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Pratham seth\OneDrive\Desktop\Data Analyics\Excel\Portfolio Projects\Project1- Sales dashboard1\"/>
    </mc:Choice>
  </mc:AlternateContent>
  <xr:revisionPtr revIDLastSave="0" documentId="13_ncr:1_{ACA11764-F4E3-42FC-922E-4F9A619425DA}" xr6:coauthVersionLast="47" xr6:coauthVersionMax="47" xr10:uidLastSave="{00000000-0000-0000-0000-000000000000}"/>
  <bookViews>
    <workbookView xWindow="-108" yWindow="-108" windowWidth="23256" windowHeight="12576" firstSheet="1" activeTab="1" xr2:uid="{C1E2C3F8-901A-46DF-9181-0B0A35A481EB}"/>
  </bookViews>
  <sheets>
    <sheet name="custumercount" sheetId="8" r:id="rId1"/>
    <sheet name="Dashboard" sheetId="9" r:id="rId2"/>
    <sheet name="MasterDatasheet" sheetId="1" r:id="rId3"/>
    <sheet name="Salesbysubcat" sheetId="3" r:id="rId4"/>
    <sheet name="profitovertime" sheetId="4" r:id="rId5"/>
    <sheet name="monthlysales" sheetId="5" r:id="rId6"/>
    <sheet name="topcustomers" sheetId="6" r:id="rId7"/>
    <sheet name="Salesbystates" sheetId="7" r:id="rId8"/>
  </sheets>
  <definedNames>
    <definedName name="_xlchart.v2.0" hidden="1">Salesbysubcat!$D$4:$D$20</definedName>
    <definedName name="_xlchart.v2.1" hidden="1">Salesbysubcat!$E$4:$E$20</definedName>
    <definedName name="_xlchart.v5.2" hidden="1">Salesbystates!$D$3</definedName>
    <definedName name="_xlchart.v5.3" hidden="1">Salesbystates!$D$4:$D$52</definedName>
    <definedName name="_xlchart.v5.4" hidden="1">Salesbystates!$E$3</definedName>
    <definedName name="_xlchart.v5.5" hidden="1">Salesbystates!$E$4:$E$52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4" i="3" l="1"/>
  <c r="E4" i="3"/>
  <c r="D5" i="3"/>
  <c r="E5" i="3"/>
  <c r="D6" i="3"/>
  <c r="E6" i="3"/>
  <c r="D7" i="3"/>
  <c r="E7" i="3"/>
  <c r="D8" i="3"/>
  <c r="E8" i="3"/>
  <c r="D9" i="3"/>
  <c r="E9" i="3"/>
  <c r="D10" i="3"/>
  <c r="E10" i="3"/>
  <c r="D11" i="3"/>
  <c r="E11" i="3"/>
  <c r="D12" i="3"/>
  <c r="E12" i="3"/>
  <c r="D4" i="7"/>
  <c r="E4" i="7"/>
  <c r="D5" i="7"/>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<sst xmlns="http://schemas.openxmlformats.org/spreadsheetml/2006/main" count="62559" uniqueCount="3525">
  <si>
    <t>Order Date</t>
  </si>
  <si>
    <t>Customer ID</t>
  </si>
  <si>
    <t>Customer Name</t>
  </si>
  <si>
    <t>State</t>
  </si>
  <si>
    <t>Category</t>
  </si>
  <si>
    <t>Sub-Category</t>
  </si>
  <si>
    <t>Product Name</t>
  </si>
  <si>
    <t>Sales</t>
  </si>
  <si>
    <t>Quantity</t>
  </si>
  <si>
    <t>Profit</t>
  </si>
  <si>
    <t>CG-12520</t>
  </si>
  <si>
    <t>Claire Gute</t>
  </si>
  <si>
    <t>Kentucky</t>
  </si>
  <si>
    <t>Furniture</t>
  </si>
  <si>
    <t>Bookcases</t>
  </si>
  <si>
    <t>Bush Somerset Collection Bookcase</t>
  </si>
  <si>
    <t>Chairs</t>
  </si>
  <si>
    <t>Hon Deluxe Fabric Upholstered Stacking Chairs, Rounded Back</t>
  </si>
  <si>
    <t>DV-13045</t>
  </si>
  <si>
    <t>Darrin Van Huff</t>
  </si>
  <si>
    <t>California</t>
  </si>
  <si>
    <t>Office Supplies</t>
  </si>
  <si>
    <t>Labels</t>
  </si>
  <si>
    <t>Self-Adhesive Address Labels for Typewriters by Universal</t>
  </si>
  <si>
    <t>SO-20335</t>
  </si>
  <si>
    <t>Sean O'Donnell</t>
  </si>
  <si>
    <t>Florida</t>
  </si>
  <si>
    <t>Tables</t>
  </si>
  <si>
    <t>Bretford CR4500 Series Slim Rectangular Table</t>
  </si>
  <si>
    <t>Storage</t>
  </si>
  <si>
    <t>Eldon Fold 'N Roll Cart System</t>
  </si>
  <si>
    <t>BH-11710</t>
  </si>
  <si>
    <t>Brosina Hoffman</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</si>
  <si>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</si>
  <si>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</si>
  <si>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</si>
  <si>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</si>
  <si>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</si>
  <si>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</si>
  <si>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</si>
  <si>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</si>
  <si>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</si>
  <si>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</si>
  <si>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</si>
  <si>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</si>
  <si>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</si>
  <si>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AA-10480</t>
  </si>
  <si>
    <t>Andrew Allen</t>
  </si>
  <si>
    <t>North Carolina</t>
  </si>
  <si>
    <t>Paper</t>
  </si>
  <si>
    <t>Xerox 1967</t>
  </si>
  <si>
    <t>IM-15070</t>
  </si>
  <si>
    <t>Irene Maddox</t>
  </si>
  <si>
    <t>Washington</t>
  </si>
  <si>
    <t>Fellowes PB200 Plastic Comb Binding Machine</t>
  </si>
  <si>
    <t>HP-14815</t>
  </si>
  <si>
    <t>Harold Pawlan</t>
  </si>
  <si>
    <t>Texas</t>
  </si>
  <si>
    <t>Holmes Replacement Filter for HEPA Air Cleaner, Very Large Room, HEPA Filter</t>
  </si>
  <si>
    <t>Storex DuraTech Recycled Plastic Frosted Binders</t>
  </si>
  <si>
    <t>PK-19075</t>
  </si>
  <si>
    <t>Pete Kriz</t>
  </si>
  <si>
    <t>Wisconsin</t>
  </si>
  <si>
    <t>Stur-D-Stor Shelving, Vertical 5-Shelf: 72"H x 36"W x 18 1/2"D</t>
  </si>
  <si>
    <t>AG-10270</t>
  </si>
  <si>
    <t>Alejandro Grove</t>
  </si>
  <si>
    <t>Utah</t>
  </si>
  <si>
    <t>Fellowes Super Stor/Drawer</t>
  </si>
  <si>
    <t>ZD-21925</t>
  </si>
  <si>
    <t>Zuschuss Donatelli</t>
  </si>
  <si>
    <t>Newell 341</t>
  </si>
  <si>
    <t>Cisco SPA 501G IP Phone</t>
  </si>
  <si>
    <t>Wilson Jones Hanging View Binder, White, 1"</t>
  </si>
  <si>
    <t>KB-16585</t>
  </si>
  <si>
    <t>Ken Black</t>
  </si>
  <si>
    <t>Nebraska</t>
  </si>
  <si>
    <t>Newell 318</t>
  </si>
  <si>
    <t>Acco Six-Outlet Power Strip, 4' Cord Length</t>
  </si>
  <si>
    <t>SF-20065</t>
  </si>
  <si>
    <t>Sandra Flanagan</t>
  </si>
  <si>
    <t>Pennsylvania</t>
  </si>
  <si>
    <t>Global Deluxe Stacking Chair, Gray</t>
  </si>
  <si>
    <t>EB-13870</t>
  </si>
  <si>
    <t>Emily Burns</t>
  </si>
  <si>
    <t>EH-13945</t>
  </si>
  <si>
    <t>Eric Hoffmann</t>
  </si>
  <si>
    <t>Wilson Jones Active Use Binders</t>
  </si>
  <si>
    <t>Accessories</t>
  </si>
  <si>
    <t>Imation 8GB Mini TravelDrive USB 2.0 Flash Drive</t>
  </si>
  <si>
    <t>TB-21520</t>
  </si>
  <si>
    <t>Tracy Blumstein</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</si>
  <si>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</si>
  <si>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</si>
  <si>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</si>
  <si>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</si>
  <si>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</si>
  <si>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</si>
  <si>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</si>
  <si>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</si>
  <si>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MA-17560</t>
  </si>
  <si>
    <t>Matt Abelman</t>
  </si>
  <si>
    <t>Easy-staple paper</t>
  </si>
  <si>
    <t>GH-14485</t>
  </si>
  <si>
    <t>Gene Hale</t>
  </si>
  <si>
    <t>GE 30524EE4</t>
  </si>
  <si>
    <t>Electrix Architect's Clamp-On Swing Arm Lamp, Black</t>
  </si>
  <si>
    <t>SN-20710</t>
  </si>
  <si>
    <t>Steve Nguyen</t>
  </si>
  <si>
    <t>#10-4 1/8" x 9 1/2" Premium Diagonal Seam Envelopes</t>
  </si>
  <si>
    <t>Atlantic Metals Mobile 3-Shelf Bookcases, Custom Colors</t>
  </si>
  <si>
    <t>Global Fabric Manager's Chair, Dark Gray</t>
  </si>
  <si>
    <t>Plantronics HL10 Handset Lifter</t>
  </si>
  <si>
    <t>LC-16930</t>
  </si>
  <si>
    <t>Linda Cazamias</t>
  </si>
  <si>
    <t>Illinois</t>
  </si>
  <si>
    <t>Panasonic Kx-TS550</t>
  </si>
  <si>
    <t>RA-19885</t>
  </si>
  <si>
    <t>Ruben Ausman</t>
  </si>
  <si>
    <t>Eldon Base for stackable storage shelf, platinum</t>
  </si>
  <si>
    <t>ES-14080</t>
  </si>
  <si>
    <t>Erin Smith</t>
  </si>
  <si>
    <t>Advantus 10-Drawer Portable Organizer, Chrome Metal Frame, Smoke Drawers</t>
  </si>
  <si>
    <t>ON-18715</t>
  </si>
  <si>
    <t>Odella Nelson</t>
  </si>
  <si>
    <t>Minnesota</t>
  </si>
  <si>
    <t>Verbatim 25 GB 6x Blu-ray Single Layer Recordable Disc, 25/Pack</t>
  </si>
  <si>
    <t>Wilson Jones Leather-Like Binders with DublLock Round Rings</t>
  </si>
  <si>
    <t>PO-18865</t>
  </si>
  <si>
    <t>Patrick O'Donnell</t>
  </si>
  <si>
    <t>Michigan</t>
  </si>
  <si>
    <t>Gould Plastics 9-Pocket Panel Bin, 18-3/8w x 5-1/4d x 20-1/2h, Black</t>
  </si>
  <si>
    <t>LH-16900</t>
  </si>
  <si>
    <t>Lena Hernandez</t>
  </si>
  <si>
    <t>Delaware</t>
  </si>
  <si>
    <t>Imation 8gb Micro Traveldrive Usb 2.0 Flash Drive</t>
  </si>
  <si>
    <t>LF Elite 3D Dazzle Designer Hard Case Cover, Lf Stylus Pen and Wiper For Apple Iphone 5c Mini Lite</t>
  </si>
  <si>
    <t>DP-13000</t>
  </si>
  <si>
    <t>Darren Powers</t>
  </si>
  <si>
    <t>Indiana</t>
  </si>
  <si>
    <t>C-Line Peel &amp; Stick Add-On Filing Pockets, 8-3/4 x 5-1/8, 10/Pack</t>
  </si>
  <si>
    <t>Avery 485</t>
  </si>
  <si>
    <t>Longer-Life Soft White Bulbs</t>
  </si>
  <si>
    <t>Global Leather Task Chair, Black</t>
  </si>
  <si>
    <t>JM-15265</t>
  </si>
  <si>
    <t>Janet Molinari</t>
  </si>
  <si>
    <t>New York</t>
  </si>
  <si>
    <t>Fasteners</t>
  </si>
  <si>
    <t>Advantus Push Pins</t>
  </si>
  <si>
    <t>AT&amp;T CL83451 4-Handset Telephone</t>
  </si>
  <si>
    <t>TB-21055</t>
  </si>
  <si>
    <t>Ted Butterfield</t>
  </si>
  <si>
    <t>Home/Office Personal File Carts</t>
  </si>
  <si>
    <t>Xerox 232</t>
  </si>
  <si>
    <t>Novimex Turbo Task Chair</t>
  </si>
  <si>
    <t>Array Parchment Paper, Assorted Colors</t>
  </si>
  <si>
    <t>Plastic Binding Combs</t>
  </si>
  <si>
    <t>Prang Dustless Chalk Sticks</t>
  </si>
  <si>
    <t>KM-16720</t>
  </si>
  <si>
    <t>Kunst Miller</t>
  </si>
  <si>
    <t>Verbatim 25 GB 6x Blu-ray Single Layer Recordable Disc, 3/Pack</t>
  </si>
  <si>
    <t>Acco PRESSTEX Data Binder with Storage Hooks, Dark Blue, 14 7/8" X 11"</t>
  </si>
  <si>
    <t>Xerox 1943</t>
  </si>
  <si>
    <t>Luxo Economy Swing Arm Lamp</t>
  </si>
  <si>
    <t>PS-18970</t>
  </si>
  <si>
    <t>Paul Stevenson</t>
  </si>
  <si>
    <t>Global Value Mid-Back Manager's Chair, Gray</t>
  </si>
  <si>
    <t>BS-11590</t>
  </si>
  <si>
    <t>Brendan Sweed</t>
  </si>
  <si>
    <t>Arizona</t>
  </si>
  <si>
    <t>Hunt BOSTON Model 1606 High-Volume Electric Pencil Sharpener, Beige</t>
  </si>
  <si>
    <t>netTALK DUO VoIP Telephone Service</t>
  </si>
  <si>
    <t>KD-16270</t>
  </si>
  <si>
    <t>Karen Daniels</t>
  </si>
  <si>
    <t>Virginia</t>
  </si>
  <si>
    <t>Snap-A-Way Black Print Carbonless Ruled Speed Letter, Triplicate</t>
  </si>
  <si>
    <t>HM-14980</t>
  </si>
  <si>
    <t>Henry MacAllister</t>
  </si>
  <si>
    <t>Avery Binding System Hidden Tab Executive Style Index Sets</t>
  </si>
  <si>
    <t>Telephone Message Books with Fax/Mobile Section, 5 1/2" x 3 3/16"</t>
  </si>
  <si>
    <t>JE-15745</t>
  </si>
  <si>
    <t>Joel Eaton</t>
  </si>
  <si>
    <t>Tennessee</t>
  </si>
  <si>
    <t>High-Back Leather Manager's Chair</t>
  </si>
  <si>
    <t>Tenex Traditional Chairmats for Medium Pile Carpet, Standard Lip, 36" x 48"</t>
  </si>
  <si>
    <t>Safco Industrial Wire Shelving System</t>
  </si>
  <si>
    <t>KB-16600</t>
  </si>
  <si>
    <t>Ken Brennan</t>
  </si>
  <si>
    <t>Economy Binders</t>
  </si>
  <si>
    <t>6" Cubicle Wall Clock, Black</t>
  </si>
  <si>
    <t>SimpliFile Personal File, Black Granite, 15w x 6-15/16d x 11-1/4h</t>
  </si>
  <si>
    <t>Eldon Expressions Desk Accessory, Wood Pencil Holder, Oak</t>
  </si>
  <si>
    <t>SC-20770</t>
  </si>
  <si>
    <t>Stewart Carmichael</t>
  </si>
  <si>
    <t>Alabama</t>
  </si>
  <si>
    <t>1.7 Cubic Foot Compact "Cube" Office Refrigerators</t>
  </si>
  <si>
    <t>Avery Heavy-Duty EZD  Binder With Locking Rings</t>
  </si>
  <si>
    <t>DN-13690</t>
  </si>
  <si>
    <t>Duane Noonan</t>
  </si>
  <si>
    <t>Premium Writing Pencils, Soft, #2 by Central Association for the Blind</t>
  </si>
  <si>
    <t>Sortfiler Multipurpose Personal File Organizer, Black</t>
  </si>
  <si>
    <t>JC-16105</t>
  </si>
  <si>
    <t>Julie Creighton</t>
  </si>
  <si>
    <t>Jet-Pak Recycled Peel 'N' Seal Padded Mailers</t>
  </si>
  <si>
    <t>CS-12400</t>
  </si>
  <si>
    <t>Christopher Schild</t>
  </si>
  <si>
    <t>Safco Industrial Wire Shelving</t>
  </si>
  <si>
    <t>South Carolina</t>
  </si>
  <si>
    <t>Novimex Swivel Fabric Task Chair</t>
  </si>
  <si>
    <t>PG-18895</t>
  </si>
  <si>
    <t>Paul Gonzalez</t>
  </si>
  <si>
    <t>Logitech LS21 Speaker System - PC Multimedia - 2.1-CH - Wired</t>
  </si>
  <si>
    <t>Avery 511</t>
  </si>
  <si>
    <t>GM-14455</t>
  </si>
  <si>
    <t>Gary Mitchum</t>
  </si>
  <si>
    <t>Eldon Portable Mobile Manager</t>
  </si>
  <si>
    <t>JS-15685</t>
  </si>
  <si>
    <t>Jim Sink</t>
  </si>
  <si>
    <t>Turquoise Lead Holder with Pocket Clip</t>
  </si>
  <si>
    <t>Xerox 1995</t>
  </si>
  <si>
    <t>KB-16315</t>
  </si>
  <si>
    <t>Karl Braun</t>
  </si>
  <si>
    <t>Xerox 1999</t>
  </si>
  <si>
    <t>Seth Thomas 13 1/2" Wall Clock</t>
  </si>
  <si>
    <t>Ibico Standard Transparent Covers</t>
  </si>
  <si>
    <t>RB-19705</t>
  </si>
  <si>
    <t>Roger Barcio</t>
  </si>
  <si>
    <t>Oregon</t>
  </si>
  <si>
    <t>Flexible Leather- Look Classic Collection Ring Binder</t>
  </si>
  <si>
    <t>PN-18775</t>
  </si>
  <si>
    <t>Parhena Norris</t>
  </si>
  <si>
    <t>9-3/4 Diameter Round Wall Clock</t>
  </si>
  <si>
    <t>KD-16345</t>
  </si>
  <si>
    <t>Katherine Ducich</t>
  </si>
  <si>
    <t>Trimflex Flexible Post Binders</t>
  </si>
  <si>
    <t>ER-13855</t>
  </si>
  <si>
    <t>Elpida Rittenbach</t>
  </si>
  <si>
    <t>Fellowes Basic Home/Office Series Surge Protectors</t>
  </si>
  <si>
    <t>RB-19465</t>
  </si>
  <si>
    <t>Rick Bensley</t>
  </si>
  <si>
    <t>Avery Personal Creations Heavyweight Cards</t>
  </si>
  <si>
    <t>SanDisk Ultra 64 GB MicroSDHC Class 10 Memory Card</t>
  </si>
  <si>
    <t>Avery Hidden Tab Dividers for Binding Systems</t>
  </si>
  <si>
    <t>GZ-14470</t>
  </si>
  <si>
    <t>Gary Zandusky</t>
  </si>
  <si>
    <t>Universal Premium White Copier/Laser Paper (20Lb. and 87 Bright)</t>
  </si>
  <si>
    <t>LC-16870</t>
  </si>
  <si>
    <t>Lena Cacioppo</t>
  </si>
  <si>
    <t>Colorado</t>
  </si>
  <si>
    <t>Logitech K350 2.4Ghz Wireless Keyboard</t>
  </si>
  <si>
    <t>Deflect-o DuraMat Lighweight, Studded, Beveled Mat for Low Pile Carpeting</t>
  </si>
  <si>
    <t>Avery Trapezoid Ring Binder, 3" Capacity, Black, 1040 sheets</t>
  </si>
  <si>
    <t>JM-15250</t>
  </si>
  <si>
    <t>Janet Martin</t>
  </si>
  <si>
    <t>Memorex Mini Travel Drive 8 GB USB 2.0 Flash Drive</t>
  </si>
  <si>
    <t>Speck Products Candyshell Flip Case</t>
  </si>
  <si>
    <t>Newell Chalk Holder</t>
  </si>
  <si>
    <t>PA-19060</t>
  </si>
  <si>
    <t>Pete Armstrong</t>
  </si>
  <si>
    <t>Logitech Gaming G510s - Keyboard</t>
  </si>
  <si>
    <t>CV-12805</t>
  </si>
  <si>
    <t>Cynthia Voltz</t>
  </si>
  <si>
    <t>Magnifier Swing Arm Lamp</t>
  </si>
  <si>
    <t>CL-12565</t>
  </si>
  <si>
    <t>Clay Ludtke</t>
  </si>
  <si>
    <t>Iowa</t>
  </si>
  <si>
    <t>Hunt PowerHouse Electric Pencil Sharpener, Blue</t>
  </si>
  <si>
    <t>Avery Durable Plastic 1" Binders</t>
  </si>
  <si>
    <t>RC-19960</t>
  </si>
  <si>
    <t>Ryan Crowe</t>
  </si>
  <si>
    <t>Ohio</t>
  </si>
  <si>
    <t>OIC Colored Binder Clips, Assorted Sizes</t>
  </si>
  <si>
    <t>Redi-Strip #10 Envelopes, 4 1/8 x 9 1/2</t>
  </si>
  <si>
    <t>Xerox 1921</t>
  </si>
  <si>
    <t>Tyvek  Top-Opening Peel &amp; Seel Envelopes, Plain White</t>
  </si>
  <si>
    <t>DK-13090</t>
  </si>
  <si>
    <t>Dave Kipp</t>
  </si>
  <si>
    <t>Hon Racetrack Conference Tables</t>
  </si>
  <si>
    <t>GG-14650</t>
  </si>
  <si>
    <t>Greg Guthrie</t>
  </si>
  <si>
    <t>GBC DocuBind 300 Electric Binding Machine</t>
  </si>
  <si>
    <t>SC-20725</t>
  </si>
  <si>
    <t>Steven Cartwright</t>
  </si>
  <si>
    <t>Artistic Insta-Plaque</t>
  </si>
  <si>
    <t>Companion Letter/Legal File, Black</t>
  </si>
  <si>
    <t>Globe Weis Peel &amp; Seel First Class Envelopes</t>
  </si>
  <si>
    <t>KLD Oscar II Style Snap-on Ultra Thin Side Flip Synthetic Leather Cover Case for HTC One HTC M7</t>
  </si>
  <si>
    <t>AD-10180</t>
  </si>
  <si>
    <t>Alan Dominguez</t>
  </si>
  <si>
    <t>Global Deluxe High-Back Manager's Chair</t>
  </si>
  <si>
    <t>PF-19165</t>
  </si>
  <si>
    <t>Philip Fox</t>
  </si>
  <si>
    <t>Bevis 44 x 96 Conference Tables</t>
  </si>
  <si>
    <t>TS-21610</t>
  </si>
  <si>
    <t>Troy Staebel</t>
  </si>
  <si>
    <t>Avery Durable Slant Ring Binders, No Labels</t>
  </si>
  <si>
    <t>Trav-L-File Heavy-Duty Shuttle II, Black</t>
  </si>
  <si>
    <t>LS-16975</t>
  </si>
  <si>
    <t>Lindsay Shagiari</t>
  </si>
  <si>
    <t>Global Task Chair, Black</t>
  </si>
  <si>
    <t>Eldon Cleatmat Plus Chair Mats for High Pile Carpets</t>
  </si>
  <si>
    <t>DW-13585</t>
  </si>
  <si>
    <t>Dorothy Wardle</t>
  </si>
  <si>
    <t>Anker 36W 4-Port USB Wall Charger Travel Power Adapter for iPhone 5s 5c 5</t>
  </si>
  <si>
    <t>Xerox 1916</t>
  </si>
  <si>
    <t>Staples</t>
  </si>
  <si>
    <t>LC-16885</t>
  </si>
  <si>
    <t>Lena Creighton</t>
  </si>
  <si>
    <t>Xerox 195</t>
  </si>
  <si>
    <t>Xerox 1880</t>
  </si>
  <si>
    <t>Sanford Colorific Colored Pencils, 12/Box</t>
  </si>
  <si>
    <t>Ideal Clamps</t>
  </si>
  <si>
    <t>GBC Wire Binding Strips</t>
  </si>
  <si>
    <t>Supplies</t>
  </si>
  <si>
    <t>Fiskars Softgrip Scissors</t>
  </si>
  <si>
    <t>JD-15895</t>
  </si>
  <si>
    <t>Jonathan Doherty</t>
  </si>
  <si>
    <t>SH-19975</t>
  </si>
  <si>
    <t>Sally Hughsby</t>
  </si>
  <si>
    <t>Newell 343</t>
  </si>
  <si>
    <t>Convenience Packs of Business Envelopes</t>
  </si>
  <si>
    <t>Xerox 1911</t>
  </si>
  <si>
    <t>SG-20080</t>
  </si>
  <si>
    <t>Sandra Glassco</t>
  </si>
  <si>
    <t>Missouri</t>
  </si>
  <si>
    <t>Sanyo 2.5 Cubic Foot Mid-Size Office Refrigerators</t>
  </si>
  <si>
    <t>HA-14920</t>
  </si>
  <si>
    <t>Helen Andreada</t>
  </si>
  <si>
    <t>MG-17680</t>
  </si>
  <si>
    <t>Maureen Gastineau</t>
  </si>
  <si>
    <t>Seth Thomas 14" Putty-Colored Wall Clock</t>
  </si>
  <si>
    <t>JE-16165</t>
  </si>
  <si>
    <t>Justin Ellison</t>
  </si>
  <si>
    <t>Plantronics Cordless Phone Headset with In-line Volume - M214C</t>
  </si>
  <si>
    <t>Anker Astro 15000mAh USB Portable Charger</t>
  </si>
  <si>
    <t>GBC Prestige Therm-A-Bind Covers</t>
  </si>
  <si>
    <t>TW-21025</t>
  </si>
  <si>
    <t>Tamara Willingham</t>
  </si>
  <si>
    <t>Belkin 7 Outlet SurgeMaster Surge Protector with Phone Protection</t>
  </si>
  <si>
    <t>Jabra BIZ 2300 Duo QD Duo Corded Headset</t>
  </si>
  <si>
    <t>SP-20650</t>
  </si>
  <si>
    <t>Stephanie Phelps</t>
  </si>
  <si>
    <t>Southworth 25% Cotton Antique Laid Paper &amp; Envelopes</t>
  </si>
  <si>
    <t>Xerox 1883</t>
  </si>
  <si>
    <t>Tenex Personal Project File with Scoop Front Design, Black</t>
  </si>
  <si>
    <t>NK-18490</t>
  </si>
  <si>
    <t>Neil Knudson</t>
  </si>
  <si>
    <t>Newell 311</t>
  </si>
  <si>
    <t>DB-13060</t>
  </si>
  <si>
    <t>Dave Brooks</t>
  </si>
  <si>
    <t>NP-18670</t>
  </si>
  <si>
    <t>Nora Paige</t>
  </si>
  <si>
    <t>Oklahoma</t>
  </si>
  <si>
    <t>Avery 519</t>
  </si>
  <si>
    <t>Avaya 5420 Digital phone</t>
  </si>
  <si>
    <t>TT-21070</t>
  </si>
  <si>
    <t>Ted Trevino</t>
  </si>
  <si>
    <t>Xerox 1920</t>
  </si>
  <si>
    <t>EM-13960</t>
  </si>
  <si>
    <t>Eric Murdock</t>
  </si>
  <si>
    <t>Lenovo 17-Key USB Numeric Keypad</t>
  </si>
  <si>
    <t>RD-19900</t>
  </si>
  <si>
    <t>Ruben Dartt</t>
  </si>
  <si>
    <t>New Mexico</t>
  </si>
  <si>
    <t>Staple envelope</t>
  </si>
  <si>
    <t>MJ-17740</t>
  </si>
  <si>
    <t>Max Jones</t>
  </si>
  <si>
    <t>Wilson Jones International Size A4 Ring Binders</t>
  </si>
  <si>
    <t>BM-11140</t>
  </si>
  <si>
    <t>Becky Martin</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</si>
  <si>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</si>
  <si>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</si>
  <si>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</si>
  <si>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</si>
  <si>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</si>
  <si>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</si>
  <si>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</si>
  <si>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</si>
  <si>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CS-12130</t>
  </si>
  <si>
    <t>Chad Sievert</t>
  </si>
  <si>
    <t>Adams Phone Message Book, Professional, 400 Message Capacity, 5 3/6” x 11”</t>
  </si>
  <si>
    <t>Xerox 1913</t>
  </si>
  <si>
    <t>Global Value Steno Chair, Gray</t>
  </si>
  <si>
    <t>JB-15400</t>
  </si>
  <si>
    <t>Jennifer Braxton</t>
  </si>
  <si>
    <t>Kensington 7 Outlet MasterPiece HOMEOFFICE Power Control Center</t>
  </si>
  <si>
    <t>Avery 51</t>
  </si>
  <si>
    <t>SJ-20500</t>
  </si>
  <si>
    <t>Shirley Jackson</t>
  </si>
  <si>
    <t>Acco 7-Outlet Masterpiece Power Center, Wihtout Fax/Phone Line Protection</t>
  </si>
  <si>
    <t>Padded Folding Chairs, Black, 4/Carton</t>
  </si>
  <si>
    <t>Acme Rosewood Handle Letter Opener</t>
  </si>
  <si>
    <t>JK-15640</t>
  </si>
  <si>
    <t>Jim Kriz</t>
  </si>
  <si>
    <t>Sanford Colorific Eraseable Coloring Pencils, 12 Count</t>
  </si>
  <si>
    <t>DK-13150</t>
  </si>
  <si>
    <t>David Kendrick</t>
  </si>
  <si>
    <t>Tenex File Box, Personal Filing Tote with Lid, Black</t>
  </si>
  <si>
    <t>Imation Secure+ Hardware Encrypted USB 2.0 Flash Drive; 16GB</t>
  </si>
  <si>
    <t>RM-19675</t>
  </si>
  <si>
    <t>Robert Marley</t>
  </si>
  <si>
    <t>Louisiana</t>
  </si>
  <si>
    <t>AT&amp;T TR1909W</t>
  </si>
  <si>
    <t>Nokia Lumia 521 (T-Mobile)</t>
  </si>
  <si>
    <t>HP Standard 104 key PS/2 Keyboard</t>
  </si>
  <si>
    <t>SK-19990</t>
  </si>
  <si>
    <t>Sally Knutson</t>
  </si>
  <si>
    <t>Connecticut</t>
  </si>
  <si>
    <t>Avery Poly Binder Pockets</t>
  </si>
  <si>
    <t>FM-14290</t>
  </si>
  <si>
    <t>Frank Merwin</t>
  </si>
  <si>
    <t>SanDisk Ultra 32 GB MicroSDHC Class 10 Memory Card</t>
  </si>
  <si>
    <t>AM-10360</t>
  </si>
  <si>
    <t>Alice McCarthy</t>
  </si>
  <si>
    <t>Personal Filing Tote with Lid, Black/Gray</t>
  </si>
  <si>
    <t>MP-17470</t>
  </si>
  <si>
    <t>Mark Packer</t>
  </si>
  <si>
    <t>Atlantic Metals Mobile 4-Shelf Bookcases, Custom Colors</t>
  </si>
  <si>
    <t>I Need's 3d Hello Kitty Hybrid Silicone Case Cover for HTC One X 4g with 3d Hello Kitty Stylus Pen Green/pink</t>
  </si>
  <si>
    <t>Xerox 205</t>
  </si>
  <si>
    <t>4009 Highlighters by Sanford</t>
  </si>
  <si>
    <t>MZ-17515</t>
  </si>
  <si>
    <t>Mary Zewe</t>
  </si>
  <si>
    <t>CB-12025</t>
  </si>
  <si>
    <t>Cassandra Brandow</t>
  </si>
  <si>
    <t>Binney &amp; Smith Crayola Metallic Colored Pencils, 8-Color Set</t>
  </si>
  <si>
    <t>Binney &amp; Smith inkTank Erasable Desk Highlighter, Chisel Tip, Yellow, 12/Box</t>
  </si>
  <si>
    <t>VM-21685</t>
  </si>
  <si>
    <t>Valerie Mitchum</t>
  </si>
  <si>
    <t>New Jersey</t>
  </si>
  <si>
    <t>Decoflex Hanging Personal Folder File</t>
  </si>
  <si>
    <t>FH-14365</t>
  </si>
  <si>
    <t>Fred Hopkins</t>
  </si>
  <si>
    <t>Pressboard Covers with Storage Hooks, 9 1/2" x 11", Light Blue</t>
  </si>
  <si>
    <t>Wirebound Message Books, 5-1/2 x 4 Forms, 2 or 4 Forms per Page</t>
  </si>
  <si>
    <t>MB-17305</t>
  </si>
  <si>
    <t>Maria Bertelson</t>
  </si>
  <si>
    <t>Southworth 25% Cotton Linen-Finish Paper &amp; Envelopes</t>
  </si>
  <si>
    <t>BS-11755</t>
  </si>
  <si>
    <t>Bruce Stewart</t>
  </si>
  <si>
    <t>BoxOffice By Design Rectangular and Half-Moon Meeting Room Tables</t>
  </si>
  <si>
    <t>Bravo II Megaboss 12-Amp Hard Body Upright, Replacement Belts, 2 Belts per Pack</t>
  </si>
  <si>
    <t>LC-17140</t>
  </si>
  <si>
    <t>Logan Currie</t>
  </si>
  <si>
    <t>Eureka Sanitaire  Commercial Upright</t>
  </si>
  <si>
    <t>HK-14890</t>
  </si>
  <si>
    <t>Heather Kirkland</t>
  </si>
  <si>
    <t>Eldon 200 Class Desk Accessories, Burgundy</t>
  </si>
  <si>
    <t>LE-16810</t>
  </si>
  <si>
    <t>Laurel Elliston</t>
  </si>
  <si>
    <t>Nortel Business Series Terminal T7208 Digital phone</t>
  </si>
  <si>
    <t>JH-15985</t>
  </si>
  <si>
    <t>Joseph Holt</t>
  </si>
  <si>
    <t>Tennsco Lockers, Gray</t>
  </si>
  <si>
    <t>Panasonic KX-TG6844B Expandable Digital Cordless Telephone</t>
  </si>
  <si>
    <t>Advantus Push Pins, Aluminum Head</t>
  </si>
  <si>
    <t>Gould Plastics 18-Pocket Panel Bin, 34w x 5-1/4d x 20-1/2h</t>
  </si>
  <si>
    <t>MS-17980</t>
  </si>
  <si>
    <t>Michael Stewart</t>
  </si>
  <si>
    <t>Memorex Micro Travel Drive 8 GB</t>
  </si>
  <si>
    <t>VW-21775</t>
  </si>
  <si>
    <t>Victoria Wilson</t>
  </si>
  <si>
    <t>Avery 505</t>
  </si>
  <si>
    <t>O'Sullivan 2-Door Barrister Bookcase in Odessa Pine</t>
  </si>
  <si>
    <t>Cisco 9971 IP Video Phone Charcoal</t>
  </si>
  <si>
    <t>Sony Micro Vault Click 16 GB USB 2.0 Flash Drive</t>
  </si>
  <si>
    <t>JH-15910</t>
  </si>
  <si>
    <t>Jonathan Howell</t>
  </si>
  <si>
    <t>Adtran 1202752G1</t>
  </si>
  <si>
    <t>JB-15925</t>
  </si>
  <si>
    <t>Joni Blumstein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</si>
  <si>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</si>
  <si>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</si>
  <si>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</si>
  <si>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</si>
  <si>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</si>
  <si>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DS-13180</t>
  </si>
  <si>
    <t>David Smith</t>
  </si>
  <si>
    <t>Sanford Uni-Blazer View Highlighters, Chisel Tip, Yellow</t>
  </si>
  <si>
    <t>Bevis 36 x 72 Conference Tables</t>
  </si>
  <si>
    <t>Rogers Deluxe File Chest</t>
  </si>
  <si>
    <t>VD-21670</t>
  </si>
  <si>
    <t>Valerie Dominguez</t>
  </si>
  <si>
    <t>Global Low Back Tilter Chair</t>
  </si>
  <si>
    <t>Global Push Button Manager's Chair, Indigo</t>
  </si>
  <si>
    <t>EA-14035</t>
  </si>
  <si>
    <t>Erin Ashbrook</t>
  </si>
  <si>
    <t>GBC Instant Index System for Binding Systems</t>
  </si>
  <si>
    <t>Bush Advantage Collection Round Conference Table</t>
  </si>
  <si>
    <t>Bretford Rectangular Conference Table Tops</t>
  </si>
  <si>
    <t>Tenex Contemporary Contur Chairmats for Low and Medium Pile Carpet, Computer, 39" x 49"</t>
  </si>
  <si>
    <t>Logitech P710e Mobile Speakerphone</t>
  </si>
  <si>
    <t>DB-13120</t>
  </si>
  <si>
    <t>David Bremer</t>
  </si>
  <si>
    <t>Xerox 4200 Series MultiUse Premium Copy Paper (20Lb. and 84 Bright)</t>
  </si>
  <si>
    <t>KL-16645</t>
  </si>
  <si>
    <t>Ken Lonsdale</t>
  </si>
  <si>
    <t>Xerox 1957</t>
  </si>
  <si>
    <t>Luxo Professional Fluorescent Magnifier Lamp with Clamp-Mount Base</t>
  </si>
  <si>
    <t>Staple-based wall hangings</t>
  </si>
  <si>
    <t>PureGear Roll-On Screen Protector</t>
  </si>
  <si>
    <t>KI Conference Tables</t>
  </si>
  <si>
    <t>Eldon 100 Class Desk Accessories</t>
  </si>
  <si>
    <t>DW-13480</t>
  </si>
  <si>
    <t>Dianna Wilson</t>
  </si>
  <si>
    <t>Safco Steel Mobile File Cart</t>
  </si>
  <si>
    <t>Adams Telephone Message Book w/Frequently-Called Numbers Space, 400 Messages per Book</t>
  </si>
  <si>
    <t>Honeywell Enviracaire Portable HEPA Air Cleaner for 17' x 22' Room</t>
  </si>
  <si>
    <t>LH-17155</t>
  </si>
  <si>
    <t>Logan Haushalter</t>
  </si>
  <si>
    <t>Global Leather Highback Executive Chair with Pneumatic Height Adjustment, Black</t>
  </si>
  <si>
    <t>KC-16540</t>
  </si>
  <si>
    <t>Kelly Collister</t>
  </si>
  <si>
    <t>Wirebound Message Books, Two 4 1/4" x 5" Forms per Page</t>
  </si>
  <si>
    <t>DL-13315</t>
  </si>
  <si>
    <t>Delfina Latchford</t>
  </si>
  <si>
    <t>Fellowes Personal Hanging Folder Files, Navy</t>
  </si>
  <si>
    <t>Tyvek Side-Opening Peel &amp; Seel Expanding Envelopes</t>
  </si>
  <si>
    <t>DR-12880</t>
  </si>
  <si>
    <t>Dan Reichenbach</t>
  </si>
  <si>
    <t>Belkin 19" Vented Equipment Shelf, Black</t>
  </si>
  <si>
    <t>Logitech Mobile Speakerphone P710e - speaker phone</t>
  </si>
  <si>
    <t>CC-12670</t>
  </si>
  <si>
    <t>Craig Carreira</t>
  </si>
  <si>
    <t>Sabrent 4-Port USB 2.0 Hub</t>
  </si>
  <si>
    <t>Safco Industrial Shelving</t>
  </si>
  <si>
    <t>Acco 3-Hole Punch</t>
  </si>
  <si>
    <t>Dl-13600</t>
  </si>
  <si>
    <t>Dorris liebe</t>
  </si>
  <si>
    <t>Eureka Disposable Bags for Sanitaire Vibra Groomer I Upright Vac</t>
  </si>
  <si>
    <t>SB-20290</t>
  </si>
  <si>
    <t>Sean Braxton</t>
  </si>
  <si>
    <t>Xerox WorkCentre 6505DN Laser Multifunction Printer</t>
  </si>
  <si>
    <t>RC-19825</t>
  </si>
  <si>
    <t>Roy Collins</t>
  </si>
  <si>
    <t>Cisco Small Business SPA 502G VoIP phone</t>
  </si>
  <si>
    <t>AH-10210</t>
  </si>
  <si>
    <t>Alan Hwang</t>
  </si>
  <si>
    <t>Microsoft Sculpt Comfort Mouse</t>
  </si>
  <si>
    <t>CB-12535</t>
  </si>
  <si>
    <t>Claudia Bergmann</t>
  </si>
  <si>
    <t>Quartet Omega Colored Chalk, 12/Pack</t>
  </si>
  <si>
    <t>Bagged Rubber Bands</t>
  </si>
  <si>
    <t>CA-12310</t>
  </si>
  <si>
    <t>Christine Abelman</t>
  </si>
  <si>
    <t>Safco Commercial Shelving</t>
  </si>
  <si>
    <t>Recycled Interoffice Envelopes with String and Button Closure, 10 x 13</t>
  </si>
  <si>
    <t>KH-16690</t>
  </si>
  <si>
    <t>Kristen Hastings</t>
  </si>
  <si>
    <t>Adjustable Depth Letter/Legal Cart</t>
  </si>
  <si>
    <t>Logitech 910-002974 M325 Wireless Mouse for Web Scrolling</t>
  </si>
  <si>
    <t>Regeneration Desk Collection</t>
  </si>
  <si>
    <t>Presstex Flexible Ring Binders</t>
  </si>
  <si>
    <t>BB-10990</t>
  </si>
  <si>
    <t>Barry Blumstein</t>
  </si>
  <si>
    <t>Ampad Gold Fibre Wirebound Steno Books, 6" x 9", Gregg Ruled</t>
  </si>
  <si>
    <t>Newell 330</t>
  </si>
  <si>
    <t>AG-10495</t>
  </si>
  <si>
    <t>Andrew Gjertsen</t>
  </si>
  <si>
    <t>Post-it “Important Message” Note Pad, Neon Colors, 50 Sheets/Pad</t>
  </si>
  <si>
    <t>Adams Write n' Stick Phone Message Book, 11" X 5 1/4", 200 Messages</t>
  </si>
  <si>
    <t>Eldon Simplefile Box Office</t>
  </si>
  <si>
    <t>Avery 489</t>
  </si>
  <si>
    <t>Round Ring Binders</t>
  </si>
  <si>
    <t>Bose SoundLink Bluetooth Speaker</t>
  </si>
  <si>
    <t>JO-15280</t>
  </si>
  <si>
    <t>Jas O'Carroll</t>
  </si>
  <si>
    <t>Bevis Round Bullnose 29" High Table Top</t>
  </si>
  <si>
    <t>Microsoft Arc Touch Mouse</t>
  </si>
  <si>
    <t>Xerox 216</t>
  </si>
  <si>
    <t>AH-10195</t>
  </si>
  <si>
    <t>Alan Haines</t>
  </si>
  <si>
    <t>GBC VeloBinder Electric Binding Machine</t>
  </si>
  <si>
    <t>Premier Automatic Letter Opener</t>
  </si>
  <si>
    <t>NZ-18565</t>
  </si>
  <si>
    <t>Nick Zandusky</t>
  </si>
  <si>
    <t>Advantus SlideClip Paper Clips</t>
  </si>
  <si>
    <t>Avery 512</t>
  </si>
  <si>
    <t>Logitech Wireless Gaming Headset G930</t>
  </si>
  <si>
    <t>Bush Westfield Collection Bookcases, Medium Cherry Finish</t>
  </si>
  <si>
    <t>KL-16555</t>
  </si>
  <si>
    <t>Kelly Lampkin</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</si>
  <si>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</si>
  <si>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</si>
  <si>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</si>
  <si>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</si>
  <si>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</si>
  <si>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Xerox 223</t>
  </si>
  <si>
    <t>Tennsco Stur-D-Stor Boltless Shelving, 5 Shelves, 24" Deep, Sand</t>
  </si>
  <si>
    <t>Xerox 1939</t>
  </si>
  <si>
    <t>Floodlight Indoor Halogen Bulbs, 1 Bulb per Pack, 60 Watts</t>
  </si>
  <si>
    <t>Avery Premier Heavy-Duty Binder with Round Locking Rings</t>
  </si>
  <si>
    <t>BPI Conference Tables</t>
  </si>
  <si>
    <t>AS-10225</t>
  </si>
  <si>
    <t>Alan Schoenberger</t>
  </si>
  <si>
    <t>Electrix 20W Halogen Replacement Bulb for Zoom-In Desk Lamp</t>
  </si>
  <si>
    <t>Newell 350</t>
  </si>
  <si>
    <t>CR-12625</t>
  </si>
  <si>
    <t>Corey Roper</t>
  </si>
  <si>
    <t>GBC Clear Cover, 8-1/2 x 11, unpunched, 25 covers per pack</t>
  </si>
  <si>
    <t>Boston Heavy-Duty Trimline Electric Pencil Sharpeners</t>
  </si>
  <si>
    <t>SH-20395</t>
  </si>
  <si>
    <t>Shahid Hopkins</t>
  </si>
  <si>
    <t>Faber Castell Col-Erase Pencils</t>
  </si>
  <si>
    <t>BP-11185</t>
  </si>
  <si>
    <t>Ben Peterman</t>
  </si>
  <si>
    <t>C-Line Cubicle Keepers Polyproplyene Holder With Velcro Backings</t>
  </si>
  <si>
    <t>Hon 4070 Series Pagoda Armless Upholstered Stacking Chairs</t>
  </si>
  <si>
    <t>Eldon Expressions Desk Accessory, Wood Photo Frame, Mahogany</t>
  </si>
  <si>
    <t>Avery 509</t>
  </si>
  <si>
    <t>TS-21205</t>
  </si>
  <si>
    <t>Thomas Seio</t>
  </si>
  <si>
    <t>Deflect-o SuperTray Unbreakable Stackable Tray, Letter, Black</t>
  </si>
  <si>
    <t>AG-10525</t>
  </si>
  <si>
    <t>Andy Gerbode</t>
  </si>
  <si>
    <t>AT&amp;T 1070 Corded Phone</t>
  </si>
  <si>
    <t>Xerox 21</t>
  </si>
  <si>
    <t>SP-20860</t>
  </si>
  <si>
    <t>Sung Pak</t>
  </si>
  <si>
    <t>Boston School Pro Electric Pencil Sharpener, 1670</t>
  </si>
  <si>
    <t>NM-18445</t>
  </si>
  <si>
    <t>Nathan Mautz</t>
  </si>
  <si>
    <t>DMI Arturo Collection Mission-style Design Wood Chair</t>
  </si>
  <si>
    <t>Canon imageCLASS MF7460 Monochrome Digital Laser Multifunction Copier</t>
  </si>
  <si>
    <t>NETGEAR N750 Dual Band Wi-Fi Gigabit Router</t>
  </si>
  <si>
    <t>FA-14230</t>
  </si>
  <si>
    <t>Frank Atkinson</t>
  </si>
  <si>
    <t>OIC Binder Clips</t>
  </si>
  <si>
    <t>GK-14620</t>
  </si>
  <si>
    <t>Grace Kelly</t>
  </si>
  <si>
    <t>Logitech Wireless Headset h800</t>
  </si>
  <si>
    <t>DJ-13510</t>
  </si>
  <si>
    <t>Don Jones</t>
  </si>
  <si>
    <t>Telescoping Adjustable Floor Lamp</t>
  </si>
  <si>
    <t>PO-18850</t>
  </si>
  <si>
    <t>Patrick O'Brill</t>
  </si>
  <si>
    <t>Aastra 57i VoIP phone</t>
  </si>
  <si>
    <t>File Shuttle II and Handi-File, Black</t>
  </si>
  <si>
    <t>Hon 2090 “Pillow Soft” Series Mid Back Swivel/Tilt Chairs</t>
  </si>
  <si>
    <t>Round Specialty Laser Printer Labels</t>
  </si>
  <si>
    <t>GBC Premium Transparent Covers with Diagonal Lined Pattern</t>
  </si>
  <si>
    <t>JL-15850</t>
  </si>
  <si>
    <t>John Lucas</t>
  </si>
  <si>
    <t>AT&amp;T 841000 Phone</t>
  </si>
  <si>
    <t>Ibico Recycled Grain-Textured Covers</t>
  </si>
  <si>
    <t>Wilson Jones Custom Binder Spines &amp; Labels</t>
  </si>
  <si>
    <t>DB-13615</t>
  </si>
  <si>
    <t>Doug Bickford</t>
  </si>
  <si>
    <t>Storex Dura Pro Binders</t>
  </si>
  <si>
    <t>Copiers</t>
  </si>
  <si>
    <t>Hewlett Packard LaserJet 3310 Copier</t>
  </si>
  <si>
    <t>Avery Non-Stick Binders</t>
  </si>
  <si>
    <t>AC-10420</t>
  </si>
  <si>
    <t>Alyssa Crouse</t>
  </si>
  <si>
    <t>Tuff Stuff Recycled Round Ring Binders</t>
  </si>
  <si>
    <t>Hon 5100 Series Wood Tables</t>
  </si>
  <si>
    <t>OIC Binder Clips, Mini, 1/4" Capacity, Black</t>
  </si>
  <si>
    <t>Newell 314</t>
  </si>
  <si>
    <t>Square Credit Card Reader, 4 1/2" x 4 1/2" x 1", White</t>
  </si>
  <si>
    <t>CC-12550</t>
  </si>
  <si>
    <t>Clay Cheatham</t>
  </si>
  <si>
    <t>TD-20995</t>
  </si>
  <si>
    <t>Tamara Dahlen</t>
  </si>
  <si>
    <t>Massachusetts</t>
  </si>
  <si>
    <t>BIC Brite Liner Highlighters, Chisel Tip</t>
  </si>
  <si>
    <t>AB-10060</t>
  </si>
  <si>
    <t>Adam Bellavance</t>
  </si>
  <si>
    <t>Xerox 1881</t>
  </si>
  <si>
    <t>Acco Hanging Data Binders</t>
  </si>
  <si>
    <t>GBC DocuBind P400 Electric Binding System</t>
  </si>
  <si>
    <t>JL-15505</t>
  </si>
  <si>
    <t>Jeremy Lonsdale</t>
  </si>
  <si>
    <t>Sauder Barrister Bookcases</t>
  </si>
  <si>
    <t>#10 Gummed Flap White Envelopes, 100/Box</t>
  </si>
  <si>
    <t>Dixon Prang Watercolor Pencils, 10-Color Set with Brush</t>
  </si>
  <si>
    <t>Adams Phone Message Book, 200 Message Capacity, 8 1/16” x 11”</t>
  </si>
  <si>
    <t>VB-21745</t>
  </si>
  <si>
    <t>Victoria Brennan</t>
  </si>
  <si>
    <t>Georgia</t>
  </si>
  <si>
    <t>Belkin 8 Outlet SurgeMaster II Gold Surge Protector with Phone Protection</t>
  </si>
  <si>
    <t>Avery Address/Shipping Labels for Typewriters, 4" x 2"</t>
  </si>
  <si>
    <t>KW-16435</t>
  </si>
  <si>
    <t>Katrina Willman</t>
  </si>
  <si>
    <t>Global Ergonomic Managers Chair</t>
  </si>
  <si>
    <t>Newell 333</t>
  </si>
  <si>
    <t>Eldon Wave Desk Accessories</t>
  </si>
  <si>
    <t>JD-16060</t>
  </si>
  <si>
    <t>Julia Dunbar</t>
  </si>
  <si>
    <t>MK-17905</t>
  </si>
  <si>
    <t>Michael Kennedy</t>
  </si>
  <si>
    <t>Wilson Jones “Snap” Scratch Pad Binder Tool for Ring Binders</t>
  </si>
  <si>
    <t>Staple remover</t>
  </si>
  <si>
    <t>Pizazz Global Quick File</t>
  </si>
  <si>
    <t>GT-14755</t>
  </si>
  <si>
    <t>Guy Thornton</t>
  </si>
  <si>
    <t>Xerox 1930</t>
  </si>
  <si>
    <t>File Shuttle I and Handi-File</t>
  </si>
  <si>
    <t>AG-10900</t>
  </si>
  <si>
    <t>Arthur Gainer</t>
  </si>
  <si>
    <t>NETGEAR AC1750 Dual Band Gigabit Smart WiFi Router</t>
  </si>
  <si>
    <t>Newell 324</t>
  </si>
  <si>
    <t>Microsoft Natural Keyboard Elite</t>
  </si>
  <si>
    <t>MM-18280</t>
  </si>
  <si>
    <t>Muhammed MacIntyre</t>
  </si>
  <si>
    <t>Xerox 1960</t>
  </si>
  <si>
    <t>AR-10405</t>
  </si>
  <si>
    <t>Allen Rosenblatt</t>
  </si>
  <si>
    <t>Office Impressions End Table, 20-1/2"H x 24"W x 20"D</t>
  </si>
  <si>
    <t>RA-19915</t>
  </si>
  <si>
    <t>Russell Applegate</t>
  </si>
  <si>
    <t>Holmes Odor Grabber</t>
  </si>
  <si>
    <t>Akro-Mils 12-Gallon Tote</t>
  </si>
  <si>
    <t>GBC Twin Loop Wire Binding Elements, 9/16" Spine, Black</t>
  </si>
  <si>
    <t>AS-10285</t>
  </si>
  <si>
    <t>Alejandro Savely</t>
  </si>
  <si>
    <t>Southworth Structures Collection</t>
  </si>
  <si>
    <t>Square Ring Data Binders, Rigid 75 Pt. Covers, 11" x 14-7/8"</t>
  </si>
  <si>
    <t>LA-16780</t>
  </si>
  <si>
    <t>Laura Armstrong</t>
  </si>
  <si>
    <t>Sony 32GB Class 10 Micro SDHC R40 Memory Card</t>
  </si>
  <si>
    <t>DO-13435</t>
  </si>
  <si>
    <t>Denny Ordway</t>
  </si>
  <si>
    <t>Hon Practical Foundations 30 x 60 Training Table, Light Gray/Charcoal</t>
  </si>
  <si>
    <t>Logitech Media Keyboard K200</t>
  </si>
  <si>
    <t>DK-13225</t>
  </si>
  <si>
    <t>Dean Katz</t>
  </si>
  <si>
    <t>Lexmark MarkNet N8150 Wireless Print Server</t>
  </si>
  <si>
    <t>3M Hangers With Command Adhesive</t>
  </si>
  <si>
    <t>NG-18430</t>
  </si>
  <si>
    <t>Nathan Gelder</t>
  </si>
  <si>
    <t>Crayola Colored Pencils</t>
  </si>
  <si>
    <t>MV-18190</t>
  </si>
  <si>
    <t>Mike Vittorini</t>
  </si>
  <si>
    <t>Angle-D Binders with Locking Rings, Label Holders</t>
  </si>
  <si>
    <t>JG-15115</t>
  </si>
  <si>
    <t>Jack Garza</t>
  </si>
  <si>
    <t>Nortel Meridian M3904 Professional Digital phone</t>
  </si>
  <si>
    <t>Canon PC1080F Personal Copier</t>
  </si>
  <si>
    <t>BP-11095</t>
  </si>
  <si>
    <t>Bart Pistole</t>
  </si>
  <si>
    <t>Wilson Jones Century Plastic Molded Ring Binders</t>
  </si>
  <si>
    <t>VP-21730</t>
  </si>
  <si>
    <t>Victor Preis</t>
  </si>
  <si>
    <t>Nevada</t>
  </si>
  <si>
    <t>Tuf-Vin Binders</t>
  </si>
  <si>
    <t>SS-20140</t>
  </si>
  <si>
    <t>Saphhira Shifley</t>
  </si>
  <si>
    <t>Rhode Island</t>
  </si>
  <si>
    <t>2300 Heavy-Duty Transfer File Systems by Perma</t>
  </si>
  <si>
    <t>Xerox 1958</t>
  </si>
  <si>
    <t>Acme 10" Easy Grip Assistive Scissors</t>
  </si>
  <si>
    <t>AG-10675</t>
  </si>
  <si>
    <t>Anna Gayman</t>
  </si>
  <si>
    <t>Super Decoflex Portable Personal File</t>
  </si>
  <si>
    <t>Contico 72"H Heavy-Duty Storage System</t>
  </si>
  <si>
    <t>Sony 64GB Class 10 Micro SDHC R40 Memory Card</t>
  </si>
  <si>
    <t>LF-17185</t>
  </si>
  <si>
    <t>Luke Foster</t>
  </si>
  <si>
    <t>Xerox 1974</t>
  </si>
  <si>
    <t>Avery Hi-Liter EverBold Pen Style Fluorescent Highlighters, 4/Pack</t>
  </si>
  <si>
    <t>RF-19840</t>
  </si>
  <si>
    <t>Roy Französisch</t>
  </si>
  <si>
    <t>Staple holder</t>
  </si>
  <si>
    <t>KH-16510</t>
  </si>
  <si>
    <t>Keith Herrera</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</si>
  <si>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</si>
  <si>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</si>
  <si>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</si>
  <si>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</si>
  <si>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</si>
  <si>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</si>
  <si>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</si>
  <si>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</si>
  <si>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KC-16675</t>
  </si>
  <si>
    <t>Kimberly Carter</t>
  </si>
  <si>
    <t>Xerox 191</t>
  </si>
  <si>
    <t>CJ-12010</t>
  </si>
  <si>
    <t>Caroline Jumper</t>
  </si>
  <si>
    <t>Bulldog Vacuum Base Pencil Sharpener</t>
  </si>
  <si>
    <t>PB-19150</t>
  </si>
  <si>
    <t>Philip Brown</t>
  </si>
  <si>
    <t>Bevis Steel Folding Chairs</t>
  </si>
  <si>
    <t>Xerox 1987</t>
  </si>
  <si>
    <t>American Pencil</t>
  </si>
  <si>
    <t>White Envelopes, White Envelopes with Clear Poly Window</t>
  </si>
  <si>
    <t>KeyTronic 6101 Series - Keyboard - Black</t>
  </si>
  <si>
    <t>MP-17965</t>
  </si>
  <si>
    <t>Michael Paige</t>
  </si>
  <si>
    <t>Westinghouse Mesh Shade Clip-On Gooseneck Lamp, Black</t>
  </si>
  <si>
    <t>Crate-A-Files</t>
  </si>
  <si>
    <t>NF-18385</t>
  </si>
  <si>
    <t>Natalie Fritzler</t>
  </si>
  <si>
    <t>Mississippi</t>
  </si>
  <si>
    <t>Hon Multipurpose Stacking Arm Chairs</t>
  </si>
  <si>
    <t>Coloredge Poster Frame</t>
  </si>
  <si>
    <t>GBC VeloBinder Manual Binding System</t>
  </si>
  <si>
    <t>SD-20485</t>
  </si>
  <si>
    <t>Shirley Daniels</t>
  </si>
  <si>
    <t>Epson WorkForce WF-2530 All-in-One Printer, Copier Scanner</t>
  </si>
  <si>
    <t>KH-16630</t>
  </si>
  <si>
    <t>Ken Heidel</t>
  </si>
  <si>
    <t>Design Ebony Sketching Pencil</t>
  </si>
  <si>
    <t>RB-19795</t>
  </si>
  <si>
    <t>Ross Baird</t>
  </si>
  <si>
    <t>GBC ProClick 150 Presentation Binding System</t>
  </si>
  <si>
    <t>Woodgrain Magazine Files by Perma</t>
  </si>
  <si>
    <t>Letter Size Cart</t>
  </si>
  <si>
    <t>MK-18160</t>
  </si>
  <si>
    <t>Mike Kennedy</t>
  </si>
  <si>
    <t>Insertable Tab Post Binder Dividers</t>
  </si>
  <si>
    <t>Belkin QODE FastFit Bluetooth Keyboard</t>
  </si>
  <si>
    <t>PO-19180</t>
  </si>
  <si>
    <t>Philisse Overcash</t>
  </si>
  <si>
    <t>Canon Color ImageCLASS MF8580Cdw Wireless Laser All-In-One Printer, Copier, Scanner</t>
  </si>
  <si>
    <t>BB-11545</t>
  </si>
  <si>
    <t>Brenda Bowman</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</si>
  <si>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</si>
  <si>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</si>
  <si>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</si>
  <si>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</si>
  <si>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</si>
  <si>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</si>
  <si>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</si>
  <si>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</si>
  <si>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TB-21595</t>
  </si>
  <si>
    <t>Troy Blackwell</t>
  </si>
  <si>
    <t>GE General Purpose, Extra Long Life, Showcase &amp; Floodlight Incandescent Bulbs</t>
  </si>
  <si>
    <t>RB-19360</t>
  </si>
  <si>
    <t>Raymond Buch</t>
  </si>
  <si>
    <t>Newell 345</t>
  </si>
  <si>
    <t>Fellowes Bankers Box Recycled Super Stor/Drawer</t>
  </si>
  <si>
    <t>Boston 1645 Deluxe Heavier-Duty Electric Pencil Sharpener</t>
  </si>
  <si>
    <t>50 Colored Long Pencils</t>
  </si>
  <si>
    <t>Newell 342</t>
  </si>
  <si>
    <t>Belkin Grip Candy Sheer Case / Cover for iPhone 5 and 5S</t>
  </si>
  <si>
    <t>EB-13705</t>
  </si>
  <si>
    <t>Ed Braxton</t>
  </si>
  <si>
    <t>Deluxe Rollaway Locking File with Drawer</t>
  </si>
  <si>
    <t>Memorex Mini Travel Drive 16 GB USB 2.0 Flash Drive</t>
  </si>
  <si>
    <t>SC-20095</t>
  </si>
  <si>
    <t>Sanjit Chand</t>
  </si>
  <si>
    <t>Global Geo Office Task Chair, Gray</t>
  </si>
  <si>
    <t>Hon 4700 Series Mobuis Mid-Back Task Chairs with Adjustable Arms</t>
  </si>
  <si>
    <t>3M Office Air Cleaner</t>
  </si>
  <si>
    <t>Logitech G700s Rechargeable Gaming Mouse</t>
  </si>
  <si>
    <t>Acco D-Ring Binder w/DublLock</t>
  </si>
  <si>
    <t>TN-21040</t>
  </si>
  <si>
    <t>Tanja Norvell</t>
  </si>
  <si>
    <t>Bush Advantage Collection Racetrack Conference Table</t>
  </si>
  <si>
    <t>Poly Designer Cover &amp; Back</t>
  </si>
  <si>
    <t>Premier Electric Letter Opener</t>
  </si>
  <si>
    <t>Fellowes Premier Superior Surge Suppressor, 10-Outlet, With Phone and Remote</t>
  </si>
  <si>
    <t>JS-15940</t>
  </si>
  <si>
    <t>Joni Sundaresam</t>
  </si>
  <si>
    <t>Bush Mission Pointe Library</t>
  </si>
  <si>
    <t>Cardinal Hold-It CD Pocket</t>
  </si>
  <si>
    <t>MH-17785</t>
  </si>
  <si>
    <t>Maya Herman</t>
  </si>
  <si>
    <t>Eaton Premium Continuous-Feed Paper, 25% Cotton, Letter Size, White, 1000 Shts/Box</t>
  </si>
  <si>
    <t>JP-15520</t>
  </si>
  <si>
    <t>Jeremy Pistek</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</si>
  <si>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</si>
  <si>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</si>
  <si>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</si>
  <si>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</si>
  <si>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</si>
  <si>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</si>
  <si>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</si>
  <si>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JE-15475</t>
  </si>
  <si>
    <t>Jeremy Ellison</t>
  </si>
  <si>
    <t>JG-15805</t>
  </si>
  <si>
    <t>John Grady</t>
  </si>
  <si>
    <t>Prang Colored Pencils</t>
  </si>
  <si>
    <t>Fellowes Strictly Business Drawer File, Letter/Legal Size</t>
  </si>
  <si>
    <t>XP-21865</t>
  </si>
  <si>
    <t>Xylona Preis</t>
  </si>
  <si>
    <t>Imation USB 2.0 Swivel Flash Drive USB flash drive - 4 GB - Pink</t>
  </si>
  <si>
    <t>EM-14065</t>
  </si>
  <si>
    <t>Erin Mull</t>
  </si>
  <si>
    <t>Logitech G602 Wireless Gaming Mouse</t>
  </si>
  <si>
    <t>MT-18070</t>
  </si>
  <si>
    <t>Michelle Tran</t>
  </si>
  <si>
    <t>Alphabetical Labels for Top Tab Filing</t>
  </si>
  <si>
    <t>O'Sullivan Living Dimensions 2-Shelf Bookcases</t>
  </si>
  <si>
    <t>iHome FM Clock Radio with Lightning Dock</t>
  </si>
  <si>
    <t>SA-20830</t>
  </si>
  <si>
    <t>Sue Ann Reed</t>
  </si>
  <si>
    <t>Apple iPhone 5S</t>
  </si>
  <si>
    <t>CW-11905</t>
  </si>
  <si>
    <t>Carl Weiss</t>
  </si>
  <si>
    <t>Square Credit Card Reader</t>
  </si>
  <si>
    <t>Logitech M510 Wireless Mouse</t>
  </si>
  <si>
    <t>AJ-10960</t>
  </si>
  <si>
    <t>Astrea Jones</t>
  </si>
  <si>
    <t>Fellowes Officeware Wire Shelving</t>
  </si>
  <si>
    <t>Colored Envelopes</t>
  </si>
  <si>
    <t>SS-20590</t>
  </si>
  <si>
    <t>Sonia Sunley</t>
  </si>
  <si>
    <t>Sony Micro Vault Click 8 GB USB 2.0 Flash Drive</t>
  </si>
  <si>
    <t>RO-19780</t>
  </si>
  <si>
    <t>Rose O'Brian</t>
  </si>
  <si>
    <t>Balt Solid Wood Rectangular Table</t>
  </si>
  <si>
    <t>MD-17350</t>
  </si>
  <si>
    <t>Maribeth Dona</t>
  </si>
  <si>
    <t>Arkansas</t>
  </si>
  <si>
    <t>Strathmore #10 Envelopes, Ultimate White</t>
  </si>
  <si>
    <t>Clear Mylar Reinforcing Strips</t>
  </si>
  <si>
    <t>Howard Miller 14-1/2" Diameter Chrome Round Wall Clock</t>
  </si>
  <si>
    <t>Deflect-O Glasstique Clear Desk Accessories</t>
  </si>
  <si>
    <t>MY-17380</t>
  </si>
  <si>
    <t>Maribeth Yedwab</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</si>
  <si>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</si>
  <si>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</si>
  <si>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</si>
  <si>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</si>
  <si>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</si>
  <si>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CM-12385</t>
  </si>
  <si>
    <t>Christopher Martinez</t>
  </si>
  <si>
    <t>Rogers Handheld Barrel Pencil Sharpener</t>
  </si>
  <si>
    <t>Newell 344</t>
  </si>
  <si>
    <t>Personal File Boxes with Fold-Down Carry Handle</t>
  </si>
  <si>
    <t>Fellowes PB500 Electric Punch Plastic Comb Binding Machine with Manual Bind</t>
  </si>
  <si>
    <t>LS-17245</t>
  </si>
  <si>
    <t>Lynn Smith</t>
  </si>
  <si>
    <t>Executive Impressions Supervisor Wall Clock</t>
  </si>
  <si>
    <t>SanDisk Cruzer 32 GB USB Flash Drive</t>
  </si>
  <si>
    <t>BN-11515</t>
  </si>
  <si>
    <t>Bradley Nguyen</t>
  </si>
  <si>
    <t>Newell 327</t>
  </si>
  <si>
    <t>Newell 317</t>
  </si>
  <si>
    <t>Montana</t>
  </si>
  <si>
    <t>Canon Image Class D660 Copier</t>
  </si>
  <si>
    <t>Advantus Rolling Storage Box</t>
  </si>
  <si>
    <t>Great White Multi-Use Recycled Paper (20Lb. and 84 Bright)</t>
  </si>
  <si>
    <t>Tennsco Single-Tier Lockers</t>
  </si>
  <si>
    <t>DB-13210</t>
  </si>
  <si>
    <t>Dean Braden</t>
  </si>
  <si>
    <t>Carina Double Wide Media Storage Towers in Natural &amp; Black</t>
  </si>
  <si>
    <t>XtraLife ClearVue Slant-D Ring Binders by Cardinal</t>
  </si>
  <si>
    <t>MC-17605</t>
  </si>
  <si>
    <t>Matt Connell</t>
  </si>
  <si>
    <t>Motorola HK250 Universal Bluetooth Headset</t>
  </si>
  <si>
    <t>Imation 16GB Mini TravelDrive USB 2.0 Flash Drive</t>
  </si>
  <si>
    <t>BD-11605</t>
  </si>
  <si>
    <t>Brian Dahlen</t>
  </si>
  <si>
    <t>PH-18790</t>
  </si>
  <si>
    <t>Patricia Hirasaki</t>
  </si>
  <si>
    <t>Global Commerce Series High-Back Swivel/Tilt Chairs</t>
  </si>
  <si>
    <t>MG-18145</t>
  </si>
  <si>
    <t>Mike Gockenbach</t>
  </si>
  <si>
    <t>Eldon Gobal File Keepers</t>
  </si>
  <si>
    <t>Martin Yale Chadless Opener Electric Letter Opener</t>
  </si>
  <si>
    <t>White Business Envelopes with Contemporary Seam, Recycled White Business Envelopes</t>
  </si>
  <si>
    <t>KB-16240</t>
  </si>
  <si>
    <t>Karen Bern</t>
  </si>
  <si>
    <t>Safco Contoured Stacking Chairs</t>
  </si>
  <si>
    <t>JC-15340</t>
  </si>
  <si>
    <t>Jasper Cacioppo</t>
  </si>
  <si>
    <t>Tenex Chairmats For Use With Carpeted Floors</t>
  </si>
  <si>
    <t>RL-19615</t>
  </si>
  <si>
    <t>Rob Lucas</t>
  </si>
  <si>
    <t>Panasonic KX-TG9471B</t>
  </si>
  <si>
    <t>AA-10375</t>
  </si>
  <si>
    <t>Allen Armold</t>
  </si>
  <si>
    <t>Sterilite Officeware Hinged File Box</t>
  </si>
  <si>
    <t>EP-13915</t>
  </si>
  <si>
    <t>Emily Phan</t>
  </si>
  <si>
    <t>Premier Elliptical Ring Binder, Black</t>
  </si>
  <si>
    <t>Cardinal Poly Pocket Divider Pockets for Ring Binders</t>
  </si>
  <si>
    <t>DK-12985</t>
  </si>
  <si>
    <t>Darren Koutras</t>
  </si>
  <si>
    <t>Eureka The Boss Cordless Rechargeable Stick Vac</t>
  </si>
  <si>
    <t>Situations Contoured Folding Chairs, 4/Set</t>
  </si>
  <si>
    <t>BD-11500</t>
  </si>
  <si>
    <t>Bradley Drucker</t>
  </si>
  <si>
    <t>Enermax Aurora Lite Keyboard</t>
  </si>
  <si>
    <t>LG Electronics Tone+ HBS-730 Bluetooth Headset</t>
  </si>
  <si>
    <t>LM-17065</t>
  </si>
  <si>
    <t>Liz MacKendrick</t>
  </si>
  <si>
    <t>SanDisk Cruzer 64 GB USB Flash Drive</t>
  </si>
  <si>
    <t>Xblue XB-1670-86 X16 Small Office Telephone - Titanium</t>
  </si>
  <si>
    <t>Deflect-o EconoMat Studded, No Bevel Mat for Low Pile Carpeting</t>
  </si>
  <si>
    <t>AS-10135</t>
  </si>
  <si>
    <t>Adrian Shami</t>
  </si>
  <si>
    <t>Avery Printable Repositionable Plastic Tabs</t>
  </si>
  <si>
    <t>Xerox 1898</t>
  </si>
  <si>
    <t>BD-11320</t>
  </si>
  <si>
    <t>Bill Donatelli</t>
  </si>
  <si>
    <t>HON 5400 Series Task Chairs for Big and Tall</t>
  </si>
  <si>
    <t>Howard Miller 11-1/2" Diameter Grantwood Wall Clock</t>
  </si>
  <si>
    <t>GT-14710</t>
  </si>
  <si>
    <t>Greg Tran</t>
  </si>
  <si>
    <t>Advantus T-Pin Paper Clips</t>
  </si>
  <si>
    <t>Tennsco 16-Compartment Lockers with Coat Rack</t>
  </si>
  <si>
    <t>AJ-10945</t>
  </si>
  <si>
    <t>Ashley Jarboe</t>
  </si>
  <si>
    <t>Zebra Zazzle Fluorescent Highlighters</t>
  </si>
  <si>
    <t>OT-18730</t>
  </si>
  <si>
    <t>Olvera Toch</t>
  </si>
  <si>
    <t>Avery 473</t>
  </si>
  <si>
    <t>Bretford “Just In Time” Height-Adjustable Multi-Task Work Tables</t>
  </si>
  <si>
    <t>Xerox 226</t>
  </si>
  <si>
    <t>LP-17080</t>
  </si>
  <si>
    <t>Liz Pelletier</t>
  </si>
  <si>
    <t>GBC Prepunched Paper, 19-Hole, for Binding Systems, 24-lb</t>
  </si>
  <si>
    <t>CA-12775</t>
  </si>
  <si>
    <t>Cynthia Arntzen</t>
  </si>
  <si>
    <t>Sanitaire Vibra Groomer IR Commercial Upright Vacuum, Replacement Belts</t>
  </si>
  <si>
    <t>Advantus Panel Wall Acrylic Frame</t>
  </si>
  <si>
    <t>JF-15490</t>
  </si>
  <si>
    <t>Jeremy Farry</t>
  </si>
  <si>
    <t>Alliance Big Bands Rubber Bands, 12/Pack</t>
  </si>
  <si>
    <t>FP-14320</t>
  </si>
  <si>
    <t>Frank Preis</t>
  </si>
  <si>
    <t>Cisco SPA301</t>
  </si>
  <si>
    <t>EB-13840</t>
  </si>
  <si>
    <t>Ellis Ballard</t>
  </si>
  <si>
    <t>Personal Creations Ink Jet Cards and Labels</t>
  </si>
  <si>
    <t>GBC White Gloss Covers, Plain Front</t>
  </si>
  <si>
    <t>Xerox 222</t>
  </si>
  <si>
    <t>Hon Every-Day Series Multi-Task Chairs</t>
  </si>
  <si>
    <t>JF-15415</t>
  </si>
  <si>
    <t>Jennifer Ferguson</t>
  </si>
  <si>
    <t>Cush Cases Heavy Duty Rugged Cover Case for Samsung Galaxy S5 - Purple</t>
  </si>
  <si>
    <t>SF-20200</t>
  </si>
  <si>
    <t>Sarah Foster</t>
  </si>
  <si>
    <t>Newell 332</t>
  </si>
  <si>
    <t>TG-21640</t>
  </si>
  <si>
    <t>Trudy Glocke</t>
  </si>
  <si>
    <t>Rediform S.O.S. Phone Message Books</t>
  </si>
  <si>
    <t>Acme Value Line Scissors</t>
  </si>
  <si>
    <t>CS-11950</t>
  </si>
  <si>
    <t>Carlos Soltero</t>
  </si>
  <si>
    <t>Contract Clock, 14", Brown</t>
  </si>
  <si>
    <t>CC-12145</t>
  </si>
  <si>
    <t>Charles Crestani</t>
  </si>
  <si>
    <t>Martin-Yale Premier Letter Opener</t>
  </si>
  <si>
    <t>DV-13465</t>
  </si>
  <si>
    <t>Dianna Vittorini</t>
  </si>
  <si>
    <t>AT&amp;T SB67148 SynJ</t>
  </si>
  <si>
    <t>Recycled Pressboard Report Cover with Reinforced Top Hinge</t>
  </si>
  <si>
    <t>BD-11725</t>
  </si>
  <si>
    <t>Bruce Degenhardt</t>
  </si>
  <si>
    <t>Dot Matrix Printer Tape Reel Labels, White, 5000/Box</t>
  </si>
  <si>
    <t>ZC-21910</t>
  </si>
  <si>
    <t>Zuschuss Carroll</t>
  </si>
  <si>
    <t>i.Sound Portable Power - 8000 mAh</t>
  </si>
  <si>
    <t>Xerox 225</t>
  </si>
  <si>
    <t>Xerox 1894</t>
  </si>
  <si>
    <t>MS-17830</t>
  </si>
  <si>
    <t>Melanie Seite</t>
  </si>
  <si>
    <t>Newell 312</t>
  </si>
  <si>
    <t>LR-16915</t>
  </si>
  <si>
    <t>Lena Radford</t>
  </si>
  <si>
    <t>Fellowes Superior 10 Outlet Split Surge Protector</t>
  </si>
  <si>
    <t>Dana Halogen Swing-Arm Architect Lamp</t>
  </si>
  <si>
    <t>TP-21130</t>
  </si>
  <si>
    <t>Theone Pippenger</t>
  </si>
  <si>
    <t>Acme Stainless Steel Office Snips</t>
  </si>
  <si>
    <t>CK-12205</t>
  </si>
  <si>
    <t>Chloris Kastensmidt</t>
  </si>
  <si>
    <t>Mophie Juice Pack Helium for iPhone</t>
  </si>
  <si>
    <t>GE 2-Jack Phone Line Splitter</t>
  </si>
  <si>
    <t>AS-10240</t>
  </si>
  <si>
    <t>Alan Shonely</t>
  </si>
  <si>
    <t>Hot File 7-Pocket, Floor Stand</t>
  </si>
  <si>
    <t>Xerox 1889</t>
  </si>
  <si>
    <t>AR-10510</t>
  </si>
  <si>
    <t>Andrew Roberts</t>
  </si>
  <si>
    <t>Angle-D Ring Binders</t>
  </si>
  <si>
    <t>Motorola L804</t>
  </si>
  <si>
    <t>NB-18655</t>
  </si>
  <si>
    <t>Nona Balk</t>
  </si>
  <si>
    <t>Avery 493</t>
  </si>
  <si>
    <t>GD-14590</t>
  </si>
  <si>
    <t>Giulietta Dortch</t>
  </si>
  <si>
    <t>Xerox 1972</t>
  </si>
  <si>
    <t>Cisco 8x8 Inc. 6753i IP Business Phone System</t>
  </si>
  <si>
    <t>CK-12595</t>
  </si>
  <si>
    <t>Clytie Kelty</t>
  </si>
  <si>
    <t>Prestige Round Ring Binders</t>
  </si>
  <si>
    <t>NG-18355</t>
  </si>
  <si>
    <t>Nat Gilpin</t>
  </si>
  <si>
    <t>DAX Metal Frame, Desktop, Stepped-Edge</t>
  </si>
  <si>
    <t>DAX Value U-Channel Document Frames, Easel Back</t>
  </si>
  <si>
    <t>Recycled Easel Ring Binders</t>
  </si>
  <si>
    <t>Grandstream GXP1160 VoIP phone</t>
  </si>
  <si>
    <t>CA-12265</t>
  </si>
  <si>
    <t>Christina Anderson</t>
  </si>
  <si>
    <t>Cardinal Slant-D Ring Binder, Heavy Gauge Vinyl</t>
  </si>
  <si>
    <t>SF-20965</t>
  </si>
  <si>
    <t>Sylvia Foulston</t>
  </si>
  <si>
    <t>Global Manager's Adjustable Task Chair, Storm</t>
  </si>
  <si>
    <t>Honeywell Enviracaire Portable HEPA Air Cleaner for up to 10 x 16 Room</t>
  </si>
  <si>
    <t>Mini 13-1/2 Capacity Data Binder Rack, Pearl</t>
  </si>
  <si>
    <t>MO-17800</t>
  </si>
  <si>
    <t>Meg O'Connel</t>
  </si>
  <si>
    <t>Master Caster Door Stop, Brown</t>
  </si>
  <si>
    <t>AT-10735</t>
  </si>
  <si>
    <t>Annie Thurman</t>
  </si>
  <si>
    <t>Belkin Premiere Surge Master II 8-outlet surge protector</t>
  </si>
  <si>
    <t>Acco Pressboard Covers with Storage Hooks, 9 1/2" x 11", Executive Red</t>
  </si>
  <si>
    <t>FM-14380</t>
  </si>
  <si>
    <t>Fred McMath</t>
  </si>
  <si>
    <t>Tennsco Regal Shelving Units</t>
  </si>
  <si>
    <t>Imation 32GB Pocket Pro USB 3.0 Flash Drive - 32 GB - Black - 1 P ...</t>
  </si>
  <si>
    <t>Jabra SPEAK 410</t>
  </si>
  <si>
    <t>Verbatim 25 GB 6x Blu-ray Single Layer Recordable Disc, 1/Pack</t>
  </si>
  <si>
    <t>DJ-13420</t>
  </si>
  <si>
    <t>Denny Joy</t>
  </si>
  <si>
    <t>Office Star - Mesh Screen back chair with Vinyl seat</t>
  </si>
  <si>
    <t>ME-17725</t>
  </si>
  <si>
    <t>Max Engle</t>
  </si>
  <si>
    <t>Premium Transparent Presentation Covers by GBC</t>
  </si>
  <si>
    <t>Tripp Lite TLP810NET Broadband Surge for Modem/Fax</t>
  </si>
  <si>
    <t>Wilson Jones Turn Tabs Binder Tool for Ring Binders</t>
  </si>
  <si>
    <t>JD-16150</t>
  </si>
  <si>
    <t>Justin Deggeller</t>
  </si>
  <si>
    <t>Eldon 200 Class Desk Accessories</t>
  </si>
  <si>
    <t>JL-15835</t>
  </si>
  <si>
    <t>John Lee</t>
  </si>
  <si>
    <t>Economy Rollaway Files</t>
  </si>
  <si>
    <t>Avery 480</t>
  </si>
  <si>
    <t>SC-20305</t>
  </si>
  <si>
    <t>Sean Christensen</t>
  </si>
  <si>
    <t>Xerox 1993</t>
  </si>
  <si>
    <t>CC-12430</t>
  </si>
  <si>
    <t>Chuck Clark</t>
  </si>
  <si>
    <t>Eureka The Boss Plus 12-Amp Hard Box Upright Vacuum, Red</t>
  </si>
  <si>
    <t>Belkin F9H710-06 7 Outlet SurgeMaster Surge Protector</t>
  </si>
  <si>
    <t>AR-10825</t>
  </si>
  <si>
    <t>Anthony Rawles</t>
  </si>
  <si>
    <t>First Data FD10 PIN Pad</t>
  </si>
  <si>
    <t>SR-20740</t>
  </si>
  <si>
    <t>Steven Roelle</t>
  </si>
  <si>
    <t>Sony 16GB Class 10 Micro SDHC R40 Memory Card</t>
  </si>
  <si>
    <t>CR-12730</t>
  </si>
  <si>
    <t>Craig Reiter</t>
  </si>
  <si>
    <t>Tripp Lite Isotel 8 Ultra 8 Outlet Metal Surge</t>
  </si>
  <si>
    <t>Avery Durable Poly Binders</t>
  </si>
  <si>
    <t>Airmail Envelopes</t>
  </si>
  <si>
    <t>EH-14125</t>
  </si>
  <si>
    <t>Eugene Hildebrand</t>
  </si>
  <si>
    <t>Space Solutions Commercial Steel Shelving</t>
  </si>
  <si>
    <t>SP-20545</t>
  </si>
  <si>
    <t>Sibella Parks</t>
  </si>
  <si>
    <t>TH-21235</t>
  </si>
  <si>
    <t>Tiffany House</t>
  </si>
  <si>
    <t>Acme Tagit Stainless Steel Antibacterial Scissors</t>
  </si>
  <si>
    <t>ClearOne Communications CHAT 70 OC Speaker Phone</t>
  </si>
  <si>
    <t>RP-19390</t>
  </si>
  <si>
    <t>Resi Pölking</t>
  </si>
  <si>
    <t>Master Giant Foot Doorstop, Safety Yellow</t>
  </si>
  <si>
    <t>12-1/2 Diameter Round Wall Clock</t>
  </si>
  <si>
    <t>Chromcraft Bull-Nose Wood Round Conference Table Top, Wood Base</t>
  </si>
  <si>
    <t>Adams Telephone Message Book W/Dividers/Space For Phone Numbers, 5 1/4"X8 1/2", 200/Messages</t>
  </si>
  <si>
    <t>Newell 331</t>
  </si>
  <si>
    <t>RB-19570</t>
  </si>
  <si>
    <t>Rob Beeghly</t>
  </si>
  <si>
    <t>Kensington 6 Outlet Guardian Standard Surge Protector</t>
  </si>
  <si>
    <t>Southworth 100% Résumé Paper, 24lb.</t>
  </si>
  <si>
    <t>CD-11980</t>
  </si>
  <si>
    <t>Carol Darley</t>
  </si>
  <si>
    <t>Hoover Portapower Portable Vacuum</t>
  </si>
  <si>
    <t>Verbatim 25 GB 6x Blu-ray Single Layer Recordable Disc, 10/Pack</t>
  </si>
  <si>
    <t>Howard Miller 13-1/2" Diameter Rosebrook Wall Clock</t>
  </si>
  <si>
    <t>Ibico Hi-Tech Manual Binding System</t>
  </si>
  <si>
    <t>DJ-13630</t>
  </si>
  <si>
    <t>Doug Jacobs</t>
  </si>
  <si>
    <t>Avery Hanging File Binders</t>
  </si>
  <si>
    <t>Fellowes Neat Ideas Storage Cubes</t>
  </si>
  <si>
    <t>GT-14635</t>
  </si>
  <si>
    <t>Grant Thornton</t>
  </si>
  <si>
    <t>Cubify CubeX 3D Printer Triple Head Print</t>
  </si>
  <si>
    <t>MC-17845</t>
  </si>
  <si>
    <t>Michael Chen</t>
  </si>
  <si>
    <t>Avery 516</t>
  </si>
  <si>
    <t>RA-19285</t>
  </si>
  <si>
    <t>Ralph Arnett</t>
  </si>
  <si>
    <t>Bush Andora Bookcase, Maple/Graphite Gray Finish</t>
  </si>
  <si>
    <t>NP-18325</t>
  </si>
  <si>
    <t>Naresj Patel</t>
  </si>
  <si>
    <t>Luxo Professional Magnifying Clamp-On Fluorescent Lamps</t>
  </si>
  <si>
    <t>Recycled Eldon Regeneration Jumbo File</t>
  </si>
  <si>
    <t>AB-10165</t>
  </si>
  <si>
    <t>Alan Barnes</t>
  </si>
  <si>
    <t>Imation Bio 8GB USB Flash Drive Imation Corp</t>
  </si>
  <si>
    <t>Xerox 1977</t>
  </si>
  <si>
    <t>JO-15550</t>
  </si>
  <si>
    <t>Jesus Ocampo</t>
  </si>
  <si>
    <t>Avery 490</t>
  </si>
  <si>
    <t>Avery 4027 File Folder Labels for Dot Matrix Printers, 5000 Labels per Box, White</t>
  </si>
  <si>
    <t>Binney &amp; Smith Crayola Metallic Crayons, 16-Color Pack</t>
  </si>
  <si>
    <t>GBC Linen Binding Covers</t>
  </si>
  <si>
    <t>Tenex "The Solids" Textured Chair Mats</t>
  </si>
  <si>
    <t>JK-15370</t>
  </si>
  <si>
    <t>Jay Kimmel</t>
  </si>
  <si>
    <t>Laminate Occasional Tables</t>
  </si>
  <si>
    <t>BN-11470</t>
  </si>
  <si>
    <t>Brad Norvell</t>
  </si>
  <si>
    <t>Xerox 220</t>
  </si>
  <si>
    <t>Fellowes 8 Outlet Superior Workstation Surge Protector</t>
  </si>
  <si>
    <t>DP-13165</t>
  </si>
  <si>
    <t>David Philippe</t>
  </si>
  <si>
    <t>O'Sullivan Living Dimensions 5-Shelf Bookcases</t>
  </si>
  <si>
    <t>TH-21550</t>
  </si>
  <si>
    <t>Tracy Hopkins</t>
  </si>
  <si>
    <t>AP-10915</t>
  </si>
  <si>
    <t>Arthur Prichep</t>
  </si>
  <si>
    <t>#10- 4 1/8" x 9 1/2" Security-Tint Envelopes</t>
  </si>
  <si>
    <t>RS-19765</t>
  </si>
  <si>
    <t>Roland Schwarz</t>
  </si>
  <si>
    <t>Bionaire Personal Warm Mist Humidifier/Vaporizer</t>
  </si>
  <si>
    <t>Logitech Wireless Performance Mouse MX for PC and Mac</t>
  </si>
  <si>
    <t>Cardinal Holdit Business Card Pockets</t>
  </si>
  <si>
    <t>SV-20365</t>
  </si>
  <si>
    <t>Seth Vernon</t>
  </si>
  <si>
    <t>Howard Miller 13" Diameter Pewter Finish Round Wall Clock</t>
  </si>
  <si>
    <t>CK-12325</t>
  </si>
  <si>
    <t>Christine Kargatis</t>
  </si>
  <si>
    <t>RD-19810</t>
  </si>
  <si>
    <t>Ross DeVincentis</t>
  </si>
  <si>
    <t>Tops Green Bar Computer Printout Paper</t>
  </si>
  <si>
    <t>Chromcraft Bull-Nose Wood Oval Conference Tables &amp; Bases</t>
  </si>
  <si>
    <t>Recycled Data-Pak for Archival Bound Computer Printouts, 12-1/2 x 12-1/2 x 16</t>
  </si>
  <si>
    <t>MR-17545</t>
  </si>
  <si>
    <t>Mathew Reese</t>
  </si>
  <si>
    <t>Seth Thomas 16" Steel Case Clock</t>
  </si>
  <si>
    <t>SC-20695</t>
  </si>
  <si>
    <t>Steve Chapman</t>
  </si>
  <si>
    <t>Acme Softgrip Scissors</t>
  </si>
  <si>
    <t>JF-15355</t>
  </si>
  <si>
    <t>Jay Fein</t>
  </si>
  <si>
    <t>Manila Recycled Extra-Heavyweight Clasp Envelopes, 6" x 9"</t>
  </si>
  <si>
    <t>ClearSounds CSC500 Amplified Spirit Phone Corded phone</t>
  </si>
  <si>
    <t>EG-13900</t>
  </si>
  <si>
    <t>Emily Grady</t>
  </si>
  <si>
    <t>Xerox 1964</t>
  </si>
  <si>
    <t>Bevis Traditional Conference Table Top, Plinth Base</t>
  </si>
  <si>
    <t>Personal Folder Holder, Ebony</t>
  </si>
  <si>
    <t>DS-13030</t>
  </si>
  <si>
    <t>Darrin Sayre</t>
  </si>
  <si>
    <t>Logitech Illuminated - Keyboard</t>
  </si>
  <si>
    <t>O'Sullivan Cherrywood Estates Traditional Bookcase</t>
  </si>
  <si>
    <t>Acco Translucent Poly Ring Binders</t>
  </si>
  <si>
    <t>Logitech Wireless Touch Keyboard K400</t>
  </si>
  <si>
    <t>PO-19195</t>
  </si>
  <si>
    <t>Phillina Ober</t>
  </si>
  <si>
    <t>Avery 508</t>
  </si>
  <si>
    <t>GBC Standard Plastic Binding Systems Combs</t>
  </si>
  <si>
    <t>SS-20875</t>
  </si>
  <si>
    <t>Sung Shariari</t>
  </si>
  <si>
    <t>Xerox 196</t>
  </si>
  <si>
    <t>Fiskars 8" Scissors, 2/Pack</t>
  </si>
  <si>
    <t>PB-19105</t>
  </si>
  <si>
    <t>Peter Bühler</t>
  </si>
  <si>
    <t>Belkin iPhone and iPad Lightning Cable</t>
  </si>
  <si>
    <t>RF-19735</t>
  </si>
  <si>
    <t>Roland Fjeld</t>
  </si>
  <si>
    <t>GBC Durable Plastic Covers</t>
  </si>
  <si>
    <t>Nu-Dell Leatherette Frames</t>
  </si>
  <si>
    <t>Avery Durable Binders</t>
  </si>
  <si>
    <t>YC-21895</t>
  </si>
  <si>
    <t>Yoseph Carroll</t>
  </si>
  <si>
    <t>Hewlett Packard 610 Color Digital Copier / Printer</t>
  </si>
  <si>
    <t>Chromcraft Round Conference Tables</t>
  </si>
  <si>
    <t>DC-13285</t>
  </si>
  <si>
    <t>Debra Catini</t>
  </si>
  <si>
    <t>CP-12340</t>
  </si>
  <si>
    <t>Christine Phan</t>
  </si>
  <si>
    <t>BF-11020</t>
  </si>
  <si>
    <t>Barry Französisch</t>
  </si>
  <si>
    <t>Avery 476</t>
  </si>
  <si>
    <t>LH-17020</t>
  </si>
  <si>
    <t>Lisa Hazard</t>
  </si>
  <si>
    <t>CS-12250</t>
  </si>
  <si>
    <t>Chris Selesnick</t>
  </si>
  <si>
    <t>Brown Kraft Recycled Envelopes</t>
  </si>
  <si>
    <t>Plantronics S12 Corded Telephone Headset System</t>
  </si>
  <si>
    <t>3-ring staple pack</t>
  </si>
  <si>
    <t>Fellowes Stor/Drawer Steel Plus Storage Drawers</t>
  </si>
  <si>
    <t>AJ-10795</t>
  </si>
  <si>
    <t>Anthony Johnson</t>
  </si>
  <si>
    <t>Electrix Halogen Magnifier Lamp</t>
  </si>
  <si>
    <t>Hon 4070 Series Pagoda Round Back Stacking Chairs</t>
  </si>
  <si>
    <t>BV-11245</t>
  </si>
  <si>
    <t>Benjamin Venier</t>
  </si>
  <si>
    <t>Cardinal EasyOpen D-Ring Binders</t>
  </si>
  <si>
    <t>GBC Instant Report Kit</t>
  </si>
  <si>
    <t>Boston 19500 Mighty Mite Electric Pencil Sharpener</t>
  </si>
  <si>
    <t>C-Line Magnetic Cubicle Keepers, Clear Polypropylene</t>
  </si>
  <si>
    <t>DL-12865</t>
  </si>
  <si>
    <t>Dan Lawera</t>
  </si>
  <si>
    <t>Dixon My First Ticonderoga Pencil, #2</t>
  </si>
  <si>
    <t>Hon GuestStacker Chair</t>
  </si>
  <si>
    <t>Xerox 1927</t>
  </si>
  <si>
    <t>BM-11785</t>
  </si>
  <si>
    <t>Bryan Mills</t>
  </si>
  <si>
    <t>Safco Value Mate Series Steel Bookcases, Baked Enamel Finish on Steel, Gray</t>
  </si>
  <si>
    <t>Microsoft Natural Ergonomic Keyboard 4000</t>
  </si>
  <si>
    <t>Cameo Buff Policy Envelopes</t>
  </si>
  <si>
    <t>Heavy-Duty E-Z-D Binders</t>
  </si>
  <si>
    <t>LT-17110</t>
  </si>
  <si>
    <t>Liz Thompson</t>
  </si>
  <si>
    <t>Lifetime Advantage Folding Chairs, 4/Carton</t>
  </si>
  <si>
    <t>Acco PRESSTEX Data Binder with Storage Hooks, Dark Blue, 9 1/2" X 11"</t>
  </si>
  <si>
    <t>Office Star - Contemporary Task Swivel Chair</t>
  </si>
  <si>
    <t>JK-15730</t>
  </si>
  <si>
    <t>Joe Kamberova</t>
  </si>
  <si>
    <t>Cisco Unified IP Phone 7945G VoIP phone</t>
  </si>
  <si>
    <t>ES-14020</t>
  </si>
  <si>
    <t>Erica Smith</t>
  </si>
  <si>
    <t>Avery 499</t>
  </si>
  <si>
    <t>RH-19495</t>
  </si>
  <si>
    <t>Rick Hansen</t>
  </si>
  <si>
    <t>Xerox 1887</t>
  </si>
  <si>
    <t>Smead Alpha-Z Color-Coded Second Alphabetical Labels and Starter Set</t>
  </si>
  <si>
    <t>CD-11920</t>
  </si>
  <si>
    <t>Carlos Daly</t>
  </si>
  <si>
    <t>HW-14935</t>
  </si>
  <si>
    <t>Helen Wasserman</t>
  </si>
  <si>
    <t>Executive Impressions 14" Contract Wall Clock</t>
  </si>
  <si>
    <t>Belkin 7 Outlet SurgeMaster II</t>
  </si>
  <si>
    <t>MC-18130</t>
  </si>
  <si>
    <t>Mike Caudle</t>
  </si>
  <si>
    <t>Xerox 218</t>
  </si>
  <si>
    <t>GM-14440</t>
  </si>
  <si>
    <t>Gary McGarr</t>
  </si>
  <si>
    <t>Eldon Stackable Tray, Side-Load, Legal, Smoke</t>
  </si>
  <si>
    <t>Model L Table or Wall-Mount Pencil Sharpener</t>
  </si>
  <si>
    <t>ClearOne CHATAttach 160 - speaker phone</t>
  </si>
  <si>
    <t xml:space="preserve">Kensington SlimBlade Notebook Wireless Mouse with Nano Receiver </t>
  </si>
  <si>
    <t>Newell 32</t>
  </si>
  <si>
    <t>Belkin F9G930V10-GRY 9 Outlet Surge</t>
  </si>
  <si>
    <t>PJ-19015</t>
  </si>
  <si>
    <t>Pauline Johnson</t>
  </si>
  <si>
    <t>Razer Tiamat Over Ear 7.1 Surround Sound PC Gaming Headset</t>
  </si>
  <si>
    <t>BW-11110</t>
  </si>
  <si>
    <t>Bart Watters</t>
  </si>
  <si>
    <t>Xerox 1968</t>
  </si>
  <si>
    <t>Self-Adhesive Ring Binder Labels</t>
  </si>
  <si>
    <t>Global Leather Executive Chair</t>
  </si>
  <si>
    <t>GBC Recycled Grain Textured Covers</t>
  </si>
  <si>
    <t>Xerox 1941</t>
  </si>
  <si>
    <t>TR-21325</t>
  </si>
  <si>
    <t>Toby Ritter</t>
  </si>
  <si>
    <t>Razer Kraken PRO Over Ear PC and Music Headset</t>
  </si>
  <si>
    <t>PG-18820</t>
  </si>
  <si>
    <t>Patrick Gardner</t>
  </si>
  <si>
    <t>Kingston Digital DataTraveler 32GB USB 2.0</t>
  </si>
  <si>
    <t>Advantus Plastic Paper Clips</t>
  </si>
  <si>
    <t>Acme Forged Steel Scissors with Black Enamel Handles</t>
  </si>
  <si>
    <t>Security-Tint Envelopes</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</si>
  <si>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</si>
  <si>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</si>
  <si>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</si>
  <si>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</si>
  <si>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</si>
  <si>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</si>
  <si>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</si>
  <si>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</si>
  <si>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JL-15175</t>
  </si>
  <si>
    <t>James Lanier</t>
  </si>
  <si>
    <t>Adams Telephone Message Books, 5 1/4” x 11”</t>
  </si>
  <si>
    <t>BM-11650</t>
  </si>
  <si>
    <t>Brian Moss</t>
  </si>
  <si>
    <t>Newell 335</t>
  </si>
  <si>
    <t>O'Sullivan 3-Shelf Heavy-Duty Bookcases</t>
  </si>
  <si>
    <t>EM-14095</t>
  </si>
  <si>
    <t>Eudokia Martin</t>
  </si>
  <si>
    <t>Fellowes Binding Cases</t>
  </si>
  <si>
    <t>Ibico Plastic and Wire Spiral Binding Combs</t>
  </si>
  <si>
    <t>Acme Preferred Stainless Steel Scissors</t>
  </si>
  <si>
    <t>Avery 486</t>
  </si>
  <si>
    <t>AF-10885</t>
  </si>
  <si>
    <t>Art Foster</t>
  </si>
  <si>
    <t>GA-14725</t>
  </si>
  <si>
    <t>Guy Armstrong</t>
  </si>
  <si>
    <t>Linden 10" Round Wall Clock, Black</t>
  </si>
  <si>
    <t>CK-12760</t>
  </si>
  <si>
    <t>Cyma Kinney</t>
  </si>
  <si>
    <t>Maxell DVD-RAM Discs</t>
  </si>
  <si>
    <t>DP-13105</t>
  </si>
  <si>
    <t>Dave Poirier</t>
  </si>
  <si>
    <t>DIXON Oriole Pencils</t>
  </si>
  <si>
    <t>Xerox 202</t>
  </si>
  <si>
    <t>BK-11260</t>
  </si>
  <si>
    <t>Berenike Kampe</t>
  </si>
  <si>
    <t>Xerox 1884</t>
  </si>
  <si>
    <t>Acme Box Cutter Scissors</t>
  </si>
  <si>
    <t>Staple magnet</t>
  </si>
  <si>
    <t>SJ-20125</t>
  </si>
  <si>
    <t>Sanjit Jacobs</t>
  </si>
  <si>
    <t>CM-12445</t>
  </si>
  <si>
    <t>Chuck Magee</t>
  </si>
  <si>
    <t>Deluxe Chalkboard Eraser Cleaner</t>
  </si>
  <si>
    <t>Logitech MX Performance Wireless Mouse</t>
  </si>
  <si>
    <t>Newell 337</t>
  </si>
  <si>
    <t>Logitech B530 USB Headset - headset - Full size, Binaural</t>
  </si>
  <si>
    <t>AJ-10780</t>
  </si>
  <si>
    <t>Anthony Jacobs</t>
  </si>
  <si>
    <t>Avery 482</t>
  </si>
  <si>
    <t>Howard Miller 11-1/2" Diameter Ridgewood Wall Clock</t>
  </si>
  <si>
    <t>LS-16945</t>
  </si>
  <si>
    <t>Linda Southworth</t>
  </si>
  <si>
    <t>Avery 483</t>
  </si>
  <si>
    <t>GP-14740</t>
  </si>
  <si>
    <t>Guy Phonely</t>
  </si>
  <si>
    <t>Large Capacity Hanging Post Binders</t>
  </si>
  <si>
    <t>PK-18910</t>
  </si>
  <si>
    <t>Paul Knutson</t>
  </si>
  <si>
    <t>GBC Ibimaster 500 Manual ProClick Binding System</t>
  </si>
  <si>
    <t>New Hampshire</t>
  </si>
  <si>
    <t>Southworth 100% Cotton The Best Paper</t>
  </si>
  <si>
    <t>SM-20005</t>
  </si>
  <si>
    <t>Sally Matthias</t>
  </si>
  <si>
    <t>Xerox 1910</t>
  </si>
  <si>
    <t>Logitech G19 Programmable Gaming Keyboard</t>
  </si>
  <si>
    <t>AG-10765</t>
  </si>
  <si>
    <t>Anthony Garverick</t>
  </si>
  <si>
    <t>Acco Pressboard Covers with Storage Hooks, 14 7/8" x 11", Light Blue</t>
  </si>
  <si>
    <t>Lock-Up Easel 'Spel-Binder'</t>
  </si>
  <si>
    <t>PM-19135</t>
  </si>
  <si>
    <t>Peter McVee</t>
  </si>
  <si>
    <t>LL-16840</t>
  </si>
  <si>
    <t>Lauren Leatherbury</t>
  </si>
  <si>
    <t>Dax Clear Box Frame</t>
  </si>
  <si>
    <t>JS-15595</t>
  </si>
  <si>
    <t>Jill Stevenson</t>
  </si>
  <si>
    <t>Fellowes Black Plastic Comb Bindings</t>
  </si>
  <si>
    <t>Eldon Shelf Savers Cubes and Bins</t>
  </si>
  <si>
    <t>EL-13735</t>
  </si>
  <si>
    <t>Ed Ludwig</t>
  </si>
  <si>
    <t>Maryland</t>
  </si>
  <si>
    <t xml:space="preserve">Anker Ultrathin Bluetooth Wireless Keyboard Aluminum Cover with Stand </t>
  </si>
  <si>
    <t>Ampad Poly Cover Wirebound Steno Book, 6" x 9" Assorted Colors, Gregg Ruled</t>
  </si>
  <si>
    <t>Fluorescent Highlighters by Dixon</t>
  </si>
  <si>
    <t>Nortel Networks T7316 E Nt8 B27</t>
  </si>
  <si>
    <t>PC-18745</t>
  </si>
  <si>
    <t>Pamela Coakley</t>
  </si>
  <si>
    <t>Binding Machine Supplies</t>
  </si>
  <si>
    <t>HL-15040</t>
  </si>
  <si>
    <t>Hunter Lopez</t>
  </si>
  <si>
    <t>MS-17365</t>
  </si>
  <si>
    <t>Maribeth Schnelling</t>
  </si>
  <si>
    <t>GB-14530</t>
  </si>
  <si>
    <t>George Bell</t>
  </si>
  <si>
    <t>Things To Do Today Pad</t>
  </si>
  <si>
    <t>JR-16210</t>
  </si>
  <si>
    <t>Justin Ritter</t>
  </si>
  <si>
    <t>Wilson Jones Hanging Recycled Pressboard Data Binders</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</si>
  <si>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</si>
  <si>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</si>
  <si>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</si>
  <si>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</si>
  <si>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</si>
  <si>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</si>
  <si>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</si>
  <si>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BE-11335</t>
  </si>
  <si>
    <t>Bill Eplett</t>
  </si>
  <si>
    <t>Polycom CX600 IP Phone VoIP phone</t>
  </si>
  <si>
    <t>Maxell iVDR EX 500GB Cartridge</t>
  </si>
  <si>
    <t>Fellowes High-Stak Drawer Files</t>
  </si>
  <si>
    <t>SC-20050</t>
  </si>
  <si>
    <t>Sample Company A</t>
  </si>
  <si>
    <t>Lesro Sheffield Collection Coffee Table, End Table, Center Table, Corner Table</t>
  </si>
  <si>
    <t>RW-19630</t>
  </si>
  <si>
    <t>Rob Williams</t>
  </si>
  <si>
    <t>Acco Perma 4000 Stacking Storage Drawers</t>
  </si>
  <si>
    <t>SE-20110</t>
  </si>
  <si>
    <t>Sanjit Engle</t>
  </si>
  <si>
    <t>Maxell 4.7GB DVD-R</t>
  </si>
  <si>
    <t>OtterBox Commuter Series Case - iPhone 5 &amp; 5s</t>
  </si>
  <si>
    <t>Kensington 4 Outlet MasterPiece Compact Power Control Center</t>
  </si>
  <si>
    <t>AH-10075</t>
  </si>
  <si>
    <t>Adam Hart</t>
  </si>
  <si>
    <t>JM-15535</t>
  </si>
  <si>
    <t>Jessica Myrick</t>
  </si>
  <si>
    <t>Xerox 1985</t>
  </si>
  <si>
    <t>Hypercom P1300 Pinpad</t>
  </si>
  <si>
    <t>JJ-15760</t>
  </si>
  <si>
    <t>Joel Jenkins</t>
  </si>
  <si>
    <t>Sanford Prismacolor Professional Thick Lead Art Pencils, 36-Color Set</t>
  </si>
  <si>
    <t>RK-19300</t>
  </si>
  <si>
    <t>Ralph Kennedy</t>
  </si>
  <si>
    <t>RSVP Cards &amp; Envelopes, Blank White, 8-1/2" X 11", 24 Cards/25 Envelopes/Set</t>
  </si>
  <si>
    <t>CG-12040</t>
  </si>
  <si>
    <t>Catherine Glotzbach</t>
  </si>
  <si>
    <t>Wirebound Message Books, 2 7/8" x 5", 3 Forms per Page</t>
  </si>
  <si>
    <t>JM Magazine Binder</t>
  </si>
  <si>
    <t>RP-19270</t>
  </si>
  <si>
    <t>Rachel Payne</t>
  </si>
  <si>
    <t>Xerox 213</t>
  </si>
  <si>
    <t>Fellowes 8 Outlet Superior Workstation Surge Protector w/o Phone/Fax/Modem Protection</t>
  </si>
  <si>
    <t>KC-16255</t>
  </si>
  <si>
    <t>Karen Carlisle</t>
  </si>
  <si>
    <t>Message Book, Standard Line "While You Were Out", 5 1/2" X 4", 200 Sets/Book</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</si>
  <si>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</si>
  <si>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</si>
  <si>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</si>
  <si>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</si>
  <si>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</si>
  <si>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</si>
  <si>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</si>
  <si>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KH-16360</t>
  </si>
  <si>
    <t>Katherine Hughes</t>
  </si>
  <si>
    <t>GH-14665</t>
  </si>
  <si>
    <t>Greg Hansen</t>
  </si>
  <si>
    <t>SW-20275</t>
  </si>
  <si>
    <t>Scott Williamson</t>
  </si>
  <si>
    <t>JA-15970</t>
  </si>
  <si>
    <t>Joseph Airdo</t>
  </si>
  <si>
    <t>Avery Durable Slant Ring Binders</t>
  </si>
  <si>
    <t>Universal Ultra Bright White Copier/Laser Paper, 8 1/2" x 11", Ream</t>
  </si>
  <si>
    <t>DL-12925</t>
  </si>
  <si>
    <t>Daniel Lacy</t>
  </si>
  <si>
    <t>Luxo Professional Combination Clamp-On Lamps</t>
  </si>
  <si>
    <t>LW-16990</t>
  </si>
  <si>
    <t>Lindsay Williams</t>
  </si>
  <si>
    <t>TB-21190</t>
  </si>
  <si>
    <t>Thomas Brumley</t>
  </si>
  <si>
    <t>Zipper Ring Binder Pockets</t>
  </si>
  <si>
    <t>Avery File Folder Labels</t>
  </si>
  <si>
    <t>BS-11800</t>
  </si>
  <si>
    <t>Bryan Spruell</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</si>
  <si>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</si>
  <si>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</si>
  <si>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</si>
  <si>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</si>
  <si>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</si>
  <si>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</si>
  <si>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RW-19690</t>
  </si>
  <si>
    <t>Robert Waldorf</t>
  </si>
  <si>
    <t>Xerox 188</t>
  </si>
  <si>
    <t>TZ-21580</t>
  </si>
  <si>
    <t>Tracy Zic</t>
  </si>
  <si>
    <t>BIC Brite Liner Grip Highlighters, Assorted, 5/Pack</t>
  </si>
  <si>
    <t>Samsung Galaxy S III - 16GB - pebble blue (T-Mobile)</t>
  </si>
  <si>
    <t>AS-10630</t>
  </si>
  <si>
    <t>Ann Steele</t>
  </si>
  <si>
    <t>#10- 4 1/8" x 9 1/2" Recycled Envelopes</t>
  </si>
  <si>
    <t>Wasp CCD Handheld Bar Code Reader</t>
  </si>
  <si>
    <t>TS-21340</t>
  </si>
  <si>
    <t>Toby Swindell</t>
  </si>
  <si>
    <t>Acco Suede Grain Vinyl Round Ring Binder</t>
  </si>
  <si>
    <t>Bulldog Table or Wall-Mount Pencil Sharpener</t>
  </si>
  <si>
    <t>SL-20155</t>
  </si>
  <si>
    <t>Sara Luxemburg</t>
  </si>
  <si>
    <t>Xerox 1979</t>
  </si>
  <si>
    <t>MW-18235</t>
  </si>
  <si>
    <t>Mitch Willingham</t>
  </si>
  <si>
    <t>Fellowes PB300 Plastic Comb Binding Machine</t>
  </si>
  <si>
    <t>Plantronics Voyager Pro Legend</t>
  </si>
  <si>
    <t>RD-19585</t>
  </si>
  <si>
    <t>Rob Dowd</t>
  </si>
  <si>
    <t>Laser &amp; Ink Jet Business Envelopes</t>
  </si>
  <si>
    <t>Portable Personal File Box</t>
  </si>
  <si>
    <t>Magna Visual Magnetic Picture Hangers</t>
  </si>
  <si>
    <t>Plantronics CS510 - Over-the-Head monaural Wireless Headset System</t>
  </si>
  <si>
    <t>RA-19945</t>
  </si>
  <si>
    <t>Ryan Akin</t>
  </si>
  <si>
    <t>Fellowes Super Stor/Drawer Files</t>
  </si>
  <si>
    <t>MT-17815</t>
  </si>
  <si>
    <t>Meg Tillman</t>
  </si>
  <si>
    <t>UniKeep View Case Binders</t>
  </si>
  <si>
    <t>VG-21790</t>
  </si>
  <si>
    <t>Vivek Gonzalez</t>
  </si>
  <si>
    <t>Eldon Delta Triangular Chair Mat, 52" x 58", Clear</t>
  </si>
  <si>
    <t>Project Tote Personal File</t>
  </si>
  <si>
    <t>JS-15880</t>
  </si>
  <si>
    <t>John Stevenson</t>
  </si>
  <si>
    <t>Enermax Acrylux Wireless Keyboard</t>
  </si>
  <si>
    <t>KM-16225</t>
  </si>
  <si>
    <t>Kalyca Meade</t>
  </si>
  <si>
    <t>G.E. Halogen Desk Lamp Bulbs</t>
  </si>
  <si>
    <t>OtterBox Commuter Series Case - Samsung Galaxy S4</t>
  </si>
  <si>
    <t xml:space="preserve">Iceberg Mobile Mega Data/Printer Cart </t>
  </si>
  <si>
    <t>District of Columbia</t>
  </si>
  <si>
    <t>Staples in misc. colors</t>
  </si>
  <si>
    <t>Global Comet Stacking Arm Chair</t>
  </si>
  <si>
    <t>Cisco SPA525G2 5-Line IP Phone</t>
  </si>
  <si>
    <t>Peel &amp; Seel Envelopes</t>
  </si>
  <si>
    <t>HR-14770</t>
  </si>
  <si>
    <t>Hallie Redmond</t>
  </si>
  <si>
    <t>GBC Plastic Binding Combs</t>
  </si>
  <si>
    <t>DE-13255</t>
  </si>
  <si>
    <t>Deanra Eno</t>
  </si>
  <si>
    <t>Xerox 2</t>
  </si>
  <si>
    <t>Xerox 1935</t>
  </si>
  <si>
    <t>Cyber Acoustics AC-202b Speech Recognition Stereo Headset</t>
  </si>
  <si>
    <t>Cisco SPA508G</t>
  </si>
  <si>
    <t>Avery 514</t>
  </si>
  <si>
    <t>AG-10390</t>
  </si>
  <si>
    <t>Allen Goldenen</t>
  </si>
  <si>
    <t>Southworth 25% Cotton Granite Paper &amp; Envelopes</t>
  </si>
  <si>
    <t>Eldon Advantage Chair Mats for Low to Medium Pile Carpets</t>
  </si>
  <si>
    <t>JJ-15445</t>
  </si>
  <si>
    <t>Jennifer Jackson</t>
  </si>
  <si>
    <t>Aluminum Screw Posts</t>
  </si>
  <si>
    <t>JH-15430</t>
  </si>
  <si>
    <t>Jennifer Halladay</t>
  </si>
  <si>
    <t>Newell 336</t>
  </si>
  <si>
    <t>RD-19660</t>
  </si>
  <si>
    <t>Robert Dilbeck</t>
  </si>
  <si>
    <t>MO-17500</t>
  </si>
  <si>
    <t>Mary O'Rourke</t>
  </si>
  <si>
    <t>Maxell 4.7GB DVD+RW 3/Pack</t>
  </si>
  <si>
    <t>Atlantic Metals Mobile 5-Shelf Bookcases, Custom Colors</t>
  </si>
  <si>
    <t>NS-18640</t>
  </si>
  <si>
    <t>Noel Staavos</t>
  </si>
  <si>
    <t>Quartet Alpha White Chalk, 12/Pack</t>
  </si>
  <si>
    <t>Belkin F9S820V06 8 Outlet Surge</t>
  </si>
  <si>
    <t>Global Stack Chair without Arms, Black</t>
  </si>
  <si>
    <t>DG-13300</t>
  </si>
  <si>
    <t>Deirdre Greer</t>
  </si>
  <si>
    <t>Eldon Antistatic Chair Mats for Low to Medium Pile Carpets</t>
  </si>
  <si>
    <t>Important Message Pads, 50 4-1/4 x 5-1/2 Forms per Pad</t>
  </si>
  <si>
    <t>Howard Miller 12" Round Wall Clock</t>
  </si>
  <si>
    <t>NF-18595</t>
  </si>
  <si>
    <t>Nicole Fjeld</t>
  </si>
  <si>
    <t>DIXON Ticonderoga Erasable Checking Pencils</t>
  </si>
  <si>
    <t>Eldon Advantage Foldable Chair Mats for Low Pile Carpets</t>
  </si>
  <si>
    <t>Avery Round Ring Poly Binders</t>
  </si>
  <si>
    <t>Avery Hole Reinforcements</t>
  </si>
  <si>
    <t>Wilson Jones Ledger-Size, Piano-Hinge Binder, 2", Blue</t>
  </si>
  <si>
    <t>MG-17650</t>
  </si>
  <si>
    <t>Matthew Grinstein</t>
  </si>
  <si>
    <t>Stockwell Gold Paper Clips</t>
  </si>
  <si>
    <t>TS-21160</t>
  </si>
  <si>
    <t>Theresa Swint</t>
  </si>
  <si>
    <t>Super Bands, 12/Pack</t>
  </si>
  <si>
    <t>Plantronics 81402</t>
  </si>
  <si>
    <t>Assorted Color Push Pins</t>
  </si>
  <si>
    <t>GBC Velobind Prepunched Cover Sets, Regency Series</t>
  </si>
  <si>
    <t>BD-11620</t>
  </si>
  <si>
    <t>Brian DeCherney</t>
  </si>
  <si>
    <t>CM-12160</t>
  </si>
  <si>
    <t>Charles McCrossin</t>
  </si>
  <si>
    <t>SN-20560</t>
  </si>
  <si>
    <t>Skye Norling</t>
  </si>
  <si>
    <t>EH-14005</t>
  </si>
  <si>
    <t>Erica Hernandez</t>
  </si>
  <si>
    <t>FO-14305</t>
  </si>
  <si>
    <t>Frank Olsen</t>
  </si>
  <si>
    <t>3M Organizer Strips</t>
  </si>
  <si>
    <t>MS-17710</t>
  </si>
  <si>
    <t>Maurice Satty</t>
  </si>
  <si>
    <t>Avery Durable Slant Ring Binders With Label Holder</t>
  </si>
  <si>
    <t>Micropad Numeric Keypads</t>
  </si>
  <si>
    <t>CC-12100</t>
  </si>
  <si>
    <t>Chad Cunningham</t>
  </si>
  <si>
    <t>Newell 328</t>
  </si>
  <si>
    <t>DW-13540</t>
  </si>
  <si>
    <t>Don Weiss</t>
  </si>
  <si>
    <t>Belkin 8 Outlet SurgeMaster II Gold Surge Protector</t>
  </si>
  <si>
    <t>BT-11395</t>
  </si>
  <si>
    <t>Bill Tyler</t>
  </si>
  <si>
    <t>Global High-Back Leather Tilter, Burgundy</t>
  </si>
  <si>
    <t>Ativa V4110MDD Micro-Cut Shredder</t>
  </si>
  <si>
    <t>Xerox 224</t>
  </si>
  <si>
    <t>CY-12745</t>
  </si>
  <si>
    <t>Craig Yedwab</t>
  </si>
  <si>
    <t>Avery 488</t>
  </si>
  <si>
    <t>Innergie mMini Combo Duo USB Travel Charging Kit</t>
  </si>
  <si>
    <t>Stanley Contemporary Battery Pencil Sharpeners</t>
  </si>
  <si>
    <t>AT&amp;T 1080 Corded phone</t>
  </si>
  <si>
    <t>BT-11485</t>
  </si>
  <si>
    <t>Brad Thomas</t>
  </si>
  <si>
    <t>Xerox 1950</t>
  </si>
  <si>
    <t>PS-19045</t>
  </si>
  <si>
    <t>Penelope Sewall</t>
  </si>
  <si>
    <t>Fellowes Mobile File Cart, Black</t>
  </si>
  <si>
    <t>GBC Recycled VeloBinder Covers</t>
  </si>
  <si>
    <t>Hon 4060 Series Tables</t>
  </si>
  <si>
    <t>PV-18985</t>
  </si>
  <si>
    <t>Paul Van Hugh</t>
  </si>
  <si>
    <t>Newell 326</t>
  </si>
  <si>
    <t>Logitech ClearChat Comfort/USB Headset H390</t>
  </si>
  <si>
    <t>Newell 346</t>
  </si>
  <si>
    <t>NM-18520</t>
  </si>
  <si>
    <t>Neoma Murray</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</si>
  <si>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</si>
  <si>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</si>
  <si>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</si>
  <si>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</si>
  <si>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</si>
  <si>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Bush Saratoga Collection 5-Shelf Bookcase, Hanover Cherry, *Special Order</t>
  </si>
  <si>
    <t>DL-13495</t>
  </si>
  <si>
    <t>Dionis Lloyd</t>
  </si>
  <si>
    <t>CS-12355</t>
  </si>
  <si>
    <t>Christine Sundaresam</t>
  </si>
  <si>
    <t>Ampad Evidence Wirebond Steno Books, 6" x 9"</t>
  </si>
  <si>
    <t>Apple iPhone 5C</t>
  </si>
  <si>
    <t>Newell 351</t>
  </si>
  <si>
    <t>KI Adjustable-Height Table</t>
  </si>
  <si>
    <t>Xerox 1945</t>
  </si>
  <si>
    <t>Avery 502</t>
  </si>
  <si>
    <t>Steel Personal Filing/Posting Tote</t>
  </si>
  <si>
    <t>FH-14275</t>
  </si>
  <si>
    <t>Frank Hawley</t>
  </si>
  <si>
    <t>Tyvek  Top-Opening Peel &amp; Seel  Envelopes, Gray</t>
  </si>
  <si>
    <t>Xerox 1896</t>
  </si>
  <si>
    <t>Cardinal Slant-D Ring Binders</t>
  </si>
  <si>
    <t>Stockwell Push Pins</t>
  </si>
  <si>
    <t>Star Micronics TSP800 TSP847IIU Receipt Printer</t>
  </si>
  <si>
    <t>NC-18340</t>
  </si>
  <si>
    <t>Nat Carroll</t>
  </si>
  <si>
    <t>Hoover Shoulder Vac Commercial Portable Vacuum</t>
  </si>
  <si>
    <t>Acco Expandable Hanging Binders</t>
  </si>
  <si>
    <t>Shocksock Galaxy S4 Armband</t>
  </si>
  <si>
    <t>Brother DCP1000 Digital 3 in 1 Multifunction Machine</t>
  </si>
  <si>
    <t>Eldon Regeneration Recycled Desk Accessories, Smoke</t>
  </si>
  <si>
    <t>Crayola Anti Dust Chalk, 12/Pack</t>
  </si>
  <si>
    <t>SAFCO Commercial Wire Shelving, 72h</t>
  </si>
  <si>
    <t>Chromcraft 48" x 96" Racetrack Double Pedestal Table</t>
  </si>
  <si>
    <t>Hon Deluxe Fabric Upholstered Stacking Chairs</t>
  </si>
  <si>
    <t>AA-10315</t>
  </si>
  <si>
    <t>Alex Avila</t>
  </si>
  <si>
    <t>Belkin 325VA UPS Surge Protector, 6'</t>
  </si>
  <si>
    <t>LT-16765</t>
  </si>
  <si>
    <t>Larry Tron</t>
  </si>
  <si>
    <t>AP-10720</t>
  </si>
  <si>
    <t>Anne Pryor</t>
  </si>
  <si>
    <t>PowerGen Dual USB Car Charger</t>
  </si>
  <si>
    <t>Cardinal HOLDit! Binder Insert Strips,Extra Strips</t>
  </si>
  <si>
    <t>PM-18940</t>
  </si>
  <si>
    <t>Paul MacIntyre</t>
  </si>
  <si>
    <t>C-Line Cubicle Keepers Polyproplyene Holder w/Velcro Back, 8-1/2x11, 25/Bx</t>
  </si>
  <si>
    <t>Xerox 1996</t>
  </si>
  <si>
    <t>Iris Project Case</t>
  </si>
  <si>
    <t>Geographics Note Cards, Blank, White, 8 1/2" x 11"</t>
  </si>
  <si>
    <t>ACCOHIDE Binder by Acco</t>
  </si>
  <si>
    <t>Avery 3 1/2" Diskette Storage Pages, 10/Pack</t>
  </si>
  <si>
    <t>AT-10435</t>
  </si>
  <si>
    <t>Alyssa Tate</t>
  </si>
  <si>
    <t>Staple-on labels</t>
  </si>
  <si>
    <t>Harbour Creations Steel Folding Chair</t>
  </si>
  <si>
    <t>CA-12055</t>
  </si>
  <si>
    <t>Cathy Armstrong</t>
  </si>
  <si>
    <t>Wireless Extenders zBoost YX545 SOHO Signal Booster</t>
  </si>
  <si>
    <t>OIC #2 Pencils, Medium Soft</t>
  </si>
  <si>
    <t>Sannysis Cute Owl Design Soft Skin Case Cover for Samsung Galaxy S4</t>
  </si>
  <si>
    <t>HR-14830</t>
  </si>
  <si>
    <t>Harold Ryan</t>
  </si>
  <si>
    <t>Peel &amp; Stick Add-On Corner Pockets</t>
  </si>
  <si>
    <t>Carina 42"Hx23 3/4"W Media Storage Unit</t>
  </si>
  <si>
    <t>BT-11530</t>
  </si>
  <si>
    <t>Bradley Talbott</t>
  </si>
  <si>
    <t>Toshiba IPT2010-SD IP Telephone</t>
  </si>
  <si>
    <t>GuestStacker Chair with Chrome Finish Legs</t>
  </si>
  <si>
    <t>Xerox 1924</t>
  </si>
  <si>
    <t>Ultra Door Push Plate</t>
  </si>
  <si>
    <t>Kensington Orbit Wireless Mobile Trackball for PC and Mac</t>
  </si>
  <si>
    <t>Global Chrome Stack Chair</t>
  </si>
  <si>
    <t>Sauder Facets Collection Locker/File Cabinet, Sky Alder Finish</t>
  </si>
  <si>
    <t>LH-16750</t>
  </si>
  <si>
    <t>Larry Hughes</t>
  </si>
  <si>
    <t>SW-20755</t>
  </si>
  <si>
    <t>Steven Ward</t>
  </si>
  <si>
    <t>Newell 315</t>
  </si>
  <si>
    <t>Pressboard Data Binders by Wilson Jones</t>
  </si>
  <si>
    <t>SP-20620</t>
  </si>
  <si>
    <t>Stefania Perrino</t>
  </si>
  <si>
    <t>Wilson Jones Standard D-Ring Binders</t>
  </si>
  <si>
    <t>Eldon Expressions Punched Metal &amp; Wood Desk Accessories, Pewter &amp; Cherry</t>
  </si>
  <si>
    <t>Samsung Galaxy Note 2</t>
  </si>
  <si>
    <t>BF-11170</t>
  </si>
  <si>
    <t>Ben Ferrer</t>
  </si>
  <si>
    <t>GE DSL Phone Line Filter</t>
  </si>
  <si>
    <t>Carina Media Storage Towers in Natural &amp; Black</t>
  </si>
  <si>
    <t>Fellowes Econo/Stor Drawers</t>
  </si>
  <si>
    <t>SANFORD Liquid Accent Tank-Style Highlighters</t>
  </si>
  <si>
    <t>KT-16480</t>
  </si>
  <si>
    <t>Kean Thornton</t>
  </si>
  <si>
    <t>Blue String-Tie &amp; Button Interoffice Envelopes, 10 x 13</t>
  </si>
  <si>
    <t>BG-11695</t>
  </si>
  <si>
    <t>Brooke Gillingham</t>
  </si>
  <si>
    <t>Canon Imageclass D680 Copier / Fax</t>
  </si>
  <si>
    <t>24-Hour Round Wall Clock</t>
  </si>
  <si>
    <t>Eldon Radial Chair Mat for Low to Medium Pile Carpets</t>
  </si>
  <si>
    <t>GM-14680</t>
  </si>
  <si>
    <t>Greg Matthias</t>
  </si>
  <si>
    <t>Eldon Image Series Desk Accessories, Ebony</t>
  </si>
  <si>
    <t>Sanford 52201 APSCO Electric Pencil Sharpener</t>
  </si>
  <si>
    <t>Samsung Replacement EH64AVFWE Premium Headset</t>
  </si>
  <si>
    <t>GBC DocuBind P100 Manual Binding Machine</t>
  </si>
  <si>
    <t>EJ-14155</t>
  </si>
  <si>
    <t>Eva Jacobs</t>
  </si>
  <si>
    <t>Fashion Color Clasp Envelopes</t>
  </si>
  <si>
    <t>NP-18700</t>
  </si>
  <si>
    <t>Nora Preis</t>
  </si>
  <si>
    <t>Hon Non-Folding Utility Tables</t>
  </si>
  <si>
    <t>Bestar Classic Bookcase</t>
  </si>
  <si>
    <t>Office Star - Contemporary Swivel Chair with Padded Adjustable Arms and Flex Back</t>
  </si>
  <si>
    <t>Sanford Pocket Accent Highlighters</t>
  </si>
  <si>
    <t>Mitel MiVoice 5330e IP Phone</t>
  </si>
  <si>
    <t>MH-18115</t>
  </si>
  <si>
    <t>Mick Hernandez</t>
  </si>
  <si>
    <t>Westinghouse Clip-On Gooseneck Lamps</t>
  </si>
  <si>
    <t>Howard Miller Distant Time Traveler Alarm Clock</t>
  </si>
  <si>
    <t>Tennsco Double-Tier Lockers</t>
  </si>
  <si>
    <t>JR-15700</t>
  </si>
  <si>
    <t>Jocasta Rupert</t>
  </si>
  <si>
    <t>Wilson SignalBoost 841262 DB PRO Amplifier Kit</t>
  </si>
  <si>
    <t>SM-20950</t>
  </si>
  <si>
    <t>Suzanne McNair</t>
  </si>
  <si>
    <t>XtraLife ClearVue Slant-D Ring Binder, White, 3"</t>
  </si>
  <si>
    <t>CC-12220</t>
  </si>
  <si>
    <t>Chris Cortes</t>
  </si>
  <si>
    <t>PF-19225</t>
  </si>
  <si>
    <t>Phillip Flathmann</t>
  </si>
  <si>
    <t>Pencil and Crayon Sharpener</t>
  </si>
  <si>
    <t>DC-12850</t>
  </si>
  <si>
    <t>Dan Campbell</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</si>
  <si>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</si>
  <si>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</si>
  <si>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</si>
  <si>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</si>
  <si>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</si>
  <si>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BD-11770</t>
  </si>
  <si>
    <t>Bryan Davis</t>
  </si>
  <si>
    <t>Panasonic KP-380BK Classic Electric Pencil Sharpener</t>
  </si>
  <si>
    <t>Memorex Froggy Flash Drive 4 GB</t>
  </si>
  <si>
    <t>Maxell 74 Minute CD-R Spindle, 50/Pack</t>
  </si>
  <si>
    <t>Geemarc AmpliPOWER60</t>
  </si>
  <si>
    <t>Avery 48</t>
  </si>
  <si>
    <t>Avery Arch Ring Binders</t>
  </si>
  <si>
    <t>Xerox 1915</t>
  </si>
  <si>
    <t>Avery Reinforcements for Hole-Punch Pages</t>
  </si>
  <si>
    <t>GM-14500</t>
  </si>
  <si>
    <t>Gene McClure</t>
  </si>
  <si>
    <t>Colorific Watercolor Pencils</t>
  </si>
  <si>
    <t>TB-21355</t>
  </si>
  <si>
    <t>Todd Boyes</t>
  </si>
  <si>
    <t>BIC Liqua Brite Liner</t>
  </si>
  <si>
    <t>ACCOHIDE 3-Ring Binder, Blue, 1"</t>
  </si>
  <si>
    <t>Xerox 1973</t>
  </si>
  <si>
    <t>JH-16180</t>
  </si>
  <si>
    <t>Justin Hirsh</t>
  </si>
  <si>
    <t>EB-13975</t>
  </si>
  <si>
    <t>Erica Bern</t>
  </si>
  <si>
    <t>GBC Binding covers</t>
  </si>
  <si>
    <t>QJ-19255</t>
  </si>
  <si>
    <t>Quincy Jones</t>
  </si>
  <si>
    <t>TC-21535</t>
  </si>
  <si>
    <t>Tracy Collins</t>
  </si>
  <si>
    <t>Sauder Cornerstone Collection Library</t>
  </si>
  <si>
    <t>CS-12460</t>
  </si>
  <si>
    <t>Chuck Sachs</t>
  </si>
  <si>
    <t>Westinghouse Floor Lamp with Metal Mesh Shade, Black</t>
  </si>
  <si>
    <t>Blue Parrot B250XT Professional Grade Wireless Bluetooth Headset with</t>
  </si>
  <si>
    <t>Belkin 6 Outlet Metallic Surge Strip</t>
  </si>
  <si>
    <t>Hon Valutask Swivel Chairs</t>
  </si>
  <si>
    <t>Avery 517</t>
  </si>
  <si>
    <t>Avery 477</t>
  </si>
  <si>
    <t>HG-14965</t>
  </si>
  <si>
    <t>Henry Goldwyn</t>
  </si>
  <si>
    <t>Eureka Recycled Copy Paper 8 1/2" x 11", Ream</t>
  </si>
  <si>
    <t>Seth Thomas 12" Clock w/ Goldtone Case</t>
  </si>
  <si>
    <t>Memorex Froggy Flash Drive 8 GB</t>
  </si>
  <si>
    <t>LW-16825</t>
  </si>
  <si>
    <t>Laurel Workman</t>
  </si>
  <si>
    <t>MC-17575</t>
  </si>
  <si>
    <t>Matt Collins</t>
  </si>
  <si>
    <t>LP-17095</t>
  </si>
  <si>
    <t>Liz Preis</t>
  </si>
  <si>
    <t>Acco 6 Outlet Guardian Premium Surge Suppressor</t>
  </si>
  <si>
    <t>EB-14170</t>
  </si>
  <si>
    <t>Evan Bailliet</t>
  </si>
  <si>
    <t>Avoid Verbal Orders Carbonless Minifold Book</t>
  </si>
  <si>
    <t>GZ-14545</t>
  </si>
  <si>
    <t>George Zrebassa</t>
  </si>
  <si>
    <t>Fellowes Presentation Covers for Comb Binding Machines</t>
  </si>
  <si>
    <t>CP-12085</t>
  </si>
  <si>
    <t>Cathy Prescott</t>
  </si>
  <si>
    <t>FG-14260</t>
  </si>
  <si>
    <t>Frank Gastineau</t>
  </si>
  <si>
    <t>Panasonic KP-310 Heavy-Duty Electric Pencil Sharpener</t>
  </si>
  <si>
    <t>LD-17005</t>
  </si>
  <si>
    <t>Lisa DeCherney</t>
  </si>
  <si>
    <t>AB-10255</t>
  </si>
  <si>
    <t>Alejandro Ballentine</t>
  </si>
  <si>
    <t>MN-17935</t>
  </si>
  <si>
    <t>Michael Nguyen</t>
  </si>
  <si>
    <t>Holmes Cool Mist Humidifier for the Whole House with 8-Gallon Output per Day, Extended Life Filter</t>
  </si>
  <si>
    <t>JR-15670</t>
  </si>
  <si>
    <t>Jim Radford</t>
  </si>
  <si>
    <t>SAFCO Commercial Wire Shelving, Black</t>
  </si>
  <si>
    <t>JF-15190</t>
  </si>
  <si>
    <t>Jamie Frazer</t>
  </si>
  <si>
    <t>CM-12115</t>
  </si>
  <si>
    <t>Chad McGuire</t>
  </si>
  <si>
    <t>Tensor Computer Mounted Lamp</t>
  </si>
  <si>
    <t>Polycom SoundPoint IP 450 VoIP phone</t>
  </si>
  <si>
    <t>Rediform S.O.S. 1-Up Phone Message Bk, 4-1/4x3-1/16 Bk, 1 Form/Pg, 40 Messages/Bk, 3/Pk</t>
  </si>
  <si>
    <t>AS-10045</t>
  </si>
  <si>
    <t>Aaron Smayling</t>
  </si>
  <si>
    <t>Cisco CP-7937G Unified IP Conference Station Phone</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</si>
  <si>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</si>
  <si>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</si>
  <si>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</si>
  <si>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</si>
  <si>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</si>
  <si>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</si>
  <si>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BP-11290</t>
  </si>
  <si>
    <t>Beth Paige</t>
  </si>
  <si>
    <t>Hanging Personal Folder File</t>
  </si>
  <si>
    <t>ND-18370</t>
  </si>
  <si>
    <t>Natalie DeCherney</t>
  </si>
  <si>
    <t>Xerox 1909</t>
  </si>
  <si>
    <t>LB-16735</t>
  </si>
  <si>
    <t>Larry Blacks</t>
  </si>
  <si>
    <t>KT-16465</t>
  </si>
  <si>
    <t>Kean Takahito</t>
  </si>
  <si>
    <t>Leather Task Chair, Black</t>
  </si>
  <si>
    <t>HM-14860</t>
  </si>
  <si>
    <t>Harry Marie</t>
  </si>
  <si>
    <t>It's Hot Message Books with Stickers, 2 3/4" x 5"</t>
  </si>
  <si>
    <t>Digium D40 VoIP phone</t>
  </si>
  <si>
    <t>AB-10600</t>
  </si>
  <si>
    <t>Ann Blume</t>
  </si>
  <si>
    <t>DYMO CardScan Personal V9 Business Card Scanner</t>
  </si>
  <si>
    <t>Case Logic 2.4GHz Wireless Keyboard</t>
  </si>
  <si>
    <t>SZ-20035</t>
  </si>
  <si>
    <t>Sam Zeldin</t>
  </si>
  <si>
    <t>MG-17890</t>
  </si>
  <si>
    <t>Michael Granlund</t>
  </si>
  <si>
    <t>Logitech Desktop MK120 Mouse and keyboard Combo</t>
  </si>
  <si>
    <t>Pressboard Data Binder, Crimson, 12" X 8 1/2"</t>
  </si>
  <si>
    <t>Lesro Round Back Collection Coffee Table, End Table</t>
  </si>
  <si>
    <t>Hoover WindTunnel Plus Canister Vacuum</t>
  </si>
  <si>
    <t>Xerox 1934</t>
  </si>
  <si>
    <t>Newell 329</t>
  </si>
  <si>
    <t>Panasonic KX T7731-B Digital phone</t>
  </si>
  <si>
    <t>Safco Wire Cube Shelving System, For Use as 4 or 5 14" Cubes, Black</t>
  </si>
  <si>
    <t>JK-16120</t>
  </si>
  <si>
    <t>Julie Kriz</t>
  </si>
  <si>
    <t>PP-18955</t>
  </si>
  <si>
    <t>Paul Prost</t>
  </si>
  <si>
    <t>White Computer Printout Paper by Universal</t>
  </si>
  <si>
    <t>Revere Boxed Rubber Bands by Revere</t>
  </si>
  <si>
    <t>Eldon 200 Class Desk Accessories, Black</t>
  </si>
  <si>
    <t>Ames Color-File Green Diamond Border X-ray Mailers</t>
  </si>
  <si>
    <t>YS-21880</t>
  </si>
  <si>
    <t>Yana Sorensen</t>
  </si>
  <si>
    <t>Bevis Oval Conference Table, Walnut</t>
  </si>
  <si>
    <t>Hon 61000 Series Interactive Training Tables</t>
  </si>
  <si>
    <t>Acco PRESSTEX Data Binder with Storage Hooks, Light Blue, 9 1/2" X 11"</t>
  </si>
  <si>
    <t>Xerox 217</t>
  </si>
  <si>
    <t>KM-16375</t>
  </si>
  <si>
    <t>Katherine Murray</t>
  </si>
  <si>
    <t>Bush Andora Conference Table, Maple/Graphite Gray Finish</t>
  </si>
  <si>
    <t>Xerox 189</t>
  </si>
  <si>
    <t>Panasonic KP-150 Electric Pencil Sharpener</t>
  </si>
  <si>
    <t>AB-10105</t>
  </si>
  <si>
    <t>Adrian Barton</t>
  </si>
  <si>
    <t>HA-14905</t>
  </si>
  <si>
    <t>Helen Abelman</t>
  </si>
  <si>
    <t>GBC Recycled Regency Composition Covers</t>
  </si>
  <si>
    <t>BT-11305</t>
  </si>
  <si>
    <t>Beth Thompson</t>
  </si>
  <si>
    <t>DAX Executive Solid Wood Document Frame, Desktop or Hang, Mahogany, 5 x 7</t>
  </si>
  <si>
    <t>SV-20815</t>
  </si>
  <si>
    <t>Stuart Van</t>
  </si>
  <si>
    <t>ShoreTel ShorePhone IP 230 VoIP phone</t>
  </si>
  <si>
    <t>RW-19540</t>
  </si>
  <si>
    <t>Rick Wilson</t>
  </si>
  <si>
    <t>Petty Cash Envelope</t>
  </si>
  <si>
    <t>3M Replacement Filter for Office Air Cleaner for 20' x 33' Room</t>
  </si>
  <si>
    <t>Samsung Rugby III</t>
  </si>
  <si>
    <t>DK-12835</t>
  </si>
  <si>
    <t>Damala Kotsonis</t>
  </si>
  <si>
    <t>Acco Four Pocket Poly Ring Binder with Label Holder, Smoke, 1"</t>
  </si>
  <si>
    <t>Canvas Sectional Post Binders</t>
  </si>
  <si>
    <t>Strathmore Photo Mount Cards</t>
  </si>
  <si>
    <t>ST-20530</t>
  </si>
  <si>
    <t>Shui Tom</t>
  </si>
  <si>
    <t>Xerox 203</t>
  </si>
  <si>
    <t>Plantronics Audio 995 Wireless Stereo Headset</t>
  </si>
  <si>
    <t>Xerox 1948</t>
  </si>
  <si>
    <t>MM-17920</t>
  </si>
  <si>
    <t>Michael Moore</t>
  </si>
  <si>
    <t>PW-19030</t>
  </si>
  <si>
    <t>Pauline Webber</t>
  </si>
  <si>
    <t>SC-20440</t>
  </si>
  <si>
    <t>Shaun Chance</t>
  </si>
  <si>
    <t>Global Super Steno Chair</t>
  </si>
  <si>
    <t>OtterBox Defender Series Case - Samsung Galaxy S4</t>
  </si>
  <si>
    <t>Wilson Jones Suede Grain Vinyl Binders</t>
  </si>
  <si>
    <t>OtterBox Defender Series Case - iPhone 5c</t>
  </si>
  <si>
    <t>TS-21085</t>
  </si>
  <si>
    <t>Thais Sissman</t>
  </si>
  <si>
    <t>Wilson Jones DublLock D-Ring Binders</t>
  </si>
  <si>
    <t>MC-17425</t>
  </si>
  <si>
    <t>Mark Cousins</t>
  </si>
  <si>
    <t>Surelock Post Binders</t>
  </si>
  <si>
    <t>Hewlett-Packard Deskjet 3050a All-in-One Color Inkjet Printer</t>
  </si>
  <si>
    <t>ME-17320</t>
  </si>
  <si>
    <t>Maria Etezadi</t>
  </si>
  <si>
    <t>Ibico Plastic Spiral Binding Combs</t>
  </si>
  <si>
    <t>Iceberg OfficeWorks 42" Round Tables</t>
  </si>
  <si>
    <t>NH-18610</t>
  </si>
  <si>
    <t>Nicole Hansen</t>
  </si>
  <si>
    <t>DAX Wood Document Frame</t>
  </si>
  <si>
    <t>Wilson Jones Heavy-Duty Casebound Ring Binders with Metal Hinges</t>
  </si>
  <si>
    <t>MB-18085</t>
  </si>
  <si>
    <t>Mick Brown</t>
  </si>
  <si>
    <t>KD-16495</t>
  </si>
  <si>
    <t>Keith Dawkins</t>
  </si>
  <si>
    <t>Global Executive Mid-Back Manager's Chair</t>
  </si>
  <si>
    <t>Xerox 1946</t>
  </si>
  <si>
    <t>Newell 320</t>
  </si>
  <si>
    <t>KN-16390</t>
  </si>
  <si>
    <t>Katherine Nockton</t>
  </si>
  <si>
    <t>Eldon Image Series Desk Accessories, Burgundy</t>
  </si>
  <si>
    <t>NP-18685</t>
  </si>
  <si>
    <t>Nora Pelletier</t>
  </si>
  <si>
    <t>Newell 340</t>
  </si>
  <si>
    <t>Avery 506</t>
  </si>
  <si>
    <t>CS-12505</t>
  </si>
  <si>
    <t>Cindy Stewart</t>
  </si>
  <si>
    <t>Xerox 192</t>
  </si>
  <si>
    <t>HP Office Recycled Paper (20Lb. and 87 Bright)</t>
  </si>
  <si>
    <t>X-Rack File for Hanging Folders</t>
  </si>
  <si>
    <t>Xerox 199</t>
  </si>
  <si>
    <t>WD My Passport Ultra 500GB Portable External Hard Drive</t>
  </si>
  <si>
    <t>MS-17770</t>
  </si>
  <si>
    <t>Maxwell Schwartz</t>
  </si>
  <si>
    <t>CM-12655</t>
  </si>
  <si>
    <t>Corinna Mitchell</t>
  </si>
  <si>
    <t>Cisco IP Phone 7961G-GE VoIP phone</t>
  </si>
  <si>
    <t>Logitech Trackman Marble Mouse</t>
  </si>
  <si>
    <t>Co-12640</t>
  </si>
  <si>
    <t>Corey-Lock</t>
  </si>
  <si>
    <t>TS-21370</t>
  </si>
  <si>
    <t>Todd Sumrall</t>
  </si>
  <si>
    <t>Adams Telephone Message Book W/Dividers/Space For Phone Numbers, 5 1/4"X8 1/2", 300/Messages</t>
  </si>
  <si>
    <t>JW-15220</t>
  </si>
  <si>
    <t>Jane Waco</t>
  </si>
  <si>
    <t>JD-15790</t>
  </si>
  <si>
    <t>John Dryer</t>
  </si>
  <si>
    <t>Acco Perma 3000 Stacking Storage Drawers</t>
  </si>
  <si>
    <t>Xerox 197</t>
  </si>
  <si>
    <t>iKross Bluetooth Portable Keyboard + Cell Phone Stand Holder + Brush for Apple iPhone 5S 5C 5, 4S 4</t>
  </si>
  <si>
    <t>PC-19000</t>
  </si>
  <si>
    <t>Pauline Chand</t>
  </si>
  <si>
    <t>Hon 2111 Invitation Series Corner Table</t>
  </si>
  <si>
    <t>AR-10540</t>
  </si>
  <si>
    <t>Andy Reiter</t>
  </si>
  <si>
    <t>Lexmark X 9575 Professional All-in-One Color Printer</t>
  </si>
  <si>
    <t>Ibico Covers for Plastic or Wire Binding Elements</t>
  </si>
  <si>
    <t>AI-10855</t>
  </si>
  <si>
    <t>Arianne Irving</t>
  </si>
  <si>
    <t>TB-21400</t>
  </si>
  <si>
    <t>Tom Boeckenhauer</t>
  </si>
  <si>
    <t>PL-18925</t>
  </si>
  <si>
    <t>Paul Lucas</t>
  </si>
  <si>
    <t>Newell 325</t>
  </si>
  <si>
    <t>GH-14425</t>
  </si>
  <si>
    <t>Gary Hwang</t>
  </si>
  <si>
    <t>Xerox 1970</t>
  </si>
  <si>
    <t>12 Colored Short Pencils</t>
  </si>
  <si>
    <t>Master Caster Door Stop, Large Neon Orange</t>
  </si>
  <si>
    <t>Rubber Band Ball</t>
  </si>
  <si>
    <t>Loose Memo Sheets</t>
  </si>
  <si>
    <t>Xerox 1988</t>
  </si>
  <si>
    <t>Neat Ideas Personal Hanging Folder Files, Black</t>
  </si>
  <si>
    <t>Belkin OmniView SE Rackmount Kit</t>
  </si>
  <si>
    <t>MP-18175</t>
  </si>
  <si>
    <t>Mike Pelletier</t>
  </si>
  <si>
    <t>JM-15655</t>
  </si>
  <si>
    <t>Jim Mitchum</t>
  </si>
  <si>
    <t>Rogers Jumbo File, Granite</t>
  </si>
  <si>
    <t>Commercial WindTunnel Clean Air Upright Vacuum, Replacement Belts, Filtration Bags</t>
  </si>
  <si>
    <t>CL-11890</t>
  </si>
  <si>
    <t>Carl Ludwig</t>
  </si>
  <si>
    <t>DB-13270</t>
  </si>
  <si>
    <t>Deborah Brumfield</t>
  </si>
  <si>
    <t>Tenex Personal Self-Stacking Standard File Box, Black/Gray</t>
  </si>
  <si>
    <t>Hoover Commercial Soft Guard Upright Vacuum And Disposable Filtration Bags</t>
  </si>
  <si>
    <t>IG-15085</t>
  </si>
  <si>
    <t>Ivan Gibson</t>
  </si>
  <si>
    <t>Avery 481</t>
  </si>
  <si>
    <t>BO-11425</t>
  </si>
  <si>
    <t>Bobby Odegard</t>
  </si>
  <si>
    <t>Newell 310</t>
  </si>
  <si>
    <t>AB-10150</t>
  </si>
  <si>
    <t>Aimee Bixby</t>
  </si>
  <si>
    <t>JW-16075</t>
  </si>
  <si>
    <t>Julia West</t>
  </si>
  <si>
    <t>Newell 319</t>
  </si>
  <si>
    <t>EB-13750</t>
  </si>
  <si>
    <t>Edward Becker</t>
  </si>
  <si>
    <t>Avery 518</t>
  </si>
  <si>
    <t>SG-20470</t>
  </si>
  <si>
    <t>Sheri Gordon</t>
  </si>
  <si>
    <t>CM-12190</t>
  </si>
  <si>
    <t>Charlotte Melton</t>
  </si>
  <si>
    <t>Sensible Storage WireTech Storage Systems</t>
  </si>
  <si>
    <t>AW-10840</t>
  </si>
  <si>
    <t>Anthony Witt</t>
  </si>
  <si>
    <t>Kingston Digital DataTraveler 16GB USB 2.0</t>
  </si>
  <si>
    <t>GBC Imprintable Covers</t>
  </si>
  <si>
    <t>Newell 347</t>
  </si>
  <si>
    <t>Pastel Pink Envelopes</t>
  </si>
  <si>
    <t>Belkin F8E887 USB Wired Ergonomic Keyboard</t>
  </si>
  <si>
    <t>MC-18100</t>
  </si>
  <si>
    <t>Mick Crebagga</t>
  </si>
  <si>
    <t>ARKON Windshield Dashboard Air Vent Car Mount Holder</t>
  </si>
  <si>
    <t>TT-21460</t>
  </si>
  <si>
    <t>Tonja Turnell</t>
  </si>
  <si>
    <t>Xerox 1949</t>
  </si>
  <si>
    <t>Conquest 14 Commercial Heavy-Duty Upright Vacuum, Collection System, Accessory Kit</t>
  </si>
  <si>
    <t>Xerox 1886</t>
  </si>
  <si>
    <t>Acco Clips to Go Binder Clips, 24 Clips in Two Sizes</t>
  </si>
  <si>
    <t>VG-21805</t>
  </si>
  <si>
    <t>Vivek Grady</t>
  </si>
  <si>
    <t>MY-18295</t>
  </si>
  <si>
    <t>Muhammed Yedwab</t>
  </si>
  <si>
    <t>Dixon Ticonderoga Erasable Colored Pencil Set, 12-Color</t>
  </si>
  <si>
    <t>RD-19480</t>
  </si>
  <si>
    <t>Rick Duston</t>
  </si>
  <si>
    <t>Pyle PRT45 Retro Home Telephone</t>
  </si>
  <si>
    <t>Spiral Phone Message Books with Labels by Adams</t>
  </si>
  <si>
    <t>DP-13390</t>
  </si>
  <si>
    <t>Dennis Pardue</t>
  </si>
  <si>
    <t>Sauder Inglewood Library Bookcases</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</si>
  <si>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</si>
  <si>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</si>
  <si>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</si>
  <si>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</si>
  <si>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</si>
  <si>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</si>
  <si>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</si>
  <si>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</si>
  <si>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ML-17395</t>
  </si>
  <si>
    <t>Marina Lichtenstein</t>
  </si>
  <si>
    <t>VTech DS6151</t>
  </si>
  <si>
    <t>V7 USB Numeric Keypad</t>
  </si>
  <si>
    <t>Peel-Off China Markers</t>
  </si>
  <si>
    <t>Acco Perma 2700 Stacking Storage Drawers</t>
  </si>
  <si>
    <t>Wirebound Message Books, Four 2 3/4 x 5 White Forms per Page</t>
  </si>
  <si>
    <t>JC-15385</t>
  </si>
  <si>
    <t>Jenna Caffey</t>
  </si>
  <si>
    <t>GE 48" Fluorescent Tube, Cool White Energy Saver, 34 Watts, 30/Box</t>
  </si>
  <si>
    <t>Micro Innovations USB RF Wireless Keyboard with Mouse</t>
  </si>
  <si>
    <t>JG-15160</t>
  </si>
  <si>
    <t>James Galang</t>
  </si>
  <si>
    <t>Plantronics Savi W720 Multi-Device Wireless Headset System</t>
  </si>
  <si>
    <t>MC-17275</t>
  </si>
  <si>
    <t>Marc Crier</t>
  </si>
  <si>
    <t>Stacking Tray, Side-Loading, Legal, Smoke</t>
  </si>
  <si>
    <t>Smead Adjustable Mobile File Trolley with Lockable Top</t>
  </si>
  <si>
    <t>NW-18400</t>
  </si>
  <si>
    <t>Natalie Webber</t>
  </si>
  <si>
    <t>Jawbone MINI JAMBOX Wireless Bluetooth Speaker</t>
  </si>
  <si>
    <t>TB-21280</t>
  </si>
  <si>
    <t>Toby Braunhardt</t>
  </si>
  <si>
    <t>Weyerhaeuser First Choice Laser/Copy Paper (20Lb. and 88 Bright)</t>
  </si>
  <si>
    <t>BS-11380</t>
  </si>
  <si>
    <t>Bill Stewart</t>
  </si>
  <si>
    <t>Canon PC940 Copier</t>
  </si>
  <si>
    <t>Multicolor Computer Printout Paper</t>
  </si>
  <si>
    <t>Brites Rubber Bands, 1 1/2 oz. Box</t>
  </si>
  <si>
    <t>Catalog Binders with Expanding Posts</t>
  </si>
  <si>
    <t>Grandstream GXP2100 Mainstream Business Phone</t>
  </si>
  <si>
    <t>HH-15010</t>
  </si>
  <si>
    <t>Hilary Holden</t>
  </si>
  <si>
    <t>Xerox 1940</t>
  </si>
  <si>
    <t>Xerox 1986</t>
  </si>
  <si>
    <t>CD-12280</t>
  </si>
  <si>
    <t>Christina DeMoss</t>
  </si>
  <si>
    <t>Binder Clips by OIC</t>
  </si>
  <si>
    <t>Wilson Jones 1" Hanging DublLock Ring Binders</t>
  </si>
  <si>
    <t>TH-21100</t>
  </si>
  <si>
    <t>Thea Hendricks</t>
  </si>
  <si>
    <t>RCA Visys Integrated PBX 8-Line Router</t>
  </si>
  <si>
    <t>MM-18055</t>
  </si>
  <si>
    <t>Michelle Moray</t>
  </si>
  <si>
    <t>GBC VeloBind Cover Sets</t>
  </si>
  <si>
    <t>NS-18505</t>
  </si>
  <si>
    <t>Neola Schneider</t>
  </si>
  <si>
    <t>Colored Push Pins</t>
  </si>
  <si>
    <t>Logitech G105 Gaming Keyboard</t>
  </si>
  <si>
    <t>Xerox 1925</t>
  </si>
  <si>
    <t>QVS USB Car Charger 2-Port 2.1Amp for iPod/iPhone/iPad/iPad 2/iPad 3</t>
  </si>
  <si>
    <t>RB-19645</t>
  </si>
  <si>
    <t>Robert Barroso</t>
  </si>
  <si>
    <t>SW-20455</t>
  </si>
  <si>
    <t>Shaun Weien</t>
  </si>
  <si>
    <t>EB-13930</t>
  </si>
  <si>
    <t>Eric Barreto</t>
  </si>
  <si>
    <t>DAX Natural Wood-Tone Poster Frame</t>
  </si>
  <si>
    <t>StarTech.com 10/100 VDSL2 Ethernet Extender Kit</t>
  </si>
  <si>
    <t>PS-18760</t>
  </si>
  <si>
    <t>Pamela Stobb</t>
  </si>
  <si>
    <t>Acco Smartsocket Table Surge Protector, 6 Color-Coded Adapter Outlets</t>
  </si>
  <si>
    <t>GBC ProClick Spines for 32-Hole Punch</t>
  </si>
  <si>
    <t>HF-14995</t>
  </si>
  <si>
    <t>Herbert Flentye</t>
  </si>
  <si>
    <t>HZ-14950</t>
  </si>
  <si>
    <t>Henia Zydlo</t>
  </si>
  <si>
    <t>Memorex Mini Travel Drive 4 GB USB 2.0 Flash Drive</t>
  </si>
  <si>
    <t>Memorex Micro Travel Drive 16 GB</t>
  </si>
  <si>
    <t>Avery 497</t>
  </si>
  <si>
    <t>CD-12790</t>
  </si>
  <si>
    <t>Cynthia Delaney</t>
  </si>
  <si>
    <t>JK-15205</t>
  </si>
  <si>
    <t>Jamie Kunitz</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</si>
  <si>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</si>
  <si>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</si>
  <si>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</si>
  <si>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</si>
  <si>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</si>
  <si>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</si>
  <si>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</si>
  <si>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</si>
  <si>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</si>
  <si>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</si>
  <si>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FM-14215</t>
  </si>
  <si>
    <t>Filia McAdams</t>
  </si>
  <si>
    <t>SAFCO PlanMaster Heigh-Adjustable Drafting Table Base, 43w x 30d x 30-37h, Black</t>
  </si>
  <si>
    <t>White GlueTop Scratch Pads</t>
  </si>
  <si>
    <t>Holmes HEPA Air Purifier</t>
  </si>
  <si>
    <t>TRENDnet 56K USB 2.0 Phone, Internet and Fax Modem</t>
  </si>
  <si>
    <t>ED-13885</t>
  </si>
  <si>
    <t>Emily Ducich</t>
  </si>
  <si>
    <t>Xerox 231</t>
  </si>
  <si>
    <t>DA-13450</t>
  </si>
  <si>
    <t>Dianna Arnett</t>
  </si>
  <si>
    <t>Hon 2111 Invitation Series Straight Table</t>
  </si>
  <si>
    <t>JW-15955</t>
  </si>
  <si>
    <t>Joni Wasserman</t>
  </si>
  <si>
    <t>Xerox 1962</t>
  </si>
  <si>
    <t>Wilson Electronics DB Pro Signal Booster</t>
  </si>
  <si>
    <t>RM-19375</t>
  </si>
  <si>
    <t>Raymond Messe</t>
  </si>
  <si>
    <t>Sauder Camden County Barrister Bookcase, Planked Cherry Finish</t>
  </si>
  <si>
    <t>DXL Angle-View Binders with Locking Rings, Black</t>
  </si>
  <si>
    <t>Sauder Camden County Collection Libraries, Planked Cherry Finish</t>
  </si>
  <si>
    <t>ML-17755</t>
  </si>
  <si>
    <t>Max Ludwig</t>
  </si>
  <si>
    <t>Advantus Panel Wall Certificate Holder - 8.5x11</t>
  </si>
  <si>
    <t>Avery 478</t>
  </si>
  <si>
    <t>CC-12685</t>
  </si>
  <si>
    <t>Craig Carroll</t>
  </si>
  <si>
    <t>Acco Data Flex Cable Posts For Top &amp; Bottom Load Binders, 6" Capacity</t>
  </si>
  <si>
    <t>Recycled Steel Personal File for Standard File Folders</t>
  </si>
  <si>
    <t>Blackstonian Pencils</t>
  </si>
  <si>
    <t>Xerox 1919</t>
  </si>
  <si>
    <t>Tops Wirebound Message Log Books</t>
  </si>
  <si>
    <t>JE-15610</t>
  </si>
  <si>
    <t>Jim Epp</t>
  </si>
  <si>
    <t>AT&amp;T CL82213</t>
  </si>
  <si>
    <t>RP-19855</t>
  </si>
  <si>
    <t>Roy Phan</t>
  </si>
  <si>
    <t>Maxell LTO Ultrium - 800 GB</t>
  </si>
  <si>
    <t>Office Star - Professional Matrix Back Chair with 2-to-1 Synchro Tilt and Mesh Fabric Seat</t>
  </si>
  <si>
    <t>Hunt BOSTON Vista Battery-Operated Pencil Sharpener, Black</t>
  </si>
  <si>
    <t>TB-21175</t>
  </si>
  <si>
    <t>Thomas Boland</t>
  </si>
  <si>
    <t>BE-11455</t>
  </si>
  <si>
    <t>Brad Eason</t>
  </si>
  <si>
    <t>Kansas</t>
  </si>
  <si>
    <t>GE 30522EE2</t>
  </si>
  <si>
    <t>JF-15565</t>
  </si>
  <si>
    <t>Jill Fjeld</t>
  </si>
  <si>
    <t>Ink Jet Note and Greeting Cards, 8-1/2" x 5-1/2" Card Size</t>
  </si>
  <si>
    <t>Logitech Wireless Marathon Mouse M705</t>
  </si>
  <si>
    <t>PB-19210</t>
  </si>
  <si>
    <t>Phillip Breyer</t>
  </si>
  <si>
    <t>Mediabridge Sport Armband iPhone 5s</t>
  </si>
  <si>
    <t>DAX Cubicle Frames - 8x10</t>
  </si>
  <si>
    <t>Xerox 1929</t>
  </si>
  <si>
    <t>BT-11680</t>
  </si>
  <si>
    <t>Brian Thompson</t>
  </si>
  <si>
    <t>Avery 501</t>
  </si>
  <si>
    <t>Avery 513</t>
  </si>
  <si>
    <t>JL-15235</t>
  </si>
  <si>
    <t>Janet Lee</t>
  </si>
  <si>
    <t>Harmony Air Purifier</t>
  </si>
  <si>
    <t>Electrix Incandescent Magnifying Lamp, Black</t>
  </si>
  <si>
    <t>Honeywell Enviracaire Portable Air Cleaner for up to 8 x 10 Room</t>
  </si>
  <si>
    <t>Global Stack Chair with Arms, Black</t>
  </si>
  <si>
    <t>Xerox 206</t>
  </si>
  <si>
    <t>Seth Thomas 14" Day/Date Wall Clock</t>
  </si>
  <si>
    <t>CH-12070</t>
  </si>
  <si>
    <t>Cathy Hwang</t>
  </si>
  <si>
    <t>Samsung Galaxy S4 Mini</t>
  </si>
  <si>
    <t>ND-18460</t>
  </si>
  <si>
    <t>Neil Ducich</t>
  </si>
  <si>
    <t>Apple iPhone 5</t>
  </si>
  <si>
    <t>Polycom VVX 310 VoIP phone</t>
  </si>
  <si>
    <t>Bady BDG101FRU Card Printer</t>
  </si>
  <si>
    <t>Xerox 1998</t>
  </si>
  <si>
    <t>BF-10975</t>
  </si>
  <si>
    <t>Barbara Fisher</t>
  </si>
  <si>
    <t>Honeywell Quietcare HEPA Air Cleaner</t>
  </si>
  <si>
    <t>KH-16330</t>
  </si>
  <si>
    <t>Katharine Harms</t>
  </si>
  <si>
    <t>Hon Olson Stacker Stools</t>
  </si>
  <si>
    <t>Dana Fluorescent Magnifying Lamp, White, 36"</t>
  </si>
  <si>
    <t>GW-14605</t>
  </si>
  <si>
    <t>Giulietta Weimer</t>
  </si>
  <si>
    <t>Flat Face Poster Frame</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</si>
  <si>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</si>
  <si>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</si>
  <si>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</si>
  <si>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</si>
  <si>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</si>
  <si>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</si>
  <si>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NC-18625</t>
  </si>
  <si>
    <t>Noah Childs</t>
  </si>
  <si>
    <t>Executive Impressions 8-1/2" Career Panel/Partition Cubicle Clock</t>
  </si>
  <si>
    <t>Jabra SPEAK 410 Multidevice Speakerphone</t>
  </si>
  <si>
    <t>Xerox 211</t>
  </si>
  <si>
    <t>Tennsco Industrial Shelving</t>
  </si>
  <si>
    <t>ME-18010</t>
  </si>
  <si>
    <t>Michelle Ellison</t>
  </si>
  <si>
    <t>Newell 334</t>
  </si>
  <si>
    <t>Hon 30" x 60" Table with Locking Drawer</t>
  </si>
  <si>
    <t>BP-11230</t>
  </si>
  <si>
    <t>Benjamin Patterson</t>
  </si>
  <si>
    <t>Safco Drafting Table</t>
  </si>
  <si>
    <t>JC-15775</t>
  </si>
  <si>
    <t>John Castell</t>
  </si>
  <si>
    <t>Avery 510</t>
  </si>
  <si>
    <t>Ultra Door Pull Handle</t>
  </si>
  <si>
    <t>Avery Hi-Liter Fluorescent Desk Style Markers</t>
  </si>
  <si>
    <t>IBM Multi-Purpose Copy Paper, 8 1/2 x 11", Case</t>
  </si>
  <si>
    <t>AS-10090</t>
  </si>
  <si>
    <t>Adam Shillingsburg</t>
  </si>
  <si>
    <t>Newell 309</t>
  </si>
  <si>
    <t>AC-10450</t>
  </si>
  <si>
    <t>Amy Cox</t>
  </si>
  <si>
    <t>GBC DocuBind TL300 Electric Binding System</t>
  </si>
  <si>
    <t>Jiffy Padded Mailers with Self-Seal Closure</t>
  </si>
  <si>
    <t>GBC DocuBind 200 Manual Binding Machine</t>
  </si>
  <si>
    <t>SKILCRAFT Telephone Shoulder Rest, 2" x 6.5" x 2.5", Black</t>
  </si>
  <si>
    <t>Global Comet Stacking Armless Chair</t>
  </si>
  <si>
    <t>MD-17860</t>
  </si>
  <si>
    <t>Michael Dominguez</t>
  </si>
  <si>
    <t>Pressboard Hanging Data Binders for Unburst Sheets</t>
  </si>
  <si>
    <t>Hand-Finished Solid Wood Document Frame</t>
  </si>
  <si>
    <t>DB-13660</t>
  </si>
  <si>
    <t>Duane Benoit</t>
  </si>
  <si>
    <t>DAX Charcoal/Nickel-Tone Document Frame, 5 x 7</t>
  </si>
  <si>
    <t>Xerox 1891</t>
  </si>
  <si>
    <t>Hewlett-Packard Deskjet 5550 Printer</t>
  </si>
  <si>
    <t>EH-13990</t>
  </si>
  <si>
    <t>Erica Hackney</t>
  </si>
  <si>
    <t>Avery 474</t>
  </si>
  <si>
    <t>Panasonic KX T7736-B Digital phone</t>
  </si>
  <si>
    <t>EH-13765</t>
  </si>
  <si>
    <t>Edward Hooks</t>
  </si>
  <si>
    <t>GBC DocuBind TL200 Manual Binding Machine</t>
  </si>
  <si>
    <t>Global Commerce Series Low-Back Swivel/Tilt Chairs</t>
  </si>
  <si>
    <t>SC-20230</t>
  </si>
  <si>
    <t>Scot Coram</t>
  </si>
  <si>
    <t>Cisco SPA 502G IP Phone</t>
  </si>
  <si>
    <t>Avaya 4621SW VoIP phone</t>
  </si>
  <si>
    <t>Xerox 214</t>
  </si>
  <si>
    <t>Motorola Moto X</t>
  </si>
  <si>
    <t>O'Sullivan 2-Shelf Heavy-Duty Bookcases</t>
  </si>
  <si>
    <t>Enermax Briskie RF Wireless Keyboard and Mouse Combo</t>
  </si>
  <si>
    <t>JE-15715</t>
  </si>
  <si>
    <t>Joe Elijah</t>
  </si>
  <si>
    <t>GBC Twin Loop Wire Binding Elements</t>
  </si>
  <si>
    <t>Perma STOR-ALL Hanging File Box, 13 1/8"W x 12 1/4"D x 10 1/2"H</t>
  </si>
  <si>
    <t>AC-10615</t>
  </si>
  <si>
    <t>Ann Chong</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</si>
  <si>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</si>
  <si>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</si>
  <si>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</si>
  <si>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</si>
  <si>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</si>
  <si>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</si>
  <si>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Acme Hot Forged Carbon Steel Scissors with Nickel-Plated Handles, 3 7/8" Cut, 8"L</t>
  </si>
  <si>
    <t>JD-16015</t>
  </si>
  <si>
    <t>Joy Daniels</t>
  </si>
  <si>
    <t>Avery Heavy-Duty EZD View Binder with Locking Rings</t>
  </si>
  <si>
    <t>Belkin Standard 104 key USB Keyboard</t>
  </si>
  <si>
    <t>Avaya IP Phone 1140E VoIP phone</t>
  </si>
  <si>
    <t>Global Wood Trimmed Manager's Task Chair, Khaki</t>
  </si>
  <si>
    <t>Newell 321</t>
  </si>
  <si>
    <t>Jabra Supreme Plus Driver Edition Headset</t>
  </si>
  <si>
    <t>CB-12415</t>
  </si>
  <si>
    <t>Christy Brittain</t>
  </si>
  <si>
    <t>Binder Posts</t>
  </si>
  <si>
    <t>Bevis Round Conference Table Top &amp; Single Column Base</t>
  </si>
  <si>
    <t>Xerox 1978</t>
  </si>
  <si>
    <t>Eldon Spacemaker Box, Quick-Snap Lid, Clear</t>
  </si>
  <si>
    <t>Plymouth Boxed Rubber Bands by Plymouth</t>
  </si>
  <si>
    <t>JS-16030</t>
  </si>
  <si>
    <t>Joy Smith</t>
  </si>
  <si>
    <t>3.6 Cubic Foot Counter Height Office Refrigerator</t>
  </si>
  <si>
    <t>LW-17215</t>
  </si>
  <si>
    <t>Luke Weiss</t>
  </si>
  <si>
    <t>O'Sullivan Elevations Bookcase, Cherry Finish</t>
  </si>
  <si>
    <t>SC-20800</t>
  </si>
  <si>
    <t>Stuart Calhoun</t>
  </si>
  <si>
    <t>Eldon ProFile File 'N Store Portable File Tub Letter/Legal Size Black</t>
  </si>
  <si>
    <t>AM-10705</t>
  </si>
  <si>
    <t>Anne McFarland</t>
  </si>
  <si>
    <t>Southworth Parchment Paper &amp; Envelopes</t>
  </si>
  <si>
    <t>RH-19510</t>
  </si>
  <si>
    <t>Rick Huthwaite</t>
  </si>
  <si>
    <t>Tennsco Lockers, Sand</t>
  </si>
  <si>
    <t>CT-11995</t>
  </si>
  <si>
    <t>Carol Triggs</t>
  </si>
  <si>
    <t>Xerox 1922</t>
  </si>
  <si>
    <t>GBC Personal VeloBind Strips</t>
  </si>
  <si>
    <t>MC-17590</t>
  </si>
  <si>
    <t>Matt Collister</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</si>
  <si>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</si>
  <si>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</si>
  <si>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</si>
  <si>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</si>
  <si>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</si>
  <si>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</si>
  <si>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</si>
  <si>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</si>
  <si>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</si>
  <si>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CC-12610</t>
  </si>
  <si>
    <t>Corey Catlett</t>
  </si>
  <si>
    <t>KA-16525</t>
  </si>
  <si>
    <t>Kelly Andreada</t>
  </si>
  <si>
    <t>TC-20980</t>
  </si>
  <si>
    <t>Tamara Chand</t>
  </si>
  <si>
    <t>Anker Ultra-Slim Mini Bluetooth 3.0 Wireless Keyboard</t>
  </si>
  <si>
    <t>Plantronics CS 50-USB - headset - Convertible, Monaural</t>
  </si>
  <si>
    <t>BF-11080</t>
  </si>
  <si>
    <t>Bart Folk</t>
  </si>
  <si>
    <t>Computer Printout Paper with Letter-Trim Perforations</t>
  </si>
  <si>
    <t>Avery 52</t>
  </si>
  <si>
    <t>Translucent Push Pins by OIC</t>
  </si>
  <si>
    <t>Avery 507</t>
  </si>
  <si>
    <t>MM-17260</t>
  </si>
  <si>
    <t>Magdelene Morse</t>
  </si>
  <si>
    <t>Newell 349</t>
  </si>
  <si>
    <t>GBC DocuBind P50 Personal Binding Machine</t>
  </si>
  <si>
    <t>Boston KS Multi-Size Manual Pencil Sharpener</t>
  </si>
  <si>
    <t>Tennsco 6- and 18-Compartment Lockers</t>
  </si>
  <si>
    <t>AH-10120</t>
  </si>
  <si>
    <t>Adrian Hane</t>
  </si>
  <si>
    <t>Xerox 1888</t>
  </si>
  <si>
    <t>BW-11200</t>
  </si>
  <si>
    <t>Ben Wallace</t>
  </si>
  <si>
    <t>Newell 308</t>
  </si>
  <si>
    <t>Polycom SoundStation2 EX Conference phone</t>
  </si>
  <si>
    <t>Mobile Personal File Cube</t>
  </si>
  <si>
    <t>DMI Eclipse Executive Suite Bookcases</t>
  </si>
  <si>
    <t>SW-20245</t>
  </si>
  <si>
    <t>Scot Wooten</t>
  </si>
  <si>
    <t>Quality Park Security Envelopes</t>
  </si>
  <si>
    <t>Belkin SportFit Armband For iPhone 5s/5c, Fuchsia</t>
  </si>
  <si>
    <t>BS-11665</t>
  </si>
  <si>
    <t>Brian Stugart</t>
  </si>
  <si>
    <t>DataProducts Ampli Magnifier Task Lamp, Black,</t>
  </si>
  <si>
    <t>RF-19345</t>
  </si>
  <si>
    <t>Randy Ferguson</t>
  </si>
  <si>
    <t>Acco 6 Outlet Guardian Basic Surge Suppressor</t>
  </si>
  <si>
    <t>Sanford Colorific Scented Colored Pencils, 12/Pack</t>
  </si>
  <si>
    <t>Message Book, Phone, Wirebound Standard Line Memo, 2 3/4" X 5"</t>
  </si>
  <si>
    <t>WB-21850</t>
  </si>
  <si>
    <t>William Brown</t>
  </si>
  <si>
    <t>Motorla HX550 Universal Bluetooth Headset</t>
  </si>
  <si>
    <t>TB-21625</t>
  </si>
  <si>
    <t>Trudy Brown</t>
  </si>
  <si>
    <t>Eldon Expressions Wood Desk Accessories, Oak</t>
  </si>
  <si>
    <t>Acme Office Executive Series Stainless Steel Trimmers</t>
  </si>
  <si>
    <t>Chromcraft Bull-Nose Wood 48" x 96" Rectangular Conference Tables</t>
  </si>
  <si>
    <t>Spigen Samsung Galaxy S5 Case Wallet</t>
  </si>
  <si>
    <t>AF-10870</t>
  </si>
  <si>
    <t>Art Ferguson</t>
  </si>
  <si>
    <t>RB-19435</t>
  </si>
  <si>
    <t>Richard Bierner</t>
  </si>
  <si>
    <t>Newell 33</t>
  </si>
  <si>
    <t>Panasonic KP-350BK Electric Pencil Sharpener with Auto Stop</t>
  </si>
  <si>
    <t>KF-16285</t>
  </si>
  <si>
    <t>Karen Ferguson</t>
  </si>
  <si>
    <t>Array Memo Cubes</t>
  </si>
  <si>
    <t>JH-15820</t>
  </si>
  <si>
    <t>John Huston</t>
  </si>
  <si>
    <t>IL-15100</t>
  </si>
  <si>
    <t>Ivan Liston</t>
  </si>
  <si>
    <t>Wilson Jones data.warehouse D-Ring Binders with DublLock</t>
  </si>
  <si>
    <t>PB-18805</t>
  </si>
  <si>
    <t>Patrick Bzostek</t>
  </si>
  <si>
    <t>Xerox 1982</t>
  </si>
  <si>
    <t>Hon Mobius Operator's Chair</t>
  </si>
  <si>
    <t>RH-19600</t>
  </si>
  <si>
    <t>Rob Haberlin</t>
  </si>
  <si>
    <t>Fellowes Mighty 8 Compact Surge Protector</t>
  </si>
  <si>
    <t>Harmony HEPA Quiet Air Purifiers</t>
  </si>
  <si>
    <t>Howard Miller 16" Diameter Gallery Wall Clock</t>
  </si>
  <si>
    <t>Eldon Executive Woodline II Desk Accessories, Mahogany</t>
  </si>
  <si>
    <t>Boston Model 1800 Electric Pencil Sharpener, Gray</t>
  </si>
  <si>
    <t>AW-10930</t>
  </si>
  <si>
    <t>Arthur Wiediger</t>
  </si>
  <si>
    <t>ML-17410</t>
  </si>
  <si>
    <t>Maris LaWare</t>
  </si>
  <si>
    <t>Polycom SoundPoint Pro SE-225 Corded phone</t>
  </si>
  <si>
    <t>Euro-Pro Shark Turbo Vacuum</t>
  </si>
  <si>
    <t>Metal Folding Chairs, Beige, 4/Carton</t>
  </si>
  <si>
    <t>DB-13555</t>
  </si>
  <si>
    <t>Dorothy Badders</t>
  </si>
  <si>
    <t>Nontoxic Chalk</t>
  </si>
  <si>
    <t>MH-17620</t>
  </si>
  <si>
    <t>Matt Hagelstein</t>
  </si>
  <si>
    <t>DK-13375</t>
  </si>
  <si>
    <t>Dennis Kane</t>
  </si>
  <si>
    <t>Xerox 1991</t>
  </si>
  <si>
    <t>BT-11440</t>
  </si>
  <si>
    <t>Bobby Trafton</t>
  </si>
  <si>
    <t>Atlantic Metals Mobile 2-Shelf Bookcases, Custom Colors</t>
  </si>
  <si>
    <t>Fellowes Advanced Computer Series Surge Protectors</t>
  </si>
  <si>
    <t>DB-13405</t>
  </si>
  <si>
    <t>Denny Blanton</t>
  </si>
  <si>
    <t>Recycled Steel Personal File for Hanging File Folders</t>
  </si>
  <si>
    <t>HTC One</t>
  </si>
  <si>
    <t>Vermont</t>
  </si>
  <si>
    <t>Manco Dry-Lighter Erasable Highlighter</t>
  </si>
  <si>
    <t>Fiskars Home &amp; Office Scissors</t>
  </si>
  <si>
    <t>Eldon Cleatmat Chair Mats for Medium Pile Carpets</t>
  </si>
  <si>
    <t>TG-21310</t>
  </si>
  <si>
    <t>Toby Gnade</t>
  </si>
  <si>
    <t>Avery Self-Adhesive Photo Pockets for Polaroid Photos</t>
  </si>
  <si>
    <t>BF-11005</t>
  </si>
  <si>
    <t>Barry Franz</t>
  </si>
  <si>
    <t>JM-16195</t>
  </si>
  <si>
    <t>Justin MacKendrick</t>
  </si>
  <si>
    <t>Xerox 1959</t>
  </si>
  <si>
    <t>Kensington 6 Outlet MasterPiece HOMEOFFICE Power Control Center</t>
  </si>
  <si>
    <t>Xerox 22</t>
  </si>
  <si>
    <t>Maine</t>
  </si>
  <si>
    <t>Wi-Ex zBoost YX540 Cellular Phone Signal Booster</t>
  </si>
  <si>
    <t>Wirebound Message Books, Four 2 3/4" x 5" Forms per Page, 600 Sets per Book</t>
  </si>
  <si>
    <t>MZ-17335</t>
  </si>
  <si>
    <t>Maria Zettner</t>
  </si>
  <si>
    <t>MW-18220</t>
  </si>
  <si>
    <t>Mitch Webber</t>
  </si>
  <si>
    <t>MV-17485</t>
  </si>
  <si>
    <t>Mark Van Huff</t>
  </si>
  <si>
    <t>Logitech diNovo Edge Keyboard</t>
  </si>
  <si>
    <t>SM-20320</t>
  </si>
  <si>
    <t>Sean Miller</t>
  </si>
  <si>
    <t>Xerox 1989</t>
  </si>
  <si>
    <t>TP-21415</t>
  </si>
  <si>
    <t>Tom Prescott</t>
  </si>
  <si>
    <t>Xerox 1984</t>
  </si>
  <si>
    <t>Xerox 227</t>
  </si>
  <si>
    <t>Fellowes Bases and Tops For Staxonsteel/High-Stak Systems</t>
  </si>
  <si>
    <t>Deflect-o Glass Clear Studded Chair Mats</t>
  </si>
  <si>
    <t>Canon PC1060 Personal Laser Copier</t>
  </si>
  <si>
    <t>Bevis Round Conference Room Tables and Bases</t>
  </si>
  <si>
    <t>JK-15625</t>
  </si>
  <si>
    <t>Jim Karlsson</t>
  </si>
  <si>
    <t>PJ-18835</t>
  </si>
  <si>
    <t>Patrick Jones</t>
  </si>
  <si>
    <t>Xerox 1965</t>
  </si>
  <si>
    <t>Bionaire 99.97% HEPA Air Cleaner</t>
  </si>
  <si>
    <t>Eureka Sanitaire  Multi-Pro Heavy-Duty Upright, Disposable Bags</t>
  </si>
  <si>
    <t>RS-19420</t>
  </si>
  <si>
    <t>Ricardo Sperren</t>
  </si>
  <si>
    <t>Balt Solid Wood Round Tables</t>
  </si>
  <si>
    <t>Plantronics MX500i Earset</t>
  </si>
  <si>
    <t>SV-20935</t>
  </si>
  <si>
    <t>Susan Vittorini</t>
  </si>
  <si>
    <t>BC-11125</t>
  </si>
  <si>
    <t>Becky Castell</t>
  </si>
  <si>
    <t>EM-13825</t>
  </si>
  <si>
    <t>Elizabeth Moffitt</t>
  </si>
  <si>
    <t>South Dakota</t>
  </si>
  <si>
    <t>Logitech G35 7.1-Channel Surround Sound Headset</t>
  </si>
  <si>
    <t>Imation Secure Drive + Hardware Encrypted USB flash drive - 16 GB</t>
  </si>
  <si>
    <t>BM-11575</t>
  </si>
  <si>
    <t>Brendan Murry</t>
  </si>
  <si>
    <t>KN-16705</t>
  </si>
  <si>
    <t>Kristina Nunn</t>
  </si>
  <si>
    <t>Wausau Papers Astrobrights Colored Envelopes</t>
  </si>
  <si>
    <t>Tenex Antistatic Computer Chair Mats</t>
  </si>
  <si>
    <t>REDIFORM Incoming/Outgoing Call Register, 11" X 8 1/2", 100 Messages</t>
  </si>
  <si>
    <t>KW-16570</t>
  </si>
  <si>
    <t>Kelly Williams</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</si>
  <si>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</si>
  <si>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</si>
  <si>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</si>
  <si>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</si>
  <si>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</si>
  <si>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</si>
  <si>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</si>
  <si>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SC-20260</t>
  </si>
  <si>
    <t>Scott Cohen</t>
  </si>
  <si>
    <t>Memorex Micro Travel Drive 32 GB</t>
  </si>
  <si>
    <t>Lexmark S315 Color Inkjet Printer</t>
  </si>
  <si>
    <t>Xerox 1926</t>
  </si>
  <si>
    <t>Xerox 1918</t>
  </si>
  <si>
    <t>SpineVue Locking Slant-D Ring Binders by Cardinal</t>
  </si>
  <si>
    <t>Eureka The Boss Lite 10-Amp Upright Vacuum, Blue</t>
  </si>
  <si>
    <t>Global Leather &amp; Oak Executive Chair, Burgundy</t>
  </si>
  <si>
    <t>Rubbermaid ClusterMat Chairmats, Mat Size- 66" x 60", Lip 20" x 11" -90 Degree Angle</t>
  </si>
  <si>
    <t>Dixon Ticonderoga Maple Cedar Pencil, #2</t>
  </si>
  <si>
    <t>Acco Hot Clips Clips to Go</t>
  </si>
  <si>
    <t>Acme Kleencut Forged Steel Scissors</t>
  </si>
  <si>
    <t>Xerox 1951</t>
  </si>
  <si>
    <t>DAX Solid Wood Frames</t>
  </si>
  <si>
    <t>CV-12295</t>
  </si>
  <si>
    <t>Christina VanderZanden</t>
  </si>
  <si>
    <t>Acco Smartsocket Color-Coded Six-Outlet AC Adapter Model Surge Protectors</t>
  </si>
  <si>
    <t>Clearsounds A400</t>
  </si>
  <si>
    <t>Hewlett Packard 310 Color Digital Copier</t>
  </si>
  <si>
    <t>Recycled Premium Regency Composition Covers</t>
  </si>
  <si>
    <t>SG-20605</t>
  </si>
  <si>
    <t>Speros Goranitis</t>
  </si>
  <si>
    <t>Xerox 219</t>
  </si>
  <si>
    <t>Xerox 1903</t>
  </si>
  <si>
    <t>Logitech VX Revolution Cordless Laser Mouse for Notebooks (Black)</t>
  </si>
  <si>
    <t>O'Sullivan Plantations 2-Door Library in Landvery Oak</t>
  </si>
  <si>
    <t>TM-21010</t>
  </si>
  <si>
    <t>Tamara Manning</t>
  </si>
  <si>
    <t>Panasonic KX-TG9541B DECT 6.0 Digital 2-Line Expandable Cordless Phone With Digital Answering System</t>
  </si>
  <si>
    <t>EM-13810</t>
  </si>
  <si>
    <t>Eleni McCrary</t>
  </si>
  <si>
    <t>ML-18040</t>
  </si>
  <si>
    <t>Michelle Lonsdale</t>
  </si>
  <si>
    <t>Panasonic KX MB2061 Multifunction Printer</t>
  </si>
  <si>
    <t>Razer Kraken 7.1 Surround Sound Over Ear USB Gaming Headset</t>
  </si>
  <si>
    <t>CR-12580</t>
  </si>
  <si>
    <t>Clay Rozendal</t>
  </si>
  <si>
    <t>Hon Rectangular Conference Tables</t>
  </si>
  <si>
    <t>Computer Printout Index Tabs</t>
  </si>
  <si>
    <t>GBC Wire Binding Combs</t>
  </si>
  <si>
    <t>AZ-10750</t>
  </si>
  <si>
    <t>Annie Zypern</t>
  </si>
  <si>
    <t>Iceberg Nesting Folding Chair, 19w x 6d x 43h</t>
  </si>
  <si>
    <t>Honeywell Enviracaire Portable HEPA Air Cleaner for 16' x 20' Room</t>
  </si>
  <si>
    <t>PW-19240</t>
  </si>
  <si>
    <t>Pierre Wener</t>
  </si>
  <si>
    <t>Bevis Rectangular Conference Tables</t>
  </si>
  <si>
    <t>Ampad #10 Peel &amp; Seel Holiday Envelopes</t>
  </si>
  <si>
    <t>Cardinal Holdit Data Disk Pockets</t>
  </si>
  <si>
    <t>Avery 496</t>
  </si>
  <si>
    <t>SC-20380</t>
  </si>
  <si>
    <t>Shahid Collister</t>
  </si>
  <si>
    <t>Black Print Carbonless Snap-Off Rapid Letter, 8 1/2" x 7"</t>
  </si>
  <si>
    <t>Xerox 23</t>
  </si>
  <si>
    <t>CM-11935</t>
  </si>
  <si>
    <t>Carlos Meador</t>
  </si>
  <si>
    <t>Eldon Pizzaz Desk Accessories</t>
  </si>
  <si>
    <t>Sauder Forest Hills Library, Woodland Oak Finish</t>
  </si>
  <si>
    <t>Global Deluxe High-Back Office Chair in Storm</t>
  </si>
  <si>
    <t>Kensington K72356US Mouse-in-a-Box USB Desktop Mouse</t>
  </si>
  <si>
    <t>Avery 50</t>
  </si>
  <si>
    <t>GM-14695</t>
  </si>
  <si>
    <t>Greg Maxwell</t>
  </si>
  <si>
    <t>Fiskars Spring-Action Scissors</t>
  </si>
  <si>
    <t>Anker 24W Portable Micro USB Car Charger</t>
  </si>
  <si>
    <t>SAFCO Mobile Desk Side File, Wire Frame</t>
  </si>
  <si>
    <t>Newell 313</t>
  </si>
  <si>
    <t>TB-21250</t>
  </si>
  <si>
    <t>Tim Brockman</t>
  </si>
  <si>
    <t>Jawbone JAMBOX Wireless Bluetooth Speaker</t>
  </si>
  <si>
    <t>Xerox 1895</t>
  </si>
  <si>
    <t>JM-15865</t>
  </si>
  <si>
    <t>John Murray</t>
  </si>
  <si>
    <t>SC-20575</t>
  </si>
  <si>
    <t>Sonia Cooley</t>
  </si>
  <si>
    <t>#10 White Business Envelopes,4 1/8 x 9 1/2</t>
  </si>
  <si>
    <t>LS-17200</t>
  </si>
  <si>
    <t>Luke Schmidt</t>
  </si>
  <si>
    <t>RR-19315</t>
  </si>
  <si>
    <t>Ralph Ritter</t>
  </si>
  <si>
    <t>High Speed Automatic Electric Letter Opener</t>
  </si>
  <si>
    <t>Belkin 8 Outlet Surge Protector</t>
  </si>
  <si>
    <t>Panasonic KX TS3282B Corded phone</t>
  </si>
  <si>
    <t>Tennsco Snap-Together Open Shelving Units, Starter Sets and Add-On Units</t>
  </si>
  <si>
    <t>DB-12910</t>
  </si>
  <si>
    <t>Daniel Byrd</t>
  </si>
  <si>
    <t>Avery 49</t>
  </si>
  <si>
    <t>Hoover Upright Vacuum With Dirt Cup</t>
  </si>
  <si>
    <t>TT-21220</t>
  </si>
  <si>
    <t>Thomas Thornton</t>
  </si>
  <si>
    <t>Maxell 4.7GB DVD-RW 3/Pack</t>
  </si>
  <si>
    <t>LO-17170</t>
  </si>
  <si>
    <t>Lori Olson</t>
  </si>
  <si>
    <t>Nortel Meridian M5316 Digital phone</t>
  </si>
  <si>
    <t>KD-16615</t>
  </si>
  <si>
    <t>Ken Dana</t>
  </si>
  <si>
    <t>NB-18580</t>
  </si>
  <si>
    <t>Nicole Brennan</t>
  </si>
  <si>
    <t>Bush Westfield Collection Bookcases, Dark Cherry Finish</t>
  </si>
  <si>
    <t>3M Polarizing Task Lamp with Clamp Arm, Light Gray</t>
  </si>
  <si>
    <t>HTC One Mini</t>
  </si>
  <si>
    <t>Dell Slim USB Multimedia Keyboard</t>
  </si>
  <si>
    <t>Contemporary Wood/Metal Frame</t>
  </si>
  <si>
    <t>O'Sullivan Living Dimensions 3-Shelf Bookcases</t>
  </si>
  <si>
    <t>KeyTronic KT800P2 - Keyboard - Black</t>
  </si>
  <si>
    <t>BD-11635</t>
  </si>
  <si>
    <t>Brian Derr</t>
  </si>
  <si>
    <t>GBC Standard Plastic Binding Systems' Combs</t>
  </si>
  <si>
    <t>CM-12235</t>
  </si>
  <si>
    <t>Chris McAfee</t>
  </si>
  <si>
    <t>Holmes Harmony HEPA Air Purifier for 17 x 20 Room</t>
  </si>
  <si>
    <t>GE General Use Halogen Bulbs, 100 Watts, 1 Bulb per Pack</t>
  </si>
  <si>
    <t>Macally Suction Cup Mount</t>
  </si>
  <si>
    <t>Eldon Image Series Black Desk Accessories</t>
  </si>
  <si>
    <t>Executive Impressions 14"</t>
  </si>
  <si>
    <t>Executive Impressions 12" Wall Clock</t>
  </si>
  <si>
    <t>Bretford CR8500 Series Meeting Room Furniture</t>
  </si>
  <si>
    <t>Plantronics Calisto P620-M USB Wireless Speakerphone System</t>
  </si>
  <si>
    <t>Hammermill CopyPlus Copy Paper (20Lb. and 84 Bright)</t>
  </si>
  <si>
    <t>EN-13780</t>
  </si>
  <si>
    <t>Edward Nazzal</t>
  </si>
  <si>
    <t>Panasonic KX MC6040 Color Laser Multifunction Printer</t>
  </si>
  <si>
    <t>KN-16450</t>
  </si>
  <si>
    <t>Kean Nguyen</t>
  </si>
  <si>
    <t>Berol Giant Pencil Sharpener</t>
  </si>
  <si>
    <t>KeyTronic KT400U2 - Keyboard - Black</t>
  </si>
  <si>
    <t>BO-11350</t>
  </si>
  <si>
    <t>Bill Overfelt</t>
  </si>
  <si>
    <t>AG-10300</t>
  </si>
  <si>
    <t>Aleksandra Gannaway</t>
  </si>
  <si>
    <t>Avery 498</t>
  </si>
  <si>
    <t>MC-17635</t>
  </si>
  <si>
    <t>Matthew Clasen</t>
  </si>
  <si>
    <t>TA-21385</t>
  </si>
  <si>
    <t>Tom Ashbrook</t>
  </si>
  <si>
    <t>Canon imageCLASS 2200 Advanced Copier</t>
  </si>
  <si>
    <t>Epson TM-T88V Direct Thermal Printer - Monochrome - Desktop</t>
  </si>
  <si>
    <t>Accohide Poly Flexible Ring Binders</t>
  </si>
  <si>
    <t>JF-15295</t>
  </si>
  <si>
    <t>Jason Fortune-</t>
  </si>
  <si>
    <t>SAFCO Optional Arm Kit for Workspace Cribbage Stacking Chair</t>
  </si>
  <si>
    <t>Stackable Trays</t>
  </si>
  <si>
    <t>TT-21265</t>
  </si>
  <si>
    <t>Tim Taslimi</t>
  </si>
  <si>
    <t>SB-20170</t>
  </si>
  <si>
    <t>Sarah Bern</t>
  </si>
  <si>
    <t>TOPS Voice Message Log Book, Flash Format</t>
  </si>
  <si>
    <t>Boston 1730 StandUp Electric Pencil Sharpener</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</si>
  <si>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</si>
  <si>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</si>
  <si>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</si>
  <si>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</si>
  <si>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</si>
  <si>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</si>
  <si>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</si>
  <si>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CL-12700</t>
  </si>
  <si>
    <t>Craig Leslie</t>
  </si>
  <si>
    <t>HG-15025</t>
  </si>
  <si>
    <t>Hunter Glantz</t>
  </si>
  <si>
    <t>NL-18310</t>
  </si>
  <si>
    <t>Nancy Lomonaco</t>
  </si>
  <si>
    <t>RR-19525</t>
  </si>
  <si>
    <t>Rick Reed</t>
  </si>
  <si>
    <t>Global Italian Leather Office Chair</t>
  </si>
  <si>
    <t>Advantus Motivational Note Cards</t>
  </si>
  <si>
    <t>TC-21295</t>
  </si>
  <si>
    <t>Toby Carlisle</t>
  </si>
  <si>
    <t>SV-20785</t>
  </si>
  <si>
    <t>Stewart Visinsky</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</si>
  <si>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</si>
  <si>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</si>
  <si>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</si>
  <si>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</si>
  <si>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</si>
  <si>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Wirebound Four 2-3/4 x 5 Forms per Page, 400 Sets per Book</t>
  </si>
  <si>
    <t>AT&amp;T 17929 Lendline Telephone</t>
  </si>
  <si>
    <t>BE-11410</t>
  </si>
  <si>
    <t>Bobby Elias</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</si>
  <si>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</si>
  <si>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</si>
  <si>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</si>
  <si>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</si>
  <si>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</si>
  <si>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</si>
  <si>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</si>
  <si>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</si>
  <si>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</si>
  <si>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SC-20680</t>
  </si>
  <si>
    <t>Steve Carroll</t>
  </si>
  <si>
    <t>AT&amp;T EL51110 DECT</t>
  </si>
  <si>
    <t>DF-13135</t>
  </si>
  <si>
    <t>David Flashing</t>
  </si>
  <si>
    <t>FH-14350</t>
  </si>
  <si>
    <t>Fred Harton</t>
  </si>
  <si>
    <t>BlackBerry Q10</t>
  </si>
  <si>
    <t>Compact Automatic Electric Letter Opener</t>
  </si>
  <si>
    <t>SanDisk Ultra 16 GB MicroSDHC Class 10 Memory Card</t>
  </si>
  <si>
    <t>MS-17530</t>
  </si>
  <si>
    <t>MaryBeth Skach</t>
  </si>
  <si>
    <t>SanDisk Cruzer 8 GB USB Flash Drive</t>
  </si>
  <si>
    <t>RH-19555</t>
  </si>
  <si>
    <t>Ritsa Hightower</t>
  </si>
  <si>
    <t>Hon Deluxe Fabric Upholstered Stacking Chairs, Squared Back</t>
  </si>
  <si>
    <t>Advantus Rolling Drawer Organizers</t>
  </si>
  <si>
    <t>GA-14515</t>
  </si>
  <si>
    <t>George Ashbrook</t>
  </si>
  <si>
    <t>JP-16135</t>
  </si>
  <si>
    <t>Julie Prescott</t>
  </si>
  <si>
    <t>Dp-13240</t>
  </si>
  <si>
    <t>Dean percer</t>
  </si>
  <si>
    <t>Maxell 4.7GB DVD-R 5/Pack</t>
  </si>
  <si>
    <t>GBC Plasticlear Binding Covers</t>
  </si>
  <si>
    <t>Plastic Stacking Crates &amp; Casters</t>
  </si>
  <si>
    <t>Belkin F9M820V08 8 Outlet Surge</t>
  </si>
  <si>
    <t>MO-17950</t>
  </si>
  <si>
    <t>Michael Oakman</t>
  </si>
  <si>
    <t>APC 7 Outlet Network SurgeArrest Surge Protector</t>
  </si>
  <si>
    <t>Maxell 4.7GB DVD+R 5/Pack</t>
  </si>
  <si>
    <t>Anker Astro Mini 3000mAh Ultra-Compact Portable Charger</t>
  </si>
  <si>
    <t>Advantus Map Pennant Flags and Round Head Tacks</t>
  </si>
  <si>
    <t>DL-13330</t>
  </si>
  <si>
    <t>Denise Leinenbach</t>
  </si>
  <si>
    <t>Xerox 1953</t>
  </si>
  <si>
    <t>MH-18025</t>
  </si>
  <si>
    <t>Michelle Huthwaite</t>
  </si>
  <si>
    <t>Xerox 228</t>
  </si>
  <si>
    <t>Advantus Employee of the Month Certificate Frame, 11 x 13-1/2</t>
  </si>
  <si>
    <t>DR-12940</t>
  </si>
  <si>
    <t>Daniel Raglin</t>
  </si>
  <si>
    <t>DM-13015</t>
  </si>
  <si>
    <t>Darrin Martin</t>
  </si>
  <si>
    <t>Xerox 1954</t>
  </si>
  <si>
    <t>Embossed Ink Jet Note Cards</t>
  </si>
  <si>
    <t>Xerox 1942</t>
  </si>
  <si>
    <t>Carina Mini System Audio Rack, Model AR050B</t>
  </si>
  <si>
    <t>CA-11965</t>
  </si>
  <si>
    <t>Carol Adams</t>
  </si>
  <si>
    <t>Xerox 201</t>
  </si>
  <si>
    <t>AC-10660</t>
  </si>
  <si>
    <t>Anna Chung</t>
  </si>
  <si>
    <t>DM-13345</t>
  </si>
  <si>
    <t>Denise Monton</t>
  </si>
  <si>
    <t>Eldon Expressions Punched Metal &amp; Wood Desk Accessories, Black &amp; Cherry</t>
  </si>
  <si>
    <t>VF-21715</t>
  </si>
  <si>
    <t>Vicky Freymann</t>
  </si>
  <si>
    <t>GE 4 Foot Flourescent Tube, 40 Watt</t>
  </si>
  <si>
    <t>CC-12370</t>
  </si>
  <si>
    <t>Christopher Conant</t>
  </si>
  <si>
    <t>Nokia Lumia 925</t>
  </si>
  <si>
    <t>Dana Swing-Arm Lamps</t>
  </si>
  <si>
    <t>BF-11275</t>
  </si>
  <si>
    <t>Beth Fritzler</t>
  </si>
  <si>
    <t>Wirebound Message Books, Four 2 3/4 x 5 Forms per Page, 200 Sets per Book</t>
  </si>
  <si>
    <t>HG-14845</t>
  </si>
  <si>
    <t>Harry Greene</t>
  </si>
  <si>
    <t>Xerox 1969</t>
  </si>
  <si>
    <t>Eldon 200 Class Desk Accessories, Smoke</t>
  </si>
  <si>
    <t>Dual Level, Single-Width Filing Carts</t>
  </si>
  <si>
    <t>Xerox 1971</t>
  </si>
  <si>
    <t>Boston 16750 Black Compact Battery Pencil Sharpener</t>
  </si>
  <si>
    <t>Eberhard Faber 3 1/2" Golf Pencils</t>
  </si>
  <si>
    <t>Tenex Carpeted, Granite-Look or Clear Contemporary Contour Shape Chair Mats</t>
  </si>
  <si>
    <t>BP-11155</t>
  </si>
  <si>
    <t>Becky Pak</t>
  </si>
  <si>
    <t>Global Highback Leather Tilter in Burgundy</t>
  </si>
  <si>
    <t>Executive Impressions 13-1/2" Indoor/Outdoor Wall Clock</t>
  </si>
  <si>
    <t>Eldon 400 Class Desk Accessories, Black Carbon</t>
  </si>
  <si>
    <t>Wilson Jones Clip &amp; Carry Folder Binder Tool for Ring Binders, Clear</t>
  </si>
  <si>
    <t>EM-14140</t>
  </si>
  <si>
    <t>Eugene Moren</t>
  </si>
  <si>
    <t>Harbour Creations 67200 Series Stacking Chairs</t>
  </si>
  <si>
    <t>Tenex V2T-RE Standard Weight Series Chair Mat, 45" x 53", Lip 25" x 12"</t>
  </si>
  <si>
    <t>Samsung Galaxy Mega 6.3</t>
  </si>
  <si>
    <t>MA-17995</t>
  </si>
  <si>
    <t>Michelle Arnett</t>
  </si>
  <si>
    <t>AY-10555</t>
  </si>
  <si>
    <t>Andy Yotov</t>
  </si>
  <si>
    <t>DAX Two-Tone Rosewood/Black Document Frame, Desktop, 5 x 7</t>
  </si>
  <si>
    <t>Xerox 198</t>
  </si>
  <si>
    <t>Safco Chair Connectors, 6/Carton</t>
  </si>
  <si>
    <t>GB-14575</t>
  </si>
  <si>
    <t>Giulietta Baptist</t>
  </si>
  <si>
    <t>Xerox 1997</t>
  </si>
  <si>
    <t>JB-16045</t>
  </si>
  <si>
    <t>Julia Barnett</t>
  </si>
  <si>
    <t>Eldon Expressions Mahogany Wood Desk Collection</t>
  </si>
  <si>
    <t>VariCap6 Expandable Binder</t>
  </si>
  <si>
    <t>Stacking Trays by OIC</t>
  </si>
  <si>
    <t>Epson Perfection V600 Photo Scanner</t>
  </si>
  <si>
    <t>Durable Pressboard Binders</t>
  </si>
  <si>
    <t>MG-17875</t>
  </si>
  <si>
    <t>Michael Grace</t>
  </si>
  <si>
    <t>Kensington 7 Outlet MasterPiece Power Center with Fax/Phone Line Protection</t>
  </si>
  <si>
    <t>SR-20425</t>
  </si>
  <si>
    <t>Sharelle Roach</t>
  </si>
  <si>
    <t>Alliance Rubber Bands</t>
  </si>
  <si>
    <t>JB-16000</t>
  </si>
  <si>
    <t>Joy Bell-</t>
  </si>
  <si>
    <t>SlimView Poly Binder, 3/8"</t>
  </si>
  <si>
    <t>DM-12955</t>
  </si>
  <si>
    <t>Dario Medina</t>
  </si>
  <si>
    <t>Boston Electric Pencil Sharpener, Model 1818, Charcoal Black</t>
  </si>
  <si>
    <t>DAX Clear Channel Poster Frame</t>
  </si>
  <si>
    <t>#10 Self-Seal White Envelopes</t>
  </si>
  <si>
    <t>Hon Pagoda Stacking Chairs</t>
  </si>
  <si>
    <t>Newell 339</t>
  </si>
  <si>
    <t>TC-21475</t>
  </si>
  <si>
    <t>Tony Chapman</t>
  </si>
  <si>
    <t>Idaho</t>
  </si>
  <si>
    <t>36X48 HARDFLOOR CHAIRMAT</t>
  </si>
  <si>
    <t>SW-20350</t>
  </si>
  <si>
    <t>Sean Wendt</t>
  </si>
  <si>
    <t>Anderson Hickey Conga Table Tops &amp; Accessories</t>
  </si>
  <si>
    <t>RE-19450</t>
  </si>
  <si>
    <t>Richard Eichhorn</t>
  </si>
  <si>
    <t>Apple EarPods with Remote and Mic</t>
  </si>
  <si>
    <t>Perixx PERIBOARD-512B, Ergonomic Split Keyboard</t>
  </si>
  <si>
    <t>BF-11215</t>
  </si>
  <si>
    <t>Benjamin Farhat</t>
  </si>
  <si>
    <t>Logitech Wireless Headset H600 Over-The-Head Design</t>
  </si>
  <si>
    <t>Xerox 230</t>
  </si>
  <si>
    <t>Eldon Econocleat Chair Mats for Low Pile Carpets</t>
  </si>
  <si>
    <t>KB-16405</t>
  </si>
  <si>
    <t>Katrina Bavinger</t>
  </si>
  <si>
    <t>Vtech CS6719</t>
  </si>
  <si>
    <t>Xerox 194</t>
  </si>
  <si>
    <t>JG-15310</t>
  </si>
  <si>
    <t>Jason Gross</t>
  </si>
  <si>
    <t>Bush Cubix Collection Bookcases, Fully Assembled</t>
  </si>
  <si>
    <t>Universal Recycled Hanging Pressboard Report Binders, Letter Size</t>
  </si>
  <si>
    <t>EC-14050</t>
  </si>
  <si>
    <t>Erin Creighton</t>
  </si>
  <si>
    <t>Xerox 1980</t>
  </si>
  <si>
    <t>Strathmore Photo Frame Cards</t>
  </si>
  <si>
    <t>Okidata C331dn Printer</t>
  </si>
  <si>
    <t>Seth Thomas 8 1/2" Cubicle Clock</t>
  </si>
  <si>
    <t>EB-14110</t>
  </si>
  <si>
    <t>Eugene Barchas</t>
  </si>
  <si>
    <t>Aastra 6757i CT Wireless VoIP phone</t>
  </si>
  <si>
    <t>Xerox 1907</t>
  </si>
  <si>
    <t>JP-15460</t>
  </si>
  <si>
    <t>Jennifer Patt</t>
  </si>
  <si>
    <t>G.E. Longer-Life Indoor Recessed Floodlight Bulbs</t>
  </si>
  <si>
    <t>Panasonic KX TS3282W Corded phone</t>
  </si>
  <si>
    <t>CS-11845</t>
  </si>
  <si>
    <t>Cari Sayre</t>
  </si>
  <si>
    <t>Global Leather and Oak Executive Chair, Black</t>
  </si>
  <si>
    <t>Cubify CubeX 3D Printer Double Head Print</t>
  </si>
  <si>
    <t>Ibico Ibimaster 300 Manual Binding System</t>
  </si>
  <si>
    <t>GH-14410</t>
  </si>
  <si>
    <t>Gary Hansen</t>
  </si>
  <si>
    <t>PT-19090</t>
  </si>
  <si>
    <t>Pete Takahito</t>
  </si>
  <si>
    <t>Wilson Jones Impact Binders</t>
  </si>
  <si>
    <t>Newell 34</t>
  </si>
  <si>
    <t>Polycom CX300 Desktop Phone USB VoIP phone</t>
  </si>
  <si>
    <t>Boston 1799 Powerhouse Electric Pencil Sharpener</t>
  </si>
  <si>
    <t>Wilson Jones Four-Pocket Poly Binders</t>
  </si>
  <si>
    <t>Sterilite Show Offs Storage Containers</t>
  </si>
  <si>
    <t>JL-15130</t>
  </si>
  <si>
    <t>Jack Lebron</t>
  </si>
  <si>
    <t>Alliance Super-Size Bands, Assorted Sizes</t>
  </si>
  <si>
    <t>BlueLounge Milo Smartphone Stand, White/Metallic</t>
  </si>
  <si>
    <t>AH-10030</t>
  </si>
  <si>
    <t>Aaron Hawkins</t>
  </si>
  <si>
    <t>Avery White Multi-Purpose Labels</t>
  </si>
  <si>
    <t>Logitech G500s Laser Gaming Mouse with Adjustable Weight Tuning</t>
  </si>
  <si>
    <t>Letter or Legal Size Expandable Poly String Tie Envelopes</t>
  </si>
  <si>
    <t>Stiletto Hand Letter Openers</t>
  </si>
  <si>
    <t>Tennsco Commercial Shelving</t>
  </si>
  <si>
    <t>CC-12475</t>
  </si>
  <si>
    <t>Cindy Chapman</t>
  </si>
  <si>
    <t>DW-13195</t>
  </si>
  <si>
    <t>David Wiener</t>
  </si>
  <si>
    <t>Samsung HM1900 Bluetooth Headset</t>
  </si>
  <si>
    <t>SJ-20215</t>
  </si>
  <si>
    <t>Sarah Jordon</t>
  </si>
  <si>
    <t>Cisco SPA112 2 Port Phone Adapter</t>
  </si>
  <si>
    <t>Col-Erase Pencils with Erasers</t>
  </si>
  <si>
    <t>BG-11740</t>
  </si>
  <si>
    <t>Bruce Geld</t>
  </si>
  <si>
    <t>LB-16795</t>
  </si>
  <si>
    <t>Laurel Beltran</t>
  </si>
  <si>
    <t>CM-11815</t>
  </si>
  <si>
    <t>Candace McMahon</t>
  </si>
  <si>
    <t>Xerox 221</t>
  </si>
  <si>
    <t>EH-14185</t>
  </si>
  <si>
    <t>Evan Henry</t>
  </si>
  <si>
    <t>Plantronics Encore H101 Dual Earpieces Headset</t>
  </si>
  <si>
    <t>Disposable Triple-Filter Dust Bags</t>
  </si>
  <si>
    <t>Memorex Mini Travel Drive 64 GB USB 2.0 Flash Drive</t>
  </si>
  <si>
    <t>Fellowes Powershred HS-440 4-Sheet High Security Shredder</t>
  </si>
  <si>
    <t>Motorola Droid Maxx</t>
  </si>
  <si>
    <t>TS-21505</t>
  </si>
  <si>
    <t>Tony Sayre</t>
  </si>
  <si>
    <t>Xerox 1893</t>
  </si>
  <si>
    <t>Kensington Expert Mouse Optical USB Trackball for PC or Mac</t>
  </si>
  <si>
    <t>Master Caster Door Stop, Gray</t>
  </si>
  <si>
    <t>PR-18880</t>
  </si>
  <si>
    <t>Patrick Ryan</t>
  </si>
  <si>
    <t>Tenex Chairmats For Use with Hard Floors</t>
  </si>
  <si>
    <t>Acco Flexible ACCOHIDE Square Ring Data Binder, Dark Blue, 11 1/2" X 14" 7/8"</t>
  </si>
  <si>
    <t>Fellowes Command Center 5-outlet power strip</t>
  </si>
  <si>
    <t>Rush Hierlooms Collection 1" Thick Stackable Bookcases</t>
  </si>
  <si>
    <t>Barricks 18" x 48" Non-Folding Utility Table with Bottom Storage Shelf</t>
  </si>
  <si>
    <t>Executive Impressions 10" Spectator Wall Clock</t>
  </si>
  <si>
    <t>LC-17050</t>
  </si>
  <si>
    <t>Liz Carlisle</t>
  </si>
  <si>
    <t>Hon Metal Bookcases, Putty</t>
  </si>
  <si>
    <t>CS-12490</t>
  </si>
  <si>
    <t>Cindy Schnelling</t>
  </si>
  <si>
    <t>Tenex Personal Filing Tote With Secure Closure Lid, Black/Frost</t>
  </si>
  <si>
    <t>Xerox 1900</t>
  </si>
  <si>
    <t>OIC Stacking Trays</t>
  </si>
  <si>
    <t>Global Armless Task Chair, Royal Blue</t>
  </si>
  <si>
    <t>DH-13075</t>
  </si>
  <si>
    <t>Dave Hallsten</t>
  </si>
  <si>
    <t>Eldon Executive Woodline II Cherry Finish Desk Accessories</t>
  </si>
  <si>
    <t>Message Book, Wirebound, Four 5 1/2" X 4" Forms/Pg., 200 Dupl. Sets/Book</t>
  </si>
  <si>
    <t>Tenex Traditional Chairmats for Hard Floors, Average Lip, 36" x 48"</t>
  </si>
  <si>
    <t>JO-15145</t>
  </si>
  <si>
    <t>Jack O'Briant</t>
  </si>
  <si>
    <t>AH-10690</t>
  </si>
  <si>
    <t>Anna Häberlin</t>
  </si>
  <si>
    <t>Polycom VoiceStation 500 Conference phone</t>
  </si>
  <si>
    <t>Binney &amp; Smith inkTank Desk Highlighter, Chisel Tip, Yellow, 12/Box</t>
  </si>
  <si>
    <t>Speediset Carbonless Redi-Letter 7" x 8 1/2"</t>
  </si>
  <si>
    <t>HJ-14875</t>
  </si>
  <si>
    <t>Heather Jas</t>
  </si>
  <si>
    <t>MH-17455</t>
  </si>
  <si>
    <t>Mark Hamilton</t>
  </si>
  <si>
    <t>Xerox 204</t>
  </si>
  <si>
    <t>KeyTronic E03601U1 - Keyboard - Beige</t>
  </si>
  <si>
    <t>Imation Bio 2GB USB Flash Drive Imation Corp</t>
  </si>
  <si>
    <t>RD-19930</t>
  </si>
  <si>
    <t>Russell D'Ascenzo</t>
  </si>
  <si>
    <t>SC-20020</t>
  </si>
  <si>
    <t>Sam Craven</t>
  </si>
  <si>
    <t>Hon Metal Bookcases, Black</t>
  </si>
  <si>
    <t>Bush Birmingham Collection Bookcase, Dark Cherry</t>
  </si>
  <si>
    <t>AT&amp;T 1080 Phone</t>
  </si>
  <si>
    <t>SU-20665</t>
  </si>
  <si>
    <t>Stephanie Ulpright</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</si>
  <si>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</si>
  <si>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</si>
  <si>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</si>
  <si>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</si>
  <si>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</si>
  <si>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</si>
  <si>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</si>
  <si>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</si>
  <si>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FC-14335</t>
  </si>
  <si>
    <t>Fred Chung</t>
  </si>
  <si>
    <t>Akro Stacking Bins</t>
  </si>
  <si>
    <t>Avery Hi-Liter Comfort Grip Fluorescent Highlighter, Yellow Ink</t>
  </si>
  <si>
    <t>Rosewill 107 Normal Keys USB Wired Standard Keyboard</t>
  </si>
  <si>
    <t>RB-19330</t>
  </si>
  <si>
    <t>Randy Bradley</t>
  </si>
  <si>
    <t>NC-18535</t>
  </si>
  <si>
    <t>Nick Crebassa</t>
  </si>
  <si>
    <t>PayAnywhere Card Reader</t>
  </si>
  <si>
    <t>DB-12970</t>
  </si>
  <si>
    <t>Darren Budd</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</si>
  <si>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</si>
  <si>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</si>
  <si>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</si>
  <si>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</si>
  <si>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</si>
  <si>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</si>
  <si>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</si>
  <si>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</si>
  <si>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</si>
  <si>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</si>
  <si>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</si>
  <si>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</si>
  <si>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</si>
  <si>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</si>
  <si>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</si>
  <si>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</si>
  <si>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Sharp 1540cs Digital Laser Copier</t>
  </si>
  <si>
    <t>Eldon Regeneration Recycled Desk Accessories, Black</t>
  </si>
  <si>
    <t>Eldon File Chest Portable File</t>
  </si>
  <si>
    <t>MF-17665</t>
  </si>
  <si>
    <t>Maureen Fritzler</t>
  </si>
  <si>
    <t>Verbatim Slim CD and DVD Storage Cases, 50/Pack</t>
  </si>
  <si>
    <t>Letter Slitter</t>
  </si>
  <si>
    <t>Samsung Galaxy S4 Active</t>
  </si>
  <si>
    <t>RM-19750</t>
  </si>
  <si>
    <t>Roland Murray</t>
  </si>
  <si>
    <t>VM-21835</t>
  </si>
  <si>
    <t>Vivian Mathis</t>
  </si>
  <si>
    <t>Office Star - Mid Back Dual function Ergonomic High Back Chair with 2-Way Adjustable Arms</t>
  </si>
  <si>
    <t>Acco Banker's Clasps, 5 3/4"-Long</t>
  </si>
  <si>
    <t>Logitech Wireless Anywhere Mouse MX for PC and Mac</t>
  </si>
  <si>
    <t>Acco Economy Flexible Poly Round Ring Binder</t>
  </si>
  <si>
    <t>EJ-13720</t>
  </si>
  <si>
    <t>Ed Jacobs</t>
  </si>
  <si>
    <t>Balt Split Level Computer Training Table</t>
  </si>
  <si>
    <t>Dixon Ticonderoga Core-Lock Colored Pencils</t>
  </si>
  <si>
    <t>NC-18415</t>
  </si>
  <si>
    <t>Nathan Cano</t>
  </si>
  <si>
    <t>SAFCO Folding Chair Trolley</t>
  </si>
  <si>
    <t>Office Star - Contemporary Task Swivel chair with Loop Arms, Charcoal</t>
  </si>
  <si>
    <t>Avery 515</t>
  </si>
  <si>
    <t>TOPS 4 x 6 Fluorescent Color Memo Sheets, 500 Sheets per Pack</t>
  </si>
  <si>
    <t>LS-17230</t>
  </si>
  <si>
    <t>Lycoris Saunders</t>
  </si>
  <si>
    <t>Executive Impressions 13" Chairman Wall Clock</t>
  </si>
  <si>
    <t>Things To Do Today Spiral Book</t>
  </si>
  <si>
    <t>Logitech Illuminated Ultrathin Keyboard with Backlighting</t>
  </si>
  <si>
    <t>KE-16420</t>
  </si>
  <si>
    <t>Katrina Edelman</t>
  </si>
  <si>
    <t>Serrated Blade or Curved Handle Hand Letter Openers</t>
  </si>
  <si>
    <t>Ibico EB-19 Dual Function Manual Binding System</t>
  </si>
  <si>
    <t>DH-13675</t>
  </si>
  <si>
    <t>Duane Huffman</t>
  </si>
  <si>
    <t>Eldon 300 Class Desk Accessories, Black</t>
  </si>
  <si>
    <t>Logitech G430 Surround Sound Gaming Headset with Dolby 7.1 Technology</t>
  </si>
  <si>
    <t>LG Exalt</t>
  </si>
  <si>
    <t>GBC Poly Designer Binding Covers</t>
  </si>
  <si>
    <t>Economy #2 Pencils</t>
  </si>
  <si>
    <t>Eldon "L" Workstation Diamond Chairmat</t>
  </si>
  <si>
    <t>PF-19120</t>
  </si>
  <si>
    <t>Peter Fuller</t>
  </si>
  <si>
    <t>DAX Copper Panel Document Frame, 5 x 7 Size</t>
  </si>
  <si>
    <t>Maxell 74 Minute CDR, 10/Pack</t>
  </si>
  <si>
    <t>Micro Innovations Wireless Classic Keyboard with Mouse</t>
  </si>
  <si>
    <t>VT-21700</t>
  </si>
  <si>
    <t>Valerie Takahito</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</si>
  <si>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</si>
  <si>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</si>
  <si>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</si>
  <si>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</si>
  <si>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</si>
  <si>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MG-17695</t>
  </si>
  <si>
    <t>Maureen Gnade</t>
  </si>
  <si>
    <t>RCA ViSYS 25423RE1 Corded phone</t>
  </si>
  <si>
    <t>3M Polarizing Light Filter Sleeves</t>
  </si>
  <si>
    <t>Newell 348</t>
  </si>
  <si>
    <t>Xerox 1928</t>
  </si>
  <si>
    <t>SP-20920</t>
  </si>
  <si>
    <t>Susan Pistek</t>
  </si>
  <si>
    <t>Eldon Expressions Wood and Plastic Desk Accessories, Oak</t>
  </si>
  <si>
    <t>Black &amp; Decker Filter for Double Action Dustbuster Cordless Vac BLDV7210</t>
  </si>
  <si>
    <t>CS-12175</t>
  </si>
  <si>
    <t>Charles Sheldon</t>
  </si>
  <si>
    <t>Ultra Door Kickplate, 8"H x 34"W</t>
  </si>
  <si>
    <t>DK-12895</t>
  </si>
  <si>
    <t>Dana Kaydos</t>
  </si>
  <si>
    <t>Boston 1900 Electric Pencil Sharpener</t>
  </si>
  <si>
    <t>WD My Passport Ultra 1TB Portable External Hard Drive</t>
  </si>
  <si>
    <t>Canon PC170 Desktop Personal Copier</t>
  </si>
  <si>
    <t>KM-16660</t>
  </si>
  <si>
    <t>Khloe Miller</t>
  </si>
  <si>
    <t>Memorex 25GB 6X Branded Blu-Ray Recordable Disc, 15/Pack</t>
  </si>
  <si>
    <t>Howard Miller 11-1/2" Diameter Brentwood Wall Clock</t>
  </si>
  <si>
    <t>Xerox 1890</t>
  </si>
  <si>
    <t>AA-10645</t>
  </si>
  <si>
    <t>Anna Andreadi</t>
  </si>
  <si>
    <t>Jackery Bar Premium Fast-charging Portable Charger</t>
  </si>
  <si>
    <t>Permanent Self-Adhesive File Folder Labels for Typewriters, 1 1/8 x 3 1/2, White</t>
  </si>
  <si>
    <t>Cisco IP Phone 7961G VoIP phone - Dark gray</t>
  </si>
  <si>
    <t>Hon Metal Bookcases, Gray</t>
  </si>
  <si>
    <t>Ibico EPK-21 Electric Binding System</t>
  </si>
  <si>
    <t>Holmes Visible Mist Ultrasonic Humidifier with 2.3-Gallon Output per Day, Replacement Filter</t>
  </si>
  <si>
    <t>DD-13570</t>
  </si>
  <si>
    <t>Dorothy Dickinson</t>
  </si>
  <si>
    <t>Rush Hierlooms Collection Rich Wood Bookcases</t>
  </si>
  <si>
    <t>Kingston Digital DataTraveler 8GB USB 2.0</t>
  </si>
  <si>
    <t>HP Designjet T520 Inkjet Large Format Printer - 24" Color</t>
  </si>
  <si>
    <t>Newell 338</t>
  </si>
  <si>
    <t>AH-10465</t>
  </si>
  <si>
    <t>Amy Hunt</t>
  </si>
  <si>
    <t>TP-21565</t>
  </si>
  <si>
    <t>Tracy Poddar</t>
  </si>
  <si>
    <t>Global Enterprise Series Seating High-Back Swivel/Tilt Chairs</t>
  </si>
  <si>
    <t>EK-13795</t>
  </si>
  <si>
    <t>Eileen Kiefer</t>
  </si>
  <si>
    <t>CR-12820</t>
  </si>
  <si>
    <t>Cyra Reiten</t>
  </si>
  <si>
    <t>O'Sullivan 5-Shelf Heavy-Duty Bookcases</t>
  </si>
  <si>
    <t>SG-20890</t>
  </si>
  <si>
    <t>Susan Gilcrest</t>
  </si>
  <si>
    <t>Hammermill Color Copier Paper (28Lb. and 96 Bright)</t>
  </si>
  <si>
    <t>Xerox 1990</t>
  </si>
  <si>
    <t>AH-10585</t>
  </si>
  <si>
    <t>Angele Hood</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</si>
  <si>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</si>
  <si>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</si>
  <si>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</si>
  <si>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</si>
  <si>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</si>
  <si>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</si>
  <si>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</si>
  <si>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NF-18475</t>
  </si>
  <si>
    <t>Neil Französisch</t>
  </si>
  <si>
    <t>Newell 323</t>
  </si>
  <si>
    <t>Boston 1827 Commercial Additional Cutter, Drive Gear &amp; Gear Rack for 1606</t>
  </si>
  <si>
    <t>BS-11365</t>
  </si>
  <si>
    <t>Bill Shonely</t>
  </si>
  <si>
    <t>Mead 1st Gear 2" Zipper Binder, Asst. Colors</t>
  </si>
  <si>
    <t>SH-20635</t>
  </si>
  <si>
    <t>Stefanie Holloman</t>
  </si>
  <si>
    <t>3D Systems Cube Printer, 2nd Generation, Magenta</t>
  </si>
  <si>
    <t>Avery 487</t>
  </si>
  <si>
    <t>Hewlett-Packard Deskjet D4360 Printer</t>
  </si>
  <si>
    <t>DAX Wood Document Frame.</t>
  </si>
  <si>
    <t>Xerox 208</t>
  </si>
  <si>
    <t>RD-19720</t>
  </si>
  <si>
    <t>Roger Demir</t>
  </si>
  <si>
    <t>Memorex Micro Travel Drive 4 GB</t>
  </si>
  <si>
    <t>#6 3/4 Gummed Flap White Envelopes</t>
  </si>
  <si>
    <t>DAX Two-Tone Silver Metal Document Frame</t>
  </si>
  <si>
    <t>AG-10330</t>
  </si>
  <si>
    <t>Alex Grayson</t>
  </si>
  <si>
    <t>North Dakota</t>
  </si>
  <si>
    <t>Avery 503</t>
  </si>
  <si>
    <t>Holmes 99% HEPA Air Purifier</t>
  </si>
  <si>
    <t>O'Sullivan Cherrywood Estates Traditional Barrister Bookcase</t>
  </si>
  <si>
    <t>SANFORD Major Accent Highlighters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</si>
  <si>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</si>
  <si>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</si>
  <si>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</si>
  <si>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</si>
  <si>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</si>
  <si>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</si>
  <si>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</si>
  <si>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Riverside Furniture Stanwyck Manor Table Series</t>
  </si>
  <si>
    <t>Fellowes Recycled Storage Drawers</t>
  </si>
  <si>
    <t>Xerox 190</t>
  </si>
  <si>
    <t>Xerox 1892</t>
  </si>
  <si>
    <t>GR-14560</t>
  </si>
  <si>
    <t>Georgia Rosenberg</t>
  </si>
  <si>
    <t>Seidio BD2-HK3IPH5-BK DILEX Case and Holster Combo for Apple iPhone 5/5s - Black</t>
  </si>
  <si>
    <t>VS-21820</t>
  </si>
  <si>
    <t>Vivek Sundaresam</t>
  </si>
  <si>
    <t>TOPS "Important Message" Pads, Canary, 4-1/4 x 5-1/2, 50 Sheets per Pad</t>
  </si>
  <si>
    <t>24 Capacity Maxi Data Binder Racks, Pearl</t>
  </si>
  <si>
    <t>Southworth 25% Cotton Premium Laser Paper and Envelopes</t>
  </si>
  <si>
    <t>TM-21490</t>
  </si>
  <si>
    <t>Tony Molinari</t>
  </si>
  <si>
    <t>Multimedia Mailers</t>
  </si>
  <si>
    <t>Avery 5</t>
  </si>
  <si>
    <t>Jensen SMPS-640 - speaker phone</t>
  </si>
  <si>
    <t>Master Caster Door Stop, Large Brown</t>
  </si>
  <si>
    <t>Fellowes Desktop Hanging File Manager</t>
  </si>
  <si>
    <t>Xerox 1956</t>
  </si>
  <si>
    <t>Nu-Dell Oak Frame</t>
  </si>
  <si>
    <t>TS-21430</t>
  </si>
  <si>
    <t>Tom Stivers</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</si>
  <si>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</si>
  <si>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</si>
  <si>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</si>
  <si>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</si>
  <si>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</si>
  <si>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</si>
  <si>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</si>
  <si>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</si>
  <si>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DB-13360</t>
  </si>
  <si>
    <t>Dennis Bolton</t>
  </si>
  <si>
    <t>Xerox 1917</t>
  </si>
  <si>
    <t>SanDisk Cruzer 16 GB USB Flash Drive</t>
  </si>
  <si>
    <t>Imation 30456 USB Flash Drive 8GB</t>
  </si>
  <si>
    <t>Panasonic KX TS208W Corded phone</t>
  </si>
  <si>
    <t>Xerox 19</t>
  </si>
  <si>
    <t>NR-18550</t>
  </si>
  <si>
    <t>Nick Radford</t>
  </si>
  <si>
    <t>SanDisk Cruzer 4 GB USB Flash Drive</t>
  </si>
  <si>
    <t>AmazonBasics 3-Button USB Wired Mouse</t>
  </si>
  <si>
    <t>14-7/8 x 11 Blue Bar Computer Printout Paper</t>
  </si>
  <si>
    <t>Tyvek Interoffice Envelopes, 9 1/2" x 12 1/2", 100/Box</t>
  </si>
  <si>
    <t>CS-11860</t>
  </si>
  <si>
    <t>Cari Schnelling</t>
  </si>
  <si>
    <t>Kleencut Forged Office Shears by Acme United Corporation</t>
  </si>
  <si>
    <t>Avery Triangle Shaped Sheet Lifters, Black, 2/Pack</t>
  </si>
  <si>
    <t>Logitech Keyboard K120</t>
  </si>
  <si>
    <t>Xerox 1932</t>
  </si>
  <si>
    <t>MF-18250</t>
  </si>
  <si>
    <t>Monica Federle</t>
  </si>
  <si>
    <t>Dixon Ticonderoga Pencils</t>
  </si>
  <si>
    <t>DAX Contemporary Wood Frame with Silver Metal Mat, Desktop, 11 x 14 Size</t>
  </si>
  <si>
    <t>LW-17125</t>
  </si>
  <si>
    <t>Liz Willingham</t>
  </si>
  <si>
    <t>Texas Instrument TI-15 Fraction Calculator</t>
  </si>
  <si>
    <t>Deflect-o EconoMat Nonstudded, No Bevel Mat</t>
  </si>
  <si>
    <t>OIC Thumb-Tacks</t>
  </si>
  <si>
    <t>Sanford EarthWrite Recycled Pencils, Medium Soft, #2</t>
  </si>
  <si>
    <t>PNY Rapid USB Car Charger - Black</t>
  </si>
  <si>
    <t>Hon Every-Day Chair Series Swivel Task Chairs</t>
  </si>
  <si>
    <t>AR-10345</t>
  </si>
  <si>
    <t>Alex Russell</t>
  </si>
  <si>
    <t>KS-16300</t>
  </si>
  <si>
    <t>Karen Seio</t>
  </si>
  <si>
    <t>SmartStand Mobile Device Holder, Assorted Colors</t>
  </si>
  <si>
    <t>Belkin 8-Outlet Premiere SurgeMaster II Surge Protectors</t>
  </si>
  <si>
    <t>AB-10015</t>
  </si>
  <si>
    <t>Aaron Bergman</t>
  </si>
  <si>
    <t>Euro Pro Shark Stick Mini Vacuum</t>
  </si>
  <si>
    <t>Astroparche Fine Business Paper</t>
  </si>
  <si>
    <t>Zebra ZM400 Thermal Label Printer</t>
  </si>
  <si>
    <t>LR-17035</t>
  </si>
  <si>
    <t>Lisa Ryan</t>
  </si>
  <si>
    <t>Letter Size File</t>
  </si>
  <si>
    <t>Dexim XPower Skin Super-Thin Power Case for iPhone 5 - Black</t>
  </si>
  <si>
    <t>Samsung Galaxy S4</t>
  </si>
  <si>
    <t>SS-20410</t>
  </si>
  <si>
    <t>Shahid Shariari</t>
  </si>
  <si>
    <t>Office Star Flex Back Scooter Chair with Aluminum Finish Frame</t>
  </si>
  <si>
    <t>JM-15580</t>
  </si>
  <si>
    <t>Jill Matthias</t>
  </si>
  <si>
    <t>Samsung Convoy 3</t>
  </si>
  <si>
    <t>Eldon Imàge Series Desk Accessories, Clear</t>
  </si>
  <si>
    <t>Avery 491</t>
  </si>
  <si>
    <t>Xerox 209</t>
  </si>
  <si>
    <t>Peel &amp; Seel Recycled Catalog Envelopes, Brown</t>
  </si>
  <si>
    <t>Avanti 1.7 Cu. Ft. Refrigerator</t>
  </si>
  <si>
    <t>Acme Design Stainless Steel Bent Scissors</t>
  </si>
  <si>
    <t>Barricks Non-Folding Utility Table with Steel Legs, Laminate Tops</t>
  </si>
  <si>
    <t>Hewlett-Packard 300S Scientific Calculator</t>
  </si>
  <si>
    <t>Avery 495</t>
  </si>
  <si>
    <t>iOttie HLCRIO102 Car Mount</t>
  </si>
  <si>
    <t>Avery Hi-Liter GlideStik Fluorescent Highlighter, Yellow Ink</t>
  </si>
  <si>
    <t>Eldon 500 Class Desk Accessories</t>
  </si>
  <si>
    <t>JK-15325</t>
  </si>
  <si>
    <t>Jason Klamczynski</t>
  </si>
  <si>
    <t>EcoTones Memo Sheets</t>
  </si>
  <si>
    <t>Xerox 1906</t>
  </si>
  <si>
    <t>Texas Instruments TI-34 Scientific Calculator</t>
  </si>
  <si>
    <t>DM-13525</t>
  </si>
  <si>
    <t>Don Miller</t>
  </si>
  <si>
    <t>ML-18265</t>
  </si>
  <si>
    <t>Muhammed Lee</t>
  </si>
  <si>
    <t>Standard Line “While You Were Out” Hardbound Telephone Message Book</t>
  </si>
  <si>
    <t>Kingston Digital DataTraveler 64GB USB 2.0</t>
  </si>
  <si>
    <t>GBC VeloBinder Strips</t>
  </si>
  <si>
    <t>Xerox 1963</t>
  </si>
  <si>
    <t>Logitech Z-906 Speaker sys - home theater - 5.1-CH</t>
  </si>
  <si>
    <t>MH-17290</t>
  </si>
  <si>
    <t>Marc Harrigan</t>
  </si>
  <si>
    <t>FC-14245</t>
  </si>
  <si>
    <t>Frank Carlisle</t>
  </si>
  <si>
    <t>Sanyo Counter Height Refrigerator with Crisper, 3.6 Cubic Foot, Stainless Steel/Black</t>
  </si>
  <si>
    <t>Luxo Adjustable Task Clamp Lamp</t>
  </si>
  <si>
    <t>Unpadded Memo Slips</t>
  </si>
  <si>
    <t>Barrel Sharpener</t>
  </si>
  <si>
    <t>Acco Glide Clips</t>
  </si>
  <si>
    <t>Bush Cubix Conference Tables, Fully Assembled</t>
  </si>
  <si>
    <t>Office Star - Contemporary Task Swivel chair with 2-way adjustable arms, Plum</t>
  </si>
  <si>
    <t>TH-21115</t>
  </si>
  <si>
    <t>Thea Hudgings</t>
  </si>
  <si>
    <t>RCA H5401RE1 DECT 6.0 4-Line Cordless Handset With Caller ID/Call Waiting</t>
  </si>
  <si>
    <t>JK-16090</t>
  </si>
  <si>
    <t>Juliana Krohn</t>
  </si>
  <si>
    <t>SAFCO PlanMaster Boards, 60w x 37-1/2d, White Melamine</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</si>
  <si>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</si>
  <si>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</si>
  <si>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</si>
  <si>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</si>
  <si>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</si>
  <si>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</si>
  <si>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SB-20185</t>
  </si>
  <si>
    <t>Sarah Brown</t>
  </si>
  <si>
    <t>Hunt Boston Vacuum Mount KS Pencil Sharpener</t>
  </si>
  <si>
    <t>Portfile Personal File Boxes</t>
  </si>
  <si>
    <t>BG-11035</t>
  </si>
  <si>
    <t>Barry Gonzalez</t>
  </si>
  <si>
    <t>Belkin 19" Center-Weighted Shelf, Gray</t>
  </si>
  <si>
    <t>Hon Comfortask Task/Swivel Chairs</t>
  </si>
  <si>
    <t>Career Cubicle Clock, 8 1/4", Black</t>
  </si>
  <si>
    <t>Boston 16765 Mini Stand Up Battery Pencil Sharpener</t>
  </si>
  <si>
    <t>Avery 475</t>
  </si>
  <si>
    <t>BW-11065</t>
  </si>
  <si>
    <t>Barry Weirich</t>
  </si>
  <si>
    <t>Vtech AT&amp;T CL2940 Corded Speakerphone, Black</t>
  </si>
  <si>
    <t>MG-18205</t>
  </si>
  <si>
    <t>Mitch Gastineau</t>
  </si>
  <si>
    <t>Tenex B1-RE Series Chair Mats for Low Pile Carpets</t>
  </si>
  <si>
    <t>DO-13645</t>
  </si>
  <si>
    <t>Doug O'Connell</t>
  </si>
  <si>
    <t>Griffin GC17055 Auxiliary Audio Cable</t>
  </si>
  <si>
    <t>Rogers Profile Extra Capacity Storage Tub</t>
  </si>
  <si>
    <t>RCA ViSYS 25825 Wireless digital phone</t>
  </si>
  <si>
    <t>Xerox 1914</t>
  </si>
  <si>
    <t>Wyoming</t>
  </si>
  <si>
    <t>BP-11050</t>
  </si>
  <si>
    <t>Barry Pond</t>
  </si>
  <si>
    <t>Xerox 1902</t>
  </si>
  <si>
    <t>Acme Titanium Bonded Scissors</t>
  </si>
  <si>
    <t>Ibico Recycled Linen-Style Covers</t>
  </si>
  <si>
    <t>Xerox 207</t>
  </si>
  <si>
    <t>Socket Bluetooth Cordless Hand Scanner (CHS)</t>
  </si>
  <si>
    <t>TS-21655</t>
  </si>
  <si>
    <t>Trudy Schmidt</t>
  </si>
  <si>
    <t>Okidata B400 Printer</t>
  </si>
  <si>
    <t>Logitech Wireless Boombox Speaker - portable - wireless, wired</t>
  </si>
  <si>
    <t>Xiaomi Mi3</t>
  </si>
  <si>
    <t>Xerox 1947</t>
  </si>
  <si>
    <t>EM-14200</t>
  </si>
  <si>
    <t>Evan Minnotte</t>
  </si>
  <si>
    <t>AO-10810</t>
  </si>
  <si>
    <t>Anthony O'Donnell</t>
  </si>
  <si>
    <t>Sony Micro Vault Click 4 GB USB 2.0 Flash Drive</t>
  </si>
  <si>
    <t>MH-17440</t>
  </si>
  <si>
    <t>Mark Haberlin</t>
  </si>
  <si>
    <t>Xerox 193</t>
  </si>
  <si>
    <t>iOttie XL Car Mount</t>
  </si>
  <si>
    <t>Hoover Commercial Lightweight Upright Vacuum with E-Z Empty Dirt Cup</t>
  </si>
  <si>
    <t>First Data TMFD35 PIN Pad</t>
  </si>
  <si>
    <t>Ultra Commercial Grade Dual Valve Door Closer</t>
  </si>
  <si>
    <t>Contemporary Borderless Frame</t>
  </si>
  <si>
    <t>3D Systems Cube Printer, 2nd Generation, White</t>
  </si>
  <si>
    <t>Panasonic KX - TS880B Telephone</t>
  </si>
  <si>
    <t>Acco Recycled 2" Capacity Laser Printer Hanging Data Binders</t>
  </si>
  <si>
    <t>Xerox 1936</t>
  </si>
  <si>
    <t>Avery Legal 4-Ring Binder</t>
  </si>
  <si>
    <t>Avaya 5410 Digital phone</t>
  </si>
  <si>
    <t>SS-20515</t>
  </si>
  <si>
    <t>Shirley Schmidt</t>
  </si>
  <si>
    <t>LD-16855</t>
  </si>
  <si>
    <t>Lela Donovan</t>
  </si>
  <si>
    <t>TOPS Money Receipt Book, Consecutively Numbered in Red,</t>
  </si>
  <si>
    <t>Desktop 3-Pocket Hot File</t>
  </si>
  <si>
    <t>Wirebound Voice Message Log Book</t>
  </si>
  <si>
    <t>Konica Minolta magicolor 1690MF Multifunction Printer</t>
  </si>
  <si>
    <t>Linden 12" Wall Clock With Oak Frame</t>
  </si>
  <si>
    <t>VP-21760</t>
  </si>
  <si>
    <t>Victoria Pisteka</t>
  </si>
  <si>
    <t>Tensor Brushed Steel Torchiere Floor Lamp</t>
  </si>
  <si>
    <t>Ricoh - Ink Collector Unit for GX3000 Series Printers</t>
  </si>
  <si>
    <t>Wirebound Message Forms, Four 2 3/4 x 5 Forms per Page, Pink Paper</t>
  </si>
  <si>
    <t>Avery 479</t>
  </si>
  <si>
    <t>TC-21145</t>
  </si>
  <si>
    <t>Theresa Coyne</t>
  </si>
  <si>
    <t>Okidata C610n Printer</t>
  </si>
  <si>
    <t>Xerox 229</t>
  </si>
  <si>
    <t>Acme Galleria Hot Forged Steel Scissors with Colored Handles</t>
  </si>
  <si>
    <t>IM-15055</t>
  </si>
  <si>
    <t>Ionia McGrath</t>
  </si>
  <si>
    <t>Nu-Dell EZ-Mount Plastic Wall Frames</t>
  </si>
  <si>
    <t>Tensor Track Tree Floor Lamp</t>
  </si>
  <si>
    <t>Hon Olson Stacker Chairs</t>
  </si>
  <si>
    <t>Belkin 7-Outlet SurgeMaster Home Series</t>
  </si>
  <si>
    <t>Griffin GC36547 PowerJolt SE Lightning Charger</t>
  </si>
  <si>
    <t>Deflect-o DuraMat Antistatic Studded Beveled Mat for Medium Pile Carpeting</t>
  </si>
  <si>
    <t>Cherry 142-key Programmable Keyboard</t>
  </si>
  <si>
    <t>Motorola L703CM</t>
  </si>
  <si>
    <t>NeatDesk Desktop Scanner &amp; Digital Filing System</t>
  </si>
  <si>
    <t>AR-10570</t>
  </si>
  <si>
    <t>Anemone Ratner</t>
  </si>
  <si>
    <t>Hoover Commercial Lightweight Upright Vacuum</t>
  </si>
  <si>
    <t>Xerox 1976</t>
  </si>
  <si>
    <t>Stride Job 150 Highlighters, Chisel Tip, Assorted Colors</t>
  </si>
  <si>
    <t>Black Avery Memo-Size 3-Ring Binder, 5 1/2" x 8 1/2"</t>
  </si>
  <si>
    <t>Xerox 1983</t>
  </si>
  <si>
    <t>Tenex Chairmat w/ Average Lip, 45" x 53"</t>
  </si>
  <si>
    <t>Brother MFC-9340CDW LED All-In-One Printer, Copier Scanner</t>
  </si>
  <si>
    <t>Avery 484</t>
  </si>
  <si>
    <t>Electrix Fluorescent Magnifier Lamps &amp; Weighted Base</t>
  </si>
  <si>
    <t>Space Solutions Industrial Galvanized Steel Shelving.</t>
  </si>
  <si>
    <t>CM-12715</t>
  </si>
  <si>
    <t>Craig Molinari</t>
  </si>
  <si>
    <t>Plantronics Single Ear Headset</t>
  </si>
  <si>
    <t>Zebra GK420t Direct Thermal/Thermal Transfer Printer</t>
  </si>
  <si>
    <t>FW-14395</t>
  </si>
  <si>
    <t>Fred Wasserman</t>
  </si>
  <si>
    <t>Tensor "Hersey Kiss" Styled Floor Lamp</t>
  </si>
  <si>
    <t>Memorex Mini Travel Drive 32 GB USB 2.0 Flash Drive</t>
  </si>
  <si>
    <t>Hoover Commercial SteamVac</t>
  </si>
  <si>
    <t>Xerox 1938</t>
  </si>
  <si>
    <t>NETGEAR RangeMax WNR1000 Wireless Router</t>
  </si>
  <si>
    <t>Xerox 1899</t>
  </si>
  <si>
    <t>West Virginia</t>
  </si>
  <si>
    <t>Hewlett-Packard Desktjet 6988DT Refurbished Printer</t>
  </si>
  <si>
    <t>Bush Westfield Collection Bookcases, Dark Cherry Finish, Fully Assembled</t>
  </si>
  <si>
    <t>Executive Impressions 16-1/2" Circular Wall Clock</t>
  </si>
  <si>
    <t>LC-16960</t>
  </si>
  <si>
    <t>Lindsay Castell</t>
  </si>
  <si>
    <t>Okidata MB760 Printer</t>
  </si>
  <si>
    <t>Dixon Ticonderoga Core-Lock Colored Pencils, 48-Color Set</t>
  </si>
  <si>
    <t>HE-14800</t>
  </si>
  <si>
    <t>Harold Engle</t>
  </si>
  <si>
    <t>Executive Impressions 14" Contract Wall Clock with Quartz Movement</t>
  </si>
  <si>
    <t>Sterling Rubber Bands by Alliance</t>
  </si>
  <si>
    <t>Kensington 6 Outlet SmartSocket Surge Protector</t>
  </si>
  <si>
    <t>Maxell CD-R Discs</t>
  </si>
  <si>
    <t>Avery Hi-Liter Pen Style Six-Color Fluorescent Set</t>
  </si>
  <si>
    <t>Acme Design Line 8" Stainless Steel Bent Scissors w/Champagne Handles, 3-1/8" Cut</t>
  </si>
  <si>
    <t>Star Micronics TSP100 TSP143LAN Receipt Printer</t>
  </si>
  <si>
    <t>BD-11560</t>
  </si>
  <si>
    <t>Brendan Dodson</t>
  </si>
  <si>
    <t>HD-14785</t>
  </si>
  <si>
    <t>Harold Dahlen</t>
  </si>
  <si>
    <t>CJ-11875</t>
  </si>
  <si>
    <t>Carl Jackson</t>
  </si>
  <si>
    <t>Xerox 1955</t>
  </si>
  <si>
    <t>Snap-A-Way Black Print Carbonless Speed Message, No Reply Area, Duplicate</t>
  </si>
  <si>
    <t>1/4 Fold Party Design Invitations &amp; White Envelopes, 24 8-1/2" X 11" Cards, 25 Env./Pack</t>
  </si>
  <si>
    <t>Hewlett-Packard Deskjet F4180 All-in-One Color Ink-jet - Printer / copier / scanner</t>
  </si>
  <si>
    <t>Lexmark 20R1285 X6650 Wireless All-in-One Printer</t>
  </si>
  <si>
    <t>Nokia Lumia 1020</t>
  </si>
  <si>
    <t>Acme Serrated Blade Letter Opener</t>
  </si>
  <si>
    <t>Okidata B401 Printer</t>
  </si>
  <si>
    <t>Xerox Blank Computer Paper</t>
  </si>
  <si>
    <t>4009 Highlighters</t>
  </si>
  <si>
    <t>Global Enterprise Series Seating Low-Back Swivel/Tilt Chairs</t>
  </si>
  <si>
    <t>RS-19870</t>
  </si>
  <si>
    <t>Roy Skaria</t>
  </si>
  <si>
    <t>Self-Adhesive Address Labels for Typewriters with Dispenser Box</t>
  </si>
  <si>
    <t>Office Star - Task Chair with Contemporary Loop Arms</t>
  </si>
  <si>
    <t>Grip Seal Envelopes</t>
  </si>
  <si>
    <t>SC-20845</t>
  </si>
  <si>
    <t>Sung Chung</t>
  </si>
  <si>
    <t>RE-19405</t>
  </si>
  <si>
    <t>Ricardo Emerson</t>
  </si>
  <si>
    <t>Penpower WorldCard Pro Card Scanner</t>
  </si>
  <si>
    <t>Sony 8GB Class 10 Micro SDHC R40 Memory Card</t>
  </si>
  <si>
    <t>RCA ViSYS 25425RE1 Corded phone</t>
  </si>
  <si>
    <t>SM-20905</t>
  </si>
  <si>
    <t>Susan MacKendrick</t>
  </si>
  <si>
    <t>Cisco 8961 IP Phone Charcoal</t>
  </si>
  <si>
    <t>Eureka Hand Vacuum, Bagless</t>
  </si>
  <si>
    <t>LG G2</t>
  </si>
  <si>
    <t>Eldon Jumbo ProFile Portable File Boxes Graphite/Black</t>
  </si>
  <si>
    <t>Year</t>
  </si>
  <si>
    <t>Month</t>
  </si>
  <si>
    <t>Row Labels</t>
  </si>
  <si>
    <t>Grand Total</t>
  </si>
  <si>
    <t>Sum of Sales</t>
  </si>
  <si>
    <t>Sum of Profit</t>
  </si>
  <si>
    <t>Column Labels</t>
  </si>
  <si>
    <t>year</t>
  </si>
  <si>
    <t>cust</t>
  </si>
  <si>
    <t>Count of cust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</si>
</sst>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2"/>
      <color rgb="FF000000"/>
      <name val="Calibri"/>
      <family val="2"/>
      <scheme val="minor"/>
    </font>
    <font>
      <sz val="8"/>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style="thin">
        <color theme="4" tint="0.39997558519241921"/>
      </top>
      <bottom style="thin">
        <color theme="4" tint="0.39997558519241921"/>
      </bottom>
      <diagonal/>
    </border>
  </borders>
  <cellStyleXfs count="1">
    <xf numFmtId="0" fontId="0" fillId="0" borderId="0"/>
  </cellStyleXfs>
  <cellXfs count="20">
    <xf numFmtId="0" fontId="0" fillId="0" borderId="0" xfId="0"/>
    <xf numFmtId="0" fontId="1" fillId="0" borderId="0" xfId="0" applyFont="1"/>
    <xf numFmtId="14" fontId="0" fillId="0" borderId="0" xfId="0" applyNumberFormat="1"/>
    <xf numFmtId="0" fontId="0" fillId="2" borderId="1" xfId="0" applyFill="1" applyBorder="1"/>
    <xf numFmtId="0" fontId="0" fillId="0" borderId="1" xfId="0" applyBorder="1"/>
    <xf numFmtId="2" fontId="1" fillId="0" borderId="0" xfId="0" applyNumberFormat="1" applyFont="1"/>
    <xf numFmtId="2" fontId="0" fillId="0" borderId="0" xfId="0" applyNumberFormat="1"/>
    <xf numFmtId="1" fontId="1" fillId="0" borderId="0" xfId="0" applyNumberFormat="1" applyFont="1"/>
    <xf numFmtId="1" fontId="0" fillId="0" borderId="0" xfId="0" applyNumberFormat="1"/>
    <xf numFmtId="0" fontId="0" fillId="0" borderId="0" xfId="0" applyAlignment="1">
      <alignment wrapText="1"/>
    </xf>
    <xf numFmtId="49" fontId="1" fillId="0" borderId="0" xfId="0" applyNumberFormat="1" applyFont="1"/>
    <xf numFmtId="49"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49" fontId="0" fillId="0" borderId="0" xfId="0" applyNumberFormat="1" applyAlignment="1">
      <alignment horizontal="left"/>
    </xf>
    <xf numFmtId="1" fontId="0" fillId="2" borderId="1" xfId="0" applyNumberFormat="1" applyFill="1" applyBorder="1"/>
    <xf numFmtId="1" fontId="0" fillId="0" borderId="1" xfId="0" applyNumberFormat="1" applyBorder="1"/>
    <xf numFmtId="10" fontId="0" fillId="0" borderId="0" xfId="0" applyNumberFormat="1"/>
    <xf numFmtId="0" fontId="0" fillId="0" borderId="0" xfId="0" applyNumberFormat="1"/>
  </cellXfs>
  <cellStyles count="1">
    <cellStyle name="Normal" xfId="0" builtinId="0"/>
  </cellStyles>
  <dxfs count="8">
    <dxf>
      <numFmt numFmtId="2" formatCode="0.00"/>
    </dxf>
    <dxf>
      <numFmt numFmtId="1" formatCode="0"/>
    </dxf>
    <dxf>
      <numFmt numFmtId="2" formatCode="0.00"/>
    </dxf>
    <dxf>
      <alignment horizontal="general" vertical="bottom" textRotation="0" wrapText="0" indent="0" justifyLastLine="0" shrinkToFit="0" readingOrder="0"/>
    </dxf>
    <dxf>
      <numFmt numFmtId="30" formatCode="@"/>
    </dxf>
    <dxf>
      <numFmt numFmtId="1" formatCode="0"/>
    </dxf>
    <dxf>
      <numFmt numFmtId="19" formatCode="dd/mm/yyyy"/>
    </dxf>
    <dxf>
      <font>
        <b val="0"/>
        <i val="0"/>
        <strike val="0"/>
        <condense val="0"/>
        <extend val="0"/>
        <outline val="0"/>
        <shadow val="0"/>
        <u val="none"/>
        <vertAlign val="baseline"/>
        <sz val="12"/>
        <color rgb="FF000000"/>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1.xlsx]profitovertime!PivotTable6</c:name>
    <c:fmtId val="1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99407051057938"/>
          <c:y val="0.18107266960142121"/>
          <c:w val="0.78072375328083987"/>
          <c:h val="0.68237919384527812"/>
        </c:manualLayout>
      </c:layout>
      <c:lineChart>
        <c:grouping val="standard"/>
        <c:varyColors val="0"/>
        <c:ser>
          <c:idx val="0"/>
          <c:order val="0"/>
          <c:tx>
            <c:strRef>
              <c:f>profitovertime!$B$3:$B$4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profitovertime!$A$5:$A$8</c:f>
              <c:strCache>
                <c:ptCount val="4"/>
                <c:pt idx="0">
                  <c:v>2014</c:v>
                </c:pt>
                <c:pt idx="1">
                  <c:v>2015</c:v>
                </c:pt>
                <c:pt idx="2">
                  <c:v>2016</c:v>
                </c:pt>
                <c:pt idx="3">
                  <c:v>2017</c:v>
                </c:pt>
              </c:strCache>
            </c:strRef>
          </c:cat>
          <c:val>
            <c:numRef>
              <c:f>profitovertime!$B$5:$B$8</c:f>
              <c:numCache>
                <c:formatCode>General</c:formatCode>
                <c:ptCount val="4"/>
                <c:pt idx="0">
                  <c:v>5469.7842999999966</c:v>
                </c:pt>
                <c:pt idx="1">
                  <c:v>3015.202899999993</c:v>
                </c:pt>
                <c:pt idx="2">
                  <c:v>6959.9530999999943</c:v>
                </c:pt>
                <c:pt idx="3">
                  <c:v>3018.391299999997</c:v>
                </c:pt>
              </c:numCache>
            </c:numRef>
          </c:val>
          <c:smooth val="0"/>
          <c:extLst>
            <c:ext xmlns:c16="http://schemas.microsoft.com/office/drawing/2014/chart" uri="{C3380CC4-5D6E-409C-BE32-E72D297353CC}">
              <c16:uniqueId val="{00000000-549F-4FB8-860A-618A1273D1B5}"/>
            </c:ext>
          </c:extLst>
        </c:ser>
        <c:ser>
          <c:idx val="1"/>
          <c:order val="1"/>
          <c:tx>
            <c:strRef>
              <c:f>profitovertime!$C$3:$C$4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profitovertime!$A$5:$A$8</c:f>
              <c:strCache>
                <c:ptCount val="4"/>
                <c:pt idx="0">
                  <c:v>2014</c:v>
                </c:pt>
                <c:pt idx="1">
                  <c:v>2015</c:v>
                </c:pt>
                <c:pt idx="2">
                  <c:v>2016</c:v>
                </c:pt>
                <c:pt idx="3">
                  <c:v>2017</c:v>
                </c:pt>
              </c:strCache>
            </c:strRef>
          </c:cat>
          <c:val>
            <c:numRef>
              <c:f>profitovertime!$C$5:$C$8</c:f>
              <c:numCache>
                <c:formatCode>General</c:formatCode>
                <c:ptCount val="4"/>
                <c:pt idx="0">
                  <c:v>22593.416099999955</c:v>
                </c:pt>
                <c:pt idx="1">
                  <c:v>25099.533800000052</c:v>
                </c:pt>
                <c:pt idx="2">
                  <c:v>35061.229199999965</c:v>
                </c:pt>
                <c:pt idx="3">
                  <c:v>39736.621699999938</c:v>
                </c:pt>
              </c:numCache>
            </c:numRef>
          </c:val>
          <c:smooth val="0"/>
          <c:extLst>
            <c:ext xmlns:c16="http://schemas.microsoft.com/office/drawing/2014/chart" uri="{C3380CC4-5D6E-409C-BE32-E72D297353CC}">
              <c16:uniqueId val="{00000000-359D-49B1-974D-E499BEB85679}"/>
            </c:ext>
          </c:extLst>
        </c:ser>
        <c:ser>
          <c:idx val="2"/>
          <c:order val="2"/>
          <c:tx>
            <c:strRef>
              <c:f>profitovertime!$D$3:$D$4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profitovertime!$A$5:$A$8</c:f>
              <c:strCache>
                <c:ptCount val="4"/>
                <c:pt idx="0">
                  <c:v>2014</c:v>
                </c:pt>
                <c:pt idx="1">
                  <c:v>2015</c:v>
                </c:pt>
                <c:pt idx="2">
                  <c:v>2016</c:v>
                </c:pt>
                <c:pt idx="3">
                  <c:v>2017</c:v>
                </c:pt>
              </c:strCache>
            </c:strRef>
          </c:cat>
          <c:val>
            <c:numRef>
              <c:f>profitovertime!$D$5:$D$8</c:f>
              <c:numCache>
                <c:formatCode>General</c:formatCode>
                <c:ptCount val="4"/>
                <c:pt idx="0">
                  <c:v>21492.832499999993</c:v>
                </c:pt>
                <c:pt idx="1">
                  <c:v>33503.866999999969</c:v>
                </c:pt>
                <c:pt idx="2">
                  <c:v>39773.991999999984</c:v>
                </c:pt>
                <c:pt idx="3">
                  <c:v>50684.256600000052</c:v>
                </c:pt>
              </c:numCache>
            </c:numRef>
          </c:val>
          <c:smooth val="0"/>
          <c:extLst>
            <c:ext xmlns:c16="http://schemas.microsoft.com/office/drawing/2014/chart" uri="{C3380CC4-5D6E-409C-BE32-E72D297353CC}">
              <c16:uniqueId val="{00000002-359D-49B1-974D-E499BEB85679}"/>
            </c:ext>
          </c:extLst>
        </c:ser>
        <c:dLbls>
          <c:showLegendKey val="0"/>
          <c:showVal val="0"/>
          <c:showCatName val="0"/>
          <c:showSerName val="0"/>
          <c:showPercent val="0"/>
          <c:showBubbleSize val="0"/>
        </c:dLbls>
        <c:marker val="1"/>
        <c:smooth val="0"/>
        <c:axId val="1086534911"/>
        <c:axId val="891712911"/>
      </c:lineChart>
      <c:catAx>
        <c:axId val="108653491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1712911"/>
        <c:crosses val="autoZero"/>
        <c:auto val="1"/>
        <c:lblAlgn val="ctr"/>
        <c:lblOffset val="100"/>
        <c:noMultiLvlLbl val="0"/>
      </c:catAx>
      <c:valAx>
        <c:axId val="8917129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6534911"/>
        <c:crosses val="autoZero"/>
        <c:crossBetween val="between"/>
      </c:valAx>
      <c:spPr>
        <a:noFill/>
        <a:ln>
          <a:noFill/>
        </a:ln>
        <a:effectLst/>
      </c:spPr>
    </c:plotArea>
    <c:legend>
      <c:legendPos val="r"/>
      <c:layout>
        <c:manualLayout>
          <c:xMode val="edge"/>
          <c:yMode val="edge"/>
          <c:x val="0.16831941861169769"/>
          <c:y val="9.2432143365358578E-3"/>
          <c:w val="0.24950634203644398"/>
          <c:h val="0.368914936492708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1.xlsx]monthlysales!PivotTable7</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68923334573004"/>
          <c:y val="0.11164248897390934"/>
          <c:w val="0.81721182358360944"/>
          <c:h val="0.75036763586406519"/>
        </c:manualLayout>
      </c:layout>
      <c:areaChart>
        <c:grouping val="standard"/>
        <c:varyColors val="0"/>
        <c:ser>
          <c:idx val="0"/>
          <c:order val="0"/>
          <c:tx>
            <c:strRef>
              <c:f>monthlysales!$B$3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monthlysales!$A$4:$A$16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monthlysales!$B$4:$B$16</c:f>
              <c:numCache>
                <c:formatCode>General</c:formatCode>
                <c:ptCount val="12"/>
                <c:pt idx="0">
                  <c:v>94924.835599999962</c:v>
                </c:pt>
                <c:pt idx="1">
                  <c:v>59751.251399999986</c:v>
                </c:pt>
                <c:pt idx="2">
                  <c:v>205005.48880000025</c:v>
                </c:pt>
                <c:pt idx="3">
                  <c:v>137480.75659999982</c:v>
                </c:pt>
                <c:pt idx="4">
                  <c:v>155028.81170000008</c:v>
                </c:pt>
                <c:pt idx="5">
                  <c:v>152718.67930000013</c:v>
                </c:pt>
                <c:pt idx="6">
                  <c:v>147238.09700000004</c:v>
                </c:pt>
                <c:pt idx="7">
                  <c:v>159044.06299999994</c:v>
                </c:pt>
                <c:pt idx="8">
                  <c:v>307649.94570000033</c:v>
                </c:pt>
                <c:pt idx="9">
                  <c:v>200322.98469999994</c:v>
                </c:pt>
                <c:pt idx="10">
                  <c:v>352461.07100000035</c:v>
                </c:pt>
                <c:pt idx="11">
                  <c:v>325293.50350000017</c:v>
                </c:pt>
              </c:numCache>
            </c:numRef>
          </c:val>
          <c:extLst>
            <c:ext xmlns:c16="http://schemas.microsoft.com/office/drawing/2014/chart" uri="{C3380CC4-5D6E-409C-BE32-E72D297353CC}">
              <c16:uniqueId val="{00000000-4CEA-4951-9A27-72837A6917B5}"/>
            </c:ext>
          </c:extLst>
        </c:ser>
        <c:dLbls>
          <c:showLegendKey val="0"/>
          <c:showVal val="0"/>
          <c:showCatName val="0"/>
          <c:showSerName val="0"/>
          <c:showPercent val="0"/>
          <c:showBubbleSize val="0"/>
        </c:dLbls>
        <c:axId val="1086540191"/>
        <c:axId val="891704479"/>
      </c:areaChart>
      <c:catAx>
        <c:axId val="1086540191"/>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1704479"/>
        <c:crosses val="autoZero"/>
        <c:auto val="1"/>
        <c:lblAlgn val="ctr"/>
        <c:lblOffset val="100"/>
        <c:noMultiLvlLbl val="0"/>
      </c:catAx>
      <c:valAx>
        <c:axId val="8917044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654019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1.xlsx]custumercount!PivotTable18</c:name>
    <c:fmtId val="9"/>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custumercount!$G$4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custumercount!$F$5:$F$8</c:f>
              <c:strCache>
                <c:ptCount val="4"/>
                <c:pt idx="0">
                  <c:v>2014</c:v>
                </c:pt>
                <c:pt idx="1">
                  <c:v>2015</c:v>
                </c:pt>
                <c:pt idx="2">
                  <c:v>2016</c:v>
                </c:pt>
                <c:pt idx="3">
                  <c:v>2017</c:v>
                </c:pt>
              </c:strCache>
            </c:strRef>
          </c:cat>
          <c:val>
            <c:numRef>
              <c:f>custumercount!$G$5:$G$8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53DA-4EC5-B3A9-905234E8C4CA}"/>
            </c:ext>
          </c:extLst>
        </c:ser>
        <c:dLbls>
          <c:showLegendKey val="0"/>
          <c:showVal val="0"/>
          <c:showCatName val="0"/>
          <c:showSerName val="0"/>
          <c:showPercent val="0"/>
          <c:showBubbleSize val="0"/>
        </c:dLbls>
        <c:gapWidth val="115"/>
        <c:overlap val="-20"/>
        <c:axId val="1585282719"/>
        <c:axId val="1477853343"/>
      </c:barChart>
      <c:catAx>
        <c:axId val="158528271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7853343"/>
        <c:crosses val="autoZero"/>
        <c:auto val="1"/>
        <c:lblAlgn val="ctr"/>
        <c:lblOffset val="100"/>
        <c:noMultiLvlLbl val="0"/>
      </c:catAx>
      <c:valAx>
        <c:axId val="14778533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85282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1.xlsx]topcustomers!PivotTable8</c:name>
    <c:fmtId val="12"/>
  </c:pivotSource>
  <c:chart>
    <c:autoTitleDeleted val="1"/>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topcustomers!$B$3</c:f>
              <c:strCache>
                <c:ptCount val="1"/>
                <c:pt idx="0">
                  <c:v>Total</c:v>
                </c:pt>
              </c:strCache>
            </c:strRef>
          </c:tx>
          <c:dPt>
            <c:idx val="0"/>
            <c:bubble3D val="0"/>
            <c:explosion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470-4335-BFF9-4A5EAA6E9C93}"/>
              </c:ext>
            </c:extLst>
          </c:dPt>
          <c:dPt>
            <c:idx val="1"/>
            <c:bubble3D val="0"/>
            <c:explosion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470-4335-BFF9-4A5EAA6E9C93}"/>
              </c:ext>
            </c:extLst>
          </c:dPt>
          <c:dPt>
            <c:idx val="2"/>
            <c:bubble3D val="0"/>
            <c:explosion val="1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470-4335-BFF9-4A5EAA6E9C93}"/>
              </c:ext>
            </c:extLst>
          </c:dPt>
          <c:dPt>
            <c:idx val="3"/>
            <c:bubble3D val="0"/>
            <c:explosion val="1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C470-4335-BFF9-4A5EAA6E9C93}"/>
              </c:ext>
            </c:extLst>
          </c:dPt>
          <c:dPt>
            <c:idx val="4"/>
            <c:bubble3D val="0"/>
            <c:explosion val="9"/>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C470-4335-BFF9-4A5EAA6E9C9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topcustomers!$A$4:$A$8</c:f>
              <c:strCache>
                <c:ptCount val="5"/>
                <c:pt idx="0">
                  <c:v>Tamara Chand</c:v>
                </c:pt>
                <c:pt idx="1">
                  <c:v>Raymond Buch</c:v>
                </c:pt>
                <c:pt idx="2">
                  <c:v>Sanjit Chand</c:v>
                </c:pt>
                <c:pt idx="3">
                  <c:v>Hunter Lopez</c:v>
                </c:pt>
                <c:pt idx="4">
                  <c:v>Adrian Barton</c:v>
                </c:pt>
              </c:strCache>
            </c:strRef>
          </c:cat>
          <c:val>
            <c:numRef>
              <c:f>topcustomers!$B$4:$B$8</c:f>
              <c:numCache>
                <c:formatCode>0.00%</c:formatCode>
                <c:ptCount val="5"/>
                <c:pt idx="0">
                  <c:v>0.27397064573086216</c:v>
                </c:pt>
                <c:pt idx="1">
                  <c:v>0.21280220151100668</c:v>
                </c:pt>
                <c:pt idx="2">
                  <c:v>0.17562687567492694</c:v>
                </c:pt>
                <c:pt idx="3">
                  <c:v>0.17150929814479299</c:v>
                </c:pt>
                <c:pt idx="4">
                  <c:v>0.16609097893841129</c:v>
                </c:pt>
              </c:numCache>
            </c:numRef>
          </c:val>
          <c:extLst>
            <c:ext xmlns:c16="http://schemas.microsoft.com/office/drawing/2014/chart" uri="{C3380CC4-5D6E-409C-BE32-E72D297353CC}">
              <c16:uniqueId val="{0000000A-C470-4335-BFF9-4A5EAA6E9C93}"/>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1.xlsx]topcustomers!PivotTable8</c:name>
    <c:fmtId val="4"/>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topcustomers!$B$3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CF3-4BF1-8F84-C27704F36A1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CF3-4BF1-8F84-C27704F36A1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CF3-4BF1-8F84-C27704F36A11}"/>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FCF3-4BF1-8F84-C27704F36A11}"/>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FCF3-4BF1-8F84-C27704F36A11}"/>
              </c:ext>
            </c:extLst>
          </c:dPt>
          <c:dLbls>
            <c:spPr>
              <a:no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topcustomers!$A$4:$A$8</c:f>
              <c:strCache>
                <c:ptCount val="5"/>
                <c:pt idx="0">
                  <c:v>Tamara Chand</c:v>
                </c:pt>
                <c:pt idx="1">
                  <c:v>Raymond Buch</c:v>
                </c:pt>
                <c:pt idx="2">
                  <c:v>Sanjit Chand</c:v>
                </c:pt>
                <c:pt idx="3">
                  <c:v>Hunter Lopez</c:v>
                </c:pt>
                <c:pt idx="4">
                  <c:v>Adrian Barton</c:v>
                </c:pt>
              </c:strCache>
            </c:strRef>
          </c:cat>
          <c:val>
            <c:numRef>
              <c:f>topcustomers!$B$4:$B$8</c:f>
              <c:numCache>
                <c:formatCode>0.00%</c:formatCode>
                <c:ptCount val="5"/>
                <c:pt idx="0">
                  <c:v>0.27397064573086216</c:v>
                </c:pt>
                <c:pt idx="1">
                  <c:v>0.21280220151100668</c:v>
                </c:pt>
                <c:pt idx="2">
                  <c:v>0.17562687567492694</c:v>
                </c:pt>
                <c:pt idx="3">
                  <c:v>0.17150929814479299</c:v>
                </c:pt>
                <c:pt idx="4">
                  <c:v>0.16609097893841129</c:v>
                </c:pt>
              </c:numCache>
            </c:numRef>
          </c:val>
          <c:extLst>
            <c:ext xmlns:c16="http://schemas.microsoft.com/office/drawing/2014/chart" uri="{C3380CC4-5D6E-409C-BE32-E72D297353CC}">
              <c16:uniqueId val="{00000000-0DF4-4D8A-BADE-803B2A71322C}"/>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solidFill>
                <a:schemeClr val="bg1"/>
              </a:solidFill>
            </a:defRPr>
          </a:pPr>
          <a:r>
            <a:rPr lang="en-US" sz="1800" b="1" i="0" u="none" strike="noStrike" baseline="0">
              <a:solidFill>
                <a:schemeClr val="bg1"/>
              </a:solidFill>
              <a:latin typeface="Calibri" panose="020F0502020204030204"/>
            </a:rPr>
            <a:t>Sales By Category</a:t>
          </a:r>
        </a:p>
      </cx:txPr>
    </cx:title>
    <cx:plotArea>
      <cx:plotAreaRegion>
        <cx:series layoutId="funnel" uniqueId="{978BCE82-875F-4133-94BF-DA29A6CAB320}">
          <cx:dataLabels>
            <cx:visibility seriesName="0" categoryName="0" value="1"/>
          </cx:dataLabels>
          <cx:dataId val="0"/>
        </cx:series>
      </cx:plotAreaRegion>
      <cx:axis id="0">
        <cx:catScaling gapWidth="0.5"/>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9AB9D1CB-346A-467A-A448-6C89F3CC3EE6}">
          <cx:dataId val="0"/>
          <cx:layoutPr>
            <cx:geography cultureLanguage="en-US" cultureRegion="IN" attribution="Powered by Bing">
              <cx:geoCache provider="{E9337A44-BEBE-4D9F-B70C-5C5E7DAFC167}">
                <cx:binary>1H1pc9u40u5fSeXzpQcrCZ4681YNFy2UJS+xs8wXlmI7JLgA3Ldff1uynTg8zsRvHd+6Zc4UhhQN
qYEH3f10o8n5983wr5vsbl+9G/JM1f+6Gf58HzdN8a8//qhv4rt8X5/k8qbStf7WnNzo/A/97Zu8
ufvjttr3UkV/EITZHzfxvmruhvf/82/4tuhOn+qbfSO1umjvqvHyrm6zpv6He8/eere/zaXyZN1U
8qbBf77/K9t/3ef79+/uVCOb8Wos7v58/9MfvX/3x/yr/uNn32UgWdPeQl9KTizTZMRENjoe9P27
TKvo4bYhzBPBEKUEEfv+ePzt3T6H/i8Q6CjO/va2uqtrGNDxv086/iQ9fH76/t2NblVzmLQI5u/P
99dKNne37z40++aufv9O1tq9/wNXH4Zw/eE45j9+nvb/+ffsA5iF2SdPkJlP2e9u/Qcw180+fpyZ
V0DFPqGEWgIhfj/p1s+oYIxPTEsQQkzz8Vfv8fidHM+Dcd9rhsT11ZtEwtWZrva3+nFeXgENcWLb
gnPEyL2O4BkaiJ9wZglqgvLcK+Y9GC8R5XlAfvScgeKevUlQ/qrkpNVr2i12QmxKiMDs1xpiMm6b
3DyCBpg9heYFAj2PzPeOM2D++vtNAuPuM/lNV0q+JjbWCeHMNG384FPm+oLtExNbxMIMP+dTXibT
8/A87TtDyP3rTSL06P3f6W/vwCy0+ddXxQpsG2KWZfEH/z7zNJZ1grBJhLAePBH/WY/+t9I9j9rz
3zLDz3PfJH5/Vele1XsgLq/G2diJAIeEKH7ARPzsj2xywqiNOedAIA7HDLOXSPQ8Tj96zrD56/JN
YuNqpe5uGnnTNq8HD8Mn3OKYU8rvp39m/iyg3FSA5yIzXF4ozfPQ/NR5ho77Npmcd5ft+31193rQ
UPsEIWGZhD5ojv2z5lj8hJnCZBSDgh2OGUIvkeh5eH70nGHj+W9Cc/45JHtq2X76y/9tNGqfcES5
hTiENU/DUBuAw4Iy/CQgekrnZiHir+V5Hp1Z95+G8Dbiz62sa91W8hV1RZxQ0wIXApN+PMgMEvAy
lgUxD3/QlVkk+hKJnkfjR8+ZrmzfZvBzGM/h36J4TXjAixCwZeLRks1MmQCOzU0CMetD0PoMPC8Q
6tcIfe88BwnSMW9QgRaQNZC3rxgFEXHCbc4xoXNkQHGERRkR9F6xZlmDF0jyPCrfO84QWbzNlNru
rn+3vRvkzWumctgJI5hC5HmfFUAw90/9DEbmCUaC2kgAa3vqYV4mzfPAPO07w2a3fZPasrzTVfSq
cSg5MRmQYmE9H4cKesIYoxZDDzHNTGleINDz2HzvOANm+TazBZcx5MTfretsr24fF/B/nwGFkAZy
AMR+dPX2LOK0IOTBQqBDwu14zNB5qVTPQ/Rz7xlOl+s3qUDr2338inaNsRMqbGSRx4zaDCCMGdAB
m1rABx6XxX2O+reCPI/JQ7cZGGvvbYKRZVJpWT/OzCsoDDrBgAWDTYN7hZjhAewMM3Hgzo/07fG3
H1B5gUS/AOZ7zzk2b5MFrNWt3L/qzoF9Aolp27IfkLHn9Mw8gdwM2DL7IX3DZtD8XqBfIPPYcQ7M
7m0qje5fkS0zcoIsZnKLse+k+CkxsylkBhAyMXq4Pwtn1r+R5heQHHvN8Xibnv+Dbpv4nbuvNBiz
V0SGUtghoDbQ5oc8wIwyCwTZaKBlsCd9b+pmyLxcrucxmvefofXBfZPas91L9YqJTcZPKOy4Mf6Y
2Jxt45j2CcEmZqBj9yDNjNpvxXkem4duM0i2byOl+ZPUUFuzee1tGgFxPoN4xrLuTRr+Oda0IcEm
IKsJCc97TACzpxHn7+V5HpTHfj+ND4b34U0qytUdbNHU9d0rKgvlUNMEYSaCiOV4zDKbUPNEGYUt
7MeaqBllfpFIz2PzpOsMnqu3yQI2sGLbm3R8XLr/PXWm1gknFiWwEfOzvggOxAx0iTHzWRv2ElGe
R+VHzxkomy9vUmdOdSvrV2bN6MQWQAAEn7l/G4P7x1CKJh749MyzvEiW52F50nWGy+nbpGhnaQZR
/6uWb0LlGWyLAXG+t2Ro7mNAmSCdiZBl3esMBDtPfcxLJHoenB89Z9icbd6kzmz31fi6STMKpTUH
S8ZnAaZlnlgIQ/Wa/cDFQKOeYvISSZ7H5EfPGSbbt5mX2e7ren8Tt/Vd09SPk/TfexiINaH6DHLJ
1sMGzExpIJtpItiHpmLGyF4sz6/g+Wk4c4zepk3byptYRnv1ivBAeRNgY1viIaD8Tx4AwEEC55DG
ORyzgPMlEv0CoO9jmWOzfpM2bXfX7V9zSxPKZyg3GbPx84qDsQlZZk4P255HfwSK9dSy/V6e53F5
7DdDZffxTaKylYeIRjf7x8l5BYt2iFhsDFV/DxHNzKLZ7ATbQAOgYPrxR+/zzC+S5XlQnnSd4bJ9
m6HMOUSa9Zh1+1cthmaH9BjUQj8Ag+YMDQpsBRXikCS4t2Zg7Z7qzEuleh6kn3vPcDp/ox5Hq+ZV
dwQY1DhDsSa2YXf5eMxCHIygloZBJYdJZ8HN9veiPI/L944zSLZXb9Kk7e6+Vvs6fU2LBjvK8IAA
tayHQo1ZjgYKAiEcPRQLPCgW/1ltXiLR89D86DnDZvc205qH4pPVPi/qWL5mKS2jJ6bgJrYfq5xn
SnMoCQDwCGyz3SvVzPO8WKxfofTTqOZQrd6kGt1vdXj79HXJAdQ8Ucj9Axz3Hma2NwBU7YRQBPzB
nJm3l8rzPEQ/954h9OFtRqSHVftFV+mjsXkF6kZOIBNA2OER2+ecD5SkQxUnFEQ/Pug2i3ZeItHz
+PzoOcNm9zaznofxBHdVfTe+IjpQxwHFgDanD5ufMzdkQVkNlODCA+D3qmXPNOhlMv0an8fxzBEK
3qR92+nq/80WNWRBKRQ3cUgLHI+ZhbOg2kZwhi3YbDsec1/0Yrl+gdSs/xwt9w2j9ereyIJCTpNC
vQB9UJmfd3kO3gg2eCBSfVSpR22+j1jv19DvpfonpB57z3F6mz7pLJavWUkI0w+PDkI64WHXesbr
BDx3gID0iV/g8ztpnsflvtcMj7O3yeLOqrtIv2Y+FApwqIDH0ujDvudsPwETdAKPemJMIevzNHXw
e0F+AcbDAOZwXL5JM3Z1N7zqw7cYzBMVDOb73pfMU22QIwUuB/mch0L2WT7nt+I8j8lDtxkkV5/f
JCQf76ocMiePq/UVSDSD6kFO4J+ZtYJnbU2TmLYJj3Qcj1ma4AWSPI/H944zRD5e/f9B5Nevtvn+
9h9v3+z942uDnrzd5p/vHscO7zKadX2wMs/idm+A1rd/vicMgpYnD4AevuQf7NOTLnf7uvnzvXHY
Tji8RgJRMH6cwDb3+3f93f0twk44bDWYsJNqmggfnhdVBxb253sG9bvw5BsUuwOHAEpogwz1oTYS
bmF4kYt9eGoRnvGFalNkf39b07nORrDa36fj4fqdavNzLVVT//ke24f4uLj/w4O0HHEG+yGHhYfg
iWKBCIL7N/tLeCfU4e//T1q3U9q3tjxX4d8ClXWgyqkOzGwa3LofV2MWLULdfoxpGQaTLRqXVem1
GORthOLaFZIp18a5Cn40QncqCBN6Opgce9lAzyVPdXBsKppumlJny8TicebwKdTB0BTWAg/GNota
EhwbbbWJM+UJ8Rpd+XZXlWsTY+03Me2dJDPNpTlMwsmj2FrUadf7RZ2nq5Z2m5CymyQzwvMSXma1
aKj9UYkkcybulmZonZu2V0X9eN6WpbxIRb4OG7bDgxCnpM63vE2rteroV2nGQRFOxiZivemURq8W
JRZWCt/D86AyShUcz9paqsAkw8ei7yKv1OYZ7VSx5BnfpR1KN0acKLer69twCG9QTM1gyMTo60Kn
jszNPmBiwE7fSdOtwnahcM83xaGxu4EGFJ4tz6NqU4YR8ipWKTeC0RhJwGWhA3po6i7S95fHM6zU
1ZA2KUAGGKjINFaNNThdGUWbdKobb2rHwlEd9lSP8/sxQObfXI0Tc5pURJN7HByCX3OMqsj8rm+k
H+nsqqfJaRKjbDOOpPVGLYhDqtQKRBtzr0XkTLLKwwZbpLgaAmyMxEERyby8jrPc6VBXO7gza683
sNNGugpkY66jUNRLxVWVObjRhcdbkzhDb1WbcKLEs9IyBZDFguSRtURWh9fUfjr1MyR+oKNlynyj
ar9RppaoGMMVtqvEwWIo/KpRbXBshoFVvtD8Dll6zJy2r4PITKplW/IqMA/KcDz70QxGXAck0+GS
jXxB4eeDY3Mc0OxSUlIG1RQytwIe6sRGYU5u2mZlcH86DeS8z9LMlZh8YbYsgmmoiuB49uMSHz6b
rIqtRJ65R+A1GR4wP17+WAzHs2kcSg/zunOOGnlURmtSdurEgj6o6XF19An/THNJfXjs92FOj/N3
bH58RmMLrdMk6MdJBdFBkbNpDFOHZkIF+NAc72RTH3qi6BNHRkQH6fdmqBuQ9qDnuaxk5tRpLB1u
xdInHSuCiiY5gG91RfDkOksX5thcsLruJ1/IMA9i1g6TX2X7KEVt0HSaedIQg5OnzRRQgacA6OUU
HC+PDbGT2mFRYTg5/5LgfIVxuCw6la6ioqGeGLR2bCKmzBnGtAlEVcFpqUa1VEOzqfrwk9CD32qC
PEu2RiAovRrFlC/6hojUOQrF/EbKLEAHZTt+gA+W8NjQ72fHS7vWeGlXaIktAGE8dCBhTZZ5Irfg
ILysVHidNpHemDnWjoGMyDeonmDc0CDDGAO77OViYsNnmVd2II04Dth0DTObYjdiWReEFJoutttg
BIVfhDH/XNRNtKksdiUSmi+OIpYHtOMcDc5gktwbDgbteKOTSV5+hsCpXI99aeId7pOrcWwm0GhU
e+l0Udtl7uieFX7b1btkGr42lcFcavS9g7pTGVWVc/B0LiHhrbRxtp7KAi/KvPFIWH3IBJKrKG0/
IlaubNFTlygbsv6Ye1OfX9iL1q6yQObotM9ltlAl/EUpm1U06clr+8R2YOtzWwhLLcUwfBn6ycND
+iVi2l7TIaFenYvJGYrJy8hhKQzDGa1S5eIWfQlHHPoa58Qd2nYniY4WOhFpQFRrOrKT9TKC0TlN
VDC/Gs3IU6Q7S2N1mhVTDiaik6dM5c5kwWqK8m2ruYtIMW0kN7whZXI9NmSLy+GDiGvs9jzMHJRb
ttMnLfHHFvwbF8Oq5P1mSvo2KIROnGqI642djh+HKlbumBiVJ2J1m0JhrzOI9sZAEQumAls+FZlw
hrqe3LK7CIUR+8TuruVUpssiGc+MRDTraOy7hRwUdops7F3TiM8oTejGqnm+VqlonIQ6UTbFrspz
0+dhuqx5kTgJYU0wjnpjVDZ1tCo7lw91uazbNHdpHTY+ly3xov5MRwnxOSsbl7LUHSoZumKYErfj
8P7HlraGmyUCgw3X1K0gWbygtKWuyNO7EU9oGdnjVZuNZ1ll9lcZFC/7EzUWjaaWP+iGLtA4OaOJ
Os/GpF2RJCwWZQFfOtbZeTNx5QDww4ao1NgNYwydo9t4zMydyIzMK8OiXaowvx6KZvBTK8ELrNnf
OimiRT8ZgaJT6cRmE52PWbGhjUCLqYpcw6iMXWumyIl6Ubtt3nGn4+nwoU+qesFZO3pRbruWaPFW
FLzwclxH4EVQ+TUzi8iZMMglaZstSNwTVwj6qRdu3G60jQpnUmSt485DSN6mUdw6fR5OTmwZ27Yj
Lh7L0e3An6+aARSoU/GXOu8KD0295XVFideG6kews7ZPUtPYgjC3FhsTpyPY8DF1azbdYkXPrTy8
UIW1TTOYUxPpvxu7/iLK3gkHe9vrPGAW6G1KyiqIk2jX01isSGatgFxiN05BO+M4thwetqd1jvn1
ZIXGYtShQ3hkrE1VXKdjsm65EbTVgBcmM1ovQ8mCJEnp9XHv6pbFH7Vp32QkAXeCIuwJxI3d1Pht
rpOlNZqgkzif3LhHmc/jwUXt2J7bEzH8zuYmMIP+JlIsc9IsTFZTxlO3Wccm/tTXiHiFwb4MJjga
yyaOOVw3Mpu8wWDf0sriF6q6qsb4tLCjwbeiJl1XqTl6wEtJoHQH4ibhqqZUOiFPc78Qq8ogwzlJ
7Q8g6LmUUevWRl9uExq7cozWdW7eJSP9PBURcc0SnVIUCp+hrnIjWngyZrsWA7fsYOPQafLWcKoc
Gds87GtHZHKDaPmt0OAiqg7FC52ZhpNgQzmUxkBpSelXlfV14OFZYtjlYkDlVoZT4usuNt0hxadN
O+zoWEu3VekFsdLLCmWpW3fNFWs9WsdnWSOrTWzmTmXllhNxPaz7tMNOiusJlorkbiV67oHpj5xQ
lNgviwoY2FB/6tOp9YozqdPRNU0VOyMb8cqssyVNW2MLhdN7zv+moww3VVgqh8c9uCLQ+qZUElxt
et5bQGUQixoXA/NW9deuTbOFNRn7SdWLuFWf40gCE5+Y9LKYwl/Zn2JRageqvSF+YKFXxH27agu0
MYbU8qC+1PJTo7xVk92sYSIy10jOCt44dmFU55PIncxwYyvh28yUrjkV4I4MaTlGWg5Or4fRo1lk
B90gHUIL4RDw2JsR9z6Yp3YHvjRyi/a8EmXr4lAaHlEEJnac3N7ElZMjqVeWTCDMQZ2fDnoRJjEQ
tJ4qCE4O/OR4fTyLUrhzvOzrxK1HAyjZgdYcG+Cmxf3Z8RJcolr0tfo4sALod64SHxruoD5RXnIg
UcemP3Cj2aVuB76OhkAR4HsUvIlXTuMHSivkdEmhnKqv5cZqLeEVpSwd40Alii7KIEpKlVObbbWM
WXQ9qOyaajQuDLse/TIF5lXiolq0WXwTYVoH8tBMRvvQJMMADFgADVopQCkv8zqwGE88Ukvi5DFp
wIaGTZAdGsy7dCljeVqxogzU2O3TyBh9SvK17Ltuefy4wtKNLNKtcmQ6VJdjYEbTGECMMQYS8cbj
ND8sL7sKhCC3YzbVvlCsBTYoC77uUNDivnrSNAdWTqLcOoR1W/MQ/hyb4sCH80IJ14YHYp2oNCE4
OvDphvER+cdrOwvHRZpbZ4KLAlgiRDTO8ZRmqAiSAys/XuIEuGa4YAdm36eNRC45nILtipGLgBi2
/TIb9LQba7QJJcMfONUfwyztVuBFMGgZirZRV24nlrMrFoVuQsW5kWtY3BobZ4klb9uYpsuy19Zm
rFu9EAVSTtgkw04cmjBu7qbMzBYZt8bA6HPk4wrioylu7d7LOmws4xD9LRXQJ2zeyGgsfDZ2hZtL
i7v8sEQg2V4uxz43z3A3rkIFfEHF5r7VjJ+WXRhkUA27U3YBoWlOiZMamQLe1teLuiL7AUIuq6/1
5Sm4huKDUWo3N6pPuEmiK1MYltMUknsQjRsO44pfd6GZQggsHcy6b2MW6m2DG+LUWRH56SFehIo+
5jPegUpbuDqL26g6600O/BPpdlklfAMrT4BdBZNpSqxAK/VketLkkceMeNgSe7wYsnpbmHoHQNgr
nfHknOE7WlfpjpXrRE3U6ePC9KhKKqcHF++Uk5kv8trSi9oeS6cs5HiWTHG/wGbodiluvVoPw0Xe
UuSQodx2fQ7xPywYh/dG4xYlKd3WGnyEpnxjRHm1HirhhYpVO3uU9a7VQ70oZAf+fJDJtjZjsUB9
dcdHSBrYUbi03Kacmm1T02k1jOy8lkJvaNbnTmJAJJPXIDqnkctsMMGRDWsZ+L1b1GjagFVY151A
V6M1JQ7PCFmbur4tyZQtEpLqldGHC6OLma/LWHqj7EDL8Xje29ZnS7DzuB3wepwGx+g5v0iGOF6I
dNhXdvS3oUZ63oxlt1OscJWljC1UkYdLu2W3spmypWaIOSPEWBcUDeAP+eDlwFqWQB92HVbZRvEO
+JxwFWq0P1qmcnraUwenYKkSUC63pbg8y93ItOQZvML7lI8t2yXE2KA2HVdsyG8aSk1/tLMEQtIk
2RGRRa5qs+EiLSO16sBJ99BA1DyeWgMJEDAKv4P8ljtVGK+r7PMoEghPNOCa8SHx4paVELyHxIvr
pPYaGJEjktqCxVV0yzgWtpOXII0EBq/AzCzraaQuSkMYaWVrP4WAlUDSYdWWySdtQiA7pc2p6RRG
Gl6wCF2WkKVZwdcqv4zaEry8gpVZWUul09IB3HycDukZkbUfyzA8FeFA/TFngYXrixQN/WmlrP70
eAYhCnFTI0GeaVZqmUFE7SigqRD3RG7Wj/YKor6tEUeZN2aXXZJEHg5RsulsyAEZOolccEY40GO3
YFq2WzspYwebVr9IRj9M+s5Hpd04kE8OWF6aH9K0jS9xNDifypQv7UbfZCJDy/QQ4xhRctbaZ0PT
oy3C3XU8hOgSqS9tA/qldbwouxztOlOHPljX1FXVV4ym2mVm1SwUvMojdkk+rfs6tx3StcDJepyd
1VmUn4kiTndZ/bVHUeYODa3WcWNFV8UUBUZWinVZwVdkib7t8WnWCdONVGy5edV0iyyq9A4xvky6
ETtxVTYb3TR7K8P01G6TybXbinkJvFjUybOw8CHX0a64Nm7bwhoXLbMyFynzY1rpbsVZ8qFt7GqH
Y67XLcNXR0NbT/VlBK/wWxsR73c4ySG8H9PlYIVT0KjKRTofA4YyWAhtPHmNwOdM9tG25WRBdZ2f
xxTtwBt9qUNcBUoMFxY8YLaVGlZgE7ZOW/DY4U3e+yODLERlpYYzZkOxgPKmazA02RqPZA0h8E3B
q2w7RvbgNaY1LMKssZbryValn1iF8HRPAiLidpGJugC2IixAVmJYMZ9TBsFu1TXw5jaCz2Rq42WS
dtSDrLHp6NzAC8NMc8+O+8orSHU2TH17ecimDqusTaybxuyXTW36oFP1SpplBmxKHtawXkbqK+sR
AnXoVpGOcTDgr0Ax+lWqRr1CnDt5Eqv1ZArpqbYuFyot3cGQw1KVemVn1l0CtP2aAbtvS4giY8Mw
t5gHcZGXq1GN+8TKuBuaoEpmNw4uq0sJboWE1+k2t/k6kWa261LNL4Bed25fpYkv+yZ0DTRoF97x
862ekshRZtMA1Y2la8FLGdzICIUTaiDYLVZXJY2ccRoNV8R9ChEtEYsmN5k/SFm7NQECO5nA5s0D
HSj7ii76iuyOVAw11uQo3jROq+uPTSZML640DqDA5roEO82aVnlctxakGqLeKdso9cCVnXaRjE55
P2xSOUIyBsh600DemodCe+bEtxPhGJI+hpfKKV9GbXYzVKPt5WN3aTXkY2aSZkMNtrGTtgnijJRO
PlWOZWXFWvAkvGpRO3hxv2f9FG/6rAT7NOIOzJjMz7qp8HBks62dj0DqiQDOGVcewukUWPZGIV1t
cb0rOm0B8Q27BRfd+CGi1jKtk34FqSjmwH5g5+s6lG4ss3iXceDeFpvShQ3haymRU+HYcNsi/1ah
JEocYfd7XhWXMi1yn5dp50gzbBwxhFfTmFJIaxqJk7Ik3sJGIyQcbHTayin0kWXE6wnojyulDVEr
+QCR1LduQsOpVTcQZuikdrUm3+yGQNqE0HU/KR+NhvSiNGfgMzT2aQOJjhb20vyCyWHTtsbCrqrI
gbeiqusKoeGspeGZyfZNkrSfWJuAZ5uyymlEfSPSLMYOWMmd0cSQiVKcb6CqfgH1hd1FWaHRNbgS
YGFYuORpZXisqCDJWeNLBY4uKnP7NOriT2NmA0csuXR6Axor1OUmR7FTd8yQBz+DthAcgT8cMu3H
JI4c3WbGacRR5yR2Xa1y3K8KzCDTdViwtCJeygZfmcWwZXZtLFNVfEalqE51n8QbC6QfDEu7rZkT
r4O02Sqbwn0eFcX1CIooOwFGltvDpVH2y6kwog9JqFZ9zWGNKdj/wAmGALQWeslF6Ui7ab0+75mX
QWjr5yjibgOOxo/DaoAtCxY5ad/RVW+rbhNXaX5w84YXNpRs5eFXasjcOgpP4Eg1kHlBRyfNkw6y
6xxfURnFnjnUvStgswbCh7INZHKpTWX7Cn7UFV1NVrEEhpqWeiei3ZBVfFOlVeg0ZZatmzS7wIbs
F3YPAFh2w70+MiAEam1wABBiu2I02rUkzI2jONtCYmLZM9tYdSWpN7RXzYLVXeZ08ZDAVpCF142p
bwgHUoQ70SxDg4c704aURFbiaAWsaEH7CGZkqqUvJwGpY9IVa64FxGu6qjzIQXae1RvUi5WhlseJ
xnHqUozHnVGGjklDtLEK4MEQnnXgiSYlFywpxaox89NQWtUFRsTtiwLMbc8h1fW3wezSVUJfoSyZ
VjyiRpBEttONpNnqvP/SZRMGKxtB6mJgkFHM24ksgCtDgrROP7NymJY8n+hpmOf2shzzr02eVg4a
bWtldyiDfKSCnROqTqUJ5CKE9KrHhirZ6F4vsFEYkPqGHct1ahVoDRuFG1snZ+CTo41owmxr5sy3
jVTvGtQsKIxsWQwSAkMeXYaQ29wqBDPVf5ZK9qcibQrHDGnpM9GYQQZPxkFmz7jkSWJtjo2ougS+
rkpcRFl+xosiXbA+B3MeAYUsc1EtZW9ZWyJNtYVhi1YaZywxv3De2uvwcNVYyZcB1sMGgvoOEvhg
C3pqfsotQ+3KFuldQsllEQ3VJpFN544Qs/pWOvgFGftLdWgGu/Yz1V7aHUSqakiqs5J9LCy73TCu
Sw+CB3JqWE3mTqXmkItKys0kcbLWdtp7KsPnJDaGD2iKYa2PU+LJYaJL+D8EECcD4Ny4Lqy10SbC
lYgtCg4blt1UyaUUwF1tsF1u2YZJkObT2VCD/mo9fGVdKVcEQN2pqHSNfJRbO2qFy2KM4Vvbm37g
7CKBZWiDS/7QhYUTZ+j/UnZmS47jaJZ+IpqRILjgZi64aJd8jc1vYJGxAAQXkAQILk/fR8qazKrq
6bIeszSapHD3pCQC+P9zvgPePKGDG3re4wao4DLEdU7dhuK8OVIdmSek3Zvd2Cd+1pnpCQLhcJ5F
tULfpvU57lA2RhBum5VN13QsBi/EYoDWNGv6uujqaDz2LSbhtvHslS3oWKA4PacWF1Hoxhpl5mUa
u+GaQDqsopkUTR++zxE59+OQ7j0lqqNIeZuRwcI8GVj9VK/uaUuEOzWQA03N5owyXR3btoNO49Zs
plpmCv6qCVaawcBk2YrJM19aWDyWqKoMdBeWUawd5g+Gce3i35Uaf/kqHvasS/+Qa3KajWtv2jYD
ZHcz5QMfpjIat9sYaplvLJxzCXE66+EP79dlsXvaYKlXaJt2cxveBbeh31Vev0+HJCgkEdPnNhov
kxeHxzCB37ytSb9f26DK/GaW56ixr3469bnTFue6oEzv0+m95yy9QMB9FwHWkoZ38HqrgJXxlBwT
L9Nm6I/xGoVH9Ny4OCZ0b2s07dsI2m6wDSPWtdZD95i+2AXy1BzVMvM8jxariVD1TFCUhsD8CsWi
z92QlMKP9KFSXRn6WGTMZL50sf7mr9rmfJ2/TxMq23RR5eN9TOkQ7cMt+TLLDhdwJZrDHEyfZOqm
Uurcg+32tPHP8ULFznnDhikwhkDM4NwmMJ5O2tL3vj5jm57lK42w7swjbXdeNP3p8T3cvof597fv
9/drgk/vcui6HdRciL3tXUvq727sZHQ5cYgwWtJ8S53MYT51hcemBjOByqjnauhCnd/mTXJnEB7P
lTE5TCtxhHjon1Y2Q2SNLS+CWaJ8p3Q5KcuasqKVy1JfvIiJicxKVRUP397ebXzUUPMhGGXhTxXQ
BL/93obpBFnWO7DxSWGnqr2AdXya70qZ37Ak46JnuYmD+SRI1xZDyINMKTufHgfZqBu3ttp7kGpO
ZqWupAsu7hYu1pnXIzrliLxgsIyZi4fP0TYT9CyV7DP0MvqsmkDkMP3bwmcpZIw46PvzihGSyHo9
NuG0QITedK6IGk+J548ntmHlJRvbMuignwLl9ZlQrclYiOWPDwZGuxQ0RwvCs8c7eRzY/Vebu8j3
92teSNSuXvWnf/OheYgqqUY3Ei18Pj3e+eOR7rvln54+/iHpV1WMAJ0ztIeogsd6Pj0epX89ejyV
9w9ME/K+2eEmhzbM235pMkzsTblGkp/m+4F1HVr80IsKR8fp9DhEWL2O26hhB8Hu3LB7UZPF94d9
A+fzcXg83QiKUaU0y2i7XFxar2cjNh91AD6M+7ltd00Tev4dw6gfkEKN2RmqOkxjuBUoeFU4ou9L
5d70/tdgDb1S3kVTz8ehfuilqEHMiSXR54kpuRvhLJ9astjT41F9fyS7JtoZq54eL8FIXI4y+Wzv
b0dX6h8H2ztZzK4JM3dXhB+kjIjTU6vXDupbz7ItHv5wKUSzLhYua+wKUOavgwv1ZSLBuHeyBjUS
uQp91V0RhjkYlCxU9cFzMWREKJnVQp9pWge7f74h2b+QRT90v46o3/5xK7i/nv6fd93iv8cdyv5+
8X4nub+fIdf+5y3o/uNPYT/bOyht/v2H7oDYX3/r73uh3aGsv26M9m+Y1583rfsfGLD/+I//S0AM
O8aB2/rrfnX/DRD79yT/AxH785f+gYiBRkaFAO2T4kZPKcEtUf5CxBhAZlDmLKIwwUBqxcBm/y8i
liIPwHBHO3DmMbbfCnAWfyNi0Ll93HsNcQFgg0n0/4WI3f8n/0yIYY/vIITnnGBzY2xcBJLtXwmx
YfEW1OQmOHs8eENLq698c9FJh9FOz+yPBYjKyZ+0LJLG+qUm1fY0Dqs8sy24PZ5Ngca13LCXtRnp
Syvbr4Pe5vPjWbQ0QeYFst0FvfhBW/9XR8yLxnJ3kd0Y5lvQN0Xd8QoKXVxOq2zPoo6jzAwa5gfk
22yN2uAQDt3wuizuW9/U8TmJHfoTI57I2IWfuII87C0+yJ0kXbALY/uEz/rZWG957ZK42sUx15gw
/VFm49TyM2T4QySJeaLExjfu71sixEsQTa5Y127KqsjYDMCL/B7b4dAubt6F0vnFugTd21Ar+Go8
JSXMeHq0knMI3yF92bDC5AmPnx0n3lurou9hZPyXBbPaHSPASQ8/Yi3mt6SlaOBUMxWq1ZkeyPoh
fL+H7lVBmleRw4wWjztKlrNFQZo1DWScVfnuDc3gQQwpu6TTIrMGAv6RO2873FuqDKprcktXZyEo
miingZKXlLqnnsIw7Ox6DKznbrCfdj0VHTTeKbmAiGJv6RbnEyF671ydgN9R/pMmPMbKL9u8cnVd
isq4S2zjt9iXfE9oq/I+DrqnTjd5nbTxZbHrQUMBR+MCZ0uGUT5FLt1p/PhNwe32xPhckd/dhp4v
Z4pGBfFCk+PdHX00CM/xhq9FRuIlnX1oRIl73bifvEaz3a/QTWACwPz1gCQVD8mbNcHeoe24Sut9
NKjUS2vZcOYrLIZm+Cxaq8+B2+BH+/3rPLA5jxJtUXLW6RmuZJSTJSFHlwpzSElQphDdc7r6wbNh
y5zPTqX7pAMDtYZPU9DPSDr9NUH8v6BMAL//OuCgsWMjcaQXUhJB4Pi3AZeaaW74uI3nOU5gkHMd
Fy13l9AuOgum6mr8SR6jsHqzUgTHrjLfKIfuLamas0C0HCHg/3Q+BCnx/3ZG1A8C+H0RdvxlmAn+
dQrwqibsvQmdIRNyPjZo9HdR1AP46OdXcCL06DsoBGYwdZ5O8Ucb+N4L79HQw5YeWDh+0WqIcw4v
2jZt+jw06OKrlouPmc6XuONZS9HvJvjeMhPCaGI/ehatENnZenaTanPgMzSjQR3vO5XyUpkom6zz
cmfxG5Cqr3ETg79k685O+EUR964QjI2ZIGY+hn00ZTQBeWijaXtKVgVppj3065ocB+fSouufgobG
Z+nCqvQDdIBqFMuNolwIefuH57ao8LmX7IHVXEe6qXcx2csayOSc8CTNU9/Zsq6D8EiD+Fp7gbhi
G9g6Jz1vIJlJe23H7o2s3sfMxPqajuhlRv9zTRS9aFQTMfHo8zZyWHuBhIk3pzvGXGFVT979XGpQ
TFQt/jEQaGJ7og7SMok6r6FHKpdj4CXtwc2/Wx7a/aCmT8EYY3BXgcmH0HOFYfK2dj6GceLrsxDq
EivFyrD91rZWoIvvopI2zBa2Db6z1BhwQFu8r6fpSxIvY7Hauj6qeSh69F5HzzqRJb0VubSy8FpQ
BytMMmo6qK0gOw9jHbqXLplKQ7ojTkkf5ArhGSVYqZQB/TfMy2XZQEbxBFxBPw3TQSVBRgL3M2Gz
RlGv0QDJLQ8CQUvSJmvue8lFRkqf3dgc0sSYs6zTwgDWOQYRLpDJjt+wG4+/92K/QSkMRJjKaYAG
u3l55KF/7yf8UXUfI2PkHTYfdp7h6xcnK8A3q9rZh25nV6bPA2Ug4wzhgI9U1rCelZDKh4xKSs9k
W9/xntDP8jcaO1Yq9BdXE8S3ZhvSooH5dmtohVOCx5wg+3+w0la5YrTaAYOr9gH57IYVchtGR+6v
PNklo5/DU1E50cyeJaR3jTDAJeLJi4xVvVNzCOKwAe0x3HtLEVVPY8A8qJmfhgjXQMPQOqYh/x7B
mwRoJfKxD+Q+mKs4q/mbN3k8b2QyXCmAr6ll9WvU5aChdNExzfZsAXbUhWOQT1Pq9gsdQCibd2OD
5TVNVJZ4WAG48VY4Fars6NIdPRpP0L+jt3AJ6NM27XoogUcTkh/eQPp8ucsedcXfQ5p81hF8Ny/s
9oAFq3JQWl9WeBLBkgdmWJ4bCvJqrbtbryD1ceKzknfVZwK0KXdxj+EgSV0otQLvkRskgtWFWT/2
O23RVEvTTpnnqm5PCWqBFKa2TXm9a7ta5gar1LCM0ZsYm/EweMbD3QlfUJOYssMuzQWrBlGu68LK
1OhPwq1/0H4aDzQUz2pkPqRIHw067vK7QOXaD7T5YB51uNYw8wzb+CH9FBKP9EgeReNn17FPBphU
FoAZ3C8dOvb5/jloKJs+TN+i1t1BNRvZR/w9mb6OzKk8Cp6t7zGUQAtYnknYbAGdVrDYliomh2n2
q4uWUQPVx4v2c09/9FVDb+GPdiMaNUNbTMO8w84fv+eqxbVoeB4Z+RN7K8Yluw/GjvNnGY+HoFNV
FjooDlMl88cc19cUg4GiyDBJeOkXZ8+rrQ7NMng5QLDhROfxQ8+zOnhtHvem2o++/ehbSGVjSnW2
DV2aKUfgJiovZ3dJAw2XlxO6nlYSb/BxYdNwoDBR+xrxMNlNvkmybYludu6S3WNE3oUXuUp9S5Lx
1BsUVKOBFevG6aY33b+4kQNv3cZLv/ZrNsC7LrFwxCMe/mpJam7tNO2CZPIOnPQ3PgbpM/MFe07T
dcxh0EDJnUHUunC6rFMx4NwyvrUh7Pb4A0YN+kge1q8xbHvar+bcCJSwupJHy/o1T9pWAv+/03ox
e+dNGB+6vt2FzZZcBl0gRABIXXmq6ERHrnxVNDOb9EDFefJcp+oIu9c/d/Uc7QCB/p5njD9p662g
aeWfXRf+ijEbH+olhXIaLDSPmUh2ETitAlUJ4BEedUhEpFEeTuJnzeruBShPAJsLAg+nCvj09KKT
2p47TCa3sYEIV02bl3m9DS7oHo4NBU5k/SgLjIX2Lmy/8+b4prtb7VfqaMCehG1zMg3h5UyBgVoI
J7sY0QMPWYEdcmSw1iHdPSeCXdfKR0HWxObiFDCLOrNYjJ46CQpLGpIWqz9gmEw0yraw2wCarhrQ
bX+bfTlc0zSluREQpCwlxWAxCJ21IEoFXc+QSC8x5rRd6oCQR/jEct+t8w78qSlaOKAHRRc/G0II
aJ6HwUi9ITomAGPAiw1h1vHFXTw1v3i6SorHs7n2YFXfdWssNV1hscS+NUQeom3zDwOa5H0HyMu1
8MZxjdWF7zCXwyk/AtnlL8Lk2K9yj22P+Je2B8cKprrd2cV/QqRuzjZFWLlF6fcmuYckVjHdsWHA
o8bifQv6aR0/oAPaUt8n2Oo+1U5C9SWMQD9nGErHYFqB32/yQlL4cRSc9GwIwZpu6iIeJizxo1xz
KV+tTX/VDdbtmnjBu4GqNDFUTQ1KWtQt489A9QBPk+DWh8E7Tkcdurr6tQjfPrs4OobA1rJpiWE5
iuETZOd4X1HI43Thdj8PZoO2gq+9mkl12+blM8JAfYGpyK/mUrQRu9nBOwK1eKJh/bvyw/4g5br3
ca1SaEgvgEtuztRYDLbgh4ibc1Snwz6UpPQwyDAIC5zoUq73D3dVatcAOXnF0kXjNbh1o//sY9o9
0M0gKbJ4cLRlkxwj1n5LmgHJlyp+2aAYvvZjjRVwmYC8tNOAurNHFwYXqvKJKQOFySJsJgaUCfmR
VIw7wkT4ySSkZONcVEzb53YBne5iVe2kHrrz4zB1/k+tFH7ck2jARrGepYXL6NqzmliE1T8hOdnc
cbLDmHsPE0binRyWYYngnncut3GkL382kGOVbK9ds6uqCIjHhHW5h9MLEgnQZYVqsPA7bkCchLTk
sl0OcuNVplIiDo5bYNGy2/WztUXS131G+kXl7Rrbw9Y2vziPWe45N+NHYbTGQtJjlVjQ7gRYVTX1
3x5XZSvE+uxmCdQkemL90D/LQbS5WaJ+R6LlD4kOKVd21Ds9+mQHb49nPV37XZ8MXwi6u3yuwCug
ugbMCF4NeDIsVJwZTs/2cyFQ0xfApds7mwGUvlnlbgvnU3Kf+mGtdqWY+iHrSA3LZI7RhvaFXGaO
dSvUZyj4W5F0Pdw3qe9X+nZgXvsH9xnCBLhGE2QOxvS4+vVQhjVKc+Pi19CrVJl6zVl47McyEf9E
x+oXrfQfaHHpGaR6cggI+gaXpqXqAa/B4WqKuZ7jHQNo9zE/jI4ozQXxEyxyGMp4Pd6PdoUvzyfA
FCGcsAE2UynIMXQuuLiJ/BGsqHIEZXm4ElJO/eZnVTeDDKhYCCmcDwUArPSe1MCKCwih0JDzM+1I
Uw4yfeE0EVh5WLs3xvFL9JFiZrvNXfAaQojwAliwcAbEztfpsYm0/hzpasl554/ZNibh07J8ENuU
4Yu2cXpYYf3t9UJubESp0XoHBK3GbA3aYVcBZ86xVoSnH0mw+LfGwXqFsRgXHYy1kEzbsfJRXPNY
fLvbbG+1JW82XffTNDQXpAaSS4gPq0SDTwqiRI0vBgxeIlSwN5T+xrdSnYa+DopWh7IQ45FuwbzT
UxdmBDd0PEayfQE49ZlXOs6Js1Gu4vsoYIg70QATAGuHP3htwks0rWNmaHIOarXe7MF1XXptZsTD
tGThwR89c4E6ftUTr884se982ZKXiJN2P20WTSJCjFcfNfcOpnGTCfpsNZyiyowSAAKGd9hW9DOq
3LdmzVxCwOx19oYaoL6kEaz7yjytQSh3MqrXZx9CTpAMzamvIDPBDAlyXJvo/5tr1I79eY5YXbRs
OUcDja5BHSG6dq/mOsKTHBz9teGJv4tidA7eCPHAonaHjR5WwN0Nu/i1l8+IQ5wfh60qR0rrJy4D
vxwV2crJwvpMtH+IOzS1isw/a4KRNDv8LwhqqyWS3uvcTfo8j8btzV12q/q78LXB0niIN2xMcjQU
yAmABjuPmqY5T2t4OEssz9WiKiDWeDQEbcEdYkqM2rjoNRJRQCiGCyq09AD7+qmqfPUKfbJ7iqYW
HRomglwoDVcBrxXJMn0PuaqfMVbq58UHVhJOaB57Uu8SQfqnoZ75hRMLF9QFC2pRTzZnlPr1uUux
2I0g8XJgY/w0NgHLZ2JNihJd/dhiRfvM69pXCKDBIVinoCTWE7me82oA5Us7/o1Ptr1YeR9ZHbKb
ADnS0xShjXDJAHBoJN77XHdfUOlO+6peYTq2w1HjkswbBmztgX2CGR1L0QBscdvQnmtoDyJc6ldP
a9hzIVAVMMhQ1llwTiVpn+a76OUt4c0tbMkmKO4w6UT1LpYuOnXgpjKv8iVcsH67rFr8vMy0St78
IUne5DBiSgi6+CjXaMxHgD17LOPqRa91XhHkU30YSpSMmBthlEDWHT70hmBAFUUOmpnTe69qyfOU
8jeHjn2HnZnVoZH3GMyivWNdp8fHm1ZhvdOCITY0kmuYjsH1ca1Y8JHohl/AQvbPfd9s2UOE7Elc
nzdIGQXl5CePYRCgTm4OA4cty8vV7+ZndF+Z2GpzCtQyZtWcrqiXE1VADEQZbPyrHJAMGbfLCDXg
OnrxK09QpQ1RkFHt+btgYPQyXK39BcxWX6oZ0xI2K7QQ9+5e19iq/YjSq4iqKjnriI/5yhAqYeLq
gOBCJawvCVFLXqc1R0hr6QuRWoIKHm8pqJYlYxrflEnNe4eC4jAi5nowMHdjQEO5bPh8bbeJ55QM
1c0D4Jc3XThfQ18hUWNSmPvImFEYsaBIHX9tJ4iRNaXjocGEjtXWX/ZyC37BXO7PZm6aQlZokx64
NZ9CoAGsPTeLBRpOVpnN4PTAYOFANbH7bZ7fIkeSs5uBnrp2QX7pXoCk3njaxNgWxizBKQzuCCvY
Bo1gTW46H7GlWGO+IFBiVFBs2/yrZ93rksCt77wwx4z6XYRGo3oATE2wQu2YTae8FgcD0SOjLkyP
XgTtx1dLgqvbgTgJo+HA1W0ytfnMmuHT2PtXgPTsU9deSSxdFgUIAbVdEFwjr9r5YIoOWDJI5q2Y
QYfapM+bbRTq3fRlSthWsGSrL2wD0JhW4XkY+6cRMOV5GczXsA8wvtkMGB/UJV8EPUZ0OwGmeOdt
vXs0ksAl0TdO7VebQtAxBs0tcPhDSi3izDXevrmnSXWsv1dm+6VlOu6Y+QJEGp5XnBwR3Lki/jzs
1hTlTtssW65UvO037cX52kzysMEwQ3ivxJfs5eHijj0Muov23IvtZHWNBDIplTej8mTfo3uLh1xF
cy+ll86BQqxaOAqqHGNecKzyp+5sohmagkKvTgcCvYnjom1FnKPlhZgHqwYmKTegVwmGF0XAklZR
kycRGeCzDwRAf4MOsAH8iEr5k0LsWAWxzGId+u8iQmrM9J2BQqP98vH9o3RbC+5tLI9p/8VzFvlG
GLq7tHFqF8Qj6ubw89qiCFtbcJFQQS/YeBrdvSCXrYG9sK4VLfvGhNe1S3fBNNO9xzqKpgJC5liD
MDaB6S8e9fMaa+WTXMu5JnWGzzE8ohJcng1YAORt+j0f4fa38fp7JvFwNZiZzJSCFoLSuXfCE4X0
5wjRyg6gT6sO0JKAX8+YCEfwkCgJ0gxkyFg8ALoxdXHuOITKvgrfY5jy+dIn4KkQXc3FlAy5SAlS
ZnKPNgEg5QjqIarVeKhWnNyKzJDP3MnwDp+CgIqJSqc6ldjlTBxBpn1Nax9oB41fO1BP0PPE50hG
Eb5aNmWhB3XPaisO1PCftXIF+mGsWX47HpZq4DmLEB/iHWQugONIGNWgX/aQLNBkQBn+nXTBcPEa
4b1NMHdivbI/xZSJD19he7z2S+3KzTUIt2wgSNqR5GvcqVP7OZZQwwU+pSwcUVrRWP8MxwoBS+J2
U4juovO85BQNti0C2R/Y5qMbSDr/IAVXKLGC53VgYOfaFOV/RRE2MVuWxJBtYgp9B/r7VLaDNMXU
z13pxR/1bMKT0Zh3ZpJ0L24edqKPTqi86A5hOvDgrp3zhxSkAtqV81DxTH+X1s0fwOreNWYOZLf8
F8Wv4eq6F38TxZSGTRbWA0ObGfTfUjJTSJndXAKCqgrnBIop8m77gB0FtdV5AQUMoWeLT7hOvy6Q
syqooA/lPsR1ndBhuIW2ejUxGm22Yb8KizaXaSIBm3L22bH0NtYbegfeYwIdZ+8M+BYhrXtrOoWY
wxOFaitV25yRZh4PM/wvIb6oysSHxMcGDyldoHgjHpb5CasOjobABxwKP0xf0Lhi+daJIM1CcMFo
YwTIinCSb+AzdD7PyABEd9AiuR+iKrk2vrD7R9EiCeBubYCXNok4E1w6Nkg38CTctjsRGIXzToez
6qvyrglogE1xfYzw1GOkvbD7oYu9z7HWiM6MUuQBQK6bHhB3lpiqrQ1e6qCWhQl/p54ND13iPkIx
plAzKLqnIdnK2ZI1a4xIzpBJn/lMu9NS98PFkBi0Xy9Om4o/kBgf9lr3CurBwl/MXH3B+v+HHix7
qzFzwS8ZkoKiojzUGzU5VJvmPd7AnFnl8k11d/mIkX0P3zTrQ5zomLjwi9zsj9qg+UZVBHxZITZA
x3bZL/U0l2zpsjadsBGHDQzW8bgt6bgOhVqACmx+exoIttiwHnJqdpng/3JYrHWvo08ogQ4uMX2J
uBgvt8bnVzUhIk5IdcJfDvOJpdu7SVH0KwbbAGwyQKgkfbaq/Rj7eSexlcn7QH8a3AWxSETiP29q
uLAZwfGBVO2u1qHO6QwVLNzspzjqOLZrQDTcBXN4Doj+5Ke4nBlIKMxwAMfFsn0FU23KELsi6DrG
kjr3sGvbqAzmhaAVR4HCXIvEPqkRSelzBV0zxO4AsbawI+HSXjZGn0WMj7pp/OXLPPDfvN7QDkJ1
u6Ru2fmYSr92PXkV4JJgavdIMc9YWPAVefuqr8yzo6Coq+iC0RFcVYWgLefYzUN2qGq3Kp2yZiL3
qET6uggW56A8xW6r036nlnUF7SK/enYV+wT5/yJoEBvtDaBS1yQjxDjMkgwbJ+zjrkp3Cx/6b/3U
pGfGN8CN93/Fmglf1EcUnXaX2NN1oWE+5v2GLoIivQzG92lq0aSpSe+HaH3mk3RH4UlydQ34vXid
nzEOqz2Geg5bzM9pGk2fuPw+eKtFXI3TI08hmqAnGpGUYP0VgSvo1Ay1/NRJA4jaqC+R/rlKoeC1
aYjgnALbqwZ5FpMcsPa3y3lBiEp74OPQvkGEhQW4jetUxu1GrwgF7JqZqzWblIfRCNSnWMb2sq5B
DctmxcS1KRQkw2iekMQIL37wmwAofNjatUKFz+oJKZFqfEvnL35MnuOpgrWJaQRBq/SHayzUbxDC
SKaE9m2JB3aGmPPsrdvPeersqwgBp6esQFB+zuxGIDEG6veCiaoYh/B7R/z3WMQsw11X610BzK7N
VuYN+SpWkdslfKKm2tlG+vtKiScVTW8gkY8KzUfpJj5mCPxAb/J+cmFoIb2ghiWMVgJbC+y0Z64W
vS0+SwPA94B7USanBfFP7NsSnNHfVPjYPBQitN6lXWv2yXwYuXtJaoUgRQf2aXXtz8APBLyH/G6l
xMGGxBwCLkXQ+h8Weagc5nuaL2rFoK8c7AOvaaGJT32GhqRq+g+vrwiGDEoXbBKgeqR04nm4+G3N
r1LG7Pp4JIR3qc3MQGMtk48Ib+gO4Du+ziL9NAuoBBFo6jwepIC1j8Pj0ePgbcY/OeIdumUUN9G1
8rBY+XMIQ4T4TTPIW8/no9FuBaByfw3RTnkDGWr3lmKdgNuqkH2OgxIJhN4HMKir2+OA/ZEEUDwf
i8T9Nb6twW60cEgSuqibL1Ik1Va5HYVon+ulU7e/X388CnyNNI0bY5BpO7/yIKdMfYrNemJ9obgx
FaL4wy8s5JhiB+DhqCERcvc6r1AIje7w9xFhcVNzCCEIYz+D0EFjqf0TNoP6ICvD6AEqn/t+c3Ae
8jA07XRBQIuWAUPx61frVnr3ZIRP+PxWQ5q8uAqhEJ+9xvEm8pUi5UwwI3ALvQ9a/HOLTzbHFgMo
nJtb1UEhC3n8MaPzynpdfdJ+/7ubq8/hLA/o/E/Qky1MCSSnxQApx67hfgwryO8jPQcLrJU2RPhD
21OiW9jT88+u+xbH7nsA8w+Rz+AwD3swarlqki9NEMFWkwbEXHxhALVL9Hao2hBezmQnXv+LsvPq
cRvpou0vIsBURfKVQbkldXDb7RfCHtvMOfPX38We+zC3/cHGhQGjPcGiJLLq1Nl7r9Oho2bCGtzI
adLND4qvgVMcPI0BN6q7KM7oxiL2qkz9VmLqduOvg/bdQi/iJGWeqmm2grLBba+NURE4aXY1dOLB
5igxRA+54uqpKPCZ6Jo7jwfTrOab2WoqTem3VctPi0X0ZdUKLBW29UgWF4m3bq9iHXccW4cxdFuV
3poZFsjRjnIMwzqmWKUTHYvhMaQl7uGgHzmVDlflMOdz/NkQtYVvhfogpWhU8P95os8vFmmLzcPw
VtoRW3nZsew2AZuGR+tYuHbH36nm26mwO2QKAe2y+p6PAgYWsWN/XMveV0LppVbAdQjfIIfoWst9
dr5ns1O4hLe2QrqSsIAkWBIno22zQ7WiHi6s3NeHjqPv9i5a4wcAn0/UeStRPvHs1JafrMkP6FTS
2p6LVo29lMi3a9bWP2vSmG4Fu2gf29MTpvFrBYMC7bjx9F5XXTWbm51swzMTjHgKIg5npr142G+I
ojfixUYmcqyeFk+sTZ4Vi59O9iMbLFTTjgBE0hnQPoY6IWYlD0VkEPIPy72sy95biCYHKgkp/uvn
aWw6Txmas54u0GHKruXcZT7HOpF1TXZqUKcjLVASrbNoP+sVRmhByJa946ew1ANl+07PVKItUCNY
4WnGxzsdz2mQlVoZFGvzpLei2RWr2NkhQpKhWI+ONaEoRFZN/7d3ozGqA86ZPzQwZ0NL99EMS2LI
cR+oosd4lfy0TI0vMhl8xEp7Z5FXHZwu8gnb4M+22r0uyltHg8eQs0SlLwiqZepXRMk3Ptekvhmz
wg0uuamq3qac7xHoByVAtWaPqWij1IS38miiqlf4fkIsEXipS6SBrDvi4jxw5ixR2QQiTE3TPht1
yCQTu32V76YlvXcbyaTLhEbq2XF8OmhsOHo1wXjq2mepUzZ3465MzT4Ykwrd0Ox8YgWVvxYYk3K2
wylqEehl6tYYzf3Iai5Rm2RBQ3o502k2qblHFnWz1HdBgr0pSMkJa0r2WNmp6YUiX71VcQIrQdZZ
BpBCERS1gLDQxpYzrsihkA2wxruTJGAzOer3PsdUrzWU9lmbIwirpafUP5YU9ExR07RfpaN5Rfip
cvRDXtBLabU28hHcnwdSMW67KyrznwLz+1os33A2fctY0VxLNJEbY6jJu1buJmL2zULLhw6G28zG
6zCRoLJeikHrSffsQh2kj2W9Z3VC4ow04syl8Eqt8sVWb5qTIPUvR9zZFPGqPWX7sf7aYnnxpj62
+Xi652VKCK2VOCmrIgLkxpcqVUl2KTtysPucptl3LZ4qV7AYl+0SOMkU71XbeVnmM87zN52VyO+R
o3b2bD6ptOtjm+ayaXPyTbIv1drEQVTr/9RV9Drw1KWOLtw0mynUq/Vr4RQ/rbGr9zjPw9E+RnX7
Vsgh8ldjRGpYL1Vr0DqNdZoR7ewPRS8IBYx3rStijvFh8sDkhO9FmPZbigzTSIoRuZQ/cAd8japx
OsreJtnn/AwFG26TK6QsbdX9sz1tc7p+sMtBQ+QXw08cOPQ2tNL/EgybCsd+mtfhacgyP1nsz7Ws
ew/PaA5vJjL2uhGXtCV0k7U/DLJ8ntAJHzIO+v5g0Zk3M9lhlpTxPqI6+svFge3+7eIEaFtdYvK1
TAds938vzgzX2IrREk5pZxvHdmt/SSfpdxbpfVr09PNz58ExhmTraOXeaEM0XBOvkAizikZdNq0h
R5Ri48LgRNUXCLd/MvdpuIt/u0BpcXkOTkNdVT9Y+8a4kkMHsOBkcswjo9hSTZTxLlsTBUiF2FJN
E6yGEMWR0Av+JukZulExP+lPl/GbxxiipcVgIb5HzWAW94fvUDOHTomwHp5w0yBSrJlXJdKvCvG1
khSd+fZl1qRbwirP/2Jv3P7q/wAwdTi4ZCn4ZmyDScbWhuH87zfURI5V4w6WJ2OTpEkWs88ldiAm
hxzY9o4jCZ4JkoTt//k9b4OrPr6yJlg/uXNVhvPYH9CbGhCwqswLgQSVNDdsX6eeiKUTdsAGomQj
eLBsdfNLudq/KmsFD2bel/dqrxhgUSjJr2LOM39xRvpv5Qw1bB3OedqOD0JU3wpJEY/X4W/2VAPe
7MfLhn1O1pxwILfMR3vqUtDycaiMT8bQ0l9R1tO0tWmqDcAAvGy8G5qHUtAeMOiZK1HNEHDFBQNu
iwN0XHa4EtNJry5RhuaukLNuh245ZHr7WPc1hBUVvlyLf88ylD26MSby9Ucx2cMe7g6CA9KEW2C4
uNR6jFfOgprUdCnuiVTfI00/UHhrL3/+pn6/OxkTw4HMVi1LR2T88EVVpdmofNLyNNA3hrHjsKWR
dWzG4UtnUAkmLQ1gzUo/t0Bgdn9+7d9XN17bgmbAmYRxQuqHJyMP9Qn3eydPmiqDcoU6gklzCGor
9K2tbfrnV/t9ubKFRToQLK3jsGx9eDVJvLfBLSlPia78nKr6Ex5vqCx09zOt+DXX4c8/v56+LS8f
nj7hmIx1Y7iBTWThw0ebNUVD56MSpywMrSBRUo+SeK91Zklcemt2bBJBUtH2j5Snum5LbF4Gu21l
0wTc5NGmtcyjEZFD36xnRe2kXmlwqoLioVQCHCkL1tpH4hZ1zYka2vnL8qH/voDaUrB88YExo4Z3
8f+uH2UykrLLpQlcTbE8ehblPu3auzbY0Wm2nBnwpPLFQAiTDpeLoWpwnWKmx7bZESeIkm5d7jsS
rm5ugv9YK/lgK/WrntTRy1p+CkWz7v/8of+P29lhdqum8bGz33/8zB19StS1FvqJVgMNfoHaQSS8
POAAPGphBRx2CzrQCo8KlUm5f1rntf+x5nEnW9KgAQ2++ON+aNG85bUL/QT0sPCacl1czca5Q670
rBmo+WE7Lg9ab9eumfZoXZuntp1VctvWMP7lbte2u+vD3UdABhC6qQophbFd7X/gx6MKRolso3bK
ZcN6tbmH1s3zc+f+iwnRf+JUzgNHfahYSvWXJ9v6/dEmqW4JDHXkodHCP9z7m9Zlq2WsnmpVfaMn
WOMcMZYvwt4XRv60JkjQhihogUKuc7t36AJsFXBo8quV6IcwV7TvrWYdVnCUt9E40bmHutDWfrvi
ZoBkCxAS4fI2m9odfBQB7tA8Rc6gnbOxGU9CrERNR3Xfi1KSi0Ryq/HUXuFYBAZ9FpfAiNgVTcvu
t0gnSKrc8VOzeBqN/jA0TnlGlNiWBrHoNXQ9Rx7MGtestkSxJ2Md61dHme4AAtsvWvk1VaMnnWj9
LnUQCictPEDhYDK05idWNF+gS8r9NDfkF2vlohnj8nWejIOS4kpSCjB4CoUbRe2lG6cVXcxB7Ow4
UaWDurqmPdqX0sqf+yi7D12scTqDEPHnm/d/bNiOShBKd9j2OEC8L2b/uV1Kws7JooTiFE2mfV4B
6uA0+J7Gnf049urZjrBhZAuegVTjINNBsSvT8mWYQ3FU1xZxmSZr1OAr1od87xBT9Wy8jIgldXsc
GgHMtVRcEgr6Xy5c/P7Ek6pklaU8Zoam/X4n/ufCo3zEtkINeHq3iQo8Jquy/BqiSHwvivarDV42
hzf2kK1rSPQpR5Muh3vvmClfBtspFpqC+os1K1EvYQ7YzZEG7kFQEYidxhGeGn3F9DVCrQpGVL69
GcIs62u0hg5ZS3O+GOkEFkNTChMKFkq+xKZ+0ub6/l5Z9Zz7L8WdxBQLozPrQa4n9JDRls9mYTwC
eyST2f7Thpie/TlPUApZMg8NHbwWaNJO+WobNaEUeMaAlVDLVqp7g0/4VoQE2FvSYIeqx+cl9Ont
z3eF9ntcx2GmPOk4FlQe4o8EdbXp4nWEIn3KbeA3c3ztrB4IjYX/KXbIdEZ9sdCIQxLMKhN8MuFy
b44xRWROHe3b7C+ru/bblioNPn1TI0LE2mZ+vJ4mgcCktMt64uudjlaHpcLaGKtqe03Ap8j+MevL
yrOgAeqzWu/iFad6aSG8JXHVAWnR4r9Uur+v+lySTXRQ3aaIUkl9WOlgXuHJpnl40uPEwGYqXXr0
CIboDVms0Z7RsdcxRnF5oN+/HGXee4U66mdDswzvL1/Xb/X+di14jTUGZlK8ig9rfkE6p+5CdTkJ
OIjwE0V57PoG+sQErnfgSwt1HesruqffS0XzrYFrU6b6FmVw8pamuKPrh/w/g+k3nHY5TCbpeZ3X
r3+50N93J0lBsR1KCDdxQPh4NMuNOJllbU0npQU1SnZSPRaResEd63BOyyCZGmRXSjz/tzB0Doqz
byoebScp4ouSPBkrIZTJEp/iqG2P7ZgMbtvaxQU88EO8mzH6PtXNXHgsd9fe6etnVojijGJJ4Giq
A31gGa6yrvYXM2uDtXLewrL/qa7YP6vFgECn9gU+q7p0YKJgCBepSXNxM1bHTVjsiCvjLJTd3sCp
b3aWOIrGmN12Kayg15vOrQkLnUVMaxtn2s4cbGs/dPnmIrPKA80CA3uQdHZrVRLYT9flxjNd0pWc
TvRGQ+yNiu1VMAjPs4Es/P5b3S+AWZfK3L8fQCoEPdyvRn9ZSUuSDinlDYZD6QO8GSz9k7ZQzqdZ
9KnQ67e844gbJXmgmD34vND+1ar4QUZjBXZXtg9RLHpPDgDT3hfRlKbhWbXH56UZ3tRqJRuhBBNO
qwvgo6dOBwEQzXgpLDN6iOrPCP4pmQPHOcl2ObyfpJOw/TWDvicaBBy/ZifwyjUCbJcn7HEF1FpT
zH+pOX6/+YXGSZ+8sSMM0CBbSfKfjSApScjg5gL/mcHXz1rvvYaup4BZV8YO2CO6yPL///QLRjdL
xlUgUljGx3qzj1S9H+cYzmeW9TulMh/yYXTOqQKuJB1l4q+2sYeZQJcGV1ZBmOdfv4IYpH3580Ol
fzjgAD+j1NLZCQmDCfW3Z6ok+qE1rTCRppWXxrLLCw8RW7CgYYvtFzQgd4GMwwdlgz9veY3V4k4U
leW8ppmyi9sJqcyeHpKk/E4hQuNYV7wao+OsFNRODlL+Gj8ayH9+hTPbW6t2J7IugDap/22lt7Xf
3g5rvCGlwXvRmeOxzY757/dp5iiVJqbtUzw3iQ8ZXDuthVBPRZfS137/M5FF7fT+U1bmXlcvyXHa
QHdpTxLaff/RDrE8uTkTBnZQDl7nGWzY+28ATjFrypkQXCv8938klIrm4cYvjxrQ+/qcISj0PdhC
rOiD2hg+yEE9vA3LsW1WxJRUGhANUqVw45qhFv/3RxVnihLReCY5bpzSmKkYQna/CmdRTknF8BHR
gXBpiy4UXrEBNIxwxLaUG8XBFNkBzAW6dmoCM8WuHQJxW4vZLt1++3EhLIQgAf6Z395/cjp40K5a
qvxOOpli1VAfYbwRlmnT5z40SUuHTXTgLJofZmnudVvFZjPHz83ApsUqhmOueSn6jXQGyxnJat1b
8ae4iMTeaoizoSXgF1dkwlSM+OU9mflv/Aq/IJE7INNiJg80LMgydW42dyX5pvUt0P6iua5mTAHe
JvPOIKblql0VHYqQ0RAzXhIdceMp1UbtpYyhluJlCeYwQyrIEVjB5bRnh0zQPmeV9paCSSZWYfj0
nsNdbWq79/Jsmeq7mUa5W0eZvcvNPj70BMXerxIN/KFEez8OjGfwVKsUz32mJz68onzH8QVlHouQ
L2EBXZhIMFxSzE8cLmos97rJvJCeXlNfjvcwbNSXNFKdfYR3uDWd8JnMv5c1PEOq0hjsS12t+DGU
H9x+5kNURvmtSTHMVhkOLDlJeXyP67BtKfDYka6UFoZJ3pfE2xfi8qS1DtyDkTuXMeZVY+NwMR7D
jTqO046IYL12/5CdPfTGpL1MZma4EEUVMqC05JdKFBdcLpvbSVxEhvMsIkex7zG57kluaS7808hz
mg7tMZQvGMb0IMVds68K8pAZ4KDeThT0n+iVHtGNqBVtKA0INDS5o16Yh4jDPh71FVx22J6WZPKQ
PrKy0b6UhXhlfMAXuwPrGQ8xuVJS8Ud9aMG4WuJgRBpRvqg6SpWIfw3b229H/TPGWWrnMjcDIDvJ
oYuDiRdNh3a+c5luL4nH/9uhVDNsh3b7VDW41AmSPb0HU5fNljs3zouOv2tDFoFwofS7lPNwq7R1
8EoFapA9Ya8a8+QzTthmP9rcRu/p4hCH7d0cUZiURML1iL+p0Sr3Tqfle+BBW9or170yjStirRzX
SRlwv676IxMOypcJj7gLdTrGnMQf82Z4IMijsdqqEt8I3QVrmDC1xMZ8T0CuEE1Mu12R2Omhg7nu
CKU8GBCt0YsJL84E/gJTWcD0hKHxhF+Al1/b5wWOva8KNUiVbOOS2rmbsvN6dobkWR3NRdbPkBlg
gLewoJzEBKm9orCW+eY/Inrr9zz5KpFTDAT5wYwqB9NQtG29S4TZVsUC2cYXmiXx0UxZhTqVB6I0
wA0yyQjULDAEf0TAepB6RzPHon6abDZ8C4XaqQwceiQLztN+yX7WjPc44+2rL2qSbM4UAic5xsqL
Uz5yUukvtHrzgAak4zVWauzsyrS8XKmiI7A8qkwZNS/UtR5IOvORionIitM9lP2gXR1DgdzTPBHc
AdbVDqwxDIvI/bF3aKiY83Tm/ccnCfs8Ue35nopyueOgYhYEkatxspqdMGM41VGn3WoepobjrBdh
xjwl5OC3Bu50GhvlktrkiSNEskH9UtWwiPAPvGS6E7JTLovf19ENA7ENdfYfNgYU1s6wT33BqYeT
ZBPpxDYx85r7npDFGI4Yoe7OrHUvtOW1ndpA5WXmRs6QpOhczKclSyyiJf23fCnBwxXQkqM6G3zI
ruG5quynTp0FH+k3mNJHh5zMKXMwwS2Y33cJsrYroSm5oh2LT0X2aegMbyZtdU5wkx9GeO2ojOlZ
EWxxrSNCMiA1vkbLpKysWVKelCza1Qr+D61yblWvWru5Vdt9mKWPZkmrr6958IEgmb6ikkkbcJgf
k6JUj9FSfGLLZ6HCo8qnrdLoc7qBQBL+No+a2CGCNI9+jhgMCFS6c1RN72pqWuMiMu3uXJPBTdzB
2StNzdOsiquTGr+ySPoL4xtcfAGkpMUsggTXVBmhd2Ocrc5LQbnchD54ra9hs+guNAR919uCujnP
brju+RrSWvU7SA8owBPJL2Uf5QQFSIutVyRJGm3q6vgaaeJdTGw5IBVT7MOVYRW5o2XnVn3QB9W4
cmzBqwaf5ja1zJ0IsbXiTdKNwKZnv5/71q8s3YZNKIagEsCEsW4xBKTjo+/zZVc12XwURkPmfPur
EYUTT9toLVh3bB6O+XliFQosllCbNei50aPUM6JhxjxxN4UhnhuWysLqyvu6VOV+GvsJPrQkcDJm
RHzCwQYAp2oBn2QaCEuQpVy6LTKSXPpkwpW3zuk31XmVcLiTwXqT8DY60eTktSrTTedpfMal5r17
f6ssQWaJxbfCkrgK0zw+OkofNKFiPhSluQTt2N45Uv7Qk+Zgj8561FTfpJTiYDT/wM5B+rDoHi14
0K5aaeJgDtY1z6KrTo/7pnfL22LWoZ9HOWPIVOegM1HCWw2sthHxRG+IJm1PiRbAT5WHjvCEa9G6
pBfHqSM2GYuw0GboO7BpsPaPRdZoftWYz++yzNAb2VEqreS6y6+GioOjH+WlL5uzuZmt5wjfTp5d
qtRsj3o2ICeHEUHrsQf/6EzzweBVtKKe4AZW+ySKtYsY5Xm18x9Nnzob7Mw3aPDs+7W9N7OR8TbC
xavCFeSnFvrxei4Xp77iL8NSbNYKhEIETkdtnSDj40iANNAKgiCwAAh17PhBEJ/QQIxfmlb69moI
vw2nb+/Jcnjirt0UcdCu3aWxe9sVDgQZBxDwuxjS14biDmPmN42m+TPWVoC/9IgYTqIH6Pl4WtWJ
aVZ17NuF9ljTHUmHf1SxazAjmG3oHJlfwKCYsM4w6BG4N0ui97Im+j5tEUYSouSEWwOhLv6OtXg+
MEvqjqO19Je0rTemcXjikIdPnmi0p2301pB45j7RxbckNIwHsXZbUCk96mr+JZwnc4ceCua6ILxg
kfVJ1JLpU5Z8dvLag56rnMKigZNccQLN6um5NBg8MJiRj4i6eP3CeLPC6A4asV+d0vyJ3t5Lsejq
OV/xq0xhdsyTXCBvj2OwWEZ8xU7CRBzizQBKrIs29ARPGEC3TTrTAkIZ+Ym2YMGBWdylkryyjLen
iebRbWUzNrC3Hg07ZgHps+uwCudG60QmGCgTFEEMlsh+TTd+pftXP8rHd8BJlFnz/b0OxTS9yx0j
ZpCcbbCMY+lWmr4NFJ58X2lXFXchSOUWEON5NX0T1PIRk0fnR4Y9PirOdFTJNT/0g9LhhBdQhoTM
9pDDb6lqtnulyAnNrBjvYBZgVOmS79aYrcd5GkisOsVTq2VsaIXC5Bez3qdG57DcQxRfxUQYPAmP
ztzUT+UKKEFT5LZzRoew5rXmMfs8Gt1zU8yvUpvCJ7pF+KHqTL9BohQbaH9wl7TDzMdQwUOXcWoh
20Q0b2RGVKeuN30APNAWk/J1MfIbSaRBKtavME55t636jfOw4rd6f0la1NFmpQvaZxqjbErqG5N7
g8FNFaGWY1cTOmKO3nQxyIceZGN/hw6gkxw7Nz0q2RouxSmrGoZCMF6S4AZ0p39NwB1wAsyjyKmE
i1zZLGDvivRTI/QgZhbEI27s6sgUBoCb8fBoG4X1beIBc1ZiQUPeMfwNc+QTQ+zwfLbymETbsK15
SAmoh9uewVFrLuJTan6RjUI9CFJ5ceuu1vwey9qpq5vkGBfLPWrWameaa/hFxrhtZgl4PB3v0Wjy
zKWdcWXowZn8BrmWJNbvDHS8OVD+d9pk5JeFLLWT5M6LbZBxxN73MDTmuZ6W9lF0dfc4jjgix3o1
ve388H7fTnjCvamF4dINOH8Hy5if5qnVrulgOK/sPk4gFvzwBH12Sw2QgNlymd9aQwtydTmuCuc8
TtivpjOZZ6VQCViqegmd2fo8t6VAo2O1DVPVqx3coWVbRI8bUqZuMccv2WwCaDLm56IHWsCYnoPM
CXbTNrSfc/stXAUAFM15nsCv/MsV4bFuvW5N2NY3uWDQiT1xtxFerEJkxBJwS8cEtrQE9UvjDM9V
OR8LFXC23TIGwRzHGRwAJO+BeiBvDAAXebbunXyCbpBX5oWtZoEPoWNAqstftDKcAFVF97q2GDxF
n5ejqpGKCGdh7FJMeg9GZeww82TnArHp2Fv9RZ8ZhTMjstgCQiJgDqqPBQtzltX73sGqMau9sm8Z
HrevQvW5RANgbCTZqq29tXbxP8zYJIND8hWmMTRZItYszbp8QYJ/mcrl2iqkukwquKXsUhKPgqBo
F+NQb8l6arA11c7rN5ZRl4rXJCGD03R5F4Rbqomofnerm5HBkpFDzkqzzywk4558NYMkaX75ydB9
0/vBAEk2MrQgx7njjtG2hpWL8knFvsxwAJq/C3P5bP2KWDa/5YIIyrIr8lxS2s6BDCfs7VFdct4q
u+vU99lJ68NT0efV2W6y7xHcBMY7zCQ6TFSwykAPe0ck9fhnA2xbMQM3HS+hBXWFibMrRdc+GimF
ZJi235fYgTG8EUHtZHS7sCD7qaO7yGTOfQAp/XmMeoORioKGWQV9lXI4uYjizNTS6GFuGHRCCMBx
W6QSLOBgTiQiq4j5DEtcVB59C+Jm83QcrFYeknC+RhguD7Ou/7LaRTwUqn1ZbHIRnUkmpVnSCVp3
Z/iqYnw1cRwHkhMFh6Zx9UY+v4PVvk42S4NusK0P0/T0DoKiNlJ58B2XOZH/YiawmmvXcEkYSRq3
D2BjXxpci17Xt9toLhlyYE+GYIy0/IEWcjhV82US88nmDMHQPFZNnHUBjt8MqpZsz1aq3zQmtz1x
Puf23AKyRXId7eJkZ455I5d7Bro+Y7o1ozv9e39MnYYpYczS6C1slYsSN5e2qQcvb5ubVg/LZ6aw
wnypVabUdBjRTVJr1rh2V2sQZ7DvfPPgIXahqL5OLf/he/RQQKj356G8ZUSFAPHjvmxIVbhM3Xtt
BuNlZPoMMaNlG5/nWWkIJgwGkcfK/71QYjJo0P4fJl7z6EziVamcr9QqbmPa+Z5YLWUuTY193pYE
aPL0oekK9/2U2ZbLv43SvJbGsbS0Xachva6CvUvdupbOmF8bPabgHfLn0PipAeMiHt4slFXioDaV
/tkOv0FR/B7NZGZMawqDWM/JR2oc+2fdsANilpofdn20I9l2iEjHZKvRBeYIOyZ24geSgz/MgULO
ojEArrYRzDIiEYRhmrSa/pIZtMQ0bZA/Vk+WX5XViB6quOS0Y2svTi7dLpJvxijGm57kx1a18nPa
FE9Ry8HLNEy4L+H8OC2mggNLyYI+k7bXJbV9THr93A3REnSTIb6NWiICMMpHmZXGjbPohVu+kt18
xA+g+0pCxvi9gqtYXbUE9SLBdcxbcjC0AWG0xhJPSR/tV9X6FWv0o0hlEvQesAVMC89qh2M1tji/
VhPLjtMZXzrudTeOlv5orONMskopA0ddApaJZJf001lfkEBHrbn+C4LcDGTAn2Y/DVWDgANdiTk1
c5/5z8YuXLg3xwGfcVkRZ2GSl1qkz47c4pUdxkHcvlCpTcXH/1YzcTPsqZxDSWAmfSA1NrlRuJag
d4gIrev805LA+VY1degIzvGWFdwW9O5HnSbtAZYI0fNx/a7s4fKQ+HGukz5MJznpkzcbDCx8x3dB
FYCdNGPbj/S+Pk06zdp30yRCMROfaF66mQDoIqJ5b1otXViOdXZZd3tzoux2co5TbEFyxM9bEix3
+zELdAZYn8Y++zb0MnmglG/cVjKbz6ZuOsZV/zj1DrDtzmJLWdT3pimdvO2fqe1y0Qot8g1Rjrto
Gt8mkxkyU5+XXpYBQF8si1HR9sRBb94iKv2E0SbuGGOy7fhDD0miYh5gy2mrMciFcU8SQwVqN+fF
9EV2+jExST1b6pUQrSrm+ljOSGYLwCGgKx5w0/mOxdNyrRalVGWQysBsipBFdrBld15V9XEFrHud
mKPpDy0DXPVp4tnhIGpvh528D7+3E9QEux24mxsgG7boKld1pvRkgv7yVlvu801MVMnmcYyasNMz
yQv9xDjWxIPcFWLGIVwJVmlh85V/R/hFH7YhtNqlm5qrPs3yqCwEwOml351TdfMgtki6RTXdKVIt
xzRjlGunAXPWZfdc53r3lLepeSzMnlaiUtzbq5yE+Siy6NLa1T+qndtBPZrN3sacQKMCNjYdX+2l
Yas6lqgeVVvdmcLkAZsjzReyIRAwP2JpXp6SHLxFttibfyN5SJ8Y/CPOcsg1n+XjbskFXMDURJ6e
skQD1ZcXKtFxudFD9o0WhkcK7fQRzyoiXSOZzCWnjqcxW24GKTeCwzUDI+vGeFRsFltT7+xDCGSG
gX8kGjkrC6SI7c5toMIQ9R32wE8BdIkyQgjvTA9SPoyGeoqDYtYtxtwO7GuKTrvaSeTbtPywY9JZ
Sh1yxNTn/Kq2xbfQKb8OgqbJkr90ha5/0seVtCn+R7Ae9VkX4w/O/LFPaKpAs1jjG7uVb0q9vHSA
SnYGqW3G9pAXx0b51AoRrCycz8yglktsnwRF0y6eze91sySv+A2+2Bojjiyn/Snod0bZJ7u0jcsw
qPGDyYKs4Sm76APygU275SDK9eeUVDHRBqZr4eI2X8PwjRPRS0HH6KmKMoNBa9mtH3IVJSNhSkUc
EzCdmNlIQX+ZStrpShouz22t8vj0iyDj3QxuGE5MUF/pScUy6h7JeL3qlEAPRn1R9ISxxgxOZu5w
nA2oQc1rJobOb7K2ebO3KEI41fOtaSr1cdLKL+Tp6vtSdb/KARqZPjGbJZsU6/O6MEWOdUm5VgvZ
j2xazZ3O0evQDU5KAaV012i+D1CQqr3FbCbDSjEF02LzIJCwVskNVCD6Jru0uKdPYbLSAASUvRKR
Ic+DTfaIk5NGl5OrbqyXz1M6fw4rZd7FIHQvoTadja01IpdxpNrmMFdU7XLFR7dcdZYyX5lnurrD
8ikbIvM+LvzFrsmlNc1EtZv3iNCMTHqOiWwe5KjycGx/XOpweFadoylz9ZZX8b6yKu1TFE+BpavF
W4u6smecar1jyFD/iVGtRwp/f5Sk3d0gJKvM/QihBlSk8k2rl7cJ6MkrU56DwnbsYCx8xhBkl2LF
RuYU4mj10Kc4xduSuVnxAHyY1yYBkrmbJJ2SdwBfN8hg/8Svnz/vozu65N/5xX4d4LXcw606i6t+
t1/yz/IH3WC9drvJnQwC/pBckI38ngqCkTMeUz5F4LAKQwdYDuCN28tk35LpGR97Dau49XHN7k0/
CK7B9e1Kssz9ZruaF7pzMAf6TpyaY3L/P+ydyXLjWJZtf6Us5wgDLpp7MahBkWAvSnI1LrkmMJfc
hb7v8fVvAZ4ZHhU5KKvxqwmMpDqIBG5zzt5rR/f9V/VqfoK9YdVbOoAFKeds8YjyNH6oiJG1aX3s
EiKs30faVUf9RA79/XAvnppvpP7QjEzwRJHIVG8pXPsNcS07rd13w4FaPu5VlCA4SPTbcMqmrV2G
T2FX7huAaLilaFR2pSqPgBD7gx93Flb82t3G5qSd1JDf/kqo6cJvROmO3KjOjr61+Z6wENiwnNVA
gybyGOTFDSmQw/eiBAbQjVpxnZDc3XeD/nUO8n0D3v2FBzHKJMKncxKuX6gkb+0aCUJihxXecst6
MXvSpuaY5WacX0wMHzkn8fhS75wNHptpf98OHo7M830CuMp/vJdf8FVW5eB4djNV5/VQWYRyVuA+
fz2VS+BBUOL6+R0asOYCrE/XRwm5S4cuy24M2mkkMhg3WniTUbndV0u2pkvyIv1yHv3taU135Djb
vRcv0fJFJiF5hEHF0aBfth9T9bB+ZfYdexvZNRXiJRbdj80bSYNwv35xDaOv+qA4L2cwDEL7y+tl
LinC4cHJByM7r4dgjehcMuF/v7Y+AmuzDPvM2aRQMkPyN5uc+dqf/Yrk7OX87YjQUIue7jYwSmw4
HQGvTVAcpjatm4teiu5QgHebbULR19/ZLGnp66O/vRZXAJyMOq239Emf57wC/y8FRqYmjFqPCQ0i
1JIvwc4nPzfYOtM8ng/oGAVDjwhxCNGoFkv46O/D+log65SSHnncy7u+HujHUjuN3ITj6IzgbjQk
EqR9OBuyt6Fs1YQGJMsfGmjv/9IOLiz94Gdx/0sNC0z/b2z9vz79/5Lsv0Cn/qIt+Tew/3/Vyfe8
+d78459BAQvY/9fP/Ivr7/6BqcNaGnaYSxZnyW+uv/WHg0DVcYQl+VARwP/J9TedP2wdPbIyXBO4
EwrbP7n+pvmHbiAGcxUvI2ET6n/D9RfG35XrBk5uRHC6LQ2Ddo/9d6o38cHC4pIH2pPSV8Q565J2
Dlg5sr+mloxOnUAJPDjWhznvkRE6puGcHLf+JsdK33V9Ex0DZ3pUTvatcVOYJbNie1RA4zS04Bnj
3pUQq4jdUcdQb0bOmVw5j+Zop4PyjUXGsOG71qbv5EswxePB1Ugfw1u4iBTOLa24yZbzFQ9uPO61
TFOb1JjsvRBmsqOUvgVJ967oTdJeu9FR4W/DDJV4y5Jxk6Ee3lSF/ExgUjw2dOIHYXmiiwnPtv1j
2hASgw+4pGRH3BBgbRvEP+BIwxq32O/0nZzCeyt3xYllEtlnb6e6DJ9LQAiUdiDadRVY2X62bjNV
zPdxBLwpaWaK4uCaaeRqcErYgGdMTPDpiKtFDJDEBADH0T2b8200uOW2AHZ1ZxdLVFOxb+OOdCw9
M2DnwgawEK1CyCl+5rb86UszPVR18epOArzZkOeXYb5MM5FuYcEKXE8xJN8aPZzzomMN4Avy2ppr
Qx/DIY/9wH7065CJx0xz4Fhl4Ys70xEb28TaT5mGx99s6/08fPrpeNfW/n0aJ/jP9UQ/WJixNlFf
OuhwsmPSRdbFgYBoV7p7J10YIjOhlEPH8qC3DFZSSYQVVsflk/h7P4j2mHgqKiU9GnLE8xa0ikMx
2FcarntVBVTk1bkvzGpfhiAAxzT2N2Y9BgeDEjpaHQiGaqL6QqXqqSRpGEBQvYSEFQvdnZD4IX8r
9OShaGq6OPgqFQ4KsvnmWzjtOOZaffZmt45OOKZuRVCdsYHD13XC1Jv1/K0i36cqg+eGePp89kSQ
fzCkb7twpJ69yaGzHTvWYRitxzdwefo2XQzUmUU+oW7cDTSc0Rbg03LUq14zUaa0HXeta/zQquiZ
+pjvlk91qoqzTFHwo2P9DkXgGy5oangdn26Fakb2LNKRVueer1hKRrRQcTuLK7EvCVHnvg822ktK
n21z4oxb2XbQLSvrm15GP2d6hJ4oKA6apbUfSP1pLQK70tKL55aAwQknDTlC33sR2KfEvyeVa9y5
2fQam+IoMucwidZb0wsX6fWDzPqjqbHHCPWHZrQ/4AValLiDY5w3P/wwHLwE2CdvqIAsQ+k67M3d
1wIb737hGS074HARmLDide5r1N3UG4zGjTxNVvmWSIxLbw3t1oT97fnhR2I08PgtxfiBU7MS1BRj
m4h00DbbwnWIAqm30kgKr7ZBpDLTbob8gWDe/uDMvXPou+hr2AFddih/j9zQ1Ky+lrr1rUhBM9bt
BQfDxiVYaqNDeUDsqj/gZr4aEcsR7rgWjZQdCVjRsM3ZsOXbFY0xLopx7CkHwSZJU9oJbMoXEgh2
VjBsEXnGR8DocG4pcwlAkJtQzz5ED614yrL7SrZqN6VAAjXqJ4EYroEbFxswa8LLKnRBRp90iC2H
T81cgpnT6pvNHo54E6wWdYw+z3prUli6FlJd/1tFaTbcjKGDbqLbglPpjtGIZsZo7U9gDMTcp6N/
CR4U+QKUiSsNSMhZCvmDVYbaZ3Fs7SIwZ4HdZtsisMId6msW+Hp/yvz0LPK6pUATvCbLso05gMvc
Uuiw+ppl2iy/UYJ/GEdKZtyUA6WHnJA037zGuBX4b+rGM7lAzX68UhmCklu6EZTcwj/KkOJVRvDh
xgF6wlgWIYiKxrdh0qDfEnW70eS7FV1ru/6R2ANyDsBCs6SIXjRptq9DYRz41EaXoOusi+8gUKFI
hMoC8RZvP0Zj7aiQVRg0yUn9rs8ht8pmSEhIrMmfvWnnaQthyj8mKSbv9AdbK6Rq2KeLQN2TLAiy
HLEP0jaBOCCVEBc7VIhI1i/dgDelLTSvSbR+H/tiqxM6VWrXSZ9mD4Vouo1GbA/gk88yK2FQOE26
0AS2EyXqzG+uoQrEbtbD0lNpHe1HM9YO7TTtDBeetlESnWqERUTEcxjs2yr7CtlbZzIbyTkgctL0
YR6NPVmZGhgpr6DPPYV1uheZ0L6PRiqOY07CjoMvk/1WfofH4hsgRQXxqL0dycLZjc34qrGtP43d
q9YCmCMnsvAKMhlCHRZ3SQw2lRk6LlFCFlVAzix0bhibJkmtYgBJX9N2chjxFm35mBxiorF3fY2E
OTXtrwr/eEXHEs8jkH7oGfCFbAiwsV+gtZkU+qTulghbTCHoGrzBwWohguR7GQ3PcVHPX2eFpspV
Xkc06FYku94cjnkQA0rEwrBvc5LtnP6opm6k5ljd5aQZ7nBNB2ZTUVqVVwdzH1KZ6Owr84gA1zwm
ZXQcoiHyRgOAmBM+R67aBza1Occ9YOMhA7zsb+o44lQ7VIDNbBf0J2yKtgy70mdW7VFSOL2gQxqm
/W6ovlaK6cXx0TOVM99Y0vwjLD5jqyXOeTI9Jrm4c1rOUWMgoRoaaceot0BctvXVqRYdhT99mTLn
jU0QfVL6K+RHuhc7GLyREEm4IdPWr7mRC53SftmFVz9GMD5l7U0DALTVi2OJ29Mbour7lHmwpi65
LxExldana1KANVDOhGHzDGj0XAYUD1P25yMAM6+LXN3rtPAOXjXRn5cmB2ye2WyX/dk8GlHnnCDd
bxXxgzTA3CMN259u+0IOkbWt7aLc6kMCt4UGOvXQk0FJZaeBErER8nLhJYBKHcDMdLqZoAcNVgKD
mYfmYd602cinjwRVcMENfkdl1LXeASoiBdG7114ryHdIywOVP8ebXyUZAij0sxvdV/cFq7dLmk3N
fgCFBDzcfTNiUhgrgc6OqfEp1jT4ccus3QV+dVJo9c4xb6D0SdaTQUMZKGteZ83UD6FVXqWx8DWC
pyrpw72e/RQALZkMbbZ1zckf0u9WkhVeUzKT5kmAr2MJIKEwF0ORm0+4xL8ISk5bQjXGbWRNL1Nk
Vh6EUfCwMxHZeH20Ta7T/+MOm3D2iFO8bOD9zsCTGqrEEyEBfvCsSDi2o10M5wE8qn9SgAa2xQyW
lKhC98QqsINYfRpNPvVkgquICiTc9Ch33T7C2kwD2KPMig40TATAOvfYuUvbziz7DQjj72kSDtsE
aXk6q1vmJbIxCjApgQQYHvVcoDjmXyAeOHP31I+9S01k0K+phDweyz26t8KzAvFqS4QCOQIGpRB+
rWsu3CzeNCje6rjhqvXPjYY+tCR5yE67Y6acm5LC22lwmALh/WP1DllZAC+nywMkDDBNRJZiYnlE
s2t+eOcOPbGh7cQpVfrDnJZH1LEP2IBIsp8N8iMAHVR8CHXTnjrDfGm6JYoqLmGaYfrf6cCYqC1L
T+vB1w2d2x/TFt8dNAPP4cNEHI41cTKD9ISDBnTOa8ra5dATxuiJESu8nOUbnOz3Dt2iV+fBezR3
O9FDYjdIVYVjlzO7peNlAlOzRWZMCr3oPw1oe5sghzUjkd9vpoEE64WXxLLNYrnJUhNxyLe+GKCT
fA5m+X0KnX1VmNdMgEGJUkXOQ2e+Vio/dkmLlCUmazClqW/RhGaJqM6EFW1bsWlqKn/NQHCsMAY4
uVR2SY+YH8Abj16a1fHelNQtoAAkfdl5Y0kt227hONYjEpqkqdxtraOSdmTy0MCt29ha/DjL3vbi
FqIJqkj4NSL+Hun6Xc5iZZkNEeTQeF6yLEen0rf5Sf5QMtjZOjWlXiOyh8j4RA06Pqz+UmQ/5hBg
v92XcuModWHnqj9Nw4layqZGlrSPigYsmnxjpZcDQGXTY6G1dRaxsS53kNmaXYva0RGBsSlEQMKz
U1TUMGyHMPtq16Nd2XNZ+1lfbnS2LZ6MJsDk+immRXPtiL+id+p/zA6xxRNzTieJgoVW5mwbKKyt
0gg0S4uNuU/CXu4xsmRk/4YsvtL2zkISAbcJhaeNQiIptEvCDXhCsXgX0kumltm+qBCPe9LHbxlV
TtI8yqs5A1qDWAMsl2aT13TDJWZi/AJo7apRej2N6CI2gRq+6R3KDLOej3VpfqZm+thXDKWOcVVh
yhbRhYAawwVPEx3/OVQwSeis30CELNnG1PRXB+GcegwLPuojLSFuRlXm10ACwqk66twOKEHkH88z
uzBEfxcHwVHAWgJLzdnMAQYFNTHMUzt7ga19ILzUWyhvORnkuybJyl3Bhby3fN+DrU4gj/YeDwbg
YNtZUBrMcGCkUEujft91MgR+pAdni4yukApveFbIRWhUVRSIQy4xYYQI1ViIASBOPNVUZBvkiclu
FVYp0+mnUvI2bOQ+NkL3UCTog8vJ/RZZ4sXQ/fbRldqDnhds+8tjarnWNg6eZc4nR1DQsA/YsucT
e5PqwSrZzbszrSTpkOATUNMSevndSMCFOlHi7h1MaeyxQclanbVNi+QJPuSNG7koRDrrSXPDCv3N
tIfUbHWYEmJz04zIcSo0MfvQCC9L2OsmAxi9dVX1dUKSBUQX/3UQ2e9aYz+XMcjYRry6dkYDNq6Z
91hGmYZnh4ChUJdFnlEW075KHKTzzjlJqM52zWSCJbP2ZgLVqi++tQ3ZAEWk9zQ53gbMlRfSc70o
V+oQh+JRjeM21a3yycoOvS5I08bowxLhXm8UmXhQmL0u8Ua7TRC7NeCf4o88CF9iVdn4W9IrFl7k
WW/GaHwSrP0WID1Urb636pluHZUX8PzDTmSm2PpGh6LeWYLtuYdDYK5Y7Q3M34qeInmilCD8U9Dc
58nb0E6IUKkjbucBxJ0+/OjyTzHAhSoGmmx618FrSvqtPVCQH+EW4pahm4+V05sBeuXOaOyyIEaz
QqKPM/hffBr5oSQiMln65ZVBO7VTVz1CSGFRPM80wR2q1AOJd/6RXN5thvef+gDAhGHqhuOEIrVI
25vWwq4edtSoGoIyAEk8iaGSJ2XOL7DiixVNGDO4FL5xTbJWHFtWPE5sxF5P+9GrAwRltSIhaFmX
BD77JjPNr4atoUZXxKTCGPha9u5zbXKnOe1XlHXz3nTEx1AEvIDWcLIquhusHLqmDa8OVS1bBNes
zJ56otWGCNU9FjLuTTr3CKRwZoaUZTAwBI/pnJ/Zi03XtqI01JYTTEucxIvU8DURevNAACbK/Xz4
PhPy1MQIU03z1THH7RVn5mM0h0+zqZbABQawyCq3RLAVlJX5rH89XJ/HGRA1VZy0qI2PlUb+Ut0y
7SwHw1EHEEDWYX2WBoJavpG3B2X59wIQGaZM/eSHuUs5etb2fqff9Rg6uEm6U5NZxslfCvf2pCg3
rw+HVB1aam+HcFEp10kH7YXNJBo0d7+onoAUNP2XcKhwzA6fqFaTU7iwrAMR4vgWX7sGHlepelwe
bO+MnojjlhH5Y9DundDu3oe0PBETSIWbfu0FSJKz1TunpsQBjciMUCZlHd04rUK63gb1hyNHVM4z
BQsbJTnevx3vdL4zMiIfDZGg7WGnGLoA6FB/ytDaIO+4N315JQ2JNeSErSAKypPedhSBjIgtnX40
m3Z68LUC0ypZRTpp35pdfTAU5ZvAdK4QsM/JkL6BB7otAm3wwOCD20bVLS91ZD0PpkoOc9QhPw6B
ONBvyEqV0eIWM+qSt8hgaM+6XucKUUiRlHhIXSUQJpXfmB4Asbbnirw81D/zTPvdvvHxGmwcLbEO
xLu5xK2q26R1vrmleKX191CVKIlYIH50owsqjUyfAhm55RjdIa6QdDc95lozZViZS4ISHC/hotXv
O7e+GtMS6VeQeq64hURu0KmraEJNunm00/xx1gjZKb/0oGEORduSPCf718wMt9L0gw0c1eQ8DB1S
Y/K+KnNf5+GWGM0QLHM1+/gLkgvlhFvLFHBYNcwmvUVb3kV4PnZ42nSJGUP8eTDzvDzTuv7nawRB
A/kzx3yrZr9Ai5z1O6G0jzJLxRm05V3DpXRYn/lV9txk6j3qqZosikBvTon5WG8OZ2396IpMNWLD
FS1QApgTlNxnfWl65S5qn8UhZY7Vq7n0ZYbZzZj0li/26Tx5jeUwUi2nBZx+OEQze79ZGjOFEF5r
+4mMVTmECo28eQj65K2w5i91zJJfLb2e9ZABSuBN+fO5wQdFhH14Wk9xPUyoByAnLPd3LI4W5fRT
wc6oNWN3D9W3XtpY8doK6kdH7mu/vgaNQMQcLfcfu82KJJ6X9WY0JRUt0RNot/zv6680guBfv335
22YSUSANVNZdKv5IShrHYf2PbdkRjrW+D+vzPHTrvRTTg212724vLl1I+WRo+HTtDk9MWEUZc+04
nEfMjIgmTB3BFWfEZiwYzpbbntAYtAet6DnJ5UzXUWR9CmRu3qpl31Qv//V66rWZvlbMVkwxS8K2
6Lad01tYP62WRLtipyTDb9gNLBtF9wUzo7Uf8ZhSH82g+m3GiQFXc918X+XuA50KREcTjd2y6A+s
wRgTMtclySqeKUvR60MlpR1Mp8HcG8X6BWkVUNO6Y0c20qd3l+xyiOAZHk0J8nBeEgsIkSnO698h
4YG9TDpjZTES+KeabM42yEFwvOLokJSob8GMTuVxWWGs42+yRI+7yEbbaf0IUUhaFXlTAVlddEc5
rI/Ww3rFgZP9nPUx2004H5fKCgVmBQr2162y3i/LQTgTA2YpJclVtARpa0cY4pbB3uWHNypopFdG
a+o4+tu8AV6ACJqFXgQErziVUxWyw7B/YlcVBDbbt4pKwV6fuv68HkxZQ0rHH7KRS+K6WVYY7lBX
SSzsNXUjeqnUuxltMAZHDUt1NlfFtkv9Q7LE0YxMbJ7RsutZb8b1UC7X8/qIkIb62AYQTes8AdTh
Rji0Knqg62FeLo2PDhVrBvAYy3CwmIk751nP4/a0fg5i6YD++kSo5iihfWi9zVbQid6rwZ1u2OrN
N+hZm40dxPUh0OfnUSD0taPsbtKUedWXQxWF+04TE17S8Ktus6Ub1fTPr5GgfrBjR53kWNg3oLn6
zazpO1WyYaL5bd04ikpXGsEuW74hH8bmIgDWrl8zsuEG/v3nYBERZyIOtiCXHPSkbzdiCHprE2R1
fwBHVG/qMs8IejCPfeo2R5x8e6OvCwYo3w6vlU0Nwh5xDw7J8l8VUOLT/pHaAhVcIlYoaXPSek2P
q9TmHkuQLq7I7GN0bDzVrPndhZZdxSQittK69E0OpSW7di4sOYb+nBzDz6LDmIinkRoSBbdFnJWc
ojo+qsDR93HL7nlAlImOvBHGlSETAnjdSRCnNv6iJL0Jk2qGEaQRgdunGNBCwJlK+1YFkt1UTJWz
yC7KzxUhDzVRWuVofyEGLN4YY/ZWTlR7bOwxXTUPO7vkYkDj+4Fx4z6DBgZYp48PXcUaW7+JVDnv
QidacqPKS+eCZBUTIWUOZH62J2FAX3NafM3CzC6/D3IUzsZUM6gr/0b00tmHyv1C4VYnKXKq0ktm
YGEidIo1SLCICpjqFBl+kI7EWTWaYCnEIysm5o405SNY5uwCKCL9dZCKIqdrszjr5M9xkpEX2tmO
GDqCdadAnA3LNM7ro2p5uj76/YWwKcFj+Zg1Ezqm2/ULemix+ivtzPv9fetvWb/ZMqKvDfX1faVr
zrm3hHMWRdzk9OV4SLSTdpys0CNBdDgTNbu++vtQQ8L+9UM5/LoNPml85b3JEm2U5B21+kbNy0xC
nfwc+Lo6jzoqxiHTgYfDeGJFODVcnEOlB5u+bt8prlj8AiPZZsOBZLLwUk7cMW5p7pgK+FwYHgOw
9DoT56lkVEXS154zDXNulQ7OVgbJcDGAHZPVO3pNxmLSgOltob0EmJ0UhG6hZSc76cOGko4X5iVq
YSSjjgcODbwfsYepEP8UzVOUsMdNlPsyJAqKpFlueB+PlFu729wPf6SlhRJJpuHWHEpab/VONDBt
lxrm2UzSN2O4xtNAHYNKWu8QKaKJ9GPUK/LpeMuQjHy4kp63anEImU+x+wr/NfAi24q3rTU9M2UL
dNGkGE0Dla6ifpT4HDfKiamcYK9rMwnI3jpUYfQU6mhHKGbY8IwVsJ7sJQVq6JtgS7AbM8ky4pFv
gq+35F2wKbfl8b1qwrOfhkuHLXzqs7co6xXj2h3SJdLF9Iycdk0H9ew/o8nmZoecbKU7xsHyZOQj
1aGKxcIcbo1YphvAtOWtoqxt1A53vd+flUjby1KWXVb9pll+Sg3Xv5C4juJ7c1pS2iVT6Zy278wM
w16Ju1Qbz/Tx78diPAxx+FpN9Njc9KmlccqFxR3jAGzKn2rphxs/ShC9FlwBjJQH1x3BAgVjBYc8
vpv5ZT3VRTDvvEfIk3AnUTEmZqDe6Y11kQyKgQ3Oyc43czndIqyhsf+EkKn2elPck+/ccgf7OAW5
gUXVUryd9WuFHLI1KFNGePqR2i284jKLvpeLpzIL90Ve3aYF3RztXhOIg+iTOG76BUstkkniw/38
1jHwM0TyFI7uj15i3sCvsQn76DvCjd3Y7brS7JnRvvhKoaprzJ1b5BjQDfOikd6nIVzNQkJHyKLF
YbTkLRuU/IqYSEy3xB8gbigEFmxV9Stq2kM3sPw09R1diBvK52BsbtNPTfTHqOFTteuPsZyvKk+R
SwaXRgRfa8d4NJwbX9o/avM2ySoKYYIN6UBxjQbyqRpdzDiaM3q2Y1qbuTeNC3e7cVkfrYfODMRl
UoylWRi/lbOBkUmyZEusOdwjQngRtg/I3EkXK0YY0lkPN9kyBNBzqLjHO/2gmhjn9tFVrN7Gya3P
OnkDoG/cYVmc8bxpCFSISIncDKKFFEDi1zamwkh4UcUejpF3QKz6LWTtAQECFSfbOUTB7DOpVfBh
tlRLz/VyEOFAWQr3KHdnU+9Ac992JPJGkCyxMhb12XDZx0YOxIJhWRauB2i0Xxpy4fZlS+l4Ey2L
uUmZJfqt8d1BOb9NMzYxctlxYBU/Kl9Oh7D0FzlBAajRR4q1fnG8ixvyc6m4lmdjOSxsihSRQA/C
ilIz4OsY6Ql6rTjmXsnB4m0qa+FI59zDiVGPZxLL+eBp0JF7axO5CRGSIdjd9qE9EO04g6cZRj2n
o+sM52A5APDhHX0zl/U2+eaPKuc/ybVlylu/qc5oGIQOVjER81YvUkA2aw0pF8vDMS7900hwQJL6
u0YFL2Jo+Xcy+B8su5b/ePy1eqQZZHWoMrRUmt0F7Tcrzy6jFL+sUM0GvWFvFexnfj/PDUh3Q9Ae
3Hag2/v7z69aQxp7dLoZW8jbO2cJeYVOhYfB1XQ4KMtr66P1oMGHLbj1WR+545mlijyOMtz56fzN
tPCe0kr/amP6uDAXwPpLKTIVuaRJV5g+mOfuVW9gLJj90ixk+et0enemFNidA2nOGAttmkAYOc/r
IZi5YQNtPOTUhjGpcbBDuVO+Fh/b9T9sgFB5KUseKgGx2LYLKBo6Mz6P0nxONYbF3bhwpQ1ZkGxe
E7fcdGSEZ8tam70X243ICXbQCsXyPvNi2jjteSCaZ5Wg/Z9Y72kqf/7nP77/yCJIBbjBoo/2vwnv
dB3y0Z8g0n8X66Xf379n3//9R/6l1bP+QCwNZI0CC5Cqv2r1lPrDkoYwpQFqCVTzgsTNi7oN//Mf
pv2HDkMLLZ5uWkBNXehMTdGtX9L/EMKCtghW1LF10zX+N1q9v0O6IXY5ylxOgyWqgJX7N8ZsbJTC
akxLO7ZZ6+7hzsdwTNyLhhrqWAZ77Pk52BT6mUFDHXFMZbQl5TD5n0Bef0PdrqchF/EhZ0OlBAHi
f6NNzUZTT+whtGNFjOhmSoW6tH73Lhv9h0sURVDFgvCGkuS7hDSTVmcYJj/LPP7lo/unIPU/8o4Q
sChvG1SVSCCpZ09YgxaRpb2chgtr0YQ+7Uo0ln+DXinLiBsXB+lRr8FC+ilrmsnQxIlqu9nL0zAU
r4nj32NLf02nmrjTomX+zZbYg1w7NET83g4RKQ//w2lZ1t+ArpyYBL0Ii2vRb5pSX96/v9DVxqSx
K0NSx5aEdzIHEJNkxfgKIb3eZNJ28Utbo0cDXzvXMzkZchqhFMQocPCvUljGS87+2rGcg98F574s
XBTZaX0jJRtoXxH4lc9H283uh0Jg5P3zkJaSPCVi471yAqSVDwX2czcc72YsHudIm16ojJWX0Sfm
1CSZ5hogyIEpoP8kRQmN0Rc7eKhsGFXuCKrGQYKjzYN2Coz80/XRWFpAB6BpxLuGOAlCl66+gdvW
0dkVwe1tyfRpfhCWyuRBZhb/dn7V4/lRFTiqtenDD1B+NVhcx5aO/dnvB+rOkuSmhNjaIDkZuAwj
LBetk5mAGCq07z/cKYFYNYQXQkbcg0tBYWNW6XTJxfDkB4QLqQ4PQ+NedC3bxgJ3DZ0UhGNuDMtY
HpWjhhvKe/GJxrTn9Ex9+JCwk0is2umJYtMxjTmtJPucKj07IbOmGBa6P9vlAyEa7TpEL5ntTIBM
usxjCYm9JA48aMR4yRvr7Cqz9aJWwR0x/ANenZ95pqHEoE2cuRX5gfN94Qb3UIW2QMoE9Z/qS/yY
p9X7IDOENn1OEk7hwkDoWpA5E2tYPOM06r0msLEomOjiZN3fBJl1aAgnx74LKVlDKmPWLG79+ijR
L2wQJD8aNKhJ1olPfReCk+nB9Zbh5NnZ8KyEMZPrCfpIGwOSjsfqHerD3pf3Bl3xQFLpL4Ei097z
X9wRdW5pjNjbYaO1Y3srk/SnYSGQbTMTTEE2y21jMsnpQx/CC/1mlI+RgfbDzafoLtbfg76E34NP
GjCAHqIkQo+rH8xk+DkWCa4LVm1Ng3s7z1iPxWWa0sVhfeTn47WbjGavgs68tzLUmCSOc1VM4YHM
9pJ4RedjCgyEZrHBmn4aPhEaWQDJJ588NHTBBvnrlBWq7GCkQbtHYSTpDJb2NfdrSF+QwKOqQeRj
AH0CyHouOpgioWN1Z83mYGkSyMf6kNC37vz7kLWh7VUxje71Nar/71OUzrtMjPRVxvAOWZpNiFHJ
9nV5qQ9qJvj1+Xpou/zZcEX6l29ZX0+Wb15/4vfPrq/9fro+qu1xPsSavfTFsCEQpUIk4mi9BH7o
7NbXumVFuz6yxCx31pS+CMDH8241HwyRVTSX399o4LViG0oNc/3yeihcg1zW9SGXDBol3lLS4ggx
3q4/+OvFX8f1u/AhqM08mNavH6oXl8PvXzc7ZEcOtMg44b+cyaTrxEjRZmsbqgRWZcS/zvD3ualA
Y3386++sr07rya+/Xq4ntj6s1tNlCGFBjTZ0MVVBjXB/dqbF5bUgorXAeB8SWrHC4uZBAjlt66C6
tNSC9n3s38N+PQyDTuwxPdt6rAfYif0ThsAfWXcHyz3+im7/Js8cfB854WjV/NUyu8+WtXaZFsRG
2WjbSHxqd+nUZUdzJqCT+0I/aQzsGwrs6jaFguJDu7YAiu/sCMhHL+OHmKUpMMQ7PwHxM1XtFxEo
99Dn3VuaujvZheaGCjShbi6cWTsonQMZnrdhPvk3ef5m6Oo64nbz2niCi6BheEJj/LPt2brnINJy
E5m7LyAyQ1gk+UQ3Ht0cPUHRl7ca8R3nOUxPFqa1J9I7Dr7WfDRy2s1053c12+9tZhcJw3P1JZ+h
fox+w8Y4RNATmVSniXm1adPghY0g4oFew7YsaAq2Eea0QW92eMHJf0khyScjxnYUgTtJkDXD73yn
2cbPivv3W9XdOSG5QREa2H37I5GkfzmRA6/cIX9WhMvmuV0mLZeisWPNu1oFeyom2JA2BUiJPXRI
LESY6b2kGJ8nx2A6y0W97zXQAExwzRja95Im4CAm3xOWbe+j7kc9ZD+teX7v9frZprj8AHOvOgrN
PbrQ8FDEELKUp+AyTerjdBljKP2frPdAp6GgKVqkpH04UZxK+u/NUkeVdWdsTRkVO4L4Etx5KO4T
0uTZN1DiZgCwE0K9UOf1s8FMinyQLI4KpBL1Yh+EY3qPNDNHTyGLTVmGn1HRn7PKuNh19cOgmLyn
I7Mrqzv4k68RLHLKLHF4klV3zmS3k0Nkvjjd97yPxAW7CHu+tAKLVWj/j73zyo4bydLwVmYD6ANv
Xsm0TEcjihRfcCRKgvceq58vIlVMkl3dNQuYl1A4IFNJmIh7f/OgdUa97oETIB1lX+Wa/UPP8Jwb
8a8sI6JW02zik+Sl7aIod5o9HlIXBUf0mI4A6MKr2SI0riNvOZD0ulbZ+SGH3l3pZPQaxwCUZW0m
S9+DBF+zxABBqAJ9dOKTrYfTSg1Yb5p2UG50/IJ1fVd1/bgMppCIb5sotwWrmW0//ppJvwgRuRmU
7bwK2uElKoDqmwF83yC8S6PslVt820NbjnAFXzqltZ/BuicOXggt6phhUX+xrWPR37umtXTH9j7z
O4Lbtf69ZqduYJa5VErQdJEbPhsRaByVQAwYWPDv5Sme4RpXqOUYSIVko3+deJV73RPYQ3onuFVD
h3tvvu9t437K+mdgzy5cxHHchX6MWGPgoLVzy8pvm1hoKM1jsVEiMmp2MN7Xmpmt7KrjlTsbvz0X
Ej9xlLEwet6WePf2ZQkuQ33BrgQtVK98NfOkvUJ8jzgLZhFXGPMCP44eBk8Hvt73sMjXAvlqlKcx
xuOL1w82cyMyLgEE8nGrZu2Nnrm3rlPdso+NrlBJh0CZfBsh5qqm87WGlILXBNehclO5oKvmYbod
I1LBweTe+SS1La3/UrgA9MooBAYapGjHKLABfJenSxiSxQ+65ehYvITrqcGOTd+UTv8Uq7117QYY
WxuIA/UhUbmkAsQLgbMyIuwpsxsHm10IeZtwnPZ2C0jVUtQ9vEm0BfpuV884AWD755L5QLqgfCmB
el91pvY1bqFcD6bxxZkJOxInifzwQHj9yxTbv9xR/T5hEa/4jwrY+MTElI8lbRgXD4GXoS0YT8Jq
8Wc+ZE9FCahHjTYeyD4wR3bmhAsDkZejg3AqNoDTmB0xfDWWiL6wmxIjsu88rKU2ayl7WiZF+aXi
JbNJe/1ZzvLLrF6WHTS8idf/UWERA/KVy6bVXQzhfA3+YpLlxzknO6OPhNhQPToSu1+2upIt0yqt
EHP0MugptpDNKrkbdTyXncozAJiSWkFuG+l79TfG7EU17Y2gcpZhlN/Xpr/NysY5GK3uHAaNlV4x
a+MKqaIrhGt1OCO80ny1HA+a8iVyHP6H4puYajsvbURkeKoCq016FUSRgTxSPWME2FkWv9PvoJ3z
02gUFCMqgWbffx/CmtBp4pGNgZENJHD0D51DMqzn7z3zr/Q01tvsAAThl+4hiaUo44tSGosUeVW2
SP4+bkcXeaLitolIi+U5Dq0W8mz63B3dDMKQSlhZUWyUU4zxZm6D06AbBi+91jhqIJMcP00PP9QY
FggMgy0WmzjT9d3NYNUHc9AEI1y9s1Jd3SLsk+1LQNOhC1FcCxxM88QfscyyeBWkIDBUvShIVWjT
0q16H+2wfjvVzjLIiBQpo73ryMFu26rsUA6D9zuGsE785NgQ7UKPrvoRFcGNYfrtzouH5MYb53u/
G6YjiE6T0B852yz5Hdp8Ry9ZGw1qxW7GlZUAOz8OFvQTEAIsGq2nKue5byFMoeloRLfONyx5QILV
I1FAuOdHvVa3PeKZvJemm9DNT2mi+YhRANBH7dxfzLMQWfGUZaWhuUngtdrhobnNW3c4kkEYjp4+
/EIUx1yR+mNtMH9NvYmY4iYeAjZDLSsX08ElFinV9uga0Q8vGAc0gNwEVm6Bo59ablH8/OkW463l
/UCfm8uCxL4oelEohTNp17LadBp5bzlkBB2J0YodHdHBUnCQZS0OhSPypS07zbJGu0FWMYVlnI38
+6T3506oA4vEmAtCe8UAY4Jf2xbxR1mLRJDzPzbllFocIWuXY+Vhl6asXU7lIt+IMgjRc3lmeQKe
35bSultfBCwVEbCUtUvxH/vc3OxYNP7NcRUPfogpycI3Z0xUZChUFI4eA829tLOK+Llsns91+Sg0
OP+aaYa7zCepBgWzVZ34PP/deGB2noZUJ+dPXBtI5+X88nxd173ULjJFLJXg0ZMgaW6SyhL+rKKa
gqEHOvaYzmhD6CRpQpjwLDwNdAKsbN0WAcw4BVG9NkFQTWeLh29x017nSQ+20xG2tl3aLhMMdMM4
uItGJ7iqZ67qLu3QlQCYX5tFdpjQpEKkMmtWleunBzdDNkMJm+ZKNqU2VKQIjEmIPP5QDibKucbX
WLVQ/ScqfQXFU1+a6WCVC9uGOJXX2hbhXDjnaX1FXujBgTMUmhD8+jpFijBK92VYh9cqVMRWC7GL
wi5469bqKSZ517IsAp878fWuQN2SAPE2TjsX+6m/eWQjPu97RHT3subWOouEwuNNKwY0UeQo4DYs
HrZNFf2ZFszavDfsqUZyBG5Hbqyrkm8yW9+I3uf4fhMwnif2BE2iAmQ1/IXbQhRTWxAyIBKBI/nB
vhWFRuyiiWH4xQheXgHstBfp0VSUg85O5SbIK2OnB7cpLzZ+I07Idp7XywxliafpuLeC7EsFBILn
MjPqQBn2iYLZ3ZTAZWpSnM0Up8zYpqdEGMboq6PX5WF23ZS1GxAYz8xfQ4D4wAVRiPAatE9Dc4cS
hbVT+nbjV+wM51SklL04W9tj9N2vRkF2jZ5rz8YfAV7lXoWntJc1WRjDJNSf1flah8JwFVuYYbOg
Iom/7+dEBzUtDgJXnGPLBD5Lcz0kgLPc3lmGtslrkLOT5rzihmvuHauubzBfXyqihQgSBYGNRWDa
4CDe+kKH0MrYgI8b7sucVS8iGeZeXliy5vZDsIotHayCpk8sHNt9N3T2xspmQ/CvjHUSx0+Yv+vl
Ak0njFSRYGdIjttDaezddlMLjiuq8Zj9DLiLYBiBKAc7yqlodwoINLxHYVeN3CR7VEGUvaylAay8
yIgQlsrKQ5TtnTZqNlFnKdXCQCF7mabV0wxWp4aXu9Qr8hNgcxOAGwi6Gk77rUZ13Ry1lewNFHTq
bSMjwoPv6t55mymny8Jxd7HdfSHQmazQ6G6B4aGQhRY2Ur/idw/RCQIIwW/YioteFloXFfAYtZJ3
a8lG0MIMJRz+FEoUIMQl2+eqosST2LXj9aCAlRETO3FIEXcorL+bKKvybHJcNh0VvzIjMbTzx1wG
Lp8q+y5Nr8WQwEQmjNTXhy8m55VGA/arezJiwB1XdRgl7756GdhsAYCzyqnn73f5xMvXq+Q3T3si
Zz65APgw/J/QUNojzqiuL/Nk7dPX+9SUUz59jctP0LfRa9pVhxoBjHVgpujLGAG7gjJ5SDpn7w5A
KTPAvguTLMotahwIy5fGc5GayjHGngCuAOFJVukRjkChdfBCUBxOA2G68HaGOr6qtQLsG1DR1Qil
eYH0LSgVJKv3BB9vAwvtYVb1IWSDUxA/NY66TolZLPUasW/WuUvsOzEib9npmgVga4O704Thd1Wi
QSD2luELfBtMxBzwJA3Mh2Gcb8xIV9dZW3IFw/00OyQx80kFXJ0+472NHL3DlTIYUC9p6lu+RHvl
NCwHLQ+iq6LdBvMUHGY/f8lUnF/78HvZhquyHrWTA1W7Bvyo1P1d3vOcxWGku57YPCG01dd4PCff
QhiT7IrmYW9WBJKGznjtzOY16VJzKyIdyz6GNtKO8bE1+28NhDXMNeyVcCgOk2YXa0/s06xdOqXL
mb/lkue5v8RBj5AqTMIddELgHKH34GPfcV3EgI+VzCUBMFYLfwp2rPuFC0G5mn2EwCpYc1bpQYhG
ozjnFrzHsdoigo5RHhDnZO2phbUoh+Y0Cu+8vGgHosEob2Hjt547JND0Rv0xVM1LqyKnbk5sLGbT
IEf5PMdW8JA1ydr1dHvFRXIY0KMBexLf9pUerZx6PKFyduwnAjrcyuYNzsijmbAFQ0+5tWvQWS1K
CEh8kddEgyz1h52F7OYQnZTWbtax6t8UnmnvAcvNi6IQCidZVx7bl9i30ZUC/vil9SJ0k0dzW2Dc
gZYQsF6CX9YqJJN6DT7bPgEgxVc8MzHpaOYVeXfrXosRy6lbYI34Ig7KoB181V/HZWbcpHkORQrW
3Q5P0F96HkxrCmPJOnvaCPm3JbEzmIIe8GkfHi0ymh2cHCtAJrLvC6hwCnyxYVqqyKdex46irUIT
1QQh7HQHCO3YuWCa7TwjytGRTLe6Ut8UU/zbhOh3Us3CuwIfKSJtBkG+AQeOoFt5Sj+sQpBWyy4d
frDrQ17CnpeJa+nbKnO3iWa357Tc/yd9z0nf16LL23q6/xVERf4+g6ubyKb855zvYx61v37+z0P7
vf31QaVFHvcn8Wvb//Ic0rPIVXzUaNEc/V/wIUh1OhYGWJ6Npd6ftK+j/ctA18WwDd3V9Is+i+b+
yzN0S/NwBnQAleA9JGV1PsvsXNrvs5yGxv/mXZrThEtHvpd0oqE7tme4n7OtqRbXuTYk1i9EfA+w
xY3HsULLsgxnb631tv4IVEYHjVx7azmquriVyVFdCOnL0TRN/oz+3bGXyX93rOZ9jwK4v+R12NWJ
wmW9gd3KW9sbp2rniOJTXxzMMNjOnUqzt/N23ATmXO8vRVp675uRmSm7IkGUwzOegjLNWCB7wbUi
mtWUI+QwhM4avqD5pDvEjvN2OAU4VmphuCwcaJLiTn6xyuo6bzXvqQ/GFa8IIU2tOrPJY2L2kSCu
/J2s2cikwKwO0PO8tBNfMwD7oCU2qQFbZB9KSm2Q9XOHWduNKXv8lUj87mQ7tLuTgrrxjzKJ4s0U
m/k+FhrdUqg79MFEs49GUPLjgGzKwo7qYp+UCSq0slpuPPjOezmWjqOC7foYL4Ng6tESgOQbNzWy
l6XvQrGjNo8jtBQPHEuprYvGaL56aqXcoj6crBMF9uNY9sWxF4UPZvLoOxWLwzIfeA0OAet1M8Nl
psT9em20LfGSdj7iu2k+aEXUCH5ssCI3Yj2EQYmWRdk8VlnmL9RQtfr7JIlBdYGOsq3mvhO8GP4f
/SaPsGyUfbIQ98qVByNkK5s4wwT3/+0geaLUQoekLortQEwBukXUTbvBTd4Xsq+EH/5uQPZBw3j8
8zd3jeMU9xtTG9JTbUThg+8j5g+DQ7uuTTt8GJsJqutAjiMG/LSuktbYaZqOfI4zoEKgVdERyXH8
lt25uNdH17iG+RI+JSlhvmH0+l2ZV4D2EIW8jocm/ipr6Vutwery3HepOYaub3COsFHhBpCsYbS0
9rCpAH0p2qSarHWQecGm16YO9h8URqUZwgcHuOZmrvtqQ6jLvS+bnoirksU/w3FYtlWYvbTk1Rah
qUQHq9X9fWAI8nU7+auiM9FCKn14t9AxrCsuepi2qV6ggxcWR5Voz3ESReUMFqobNV6QYoAQAExP
OayELeTwqnyFbwF4Mn3R44wwX+lVhJRp5nmP6wTm5MqN0RUv3J78h96adW7Wdw1uGMac7WarNVga
Jqa2i3MhEtEmRbs0hpnNvug8j8eN9sMus3DjZPDnC9zgr1lxxC6Rl1cFpYFDgnLDMRu9axfQ6vy1
T0EUqlUUuDn8BlLMmgVdNLCS6dYT4uqywKKFI6L3PcEIILeqWRmYTAW8dT3i1LVOnSC6K/xCB0Ze
Z6/REGzGuBufrKY+Onm1TsRzRBY89fwdy7U/zUw+TC5t/oAnJHkjkkVavG97LTuEtYmPlmPNz6Co
9wjO2j/DaH4wZwusAU6nS9VCC70g2XGIPO/PVOCA+9jMiqd3r8K/w9B8ci1FRUr1dIGkMT0yWbxo
xNvnHVbF0bII2dDQ/ZXYCC+fxeV0wbkACwFZSErOyern9uep79r/Vv18bDPNybXSslkwjVl97CqB
O5nGUxZF8SORPZ8gLjrMk79MxZ9ZFpqN0JaPch7pA3Ku8s+vFyRLZZXoUIb1Xu0v5bzLYW9HXPot
wuyogvzfPgN93kNFBvhhcmvcl6H630V6DVHbDmOgs235PUj6G5iOwdfMU6Kt6SJYHsAw/d7v2gjp
kyYrsI6OCndjp0nzlZX/NoNFPsztwxjM+a1it9Z9FnaAcZzuebKscDPbtrnU0Hl6znvY1VndhKfM
aoJNHeAZq9Uawt/1FL6gXjAJXsdI7MmdHjB8uUW1PXxp3BGpn2z2t1Vk5UQGVEAk9Hceog9TG+us
g5PwRWtPwzQ6z/6UK5u+q82l7A6IHLZxGT0GntvuWnMmKDkE0Yuhx+cV6wdJwfdrG6Bzn9Y2nuMY
PPFMSKuscLgUP159c2y4DUpr0c9YSyChXfPqitVkfjHVGSrtpLNmKDH66mb2dNjJvaiCAKoEbbOf
YVnfh4HyNHHDYgpRxIsp9dF8NVRUUMv6T032KW52C+kn2Hzql3ORqiLoI+ddhmO7uq2Nml/8b04n
+1QUw8qwu8PXuwDu3Q17tc2sfVK78TIr5uC5teOTI25uy7duK0QpnuRUPTT/TO1n/d3Uwkmdn4Vi
3LKn0Z5sfyqWWokDbx22CDcB+VHmMr91O2xrCC4OMT5+V6KmYv9H7qxD5kTWPo5+nqeMSBIlBUd8
nFe4jXaj17Do3dxT98o0vy+8UtvGhl2jKf2h/zIXiwJ1L5u2VezbEdfSKJkmSA5/czrZZ5Fh0od0
3MhD5Yll/+fDMk/FgUtHgqRIVv6cTl94ebJPdLX62Z7YlYO+Gn4AvTnMSRAG2Li2V1GkoMyRgddp
La++x8MKwL0FBice45MeqvrjW2v2AuMxiqpHvc/ikyZaYky2dN5Ul5n/p+Nm8QlvZ7l8XsAnyNbb
2OXzxNil9fbNrDx1togbQVLQovDgloF5PRJ9hGGGlazsk7VLkciBIEXeDvzWed7fTQ5H3/8HLKY0
jL1gMU32TobYJuk6EQxAb86nG7lEHcjh6nV/KkEKmf7K0iqdkBD7j0IjPqQrX2QjSTbE45UvJbmO
h2j63mfOzidyfbDtmvXEW7P0VdYTqI2dR73Iqe88YbrEk8qaK30PzCfYNKWq7y1RM0SfrMm+y2hR
+kA93+bJGmpR9xqU+/3geKxe4VKspFlIgh3SSRZyoOi8ke3EX31yyszjGToJA6WVjtZVjQraCVXN
P6eRs+VEGObeWYH1Pz4tnY8mr/I3NkyiZ4aNd6/YWH58WI4wI/WwNpSfcFMfsNly71wnjg+4DKEu
IJ6aLLteOxINdywvo0P11o9jwCs0zD/9/QxCqKj0Sc4fnch7N1/2G4Hzmvrfo9q799p07ohiZdre
f7uVzzXRp85NtYwjG8ABEvtMFA8IOSwLeUfLmpzICgTiOkZiCImLk51P7mo+zCUUBxdgV8yHKk0w
Deq9fFeJjUdWCEknFTUh2VRzN71rUXOQLagB1gPUc1wnxwyiu/WCWsa160/E4qq2IYkMELWNkuyV
7BVAMXt8ydiKAOn/a4Zt/fQxJepdW0gt4Bqj2Vx4l3Zp/MOKy/73v6LD5hBTds+0wE47n6yXA4yx
CfSHxk8rJ5FDOlzDav2vwm4ifkXZbluT1SGxR2T/mptLV5Vze6URwoszDLOjEiUmiWr4vTA7DubU
mUddFLI/wlhi6U2aef1pQI6OWN20NYIjbYeN3RY7Ngdxe6Jyi0jPnqsx0rYW2vinZuyakyFqor8w
7WlznpvEZkKwLkHVsdcfZ73wbh0n2tXkOh4NgLa3YqwCQX4Za0TLNIcvEEamJby0aovqEXF/UYuH
6U8tfatdRi+1YHDiXQLLZ/3fV8PuR+A2d5il2yYSCnjT2zzKjE93GF4Uajwluf+aTPkCD2uUAjGG
Ys+isnGxNTfbyWZl+dqVBaefwCqrZJKJDH+aGLshPMXzdDlpFJPkzMt0eUrZlKd0S+uUwlBdRXE7
4U1glDg3+ml3LHeyB7TldExkt1PGPu4XKN2m3ILA7cURcpw4Vid42WhOaNF0PA//OYvGvvqqrjNr
WQRQ0N2uZQ/Z1XstJrGLfB1VWTRK6u8ywt6iR8VgY/9u8mXaJEZC1YWBkC6jsuR0sutc9TuMjFuU
IVZ+kxY4xOTTCiYyevBEIw6yTxYWey3IQGKOOzj7Up1qnLfb8E/fZWKID8H5DLLPKxEG/O8XAJjo
jwtS3mOu44Kst1zVIx5oqh+fsaETYq0zqehStthVmcDOvFUdTgoQueq2VMYeKCOtc5ejCXW/HINw
jOm86/TcfhuPE1D3g1Nvp9xVDkYWWv0a2ti708gBea4IKPOiLYYWSGkdgwmflW+WjtppWZOyIEI2
tSJLHhi3o55X+AKVATTRXH1QQwBteaEI+XcVO0EIDVtUWI1DwqppCdK3fjCyPCYpFwYv4oxh4gC9
rfemHyT3rhHWaxOkzhUOHNmrqarrahym5wjf+SWqh8MNCCj/Vs5IyS4e0ziOr6TRSCeeTyNkqr0j
H1pDNZVXFiy61WXkMrHQuxTclRBZHYzmzhthz4FrfABrEz7oiAcvIs9Fxkv0vc1oxypZaKN/X4kA
AqK0ORbDyCI2oin7otTJVuBEY2BTIuQQvLWlj5acKPsUL44XM4QR7L4x2LqcK5ORixxmr9YoLaLw
4bJq8eLqgpGAiKg5elYchfLwTquC5ad+OUMOiiPl1MtBljiyFke+nVbOkP1ymh7hXCtOK7s+Hf7x
tI1X/MOiDSL456vdArnJ9ov9Pxeo4X662gOPhBACucoPXGqXLbELA/ykWy20ohsxS+LNcnmX4Gc6
Ht0X2RFJi1z5TpkylBETzIbO82WfPHKO5vHYv3IhibNezvXx/OcPjWLnt8MDLBmxR5Ueqb1zH2J4
eHte+YnlH1vwSw9SJcltGe/NTr8eeQrdJW1qPZB0CdBngUqNUqKF35wd7+wKYSk5Omqj9SAOgLXZ
nA8g4soBaFmnTZOv5QpV8ZAA4g1R4L7K6jXA9WSh44MFyYhm6P81KiPvl1EZeZejqpj86VgtUfNH
VNCz7VyOv/1JB/mihvm5UIL+54yK+VZ2ycHOTfttrNe/M63Jb1NVx54OADD/k6zIu1VsBIterGri
Hge0SZ+sU4VL0s5pLLBjjR+8YJJ1Xfuh8TzP/gJ/C5DeSOygxViHSNMZ4YOWAIMNWuUku8ZoLFhk
YYc6WDGPuG7QkZftcnJySLBZwvi4AlB5khbIpRXAOLHndHsZGLFZOyA1dS2nXfrlSTps4d8NECuE
xaMqLDbQV5l3PZZrGfQMcnxlcYtywWs7OeMzLu/oe2nWtLbLcnr2u+IEp2C4T8LwH+4DhxzO+wyL
A4lMNU3VtDT8pVlef4qBdYMPygcj4B9jTaQfrNwI+Nk2R+vAOu0Ovrpforpt/jb60NvNoF4fCNs2
G2DJeA2Lpiz68ouNOui9bOAA3C0wBfBXsolcnHUIYgtTdKbjhdM/9JH/G33ibqf3CoT7qjTPcS6U
kZbFMCg7GcM6x6pS18PLuE+T68s8Q0axPKjtSMYslBQSLouwzGO/k5SpupDrruJj05u8TAhLrUh7
WQcjLR5kcF8WZZJhvlmXR9ny+RMsUwOgwDkbENf2ZX6h4dDds0CFxz8aC1nL7NH9UgHPGUScRvab
UwJDqvXdL0i5fe43BpW3IT5k14MGZvwfVnKa5f7b39R2TNsQVE784YhvfnyRu5XetFNjFz8aVEyR
9/DrbZt1xxj5bHANgtoFJ3w8yFqR5M3Wrpsje43GupGTRTMbQBJfecZ9qqbOwSuibFN6XgjNZcgO
TjzbmGLjBcM6CofFKMq+O9m4S7qy4f2auug0JvpPZ5pipGIx0iEmeCCInxPhgpxnsnVbVLMKsgd3
ovw2hwzlOTP2K9DEwl5PIlLZUbvIRdp/FgutS2GHUbN3RXHp63PYSRoAa3wotKXH2729L3p7C/dp
A8XIANwSFoupNC1sHhTjCcX6va975X2XTsM9Ui47HoHJ19I5OcI/ia8CDPStcGdw31dx3+6KJtU2
cqD2ejJEeqCuz1s6Ek9f0rLx15dNoNw3XpqXPeHbXNklZ9hKiZV5324bPM52l2Luy2mXpdkmE2p+
hhGU1dVl9NxGyA2xAx8sVTzgPmwPC0T7q4MhWrKr5a2zU9vxIFs8Y/7094UaraZYRUPmrU9OIYfz
onVTsx6I8dY/YhxXl0M72jia2Wy/yin4lhl4jBG7nHbFlOVPGmhp2V/4frGdwjhGTCkIvxlFQywK
tYgTnDb7TjPbR1v0W2zeV7Da/TUm8iif61OIsCLIOG3a9eNgP+Rocj62xUoGnsxGkw0ZPwJ4EIoR
2UjFtABtSRHXktOwXKhiL/wHXquhfuTbQjsWz0ZHtx1XZ6dk2+KWe5cqGI0hL718Nn5kIfeLY+IN
Kgts1+JVNaVAct76zLCdegSq6j9zcgRM99x51tsMOfdTU863VEizacZ/CUrEQ6jM003cewRGRTFZ
SNmZrEQuXTbGyqgL6vmm0gvzPC007GRlI6B5LfuMIUGzs/KqFc6yyJGODdLWY+UB6Ue3CWYFGV3R
xDC43iTIFLHqpBkjM7vTirJFj4hm51raqVfNg2wl4Vx8CazzgbInQ7ncj2PnNvCi11jN8l0GEn/T
mSOSk2LJOon156c+VfQlH+dd+hRUtq7OubZPx3WGO+2sAfbKrATfuiRLvjZ9jz6fHvJKmQL/gHxF
v0gR3/2mzgFmvh3emx+mJlCJdoD6/INV9f0iGmH9uiCcybz04dEVRYXy1R7O3jXo2PBoW1WmIhjL
gGwP7gggSjW3kG6ATck+r7dCfHsTuL7hlMNXeDuuUnQczkDl76swTE/G3L7Mjqd+jW2WaSaGudey
iRGfuXaSMF/KZoPd7dJwB399ngzQB0hoX+9kM1CqZwQGIZQFtfYVLNa1a1i/OoR7ELc1rIcJc7tD
aWvP8i0mu8jN7djeRCen8Jx9kJj3uPaR55TrcQ3U6hUEUcgUYu3+aVUuR3VsHFafBhRfLbYjxhI3
Hh5XAyIxU3xTRSbiMPDJYh1/+nJqdoYoAqgbJAypzQVia00p3Hb+6pI1OU3OkE1ZqK3T7HxfQ703
AfYWA7Jf61jCLIsiip7tAlXLaJ7mA/Iv/ldvOiHLFz2rvuXvAMUhACKaugeEybHBCstm0ea7Ptf8
+7iOv/mN/R0mrQNbx0e6JyyyxzZMd3XaTy+yPxL9uqn+bb/Dswd+OZIaMh062h7ePKIpU6QyGyoH
LmnTSx/qWptyhjbZqGjUq2Gx4uWHIrtoXgrvremrUN2syozWcjRg6yv0x5hdV3p8mKOtX1aYVHgx
GjQjCtkGkqmHkV0YFL+h+sa+EZHE0PZ3PfHlx7Lzudmj6puZIAEb62m7ama1/Fbp5iHizf7gmqF3
PnwW0z4dnnXKQvazVDKBf8X7qHKVd/AHoyjhR2WOcSPhD6wEtFOD4JhsTbnTIn/OKtHtguTkdI/R
6DsuwGuWCSHJxsUYKRiZxySwZJ9la2QwnEfsHj9My/HjHdj5IICjeHfmdD8T3EMw3cuVBYK70Qq9
xhD3wcoXg5XAPvi9ffqH6Ikl4mPE6f4oMhD+J2AFRMoG6mbZaK9/im06+AhVfd7D40KW/xo5f3un
9gDvURvQKM9127esXe+U6rUO+frakkPnCXLoXNRWuY6xbEdpJQT/meXpOZ1QiqbLtbmUWy5Uwcs1
CovpUm7I0BD/Mxr3WXGHltRK4hcknkHWuqZ7xNQ92l76L1CI4a9BOV9iIi7TPBUPixmPaTwE5zyJ
HpN4XDp9Nj/rGlYJYZQpRDjq6dkbZtjwxHiPiTecpykIAx0Ql0SDWQS+WV1Av7fg6l0i5JeV0Kdo
+2Xyp+XUp+blzLynEKYXH3Q5qT72e8RD3ZMnKP0iL5lFw50Gf/gJX/VqacaIK3tK4u0VyJoAVOPs
GVu/Y9SQpulkgBgIfXDv8y690sq2OpkWa99BV294a0/PRmNlG5yyyfqIppymA2Xal1qfIwk5wesj
SH97uZaDKXvsy1G9OV/Mhl2OGyNjjyunyKIVFz7EoEc00NWbS/9lrjzn+aZRrOJ8vrjAXamZwxoi
XJrcE4lGzKGxvGXpWfG9LPQsegHdP+1kyx8099ZPnmVDHhM6vr41Wq8BLMMxf3eeMU/Uf1hioUr2
bzeQoXuqhayJbogg9KddS4J0SOaHRfnShjqqwsh8HpBIx8m9mbLrhM3HwkIHuVnIzr8blgNtaX1r
GhMhRLHRbL1TZwf9vWwkNbY9uu+Ga9lUxk47qP54f97kJon6C7+0YN/XLiRfzYqwARktDD68Dsdl
5F4WQz3ZG7DuTxFbHwQ7QgA88+ydLGh4yHbNxhPEpBg5KvpsETjAgoo8kV+tZWueYBKDtQPbNPRl
cz8VBZTWHAO4OxcHWvmlMp3Ig5rY4VLulv2iC+9IZF/bRTCc9861iVZfgWb8Vh5QObZ7M4hAj2xq
RmpeVYmA4ppzvi/RWmlZLR1t/MCPc9USVddCFfZFp+Ch6Ha5vZBDjaK+eLjLbyYvmK8DJHKB+aL7
H4yjdh86DdLmBHfuA/RKFqOoxaKv8F39oMhlu5NoCGebEan0NLyFL0XaRBRNRZZQ9rPpu5WtOVKX
5LG9nWsnzu2s9N/ko6MpIETjN4SERY2QW9fG9jbM/bs2HZuDhKy1eo6EtlfjWCMe6bJQMv8uSZwG
jjBdlxkS8iaPejuHnBEFiP4Z3PFXl+eifNjpWhMeWv/np27ZdHo9PBCqko3LI1M+H+WY3/28PCxl
rTIPfePW9lG8rEq8vSGjsH1m3wgYJrZgJ2sFYBk3He96J4RfqFrx1w7w9VXWVsX3KmtvPTTWftvt
jz4X7usKJsgFCMKfTau95LaXfwsSO7jOiXfflDobal0xnMOkx84hdlrnEGGsvc215A4StjEvQtEn
B3L3wQ5ZA/ZovbIBH4P4OscibX0JzY15uiq8/sBVcOcGofn6VkmD+NwT/1URQ63mnLBHSHY2TCbc
IRr430NNaBGWTs1WhE5PA8G5qFoft7TBie6i2LJuSnXEQ6xr1fS6Ma1goaB0tpKLA54+9V08oaXo
rivwa/vL88/h11ix3stwoxLrhb65b+G7Lh1g8kJgOf3C/GfNN7sfXYTpMbSH5N4yvebGUZHfrGpS
CBBlr+QMNF4xmanr5JB1nXO0fXTlkwqWheIWvHQFsaoUxKpaFLJ5KeoKEQ0jDbeXLggIw1qIrc5f
tbrp1qR3lgTfwqNONvJ2JMt66yrIP2rjjFuwY+J4Bw2pX4UVAsly2BQTozGM2XkEJDKreO1iU3Jl
9Ia3jtN6vkGE/n8pO6/mxnEuDf8iVjGHW2XZkmzL2TesdgfmnPnr9wHkGfXXOzu7e8MicACQliWG
c96A0k/SapsO5byH3jTNZWP5zmvlWN/H2cp/lhhSOB4wvsUcTDulqsdPHG2gK3ZYBU0kxRdujxBn
oYQLT9fth7Rxq0fIPdEa0xq82UXQiFrnzlcQshdB2YUUEqLnJCT3sqngdXdrBYjdZgMW4+Rp0uc0
NvBkqDAzKy3wuJuqUdF8zSj+hSmlROSJqBjKXdkpN4kIX/ZUZHsXJa7hl+GyUza53Npb1xyVm8QP
dTxbzDrCSjN+Q2PTu0PYybvrxR48DmWpJuW0loEBiYydD6dvwduLs0z8iMuKO05vuk7hZHRecQTG
Qm7EGT4nxVNlZgwfK4cx3Fl6fJabQHnu/ArzQJLO59bKx1ttqj+ucaM24fGUo76SfRgZfIM0DDsa
IfRphBCBWO8QlN9aC1VVz0bTLxpU54Sh9iBkebPv/zCiDFQNVqf5ZvB6dg7IfxoiwSFbsFh+a4kY
TxqUnMXIQlPW15aITbad/MxI4t6mRRffd2DmLr+3KiXpP5IJvTyuS+Axlim3vglgD3r/aWo15cVy
ETKBIf+EVkp/VrV8n6aF8mLm1nioDMRABzEqLvG+jquwhItHNI3DZoUmL+hiOIoLubRepOm91na/
vRz0Q19saz/+OoM4MKDPBkm8aFA/P4yzfu4yFE75z0QpBjlU+lBAxiVCbCiXncayQE7Ab+4sCaqo
G+rB+A6TvBcPf5fOdLKKba9TScNCnFsYUiXrSE/ye/RJc6CwynCHqojsuXZfh4aald3LQJppqFyG
PDgryNWUcCN2SHboa3LkzQJ0afqzAVymFf5PJ3MjKgRt+2yl6MEMWjcfxlLTbh30KuBe4Vy+ugBN
0ujGs+f+WQ2cGtkkPHz+7jdHIz4Wc/GZBZlx5uaDw6nhPclMC7yypRcN5Vm2Yt9503rfv+RldJKg
y76rihsZ7IPWEwLY+KyJHE5k2O02jhx9JVeDfDvBsca60nL9ZtNrRUxK06NU6NfWQTWprNSOZi8G
vw0/+e09IGccPKOD5u5KLFVw8imq4yQqXLxNb5taiX44qYEUS5J2j/4cKNsunKYdCJn+jEVXt5BD
4oRsCyiQj3RQ+I/0IeA1Hdfxf38dM//hYdJRHUdzkQy0ob3+8TZmgOsMNK9MPyJcbuy+6u41Q2nO
SasnN2WD0AYYmvYs+0qn0bjop91WNmVgNjCJ+c9Zo6LtpsJrlUcLUyTsBN3RQ+DL7K47lNazB0OF
OEw2ioqwY7TNrdz4mVVtCkv9NitKc5sHzlgiIqzjty02cohsmnnLPLl7nfzbHLnOONXv//5xabK2
X/z+9upwH0L1ERw0uOj/9nk1tdqEQ2YM73qfZ5sswCHJEM8TmtjIPfwBua1HanuuI8zPZB8+Aohw
VBYB6gDN1lFQSZOdeOG5GIEZziHpHV6B8HtXHVu7+2Ov11P90jf+vff/Hzegf9RawbyVdUrcTF00
rkmsyddi2QzMOLmVhUnZTDCi/a0po9fB17lt0SPU85+Dr82gqTlQiuSiOmqQT4uiuHOnZJeJQr7c
kK83lhku11sSsCEWOF5+ZztIyupq9Vljeofqbt4+wNNAVCbhJTJ0zYT3AowbY5wwfyQ+pk1T/cNO
ULvJ0jG+KTUuyXaJ6bA7pvlbgOjjWglHbSub+eg8oUyRP+Q6xTiQYyfDM7K3CDnnHTxPqAayiZnK
Al+i6TjE/fRi5D9jDEvfBsiEt4bpim82S8M0iFaFqzY3MjqZytIL8xrAqDryOsEZyMXULAqQJuAM
Lk3Te0JNJ3/ovLw6N711ygJIoZYVR/sOeCRqY45FSaP076NYYGSTKvrkx/EOt9p4NNTY2NtI3mwa
K64/XOdTaZ3w84+Jfqe9/i/ff8M0/vOKYYHdhD3rwchRDUBqqCP+Z4ZfVau8cKKwAbFJ6a4bM32Z
DRES7YMVvEWZB/acQrbr1MC+TJ5bZT/cXmdDakfbYEcfvsFOhUsbW/YJ6Mj0nNUplpJMzwsMfIIQ
V0XZ5EKABFYs3OXcCJ30EfLvrA6fBYavv7Ly5FlmjSYCgBen8933LMOKChWr7mz6pOgyxNeRPuid
G62phm1bm/N9UWnBSp80/VWs07d+9Guev9bRFZ4osRsIyhKOU2hzXy7i/uQbiGYHaD7rpkZf5Zod
cI+gw1PruR667iRHyW7ZnLAi2Jm9+k32yy4ZlJupRx5cay17eTmC7GzEko029osuz4Ot7PvtYK7T
bskVN7e/9WVcfQ6tWq2soXK+TkoeyspR1NZThNDlMpc+OUaxEGzB5KJfyc4/zroeejLGAJ62eRNU
+0Bt7o10dPJNjGHAcnBTqk8Jz52HuNT72wqVGeE6p/S3sl3g+QrvWIvWrjGtUxLFBWhNdGMGz412
jt1mj04XOsfZ9O9sPF8eZRdmH9oC821rH2Ge9qiOKKgrZvbrOmKw1F9VHjtr6EncnsRM3c6cfQtT
ZiHX8MTaKTkj7D6soxxhplWyQ99g5CGKoOyD57RuciW8vxwJcbhNNsE+vqwRVXs/noHi4xneJONZ
9uqNiyeUpznrywqFXz0YYLmui2Lowy8fi62tXBVRFv8UpQH2PVRElq3Txkuv9KcdhXY5qQ2w/Rjb
7FUOl13jzOfYur3I/HKuEJTNG0XjpiebclMFkBxRsTzIWQHahxgI8j+RZyX7DB3BR0d1MVFjjciM
aix6oQXIz2Ya/Q9RXjy4EBDu6koUAU3qGWKDvTSZac3w1q2NTQDcGJ7GIyd7kEOa2cERHg8QTH/1
Yq3HJlrd/WaymvQbTKp0M84mXBZFL1/S2d9psBO+mbXfIBtU6LfG0I+o5/WfWuUn34IcB+cUuuXJ
DbzkTvdnXu5EABO4X7h1Kg8RnvAQNnCckgfoLUw/eu9tKvoJGS6l2zvcO9byIKn/VJSe8T62Y7pN
y8HbNoDP3kDBLUHl+Rtd2CGQBzPPSns7xNVcLbsRnUOuLjFutY76qEx8ZOWQU8cZI7WCSySM74L8
QUY1O0IELFKEvTyDQ8UzD02RflyWQlnrDkPo7OR6nfqoq1O0QQEJmyHRhAmEFExk7S5jW+HPVGlz
AbzR+C5Xc0pHQWhjsJbchLVHXRnNc0YFURzp0kOVHyX4ELFb0edi0HxDZl5FzIKmkc5cJjzebw2e
xkacc77OuTS7FSp5IbR9zqMrVBP8e/51zoPt3mFKkF/OWXwdYO9ZsEfEkqlVzXez4+xkSx5Fnrep
D3hriBH/ds5ywNjg3vLHOQdJrcKtKMK7Nkd7R0msbVd7+zIBTL5WutK+URTgO1j8sTulUIuWXQtl
OUKLApAWEVdBhCvNU215aSsIrKPy4gKwmwOmi4mD2uYbP8LFygjxWpN9ao7p3kHuXnp5fVUXVEH9
HG9xckj6ZCSPcVORGqircVWrcfoIMDJ9rLJXl+/TgxzQObqxVlEmXstmqSb6mclyoJySpRM+AeGQ
b2RfI4ztMZSDETKhW5Auv6axbhO2ycoWqrMRHjePKkqjd5OGUI44ETk5qyYklZUOjW5xIhS8PHJ5
JJyWVVlSq2WcnFoHo7MAG97sZV8+qsNhMuP3uZq7vYvu8UpT3XhrtqN1oyZ5dgzGulkG48rHyMPF
Bfh5xl5hkWKC8DOcN2nuNL+mdP4+qJmOczfmuXGNcQV0MHcPttXZanobPKAJOonkV/bBo/FtLiaR
BtlyRdC/xZYBFrWds7M88jgV1k2MkMEeOva2dO16myA3e9vG4U9j0Kt1iLrfrrdd68ijDIajZaCt
ldy3VlOCQS1Gz+6z0qwr02xAsA/aNzdQT0VWtigmq/ehO/Ihx2O1CSO9+KF0wfdK7e03e1STpTlM
/mMT4N/dzpiousb8dewgx5/jj+NGXeA++NaMY3QYDi9dRGJD1/w/jjdUkRMuiqbceFOpbWxe3DZ1
S7IbVQu0VHsNS6ip174p2OH6vd68e03ubMJ6GndqUhQvyFzcVJlYtfY0TOmKDgekXrvLcZtZXGYK
3FpYTY++p5U3jpn0azkhy7dwv9wPUw+xdGqHZi8gaE+zZ9/LOLjFfFlr1XAKSQ+eHIVE32WiFzzM
muk88bNr96OKckul1/6Hj+WPOBMqnZjidTPvvmo3PyLc93Y5kWy2FgoFi7tkGvqj7uCoUogJ0aBg
f9fl+LKH0053SStiitO9kz5CgIMBiiHsbgotE2zXiqSDcPYTgcZq2kXDU8M9xm7dwe7VdCUDitVs
PK6arwgAm1u3rDHMSEbltTD5z4uZJTb1qzl000MQzPGDjaPz5ePikZ9EEY99Z1txu1tfq43LknWc
8YNrwvd2toPtOJf1zh7c6WUu9L38+5LMsHhSzTJAD4p3lycI0GP5R/4hy5+raciRLaqyXREk7YXN
ICkNVovsKxLK2e5Kc0Aw8FEZXRRruZvW2LufS7FxU57tKgOjUnn7jEA5nEv3ewh18HJDLTH52FLq
NZZykhzVp+HjxOPkUbbssfNuRlckxdBF2fKYq93gnrZw0jJ8RptHeUgC1Fj9PngdnYIPJ8nsRaRH
wWtda+O2Uym3yKiNs91KMaeepA3RfjB/paWrnmRLrKgPbvCcixX7GUkGMciqOO6c1RY1EhAZydp0
e/dAJco9dBbG4Iu+GvXd4HR3ugjUvou01G9hZSx3XPRt8KsxuB4tyUCPWfpfu1NI7radxx+B9jEg
9rPzuz5bWoVnJEAPQrSiuEduK1CY0H6DdKv3MPMbq8jOc62GQOPVu6/BuQK4YkRr/dLWc2NEeLZq
96A1WKzJH3Eei5GH9dLzYFnBrRUi+mynxPQOV029bfiayQNRDv/ela1GOhCQT4R51xLxmPg1DRTU
2RWPrJhoVoOPjGKYlAfZHA19F8HfOWPXLiDEFBymPHkNQvLjRqn24kE6ecW60d3WKt7mMopxeAI3
zZ/2MtqrzjezCOs7GVSC9Wyo40uNaMY9wJFneZwsN6sbeVKZWB8qzz+flIxmtXY5KUVJ0DpOkopK
hWBaCQ6WzPXJZj5E08LnTeaS/5N9bih4Wa6kccmRgeLDrBCDnAsT6++FLoPkmpEYZOGMTLkiQC94
XHaZFz8GaJk9AwNbk+zuzrKl4k7dmJH1IFtofe5hdCeXFnA4VEuLAdEo5vkUItOpcO9kC9zgI3DR
4tLyDeO1Gx3tJGN5kH1qoRWdnHmen1UfvHGTmuhPiGVcFUcZfhv+QUY17LoWSKy2h8tBOmxaIy11
cYZibs59nsS3Wd9eojb+TpGeOjfgLdRnrDxS+NNHhI2SPZyw4mm2nRjdDBUDVNEMUrU9urX/5oDz
41uM6Xow+epZBtWWQxVG493kjVI8jQn+5Xk8NoJdVjyhGJwd4CjD/Jdz25WTuOmTHEr1IlmQpObB
XQwNu6FfG/A9NzKKgF5xAy42rYfmlBrCsC3JtBUl++ZkVQWKFZ3YjUO3XwCg9TeXziqE6IV/hHYf
ZzC49SCf0DsRa6gVXlOkQGBY7im6zNs88fNHzRuyEy6HJ1XRsAmrMa5cNJrh7GXUwn3l1sfnFz/2
qniUfSSwPyyKswfZFWHptpMvQhR4WQDp/l2jFw1XX1YftdLe+OGMfJhoyhk6uhJJr55ljxbyrDdZ
KaRecQCMBYf7rp8uw+WIYUQOtSutZCeb+FD1xxi559kZP3K/bw+yuyWls+AL2t/IZtBU5o3PHWYh
m3Iz1PqT0SIgK4/kzWmzozAo9Cg5M7lRrdU4ZCu+KOn9YI7q2lC7fs2VptrkbeGs5MSe0sJ5+Hn5
axsqcqtJCJjLBSCy63dJGm91QG+Xv9bK53ypq7P+dfpuYPIOZL3CLwioFM32Bpb4Uta6ZNUrAQsH
AMNFC+2vOpncS0Y4+zqKF7J16Rp6Bf3zcdyGVfdVU0MxGnnueeqXI14aYTk669QMuguU6Fo59Bv3
rEa5/wW6yBqIDliif40zvG7YdA7q4l5YRqshCTSssdP2aCUh0ttjGn7395IpdI2rZv+vcTmfW3PG
y19abLIekFkVFSbFbROTSlHUuTYlHfvalADXQgxubVU4WkLIvkbl3KZz0QsFbbN3x9K7awztVxUa
05uN1+RGqWt7a5U8hvHUdpzq1Du3PIXKUX7sPOPHByoMV4ENUEbm6Npz30XtAypR1UNqpC9hmkxv
ZYxlgFPCBOu4db6FfFhkDhehoxYAxqikVKKSkip1dgh5bUmSiDLQdUgkKigJTuCrMUQKfRoKcLCO
l9/7ih7vLep6x0tflbvD0R5bABpeHXb7cqzVtQ5CBnND1eVDiyGgzCauannvrlq/N55lNHGQQSld
fZGC/tuMqMcsS2UofAyvC/UYJuh91u10b4jNlEXTPYjCz0mvE/xuacl+t9O/pso+uVFtZQQxHjmU
lxKUH0c4uROQhycr6RqhOdMI3cD+yVQ0B4v1IFrKKGpyVCFrE+obQdlVAi/1DFV7kC1ME3oEyiHs
xk3w+2pU/KKgth9k+UFJjp2eA1ESNYsBeau95+NBea1ZYNWVL+EykxD6u47hJce27nRK5dnpOtGe
RnUhm3JznWjkFnV3Jg3iSJE/fx1JToiz3N8VOjKnp5znhHyggKWYgbNTlFxHNWqw/9seT/hQK/yX
WW3JHpFJI0thqmcblvJQ9dZBtrpRsW5DzfgmW3LjmPiMxioKsEY2aOe+d4NzTz5VTJbL+FGriF93
tILxM2dLsSKmJNYBokh4tsMNZhT5gWLxiy7/pHjSMQkMbRdhbT4+uYnr+jY1DOUoW7AissM4aC+y
VaN3dKgLd96mEGAOURBqlw1I9a89K/K6bZtU73JEqlVf/bKJ6fXSMsv4COu5RRQcDa4ZQD2Wj4pz
GjBwv1NFIBOBwvTNhatSAA6LgaL1qH3NiGPv14y2Xu9b6R6Vy/ZsaLP5YCZbf9abc5Z37dnh0g7v
nzSKHCD7hhGhY8UsvyY1sMgfHG8jNPOtcWknenSwkLs8yc3gjZCjZ+QE+xozB9mHjh86MpOImD0W
bgYpNTlORpWheepzn/+2lYzH3LORFbLd28FGCsnTUBhCe5OAbIuo4gffXSvoH8IQyhWG4vrjdS9A
xnFVij4lIGom3u/R6zjhG0yh7TMUkFWSs+Ni4N9/8rRIP1el9yD7awjzpM2acgeIpHoPeU3KxtJ+
6TseeKjT8cot+q/T87IPoGc7yX2rU7eZ4ea98iKBdY7Yq0Wf3JN9MirHDX0d/hlFqOhrLvZO9RLR
d32rzEZwBJsJaC3E0HACgyC7rv1yr7Db4Ni5ZrNF3HJ+MlP/qJTV+EPsJMCn5U5YffU4teEuvDjo
lUef/0QXd+GNUmv3KYbEp0j+5+Ru482IJLvTQIKEfzbuVRCqxBhj1sEc/TXD5S892VkG4R25vXrn
YgS40oux3Q5upT3xr1S2Q4pAumymjdUeLNI2C9lsxoTXNJ4UgjrCi9xQ9M0wxPGDDHpKUS8qfnm3
SmtoT3LhOq6ECSLN0GZhLyfX7pPhfdJn6PEWdL0SZ7STZDlK8qMKBKjH4yHF0Kw1jVc1jufbJslK
sLyp+arYOdlaULa71q+M17ps3ifLSO8D8p9P/zBJ0SZ1lRe6fcy7lQKoM+FZCUJgz45irlDllVJE
K+5Y9s42bGuTKXq+nTI/Iz8OpkI2jcbkzUrcfGWzbb1qOWdh9TBNqQnWzVOWEvSp4nRG6d3KUDSY
+ldNO+amOb3JUWFJ8awuvfHNcycy6GKU0StylJz8T6MMpcKaWbNDsiFJ/2pCvBYrlG33dVjZ/OOw
jGrSocBCbNBWk66D4/h7ExvbgpwKELG/ujON+/gCzhsgD6s8yAA0ifzUdEV3UMseEaaM3zL3mWf8
he1dNlXWJjFV660HSpk2dfQZOyCokKBxD7Hj6HdjbzoLdPqiTzHTr+PkGTWKr5ka5Ws5Uw6AMv41
s9Iz4zKz0Nzws0opiRYtcvxx9U3AVCw//AWUj+xL2dvPFjLb66IfIkDvSnJbK6O+AY5dPJJpobbl
9AiBoLIhZyXF9N6Fc/TakoxHzXeAvWH62JRa5O98XJbPcQOpIshwJYvgypG7j34lPsgApWze5sir
VjGqvXdF5wg59OKdh/5sVWEI/AC3oF8G7eR+8MC5i6Yu+qVZ2iGJa/09zzTBJLEiMC++vnPdxN4V
hkaRKCIXaOnD+G7axdHzuLdqiv/ecUPoNMs7+ZVWPPVOhDXDlKQ7zSuKJ5VS1Y67xbwszbB8GqZB
vWsB2/GTLZ7kCGt0d4gA46kjuuzaa5ax64Z7OR7jNmtbZVq6klGS+Egdjs6DPJTsckOMcFu9e5Ct
NjTwoo3U4EauHUW1srELvI9k0w4Q4uyD8kOOHYusPmWRhT02lAewVVH2ROrq1Kd58WFgz7syIfHe
1K5bvWhzjp+8VnxMPtpmfIv5UpS5+laqn3K4ornRFi/icSubrrZxUPd9Lww8dBGUBKAiFp36dNWa
cfaa15m+R2O3WstFe8VCp9lToKG23jo2cNWui+ScFKazjMycBwin75NlgcCv1Vbcq8kmn8u2SO/C
qV+TlR+SJTyabofSuUKBVLT/j5MvS4mj/eMCWHi0i7gt9iQ8SIm2A159vfcca3lz7DTEcWV/DiRw
VQaDcRlW51gB/z2sddPfh9k8LO2RIqqPU2TwvLGgiPgjSrAQbhytO3TtbL6CwCcz0EQvqurh0WZj
mzOLiyjPB/3Wi3MUDkTTrnA+SUgUHGTTN577wG5fQlBtpzELEH0Ti/W2tXAgfydl3C/sbOq+N029
UlEaDgAm5mhAe96HaTix0ClUz6XtINiZtMqt78GyqsnJYUhXKgA6tRr8WRJ/WH130uX8GSe1bojq
H2UO+G902uF5NOpoXfoe8gPl1O2VKAJF5DftXTYp3apMQv+FAtHPLO7DX4G6s3SD86g0/dlN3fHN
Eb89pSyM+ziuQCWYdoftxRwemz631hFipk+quFBQxhw/FbvZKBU5MTPw+l1iqP5uUuDFt41uCHFd
d1dWJCFkczK4AqIsEV+aiu4bO91rcCMTg4eAX2mWK+lKLWLzOVVHquVGnnN/pdla8UjTLi6DHcrV
uwpDrEvUroN2hzgpn6kYHBZ4czVp2F6ipU31BLHO7jLX8Mds55uAp+TKmdUmu85VwXmL0/C8MtoF
mjJdoqngQAe9pl6icxr7uK1lIMDEgWqHQkhUGcYlCj/c2qKyZV2aYaQaW7W1ccoTK3Nv05DYbtzL
3Hwc5i0m2N4lqvX6iHZnZS7Sqdk3bon3wYTqWDui0Vr1WXOUG/69X3uxgULcjCfDHyPksDBE3IxC
XrqVzabEezMPrXRVjL53l5k6gOK5XaZ96d/BuACsFVLc3FQBNn6yU46Tm6CIP53I0vayJYO2go9o
lw2bWMy/Do1TclGgF3l9EYe5blpdfdLzdMD9468JzRwptyjI3zTw+AE4iQl+nHurqvZRVBXjtIyL
DwCf4pThk3V7PZiPl/ttpRT3Sav+fvwh4aYKaj9ey7HXgzl6sgeKWR6u/V2gZDe2r7zII1/XjnLd
XZIY0y5rOI++o5XktJPuslEiszuEyN4fphKVhL+60zS02oVs66V63bUopRXceBHQULKVCizkcNmV
Q9syxVm2bbxL5F+Wa9MIyl5AaUEcchLr2EHHW5Fsm5PiLoPcQ7Mldnk2S2Z4RJq3rwK+5bJpWwmS
+RDkjhBIghdcvZayX0OXdl/VmKfpeJq/aU2LyFbjdsew7MznjGyA7E8yb9zPIXz9y+JoV1MjwW2U
HAgPtDDsD3JTtrF3qMVGNtsW1J7qI9sj+4aqokhNjR+2OWKiZKb+wtonabPqPGO+5SZskhsTAdt3
+jWJL+4rEoAvsfcyokFtl6OvmPzrUp6vfU2TEy5z68C6QdpjTHk2arbTpCsHIA0412XCvg67GDPK
j4PYyD3ZF1EwWgWOisjAfwZCbsm/TYsVtAjUsrj5o18uIqdSJvex70QV+n88mJyr1R44UVVk5kj9
pgDMNqog70tdpKty0kVOKbVdb28H6rqWUkzXMYMRqEvVU4at3jjxwoKI86jodbB3yizdDmGQvkR+
8mBAofo+N37M16L9fYQXtv/LCF+pWvwbWzQ/PT07eF1L8qoN8oOuOoiyxub+2uWksQ3C9+8h1xm1
nnQ7BJqP+AlkB9l/GexMqrPqMwyJrK5r76eSOzTgS3KN5E48yn21syuQgVpUk9XeXzrLHLa9DoVT
9hUi0NSQf3nHVldymUtAc8Clwl1eX3W0RmVSl2nqY+kgVLak6tZFgEu2/1Tp+lPZ67e4HN80KKb+
sdyfC8n2v2t6ydOQEl/86rixyyluXo3LfoM0FCAeKi7jArkDhCEmDQtdPkr1tsJ6RjVCmjLS+Y3e
rQKk8RcW/+WN7LRr2yAtMhnxKqmjRWkMzbkCl7pAzs3Zu15CumSokwfdfZMx2VN5fox0g5cvr322
FZmLKE8FeMaqzyFYgXNxlsPlBsg1j+2q61yOIfvMUMXPzAkbLB7dYadh60YSP4P1EA3psSH3sQu7
6bXyC23gu+uylRE5BpZ5u2w0XA01MVoGHCgom6I3JorSqX5TYFPTPPlZnK2tSoUx4GJaYUXju5bh
iFdbWUsduqo3Ywq9cMqb6WaqEnvLg2Nwj2BmjZAZDoIJr86LAY7fDyNGvsWzhgBP2wGskeGBWTK1
RZJG3ZPiU8TrjTo9DY6a7tUUs2hFPHepRVWsjXEan8oGTZjIBoSpucn+shIakiRX/PZH3/HzS3HX
8+dsVRhteWtYOnVcZ0pLqkN/teWe3DRRU+xwcT+ZVRAc7b83pNaCIxwK5ZBFrr5V3eZdBq/9f4yd
xyoU2LZ/XOM6NUzc/qbN9LVc+9ov9659c+lGh8h9vPZch1775Mkk81FXXIh14mTlKCh/0bayc4fi
g9Uc3dDDSs8JjM2IyvIaobxiNWcPntNaj0rRuk9lrt+XzoR7BoXUJ2Eet5idNr3th8x7mv2uWZF3
cfgMiJrNYG8MHv+hItH0psnbw5dLcS9ipbivNRxswm8yaMEiO/v8XHjmPtSJVe6zKYBuk8itH2Ww
apIeLINsy92ML9ENiNb21hpH7znznQ9+lAO677T0TnvMcnW4u7RCk8SWO95fWrazy+YC20Ex0kvI
kNipec4N51XVC8yhBwxy5AZ6MBLyvqECUaAvr8yvQA2iEslj1123qtXZi1RGtDpcBGgP7q4rVEkM
9CwItznCj4drfzeU3jo3QF96Q5WvwB+a6xZNnPsW0M29WTg4EsDaRra6BFoiNgZZkSNWiDyJ8DbC
Uyl9nRFsjXpG2F205Ng4MvVFbUfJzu7i/r7rVnasjAc1moZVRmbrM17x7mx/1l3brdQkQ5BVKZ3T
1FNWk4HK4spkNOp7P1gGBeT2p5fBY5uatrjBmw4jh992YwsILmXdZl7GgY7quGaXa15Q/L2QjGjh
UtzbVl0+oYBUUDHLkfLJzfIp4wFnWzcYqcho5ozWsR6yF5LRabvs4N65XdQglU91dojCGUf4AbUi
LEJxQ0ZxFxfBXL1pEPG7bJJ8+L35qcw29jqaEtySFQpu5Z4/F+FvTRn4oy8VM0o3j7EpFLva3K65
tli7mjrUGIZUPKYMrbhQrW/7IIofNKvuF2HVVJ9Nbz95o2o8JTjgoC9l+pu07P1XVM9JC5T1ZzVn
HWCtqT2hL2IcR6qdS7htmHVGodps4axO6xyU1709DP5eaxB6Nhvdv9fFhrem6oRh96qKSfevwcDy
kN4MJxmUw7hF/yR9Hd/INeQGJVlA4JjvZAKXFprzSz1Xm8A0pg+jLId1RyF9PzpdvI16EOG+kP+I
jTg6FVUYLBEjs8lE0LwGQtHMzBbokzEBvfh7hoK+yFEBuOlUOUIeeeO8GYE/8NZTO7dw7srXofu0
RTeKr/a+E8lBqgTVAgRzsNOEXZrbDsqhRKLn0IC8Xg8BeiUyIPtk1NJ4zYVhxxjgsNXSQ7lEgRp3
57UgxF3HjD7VKT03VYVMMdCuXTMjMJ5WufKG8upSDkBtJll1VWIe5Ewfl3AkuLlBKGp+zjSV+u4F
a+O1FrxOtM3vYtvS78hIDpsgU7Lf+mS0xlx0KdIZ2ApOfbJOeDPqpxHLQDFXbqw61U9e8SQbRsEF
YpEB+tuPhfPDqacuWfPcna7N1s1W11mVmB8YZb9oJt/ZyoA8FR/sA7axQbSQclCIqACwbMKXqWyT
u75EdJKCPgnnep62TtU4aznM9SkR4CXAfVdE/9+zEL+tnruuWSiG3t/jBNPfw0bo75Hg2XtUkg7X
/i7KKRTPs8vrIMNkIElV5CahpspJsp+/d9pN7SBSXI5xh3AGGfbBtV9VS33L0sL8FXtbJMmcn0rQ
YCOsueWL0yj2qvfA1xlB2O6b3O13ILOMO6tsvmbzib6BHv6Fm+lPlguOKNnFw8IVu06VhcfQqt1l
5KcJtjD0XQNtP2IjnqhCNRAwcOMepeyP1PSB47INVFhBsiX7RZcc5c2hv70UfvUcf3kp0lFOuv+g
ZGdAwuGj3ECfUVYx4rwb2QQuSkbAr6ZtFcNRhM1+aLR2urPmrH/qqLovXZCAexmMsOjZzCHKOjKq
Ov9F15ktN8pka/SJiGAebkEjsmVLHspVN0RNPzMkyczTnwXuPu7oOOeGUCZIliWRw97fXl8xXcrK
WJMWPFWWfXKf0XFtJ7cuKi2Q2prz09ayImIMUfsQsb2pMBway3CjDQwISndw+YlFrKiCLyoBtD4+
sq09rde0DfX2S4Stl+q40xlztvnFdSFH6oruHljyLi+KCrbL9TB1X1tbl6rr71VTF4/b9S0/2SOQ
Hmad9QoXGdFtSEwC+LyYRzGF1HcoxfQgmfT0aoPKGcuJ0UcUt1m1WT2a6SN5KXXHGxpvePLqLGx9
xs3bJAeBuFIHqFjO4BKV4QO59UcMQv45D20Gm5sDUaiYZ7KtRekc4QPCbcE56mDWBSIBoSDSt5Ug
IT15Ih17VhyZ3ryIwR17gvGHS6Db7NQZRJNp4I1mTtftkWIhN2qErh10vDEPGXA5/D2pHy5I6xN/
YpYmFEvkjCl5VKM6GNvI3Lm1ThQ3X5XkJ2e6zd66IvKAwMX8fb9CqhsaulyCNz2NLm6WFSH3P9Wh
uPStgLK7UI34DEbzuzfEP7Fh9Y5RqnnQ+BViW2yHmSVTfkXLm5XOxdFeBQ9uO50zDHs/hGfv3PSK
vN3y51Ikz5R4eYekf9YpL6aQW3vtDe0HbiOur6II25l9RLSTIkuJOUygzgh/8B4KhpG7hyhBleyW
rsW6XfTqs+epGLmQJ/RxBqcAiETEHtGzo4QCbNeOTAcWUD3zslpklwnZIkbw3WNPOB5Pg/RPblXa
6lTf7eNaaw6wTVcbcQSmMKMCXWBRKdPvGkaGP7umP0ZWem4X68kQUr14cOh9Jqdh76Wy8oEn/xP1
P2VVpgF737/ZpPFZtN8r7F8yr/o2lIhJdNEfDKqOddRq/ihF7evKt7jKA4vKeJ899qOsE/MnpWS2
yA8Gn0zlSfIyTvtXZW2ws8x3qgGaEMkxuxOZqr5JOdpBVZQx0BdcdTvH+qGn+oLgmzWll9ZgzIf5
O2yrvaiYYDGnb8+NyK+pjbJ6icnbWXl7kFNNKWc0/FTGqnrto38aLyeQKNs3hego64TlKmCNBBSu
wbCbCiaPxdmpmn5Fj8l/sjTZCZbvjERy/FtksbxqszHuhuK1HwbtzXDCAQVloETJq0ZdyK4GrQWi
1F4jnhj7SczGlymsIZrel7y8jvCnsauPzP2S82WQ6B2OeKPIMI3PXtPtHV2Y56iWBpUv4w0egWTx
2TXH1E6EPwz9M9KPnSnnERUyJtu1q2BVnpYo7foXZ6lJWM71sgP+IcMkG8+yR5urYjUArDjIlB4P
7ZEas9qsEL6i68Lokmx/6rzFNWXvWde7YTlYPcO5fXWdpbk75j7pG/vY9dQnV6kKSGYKksq1T8tC
HYMJlwV2QqWFbMvdYKQwEX0w1Goq1symm1FxqGEGET9kFZHq+2ZuILjn9iThtPKwoe6t8P/j3KKr
dFS1PRxRa55rQaALdSSXbq+ibac/XyCuJCB73S+nZTxS7FGFozQlbl5QTiaQ1WHipfrB6tUnVRdN
iJB84Q5LXflUsD/etSDtjr0+/2USsymTWbxbi8FYoLAy8Jn94tDWD7lSxUEknL2bFO6fezX13zOX
DdzsNKlf6b9ABL5gWeXr5PTOsQE0wcmG36Ll60m85VmYdhqqAsg/GXgoLQGyWe9JFvi7dO4B9Wvy
WqVLs8c2NN/L/m/p5IQwAGjADBNivyip+zRIPO4Xd835+0k0pxfN6N8qC+hhJsT3riqAXUQtX16p
oXmIhkfVTgZS+CSqtbZ+adPhRyzN7lBY2M3nNgkVMfaHaJBVwPvNL2U5Hb2UD6QUpefrpTU8NjUf
llYkr+VIXl9v2LpECZ6+5WEhoHyyk/ahLGs8qPP6bYReleC/Gi4uybUi9gQZzfzQ1dGDFPJlxs5t
r2rDs4i0j1R3CNW08qKy3wj6ZRj2VC5aoaIDn0i03DwXiTruZNf8k2h17WOta6jyHx2jHiAP2RQ0
bbHzovjWVVgbZ2Uo497aycavnfZFLZL3xlRTKKUTW1+3vKaOjWebMQK0jtGmSq88UxJf7HI3/+ik
B5Akd+fAaR8ELlmuPdt+4lW675TCPdSke649kkUZt921oqb5spTiEE2soai7UX1PgZBFTD8DUWp9
GHVMRRYhp6dE9U5jEXRE6MNamf9itqhjwvbdGst7bhnjGa4CIvyEdDGT8xTMODv7NU4iAWFoPGAq
fv7OWpFelM0lGzvGYHcyD3Zk636vTOMO0MJ7UYgJ7Sro8tn1dpnAuXTMKU5NMNrdDsPq7Ut29FKU
krojygmR8Q4vbk6BBZElKJyri6n8JzOsd2ucf0u9IweWmg+IsS+CKkRgreAlbQjYRiS/taCGIbwW
r9h7Wlc4SBF2CYU8ibgtn8sZHR5EkVtC4beJBfW+ZFG30ynM2oGMwrZLG9HSlviWaW25b/QVUVO7
+UmWbozbOFm2djTSy+KV1jlipQbLI9fCbDSo0EyrBSfkfDxVUzbja2IbRwwO58chLWMWs5S1Io9p
DsM46kiqW20vMihCZRen+1g+Nj1lPWZik0yde+vuCZbEWIBXWKB7KvSFwgu6XCVvbiKJt5LEerUN
bwxGvObe2vY0KHYaVFXmvnUk7QPpWP27zDCAhaqYfDPmAS9TFPXfltUqV2uG+kNpyIl6eTedhWVa
O0peW79juPyYLCp9UupaPigr7hAno31ApwpPE8fgDyaw3u8o1fqY7L6HmZCoH3Vq9bAYEHDGVom+
uV7GD+LpbNjyZvjQvAg2ECqpD89qiS0urvyIa4aIKSqaD0rIJl8bTPkcK0aYzqyQVGvwCEg40W5r
ZsmiXyuFKqIp/Vi6fAXdYEkSz3F3aMyJSdY0w9RmTxzF5nDFKXi8tvyvl8mVBwRn7JWZgHbCKym1
LBzrkbU2ESXvWVmk8trlfGSjGQw271JEWR70+TT6QtHyfR8baxS0R6SZSGS/ccsvZDK1wEYyflBV
pT3EHdiUoSDF3ALWbVTgzOoyH4Ys7gCSCztoCJGC8jGKp8YaHX9OcmOfEwL2DYwF9Dr3bjBzxsMi
rkPezKe+zaLrwv8CbecBzeJbkUYJxsVQcAo2ESw3FPUJG2TJbb882+bMhF1L4CgqUPEhWRfVETtZ
dcj6gGKG7mC4VhD3eAmYqpE/2WNfn71Fc0MtXYzdKJYfdY+ru6yXY9OOrCiE9444eNfLMaPwhfs/
WlD8zo2b8K/YaEOwRe4W1NpQpqM8jf2oINCKq+XMkE8xVpZRMpRElKzg3/gMt+Sqr0N3XBC4sste
rpDfnSKkxcSdUPhAQCCo+sgKeq90fLWsSUQyPXT4vtxH4RFUt8pD2xvCH2uCGrUXu7u8jm2/JbO8
b1Nh7zB5G0LYhvZjloB/EDk+01lLuEwzGVArltBgQ7OHymgQ6RoPs9JZ+8HCtYTajgafIcfinWGh
PDUnbc6vidJGl45b1Xdi8dt0lj6wyDKeBtV4SNOMEPLsaHvcSetjHSdFYGZvra01z/E86T4RtR+M
3mSYx2QOwVcO84DRTRsrT6AH+utkT4pfka5/BFsBFBXXzd5TvTDtqOerCfPknXwm2o24oUf4U0vP
PFWWiI6OpsFhAIzhC8rfVS2/Ut544CcxXbuWbGOOKjGMI7cKytJ9LFRWgbFS+IOrwvxro71hz7Ov
dUrYefVbktjOQ9Upf+XEFzVZmvFoiqbat3P+pzXQ70hcF3Z5/1z3MnsohnHysX4HX+SNTx3zvkPp
ObBEuwxL1Yz2Mz6Mu2SgUrqPorAaRQm1S/lrTuZ4gdtvHCeRBmk/WUGb8DvpBZg8sFuUgBoERuep
PrvzMFKkUzcPEOmuqmRLZSAVMUBE6UoGy4/qwn1S2hc5eVOIB6H0NTm0R4ps9+kEA9RtkuVUWkWL
tFK8dm19UwBnBm5P2tFp2+9aUuiBITWTO6zg5vMgTvcTVXJQdt24udprTLQHlbQfV/0SpfMzsJkh
EF6ahNQoqWSvlh9ta6CVY1mw46bAnmNmVF6mKdnZvfe9iCrT75yBWEd3GKdCXqbWhunaTdcJkWHF
AHso3PjdAZO8nzxdBBlAzGWKbTbDAx8QbpwHG3vJfeIU73U5TbuGkNm+kCjKixQ1Ya3E16XUxUM1
pcu+jZiiShsqlhN5xUHJBifoygw6XpQeicEVYb5UZ1vV7QtrfMxpre5kgrIzNE05Cm4kP5qfCwQc
Y5klt5b9bGyRaMZwgjmfupKuadmxqsAhHZ2dnTDi6VgKW9tlCGz8xA0cK3vC6NZiedMCDkUhubOc
/JZ6ycW2XLnvvA40mlmqB0xArdPiqB4Vvw2WKVjO+vqQlwfQU5iv2/UhJfPsxwqfXDSr+9ZxpU+5
cnHAEoKRJErifZd137WVL9j07fiilYSF4ItSSqknvup5UdAZNrGnKMNXXJcvfFWYtUfuT8KfBZYI
YhfPxs4p0MjEBOVQ6ztyPxYy20065o8G6LL3lPgMda6BgjYQUXsng4ElxaGxIJo2kCBQh9fdvSko
4TJIBHrk/OWEgr6YzNlXWUmbvVas488vMAvjJcmKmxI1SzCoWvSYtMZ32yQPvwwizPo8OUOJN31T
Qc5Vk80QzsVhl0np6WUw1J22EA5vGg1j+zqidC5Cp5S3YQfHFGJY4SPdb/zIttSjCrcuHBpLfh6s
BRWEWZfDDobALfLy5UCN5hRgxFuykFXYqU9lhhDAa85aNvbhNCZDuD36OsS22Yc4XhKx6bkzJ4dw
O/r241wV7pEvV4RGoYrQJt516BacaKd8CZOGiSEr2bR51CUF26u5HcmAvpiODQlG0/UuRC9cn1D/
NdE8GeZN9S7dkgBKZY7ytKS4HDFR/9DdYg6BjczhaPTVfsCtxq9trQQibFU+H4J5HpRiILxwnOal
CplFKjZBU7S3+vrdTlEFdHhP8vqEWloLfrNZB0paY0Mzu1G4HVi+sg5N86tF2P0QKaoMlx5jnWK0
jpLhMJRQ/WAtsCz1G1m/YlL4u+2q/vOz2h5tH1O6WBorlWhxfQKPyTECdMeOln3G9shdmxM7Dr7v
nRTVxJvmYE/RGNrxG0VNgoFur/W1we6CrKznZKBt4koLWrXJz123kHBfdriJ3zTFy/bVxD9G8s3S
xEqCYAXftlEUMEitb6ABKNdec4XhIsk4n88RZCs1AsVdNKexbVaabeT6YG3GjrpEhcUaMtjJCLd3
AMyDvLCzvJG2EyETw0rVWR+CshdsfyMD70ZElKBCKP9+rSuPrdVoEq9pXS1E6KCHCTXmgXCoY2t+
uUvxi7iLyycbTfxydctld0y70gcfb7wEaA7fldCnOpTrYWtuBxOYBz/z/+90JHC6/boa87/2MGO5
7KKE1sQYNIP9nc1JD6Cx0O29rZgARqr8hDerR1KHC2LRhQsUQx8XW196En1m4jRI7jgMKP4O858k
ghcF4FBTugcsvdJzoZSpbz/1Aip9nw63KhIPOeNAWJVGERSi/DmX2DkosMZ8wIxKuOhPbenhKrIo
7t7JJUQ/OyGdEGfLHfxfxdi9lDihxjeHrFgELcQZ3qTqGsdhDROollWGU+z5k5T6ZdaWHSX83ui8
9JJ72Btc9JJl/eptZZAOIcSYQsphPCu1nXPrwE9N5hQojaO0rJqIM3rAG5qhCGF2qyesZFhWUYx1
4aM5w4JRLH8h6+wrEyIt19D93IvNl8nyKyHy0KuXP3zZTjAjWj2bI7QqV8+6XUqKTB877zomi3Ek
qCyoGgsythA7S7b1k1pS1DiwjQqSAq52X8T1k5WRca5r/AL76kih/QJDExHaUKeRb0yJFqgtqeMl
/0D1Ly9RBUk2gq2xa5WlecgBZxgaxD7BMHtwJumei47aDU9hp7xYS/d7ypOjs3THAbHMi+Mk9ZFb
oDpFxNHf6wr7+CpTfvYrNNN0tQHFaFJcFZV9T+sNe1Gkyc8YL10iSUHtTOb3AVaoHaXO3zIhnsa8
oFeK/VRELF+qOGt8qc6nxmztX0TmXWIBjFGO2vUngiV3UoPUuPQNhVZES3Z13OZnXSGn6ZTmcuoj
bzkupA52qDSN3aJ07Z7l464WY3ZUmzXeAQC0rYi0dklvXxH6A8ZMhjuuDjcjq9PvET7NVIKTTNBf
cqHWa/EKQEzDXu7tqH7vWu2jGrvmEg0UTJLtJw9Tl5Q8Zx4coLHaxTmVv0mWlxS35jOD1L6by+LS
lAJK5hq9m5H6joZsTt4glTd1zvaJZxBSpWJvF/XFHg5r/IZS8FfSucujKbENNVTsDucBXK/blygb
rTo9FHJyv0vi19Jz0da30Xwh8BlDRQanNJBBPhkzEeqKDVXrjUbg5I72xA7AOEuRtseW2jNQOh1V
72TC/0r1ZFpe9kfO/GAIsRg3ry4ExJTSPHlY/twMHM6DTkmq34X4C1YgJUeaCn+RtveC2hgfvtSh
YLhZKhbU+fJEiOHPrHfnZU66l7Ht3FsP2CKt0DPPA9NCkUqGoy3/XfBmwy3nnZNLK/yv9ufp7cqt
c2tvh+3yr2d/9f2fL7GdtpdoG+cjvVTOuFM4VH+kzCqfD+tRYxG9trdH23wzpCoXbe3/ePh1/uvy
rW87/Fff9jpb36x11c5QxeSztysKH0mwYFJdH6oOSxjCqf/uNQaTBcF6vlCQ7O719fzW/nzq5zGZ
SQMqlnKI86QJt4NYp9nRxFbS39pmO/+7rSQeq8gBT/VZj++WpnI7uKURICKK71ufKG1G98wcj1vf
dlCpTVfTMXr47Crt/DlmGPt6Ujd63tnUkfl8PalqF0l+hw3/f/RlCqRdbVDPX33sOLHVso2n2iy0
feqK+GiJGKa10lhXVZjqNcKolKlv6n5KV3svESK/6KoyhUuUlHu7SuxbPS9sn+LZB9Fff09RXBwz
Q+QnEiNULVOdOIKa03Rv2A2yIJYSVY92PbQPcJ+PLnPsRdoTS6QlL85Ujh1ztvyXSjrtEbjLWyUL
Z/X2UPcK2y6Gldh+HLspY4WvPuZTFwJDKS/eyNqzYXNzQkW1QNYDlTkrJfy4evmZOEYc8EF7LwT0
H6tOqt/hrVW7ZLSrvbpokFiTni1mLwK7ziesUJvqaMqaTI8KkEnTKZRj6b3Lh0F9a5wRwWiXr9UU
RJKK0kIPb8bGRyb+GG3fslNG0NjH1vsymmJXUjt3L1IgBWKqfxHLx0Jo7ZKx3l89aP1baztQKBwf
Wkq/d9v1W1/X62+eNciHrTWk9UKGaXrsutlDp9Ylu7rMx3uVRBVlsOm4V3CWuG99ac1iF3HUdWt5
fdNc0qb8C4bmXxcsk+WAwxjQoKyvsR1K/Z90tJLb9jKeWNKzikGt/3XB0It1eS+L89bXcN8+dEp0
9fB9rWdcIqjefdaWEqtsiIoHx43X8ATD9tYHn/hWVmRQty6rHhbYwvXvbVzfutJxmQNVaPpxa2Zz
W9+h1v7rFar8oOgIlTZZ7SZyRQ76nInMOWUt4yvIln+Lbj8vaTG9MbXo21f/f19HiB8PBdXQD9vr
fV04aOnLRDaOnQ3eahCc6keQgebZmFZ+ToNP6Na3HYZarR+79RBnCkat+ryszCdKc/73xNfFWr44
IFvV56+u7RG+7/XjV5+blX9VT7L6kannu7IFQauTMk6m9F+PvvpspUNEIL1wu0Ihw/R5WRU3xUnR
EcN0egQ6X5jRSm/p3mICQfuINcNha2oJ8HP2JNRdO1aLtWC0inzWWOF6cTom5SlLwAhvzTHpxXlK
0ZmAamLvldhvhlegb8OO97NpklQ/6S3K/W7s7bepkuMJ+75mt10MPz4/dVLMu9ikVn7obCeMJIsS
Oyc6pypaAiStsF+doWIL5iXvW8sqNRhW5Am2VupG9itea1CSuvK2ddV9zGqiFMvD1kQxZQb5ZH1v
4Dzs9AngrpViSqT0qbK3PM991VgandSKRd3WrEG9wF9jkbNdbDBcPFPBcNlORig6Xr/p/KyHYJwN
7ishntX1RfOO5W7nedXDdmED0DWI5t7jxrILf+sbmXn2CTz9g8f+3kvFQBENU9y0TWzb3OTqTkS4
c91edQPlIoFh68vJKdoD/jgF2s84PVbQQl7j8SaELA+e0uSHYly5l6P9QpDAIvmr9fsaVdabkg9E
pwr1G04uzO5zVb5Z2jSzzmeU8xy7YC1uOJclpdzZWZuDghNH70XvYHeLNyTC+JX05nFrNWKUr45x
ZnRM9/bSHB1UQYCKdY/yrVw7TVWUvLUTkayiISVFGY1+0kDqBgk5gTXK5wQDSpd9Wpj9gTDWGhtz
Wc6XL3NvVLBXy/jk6Tt7rUK11UHetoNenAxTeTIq+a3XlRQyfzM/8abBcNQT8eqCvYtiUBaZkTwO
YltQaqjDEISaVf/squE5ihr1NYshTaK48aXpRS8lca28Ya2uKg2fz6yhLloP26NkXWPYtfkYV3Hx
2aVNURoqxnDP2uK3sF3j1BoGpeIWfLiZJe6lbMoP1t7tb9dMrsNUan8l/Ibcay02S0/tvPgsyCty
2F2HXMLCVU+HPhWv+mvQrX7satabmbXnFCHvb60EDKc8F55l3XW7vkhNrQ61Rpy2UrJqj4BFkPRO
v7How4QGMG2QdF7iR1R2PZsw4gkE2OlvmfxU48U+eq22qvMrF8I8McIKxz0Ma12CtirKWHwLsH8c
q9exz9bqwiIJtyYekI+kXrQHKu/t56ifyUP1Y0OthjE9p9Jc68uy9oAqODu1DYwQS6lOxpBXQVbY
8kTQT+7NtaycnblxZ+nPn1/IQZKg2CGC2mcKiX6SWliE611K8Mb2Tf02Kt09XhiBDIbaQxzpNSTc
CtUXHgtvutO1T/D+bxa7tbdhcbVb1+qH7RxwUe/SY6frT/afnsH5zUwc7wULK9+2dettsIz5ZYHq
v52bAMERa1aDraXCW7w3A5H79Xm4aS73Sq/2WwsOvLi3Xn5IImHhbtcoN+L7x+1c71nqzcHJ8LMl
zObWjcvZVHMVfIV+yptiuZbroVNHHDo7nXANLdG3w2FwFRuWkW5fJ11z2PPOpU9EB2bA1onljH3N
LOaYeS4vpY5dhTpqnI3mbtmbKQaon+3t1HYggWm29XDdGp8vVTYtEPe2JoxajslpHMBiMxjX+AxY
MqFgCHLY1qzXP0ASwObZq+yZrAVyIppTp3P14qrLGWb462dzO6NJMYSplV/LYvgw66w+l0S8rsPQ
/OsAAdPZi9xugv86Mare9KjzVr6u7QxHMyAqa42PgBy0yPoqaUcwaNIzgAEYRz4ZuTsdkoFiSq1Q
4yfuJIoE7GGZH1LkVVvfdp07i/hpa7qN+UzFHVGG9flf/UvTgi+StgKXMZYs5SJtl8xRQsUphyrr
KgTGlFiOhSCJvPalJqMnIKAYOYfdvZZW9SaiJrluLc+bo1VaWbHZ5eTYZcpRGe2MjXTVv6p2pT/a
wvmGYqRD9MIVWEcg8jRxjaGRSHJMpcyXh62pdUg5KMYrsMLhrJir7ByNHsrhtQnGs3xaxvTzD29d
tjUHqSxinHS4wCpHQqwjTJStmY64QdnmGoje/pZtiZBaDBtLGi4udMd6lpTgbq3t/XWxfirsUj5v
771cdV6TlSk42nB9swqLZh27k60pEnXhp1mtBjfre7NLMEgZIKi1tb1aGg3PhSDES2KZ1JqlVWqg
NK0MbZIFBJLnhrHaBIGt2mSGYlsr3pyJMTqLY+cnAuKL5FFChckzRk7LP8Qt3mciod8FDOuApHzy
UsF187FUrf2B/coVBUdxErUdhZ2xJFjTKemJPGR1qoF4Pull9l6AZ/uDlS/+esn07rjiT1XWtl+b
+RRqIrWf3Az1DbGf9M+ZRHxLBJ+NgRa72bWYqgwlThxfSJEes2l5tZfK8MFxIt8Qhf3YLX29+GWj
8fPmTh2K8mk7KNgQPBENNRBU/XQgPAZDTgW6Ozbk0+JmQHCF9JwaOhXGZk8Vi9dNF8Tyy1m2zS/R
FgqmxuX8avUNP7vpWYuk/m4vye9qcfFAzB+HWUSHxE7+Nn2ZP6U4Cey1wlEOlOmr78LKNBat3UFz
dfstsY+kxIpvxrKMB0NJs72rFJdY8X6zXFdD7Dv+mmn9q58Sk/RO45w0FKNk2dx9JgCNTTIrIDBR
/OAlRv5jJEmElYOLFKkhWelwY+fN5O30hPRSgxDgXtdHIvIZKT88L7oqeyk66MRkCbRvzRJ7J8sj
84nwvdg3CXhM00GsNKKFb9sherB+uFR9X8dKuxvgzilEb7BpqiDW10TELHCXBF4m4r0qa3PpGE/T
9EPvWCTd6s52T3PZgz+cECjLgDijctIU8mrUNDUHaud18CCREf5G6qFeCyJgO/hK9q6yK9+AVnlm
egSxacffm9KVL4vOpE2X/uSQuEfc7SRETDko5pQ8TF72e66U9HEaYecui/hnoQxGdLr3I+7jNrBw
U7iRvNXAzVtJGFsVUflUuLu4Uo13lJ+/sLgW/5hQMMkF/U37HntwJyFYXwvgEGPX+yqQOnxz4/Gu
1lr63KBS2VrbobFwnaFwnuDYesV2iISO0mXyVueQ8Q5GRUP2l53QRuwze2TBo5nqy0xqde/p5Lq3
pgVI8Vpm3uPWGlAXvowGxdiTPTxsXQbVB0cntZtd6+baizcYHSpPBERra+vChA/gW1fk4faEdfY5
G8zMrF3SU61FK+1T9C9zhKTVTMVta9WlFu8LN6oOW3NiZ0O+usNrjEs9XetfUqVAIeAM82efPnva
efAqGyUvl2wHFiUHbo3yeXtC7CrzPm+wQ9tOsqrGZUUn+7C+mrIeppHAn0LRwHm7glD3GEY1FKiv
l8QFKgS+mn++Z7zp6iD15pc5I9wxW5r+0kYObDmZhEWZMNPVXfaP3dlwpVk73Z3EvhfjH+Etxisx
zWA2rOnOPGG8ikn8TnJAE9s5QrRqAJzSO6EYNV9trUPPNXjjfru2MvQ4bHDUDLazo0qmR21T6xiZ
z8z3AjGMnMvQS1hBUIqW3rcDcJR63+RRvc//t0+f09KPGw94t62n9zmeUHlFHuxv81gkqfHi1r3x
ki8Kgz6alvPWzBSvP2sL8pDtEm20jRcmsNkp08/rq5Y08gSl9WSvT29ieUDuHgFEp7atUXrnvh3y
rGW0a8fp7MSZc+9go1+nTKHMHGM1VJAx1dHlQpxnfQYRweQGS449TdRVAarfds8HNO0RNv/r9WT/
T10q0Z7KfoRR+qzcqaXTD4rW9p/Nra8z5U5qzGdbS43b+rg0COw+m3rEs5byGCHceNq68MIinddn
aoCvffyy9c1LFGoVN8bWkp0ynDpL1lzBH90Ogz0/CcQhj59dVEGeR9b/vuFU6bPjcpt3sLPsWTd9
crtkio0xvm8HT02Oam0s1601RdjnpNI91nqR5sHSrlFg2Tj+drZOmeULSyd01ubZ4avP8PK/nqoy
6Q2ivWkptWV/nf5gTa163w78jiB4DGSrv/oic3yTOEY8QPRR70McZQ9Ssz++LsjZp0DeaNvjV5+7
I+w/fb5oO4wAK8AIBdZkzw8YaT13GK9cmQNLHM3LcKAIItxaNvZSWDetJ7wiuWud2Z3/o297mtXW
v2QXxTtNNCUin8q5bQdXEiV0KAigQp0+oSqIdMnFyHGXU6P6IrNIvES5ILzmZelx6yvTilhlhsQ8
qWoRzE2EF3NaRuftYtNwf8Q1lGLDRP4jVLvbFwyzOO+l8kUu4t4RKHyE94oTVw7k1kxWIxHKQfF6
GC9Obw58AJxMkE/tSKSilNJs+aLOMntqM/e8ndy6MMHRCN633lmbR3GdzeliywTblWU03lpzFKE3
yR5V0ByXjzIW+0rsFXUUu7Z15E7DOAXhEQ5A5ur1MqzGLdkQ5Q+lqe4tu/nWGlFNPfzwEInh0Rpi
iO0JOSnqEn5FfXawEoAHucVOp2YF4AmtOU0pdstuhYJNntUhpnJCSdB0q4O+61iDBC2rj8r70WZ6
6S+ohAOcXikkjZjNt2wf+hiq60006Koyhigm3jTppMeYCYEAt4okHZHyMOgXdYE1hwWVQXKB6iRX
ORaT/s6+i8EG9cJOGOq17IvzrDjKQ9MLymOH0T2XAwVw/8PYeS1JikPr+omIwJvb9D7Ld3XfEG3x
3vP0+0PMDLXrzJzYNwQyQCYIIS39RtNew6oLmf7ZzJNBeyatbz+PiaGg2i6diHfUBBO1bJWkQw1n
aiX3WoMmDdF66ETVxsnbaFWPfCOZDF/l9lHxK+dhEuEbIDGYQ6HDe/S0i17hdyp1yAVnwRu6rC+s
CG2CWsl3mVnb5zbBBYxAALvLZuhQgDe14oxo2RcQFv3Rlet2l1u+uwKp4d7a9Ben8U/IrWgrdJ+7
tYUx027IJOWSMFZNjF5+1GLO3BXJiE2b/IwNi7pNpHGbRSqcPHxqKqUrT2XjlltZt7tNZWF+Gdvl
uJFr9YvX4x8AYqrZejj2FvKYPxrAPx4LVX+VwqA4JKg1XpBJBFfCN2UbV1Z9ybOMKInawd8a3bVX
DO0FIMGhKRFkrMtonZb53kl655hqQ4E/N4Aos9V9LHLhRpRtczCKCRHoNcpW73AxByD8A6mm7/Ry
yUFnlXzN3WrXwOGaNepsRPBoN2YlAdeL6vqssEUnAbgWWhLM2BuNr71mwraRfxSROsCr08tzB9Dg
KE0BD616FCNqZRpWM0ShGTWsg+BNWaDFimRE0NXyq5p8b03pFsfwfBFHWcfhI+jlP6OtFSfW32S+
hFGJ5pp8GrJCedJheOg0e5Z7zbKLwN9YxVpL/eDSpIV38npGGInC+zv42Rp6Z47cXje13hyrPIYe
aFJYweuAP8BWi4ihmkVZ7n1z+GFP9vG9jbs4ocDaJxQ6gx0qCG5la1pHr/VxhPAg0yjocipZOUVK
vkAESNddGPyqkvxEGFk/8C1vIxAryFuVO27onzLGIqYnDM/qA6YcdWE8EBhRVyHoso0bVs/4rcEx
syuNl1jLjn5JPxhKOp5/bbXOG2ICZfqApql8aYNAudTTxtIHg6V6qB3pylc9d6s3IPV8RWWGIlkN
fa9Rbb0osteAsnZB5v2SWHlAiSFAUYhQxs/W6PK3GllzPtqHJnXxPbHhNKkeayByDz3VYXh89SqA
POMjM5J6zbpnkeu3so+TlUwMMg5ln8tbxgSh3gyQi++9Q4C9VJuBVWHvCWEVPp91AULJRSk6R1nq
0oO8xEoabBbBWADjMhwevSZ4PcbeznQm9dmi/eXZboJAmQa80VZjQAx6CvDQ3fujhd4+hPlVo0Bl
qn93kAYDYL/bygHOV5oWUWdrhc+XvEZoOtvKWQNCuZEwYFFkCflI9GI8z2VhIbefh2J46n2zuhBq
TNZjMyCKltR32MtPRJqrlYGe/NEZcPELVNc4Tlawkts6Jyly7ZMx4XRwq/1e2c4lD+hm9UqiG4uL
4jCisFQr/rcOIOq+aJpveB9ocIJNbyvl0XDt8Cq6WASPs4lA7MXqc2zZZ/APA6Ps3uUOdt96Zu1E
NzzgSyHOcVqDWVUGiSIJCwIVtaez6pYbh8IuspURYT0HdD0DFOcYgG74GOwgM5+slEUpNUNzC+nY
59xobKI8mbKJwnCfD7W+b8vCeY+dF7hMjVy7P0ez3MB551vqTBAZ6WegtevUSLyT2nv9Wi3kasNM
3Tm0AM/2BjhQcCcsSUkuk7cGwr2FJWDjyvqGEeDVweD3Ie7QKLJIISYTbWvde0kTyTwvm6LLrDlp
MvI/miUUsXI0bobL2NHpDHCMdgLQs3Ccneu5ztp3UF9T6PrWTJlXquzxKrq6dh7LkGVTRh+/4lTd
prjpnuQR+SaEoh6xL/1tTA5RUHUuWKCLxsjsjA/xtJnEc/S0x05YL+vHrq2HWx1OPTcpJ/fqxzJg
qFuU8T73LNlfxxaPEUzYUaqZfzRtzMjDCN6iWEXnUM8eDK03d30aMP+eNq59HZ0GHlqthNuqeYyt
Kjr5TA9OsWsFGy2DAAAbOzgbpv6oehrsDaenRWHh3oG4Ir4XbjupfBxVl+AaMRjaPwJnSnIQGDBz
WpGGKgwsUTcmrysQmP9spIb1IszLD5mDXYbmI6nl5iA1+sSpCbPg12Ahez4tBEgjFtvuSSow3IIj
0WwjB46114LGGrxuYMbpciyhkQuC0kcaanau9OFB9sceaodrbnpUadbDlESmYFi3Og9Lj22AZpYf
wytpkJ4cFdBFjp6dQWQcugFGCnClW6M3j1KN/xMOz9FGbQocAAVmzp8I/Ab4s63VDSmcgtG+9bGi
MBRskrvD0twprIq3EbjRK14boA2z7z7m7q9yiheMU/+yM5fGLaIE1hQqKEeVmU5Mg7IcW7mKzcAn
DICVI21cURsNcI9BpdhKgD1dkAJDmeoncZpsVF6C0kuPSZjTZfeNtSmNEHgISwqA4LJxnaGYFlgZ
7sSSucbfTr92CpTeEqCA1ACsiiquh+SIew0JsB6i0X/zkYJDfHQ3eG6+sSyMJifk3AaA9iZSeLro
/8YS6lvlH+Y19bnukn3Zl3wmQQVGVuTuZbxlCTtCFSyPlv81S3PtCxLyKHL2T2rkGYe4k55GggAT
vVXeF/pkPBB+kxvtEDq9z2r9xglHB7N54xaylLaOVeRLazlF+E8DMW6ebV0dLkocvvQys1S/8JBR
9KEMTyZNhYuuTVRxPaBAb7MChJeUzc5kwRssV27OwhHx8KfpLOUZ2K6NNLY0MBHQ6aeVCVefxm21
yWLTeYAFYN3l4WUEwfegAUYwUw+/2zD6kjMwQL4yAFqZs5gqkmOsJoz58gSApiTto8b2GT9pMfAX
Y5N6jbbGXrw9wI7IXhq9rA49bJG1SKp4W4M3Lo2VX0kV5roF/6duzI2ae78GUxr2WRiPZ4Q/HtoR
sLeOqfbdQ8rl7lVKycowUphWa8VbozSLfQ4NXPNgZ0gREnMJP29iatgdUsGWzyJj5q2ssU+2zKLv
GnEOevFNktwbH7AYnlYvmJbVx2TCzOQTrs4HYXHUrXsw4UZLbZCPACP8CUkqNoMavEmS5m7Df7JE
vqieTK9deco97qtTQ6dbJVnMVgA9KxXktFIW3sbdDbLGwNB/CSuQAu5zX3nxzoPOa9Ya3KKuf0ao
HHVDPO9mXQ2BERK4oURnwmCHFkrek/aGKGjcGJJk/2OwK+8ELssYtwxW+SViV7zRRgGX7CB2o5EI
Eiws/l5XZqB97VpFQSiX9sMEKWQsC3CoBW7tVXg9uKtIUqY4ArkeWKwtqypfLSndRHi8Pg6/9LYD
xTzduGo6o9hb8ImmEsnjVkAVRWY/JkNyEDWx1OTOIIuIN7soq6eTiD3c3IeVaSXxRvzKCK1pFmAR
Pptc/fZeJe+FwojlrCG5d0cwnD+b6fn1emAdUtSoxRqw2ETi/ovdkCkyS1oY34lkkhR7P5dU/Gem
35SC+/Rw2DiIS4qf4Xh3Pyg6xEnaYuvk+S9xXNx7cMynxzg/YZEp8FK43ofMLiGNLnl9rjZ7pFbw
ZAL0MWN/RWuAdssKdT/E/VZWy+8CDyw2HTDqpoRfRzwVyZGk6EzMiAorpo+3q61Y9J5xXr7sfWth
Lm6dyueJmkiI7uqoehbP3ozse0fcZzeWGt26gYv4kXDctFKWnWKL6V+NszCgyb8fGthhFQh15W3E
4xJPQ+xhz8myrtgVrcDwVZd15WblZG16wtfRAX0mdqcNRATahrQvFGZR6AtGI0AEYM4xM5px+2FX
HG3hSAES2dbS07w7xi1oKDM4iOv1VUWMutqEdfRl7NWTuHPzXYJausqMeNiIey3uSlRnzP9rBfGV
CQMgnok4QuyJvLk5iLTYaDGOIVXjA9FE9LFrnsSDn5umuDVLaxAlJZHPVQGGfSNuhfiRaltyf2ov
U9dE0BnlGsWPerINQe5yvr96arUjwCttlzAaoNU9K0Vaw7T1d+kI0blWhyd16jrEZzsJTWs/eiNI
YFz3VjJ0TpRwK/SEjCjN/p8Lf/gNYhfbK8juqq/ONeenh5pMCtJEUzeiCxDf9wa58YMJIKt/iuHy
zjd3hlN8eGs+gCo+30GNZbwsgDU5Vth3p8q4DW3/m9Qk8na5w3SCJ9WyoXQvnYvcPiSYWO7Eb2nd
4h6bo7xDo7Ed11XiX+pOlYB5TP3Q9FqLI8Xef+Y5TT4iHOBHG9ES2jDeMYRh6jI1BLVH2kmHY700
n6mCWYxU0NV1hwTbQbTgvjG6w5AaTEuKbWp1GB/ZE7jyP69rZvHR9cEKO6kGXGECpCxtbwyvtjoB
GLXMLCd5G7q3qVsWLUkkl7yM6M/UIxnqaG1dq+jArMQPlifRR4r6YrO8rR+a6LwrysfC6Q5Opa9F
S5gPwVZgL73VFQsEoi9kwl7tUeg+Lm/40pZFnkh6UyuU23ZXAdLb+1awE2W6aOyixnL85yYo0uKp
ib35GJGedz+Vi+SnvLnZ5gVe73PXg60cC/yxfvTgyq1i4DFZDMitNUE4Tx8O1YFo6qlMVAd1hw8F
6/SMC8QT70wVY1Drno71o8XYgPnhRSViMcrZqoY6kQJK6crmbExY1bHPH9PObna6PjKUqFR5I3sZ
sZsWgZkVC7w7wSwY0skuUh+7cuMF+d1Kig8PXlxVtIP5dVrSInNpJktbEVWyLq4PLfaDojGKTTl1
12JPjaAv6SGcJ3H3xUky8IwDmBWaXetCq1+LtwRWO7li90NuZ2vvqYGIkpi3DLgGbyHVfTUFl8Ln
hjWhFB+Jg0MNCSd8Qx+pr0EL3B0Zk624x2IjHns4DU8QymWOPMQ/0kE9OaGW7OSxP0d6jkCZ0xxE
J6PQa9dwdnPUczd+5s1fAK3+BSk/OYoTiicv9ujp64kNYwbdr7FzHrCXs2fMshuZzy6eZ7tUtIil
M5AV2Tpy3PL71LpXNu0A8X65i3li0ZNG02cmsRNj4xrQhQSpBF7AO7hkjZG4g/yoqMLaGpQTDV2U
XjG2s46ZGGyB1y32g20dB4A5rOfuoUeiURyY6wTHsHl0Nc+iAsXLWHNTlbkThkt9K7VI24nzi9/l
mkF/rNX7qKX1Tta1R/FUl0cr9tKm+RlqQ7Dqswylfyjkf03Qlo5DEt9+kZ4HdkxPcxxpmD6A8d8q
iZnCzq/T7oogu34AmlacBGunC5riRFv4k/tJMj9f8SSWPmZ5MHygf8fQM/XBKTcGBGlkMbD8DuWM
l8CmB9+gELjNuWXiyYhm7cnEHg3gwW6Gb8g/nbmosPToy5OcG/TU3y83YSkVe6LK//9UjNV62EtX
8T6JkYL4MSI5j8WXtNibM8cA2w8GtAgziIGu1JgHGY9FUUVcdh5yiV0cNnnV5l3Wtf+C1c8fSvE7
P4wy5mPz1F4DC7iwIIg9Bh96MX5lcYTQtXhNxgw5mLU36N/QWiGe7LfRIat8X96K6vOuO31BA8Ag
eIfP4zjRUsWIbtksecOYsOSgoBSpABObBmHi7yybGSUp0h/GsvOvz8ceJs61z9B1a9mvgKfvTFap
xjV6vRmLUD9s8UP08qTaqnwUN1sM6sTecu+XPBaC0Lz2IIAslcXVl+RyrNhbHuNSsJzv07FB+tog
1EEfRp8pOk4k3MAWibR487jjEdP4qXz+8WOuZKtA6uQPw0jxCOeWN373INofRXMNVNkCND09A79p
kNwQLeXfd8XRc1cFKKc62Hm8+UwF8WCKLFO4T5wQQfAQpUvBMgcUBWKz1BPJzv3ZKWV6nH/91JJn
ssfyzszjmbkxi1xHTRvWT/5578TeXEvsfk6Lg+azfqj1+QKfj5IUFjZq80UZkZoV/coyehDH/lve
UkWUzuNssbtsxPNYkmJPHPefZ/0wnRG1RcVPl/q3vE9n/XQlb+rwMZorGx9G3/SK4+HMWkUxznNV
8cKLDaEUyJnQiJi8T2G2ZbPkjQmeoNDvqFPUGrtzJdHdipMvVT+UiF1X90AIsQQ/t2jxsixv/KeX
anmBlhdN5C2HiSP+M+/TYf92+vl1HdOJ3J+FoP36jY1DG8PaaSwsPlzLZp7JLukPsYp/q/4pb55P
TKedryDO86nOfIUuci6K1P2RG8dfi65BzEHF3vKNFn3IkhR7y4Bsqfwp71NS1HNbBAPan0qJJEKU
mRD5eDlZe2d4K5rwvCtyRXoklM20OimSnepkz0v3DpgK2viSlsaJRi7SoudnLOQRUTISw55DR65n
1ONadA9E/5FkrVAG/ouuNncapkwMQfQuWT5CwkT8bSOepNgs3a1IiqZgiUn/UmdpBkvepya0nKb3
qpiQhQ3Tq5NHfdNYajyuxfw3AmBAuCjqX7y6C3bzGy9uyrKZu9UlLW7XfyZFwfLqiqRHIOWv7luk
P51B5I1JBHZCiXiNls5+HljP5eL5LEdWeJUweUuOBoERbYqQfJg5LtXEsWIjBgZLUux9qic60SXv
wx8XJZ8O6ZxC2o7aFVTgQwmVAtcAUYNIuaaA5Jg+XDmOePWz6LrcJEqSg7gzedSmyWGUrVWVWMZB
POHlic7v/odg5oehwlJV7ImHH2QtEb250hzkSi1ET7QwQCZFRSu7G52c5RjUXJThJl7ROU4pWkA/
qmH1Ll7kv6Japextsc5m6aRicTBNk2OERDAscUhrYlNWrFaulrRreBL6Z76xyifdYWs0MCCjQ14i
H4aqeHtddc+Cs22wABDIaNeIuyqeS5lAZVKL7CUP4ZkIPrk6PeCxRnSnnuOZn26/uKkfHtE8dZ3v
upiziN35NQ9YnBwdfdiKuywuu2zED1iS4sZ+yptndaLkM5lzqSmKl7+k+r66NrHWW2FjiFWcl7pv
TRb2ew0hwK0KY5Yk1DMESLMjPpOUGiprZ5qFTM9U6jjAPNUowrup9J4DJdkr0znkqEyuuVfWK1Fr
bJL+II25vpHbBJBe12WrKuBVFxsnsfW16QDwVMAUXeLI3smBb6RbJIMwXGZmvyUqCWp4sI6V6lV3
OFmsNSMaC/E8sXAvCuVL7PYvE6L9yYOU8gT/ptygGtejykFS5CUIHiURyxNljwpEaBbxU+hYKAvq
zXUI0UKwgC3sVNb2947hjg9xUf2E73hodSV/61MdV63Y/ZbmDMlLfOBPrieDFE+ql9YZje8O0XpW
dl2PBQelRh2n61ZeVZZfyhFML1Py/FWVY3ONog7wqgDZLjmbbAF0QsljahToN8kyUkYhi0xVDo4b
I8bi1k8lhJIwE+hwFPAjZV9lZn4bh6i4iT2xSbLMQvcsTREWJghvZKG3yQvkh9yh+6qzeLav5UnK
L5ELDTsSlDg2UwB4ZbvM3MIsRPVahvCpuRiJyigYbuokAxPk1B3z4SqzTyA1WF5zCLbXqH4N7RA8
dNMGokvw4MrRN2Q1paPIyhNMutFdRJUrQ/hMM1itsbyHCjXsB5mV0IdYUpT10PceMwgKQtMBWhWb
3MsUS1E8ZFdD1zU3JWqc+zhtygTYnknbgl1NjaXAV5N4reQWrmgdqzP6gNlc36vowri/hygYb3MK
NAfKvxZtbjm+CAznjspMsC78eoXuqba1FEPfDEOVovEGmD7TFP1kWkCdgbUqG9VUo3qFFTwyGDiA
546fXwqodpdq2ixJ2uc+yoihdkgbmXDTcvWUjnqsrRVdU05ikw3e35lZW0jrwYHl7vgxwWZEDV5a
F8Cobfbt16hL3zWW0sGFQ/fn3dLhM4NMBK2QFajEtONvlju/+Gmkfh2qCLQCgjgvXp8Au0YH6z4q
rCUbQ2ScCzttT2ob1oc4DrMbj0CB8l/LT1Uv0biSWL/KWvtSohp0tYPo3plFBfVVKp/CloUjC7HH
rUiKApZCX5FfT7dlv2ox7lgNU/VQiTHlC8FyTcexgk2WJUG7pc/YfDjYSL9Z8aifxanKSlduluMf
IIfh1Jkgi7bjg1Nsll9Qe9Ef3x+j+bylNtb3qqm3qYyszdrFYrn1kmeMCkeC9lnFXNnUzxAtqie4
5+2N0PFRpDDarZ8wrYMMlfSINU01RJ6l5Z8PiuwX2UaPC9dAgNrQfohYTLsSDLoL+mntpewIK+cx
aieiwELJ4ogMZgSajVuh6lK9R2xTWYukuD1JLE+fKgtM2HR/zL4H6FJMA71wb/Z/5r8TR6m7N7MS
ztl0/xCcBpGXDA4O9LSZvtNRThG7YlN4Iwz3JS1aW18jIfkhUxSLkgZyx6a7A5wBgeehc02s/jv6
oXRKavlelp5/aM3OQ+PdL77l+U6Uh51f7mIV1aZilCwC1pKNWzjxwGPlBd6lmTZdhO6Jrbn7DwVt
G2Mn8+a5ZriFwhCe8z7Bw3DaiD2RpzPLziAFoKgWKkGF3+B/VBSHzLWXo5sec8D/yyGx3YGvkJX9
59PUTYbI7WN/y2WigetPv07UFhcZslytLnE98ShYdtSNGgYsipTXYNqkCExcRXJwXRQLA7eDvC6H
BNen4lxGuXy1VBJ7OOid+fA1rCNzcGgTVfHzwsETY5Ckk/VmAMVHWUqUfjpUJMWFa1RHDxZC4POh
4mofjkhUfdvkADQ+F0y/ashDyI6PY2a+x9iTglwa7fhcD0V8tvsAwImC8maTsM4os1qxjTJfeZZz
v7vYavkj9RX5uTMz+Vn1y1tDB3tjbRqmC6KDfP1aDf0vq6zVswm05M1OOBWLOfk1Rs3gLSikL/CR
vbso1HPv6mah+SDKQApvYwh1T+lUsy/fok7RXxQ3yF6V6Ciq8M1JnuWqgn5588t4uLSeEl/7aYO4
n9qt9Khk16zGFX02aLwpKepANGUhx7V/y1GHe6lN7BLmUvyWOCU62opWr0VSa6vuoOGausl1A0X8
lWk07ROmV0gXGb26DSBUvlUttggyfL39xK98AwqWb8zE1Q89lpkPudm/AKFpvhr599Gu7C+GZNen
JA+QTjLV5ms1AqSQLSN9QEQHLV2//eNZZv0VyJa6GUNcxM3KfVEAn6FhW3fgPdkL/Xo7Yg0LX/jv
LGiRfxV+ylMNC1RsMl7yzim3+LXlKMxZ2UsiGeapipsBze02e1FhTD9h/b4ShRIwthcQGF9g8spX
kWW6FesLdpfvRbJHTeKoOEO0FskytPWHkVU6kRJnbDr5KqP1psKIPnvDCC4hM3ztXKIVAy26dFFh
M9MrQfew2YDFQ9YTadlt4XbWSZS0tetsdaUzaHe4nYwuPQ+CMcFbKxftGo5PcBJJK5BNYApBexZJ
EyMifCBV9yKSozR8t/nm30RqaJMH+uv0QQvB97i9d/CDTnqMk1q+Bi40Yt/FrqpLiweAPltkJ9rH
3Klfo7CWz4AVukdVrXlVQlTli8i+iAoiH13EXS6VyU1kiY2OylFgQmAoGxXD1Qz32MT0HkX1EDra
Q6o/VlW2sxu7wLCw3CJjnp/NwcrOQQNZbhILzs+SzKZqChuZWXnYhA4uWqoZVHdfsbACH4wXFMLi
r7JROFt0M/ODSMLRAVKvZm+53iNJqbVgCaZqSju4KzT9QNWkPe7Kcg1QvIi/gqJO9tDxrZ3K2sdX
09DOqS0Zz7qfWNc8MgBYTNXqQf49gJY88mlTrgzrFNyI2LOnzajE7poIXgV+9++8pYrYM6T6d9Gq
yv7fjldrADCNGd7LfqxuvVQAl85spO9Adel8iX6nsvuq9535Vlk9+kCpml0SXzNRNi5iEHHd+KUt
7EdRtdfiSxlozntZpfLGLkPjGucOBixliVoKurCv0JF+SohfbcNsbQMbusg5L5Xdh98bBYCYodnV
3dEb7ySZVrQPYl9+RlWlXInTW+O7nDvVz4Z1I2BEeogO46AdiNnmqO7mxqNjojnO624hbKmkqygp
M5Rx0ai65PSpFzP3N62rhqcScfK/CuY6ojhfcuGRAH5Gxn8jj54cbkS5D+7xIs4WWjaZZgGdsLD0
45wUxaqjRP2OVzuYa3qK+mjokbGXzQ7u9nIKw9LPJvDyk+Ub0jZWMhVbqs46GOB9j3jdVBdF062d
GSXDw4CPy6at5eqVt1EG+mNb3xg7P6LNI/2pnBe7ixiS9pmxe3w260z/CScRsUidfp7Wx0ubRBYk
FW/clkVR3kK1Lg+6VnSnwK4N3H3dHFuCxkIfC7AqHR/MTDVHFstt3a+h179GgS79lkBazhdKUgWp
uMz4NcTdd1+SrHfFrBLUjpXx2TfRBmeI4t2hUNv7ZBIVlyU3PrdxaOwJB8R3GyoQGOfKIH5GR2a6
o/+VDvgb5EPpl+rhgww6iRE2g/DIs/XfCcrIatO+eFhzVPVT24BZRqe4enFq5oRNWyh3cBsN8Bwc
luBdWRuCa657UFUND6remiQN5Dg5j0qTnMWeZZUsASKBcG0iZF3wr3lSrM55SWPnXRlC6aq3jsM9
QL639OPyJJKNhvJcaoXNUQ1bhKkUxmXHJgfqllW28+pBSF8VnS9f2yJ3X4Ny/KoannoTqXFCgFuq
cRdVHcU6B4rhPoiU33r7Os7jJz1T3Vd3ZC0xM6rnXLOsV3ffu4n1NeRTua97ud5bded9y9R92ZXm
txxEFpY5RXnovC57x+Zu3RqB/cQ88oLJQ3YrXQnxfA/yRtP6ymrOmwqCjBVnnHUnJku/R+xo4CVC
eE0LtN/C7tBATM23vOZ1qVBppbYpzMbYdVgK3pppQ8MYNhXeyBuRFAUs2Ga3asRtC8vqM2Anruw1
BegGDEdXxO6ymzZtTKR4z7akXVOrGJ+IArw3eTB8G4IJ6FHD50AHCsm9WH0Px2741peBse6n/GDK
/9/1bSSXlvqu7XIe4GnryrMRfPv7/Ev+f53/f9cX11WLDua2o2/11AjXHRP2x7wbykfV0tW9OeUh
l1E+ioKUye+cJ6ogFFk95lPep2P5ciJnJTn7UOWbKDbGxLZ0ikre0TKSv/Jk7KOdVN8t1URhHzrO
qizhG3j5XUpqA8IknK9eKTtva/Gub1p0bDZJr2R3sel1nlfWvqkrpSq2qh/JF6+AiEcnJRIotMuX
etqIpKlJkO7ndFJsWqZraD3+XSryl6Q4QuShbXdOAwBtS9Z8piUd0+mNvX3PuV3fW+w/UCRzvkbw
mWhUeXp0XLikam89DWbrfNcQoCNa6HR3w7YxHI3QW8liOWD1FTYxxONjlUs7TXXGLygydPuGswrB
0zdoWUdxDT8BztcWtXHF4tq5uY3CQtd0bswr7ip37RXciIHrgKbt1KruT2rpo9n9j8PObK5j+Bnk
XCZfokBsWrS6tzYgK5jorXXUYz1HXKd2HxMrkh4RiG426sHBRiwaRzRdNLRjECG39BVDEHgxYV/u
pSJp90z+kMXX/hR6/Q2Jke5LEOIEHzV1ew+qVjnIYZ0c3T7Wb76n4okh5eNb7Md/AB0mfzjYxw7+
JOk66lhY/z7iJ7PX+sa7FVlVPWbTRpMZHvoZcolTBU2dqEgVkA2jzm9KDC8eyWR52zlZcxP1RTUM
nraYRg4YoCFOE02e7EDm8ZJto0cPsY4tvpTxA6JDGEQYGKNpjdzv8EErb4bXRPsCas01SiBVaL0+
XiwbZDHsePNsJV1wzJAyPjt6YBwJe2QnZxi7U1L0/VGSg/ycaBnGPm4bXKLKReKps+xLlA94vZYE
SYImcndhXcs4MMjlznayHqIrossIQLUPrE/k2zi0mkcXtSd0g8EO0uOABira9nlssPrB3Ll/CQzk
kRt91TY+QSkvk18r1qDXfi9rb71to+WN7ukXvGfaVREM/dXFhwoJ6jTeFIMfoISFfhzfJggfbjz+
iCp76+JH9s7qdYWuTTBx7cfgGSzpn8CUxx9SpP0g8Au93PAIlHu2uktqPs5up+/b6Qx2iH8HOLAc
i4eeCZU5INIJxORHBi5RbfTvDlgDpoBJd0YbtX8oI0ud1PhHRNfKq2MMDVLIvAHMjPJDUikIySDe
199C1FoYlPeHVJeCF1dyrJulwKYVRvC+3kK5M9zu0Mbd8K6bzJ0UxXuxM94UZUgzZAPk/j0AALj1
8q49iKPUMDqWWqecUkvpNsQSsxOMoJCp6oQMNhwMOdx6NWfpA4KIoorY+5BpTiUi83PJUr1PhD4h
F1jOI/KKwoaHxgLeOsEx8GbkNVaOtdS8NRhYnnpXTpCv4JYk6G0Tt+xgekxJFO2c7VBn+FxOSVUf
IC3pRnYUSTculRXsxHCFyQMkOdNiUjBt1NTH7ynXh/zcO1GBgwV7YrPUEXsiD6dxalcqEKUuBY31
fzhuRDAqh6D+v84tkh8ubeEjcGQktPqQtxwirt8H+XhK4vdq8P0X+lx3lYWWcVRduBVtqj3LjuXu
tc6X1mPKY7acLHwwi+wgUuIgXXOe6yZxroYhHZAuGm9OU0EprNP6S9tbxUrrLO977UkvEIqcX7qi
7FKb7gAd8LWnpGpABUR5myT8QzDjjjpI+KMIypDPTlW/T3b368ho8itx7rOMiPsVokBxTZXC3yFn
Oq4iXS6uS4EoZYD1Vz0dS56sttZy8wZEBufm6QziEFFxSbZmb62srmTN8p+LfDq11EfwhVT3LQaj
imDmdJHlBCIZd/KBxa/wtLE7ybo0vYcBEdahOL5IrQ+FRLUedJQcH2Jz6n2VDISB7ttzHkxfLJVi
+2ARKrhaMsYloYzU/5yc8nDq7q7BtBF5QDCVLb5orIJMpUuBqCfyilJOdnqHK4BI1qaWbgNkYTZN
OBDeL8ofAcQFJ5PLr4o3QH9r8+HNypm0l0PlPqdj2m6AirWPahOihmn1yd3WEFUJEXG7DkbbHTJQ
tSg4BmD2sa06GrGDJsjUi3eWHNzSWC52CXPdBxmtXSIGRK9jo5QIrGfJK7/OXxPztr9EJgooxqjr
3/AUfXer2PyZG+5JJpDpoYQDrykqI4bSr1lem8j3EWRgQaP50w/OxU3T7KdWhd8lnSg1vSUAelBD
htHihqUjtWAg6ZmMSffqll2FpjkTCFHaW35+9hOogKI0xcLz4rZjtRKlYewneF6iKSdKh9qMb6Wk
f4umM7Hikd7jsngWZaFuE3NCaIkxeXDPa1m6hTgJse8ZY3AXe2IjJ97XUZWL45Il9nBD9TchPj7z
UUupbCXWPmQhaiXyrMpHbtKu4J0iDrpe6i3XkbvkWumZeXJHlbpjiCsVTKTnPnJylohcFk+UWDk7
dqOcZXhUcNYDZR+PSMWIArHpbVSD1tJUp5Skodgtxyiu9DMfc5Tt/jnNhyqGFcIhEydfztZi07Fu
rSHfzOcVxW4ccokPNUdTktbYYekbzXQggk2nl7oSiiAM1g8HioL5kuIH+ons7hxdf5vzNPELlosP
TkQTdK1G/h+2zmO5cWDJol+ECJiC2xKgEylKanltEGqpBe8LBfP1c8B+M/0Ws2HQyRCEycq899xj
n8jw//1M/979n99rfJcx3Ia//8O6Fa73/uufXf+5v//T9ZW/f3RoyrsMsCtW8b0tPf1Ur2+7viES
HW2e693rK9eb+br5r3eFN4BuGH/7TIRutWHcUW0Qpzb1t32etkFHgEWcYjWL++rTrvsZhh6aRqUf
nSRa9q4//EGWO4cFYEU9/VJmTnSkcMij8OGD+eNwTAr53ZWRv6NmOnkgTNPWTEPDmVeUrf/laERk
Z8NG6ziRA5oV4PA9nx5jT7qV1+UvrDMPmPCeRa/8jeKwg+sxP3VRi7h4eDbiiV+GzQ8idn5Ren92
M/yXLaonGjrbgu5WLczPpB7PGlPPuSYScQbB0KwDv1pj6JDj9z3gI2aZ6uenVDMeOplr93rGkrch
z+i+jU6CWoR4ufWpcVLYpIr89u9zBiEum6Uey+O/n4rp5IVlB3KJ3FTt/voCHrRPueC4aqXCyrk8
9u1jX4jxfqQQkm4HC71iST4uSEaAl2X8I/Gz1hCyQkIOsQft4EJ2kNNmwmoqfPSGdnFRxkQC2Hoz
F9FDN+LjL+uTG482qn9uarrFAR6zaWfWsMauz1UQGPYLKWs0TP/3uWGhkABpau5bUvRqz47uyvUG
HIXfuO29dMA1FRIuzkQNc7+sN2lhNQdvdufN9SFnEOs+g0aBYaj/+9S/53tHvKa2tG6uT3laa8Il
mxbiQvt6e33uemOZkcmYCGbj9S3/9QLEPGvu//7h69O2WTPfnevqeP3D1+eiZNw4vrRCOXdMrNd/
8vpimuvVyXYAEK5P2bTVL66rhWOcZA91s60xBN9Lw0gfmJn/TGkbHUfDugVEXpwnwqrurzfeAusf
rJW9+/dcMauKEDfI/LmuZRqWxsgi83q4ye3cvqfZb//92SF1tksdkX6UyD6oKo9FW1SQMbTYjbf/
+5iEpHbX1YUI0PnyetLY5mktnrPeu1t8qgO1tMyK2kHc+36u3dnpKV4fWGn2n5vJ7t4HupY3syjW
ZSF+H9L/EGb8e9+UQzkqFk6911/k6rVDdkV6T+DdcGnqOfy7Ry1NGqM1lhuoyP1d3ZXxg6BJ9mBm
9WMTxdPp+rbrDSWZuSEWqDlcH17fa0BZD+0W5fj1p67P4agosCTkt6zhpsDXY/++qCz/Hi73cmNZ
w0ccdVBC1udNt1QkSWWbKPNw/l/fBgHzyOQ+ub2+g8rvXk8N65Qu7H/1nMqDFvvOPWZR954EsXZr
JB5ZBtPi3l9fMCRwT71hOHN9eH0BYIq4tAUFI8kbGuTYRDJKtqxApZx/c2Wf/703oXdKmFnv7guz
zXbejGICnGXy0OCGCIlnybeWCxktcGUb7SzfghwOv+UB1HP6IGSPN9TK6R9M9EM9qyBUaM0yud5Q
uyykZZHmaS4T1UYTE4enERYSraS+CPDwf+6tD+HrvVaSLD+yNXz0d2u0SkQ49M31HnHNJfPrG7m6
hIZVwni9d70Zr0LJ9YZFLcLJ65Oga4e9bzLxnjKAL/X8lPwVXq06b52yu3vTzYU2i2QVuxof/t1Q
I2N1uD4ur64HJcpXsRqPhtVJ063/AtlEOI+cq//IbgG7QYOkKQB39+Z6Y7ZyWgg46lb+xv/dNQv/
K81NGBh9Bfbx+rJSCw7R690M7AzI/zxjzAE4n6EdlL2/W8ybiSDJ4YxknsMI8boV/74M7OW0dmX2
sE+IO8Bhhn1BbLXZ0rDYDX/mQXxH0CKKut1PxH+FtvEYk+t4Uw/qzWWznlLiwHbSEB/JLPzttKpq
c35N7Z8445Tb6+f9t7Wv967fADOsZCtitpVGStpJH8ywy2NxkAS13ThW3RwdFgl5m3UbTR/2o3Ce
Cz61bU849DF16HzD7AJGR03uAaRfNDvMOkzMqymtWhXX7vplXe+VQBu2LVgQrrvKuOkhW8Stw6DL
aiDx5cV0/q8Ng0WZ7eb4PQhF1wg0rYzo99NwaxP7S5SJtrXscz12002fOOPfG0uk001krluunD9K
w2xvsPy2N37VAh2/3q08Xxnb691r9Or13vUmd6MWtZMPDWPVztdrHEtjtRh0KDr+3x2r8d3qmJaA
AFaP6PoxrzfXD/zv4VBakGUMcjOj1cO0rBrF6+aor57T61250PCqSncO/30z1/3038PrPd8YibfC
wMvJu4YTyI21yv7+3diDSPaDsE/5qr2/7gfXm3R9ODLi2C1pf74+1UQ24Q6xRzVyjTVQ10QDR1N8
v6qufxVG35E+alV4wFbX2N+77mCOxxzIFyZ5tunKh2gFMQbXm+vDLIVCbKTaT0dJOZ4IhpSbpXcV
qShaNp1crw4tYrpkPc2buCRaNyGfOtS9llWMqUd7ej/ffjE9Gc0K1qUeITe2JnAOK/3M6Hxrlgrf
aH5b1m2ygVHGoHRpkrODFuY2joaAeXu/GefyUhpcIiq/tUMfyupJb2XAKaNhhE5nsWmHI7iBdWm7
6A+4783DMpIg5Hhk0rqvspPVTjCEQcU+KLJY+niXSoIoSQLXVMl8BJlgyAWXk0Z2J0zDCWZj1raR
JomFUeYO9j94uuXZEsWxahr6d0QSpb14b8eWzMK52IFfSrc2Rr9aDuck7vQNF0ecyUldhz2GjGQ4
A35FT5Ix0tV0Rq9xRlMFL1UAlC3dje2aES0tVLi0KBhOB0tjjuQbe33YgKjoPXqNavrpXTaMp3yi
Uvj5RfnneM6zICVgK6oyHa4pEaWpQbta6YBvLfLPZ0IzW/WTRTiydZRUwbTY3j6CdaM18iDNhI0A
hy4VDltaJHjF+1GgixlffG9tXRIEST3Wf7tcutdzi2HAjnGdY5XvLW3GCKyh9x9GbU9FsQTMHz8o
npOtN+PfbzQnh02ETMdbqD0F3hwPPBryTT54XPnzIfceJhBIByae+hkxLekZHgkMesUX3eDSxTM/
xACDvdjTydoaBMwpXE+J9iMjsmW66Xbdg8zMkbdFsvyxeTGoei6ULYtszY0utTl8tSV0JJNDNDBG
RVjTPDJvTFwSc/RMhDREz3Xek4Dr4BPDwR0WtBMsgSl8yfUicOSKFIG1vJlM+RpxvQihvG7IZSYf
tGSE4/G3nNZPYUIsKkCVM0P0sm+HVtuVcR89zBDXl9b73RSk6sV6/DkrbSc9FoKjocK1AFSOlZzQ
yu1sP/nW4LBu6olsYmNa3vyWhgUNSEP74xKRCNfISo+WQSfPz/QHiAteYM1FGCXqaTa8HUG4yEcS
pFia0Jm2skLS8q+8NYbd0k5DOCdFs9O8l0Srqo2dldG2Kyr6M6ra2Y5Wn5eEXzhKOoOpYdzFUyZB
U87HQf9k5Z8E/uyq7dA99jlRrR15XfTzt47fvBtSgWcBkORZhB5L9YIi1wJ2lCUBKZ7lhmrQCBb4
qxufwNSNnKdyk7nJwRaavlEgu5xMvAASawUiSTBfBfVRq4dVRvqKBzFUN4aDYcU2r82vsa8+o7jt
gDrV39nytpg58LUi+UKcW4a9+UyE4rNCL8nUBVrqePJBpq6zDTkNXkivbZoHl5YZImAnMn9o34Aw
cd6z0b7UE0P7wj8Lk7eVxnhr6VT/nNOzrSJ1WDb9OVoGAmSreU88r0O6bJUc5t8kZ9Ovfsqr4cMY
CJTX5XwvMir/YVlxvTWNQKLRGfQJztAVkMkBzTBgw5h9IujqASBY9qnYSJuuIRRYs7RjM1FkJcJo
A7ln2+th4dLwJ1LgZDW7rrSjB7IN5ZbRThZMrfvsTGVoVQMnAg0MbVG8kXFfhIbPwLvvZLrp+/IV
vSgmR8kaespT8pJQbzodQcJrTizK6Gnba8ULMP8H0Gnepn9VDgS6Ns3x3Y9HLzW/ay3/LlPzq28t
wgI7yPw6ayg63PtqHOadVzIsSA207F6BjiiZ4zeDLuhUAvsb5/pRz9pLuzaqqnkdxP6xepfohZF/
OEEq2yuxgXvXbSfNWe3OzZ1Ksk1aO3RLVqFuG0/H2uCiUKIRcoD3wXrhrOnEQWYcuzK9cxFibJqi
vpR5/VNa7rFtnc8+ZeE1ifvEK8pQ6MUBoQr9oEiS1zJG+Oq98UaSZhaDqg5bFOjbwcog8owqDx2N
NHpTk/NGs6spjCzty4NslEQKIXpqbQWhUqZ0nf08dU/EvDGGLsWeLsDeXuhkJtVzNek7Qar3zksc
9MNoVlKb3Uyr33y9zm5UECfeyhD7pawE2njxMi+yCOHPgAtfvurJeTXr+UE5gVk67c6Jp9sFNGfu
QJ7ryZ80HOe2BmPt1T2cwdpkoib6Yx5FyLSd/ZhqoZeSdf8+p82HHxdPTjOcJwdNoz6+JLI49Ghw
8ol9IpP9DiQbaBp1TgAHImgDjNYVdpg3rMC1LrQ6jk+o8nZxaPt6pIk7w4yDDw00gOyK2P6Y5fRB
NnW5cQvtufcA2cjUfO/L/GsEp2e10zv+sj/IdtHFWvtFpcdBlE8zNvKg0OtfzQC8PIXDpHIU1WyP
R0GI2L5mDIDmz6J31C97BpDA1PpjPAwPZBqRIejRHx+l+6cXPWgKrrBkbBP1XgmQvwCUN5oYibzU
K7BNxdmU1UMOmmdjLKO9Fb6/nxz/+F72APqgDR3ryZbw9nPE8jPyiIQcTdLYT4Ri1Bd8w0j4XLDp
JkdkE9HZoSss7S+9lOdcH98G/imWfq8pIgxIn8WL32knznyPiMuazTC4bPr4YpBMX9vmXmbjYaqj
XX/ox2rXs1k4SbDyZ3Y4bZjtpdT/Iyhgt7mkdKkOkjw1vSdYbPLPeQ3rc7By5inVbkw5ekcv+lMU
RCjn6NOqqXt1Bnk2fXk/eEVAnsNDI+MPu2TdiIWM6IaxeHfx1MMnrVXAaIaUB0H058K+wUQAbHxF
2dAZIxXNtPUsHYHxsBesM44+q+W6vBA92lEHpDq9Kg6X4dWRNJWXwps2cHjuimzqN60LEVAXCI6s
Mn6qneJPI6duU8piDFt/IDES02GX6Eel+79ciyJyTiBnV7E6WT1VdjNEH4PkuFsGc+cA83Z7dWvR
vYOckocg7hytYBraRqBE0U6B3H2FQYjQKaaFZtE77JTFRnbZjESeLJzQjTIcTNfH8O95G5WNZVg+
9iWMKJVr+s60YDb0XfqLAHgZwbbnAkcl+eB/69MwnA1AZKzG7IMXySdNzGA3/eFDSEjjs5aiexk+
ut7fxQqkaJ+SUeznfljQIugYcBQI48NK1zh4KMJakQVtTEdg0PWSjnV+KBflHQmZfHVT4D1cwQfV
fBuS2ngeOTxr+DpZehZaTcLcCEMxY3dp018Gp58QdxKqJvJ7lrQ9x2n9Q8hoshHGwFjJeo56j6CS
6rcBuc5bOlwSBolgUeqRz1ndDnF7cigWY1ldlM/QkHwRUFe3GIheqLVfPIYWgR2vWRHm9DXbrABy
T00Xz+dS48xh7g1rwiBXc4cAqayHo9q+5mbL0TEGTrfod7YqJ4rxIt8IjxrMKdBtxOmPop8tT3a9
ErLsCd7bND7b9bg1THuisCI0I3VhOzjDvTZOzTHV8nsrpiAnk7Yy7Wpv0Zlq22WkoE3UHpO21Ttl
SEPo2Uni3/CtYKfmaPYSo+UIYKfRfmj6faZ1fowcayIZWDKtvJQNGDMQ92JToLY9LHbchT1ETH/M
gmyxb7vBR5s6/LG1G6KWzynBrBVNaICPaO/yZouV8T5TQuz0qn0HsnAzVAvE53pFNH+0guDqyTcw
69fJcyNcKiE0UB5Ngk2rx9SddQpmEgl65e0RLdlEQ7pjkDmYe5wZV4j9mQ0gINU4k9numDthzU+m
7pzbjCMwYQvnglAJppJ/bDdSYSEhDpfbxHD2qTN9LNMNypnnAkXqhlyQdlsabCeixC84MZCNLKzX
HbxKcl5b8ParBplv1bYF0EPezP6kGTuHwKONb2uPohY7BeB2PUnVGzioWKFmBNT7lS5H+kfOiU2z
TqAD31Vi/TYdbd5FpgKWjIUUoiHL06IAb0dFaPvs/bWGd4DChNjEBP8KNb5MExhJufVjObLaOBPt
fhtqEudNWog2eEFTf0g93YQq54Y5KacbzWcvcW3zk4bLHzKUm5PKmVqbDO5noopy0/gFsK8Mkcpg
oLSMUM9re/2BbUqPODRNBvtevhc2XFpjmg6uoTzqgKwJQM310FPkW2a04KjlSUvZ2+pObPqiec6K
CjuScwMYM1xq6udR+qT60qTYOEWyH0kch9q5XBwk7I34ng3/qymXLETI1rCbDg9uNb67/fgFSfSw
zHPgmMZHPaU2tOQRRC/mi2jqbPgkYxUwB9Eb8ahy92HoPWwZWXmrvIEBSqszyPbfM1uSaF9aT5H8
NQgdVDcMURLESNzR3Sickuq2sMVZGA6HbizJc2KO0enuXcOqQ9XVGCapfk/gyLOpSMX0h2oXJ/Ov
JLIVWkD3gYEKAS5ZBLN5efP8X56jIRIxVxZfKadAyowCmwITfF0cZmYdzlBsiTnfqG5g3pDstaa6
rYpnsHk+w87owD4ZdE1ibafMYCWmDN5qptVWMx0r8G76GGAnTT+0C2SD+wOak8rdjq3+phUFo5bB
3EcTzL0pIgyvAIPWukMQK/mVtEjvbetIfdFXBQXG6G5sqkpWX+Odnh+ppG2owwUpVakfGLVy+DPk
IRS+FkRoc6vWMgLPy75nN3lLmFPO81AGmoINmPnmfHTn11qkxTYy94VgIF3hQ8WDGm8dcmBqMbzl
Vbx2qFn5Rxnfmu90ARcEZiWdQaeVvDptn2EinZ38eZq4etukeu+akZJDOZIxYc94OCEk2nd9GMrf
TURGRp40FxknO4sgkZ0/T6cmN38XGobdJIP8vvKGWvmFIumZgXi909CobFqO+K2vuawNfQ6lcewv
1bzzoQDPM+129FxtGOUxdLYaW2CLE6FgqpX1eP+KiF5Imn7XUXHWXQ2oedaQLBTZjJ7S/pAA2Ngg
WnI3XW1+jxbYqeLZcNyKxC3jwzW0g7tM9E981DxW813XoE7hdX/Dm/mkoh53rZlcFpDDkH3zPCAN
FgrBctclRLjeT1xNORQxHFafSGKQfqsf8i0vkU/Ecso5yiDovFTui29Mp7kDRgJnjix5q7tTnfis
+LJAojykuW/utTVyOWnmc2HrUN/TatilKes0ndq/acYXjlFkIIjq19Ohs+3iec/PMQUfYsC3yZFY
oefcMLWQBKz9C0bSaDO2Eeqhb396bT3rld72k1sOVJsIU+0FxRnR1VgnTkXus0zlFBVZFLwcm4hs
6fW2HfKad90xP1oDLVWJZoKG7a+ajbepRutBK3JahsJ6U8wtjXhUIek/K0/Fj8+JLZ7ixTkYBQW6
iAnl4+xEBQBpjzWsZ8JubQcLoTEkYRpW934SPzR/OPFGTH5GnJVToh4KwUrN6fDTZCOxKEJ/SzqC
GmazJg9qfAJAWuzQcN1nrjozVsDopxUXUcQyZBF4Hldy62w9Gp9x5X26Q//S6+yYuf1C9sWj6VSh
iMkpJAIYCjhBsvNN33G0YOtCIX7oLf1tkPZvzVX0lVG69RbZdZlOMybj+u8uqYVjQh3b4ZK3cMA5
ASCDW+HNxnu0Ll49LT4vkApBap9z01lo3PVfTTvtWld7KYgk3riJNQZjTeGt26gZIvYWqpihqn2s
4kLf2KK4qSP5uxJYKJJhAUqJ/KkbHt1CnKzS6QNTG6ipKuT3OoDqKdO0UKz5vINvbLGCE0Wf1V9J
mRwAV9x0abLTc/s78Tr6VB1TQJJUiVJM9+bcXHKHQNGuLY6NIjJ10JstqvDP3OiRi5okdNvpNssZ
PGcS/VtUAQ62t/wLpyG5c9MKkfB4rjQDvpNjJBtMj9Fo/YokFooo+lkq7ckkSmhy6uRJyz9gJlb2
YgZarKPGGs3LDHsstKTx5Q7yaPrpYz0yWccB+C2jdWMnxcdsqNe8wldN2gL0q5rPnI6XOR9v6wx5
XhR/UkJ8EqyabNxa7exm/hia1ZencyHXSh9F4FLDHjdR21Gbr53Kac8ULwmtmdasnpoEwJt0E5IP
3yaRIu+rc1kQp1Tbv0pvFEzQtfclHs96C0Lar25NTuHC9fayrr2gHIHcVXKbjulbWnQi+Gnt5su2
it9R06C1NOuHElqjdEtOLk5H2pItweOdlmrcRuTHo3LCq200J3xGj6amEKfj/MVlcZhHsIQJ2aBZ
ptPUGyrF3ojmfBFWqDNThcEV4wWpxkAP5DJlJCWm+W6J3RMOyk9HtB/FstwpOF+M1ZxbjpBXJ4fW
pg2hX9VoML14b3ZZ4I4DgmONtKhsuWBeuoFau+xb29ra4A24/hjkURaBZ3J0qUVXBzIdoOgjA5+8
Acg6H6qx/F+TS/PGpZ+ysajo2IurW6t4GUQeEqB63yXyLVGMwNddcJmJmEJYou9ihx0F/8RlKaI9
HfG3yJUXOrd3EaB8Vgn40IrW2JJCdCpE+SgT872cHMFCL6GsxU/l+VCehOTCWKWPV6lArNOUoXnc
HFiNPRKq/dbI7IvV7xMuUHkEm0+m8hKF+F7e7ObcNdE75QF6jIQSJaJRf9YY5HQGYSvDbOdbrzQP
qIxo62WzRcnQxuRDaufabbQLa83XqaS3uwzujrzsKqxtZ2RNP/m7cgFFs4giP1TdbVVrDAj4BVsv
175Y925mvBAijbzDtGj4JkuQlYRkxZMX36h0ZNEIOYHZvhY0mU1s8Wzv5740brSCCVaLE4FJhMtC
zUt07BnGfp799og9Lt10MxlMk2GVv7S5Bxrv5v3++vDvc2DoM47LvohCFwsHIP7G5FolCRt3y5os
gzX9aXrzRAqMmwALx53moPXnY+1iScfk9OHQRzYE+lPXGrQDn2e3GBSqg4jo9AGxZ2nzshRdv1dU
6N3INUx1NCBT+Ui+8Ocgi9XZxdVn0cajMJS/d6Mfl8zOYC6MT3RkXGt65G6ZLmJyjot3bQCoWluU
9s5o/Ikqj4OGCruMot9WJoaAFpEXgg0QvgXEWa/4TA6nJa+9Sce1ZEu0U+Ki4Yvcr8Q3v1SPfHvm
JBwN0RESM4B0OlbSN1/9HOi3vWtm7bZd/1y6TmAsB/nUCPne917g54E9rEiWWKpAzdl50Z1fZXPX
ZEJtsmJ8rGKmz4XnHbtG0NJ073ITN7nrfXeTDcQ/bu9nu3jI1tGBr5W0DafuJPR4DPrO4ojwSYHH
VXZDPkYVtnE7McOXIcX1yGFtHSslCNSxWb0drDgRwCZQdugORALDbWCi5pYLoTHutpnd3HWZepvK
NWhxytQ+ssqfMV36WwlpI6a9rduslK3Y5wI7W8wHLGvrJ/pbOru3fvxj9hYz2Y48NI8FZ5N6FafH
7LEcXyIrhS7ksUZLYiveYLHeTBKWw1RPgednrJ1de9wwU91nqW685j5na9ixrG5psUwl+VBGehID
3RdHiQtr7CdHL1/70iu2WidShBbxG4wRLOyeucfNpAcIPTgNrqJDl9ghOoc0qYZgbXtulYlZ3eQ7
Ntdp66IRDGnn+Z4gU37KPFnMwna653wuOPnLkVZlpBiugFDB4s7EfZQTaziN3CWvKrwgdxwDR5N6
MgqAgLoF8kXVDbIqGlZ2851nLeyXajwUM31mo7D9oymOspTDZo4ZTPULzSfXzT8HmnxcbWptUyF6
6Is6OcaZWgto893G4rKhWxmDO5m6e70sGayY9u96HT1FHy0dlsDINWpXee7pWSKT7W5irIEDxchD
5LBXVjXNzkHHd6IuCn9dgEal2fqVDSV9ZuzhrIk1Q0vHL12GkXkZOwxkhHzfJVAqKO82U5cPDy2Z
6WFPvNEK5D/Rl7+N7TYoBvo2E0QNY6StSS3VHDPVQvzgipC0IgraIdVv5ajvSmrKzezinE4XEsuF
fuc3wtoLfWh3ECKPS5u5GyevtolJYMsSc3GIY9GfRvrtuYfAPcunF6dCZKrLZ6ZmfP/VgvSHjmyU
9tlNUdNWZ90KpzZziF5RO1gMUCTaKj1Ll/lp29G0b6xJwxQLD7Lwy+0iLS7GY/8Gomdb2Wv9WWON
W9TRzjmTFmn9UjmLdXDNGjWzqOcb0a8zoQ45DfEbaPjcvKOuLcgTx7uxFQm7hTYKDNg9jUAONJZZ
jv1SFl0ZuEYVBSBXKrScuF6bLCCyrQIAtR6Sd8XEn8hnDmGr6OxACLHmKbRnW2Sv0mHbRoZ0Dlma
I2DisMfm89I5fOLW5k/iJ6ITEzuc1hjJOJ56tX0bYXFenkF9Tqe4ftBpobBHVZuIb2Wb5D24775j
ucffNpp5R9CIYupMleUy69k6XlMHWawOgoU78cIlEauDqPYMiy0YMTtf3dYJ4S14ZT91R8hfpRlt
VTa/WiOuS+Wq5z7C64kMqNtXBNFwipZ3U7rwJu1HkBJEWyf+3VjOELrecBMzQ6Vx6JuAUeKZtrnT
fMNvZhPN2b3SB43waQ8HjPKI3agwJrQNelqTDp1J2MhAwmbFnmxH4NY4kHD9N7dilpxupso8Aiqp
F8oKm31ONMb3FNufuvmjpuUb9AzhFoDC7fZ+6R0dMk5EHzr6BL7FTwvT2ekFDgpGhtBrekwm9D20
UV1GZswOKT5ZorZ9or37nfC2g9ERuJbm9S2TP3dbLB7peIKZDmOvQDeodFjnYO6lYmVduwfsIwKY
GHnIZfuYWdF840Q6sw2WPqJCkuPG9bTTYMGjQ36UWqHvOu8exgWFoT6/qMk4LL1OV3jqnqViIuKM
MjDjqg+m0TcoFIuF/z6+TXr5XjiMyKwfU6X3Hqt9FsFcFZWakBqxHBgmBtCJr1GzHzp843cxeSRa
TZg14U7h2GvfXa3erZhcryK6zQe0lWL4Hj0a+k1GCx515ZOkKUDemw/3t3JofljPKmJ5mEFv2GLQ
+dRW91rizqfJJbqgzLIHTTTQ8+2ZXW5p6k2NFCU0FGs+d2Xi9031R7fG31LpVCzOeDA49+xX6PZY
F7/RbpBeCf2UeS8rY9PtfvGJMvaqJKP9Yhf7BAQuYsMw17JDqRPo3EXWfdv72U3ds29bbRizkTdz
4yMPZAhutL69TeQ4Xhpva6GeDb1JkLYxfM5zfccVNqMKtjaiwT7X1RU6kGY3Z6thV7LuILQNgfzS
fGeYrFgqZI+m7kdB0tJ6TWo75R6NkyKuh7vKwZmrfdFrHz+0+MD0VQftJC6qZ8y2TNWX665sFsHS
qOsR1im+FUNf9rG/9HfpemPTfStR0t5cn3KKligjOg9N7vBp+zWCJpoOJfJHNLkm51KC1T3Nh+Lf
qTlsWs7DUWM8ZUOasR/orz14idAwTTeIrYPnOHYoFv81ThOBy42edt2X47aLWMiUIz6IbNNNdXts
p/5Juc2yNzMr3aquuExIxpgdM52zuqLdc/AQbOwNORzhiVktkzhKOM6xuPTBVNAd3lpdP1xU4/0q
KjZotRSbsjG6i/RlQ4b3zuOi7zUwWSTjDahjd1000+SnzSiT6fc4GFDEXcby2WC8WA7Kwqb/aFpI
Lji6KIXKrd+5dyUTsbBZRB9QtG4jrIOKESvMnDVoY/yTdXMYOUoSX3iTd8O0A/yNcjG6+Et8Gzus
VViW7XKzSYJRy+nHGOONQf4ARc70h1Mu8CjXuzes7qEdctowTvxSzMw/BdelGIJ0p80/E/nBWWQZ
l9S2VCirMt5pBckIreH9uDYazVK+TFJFGwEGOXBnPXD7mfOztXyLyTt0FjHZ2Y/rsIMuZfHVTnhr
dVdS+2mEGFVzfBqt5rnLEVNIdi6zf8LHcfI7FD5xlGyjtIPiMZgb1xdfq+OEQhw6Se+bVhCZ7tlE
eV0wf9mq2Dn6SH5uMCo+G2vMeNxoTNtrNoArvvsCsyU+oprm626KPKA2WUFeMnNq0yWjCBbIjVPP
d8piemCL6D25R4HCWSWIxmU7mEj3VXc7D3mxR5ZxnFV0R1wI1hd6EbkxIdVx+Z3xPL+Wlf2nW6Zb
IYY7qlSwxckpj3gHe6eGIKjf5WJg716rM+Yod06WCMrZvqRzYh1aWx6NiRz0cnrU5sW4HdACmeiA
d3V6KDtKXOlbf8zcGjaV079qtVzoc+VcDNhuJs7MFtFT5yUnySyNntunKaQ8G4TFZok37zQp/bBf
6sAXCXtL+lBAZghizvV1twerdEQzyaU81038/c1H4RAnFk0WidPan9gePnOR/5ZdsrD3m/ux5XsR
KeGF5K3vnKX/iC2akFm22ukzJmgWGU9m7cWBAFFGh4GJrc1mVp3aIXziDHuTyeyZ7/+X+7trOj+M
6RfQpqXp3/v6Rvsfvs5jOXIlS9OvUlbrhjW0GJueRWiGYAiqZG5gKZjQwqGBp58PzrzJvFnVtYHB
ZQSDEQ73c37Rc6yygrehHm617ryVafPijvUDWQh/qccKOvkOxlkeilLC5zhgajN6hzyqgmuwbQLJ
xvLAXbTZJDjyq2SdHd84IJT2VfN7dylycGJzNitvoOdzUktX2O7cdYON+MN+NMatwy8oD4ptxsLt
28ono41+IG6WE3kWw7ZQgbVBfw+rt9ypX/CZIhqdF2dhbjSfJydrOurK3i4zO9SP86964oJNH9at
GwGpU80SXwZ4p+VsP6OMAOx87bujv5HQdNfh5J0GIGmrXEMaAeh1JFQwvV64H6xJW8RReCoLBddK
IzvasNWSXGTbZrTUNbA5i91Fv2xze6v1Q4DaWCmwYBE3nYlRWOPnn5j7ikNpAKMTd8cQ4rUnGlb4
7VjGb2EhZtGp5s7IFf5uXDlNmygO21sOYbMH2tg/a1PoHYhsLIca73HXirT14OSPYVldjBYjCGSq
eRvRqs/AurpEy+F7Wyc74SgkSJcvo1HFuMpIjmjqXYF/I/o3lGSsBpIYA+ZOIKe2olHKdV+em0nV
DnnWbfpcCVYiYVNW1rsi19i3EhOO8oj/3pCv3XA6RRkLkB+KfK2WzT5wMW4PVGwXQBxpnlKvvVSB
rtx9SodqXXU1W4AmuCgam/4+L74HJPREjBmlFyjRShn1L3Yjzqba7DIvHdeNxn43bRKbeJABWShF
kcXvL01gfC3NQ2CwauIT6JAO++GBcShMC5p7573hkfKF4Jcp3GcyKNsBGzg4LQeDQ2kYsI0YAv0M
YeUc9uo56lvQHtpdGaTZRiM8YGf2ZdC9GcrDdrQUGCmOYF3LSn+ph+gRhCXbUXSorKaDqJHb9/lk
PPhGfDNZUzau026Tatp6pbb3eZJDFl22BQkyrCnXcUw0EsfOOKoWuhiMFTBKSm7AZqcEF1NnRM3h
ckdFuB07beM0DbsSgo0engWLUkmP5lB99+Pue1KTq4inhSZuqWhbfjRQ/vzikx7a36PBemu7Ar1+
fWWoablF/J582YiwguDUbodfCcmSsC/ziuCZcjaK6TG0nOfYGXaqbtyJkK2q0uhH5Hege5hgdFoe
iFbttovjD81U1kIteWAgDdF55sYSPGHV/muVIxuYfDUNEx+25I6g7tV2iMSlTfEy+d6qGidzGzba
k4cPqxDea9jOiPgoPCo9QAqAdrhAZMPRyvA9LXQC3Jn7pKLi1vrFGcGjDuRV9yA6YjFNABm2cOwT
xDEM7fzylkFkWHjTeMxbbxVNFi5KdCFjcjTQSSHN6m4st7oZVvalqvEqU1QHrX0AaWr36JmElw0P
WoHlPvSNxobNWrHkkoFGIwEYrvmUYNAJ3QR5McuovuRqu1JAqQpcQ4dIP9uag2couoExMfe29Hfz
I4+8wMuUJ9bCDHO46VB9fGFdhVHfW9XgLsk1cuzGtG6hCOOStna9zsH09C7Ix6E56C3Z4IB0SqV8
Q8kBq0diq4u+QkESXKru8K/tyZenqca51LkjBM/aGGklz7Vp22rtc6YSAkMVaWakbxWI3bVnsylh
o9jDVpnTgOhJRchOqMFIcIDdr19/Fq62aSvz2DoOeiglzpAJazaCFk5BQLNtTn1pNietiNoTAYiJ
tF6v7ICP9ItaKYe7rDbLW2wqyY1j9XwvK4oa/iM6RTw2bR8tSD8MtGVlqfX2ZzMdlaFbY2sozrIK
OAB5CMt8/Zgk7oOYddwd1tZUlzfiMOIGXOyhVBHvkFUG9q73wlN37x3mXikGphvebbj6mIhAOiz9
XlfuZD/A1sN1ENjXz7PKC9ySXQihkrQ170zW1XbdLEHYWci4/FWXRu5SQ9TnLHug3TWCdokJaFtJ
fzaH7ueFs93VNfN+/0e9yd4AKZ2ehNZf/TVho2JhHsmT6vcf1SnWavcBCCM5qaxPixHrqdC6cBbZ
lLrwLzGeno/CBzhVlH2zl0XbK5LZA25aR0PcPnpVkB50QSwxD/qWJ0fjXvFAWKbQb5pl7gynXmXx
lUPHyquXAWC9O1mMUy/eQmwwV+8TB35/xKuQoNn8slWK6lyivXeVL+V65QtZF/MkX6mPsGycfDcg
IEH3vhXZjuO0spTFCObpqff0p0wovA9VPRtCqx/kPBojCWVU4ignsnJAfSL3/I1sbWJrOYLphVWT
Fld5sVJRbZKKnxZSWWG4bO0CrYs+q5eyGURzceUFo12FBzOr+Nwni6YQ1BVJrY95knocOA/kW4IU
+qZpjOhMiD3cFP2QXkjBz8iBsrwiUeesiiDqbgmSmqsaVYWHsRL20od988jeq1oGvZ0+N0Tf+N1Z
/Us4oWfnpJbzKR+sfJEqbfHZrMo3TGWhS1b5i9vF2behzKENxsb3fALInrrFj2ZgR5GRUyHDUSw7
tWThmNSLP7CjWVRHolVAcjNUaEw7Bn6ANTHbnY7eU7ENyYW8kYg4GM0kvqeVc3VA+H+N+vjVzcPq
i8qZgN1b7b3q5G4XSZyOm6gMsEbxNHHFTB5dzdRhCZoNl2VdkJRQKieFzU8nxFU2aIHmsEj45VoW
ZUMVERyKg1Rhu8NU7/3KYFjbQMxWstjMExSO7q67wUVR79dr4PVcAJ8mj2b1ogiXU+WoG8XQUCGe
+8j5PXKC20FY3ftblQ157bfbvCanJbvI+QdFBeffheT7CwGeDUb6buoS7CJJgZ5xC8p2rbBiLEHL
8MTPTFk3yhA/IGIQLSvNaj5nqXKvW2UfkCO+Tq4f/hCZ9QWAt/fS27qLBXIDbbZ3UqIqnjgoeWEc
HL13NxxeO37/mU5e3Og+9X73ySqQcgmtNewB/kFTMl1zp7RfB1svlkHQTzdPi4qNZ2fI7WR1twfd
725xbfbP2JrWK0Mk6jOIwhjBpPAi1OSWT7p+b5QZQguG3ZOaIBfYJqG454tDoigokvuEo9PWQGvh
lCRmum0FKilpToIrS/rxlFhGszVyUAW5SfK/NbXspLWjvkXZJjhpnm5v+aE4xySBCFCw4PIr2+eA
TrYl1P6dYcXhld0IWzrNsb8F6R5dCft7wzl8UTfBeJNdI2tSiMr81XXo6j+6GtCcbyoe39uusVh9
2+QB9FR8xPts2/tom6K2TDhD1hHw3Hai7MN1j13oqqxUsn5+f830Gmfl2J/WejT1V3nBXtZZGshJ
bGRRm/tpHUzcwCitbcnShnF3TCwbVZ/gTo/E8D4ujAkqu7pf7UmCf59w80Ooikg/WP9LU3rI3sBT
4jTo7gpcVMBY9pCB4SVcDVSFV4B2hrWs6wvXv7K7B6OP4iY5IfrJOqc3Vv2IPJMs9aGf3SNRtpMl
ORH8NG8X454HnJk55MUyLR/jZn5DH3XgOStSubZ+1/7qR/5jpSNtd5ZVpefmSLpVu6LCQn1I02al
6j3oCgIozUaJTf532EGGa9iI8DGVKSGWpddnh8cCQIC5kthksnwv16JCgI847ntPWUQ4n1DTfPmY
QjYUVtCcbVLqaE67yMD09VnzR3UnA/e5kvIm+GL+L5WBZas7RSPELwfKjvIiG+Chkg6eB09TCXw8
8ey7YD6AirAy7jviP+cgE8BaUA38TNSwJsljFRe9RKjCmuDjFC0JR8PJ33K98K5RAPHGE8TTZX3m
eA/IfagP3rzdFQJajBK29M+LQ1GiCmWNuE37Yy7Wsr4NORH1bflCFsdBnGjAXjUmdZlZWM5qYa8c
aodv00LeNiPOpfnQIWVuKQdZVcUJrbL8fitrP9o7D+Jamik//qiXxT/qLN3V7jKRrHuXGCq+V+Mh
1MefF1Wtr1HL3zqZ4MWz0LE+aTHkA7VMys8k7b5bZml/UZz8udG05s60DXPranG49jID1Q804J/N
QiN9BsMj113W00BDl6lKoxccLzE1ZsEElaGsa2M8uKhs+WNsrECFs/7lw/0oRPY2loh6trX+KbBq
FQRp4XJi75V9/7LTtQ5ZUZXU/ULtjWDnZzlH6wZql6tnX0pPe8WfXLkhmF0cch2ZwciZACQM7UZk
ZfrSqSTRRiXVNgoUrs+2v2SCbN2+dFVQ7jVRpRsVgthd0QbZszuOdwQj8y9abxSwnnz/kIVdfPPN
4Id8uUl3+Q+KoTg7Rdbd+wFZhmEeML8PEJTktGKwgbkdmFvkJL/GSJKe5MXIh/YkzBZ4reUicaBw
ShcAJE+GHpnDQvaByznfAtOGA2cefhZ/TSG7Z2X5kmVpsfuYOjWABZtK16xbATVgGKY7dFu8e1nK
EwhoTofsvSzGFSgW4Kl3vVvfOyQEm7uaCAjoMDVaFkKpXsaOvGqcm+LVmchbR0NafynS7AWYR/8N
i+ZTy370re5sKFl5gIN9MS0KF5rAQuEgP4ejvQB+SzaAkHEDc6bbZ/DEG3jKs7hc4QgU5nStXERY
S29l8aMhSZUMH2Rwlh3h7nP0rHTYiBsIUh9dOxTepi6B+PaDXd+FRruXJXmRXay5nyyKmV1k9gHx
ssa5RoOq3OUuvK4Mljqn9A4RBR3y1Sqam2WfSvHVZZoSE60siz48Vr9xpFf270N0LV1WemCd3zvz
f7rXcJawKsu5Qhhikl+v8T6+97OKbxavUQMpOAxl02+WDTjsW5Bk+c2fjxyRWoHV+VXn1m2zSgiB
Ad1BEg7min6pVNc9Cj2ujnBZXjgTW48qtCr0xuxLWTtIysbgyR2+iEfZaKFqvwIHUu7UEpxg0xnl
NnfAu6aNETxFfuGsyw5xBD0e4FFB78Q8p4PqNmT245SCsvGKQHnbkF/z3/KOLalRNdZjxlxrALLJ
cbCMcFXGKQQikAIPRDPXA3NdDMuwHqbKJ3Dq6JwwIdlxNkfU3TCbeCFbHYNM59g4/pH0PAKjUZTe
l7Vd3Tsg1kihV9FX4WT7Ko+t58ooHTgVAXIgUxa9lAoBhLmD8/eR5FJrgupu+BW8yPtImxVrWY61
fiG3RMTdEeljn8JQQsAzusa+j26U1hSkSFJn24+2foh5RgCHyVoy2nFxZH1rtmOmOvcmn8/aSRLj
WqTY30Wq4jwOs2QRerwLIUx3W7f+NC6y2YOhdUbtRKozJXCJ6tZclYPgP5Xz5b1fU5kF3hbKzxGy
pRlHHJJ708eCEHI7Oe41iMT2Zhtt+FDaaFZECL2tZVFe6GA6dntjZz+zgBAe+ugg6+igmYQDiYD0
d77XmjjTdsHBztPq1Id9tk6ytHnWo/ib/Fdrxo/I6sPvMd9VgukjRhfzGBepooM5j0kdYgpVbNbP
kzGnD3r/zczfx+Reqi10N/s5RtjgUpI0P0Cp8g5aM3oHUp7kt3qdhISI82CT8GyocMOmKZdNf96y
CTZWShtt0kFkLSYFJjw+XHUXNX89Ks/4qI8BIgwLS3W55nPFx6VJIwyAQb0+ThBp1+2A43odDcax
yPVkHVmx8gJJ/tzzLfxuRd3FrHvjBd5CTlq8/peuftae5dbVDIdL6UU/u/4xqzmpeKwXIiGM+EWv
cuNJ9avyMeh+K0TdF62z9fcWzfut5c8xpVf227ryAaFMosNZvFYHnrEw/kmIquZa3iYaggDRfCm9
GIVJ96yi23Wokvm8Jm9zNGgVPFX/XivLKMNX+8kgZO2Nyj63ggOUEXObkirek5VX9rIe4jvBU1mp
ZYOLLvLcm6Sfly9kr9bWWmsnO9SyVt7Ki3AtcmVOGy9KlDN+9pctoxZ8br0qPIys85eAn8YuHQjM
aZnIL36u5Rd5xy70uSGZuv+oH/xA27kGiXs59O99QZv+7Nug3btA46BFdtgNTvJiIfTJ9ygz147I
0C5pWrjf8vajTz2S7vizj2y2VQuxlg5jmQiYYfCoIP5+yPNGJT493+oKiC95Jy91wLMLeFK4+Kjr
dHcUp49yYk/JJs7QMZODoTii1PTHPIQrSdLUtc1y5ZIj+20ONk7OMh8HFXxNCVcLub7Oiy4IGeSX
QA3zi0hHB464b6y8Uc9+b9g1HQJ+H7WlYTgrMq3GSg6UF6SV80u9q+aesqLuwYfZbDm28DQynGZe
JtKNJ8wQxEIWoTIV29pAaUkWdRPKqAJX8yiLkR2teEDqj6Wn65ckMx9ldR+h3dqYeMjFYz6+1Bqp
Xo4Qzp1sVSz1jJPmdMUo23yo8+l9ai8120MftyV6Sgwi4zGu0RXiPDq/LS1FTbCwFOO+x1fpRfdx
JvnXd2vO75ZtWLghkzS8fLxbOWXCu81qBJoFLP2tVELPeFxsmiIAFz2Lpb+ro8966h9FUYcw0Twg
NLJVNkxDysouy6mav6Zamu9kaczEgaUSik+qrb2YvS60wCi6oO02rGri2euhdkagTGG29BEquC/Y
CmGd5FukHyrks2Tv94GOEYKdFu7s6xFdLKWOLuDNAo4W/TXB/+KIgPyhVQb3RdV5+dEbYB153kV0
yVM9V+cePJsqIZ3etIn7MjRGvCQQHx1la2PHeGKMyXOggZ5uTCx2hl5xXypIY5u8ioeNHKXrPeHI
No7vPSX1nqf4KF/SVTr1iNIrGcD5pfw4JpFb5cpWFsdkfJ3wnUXDqi4f68Bfy5f0GnJj2oTzddul
+rMJayyJ3FOTGmQ8VBVyMUZWJ5yynVMvLHIvsWb74ELNh3FMTeSGfjUPChiGjyHTNI0sokjsWzxa
DQvWSdg9BGHbPWC0ROgwBRzqBxSRvMFAph+/fPTQWv+pj430JPvjelJvjQ6ipSxW84RzFneeS47p
q8xaoinibT3D2jbtWJ2HHL49GwCg9pXCr1VFJLM17OB7eG3DrviOh1MGTjCYvQZM2LZT40L07+Mn
y66/eoaSf098HfiLLT4ZuiXWDcqER6KR9qmcNIEHkud8jhWxkl2FS55P71X3NqV4w41qxJPEqvrb
VHrdQr6eDUkx7WzxxS+BKipiYDOmJNahhlS5LiLbfQE4cJJdm1h/7VwVDqJua7wpIjrybyj8Xiwd
zlF//Q0JZ6j3v6HI2FPJv6GCNfQU5eIr8N1u44vE3KRqMu0AB2QrHWGPJ1nsqiRf6aGqP5lN/bN1
8gLjt6Ka6GJH0ijbwHYmT2Io8bOKT/pKHdXqHjB8fye0pN4hm4yOqBKlKwfdvE/j2L0AgTZ/uPWh
TpXprREsE4iQxxDKGT15fnVfE88sWgQXeiP/0mci3KKXlSF/l/blkcgcllHz3R/FFpFnbIbNZsk5
gN5C9CPsCGyg/Saz71PNWPuDEh1JG7nLlLjrWtYLVwcLBNE5PxpWsS6aHsuIoGWE4UUYv3iD+z5B
f2c4Jq5a2myv5zjq0TTBgs4lEQegeIpqfG/sqlBbV1WHIsHcILvIVq/TiwMJBFT0YxJUKIFt0iqw
TibxzZM9X2QxTHv7MGEuKUuyXvbQMvJHJH0clKnzGOr7PLYv8DgKrWwT4nqzlALsMF2fSoT+H6IA
wGStgbOQQujOVD/Znps8kE4P3+vL1Fm2ml5/Rm0Dtnn3HbVxnmHAX65Bafq7AOmgrRum+UPSk+Ro
FLX7bvTqEgHo9ouKatMKGUftHulUHNDaNNoMQqmfK1V7CqqkR1IHo6wx916sGA+VWHOSY1uKHg8Q
Y0S1fwwunDEgY+fBFVp5fzT0xr5a88XUwS1axXWMI3tWFGtPQDAP8P/AWlZmUt3pE9uKj/5tXUcb
teHIJuvksC4EhT9GbbaVRdmgRtUbsvXW/qObA5LKqYvsDHnTvqbCr89upyw/OqAsw9YsHr99TFMb
jtg2E6Q+OUg2tG00rJI09KFcMJGs05p8wOw6yu5ksSt8e5NHJWgIFW8cL7BeXI50h94DBCCL9TiG
a5Rq1J0sOknx1JDuukCm8h9gqG/qprVeyjGAwObdtCE2T6QukOAP1B/AsNRtXJUcaWSdvERRXh/h
XEFbpq86FcbGn6ryrunyV7DAUM89X19pqhvf+jG3Lqb+tSW2AHEGu4o7ZMygvM6NRVUkN9WM1JVK
dmgt694b/PLVGHXtIEtIKVoXL/8qu8uayNLUOzatv88Tp4UKKqJR1pXTdRBJm/o1gEP1PgeHC+Da
YnqF/OIuK4/MdEzqX5sXoAi914ePku+/l+RaNaBy8dHW/a30a5xc5H71lOPIOfUPek+uel4Af/V8
f725bRbc+TfjvCEA/Rj0d0E/JieYjcnJSvxbm43dDjmW5PRRL+/e68RAwqwH2UD3j+q8YqVfyHI9
dd/SAGA+/gwnP7OKk7yTl1qMaKroaYuB2F8NvqZGw29l04l2hRpk+7jHh/J9mo8ZuloZ11o8a/fN
88uLnItNQbf45z/++//932/D/wneikuRjkGR/wO24qVAT6v+n3/a2j//Ub5X333/n386oBs92zNd
3VBVSKSWZtP+7cstygN6a/+Vq03ox0PpfVNj3bI/D/4AX2E+enWrSjTqkwWu+2mEgMa9PKwRF/OG
s24nMMWBXrz685Y5nLfR2byhhmb26BH62ydyr53rXccDBnit7CIvbibcZV6B9xULJeo9NiqYBKSb
IE7M+2qyjPdLNmn3JkvrntwwnzVqSeY9qPxyq2hBu/joJxvIuWGgWURIJpcRQVEr34nc7U9Wng0n
eWf8upt7oJySs40DdxpyNDn5unbXRG1xLSOgtL45/lbycvXOCr1x858/ecv785N3TMO2TdezDNfR
Ddf9+ycfWSM4viByvlfYuJ5sPSvu+1ZN73G3mO9hb9fkN+YasbZGnMmAbQxIh8yXn9Vx5SEbKGr/
pJDcXGWmaiF4M9RXL3IqJBSoG3zbAk6qdiGsvr/KZVt9E2nV4j4TPgvg+ueIbPizqj+nSdM+GZCm
bglYblnrtk180nwohrKYaiRVBkNBPH8eY8E9WAdpXUHeb61nsBbpcnLy9CBb8yL5bf6h/G1+xVDv
+raCaOlruJ76foNYR92diD7/5w/aM/7lg7Y1le+5Y7oalC/T/PsH3bq5y4Y1yN+IiPToxfD5yU84
yDw+VAspC4h9qOXJz/ijuS+QRa3zfP/eL6xbmMLoiO5Dc6qOhHXgwyZ84TJ7bDHNnCs7d8YPy1vf
N+dbR//Zq7Tst06w7xJB6d2hWWWsO7eZvjTNYqyJh08YxGzUTG/v2sx0Hy1fu8j2jFMOEXO9hMnp
2/cV8sbLunOnL36dPA7EmB9ZA/6YMAV+cFM9A6DhckjRLZ2s4dI5Tnhs+/IkS4gEjpef9d0Fn2cU
+Loy9xedgfIjMBdj5ZsfXRjamPn7UF0xq9XE/mRXxKA8QqRDkLCPhpvqi8dx0DQM3jpiSW4z/y2B
8slx1mNrqa8q6v87wEL2e9Eeo/scDuuD4WISFBVWhmEqo//drPPwykAL4T9/NXRb/dt3w3QMx7b5
mdm6pau66Rp/LH/klNFWI1f8jOdpNj2bmmtu6jAGFhKkq7Zr/YNiG/4h7MQ1hCCzlSVZ32Stg/rl
3CrLMelqYNOlset7k80EKmSLHBwMVBTgcUScp/rO6KzhJoRdXqDPLJG9GW+yigRvt+kU9GdlUTaY
uvdgV61+lFWO03fHGm8vWZKXwddKOPaxuiHf661j3Q827B+dbUGQFUpAabwU7iyaphJZsFg9Xwao
0YqbjU9RhxeriB2Orh208q2J4wmYWMclF8Q5sQxTzonyGBk1xdY0q0PQIpZhZUG2jeckMvHynxeQ
mUBqUygAHw1Qt0ljziOceYTsnJf2V83wbfZQJUGpLmjFQZ3tGJpfd5VskWXch1wX/QQHKAfOubKj
Mqj3aKtdpDVMMubhSd59XGQdWjkTh+GjrC58YOUfXRuMrw4QwiEJANxAV8JVnlEk/WwSmj/LUtuc
cUtxn+DXZFfVCc+YDSgYY4XDQWVnBeyqVZ61sY220FHWda/Z3U2wh79N4IevNf8QfH+sB2yOrQcR
4voJ3UUcZF1Wetuiycatj7H2QfGVFs7H2B28VHfLxUdZ3n30cefeshgk9n3oJWsdyWL8xBUiWSG4
533ol08fz195Z4YtIM0CT5L3p3Dg1b/1swri5hAGpy0yPuZZ41mIuk6jr425KC9qQ+YmN8trQdJi
P1ZW5CyaDo+LCtz8H91igaaZiuBMd1Mn3zwkdRWe5QXtqOTeHS+yMEGR81euGT4XrT7d5VOfmQvZ
4kRuuNJIMmMKzVCPL9PB5ZkDWyK+EdohYwZkQJZKrNqOQRI9yZK8ZKknNlDLxMyuiG/yYpbA+doS
+nfShae8Gr/Xfmc8IfTmypJ8ysfK9Fsp/KtUI7f9hMf1b22dj2ElG6FsFZT2tIf0ou7lXdMP0/ud
rEumHu2BPuW03KZi71gukoOF5qtr22nhjL3fw2xLthm6L9DnO/3OFeRQ0XBAUAwtqK1QRv++7bMJ
twsvuMG/j1ZmHjZPucWG0O+r+HXoorfYVeJvVq7xdR5gXkHQQY01GpHmg/LpJEEG0iZFKVQo7lc7
rH+gQOV+yr0CWcpSy54K1v+VD+Vm/Z8XVOBCf19QXcNANkefF1UWU5rnBfe3/WRi+2Hei9p5Qn1Z
XcgdY1+2pHlhL+zlZnJQELggzJTu5T5TtmZR/bNV1VCykq0fY2UrUk530PXL678b/zEg1JuA6EKl
j4dcoBGZN5A/M8cMTrEGBl3e2S22S8ixdliri0EjyR57APL0qF4qUds/laTllihz909mjHxZO64U
RT+bZlS+TG407fEYVeEMUvSRxl67Ach7WbQDh22/aMRparTixbKKJRhX8EIWab+gCe2d4daYVXe6
/QSX+WaMVfZtbDDic5uofkA10trVAWS1oImdJ9gVt0ixm11gheYOyvNerYv81VIQcGT/rp1MA/1a
SNPW2ivs7pkw7LNT6/b3X12z2SFSdoVmqL13dREdKfpSWVmN7pxMMs7TClFB+PNFewCvP6/8yP+e
dD3OTkbTu1/1bLrZ/Ci/Qrp9c8LBfgUs1S68zJ9efPYny9K2uycEBuDXeXr7kMYwJkVbDVdVgaaJ
gqZ5znOCWb1ThffketTt0JrN0e5NZ6crg7f3XLKRhlLgPdL3KmaJOOaMNvq0XlRE23YonXt49grx
hnG6oFIWrIsC16k8LlIQlW7zWBOaXgJm6J9ZuAwIFIP2KXIQzKrLXgG6Mn3iL6m+sQE4kaR33qwe
l5e2CPcB27Sd6PlzOpJ357EYxTUvxVcYdRoOL6YKdV0TezLsc7i8J1hFfTY0Dhq1Wb8ZgAG8hoG1
g4oaPvbtGRe4hCP5GO8I70xXrFQgo9Vd8s0U0FMRLn8bBSDE1m5LkstpsNEJvx+g1ZN7Caxsjf1L
gG+w/dx7U/umJPGmbWEI20Ws70Z831CoSdpbVvjGxmjV7uDEY8KCGJTgjsMS/TlovSlkvK+WmDZa
SeACWTA0ywBQE0NXnPeLLEI9A6NaWSGGgzRojkZQWt6qWcyt7PR+683DQT/mhyT6bRrZ2Y0aFFPV
Ir3TFZydh549rj+rdrSoK0MYcbNHXFQgYCtm/maEr/0UTt9yHszsanP1qosp3wGgcnemEugXBRGU
WYVJfK2DitAoY3LX/dHqavFUZmayafnqHSyj7E+KljsraJ7DqvArlcdinIFvGB4kyk1y9Yx5lyLr
q3Z6+Kj6qK8n7UGW3gFyaVS/z/G/1slJ5CsMXfopM0hu25FrrRzVCB7bTtT3TQZrVInDR1llW82+
TrTxjNVC+Oh6VbayEDrcysbYcrO9GaN4IIswRcVDYW9NR43rZQ2kGy7DvZFO4L8apUFeA/MEpH0+
gfBBOFNDAqRzh/ET55OYfJdXnwWWBA96G/zWrR07sHfei5E4464kII9rCscVXbicYazx50UWs2Tk
/8fBeDXatnHxtQI5umivWj7cNFkFM/ezoXrNzzp8mqHzoUgE7ZoB7DLKw39+nuj630/JpmtaLsEJ
Qg8WP06NcNTfnyeCY/tUxDlCvE1oCEKgxlju+8nd2q2lX8V8XJ+Q3vTc5mdpbvsozW2yZzM/1oe/
9fzXcbIn2Vnj6dcr/BoXJUq17at8WqBqV6LN1eLcZ3tHte6s0+DaI8aH1MjLmJbjViGEtvijobZT
TgFjFU3PrpupKyDSgD0t/wQdNr7xA0dAqfJ3siQvZo0mAwtFtdSskJBf17gtrBF3BJWMCrLtuBgb
td7ZGSN/HxnxNcpj7yyr5J2CweGqDSbEp341aBZIG2iRIDC9eg2GTcfPgg0reTbsvRMFoxUntx5C
sEkH9g8JCor612rq08dIc98mSK5PlYb+1gj/a6/5iXUPfT5c6WlQ35VF7yE2Hdw5RmPdUHMpH5Iy
3yaZXbzYeR8frRYrHFkErqyzaqG3Uw15+TJOerTEStUuyvZeSXOSHaTsVsgp2PzMe6tAJhTzrtq8
T2sF9gGRK6hjWl9sx2n6Yunw0McESFdgRe5TW+o36bGadfZs2htXD1iz2zuSYjxc/7VHioougq8a
8Jm+1DYTDjgHYgTZKUYnZo2uY/bMs+y7BHPo+uv/Z+28lhvXtXb7RKxiDreSrByd3Tesjsw58+nP
IOTV8vYKe+06/0WzCGCClN0WCcz5haZuqjPAV0tfuxbqzqqeG5BKYuPcxZmyDcvAQuCgMl5lCLB+
byTfFQksj4jg08vbZgBXZJkWWok51CA/iViC5/nw2pF/oWpgGTs1D4LXQZsHkt3tXLFMcf3G22OV
uO9lr0CKGQx7LVWTHjMKntHQqb88RT92shV9KxFfQ67fcV9sOLpzFqXR49AGysLlhznHgVMvU0dq
D4afDOu+ltXtgA31zu2NbJ3ZoAkBwsbLsPSCC/9jzaLVBoDBXmJWS9bg40ErhnGRqZm28WRpeEX0
eW7lvfPUuG556KnmoU5Ov+4ipKv5PWHTg6svINz+DpOjAuLf9ASjAMHVavT2RFgUIescOb94tUcv
Or9CRRvLNy/u4rvYtElFhBgsx0rkzr24Ub+h4xV7svk9kNGXH7EYOZmeo26rugz4sGrxgqfjMTEj
83sSxz9TqSsfraLI/9vS1/jPPNP0qHIUTVcV5N+ReVH0T4+quo8UC3Hf4Uk2Ege80bOtNTx4Uxhw
RjsZjsZR8ZYEYT4zpbo5taipXXpVeRH90RjBuUI/MS+R2sv7aCM2IqIZVMbHphg1s3pXBPnFGe14
7ypBt/TLHsoOOc15T7bjTUtGUKo5bC/H3uSGVfyqzPwrNEX7RbIVSv2dkmxgpf+q60reSXKVLvIG
cS7fSu8r3VEfyqnfJ6cLdV8bvrQIhUIk62SKL2JHD9oA01PEUuZivy+2/8jM94cA9u/GxIa2Bg8g
w8E0tHBlxS0rSwMs+QEjq3LV5hCU1laHR3TttthfpSR1Mebs9qLtelm393qjWdYu2lmfBkSImZtM
EYE1jNq7xO4pxJhndMWqS5nq5aVBlIG8lXmWwra6+PBW9xkSo4tcVuWDbdWQbOVpMyTLkzVk0P+o
sZwOAC3+suziPnRt6TUBRTCPwlI5j9aEf0N4anubDjzwfTq/uet00/D0XyWMllEbvBOqS93aCjBv
RbYCrAXC4K9lGcBKBLG4knBwf/Ut861xsdQKCuxMHZywRPfgpPY6jnAkFZPSgd2frpbuHvn2+iXI
1rrmJq8OQOrdYPol6iY0e2l4kMb8JGqJaekerdAoHj20dXadAhle9Hupd3KVqnjUEG9PHci5cByX
el2zBGclv6+G7uPh1gcJvrvTs1KbiZDbgGg2NjYuOd4Qi7SrKB2qSXxxIBvdsdyQeVFO2uFYpWKK
jPwM9qzJNsFqZafxBV1rYdMc/BIGhuy1MMJChGeHJOzv0Y1x57mdVk+oFLkz0oPNq+yjppKgi/RV
dav72s8zyDnVckCpHF4etVDDQ0FVG1wyWB6Ktgh371CXqr83XvCgtWMa/kLikeXqVKzqq2gLUya6
yFMrswMECMzoIsYSWmJMm4pOv8e0qej+53lOVGJ836UqPq5gOdEchMaUkSXVJ6TnVIHZZrmPp6qA
gaIqDdw2zmt3xl9k84BB1IZlvPfL4sR3s+CNXAiccDw0j7ETa1tZAwiQhKr1YJfUYycC10+0svn2
U0BQ0EYb1VS6txWwOujvBNvec+2jV7DeLNR4eMsKbxc4cX2o5EhbWWTyZiQ+vV9g7pPJGhkDj7cs
qpUXq4nyRWE340mz8mE9amq+0VwAjpEUIwsQUkCO/UrZaaUSHOC7xXcy/hIveJJCquEzjUMDeUb3
vw6RpbAzHHzMC3qeNAUoXK9stYvlR2jMInr8zeq+sGRGyQSzLOw40WZBNaPPu52FqVGX+j0cGwZI
9b2f6crQz2oDALU8GOa57eq3Mnf61xYc+tJKdXKNXjm81oq+QMXGeRziDk0fOwvmcq0Hr02GjYLG
n8daNJ2xBJvtdfeI8tawQ6IH7NkDvlNavE5qUB0iiuQdmU/J/54aXXPUqVEtoxxRqnxasZljHN2P
yHKByAtUCsL0iQP6cQu0aruTaEH7gDKHnK+dQWyKo97Ypp7lrPS84skgw+8CztU8Ar4yZzB2uy+1
l19C/jo8SMt30IYyf4Z46m7QWu9bPSr4DnqB/iSPx+vCAF8OHtTPLpqfL3mtjOsmSVGimJqOgxyX
hG7g7jrKj9Wlnnn853W6+ad3n6lpJIhxbLYUR1atT3l0BakSczAL6RHsG0KvLoZkQzG2J7lLom3V
lZMTl589uvjJ8RhLrB853nxezZf4FjsYVD8GyFaFQThwN7jifjzLM828hScylsTi0rGEusw1drq0
gTIj7ou1Okfl34phlSOoGsfxribj+5PK9bZvsuhLXbX6HEx7egaioK4z9h1r9GaB7tlTGhTRxi/J
EO48FuViEsK/EVlQU8bDyr+WmHMjCR6hF85EadrH2fUxwvVUFKPF2O8Wstifx6Z5tVNZ/6WSof15
owSNRDN4c5ka/3T5U5WL9I2rm3lvPWqqhKZ1M0T5S2wg2+OP0aorkOAGkTTmaLhyWjZStaunw3Uk
xbN2Ljq7uEIiaBzsuZcYPV4n40GlhLnLk9TcibPy99lfNbvOQJBwrPGZqfk2bfRmssnJWvsBzjWL
TrttdopUWHtUCRBzMhX9KUhQY512QT+THOHGzPghJiVSwCQLZWI0I94n4X7O19K3tScrzlnqxycV
rZgfTdfd2WrFt6TA+hZ8Q/ozQMzQgkH3ip40YHlNNu7B5Rl3WRSYhxqS9XrMI3kTyZF/MAYjW+oj
9BnH1599LNXuYtSl9qToMEqbkjBSMnaPaYL1goyN90+kj8Ja5w8kI6tLZQZJEJR673Afep9EIjy4
TmLbWvyeNCiZ+9MqEbUtgV5eJyGnU+6nbdP1Tq4qdY+ya1IisYN41eoIp0Fs94Pnsfa+Koat7Dst
CrdjHjosdskyVi5r2arvvbXIQRZgGGZGMTjXHGSCZ8q033zK8d/o5EhG6URBSrz9VcXt8AU4Tr8s
yaesbSO0pu5CC7Ozp0evSMi5R4rD5aaq1Je07t2j6BIH0XSSeEniPdx/6tcrVZ03SVfepcN91MBi
EiVRKiDlXpzdDqIv8tp8HaV7nlB2y75NfkjR6cYAwjX2ygQQt8wWbxc7NTGjApogRodGNval8+CV
fbVRk0h7iUZnSZHOfJAxKr6UfvcQqz1FMJi5awVkK/hjVbuTmj5YZnmZrjvy7wvxrVXsIV07A56y
oilGExPilTKsjLz+ZUxbMzzPqdBKoUkXTSlUDgWEzXs3+6ENlrSvcDQ6iAWurywDSy4O1zWvamNn
QXZebRckp1nOoL591yFeTqXEfxJLMnaZHrJkvr/PQz95MMbwYz860vs+NZKHKd7AOvxNV/fxoNmH
pJbTp6jBqk98oiDJNyz97UWntfLaHA3+AxIfilpdAwiN/OxJqlEYn2KHtMk3CfnheRepzcPQ+/kq
t7VwKQqFbpRoQJV13EH4lb2k4TmXlWEq3j9e1+1jkWuLUcPngrWxtU3cRsJLrGZ7GdbFq1FHZ2/K
dbZhvjWRF3rrIlimEE2CU4Hd3QZhk2oVeI5+H6cxslK5NP6ocSSIql+pKxtvaXZPMhiJvt8nENY+
9XwcAmWSQqf6EJMWtfWG2OizKDmApp5qRGAWRVEhrSgZqQEay2K0LTd1kQ3fbNSzB/bqLv+dc3Bx
9TFGnnXfAEK+i9Epf2uSEgwyashJBtPCUYBbxyySNvwPAxMEyfKU1O2jiMBCiA1rED/VOeJcQBAC
ZMCb4r6Zkm8iwkJoLTfa4ZDzTFtgJ1WdyunQyWaH21uiLGzFh9wZmSGdlqmh/miFT0kfHDU1Ls7i
5YPQP/t96sni73Yau7XgL31o/Z6Ham/7X14+jmz9+f1vmYZG5UehUKc4lvqfaTrNkIDiyv3wODq4
aCoYKAdJ780dR28XAOPNXTJUqBRNZ17jsgHS1ThYhJUrzTrA8csmdY0tJirFQiE3sStQ4qJ6Lj9G
VoQCJI+qFcSWcGm6uHPf+LLh6FUnDFyQ8syBp8hjtTN5sj4DBnlO7Qhlkakle8g8puFjBGHyrJip
u+W5jfJhahlvA0hiKzGSS+5U0jEa237imyJ87UhIU0X9xa/b6lviNz8MFMHeSjJr2Ia0w0uItBIW
FPE5GrzumKHpCq/Izo6lY7nrUOmqTcnuFHVnCbRD0T70qjzu4wBPrxEni6FI1XmI38fSdKgq5Lzr
fjioWGr87taREmLt4tbfBkT07hM9gT2re2CBFKf8qvBtT9XcetEHHU1m3UxXZpE3F9/MDzFYrLc4
QRZnqivJdefPhy7zz1ZYXDrJDzd9H5g7NzWM64HXp5d/RcKDdabHKzTLgvZXp/K+pUITFM6rD2L5
rtbkcgcDtj5REuNV2gTDHQRKfH8jVz+VPJ2A8BT2EicSig+24yMo0UTWve0iRaE041fFg3iUTd6D
roXoNouLZSbbLwhbtt9sO8hmRVdWd+HYhCv4acqcJ0D34pjQPUrdb797xrAqvaLzZ4322Ka688to
pQs76XVNdX4xWA42NJE6r2sFSZbEt1dQDp1dhgjX2rQlfN0zjCchUI0x/g0ylAh0ZZCeawPNXGZu
ww48rU9qbpNHS4fgWxN1Z5ti609KTuRsLGeOrBsGNyiRbUGhb53W8I8EJOhRZ62PHcLYgnbDdnmy
ZhaHokAASoq0+3bqiiSpRIQQ5plgsHWC+Nblr72dn/GXzR/brHxUSic+AWCSnzJJec48xTqqYV4d
BqM8d6Ge7nNEHNnC/QzlJt3LgXePnO+w8awEw/IyyPS9RO7ZuRvxBnvrTLLGmKKVS9GUBvNk52wP
TbXtjo2JH7eHad+bLoWTe0fj71SnOSh1Y2+Ahyh7N3Xkve9wVvjajyj3vRXQx/d+MRiRxCRdM4WI
tuNXXyQLncbWHZ6ojKSnIg6fWJ1UxwHC5Zzlk7JF+rV9lm2e1KYcJyuSJD9473aXxG61Q99bayPW
fbQEzJKEnu5fxCCeL92l7S1rm4/RN2qMRHSKMWycIELKUrQDFa82GIwxym/IleZklp9ZxjR3muXw
WpuapmYi6eEozSb1xnwZOPkw7+pKyijFaenuegp2nG0SKy58C6deHG/vY1uV5j7s+853tmk1nIsh
NE52Uq/YfeL6pf3A5o0VXlh/63SjPY81hp5QVMplGbyNJd/DkJ3O0ITVr05/gE7ePVWR7+wLd0R6
E73JRR/hStOEPNIDqXHXchcks5yv8xmroPycTmeWrpwTHvo70SUGW3QiVx387rloAm5KjpJSfgO2
t8smnmsZye2mgy6KoiRNK/BGMm/R11BKzcegGbr7BLG7eGrlGbaKgdeibCD3ErLZHDIrfT+LIw1H
Qt/8euu6hd1iHS0vKG1w998zLWwIhiD+haiJve2LKtzYjevsyF8m60BXvEMXBNXKL7XoSCkRVdxc
K06jXVow5WV4S513dngzr7MkS3apPdZbn6//ugkye69lA64eA4YffVGj1QXu4x5ZQeR49E5+zOML
8m2gDuwxQeokDNetXpab0HPqE3BzVOqcuHxT3fQg45H9E0HsTaOk1ZewxKDFtLQEUTg2hgCp5HWb
N9Ecv/D4TiGLulGwuV93hjS9MqBz2Kg7fgUMe6fKpfnTzpMHhTXEvCKpeO7wae4Qx/+la+XR51n4
5rV8ws6PsjNWBs26HOqjzVdpFal2t8IncTjLlk1uwfTVF9movqlmEv5KzYOMcglaJ755Nqk9v1k+
SmxFq1T3I8obywKJsL2NWDk+HjAoPKk6o7PU4F5KJaBA+hutxPinjOoFQmisSUwElZYtGoG7cdSM
A3RGZeE7nfKqI2ZCDsSmUOkoPLKXlQzhJfCNESEEudiSprTu06r7qYDB+Yb4Q8KOuDIvSdWEOy1A
YspO2uGYONP2xTC+hUruPTpQVtd47jYr02OJpATDpRlS77sDTA4B02S4HxKoKHGMCEmZts0L6QkK
JEQE08LZLrLkguoFHLS+WsuWF2+sEaEKZYR7zP9ltBrk2jw5OtSUoCs8SKwAVAc1QMss7yCZBo77
aOh6dbbgf0Z5CGUFVa9i0uXo6/gQjIW6ooJc3wlwFyqi2cLsgmIjoF9NOIEzQGIexWjVwM2yDP1R
ltsUwCNGyzkS1kbZxnNNb7tN0+AwOtpK+ubE1k+qLv25cEL9nGn+j2B65ho4w+SthOmvSh4WFqW5
aYN2WPVtlN57aueQr2yq76aDyi0iEz/xKfpZyIH1VMj6iOZN9GYPOIRkkwt9Mh0GBXamGvKHiuCj
KqFjgoTLWFr5nT9504tAxzGRoAh1Z3bryyVkI0uDB8t0FREWG715tq/Xvl4sNpWVB6qh7cYX1Drw
4s3yFLAxCUBSX6yfWy3eO6HzxYo05xBo7K/96mHUcPRUR3U/Vs5OT0p3azk2zO480uYjtnxAT+p+
7cSVimh+PJzy6RCs0yFJl2yOg3XOTmEB9lt9MVEi1Mq+/0V9boSMzUKF3XYpxbgl1U5215H75nEZ
eyPeCzyodcm49DxH1vIghYu4MJUnM/SstRvhoMGfPN9XJX4FMxMvRrtiwSXj6zO6oEcSzbCWIW5u
iw4DbfjcA16+RdO0M0pyDwZ8+bXoux2Uyv4jpLJV8moI0qD6WiGGXVUvdoU1cGrpwXNbYt3cJoZ2
jhyfLSpYCOD8q1Abx32vtSn4nthbd2rRYeODRlypsQUkQ/WQUGeaFUgnbEQfhg/mrB0RwgH8d0YH
2PpJLWqBnH3teva9p7FKDlT5qyxJAyDlbNzqEgtBBMB4ug9TaqKQOhaC0Su0x/itk30VAAEgQfQ5
bBLg/la21HbXjJo5j3q7vDMxEzD8gIKkl2DEkPf4muNRy35NlhDiHZFH9B33frC6e8/0Do5heuhM
hRIJlqhZoTuWXcinZRfW0igGKrW0GE1WTV7tlU9I14YH7PZY5MV1+RTlmX10Iv2Rvx+EFYY5GtLp
2W686GQ1JHuG9NyGdnI9FOziFkVLAXiYosRACAr+WOffRcP0ffkus7poEjEYz5Hn4hOg1P2q8bXx
fO2TDXOlxjbYiylEDLBb0E+GtBc9eYcgk2zgA1NLDTAJxyr2TRO/n8VaHt1lLXVXGAzVJH1GzPWU
JxF/V7HcLmPehIfSwHQCLVe0ohTHPYgDfwbOpqmtE+KC48EoTV4ASXhB3BRng4zHohDNUMYe7Wh+
MxtjUs0QfbWdbdUIwl8W2irWjxUeNrFJFb7HsVFG1zkroL7prnaWh8GYa4gFXnw+9WqwhngtsbUs
VG8820iFkkI4gWBdtIas85oGuenkKpqsoY7rXhsd/PbHoGUUWhsILY5N4jYPImtbuRVrsekM7mCF
NeN0ejvU1pEq77Bsm6C+I21KiSK37FknxW9u5EdfDIkkP6J+9TPPe2Veh673ABYluEOh0j2ZMn8U
QfSVzRUF+AbNUbUxeLVMTXFA6A5UreGQHZiJIbW3zC2+c1IXq2etug/0ygvnshnLpJOsU+iESJTL
OPzh1IhdTToqaJLlI/kAPTJipC4l7SIOha+wLPDNZoku/3tfWTcwTXq12PRxqV/jOgVl6Z5UFOo1
zjJHnQ0FD0XfIsQ5zhx3yB4V36zuuwrzjz7JHnVsrp1Ili7TQt1tKuVFA7G6J0HgXptGniCqPXTh
MlHzEImGtpfu8sxHiF6OY2qx2Xe01rNdmELw57sWsGPW+4sBlwxztHhcGY5r76JSevZDCGAdthR6
U1aPKJqWjxlopBwpwWPuSeWjo+Ho2mJFxxOWpk0deKW0pGbc2j2is9sd2hz4aRqaP5RxDF+8JCw3
gYzcbuF4Ef5ElHv0rgrWYjTSe7SPfT0HvcKoKxkLMi4Sok+6fM/7AxgL3b3VpvvYhylgstHcWdII
YLA1tLWhVfBoXdl8MqhzrhMATHiPZ+ZTQiphDRJfXpDXZxTl3VWe8XqXIssgxeKX+Fgo8Z2Yqzqt
t8qVvLm7zm0AnfG2J883BbPCq7AjABkvRvG9D5Y6LNZrE5gWLyyEAZYiOO1i6ps9RjkiWPawxyjR
Gl5d5/Y9njwUtFciWGtrFZFT272OxmaFtwK+snjp8ZnlADvYoqUkJH6EaETImwprtEIUfG1YTntq
vcFaIp2Y7+1oB/okeMS5ulXk7lFSrPYxKftnH47yIdPTfl20Osh9re9O+PNsEOJwdpYmBea1r1a+
oiWYH69dLcSho06x2UXQBm8wdswAzf0t4gzdSVwjLaH6sn8OVnbazxMMJFniBRZ6LWG887xeuU+U
/ntKcuprnvvqDJSHcUpcI1wHvb2t6zE5N0b01MiR92I6KVQvHU/CEK7dSxmhuEuufViKUcADKEcW
sbMVo5lePiRV1p69wNaem69VkXhr1YdomHeImKPwgF+qVKDrHVLkRAxpHLZOjqoOljnWH6doPw5b
HaELdf4h4MOpnigoqA+kDzzj3h0679nkx6MgC4y3d7xnjb+2ixtnW9GSjE4/hYjsiVY4ptkRz67v
olXyQ+81K8BrqEe0ayyLZmf31OjEVcN6hKgJMmUR4mJ5Glz5/aBLG0vqvNOtmwV/vo1d70kE3fpR
Z1Du/IFK8aeBzAtlJMJhC9yCRQj5CPY6po2J3h+3c1s2jEapKE9RZC2Drh7e7NF0F2MNqHlQUvkg
q6S7wE4v7JA9sj+UPnLWfnYUhyLGtU+cIYtl8/VOeYdb5XsfNol/jGYJ0kUthBIRfBsQwfE02jWS
92E0hixFCburyEqQe71etapQpK4Qygob5PNJsAxjitht8H6AkZ9u4+kgzm4Dt7jbwKe4fxFyu/wI
ID5CopYb3+aJ5i3mdqd/EfLpUre5f/sp//Zut09wC/l0+QqB1PeP/7d3ul3mFvLpMreQ/+338beX
+ec7iWni96G0Q7Fs/OBedN0+xq35t7f425DbwKdf+f9+qduP8elSf/VJP4X81d0+9f0fftK/vdQ/
f1LbAzOkuVo2z4fJ/yWYvobi8A/tD0OUopiFL9f7rGsbO8HsepVr+zrhw7S/vIPoFJf6OOvvP9Ht
rrcYmbrziIHsf36e/5v7s5lh693pIavz2x2v1/78e/jY+//7c1/v+KffSQ0Hwig6HLd+/7S3T/Wp
79b8/EH/dooY+PDRb5cQI/F00099YuBf9P2LkP/9UmDqG9RcEM3Tw6E6Nr1v3ZUg4rHwoImHVXXs
9bQCuUMTjBbamIXtLiS7yvBeRssRypTDinIaFoH94IGJA7yCDEldbtWs7vWFGPbwHMNE9wDmFwad
6GpHJ94VDqvAXM1VDFvRh9IpKuHUVMwpMwC9JDm9M0i47roe1bMZCvXUw7G5eT81+jHCZW7qFQfV
ep9467rOniJcfBKkeVnFX3FhkzZoiBvzNEmiFTUp8lFykt2DylzrRVofNdtM7yWyL3vDqc9iTEQV
fHORRy77hTJFiDAV7ZCZT7JlK0KQemSJlLI05aoiIM4zMFx6CFhwuokY+Jd3R+H0bBmqSxL1L+7s
DN6+Vd1vXqqRgZso+yNILHBgE11ftDGx86ExO+/DtwH9d4ipS4RkPSEojF+nibniIOKc31cxMGZc
ZjrkXSybASCWIVUAcSoOZAmtEOoMQ7fDNSiybbza62H1YQ7I0z/CP/TC1scortdkHP4qP2WvqZtH
zMnRSJzO4iqetS1app/6WRAFC9an/A19mtDX/r6NvOXtGiJCHHK2t7MGW6XVrU+c+bHVrqFB/vzU
Ly6SV/auzEdzKwZFlxV3y0QeJlmgzgAzSZ3QmA5aiX6aWTrXfjEo+sXZ7QC8ztyJ5tgGKVyi6So2
xRS3DN/nimkVxqqLQCtxKkqSfgkEAHHLcFSdmYnF+pl5JEkQRpT4qwVCTdrO7Jehk9XnzpPrc6nk
1tZq7UfRdeuvx/ERUSGbvQah4pAAR16auod56TRT9F3vIa506xT3sS1vuN5HDMj5+IomUIU2JzRd
ceYP/uWdr/uJumuCtc9n17HrueDsCvauXw+gHeqFU+BqTQ13K9eaFqMFVyTVVipwkS9mriSX/3Fe
Y3Ilz0W4W5dtv6sVpAQQSEAfNdTeudOR1OAmK0806ttBy6t+aZDNF10fQj4zr8W4F9rQsT+EapLb
iemCiF04SEe7TfCF7F0OyBiidBXb5s6fQBGI48tfkkzCe6SA4vA7wjcVBS+eDqe4zSfQT5QAPl+K
Tmv0sz38V4MEyAInz3dsUGUgF2h6VI6m3B7flPuAKurulv2zlCxZm3HdzkRfPqL4ypYivq+phl3j
gFp0WMPW1cKo8uqCBXmyDOoyXPhGiBAGSMEUOAiuPZ3rlJe8G0o05OlTpr4GUrc/r8jRXtti+NN1
ejk8oVHqbVqz6vYt3Oe9001CPKIdur62s1VsX3BEXFwHSD6BB+it5puv1QGFe7Wdy5KXL25XaNLw
/Vqf+jDk0nauevzUbcqBtJJUvGl+vzw+vFeubxvYROOcHILy4Q0jXiz/8Ea6vmQ6N5DnHqAn/Lxr
a+5KVEwTJKqR68jwMyojyisc4t9nA3D7anZri+G2i64zPvWLJjvodgXy/7XqGhtRZJ39Ls55WK7r
gXS4HVK3em/qXj1rgInsxaDov85tYePMvbEc727TyKq7izYvlLkupD3w/kGUFnT6QtW1IAAErCA9
blVv2oBOxbZOLazSw5SNaVAVm3CMi02kxbZ83xnkDmREPecippwCI0FVGCbp14aq207tj6LL9rEh
YDHaSe68UuRk7iCVMxt7a1zzmlNOkFnVkzjDKm+hjljB3PpVg29Bohor0eXIgGpnSp8bK5zcOyh+
zL8dSOvxk4D6XgSSM1UGpuFAxxNI+X030VdNt+wzLN+nu90+gF+iO4Xf8vVuH/rTGLtGfGtgsKqb
MQ6KFXlqdNybBLNoCWsCFTUjv0m6bzaqevMSUv8Z07n32ECzxk+xnfVacpu48I+mp1ACaCrZB9de
kU5KvbWGiH13HS7MgIwkSIf3vgxiVdYX8VLMuE4W10Hun6Re4aMFOV2rzMBRLsQVzd5fi5DPU6Zr
Q60NdmKGGEWAfBGrltWb6FRP+vMV7h/815k/TFwacyUqvvpmiK6HUcWnooyqba/6WDbBc3kUsWHf
fo6V29GgTAP0QVIR9rQUXkmCM1CprQQZJqI5EQpk3Mquo4JtIEYtG6CDGBVzs4Y65LuQi8t15jp1
cpzYbBXysE4GvgA/dWuK0QIJkutokuW7oNQBNFXKKgTigdwPWv8IlcDgmc5uA7c+fxoFwaGssPnD
eHSKE4eutt4H4G78GKnwjV1HEfU2Qdzi05XELYbJLFgMiODbvePpQ4G+qg4FsCbN0jE/GYDjBWYf
vsGDcupBfvP4BVAsDPQ7APjKW2EogKzy4WHIOvh5UhRTCfcQnUlli+Kn7B68eJTvlYA/2Gm6uGpa
p+WmJ9/7767q4uuk9JJkWVjDJhujszHGdluY2eCzsMmS2n2gBt4L6nUbryDbX9vh+JgV2byvFekZ
/lx2VJH3xJ2VKEiLrJ1N3FnEqIMsIz8KlxSj4pKw8rq9GA10+cMlU6xSxZ3sOvtBSQFjchc7ZV21
mntZiupNY/vmMiFh/yyNwVG8h28RMcDPTR5YxtKvDDQX9VZCwQzlrGIl1skjBkI7HZ/6T2tlSJWs
wEdZ1nZG+D763idGgqr8MDL0vH5m16U6BZ81PiS4GaG1gFMbKjp6tcXdTOqOv5sURb2DOIyptYEc
nR9MyQGr1tvZulLs4F4cHAAeeQQWT7TQtlCxA6h3WqtXOF4PSb9Kmq7lIcuEke//vYVO97wOAmWV
hXCE5kMtb/O6sQ4iZFDd7mja4+o2QUVXeM0TFFa9mACVGbdKowiuMdf7jtEpzzL/ehFNKauTP1D4
FJ/CAoa/dgrXmIlYcQA1HS/ANnVLfbr8KNnoN+mR9yDFCzmU24esqboHfODVedAZ/lr09SBu96Ci
fiAx3j2IriLTkQpK5IM1dXWg0zFmMllFTs2cTR9mbK9iTITrCI7PnQTKTi27+nZI3De0Q7qdgyXO
bnB7UOjiVBx4vEtSvbsFfI7CCeJ9qogRTTervWIm2jJ/uXeqgQG9mHiLSbJwwIX892wxbJTD+8Wu
lxDtPLEe5a70Vp9CzErmjeo5T75R6luncfSt3UoB2MFR5lQcbm0xLiLFsBUjJnqNFG3zFnkdEqEU
JAbMt9EZEUHiGuLsdktz9CRt/pd3E5HsUf2Zj4TbCk+7/mSZUrTAlCG6E83W8elrtf6EUBeuc2hQ
LD8NuF2Mgm0Ybz73Z/3WzxMFi+0SF2lxkd5+UIe8O3qqVwNOSqylw87yYspJOXPLsduIpjhEjY0C
ZBvuRavAP+XSGP0ijXz/lE0tR/e8C8TM25QCFY5DgzS5O6ASO3eaGpUBJ/mqQP8O5mi8jHxFVORX
xfTpxr3ud8sqSMApFSXiYnV3KS3Zf4AIAK7SfRAHLTRrEESGu42nPrsCqDqOqMaJUar1zSn11G2h
O+8T1BYIA5YwfMnpgoqW3Fljmy9FPNjbdN9m1q9bPNRA4F1mdREBRVsMc6/1h7VojnXeAEYzg7lo
Snas3af5cxLF73dDB7wgfWlaGw1/TFA3mUbSxp70FtUA5EiOLuxCquLsIPoCXHh6tvJ/tPWNBlHu
IDrcaZKIEk1x0AIzBEeTeYtPA7cmKsz60jewHiqfNcXODz0umRdYxRSb0HWbGwAfF3VXjUuq8P6D
iwfrRQ7sGRrmyZ9GxVy9cWYiNtZs70HMh9z/eb6I8HX+vz7d4ff9xeDtGoCCl9Tlq5NjBPADfDS8
IsSH3ZkJeedgS/UdzAwPIQGj+17WobcNJ4z1TEQ3ZoC7qK/1Z3GotVI/5G51p5b1cE5NSB5J6CL+
Ov2E0dC+uZVR7q8tmzJaJWHUEolfx+9R8en+H21fthw3rmz7RYwgAY6vNY8qlUqWZL0wbLeb4DwP
4NffhaQsymr33udGnPPCIDITYFmuIonMlWulf/AmSIl9mNuquVClEbcMdPc71Koh6dpCLrSKi+oA
uCC4pQCAfRjEMglVwV9Zcj3yDvaQ/U2uKUgpPiWlG67nOQFE0ReyC97WIYee/F+uM197+O+fp+1G
fQlVsXJdJha0HGq27cDuuW98jvetpOv4SZZYBq9eCT8lNo8OA1qAM+UgU0/eKYbCSzTlrI3GQy+J
mkKRtDYNtWHUAREIQPjUxKVck5Hc0xUpfEAT0hrNV5DxckMo89J9tJDA+SwKk8tdOzZr3YRG4hJJ
DfMQQiAO0G3c85sAj7wTjT26v5MfuRzprouyaXZv7zX+EO6R5dPu8AMJLm6buNAVaEDS+m7TlcMO
K3TmVGyyZ2DeMafTNB9fOmYVe5pPs2iCga/PCt8U0KKo+eTou9Q92UxqkCUY0M8BqmtgJcrT+M58
/WlIDrLJ0YIA8ojW2v8eSwsnYfDNscGIVtm3AiTeSzozAVqZzjJlKxLNutHZ/yDOdVzoioN0VLjJ
+hM3Fg0ZYLxaFgIw+86ZRfZKdMEHHq0E0IIEqgkxKM7PhhMUz+g1XphmCozzYHIAmKMbV2YIg8SQ
eUFKlIZWidZ7cCRpADCP+TMzkIRHFsg5kxdv9NMakGQ07yNH3AI0Kz3jEONnC9lYz0NSD1JV+jYv
nIfat6v9hyG01fYdVB2B06i9yRuArOwa2aZ1IsZLaHlcLcnbI5Fg+ormsg61cK2XIVtNLJhDZMcn
aMVME2gWHVyeTFNpRPMHK47WDqA0q8Itoc5atXKbGyG/Fmi0WrcF8mSmZUESR9l8DdznRW7XUwg5
JBaAipCXHQomf7YBBMeRGuZXvcoOeiT0s9E2LrSmniV6xa6Ncsm20c6GPewa7njhErdQeYg19vcU
aaJZC+h0M1/SNecPkwQtACGAxRTAsB/JnjSeUmYd6+201PxhyE0fMHKS6YPMy+XPhhc7+yyCzHCo
doykIueGWrcD1B99W7MuHRkNOQJ3S/tFCgfmG5GSQelIbTDnJWbHbJvXHtUyI36nELwZnpBCe0ZD
pfbY5BLKsq1Z7Jq0SqA4As4yAB9//B4whO69XwVIyxAVkNTRJ8NB5EVkgLqw+cou049DUw0pmLwU
PA/J+2lubgOe3gBjvSRi7zQGHmjw3RfgWw3/EBhNgd4FNHQmVQEGcKL7Rm6Xnym6HiBmVfH+mDd/
J7llHgQono7oJMV/VakVINjR+hw8ysrqchSVkBIir1QhdEaHqkaT1OT5PLbDhh/s7kcB2W30Ras4
Wo7GSCK1aIUG37IM7HwRxF2KNmgc+GgIbTeUSNiPeI4sOwuEyn8niZlCxy8rkPoM0/RYAxG1hJIM
ZB3UpNpNvHXYtiHerTJHM89loaNrvZfoAFRkxGoI1ih58YTfiqUDORnyWnpXXcdGT85owHvGrjN/
aVMl1J2H/nPbAo5kdLl89svQWoCSPXv2ncRd5HngPbWiho6KhZ7dlqOjCWUD72A4SuBaMTaYUeRP
Q4OoHgrwzpGXhrOXgv+nc5MkCJdOjy15o7o/eQt4DK8gJhWGnnO2FdsJymdAsUvUDI99UK7JNgBy
OUK9RbnVlLTLIUegVjDR0LX2DFat3UordqBPcdcx2na/sjh6qtFicNW7kl2guJAsyA6ZeXOVQu5v
7ylQL9qf8WpmvPhj2RzwB6hXgGvFX9HdVi/qwPPvgAUcHwqtuZI9YGkJGWXTQmIMFwnrZtOagBM1
4Nl8Dl+5iIa/+jHwFzlua9euaMZdCMLfnW6mwQO2g8DQ2xkU019ZA/4TigS9mbzaEWhh3t6swTeJ
zqdMihUoLBL0QCXIGlVKApOMaDVI1lI6yRloPOeSldBI0AILT7P3syBDqpRs4fvZ7J3OoiE/txnI
scLAvgq8ve7xXeR3dEATu3lnRb6+tROeK7mjjw4aQvP0WhSpu6fYOUJw5M5sC5hT6Os9gNwvuxlV
Eq19HbD/vEbjWKQVxdLqnORHM0TL0ZTDawDRwPVYQRxkjqhVieQ/RhBPVAIx1TQU8tUMNDR8ZKDa
3ILdJsWvSNPFxVc7kFp4zsoCmzKUfBuBTCxtThy1DSG/D8F7oAOtowfO0BbCRnCQ10tc/GggUSa1
okJTiNrTfJim1kYNeDjW1bkJ4/QH65Dw5aVXPEgAE6GAqLHNMBbaEzJYUwRH088ilSAesiO0RGWo
Dxtcqx9AYP4NpWfjCGbd5gE8ivIucIYdz/Cxl3ou8w3Yz/sVxdKB68k3UNhBXkBNL9twRE8lOPqx
Kb3H5nLZjRBnAyDOXDXSGV6aGnm4nCM7MtaN/AIFvRW1QIMeFdvhVpgr6nJ2mWMsXNsGwTso5yGz
3Wm30JdyHbhabqNTBrS4dBC2rh80Sx2ANU9xF8EpsLUmQ0tB+z3FvRGVAuWhcNXT/m+nWSBB8oJ2
WPS9lnK4hup+DbIvCzUc6Cbjlls32c/RbzJoMwYSBK44jMDdHkcIViSudHZk4jzA3/ZTSBbx4ZhI
YS5GsHCs5rlzHJ0Fcb2N3pf6FBa7F80zUuhzgXKFRasmtVYQG87urSLBRtOMIenIoHFTsxA7TT1B
43yrj3vLrL73ReptWKePS2KYj4e0vpKt8bpxOVPP/6tNV3PR4YfW1DmG1kqqul+2YABfUeFxJoie
ypYf6piizeyN3/dfqGo5uSfu6H+eT+VNk3M0CdOSbd7amy5vv7jhCuSXC4sNybmXXSfWsYZWT1DX
fx7GqssYehvpCezuWxq9hzbqPkY3s3c7rUgjslPEezzZoataX97j6ZIU6r3aJQiYCsVaTYe88O11
3VUjhOF+2ehM8WeeWe6BxpZiLBe8hOjXf5vXuD2agiiyj8vgPPSxs4bi3seYecUGxGtbVKP+srvS
PpSldTf9PWgI1iu0ReMPMP+LUGWbwsjkksTx+9RpSJ5PNmR8v/kBNNAMCC2t6wZ3NmIXKGr+FwD1
3SUAtBgYVlDyK7LyOihT6PeAJ5SiaJITdGBfUN5/Tmrq+PxWKjFCA+rzZoZ2tyKW58oMcrmIC3uA
lgbGwYg6fydRSiSbpmwfA9F1vcbdSslvwENu5IQNVBaRfwP2moN4KPppovK21zLJ7+kwNp2zcnqI
kc22Cu11KCHqwSLNIEWYQq981YM5/0IHZKuBkaiQ884GHwyORu5dhB3zu2p4pYAP5rYzNqCzTZdk
m9dATg64p9pxpjXIYWeGd2YBXjXVpdr36wEFlGzG0YTiwu8OvHP8QOm1g54yPgc5Sw8/g8Js8eXz
2A4MSqCEUbRqIDWsrpzl6LN2zEudgWStVAcVQCYKoEPkfDRRqJoIsLI1Tfx9rXn539eSefPihZFx
cJlYOLZVP9AhMnJzGxh+C/E1vCwumxykSGz0zH2rJ81D16XefZcKlaMak2Uf9ObW1xE9jZG4Qi0+
M96iHbTj3OfYynyOnq9HM3S1PtmkOXj3A9anUVsYz2EqnknXdujxulfGXOxpSK073uhANRVsj9TD
k0YexJSMIw0oSICZHr2M5mMIQb+p0QfR/jbugJqqLDSDLVsXYGmjxi+HZtBcdCC/XWpeSl3KQRL3
TGFQ4hNXv0Kfn1pDR+fVqcdlUk9VtiDjDEUpAZAFcPr3Iu2gu5LII5noUIDVaeuMMQOZI8Im9cQI
cbrVymOsOeWhHMzIKTdG3tk72krE9IijUzqAw9FfNRDYWtA2hWy0LaGz2TbP+GSjBUxU/Ra6m7dr
gQZQQIZAC/aBNAzNos6+0hMoMSg6MbS7vhGG5bJaWxYDRWYnWLrR0D+5qVSBdIyLdIM2g3hTqmrq
7JUB+zEYQNCgpBcu0afkrD/B5GlI3gIlx8k7o+EJTo8qrZjmfnJMSylvPOKb7Hl42HnoIipy6wkS
7O3SN8Do73aG9eS37NUH69KFnG3DFiDJY49lCm0PycSWzCJ12Zn36MMdWGg/Dble7zPokK/IawW1
tg68CHU0dQHfKd8uMC05OJ8ugGLihwuEbu1uQGUK1CvaXJqTJeIlhki70DC1AOiTBlsmcXfQZOae
Wl+Gq9oKIUuMRo6Rgf+0tTRz07PcBqlFHn8ZtOpKAQBQOiC7CPhlnjmi0eh7aWAT7PnmSzKm1qax
AnytLLDWQ/UU/DAhvnadArvMB7JlA7K8kZdtZ7sXVv2mBFASea4QzTe/T6WhRmBKNRd9uvmHufIh
CvFlstqgKhat0qegg523SFTRaRUBgtWow+wmmxwDyEn3SASR4/MS0zoQpVwOyEKvOKtsKKr9OvRt
Vx+6AtCld1MANNKJDyDaW/06RcthN9YfYvImHLZx430n7RpwJbNzpU06N5N0ja30hMheplsKIgud
kaYQpIbYGe82szkweAJOOxRZf1v0w3qz/bdFA4i8dVkdus6SoXNK7SloA2L5rr0dhvh12qIoO519
2n+gUfils0fgaVUE8GVsE0YDssVqOMc6arVShK/TDoi8036mK/sVAE7uMeJpiZROVt3qBA18ujai
GSUtHfAIl86jtNGZDsKav+OmcL8YuH8ih2f4pzGqqiPjAELGncNv+Jv3C6E1+l9ac4Eau/9TzbFK
9jbHNzT/BCnR6jjGOUS7ermUaY5dMTLarw3uz4sOJC6Xqu5A56EH2H2JdHytHXA/gC9SLpMaXI5O
L/MVKirRBdDjYW+7UtsyyN1dXcMrsfNBHxb3QLesLi/D/n7oavbyaZLRVBrYVs382lTgPXAlc/Zm
78kUqhN4gUR/UOVsYivjT3E13CXSTX7EPEYnJd7eHsCvWaHHFBFC0/lT1Xd3lD/7U8T7Gv8agSY2
yHuhC3jltvEX8FJAuFjBINq1jurWkyXrCg1g4pEAFbnQ7cMAjq0J5pAWHFBPqGFs+AD2qhZ8u9uC
Zx3UDE12ICRElIXTojS/WdGiEmhJWpQwFGjsdKZFWwOyYBFESwAtxmuK7vSQ6C2zE7QNsAOBYtU0
RA99fSXeWAMm5E7AsKJMZFemKtKzEy3xvg6ZIgu8x5Fm4M8M+n4boEc0XoHkIziNNosvteXWy1aI
7Eer9umN571KqF+vEmy0pgir0buFAEjHA9JuY9cRGqje86mgA6gveZEYcDjaQlL+dDZa4MFedIaG
rQvNRtGmXDBwPqgHcmCv8mFEek2m6QXayAb6rMH31pbRAEDVPx2VrWEvoRwBMmrTjLjz8C1WjiAq
zBPj4CE+D0hVpXmt17e3/E7PnXQzoEB9GgoDDGCd1L818XMUROAg6oS+DD0JiU3gm05oYJ8Dsi5c
V4kGPJ8WuVvZtBtLb5yjLX3LWSFdEm8yECkCZWSEkzvUmHMM8e8B/VAcbxK03u0ThiZ2+pcBZr3m
QP8/twOYPmY7uHHWZhKL5z/E28rOQi8HsrEGF1kOeo8krvArVTlJGutuUC1QNrZ26pmw9ApjWJh2
2kDssuTPNSovVYMkJJIDd6JqiwWxbEo3BqWVBr5DGpq2+Z8nlYYJcF4mz0hS5aC/VQcNPJWAF0I/
oxl/2ZQjEqYNRZgesCcdSlpgNy4MtzxFkKW8CnXIBmtdFznY3dWIDgD8m2GNl05l8SATf2lRK6YR
OBzBxwFk31n3g+NsioYqPfad/pVMdLBbL9+7OmummXVYiX1WWT8h0dMewf0JGaN2iLujFeTtEkTo
FmpMfYF8uzKShyLpbAqnsRmkP7NE14GXiYcTtkzGuhy7fkFYS6NH9w3ey+GhMcXQGR3Akgbegvg0
m0HfCwBn0bZvE6q6QP/sqF9i5kDKSGs8B/dkjeEv11b+WpaBu4piLh/rTiCPanlXpgPLJYYC7KG2
oR3JOfa6jobKvNyS13Wtcpf6wl+S18Wj5mxL5xs6i+WjBS7oG+QA8qqq2mVeaZeyB7cYReYWurNL
CUVBWodV+OnUVi/X5GV1C1l29LuCDROfCDiO6D5ixYGWpQggIUHYp5UPNAozEFFiy1meaDXkrFqQ
2JcSNFp2fgpNCElbRodt2CjYFx/NrCh4hKCJCnt91+OLvOeg0T2jKxu35iooHkuQYyz0vgy/5/ij
+Uj4BJALqld6EA27NsgAuFCpU2ynoY4aihKseBimLBd8ATRDfMZDCXwthYlmG810VlETGcvET38L
FA5EAPwy3ehZGS6E0qHTVAnOVyJ1CXJAXjc0d2Qip12DwEb3zB6iqIggh92CyInmk21exLBaYHTT
9o7seq31kKSBZhb69Y1T1ZbZrhD+1R81E9RfRGkVpAxEVgY4Ukc/+pHiWQ5yFeURtYdTaMHEG7vK
AHxSRnA3I5xOp1BQV0LqrkVZyqv8lec9i7yRlzkFIDUTbQF+qO0ocUCOsDaHNUiUqxVusPyeHAmr
UfPOjWcQZCQHJ88z3Pg8tjXT1rsrGugapFYIQQV/HJd65UTPTe/mC2dM/W+lW971PRLyi2F8LbDh
w181b9BB0pU/YzN9svo4e201/Neif1l+wX4ghehlUl/bLkdCwLQgzC6GcScDpz2UutcfQxTIPl85
H8yPV7bUlTVR3BUyR54lT15RtP945a6Nn6Ii1ZdRZnaXMcw2IDEDG/doalszl9o33uN77rUxu4EO
xF2D4t87oee/O6CObmx5H+n3MQjNlk5dFi9W3T4r0Dbm/w1qI1Q6x/ibZmj6c9A58YrhR38fJL62
Rf92dAjjqD4PDdTTLW/MHx3hgzBamMZ3CGm8fQwDH0Pzg+B7y5EE/PQx5Oj942OEppv/9jEqvNic
Od6Tl+2A33PZQ74CRYj0EVSw+ZU3uK2okenpOADLl0Gi/o5MeNuqV17N2y0NaboYgVWiYcOHaTr6
up16qaaiMQA95iBFdkYzXHVcWDc/N9IrtloAJjTWDXoC1q0LVBIGIkhHslVBoFC/iusKJMc3IIzS
q+2/TYckGOqJoYVsgtnqp7Yx3w61OosBf7e1DuhSNbLDbkRuJeFInCoPyHmg2gPFYB0slSsSbDAN
ZBdQAhlPYIOFpp7+g8w1pAcPFEU6NRSVjVKeilK/4r3FX4ZFAT5M2ZvVqVMMKnRgTQfpTChJ7UPQ
P+5nB6QREK2/R8uhWueNv2ty7Jw58md7Kt4lMbivwDDhggwVOGvygvPa21OlL2Vju4QEwQI98v56
Ag6MvRALyAi72zw0Kr5Cn09+ZygjNBXcre6gCV6qA52Rl4HFbdEob9kAO9P2Tb7PQBJ2GQV/ZMRS
q0bS1h+JwpZ8ajT7VKT+Hvn7vOHXKgWvOBrJAAvze0uu4wYcSvQKOL0NknEIC+iEqJdFKpXTYYo2
G44uX1TY54MnoS4sC7z99sLeRabGAVII5SuAXasi8eJnGVYFWv1gJ27aOPTAZFEmk92VimHM9eWr
ss/xBjN/4vWtxz0MuZdBMbbToYkZukX6NkS6DbbZG6i41GlGgB1ot5glqbgLDDy4mqZHp4Uq83ie
H6wGnrIDVXec/H4cZf38Kap3IlVbPCTY/V81/Ke13Ebhwg0dc+VmAgXOUu3xeT1cS4n/UiprdAx7
NiqvQcvWuSamzm9g2VlreN5AM8VqT1qC/Rop1bDEwOscE2giUjo2kH3JAE0X9ZG8DaTKJWgrHoJA
mLQGmTtIi55EijVoSY48GPBIcbpIRR5DwaoVt0KWJeh3AFQqeShuOYj7QdbiLscB7LPLknfQNPR9
Z1Oa9ps3xraappLpT/NVBDkdNNitLWjSQAS2cppC/VPqicDcyc3yhH9KPXGW65aoTuQdVWWcvKiO
I1jVzWcv/ZpoKBz2ce6fgum3hrtafOqPWegMy8z2tEctkP84kwN7s/XvZ5/itCjQFkNdDds6i/lR
DC5Id9SXFjiIB1kM8mZ1DT8WrYQqufpyVqD75ti9fLDTl9n/Fd9H4AIdu7y39XVhO0gQgcTkONaC
HSVrbEgpR3xBttnxpyFyCVCxpnmzm2ejvWoERKs/OQy1foIn7qpxOSS+NENc6JDmySP6Vx0gHn+Z
6Ay8bt4SnPLJOie9TDIWUQ3aFNsFBdrv0aEA2D2xv89mLoNwvkLq5G9XcCxgtxRrnLdkgUjWNGMO
trX0FvTpXtPAsonupWhRpkO0gYoytkCOy/bNqJd3uirVaiL1jnoLiIGq9OJJWz/UkFWGzEIJ3VYV
QY60NvcGesimSWgvblc1xM2kMfp3kCNtFlriFV+bAuVIi6XimPpd8Qw9ssleSagUQZDIXJdxVX4t
8K5qGHn+wDMfbEWpBNJY2Ts1HR1QwTy9hOTqLbDbJ4hc5Cto78W3Xke6hc7I1iubVDY6+9+J03Kk
FzId1OXDIIylx0fQ7as7mrUdO9m8mEzIo9SBWSZrnKTGcuhxRykEh37Fuh1Bgu1BhEcDQd6mqiNj
S0IXo8PvLCPXH+J0iO/Dmv1FZopyQ1ffZqYpX1SU7jlbngIPk2vmDe+a6Ga2cBNAPd66kS0XYjWg
yfHKLeiTRBaoYB2grrcUQRNMiXSnEoC9kU1N6Gywt055AJcFIUB88Rqs3eIZcOlq73cVWwuV+nJg
txrroz3HtuhVxf/J3o8J1GdLfyEG0d7FWe9uYtbl6zwT6RfQGPIddCm9pfCb9EsvKjQtO4Gz0DwM
o9FHUkLpHFGwwcHn06X9HTnjIhofYpCQBXh16qGztUqDnD2ytg+vvdP0uy62XR1pOLs5FHhYJove
CPy9ybeGVdfdX+TQctBdHVM2NIcpHLJ90JuBCBXQUyVYWMZiuDPDvH1uVvZg9s+6VjcQnBoSqJlg
GBStYpjUIAOrhlAlLSCugFYWGqYDFMwCq7+hMu1d3dY+kxl/XTAUBQC5F3GFJV2ooKUQgtmR1zHk
K1Tqm02cYH83P26RHUnkIkSGBFoAHx7D9LSdH77+sFZNvR8CyCdIgQXOETIv07OaJjLkoEOQIZ1M
sLtjD2lARV1V2dJ2aB7C0d80rQguZGp1F3rHovqLfGSaJ8223yc1w1gejbb/i+L/fyeFVACkq7S1
izypM1y8KADUo6h7Xn6XVXDUIrxt3jK/yR+z2P/bUG9dpVOFCxcvk2fQCfJpaP8+JO8cjIxVfZ6H
fYyOMyMJypWn7X1TdRYP3B3vMQqoz7j744g7WbboE7t8ACSELa1UsKvLDLmBrHR1AhFcd+hriOV4
jltfkF/mKw2AiS9jCSENmZfVd7cU+9oA3naRA84NkgIIhab8O5R3xIvNHLaMUW6bluw0RfvoZG9L
9iMAS21vvS2JlvJTgO9u2NT9i5azDtSMOJPowVtA56B/yWpck856ZftjXM5H0MR6ICxdDk0qNqQN
5iOtcrYdUFyUIE5e07BqKwiFQ5GTlMJIM6xImXN+t5O0mI0EBh7GcYR3wbObQTZ4gRPTx/NnAamO
6eSj6z/E6AD8HLox5Jug5e1KjI6/Dz1PvjiQs277vHiqjTw6J2CIXgzQ9XihsBBKj3twBENn03QW
Beu8XRQzfyvQrLhCY7K5DvsC/9dFMrYrnifQ/aCxbMwWtCKmuR4gKgRdUHtcc93ZAsv0l2/JYE+8
9QBdNRc6e7fPJrKPljHFcwUTIZOlzgbY8VQN9mQnEzn/q/3T+viOf/g8v69Pn9MjRMf72j2zNh66
2jaGZkMt/P3QgchWsvbSZjF438veRekii75X3PHjNbDtyP9ULUhG1IQpho8RhF4iB6owEe7S/1xq
trwvN02PQOlrDykUwpUagplb6ltUF0vPcJMN2Ug7oQXz6V2f6AveMfBi41HKzcDYozSqT7ix3k3M
hVW77dkBy/yXsORvD+CoeAubYGQqzGvy9gzWEPtL/CtsbIZ/rPZ7GE3P/QD/bza+/XzExhgKTJem
sKBJz0vnGtaheQXas0f/ML7ouX5KGjBbUGRt8mZn29wFVyLDpkTFV2MIqkNRgeuWYqRm2YuqBpqO
ocYyxagrgH3Z+nAFfTWFJ70/nkAbcU/RtOzg4b7Fp+KQXg+HwQFqxfS1dJdAB/NJL1CS8B0/ONMQ
VH/bKm3CmwZFulsq+UqqHtc44ezsFnW+oOE4GnwHMmZ98iaDABBmyLIdeWlJAcGNMw3VkjIBJx8t
mYFeJ2mD5mwFPmhRNA/JCrFklDdRh7pKAROHHNyJciltUIzQxAuDDQ2NWPRHpkOzqCtF9higbnQz
kymVQgFVCcrneXpdl/rSc9q10XCoFAaRdx1KtKqxQKY/ir4D7YTTAGjcdmB/+GdE7zbHasCj/lME
kFNIi6uSxx/WcLB/Xw0hhz483llStgYSBykVm5s4jop2v4u0DRHpT7bJD1J9kOyXFVhgrUwztlZp
oirBwGqKclp5cmiIksk0JIQNYWpEb02mGVPzPonQOhT1bqIRhb5PZGhHOIkArdQRyy9tEh8hP+jc
AA12bg5jT2jjqs4giXUgWV66a+S3hzU5G0fzzhIpq0Y5yZRlyV3uJAystJgdh1a0Rkt9taHprl4b
2IlW36fZahKkNLaA94f3ZNLdDi9VIH7e0icYOrc9CugBL8hLazDU4DKddVcy9YWGDqLeiXf0EaCu
XR4sZusAgPz6RGD2geqX9kCWRk+h+jR+96Ow21MCrgZB7nYs22JK4PUhb+7woL2Sk75kqMZC9D0S
V/qCibhB28fv0+u0KFbCZqBvzmJ3H+I5AOyuu2+8Mn20WJQ9pnhP4kM8XIKS4ztuMXNpMVHvyAmE
9LjjIEpY0oT36bhfpSBxlc7atfPojvMbgSYYHkIrQHpHsO+A7z4uUVSu+iH8Dhrcb3YLfR8QjXj7
VECN0UkS4xUTyU8TZaG5KysCaCZbaXrE9paC4BtaKXcoixsKelFfURe2Fn5RJRsXrAU9ZJBe2jjk
YDtNUMFQlcVGSbkoO5C17IP993jUDM/Mq0S7R+vyAAhrDKSCyvx9ygEWTlgseYiCxuz4kCysKBPo
9GDVzELcw7suB5dG71+h4uVfbQNVFrwee9sOMrZXcAQg52+j9at3vRNFMD8y7of22ygtK1omnrAV
ffhP3+ntaGkpduBKLUmxtAYtaZUVNPvUFcqOIXnbQr3b79D0pnZ2uC/ZkPELmj0NK6avBFhhv4TY
eeC15Z9h9KjoLChoe2nzx7BSrUZA5vcwtY+ZViM7XVRrzXq+KK3WdmBU7uIewAkIk22bMY6P0AVL
jqmhmVsJFMJF9Dlg7Lnh3lofqeuSWflXFoqvoeiLn2UEvbvYGcSCD4BAVyL/2XrlV6mJ7GtaZhGk
cWLnJhl+zIUmkgsEKt6uUhrDx6vYZhitUQerQH/8WnL9jTUGStP9EZgt4oj5YIY25EQr8ycbTVIU
HG5gQGLDc9cJcm83iMTkBwvVGQjzWOaNbEH90vRm99AbeBx4FmSHqxFcWHM8pK8Aaax1vKVWRnWd
Ds9dM0K0NDfvLTnYB65eVm1gNzZGLCOUscf6gmL7YC0+GSfxeDJyFRmtzcNQu+5feayfdLCczCeO
bUwW79fJbzF55MmnsClf6R2Z3pbpRVl2EJuvfX1P9t5zL4K7wD4k49c2gOzAnN6lNLCymwxi56Yd
bKjzQPZPRQClCkhFGKsQdUZIzkXjHfdrfUkBlvcUN6W5FBma1as6SJb1qAebMbTMOw2I2+lgeEyc
vNpcd6mP9BY5KKSH3NIyw49sQ7YO/X8r3QoDCNO19aXrQRfSWPGwybMaf78y15CArOUBL43yBey5
DiQqLe3QqiFjm9IbnOcC5DVHy4V6n1Da0UY6Osu2BoX/6GgZmLCKn4Xk2qs6cePi7cQAP25cQxDE
MlBdzIzEeCrdplmJtjYvvQFtgbgK0wMKBmB08EdvXTCoIkSGny2TAuQ7gTlW+AbirHWB9gaQB2Pd
QNEvGnRj/e8xFEiHKALbiVDR82J0JtJvWdZ42G7xE205u1yM90wbTyRDFkdM3isf7TDJVzF8W9Tm
9N33n+aBDwUs94P5WkGWYQHiI3ET3Hc30gXGpgeN4ZlFXrhuy9p4yrX2W5oP/k8WggcPb3U/QPfM
F4OapLFfkwC+Hc5o6InArKnpT+MwTJMgqzpNqnIktAA30fwuPoalpS2TsY+WyDnFx8AfQNJOnsaP
5NspucZYRwLFSscDH1BAy1RbZa6hETw0ILwOLbDw5Plg0NDSunrQzKhY5kUtXmXaXxwLvV6Lrv/W
1W7zEy1TfwvXcp+chIOH2R3MS+zoMXSfanHAX7Y4x5KzdW26zo1F9XPoB9tR1Y/o0OfSA7ZGoG+c
xglHuTi2hoNBFagPMe9u4Qp5oFGjQ3G+kd64JUhQPkCnvKuQ0ZsQQgo+BEqWP9tqGwwUJEpNwRQ3
vM8l1BGtR3H/uh64vYKzGzcn8G+gPUV3tNWcYelM/REs6cDcqCRNZgIUmFs2qMoUOlodaJIPbaf1
bBsj787QXktsuw+h6xXYJevagL9hsJqGQ5/aF9mnETp3Qw/pAhAnhepADjDZ+QtuZWL7IRpvy6tK
Jt15DrYcRewdF7cPYRByD9eDlVbgAn8GQYx3rvPC4osG+YC9x/3ngjH/TtbYt6wAv9/YHORjUwh6
rsZFFPoa7i4yXQFPBFGD+f40sKQAwfWabkwN2U3ZmndZ0qSrXgWTx09QgVvoNQCCUT0Ff7r50eop
4wbIFtGWrtgObUWPGLAMfZl0qhPx4ewiY29EJlB9wGaoKaSB9yFOdEYuVhRohQbag3jh8D0z+8k2
rcBlsasg02aKRVqkkJswDPM+jMdyZ4VNss+4JS8jhCChEReVXwfIPTpaoP10+3Jn58x5bZx0WNKk
1I7KXZ8YYB7xWnnhWHKalOr2me4IZtbskCOyp0k+cG33XiTXDAp9i1R1CNiqU4EOxVAukbTyztzs
DeBq1NYeXBsC9FdoPQAh41scdk1gLqmLEnhzpHwW75P1POy30EeDvDHKORdghodLGvflmdlQqK9Z
akN8BzwqeljJQ+7pVxrZykRn4C1Jdq2t2hPUVFqEHJkWxBu9APzO8avsbRUvSZoVa5FJDQ3XD9eZ
iY3mEDMQEs6XQm0Jn+b/sfZlPZLywJZ/ZTTvaNgN0ug+5L5XZq1d/YK6urrZzWoM/Po5Duor6uvb
d65GmheEw2GTWZWAHXHiHCBodjRbPyS7IEmaSwNShbXnyXhNd1Shbis95g+6LM0TterAb8+8EuD9
Qx8d/EqXaxeIi3VS+B82VK7egkLzpnsRVbX8XI7WHfnTrQjy+GYdRrJazxPJoLlakC0+0zwIDoN+
Y2AJgkygVCkV/5WRxr8bmbCr00G8uwnAWk/2xnXY0qgN81iHvH8yk2jbDp7xmkkDSta8HrbkliKF
nhnY2NdjZx7+q2lHUysXrgQNF02bB5IfLIIF1pqwdqgaDNa5M7YbYiGjZoLY+pdmpJpEWabXVbCe
ewOJoITOf4d4LTx10BQ6NCm+JTXtCNHywvVQiKB6E0dxREYlcImqqSfAHjaKpp+aSBnE57Rs06kZ
DlI/h6X2a5oJGY9LEvIf1Aobx7l0rf7MxnF8annT3mnQEaO+yLCia535F+rrgVy81oMFzgBcEYwa
1Q0LrF0AgpWnWBs1YIqGDfXlnWncuyAMpHHCEfXD0MZL6ivHMH50898lfnlbmQDrLgLePcicp6Dl
yrqjq8idABu2dolpl9DSAV/U5IJqmspynBu1Ep6ZwADGxoaandEXF576F2rRII4F+gIBgu5ITZqS
eeLG0uRxULQnWVen95qK2vIysrdYYHSQu4nKfY/a/Qu5ICkTXaBBsZ8HtHmjb1EIAASFmoQOIo+b
aZIwr7q9BejyAgwTPlLZpbtIKh9o5tK2tYWpORFEthp/ZYsxuJZZEVxRLZntYsgbLXTyqUyU2fFS
XKiXDuQ8HLgfutfJKa3xcKnxG5jmTX0wJelOGu7mQfO1uLqMkYDC1k+5s0LBFTAkfqibRwd/nM+1
QC5joLWp/eXt38dDthYMQfCy1beJyLqdi2qhhzBy3qNkzH9y3UfmgBVPOejS/uaQ1uzJH4pycsCL
t9uVAzZdaoYMm6V7Bh6ZRexC054bYXlmmWa9mM1mDPL4paz66tLHIXDayiy4jLYpgOMbJKOsl3nQ
RxOr9QSRrHEsjtObsTd93CNxVKC8D/JIXw4iAOAt6gao/KKjVu9WOoPMO7tgwxNbvb8ii2+aWOek
RbENMg41PMf2IeuaNWunMZOnJsdSMG7D9r1ArEozbft3gzRWyYbk1WkR1MiAz8ZOW2B7iOX3wShr
FNup4QHEbqbho6fXT0h5dOskw2q/VlgIV+EjmtrG65KJC7WYDjaFsU2bpTEYwHeoXuHJj94wRLl8
5RRATKmhn+N9r+cb3QeDaQwKa8QCUAjfqRqVzAKtCm6QB+TtPXBFYS/QMVP/LuQj9QfgdluZlj8e
aWCmBrZU3DL2j1UWDwemyiqq1uMXR51RM3QD3KdBdzJGaG2DhQP8jFUhT+RGHqMWFttWgCx2D/CR
WHpOXiHjOWhTbUCQJcUiNnR5NTqvvAD7ogHNitSpK8sCv89SiZP+M8IKU/8GQkBwmGf2T9Z4zZFe
TqKO/Qtk0LZthDf9sjbDbgMmvXo1L/XUAFdm7ZFMEjR9G92zAJJGeLRJ3P57kJV7EO9ovwzHOEG4
dHxtwCywZKj3vwNvlrZzhN7tUF4K1KYaxBzULSZ6tR/7qLgbA5sv0oFH50xVpaYx4NESkkBT69Pu
NA5vVrnMD9wCl+JMMgNYKHR9NMHArqrzA3Vk+Hmti8xGjt8MoOQq9OFcgSHtRfwupSFeQrMPwZEL
VjS/8q2XBvxfm8SQ/YacwNr6McZ0K/vF+GmH2U5WPL6JyooezNwCMD7TQV9VJ/FD1hT1CU+cV+oc
o6g8g6L6zHs3O1lDmq2gjAuBRdX0Bd6ACzqlQ6AleISpnqFP0cMg3KmEetw1GTvnDZC47GYPrLpk
wI8u2s7Xv0V1r62KyuR7aqbIWEAdUz6lhtqCAWe7iMAM8y1Iqh7YCt3bs8hLjqg6dZdYDi1E2jTP
Yx5GZ10bfBDoAgYAIdl2pRVeeChUU7k1yk0Pq+iMeCU00cIayTCgsFagsokO1Px0M9RsAIuBG41A
BWP9hsoOMGyVxQ/fRUxdRcwTvZZAWgnv0vu8OKEizl19eiAlgRKARMqlqzyCFpTy5AFNouJHWH3M
QR4aFOfARQSOZDyQ9PsWybT1WKEGpC8q4x6l9MZ91vibGlHKO/LI48QC4sDvF4hOgWeXJe64wNNm
2JOzbaEwuxlqYK4wlEbUak6EI+u1XcgxX5autuk759WEptY+BR3TolXMMM4YlEdqQqTGenJE89EM
+yHexChVXvVV4+5KDsEw2qu7+Na7ppDxijby1EtN2q3PznYrgyOCOsmCslqt3YIqOOHdJq49DSDl
XBwa2/KOOlBbU3YsDUDJ1SPDSgPITqmzeujj7QAM0DTTPODPOREpgirhKo2w7DEzAN2ivEuvfoo3
Wj+yWxVwmIAhOPam9302dYkLSQQ7l8uwzUSyZFHerBKtTTdTuwxHxVkeW/upbQR4+VYFv9AURe6m
16EX2B+qwcDbTfNnKLEFSV1/yOJjHsr0hNXOx2H0EoB9/mxHRQnm9fpIdhrRBr4FGlWdqGasC1Ng
87ELIBjMUEtpBZq5IJujOvDvL5YcoKj1TANCZwijI40KpF0U5w+jMziPfQOYzBDfCVDOPZLF0sY9
6CPEtVGmztKrRVIKdiQPjozEqm6ghFZrtYsVFUolmwocUjQ0gpTsAcVY/oKaKIk1Lv/NlZhViWsM
iEuNLLwvMgeV0mOVH1t1iHsLbTFEOTBDY36kM+oubNGDnNjqwdv4OSYkd+onz3Iswefz5yn1a3VX
rSGlFW/tLExXpBu+z1V1WInfycqsdXkWAOCfnSxLV5luWsfeLX41QSpOhhQfhzCxxYlsrgd+PcfO
jtQ5Kg8BtgbE0T5dqKdHBR0oncGrlmu3OU01diw66kP12nxWlttIM5CJ0lR00FpQVCovapErDRyj
dho4ZbT+mWue/t9zkf3zivNc5j9XpJlNzq0jarHx+MTDqEpReUsIXu+zie2O+ZS0eKzMvVhOfG1S
LxLiUWbWZ9vR5Lk3m2CPV9uhNRMgdsg2nXoAqOwTwziQjQ7cLVHPrA4oMwBJ6UvUYgcB3q6GDU8a
4Pdeor2UbVW8cct78fBDeAMV9HQCPOl08q8uPejZM6QyDqqbq5H/zRT/330gAYYqL/B3rx3hOKeq
d+0FET3kURZtaujUTuwQFoOyS1nqzqXFV342vcd4NK2Xvw0KPLOe2CH+86A+Ka2X0LLjk+QovhS5
1l/p0MYsg1bmcraMCMRd3VgtyNNIib7qis2Sl8bWiLFHdaUxfBmaiaUWVEUwTdkZ4OrQexWUUFdQ
Mb1rFUTGNg1ABEs2GxnKRd0yDmpQXq47MJHuA9Zkz4M2bnllAtSq7LqV+rNdhsWHnYGxbV8BX/fs
FNhDftpn/3/biwr1a5S9mhJfKnsFyktoMg9TsqwCbe1J+PXjnD/LOrPado7XL+f8mUQKE1HY2NvM
STFhh69ZaPdHMk32aFkEqCijnNuoBekpssrH+dICD5xtVUXDcp6mDrqvU1PHYGTT1DSRDirnq3DN
5WigQrBxRwQGM0BSLlnpukutbnLUAfTBZerBE2rYo67lKVc28qvNAAqKQJBsaYZpLE3wOYsEuw8K
mtSknwcsT6eZZtM8ZxWnW7xv2JE6gQO7T5xMnDqU8a/6nGHFrRYy08oDL75ysJGaVSYPPNO7IhtA
1aWatFxxeIhcmwzSI9lcDwQHAIXfUefkpuZ1kQrfzDZu/p6n1Qbv67Q0yNcQzEpkk2IfhWUQTduB
0Zo66dB+Ths02CoMJVZVfas5+7LFyo7WM14IHAQ1aT1DTdfrJAqRkJqYm9SLWjbcL+nJC7Hr6VBB
vA368YffYksUMr07gVAcazxqM2WkMzrEAYdEbFpvaWgAlnW8NtQQas8zBAUI/q2uvv/DPs385SJD
5scL5nG5QYij2/csfDDtTv/OIMTqB078MxdJt6z7xLtAArg9gcYD5YRD4f8wqjM5OFAlXhYMnPJV
X5ZnDh2RFXW4WwsaU29Qdq5WbiXjsx+F+SUagT1Aaiv+6ZqPXWmMPywUpa+gY8vVsjnYIkWM2EMD
4U68c4fvuW43izi1wivnrn2hDmwBUFuhOjSU2E0dpQb+5cBEHUVfHZgRDaAtUhCovpH3ZJOtA5Td
0A33FSKDGyvU5F2QReadUeu3Ri1qE6SSqCVbLdpoYMyHIjAKWkLGzAOiKnsqapkLXagJdWfnAPLz
qZP8yU6HAamlgxO7uz/talqwQ2uHwmh3X/w/62fSUYuOKMiZOv8Yjupd5I91OX28ud6G3ACJ5Mex
zLbztCYw9efEk8tKa/qz6yKh0wOTf9cFeF2j0Cy+b1IfsN8Cig197fOlYRvlC2tqlPHJOvvueUAB
SMl/+inIk7grfgubr9I0Z9APvUcyKMEuJWuWpW8Fv5E6A4w7S9/6+B01etWTLcSwjvBoPFU6L44G
squb0bOxqAT5wCLMvfanZYZLbczy3+DgfhbOYL/4Wo/gPiLvF1fT9T1UUbUtw57slnCvW8pWN74P
dreXrpH91tl4EINffQdoEwJdYD9kollEshsfdJMn28Cu0kPFmvTO9qJwZfid/A4k/XYo0+yXPkTf
RJYMz53sB+w+DX7yDWGfcGcXa9ax4oUJhAOVq9WO+5h50bGqY2dZhokABbbTHGPPGB/axngAT4fz
HRrNUHMK7PYE/bDyHjRtb2THl0FUpqvkmYO27lY3EYDUsbfSfBTXgQAzvGg5j8+VEWGzb1ndW+2s
3STmPwGugUyWcjAbd9iihjJaJ2bKryh+4dciQIEXAg4l4vVOfjWgveYtyhyfeMzuyIQaLg2Zaelb
0aLXil2otclGKtAH/tXazfSyeIGwsTxY6r03dQSoFhiD4kqtyA2Kc25G53lQVuCtP0QxSDw/J+JI
GK9wMyUbjSAiWFB/TEw+LDKaRe7VP4nsbVR8nGUqhmObL7ijKN8m4rfpSD50+NIu+3A8NsC6CsM7
QMJm4bhg8Sgy6zJhFkZIYyA4kGwI4xByszmjQOOZOsnkRsbZtLoP/wYId6TJQueo1Z6zJDoKu6i/
FbFt3JsImp3+Yu8q/tWemO03J2s+/CsAgJbEXoHfzTc/SMz7PkQ11RTJ4kHXfPC7IglyYi64QQmT
QKVqOfgX2roF90RgX/GHKZ46SDLtWpRwb9rBMr6NePCGgkVveIWBPqVJtdMgnPEOKtUeiDJQkKxG
IqdbPPVqZFMgMBS65TSSHJwARWA00gKi4k4kEB1n/4yka+oMEEUa6USe/q0B+IgcsNJD7UW4zsPa
vgdCPNngn+GfZBqDbxji1TursUrkBSILauFChx61BXpVy0x/QrpoM5RsDFGTGK3B0WX8TGxUFgIx
mzw7oy5XvinNu0KG2rYbu/bgVu1wQp4d4uOsqO4rPOZRntfxVywjHoMU4N5FdD+KGoxhJSuVqoj9
2mg6X/7ts43C+k+fLSz1L58t1jSI7KraLyrdivomXzZW1B6m4izVBKC/PVDZV2Nq96gjafalTFO5
QGQVFHIUrvNqVq2tGIwBk9FF2nbt9ZG2QBqbY9fask0PMbNl1Af4q5OxKWK8o0PnNCoVr14duNDZ
pgkhds7Kfmv1jB80QELO0hX9mc7oIJICDGWB667mjqoK3uJGDxZ5zfqNlYTW3mNldO8NqqRtANUv
kCcnlHiWL+Qx2JaJ/Kb1hOofuYQee3jo8Six5rT+lxj/dEpOI5woBcCS2NnIPsK2H2x0A4K7DvNQ
gxJk60rBihuraRdGC2RgB1jQo+sAIm2n4zdyC3TQnDpliQhch71GHLftpVVuXYhaPjX8b2497vwt
BxQRMlZMPNV5vkUpN/J6uPM2phON21w1ZVYuE+iGvKS80g+p6UJ2XBv1V93pfw2J712RaO7vwKaN
inXlbxm+u2wEQ+ZKTZsLviX/IWEf0xaIG+/GHJXtoNYGw+7GA2ZsiexivKetLTVLPUn208ZX9aJi
I/7SRCwz3ieVjkx0hepSj4CrYex0C8PonLXPff3kENoVL4nO3aA84/pxRajTHMMWcZpsNNsTikxA
L5GDqPoEgc7A3IQlisoL1ssN9dNBY/GPxC3Nbc9NgRoWHGIedueiqQqU8mcOGGQ8t1+QMS6aDx/L
FWJZNg2yv8qbOgQLe/BfQmkhLZG8hda6OAsZAEwIfSmQykGiUaZA8yN1j1OsvNoNGN/ahYfQZL8g
Y6166MwDUmZfVOxutpeGCeqPqVdYK6ME0LDHysDBa/zY0I2GWyg6t6mNe45OI++htLIECmeIm9MB
OapMIqT7T7sFvxAHrz9Zvoyk9pjGBjTLlzTXPAZCQgjFq4OZM2tt95mbXUAP1m50cIFfSiOwzrp4
MhTciw5kprMxktbSTQa+jrFSYdiDBN5pDPMluaRkG3xeQ78nstfzDHWsP2F3EoGmzxN8oUGV7OCr
A52FqdNyMCm4MGI/56/J2o61Dfiu8nKYDaXzZtiRD5lsp/hnNE05t8mHmkWRO/Zy7nENVqwMF4KS
tUTCSPL445AgGlmjXh7trPcqEA6FvyZbRj3k7tSs2HS59psikF+ClGkcQ+UnAnl6CzT7CXvHr9HM
P4KbNNhzwict1p6BgrbOpgZ+QGlFA5Tih+RcDRkH95LQbihCM5dVG5mI8WThAoyR/L0P0zVAihzY
jxjCNU4Q/RJJ9VaEbvutHpC319xIv8eCxwP3ZKPj/1ike7y0OrDg1KjmZ+naxcsV94PD8bdI5HCa
TjVLaAejxpqKpxUqiVQPHVwJZNYAWrweu8E2NlG0BzqMVwAvbxDrrB+8sfRPKBasl2TXBMgXizqq
7tLAGq++02P9ogZE4ApAxqhwjjbqix+9AnK6UudPYTHWix6MfCc6DFLLT7o6zDZqCimapZOZm2IE
IFzy5ty4YfHkAwV733jBUjfrCLiWVe3y7Mnp2+IJkVfAG0txT45hkV2AkvLuqFUn9XvPq2GaBHp1
oFXNItyHas5CbWjxIJJ7amajM66ABbK31Gy9EulBBLg31BzioMFurPZWlroouELjPbIb1pJ6kYnX
DlUBegvq9dwuPrctVqjUq/dmfYeQwY06sXSNF6Uz6Ltc06wRbMtpjYKM+tBicYBQUp4GZ/y2gjOd
abL8Br5suTONwhkXZhV0CMAPYII3cmwMcygzqzM6hFAFOAQxDnPzb37zMBpBLjRsbv6/TzVf8o+p
/vgE8zX+8KMO1kix74yHIILIsgaVkGJBp/MBxB/OqrDKfgGhhOw4d7AYlPRVkf8zhNpzt6dmnJt0
9ucFshYZSYOB5fD/Pk1UfX4wugp9ksk4X5WMbl3ZxcK1jdsoYuzd1IeYh1BzcqFTGlKWyQuUN6u9
ZsXFtYU0pINU0Ikrxk46lIMDFIgWlMvBtD5sks6SdKNB1Og8qDsA2GjRbGqRolbicyyNKBKg5Xpm
nmf7qKN2e8zwJKKrzh0D6HWkK9ML9yKszEXUueu0jP3ldMXPiRGlQuE2OLwlXTsTHLvkykhW01Q0
OBKvGZPR3TRVJoxyHcVaNbn4mn+xQEK0BcOEOLhCF4fpjGXdx9lfbOTSezbLcGNjHB3459lsc9U0
86zUMdsqsIQuExt3POjd/PuyY+CmisCkTs3ASf17YUJCW6bmXaQ8Ksir7aLW6ZbUWdmef18g3pJX
Uj9Pg6SAUiCKeBD5AkSUi4bfeZZ1AU1K9V6OzkVz9fLdFuwSMZxwWLwgaU4szsDN5OvBntX9EwHS
CYYeKiw6IgGTfTaRB9nzarxDlflCH7AhyJzkCgI9+5bECbvggbSmFh20EWzOmdW+d0OYItPXApFX
+lWz9NwALAYsD491Zqv9fOW+tp9naWJ82Oisy2z3NYqGbKEXOXudesOtbvgPqRDpzXGc9Abea/fU
tOORTBCHSG8tgPh3AZ5lUM3rwyW5dd0tAhnTlbzo0NbNLrUKeaZWHyfprebFS8E4mDTUzGTqG3BW
uJoZ7mdbV1j10kv0dEsu1JGJHEUXBYp4yEZzRhXkRMPWTlfzVUMmrG3ag4F6ni+0MnPPjB54LcPD
B06K0TvabnujYfSVgIuoIHNafpndqEDDm0wfYf4KKXaUEuxfl9nEg/ra+yw6zZ9MsCBeGKBJRE0q
/mDk27h1sNA0l335VpUZAEZqgq6KXOjgj+AAaYzGmL4VTco6H6J7eS6W82X1lns7rQJuff6mXd1p
B92T3+Y/HAKk4P0X2X7+dD13/LsifKW5pv+h35cq6jrcTc2xtA9g2JCqmEbumQmRBK3I+x9J0z6a
WZ4+JpBsPDBdB0JX2aFnZ2lFexmxDgf402s2LaiM9l5e2k8CRHfkpLumsWxdvT7HlqOtNKfIFwIC
fA9dbzzLduBnqVpu6Y8bYEXAnFz5xkPt9vXVA+lV66XGA5k6A9ReYR7GR7L1XVju8rjQl9MAxwwf
emMTCGGAiRMQPayru2RPk4MTNz0gKmIsqEkDfPxYNNfob2TqRoQSs76rtzQ5qk3yU2LxX9RJH1eL
jSNSuOHddPXWkkCbxe6aJvNYKi+6XV7Inw5+kvwoUmacqNVjebgNmNmBTgRfaNT68Aakyoo6yVRA
InNh10F/oGY6ltaOxQjWkQt9BInKOH18IIPGoPHiV6O+ow8AWg/9EIoeW0nsqWT8osdWdxttJq7l
KN8D6fvfIO0+rKEIOOzCHs1IaCuQbgGjmfj+qaxzKPChgvobeAptUOLm7bHsYkDXzNtk7qDAJ6oK
fCGI0Sw/dtygUNtNOL0Zm58i9XHseLn4AtSzkgZi4oZ1r+Fjl2HwQvnrUOdvohHFY4kk2040kPhB
lNZ/VA6U2sYa8M1uvmsIcr4lDgCQqbR/p1Z212aD+SqSdoAeqMlvrhV3W68y+0NQuSniFKkO1kC7
f0wHKONyCHT+VMOhUWr/jjGc5QgG4ycabAIrw08j01GSoOrIY08Ds4WRovgsi/pnaFSAyxn22U2q
6vPMZ0gjIqA2ubmovSc3VEd8zDYot3m2OPkZENEBJI8H0HyjvENb5MN7ziKgS33zBbLDFUCJRr5r
+jZ9rjr7xEojekM9T7YsAY++CGbq58IYkFqzhvjtc6TMIEZBIws3BGzbsvSVliRIEIU8e6YzHrrp
dCb/YvubX6gbOp6bZfYlz6a51nAEM9juS1ZvyrE5w4PmjO6e0mtTL0OWbO1oFcpMPnN05EyzZFWz
I3ufZAs+IrF7Kbuy3LqgH3gx83Lis3Izz1inllfvgUKCOG9WTHxWWEvDnrQg0DZ97Vn5e4iToUoN
MAWHBMTNUpprhZ1fRq4PHuwqSv+LtlwmYhHEIjj6KWRHAJVJi0s+Oki4GHJFHcgTFpcYGoLWKhn7
FTBUwXF2CwYn2gxhxpa9jWpOCaDGUeRd9xhJk6/BUtZvpuYIIjbbrfGRTNY9CmmMIHDNTtRJB8lA
GIairhu1aLY+NT5msw35MVtoaeGmE7xFxMsz0wVxZkF+6CQ9o75Qq9GzZpf4eb2kJh0Q5AUxZ9hc
7MoHYFN5NCAQW9pKSoRsf5lj8lAD/j3H365iVdB+LTtwT0aDXT5oqXEkboYA6qS7FLVW617dFNDo
i1UsWt5VEO1+sOV41CH+usbDkR2jJoyWrTfapyYtrGcddOkTbZ3gxQEslOUqBGruG7kFWWWfDD3c
embRoajefaM7pmkgXFEhZnFrdb09tmHnrfQwjd9Efi4qy//epaBdHdsxPuh5xh/UQOqv0wIaOibg
Qlacuvs0wzxuY7rvIQI+UdTKN2RL5bKz/eiaeoYBMdcRLKNWMUJEOf3wdaDIIiDHyFcGkqcdGHrB
/WHrq57OLGxVJRcewgU4m3rVmRX9cNoeKu4eyoTUAaSYItw2APRundZGUlbgSdRiGQF+fzZufTxn
bhVDal3xpU3/jKgdVo2LoCv9L7OoS25QllMaXFfH153vGbh2IaYov5tjry9Fmkho6YVy17qdttOR
6byTKAlfIi83vlZ9fyIObZ+DvTMu5He9yiAHifoLTSb5I0fpPUq3cRbWJWRD8Uh+1BLxYZt76Yzr
erOWvAYzkI0HJUo08gN95MDNspNb1T+mT6y+iluC7Is88kjsoFiQPPl5eSoKzX9MQPh0wBNF3YVy
+K7smY63hRlF9sFloEr5t31EImNRGE21w+OvP2PB359Hx5XQh7aLbWqW8aLSe4gQUA+L4nHRVk60
LeQAXTMNOgier4JaqjnbWJoNO2Db6lunDg2I9ZG9gI2a1DHbioY1myowuyWh3Ajvhj3wjdlusCd8
22zXWDJudWCHFxnRtM7KVr5V35Bba9Zc4OkRaoZ5x1NHW8fqLHSHjzOy/a0XwFLQ5wAruU3w6zl4
SB1smpGVT3XN3y1EGd/jqtkgECe/G3mQroCfGi7C8xDZM4pmwzPmLk0+aovAy42TR4wIFCimtoOI
HNY54YFMdGAqikxnSFNAy7UcIUQL8OomYQLVyqrgjkBcZAMBAPRvLPeMQE5x8dXjlwvz1YSy3C6x
HTySS61P97au4S1RpdBA75rQhpiOkbwHuCs803V+lH6UrAzHyS9+qnvHaCyadS+4QK036sWh5vlu
N/nvoejaRy+K220QFPk+zB0opanJyGO0oLgeN84PhPaTVcBGvmK6N+xAIUgYdTr4nFfrgDnmmpoS
xXv37oeDbTlbN88BFx/ah5EHKO1P43yPnAYKDKHwcIMyyIetYmctSPY8ctd/06wILLxqVeeoUvGM
R/oKkEWpPSC6hr+CjMNyRbX/KVJXO+R6TbzCWH0DkWJ9ixCMmWzUpA6g29udtdQYCBA6uzOfUAbe
HWyzVNzUHsKHNaQh5qYLAkX8Xa1zYoVASHuuv0wVwzikWp/dpg4fmNNmp25IgyUxerv/2EVhZafC
UvJMiMCvweWbQZSwXOC2Nd7AtyGA+TezKxPuAK4X/CMyJ+4edK8G4ZB61A7Rh28XgdHYMkV0Hxkg
rxYBElnYG47fbR3KPL0YXiAX82EnIAY4Mic7+Y88CdahNqLGoG3TnS3jaIMkB/J63ojnInLlYLdB
UUiaZTsjzdtv5BG1sb1NIM63wGIrX07U862m99u/tol4HvkyVMk4nr8zXVDDRW4D9TP6k4r6a5N6
EfGXe/r7V7H8T71/jJ2dOzVV5WliO4bjQQ5IukIKvTr2iABseG1YDxyQMMgc8/G9CO7KXga/rLH6
bTme9yQyAzvLsA9OQIHX0xiRl9qaD6hUovtNH+x6m2hRgdiTWgMJteCR6pD5o7XU9R9zzfRcV12C
TGKfVxD3sVF5Ld28gUDxID4qsWc/aDJgbd7lT7be6PidyhrcNLm1yRyAi+O0Ks8ogudrwJ6q55oZ
P6m0UXN/4rGVvs9j9HiMVlrgvAoX/0yqWgPCuNrMTb/pqw3kkaNNxsLw5AwovXL6F0K/F0UHaboo
GC6e7cmTKbCRiavA+NGkk4PVP+i9sUC2oAJCBLdEgRUmwsJ2eSIZmlw1HdWkXqtDbSf1Yq9oPlHv
38amboTMRc5BoKrxC5YJWFdCgNaseu9YCR1LTWWXtQvCgKF9rYRXWL9Fyrx76NGuwHAb5rcoVAUM
Ij6Bqduxf3LUEK9Aq2HfaSVU/waNpU9hVtRrKEmNZ5R8ZQe3TN3tWBbW1UpKZ9k5bvTamfw+zwr7
Nwr7gW/0xXtU/TOcRQLwjS41QeSPdwX4EXyEYvz85LRdAPRA/0y3P9lNm7tbVtaT+pA/mPkVtd1H
ziGMNAsS5WXUbh0RgQx3hCDR3GGUNgQ/tCsYbMBEVQK1j+DKonJieaRmOxQfTSo9xNvha+/w7yb1
JjrKw/7LscUIjE7F8xWobU9Ow/jeVwssoBGhyOZVeXSmNh2US1CMfJ+kLD4ZWHwSn0Ei5K/AKaKr
K3v7Xh/TC5EhWFxaW8BGkw15Dfn4C1V64RVr28mLzOZgwavP4KVWrp9zgb9i8uJN6W6E11hrRCgB
EO5r/SW2wA2H+zq48agBHzce/mfUyCAHFXQRgi7SOo+AikMcsbHu26Jpl4XB+2+Jb/3ofJb+MqsW
w1UeyskqbJX09N31IbTah44OQbYQ93TYgBtFDkiTdEZ8DgztR6YF9rSg7FIjPxVJ9IOWabRB8FDl
uvCsLj3QYs238RtEMXy5JjYv4vUSfZCdtRqvCsX8Rfa2FyjtUHZbesvZleyQ6czwYvCrBQh7xy2K
ZvIXBnlxbnjRWx6gDJqBi+2SZJG8eCigBtSgjd4SSAM4Org3TBYH23+PTI14vPLceuFY2ZxBwcTP
WPXyM3Ygyc7ptWfPiuOjlcSb0MyrhyxLuqubMgBaJJRBe8RclnWg6zvq1TqnPYWh933q1Qf3vUHx
xxGLI+xaXFuD5CUiZORLBxDXbRzJtTtqxZXvrv7n//hf//G/f/b/h7lzW24bybr0q3TU9aAGSJwn
pv8LnkWKNEXJsuwbhCxbOJ/PePr5EnK3Ldltzx9zMxVVLBEACRJMZO699tpr/S//a36GRurn2T+y
Nj3nYdbU//zLUv/6R/Gy+erLP/8yXEd3TNNAw8J0UR+xLIf9T48XiuAcrf2PoEFvDDcicWvUeX3b
iBUGBOmXKPN8etP8EujWNXa6K1UV6KS/NPFIG27b2l8onVM+z546ZfWSx/p9EB/oWNnGc4TVm2a3
g2pmJidrCtKtM+vKYZdqLIKxDLcvLoNx2Lx6Th/xKYAI8z3MiGIzWlGNSTEIQZlofvBj78dt88Fl
mqxUxvgee2LYs/LBzNLhqMuHIWqqTc6khyLTv/YmVfuAmH66MzuViN1MrQo+ktO9HDK/dj54fgPc
FNTF7y+9IX6+9JZlWIws06QGbRmvLz3yeLnS17Z12/ThuKMI7MOa0qZ1aijlxyqmaCLDiX6iD7p0
jOo8H2HR80SrtgpN7NdHVZmn7NPA+eF9elXKbOhDi1mxsjfNOviYhJVYRXrcH20sMQ9lgU7GSG3q
fkL0mctrfZGHoj8Nx1seqno4jfjJeD3fZlo1vmuDSN8bhmDOpaXB/sO4dPW3F8dQQX25OgbUEMu0
zNcXp3fi0oE6n92+BOlWYdKXnxv3VCjyGxxluxta9d/P02FYZ8pmnvLmp/Io6FrZzVjgVSwC9xEM
uF1bZpqhmsbEFGQ1Zg2m2TyItjraMkZkUbxkkZp/MJUCy6Ci59AxNw61fQ6UvDpDtN9QsDdvc6mm
X6Jti9xB7B3mbUiGxdumQP9x3ju/oAqHjSl1+UHNcK2tQoO+PT1dAk5FV5OdodrvZbQ8Dh6aGXof
V8vao4swaG7xrjdv3xxraOfaElcOzh1vQvvZYU60pruXO2f7uanz6U7qAT0If9VrzQi/Vr2b3jXy
AaSwqMwIATCepKHVLTpaD/epW2R3otWqjaJN+XreO7+675OXV+eI9757wRuNQqhrYTTxD+LyXWPL
WVlrNvOOUqjBH0aE4b4aEaaqOhr/mjhm27Qh27q8nX6YqZhZxIiUjH9rskRhH6cOp15DXnnuMwzL
e82txeMchBlKN1z7pjeclMAlRFMqrCCj+DhbwL64xM7msS/2sPOflVsUxaKRbm8hJEC8d8oIc5m4
PMwvmnfMT//jtpc389XY29a1A8tm1J1kZ/eTdlANRzvMfxlDrJeLLBxhW1EoUneGE1193/3TMS8b
jKrd/mHueT3ty4uJAJRlqJbjCoToXOv1xYyDStWSVPUu9lCPlGJTd6HRv3AWoeJC+k61dZe42cdc
NddzrDsfUVUBXXq90aNwi/AsZcTCofe4K3Y1dQY5z1Zydv3hgSajY9di3sYB82Y8PgCdtAA4zZ+y
ZRVryLsKNb3R3DhczGDLvENNlW87qM6EoATIuitGmy2jokDLxnOTGwuey++vimv/NMR0w1ZNWxNI
7qqG/uaqEFEZftYk1kXFLveoS8MMpE1iKGw2ulWzJqpvRdFqKG5Ca0pWP0gv5xgazHLJ8zb082iM
dZCSn6WVPXuEBzdYzaquIgUt7rRezlTA3ESeAytk/2BKxmDkb+22sD98P6q2YKfZKtaNvYSGCi9C
FCNU/N38tJXbeocOpWDUf9o2H1dIqOnlYHncvG2sHUJtQ/lYSXnvhe1Pxi3TML4iwo9Q6rLKq3lP
WOKx5VXYcM17fzjaNeoag1zDvQ5aIYfA+InhVGwiUU+7zISoIrer+WAxRwAqoppCxo9gvwMZ33QW
Xe0Ot0I2kBQ0IlO6JVOSz+S+fsRBKWmA5bAIC/wM0fle864w9y5ObRMiMz813sFJ7Ycka5vLvCln
6Vol1DA289N5h5bQQqVqj78fI8L86dZx8dtwNcwFXNMgC5f7f5iHRldluRv18hIEmkSdsw9RXYWf
sx7SoTdY6pnKTwg9DwIw+nrB5wJFDOr73seCstIG31RUMmwrvHv9SrfqVBKY8dpNlZAeV7RYrD6q
wKSQq52fOuG0Dop2uu0CG1URP9uE0livyJX8iEwsVFP5lAyj2Tm2VLmRT9MK8dHSMYfd/JRGo29v
OT/FCnkdQjVbOzqjfO4ICj1Rr8PJan5ovaZbnMioql4ahwCqpqvEoNXtpfXaTBGSwAlMe2m9xm0u
f+fp5g+t14U/1Ou2T9uXU8znGWnMgfctYvujEHZ7YwnXfxd39L8ONPF81FuBU7iqptcwFOw7zS+v
vKDQPqIq0myYU73tfFgUoX9eUOvqGwe+U0cGMW+3jObx+9vq/gQCLF8+v23R5j5QfHFdt8YEbxTr
xrHsgjs01w34OaB1lV1fjTUVAdoK7CXqF+EXwqdskU6l9z7uJrHylCF5l8EN3bV5J67mdzIbKoDf
36lXU//iFgPNyfhkdd6wFJjGAU7Tm+zIh3m7WTXjujb1dqlZ07dt8475uIFX6aqqv7yHE24xsarf
OT4ISma06ScE4PezM2QTNQdzmNyPkBitZWSPAf0T2KfaTaXthhDAXhO6zidw0k9OWO9rL3tPM0P8
TmU6vBlJjPC8wODazLs76lw+dnZ+fpenU41NQNFt56dWmbRXdQdxfH6KCbN+rmt1E7V6fgPCrq1y
NbEvosyTd2ppb7VxsC/zpiH0mpUnvGmjy23CKGucO14O9/okO4kiu5rBWkyDUDdMrKsZMArmCpnc
1gw23OhOpSGcYMlBuu2jkmk3YWUC6uX1le5V5XMn4kc9mhx6XmtvSZpunEtNr7dGUivwgSbkGuji
3BRhm19+9T5JfDWkRbkFsOjWZYclXhYWl0J2o0CDxCVZNqJkSo5pY51k3FJsmx9MjAPmY62JWcoJ
S2ryw/jg5PlqGvPxfRTToOGUlkathYyd6NagQSNnIZXihmZSrGgsGvZ91VRU4Pquj491lJfLWlPd
G/RJg63uFCGOM/l4HQvQeSiJ9q0lKBRYeeB8pqdqnaS+8ey37qFrqMjML4cO4N4YfhBuITRNm9/P
hPrb1ZKowVB1lYXB0jSNOeX1RAgMVTZiUDoM4zUg1t6jvDS3DCA3dXaDVtshFQYiMm/r8I4Kmu5u
aqwSwxtU8i270G6iLiMe6Mv0KWdUQi4zPnw/Ag6/T6HaC3e2lFiZdVZaRFbJfzp3PYuqtD7iR/Nf
WDhijLv06zp9iSN02MfL1hjjUxs04jzvUKmAnH9/GbS3cam8DKZK3CD/saw5w/5hPbCHAZ63o7an
b5x225WdpNzyKs7HiHgBA+hiQi/z+02f+PrKGPTy7WQwv6JIIPnPd39QoGdHpSxa/v4jG9qbOMfW
HM1x+OUcJg/jp8yTTlMNo8EwOr0E9JNnVyih++EnMOFEgvKo7cTb0vXU7b82z2t8pUGl+nmzj27j
y2ZVb8NPWG18P7qOGntlhmWGRtN6hjlT2w3fCxMtlzxZj0GNcDAlj1UWa8FF8ctvf2GEYKz6ljaP
zNeM1Sj/+n5chkXeH9LxOX/4joSYrOmkwQaJhW65hsrz18O5H6chrCYz3o0erV7mUseUpZuw2rYJ
NAGQ7Es/9RjqyoaTvo3PkN6q++9HeIoxUR8Sw6L3PVwbBa0M4TBg5RQgMJ2w5tAFmge3ppqW+17u
nZ/ODz6F4NEa/OvAUPGq+vfrs96M6RPWtM9qf/j9GBASXXj9dbl5HRuVEEPYNj1Zr78urRbpSCXL
3730cOnF8gWRAdt3j8LPKFyioVLJh3jya3TA2d6NGT1tCFQvYgsVR7/tEOZTbWBrX+jbES3ngHyB
1t0fnn/fP/eEOdXLaP6frzCsesa0nvJirEI/aN48/a/t1/z0mH6t/7d81b+Pev2a/2K54t/fHnIM
nyoW/Ofm7VGv3pezf/t0q8fm8dWTdUYEOt60X6vx8rVuk+ZfWJw88v925z++zu9CJ+PXf/71+CUN
M1jrYARPzV/fdknsTtigRz/86PIM33bLa/HPvy5B/uXrP65wOc++/OKFXx/r5p9/4fz4tyZUoVkM
e0twEzCN91//tctxDUN1Ndu1HBsIBinLJgA2FH/zCs1wLIfJA7odu+idm3fxdkyHmmvqYIp//evr
f4MiX363/wBN2m8ibcPhH500jM/A5wK7ez1Ey8pv6bN2851i1xka/WjA7gNLvRudRmxVmjirWm3I
s6tu2WV0W/akWKiARleVq0GLTuxTJFlnZypFdB8g5SXMB8eneqKH1/gvxEvYe3UcP1KgBgZTN71i
IKZxDNL8qs5PuhnelJkN/84tlmaPF7qGtpSLLHCZO84WM85LOFjOXituUJvepFMQr6a8jxdSDsdP
k1Oiol7fODmibHqC8as0AEha9b6djjalllU4ULkuFWMP1UEKwtYljYUpns7mM/z/Q6Z8ymOMo5NA
hWhlndysmRYlLWVZk2konmI91MWSYBc9RyMuAU5to5vXxQsxaGdZhGwMG1qvvarcFPeWuhdLqzZ2
dLFze6OgI4CklH5bVu1dY3DuCFtKO/3aj+NFKemEC/yvo7mydRp1PLNcmHAJ7VC5tfFooR29O8Ze
fvBrrqaNdlWWdTe9mhzRIz3mmbGDW8NLipVRqldKj7JxZdOpqx5CdTqg5HlmabkPFHOnZ3i/0n3S
i02VaveVUm/MuFrX9bgNreRYNeGzhvKZq4QfvHq8hE4LN8NEfZ6OTYLYem3n9O/rwxZHrKMVR4+a
OR0Qjd8h93fste4SwJ6GE+zGDSbI7cYQ8bEdp7MRjYfI6uk5jvc0YexJy5HciY4hflAmGGGhLbGN
3thdu0FUiSze3olEEmfivZa6p16oKANYD+VYb+jhOauTdWzGDxQd4wVOqM96yjjwrfwwmMGVZ2kH
rzR2NL2vxwinVsVQmSEdbddy5hwh6kUyUDpsihVNhQ9xl6BPmVz7/dp1tHMRmLuiCfYRJTZN+Hu1
io/yF9a8/r6tBbIp8WcjTp5NP3gum+EiL2OhTAhfM6iN6U4rt1WsPo1qG2BXhCLfsB2RRK2oGCZZ
fFVCvPT1/kILV7ao8v4wWQUwAdzxWnf3g4bh/GTt2jHcp/oi1sxTDjud2srZKIaDFhg73x8PYZA8
O36DOycYM3pFGxU7YIhJ93JMTqW5I3ICQwj3njk8OQA4jrPG/eDOCsZLXxgPAf6NOH0voYEeqxKS
qzzH2MaLYSTDkNKevZIs29J/9mrHWiTZsPWH5NFWhwP52hooch8gqRJ3ZEWMv2Y8dxAvQjV8MNvo
uYprJolmk9rRXh2pJxnxXuc+T8dw5+XxKq/Ge2hXyxRW1xBNtLTGx7hHtjRirCrVbZyvu2igLNdd
jKS9q5T02MnpwPk8BNO9O7WXXke8argIfpIK04W6++iOzb7pp3u7nO7lL4ha3UFJ4qOBDLi8MHI8
an5/scMekbbpvh7bVaeNi64XMgVdezgWDSZywLaBKQQ/jVJO575Wz8T229zfiAGuiY6cUFCt6D3d
x669jhz8oHvzoSbbdidzh2ntZ1dbIvQYLzyjvW2VYCXHdhwPB/nZEp+5rIe+Ap9wGU14GkQZynBM
BW0wYZLRribamqjrtijkJs8D3kZh+NB3NW1+w50A65WDiWaBTRmKe6/xVyK9b7hSemc/DAWNjrE6
3avGVa24t35BA4oZ7RXMP3KqWnk2nelqOAfmcIfx9qrJ1kU6nJV2vLejnmpRyyyTh4+Or3yAs35z
jXL8yajUp6Aqlgh5rzpkcMmNrZNuD0+u6b0Hdlq4ZvTcZOMBKJvGnf6g4FLXEKL41glB9kI5e31+
refdCh2fDVaPeIPjHOpYJ8MkNSnVM9WpcpB/mjtTnw76Z3DjGxVXYRKzXSmSY1ry2QdujzFgSHCl
rURdVp9qvXqHEfTBLZq7up7on7EXkTccJm4E+R9yHpu83NPkdWbRsDemrx1Ks32qPXSCGJuV0d6V
gluMRI3WoGld2eZOTlYEBgiTarRQNj4CmrA85YRtDNXKz6N3LisbTsf3WpQ+NmX5Xnj3bTrcUUai
4c8YnkTwtQ7dK3+woJLHRzknYA14CiJ+O26iGrUrmnQRO+h856FtaRvWMlYa13goW3PHmkidQ20u
JEAnwUS1iLtz0ESPDedIULwY3PYYDLaF1ZHFrZY+Rm7P/RFcV8FJngu159N8x2nDSROVvyRI/tQo
yknLvHStKsG7LqwisHniahDM95OAx+nj47gflEant1vf0RdCp5/ZfHCi8nF0EVA1IxrtCVyvStdc
oCJTXOstEmiit/YRU+x1TB8KDKhRGu4t9Ni29ix37+lHGndRhwJFQHdL0sYP6TCc3TzGiTFHaU2r
P+mKaSzQNWnWcYzHgJdRymadbZRlZg7uwhAauJd6h1Njt6dRst2HltG+/DVvG6dw3PYpxsm2dRMG
kdhMkaXvUy809vNf84NiVN+eGrr82As1S+u967RYW4xutXdt/0NnjMOq05truw28vepirpIoCfKb
ZoDfiVtN2n5+6MdSwzHbaKQ7+gfNwYt0bL2952Sgb8mHIATL8xuv36Pm7l+h6bZEw7bcjGp4r9la
cDWmWNkEE1NIS/GosTaao6ynrFuhEoQ+trKmA3PBGrDIlQenfrYqPKAHkrbMXMIsWQ2L0i5Xo82W
RlwrRdCv0xp7u7JV8LLEPuDlgZyoOfDhpt1k1ycbrcsNQVG0aGbcOtwkCko3uYHFlWLco/iQmI+0
BO8CVoE1EmGPFcnXumw7Zx9m7adwcJaZEgVrzUWSIEKopbUgn6IMem8NaFkWFO+WqWLFTDfqQmtM
yEP4uGNjKp4SJcZwmO4qo2gWAeyduHJ25BwPbUGD5sRtHlVMHtwC2dheUne6+BVaVegCjB6BDmDw
x0RNm3dqtEZa14XJuHaY/gZaMRfQVx9sxTqZaX8nqvEuNqA6ST1Yz9lOZvgYGjulr+gWivc/BPW/
KOFrP4fJrrBdxzKgz6EdoL3BYcKIYRj1cb5r7fi5jK9Q2r3L7P7Oc4ZThdiXMh5K4qgBHYc/nPkN
jkCA7gqX7EGHQWBozlvowzV65P1G+iw8XzujcZQtRpC7ZGWlzC8EOmFULwdcARTXOslQ6Q+nlynq
qxTWcXX4ZpRrVFW4ADCv84Pexlor8op8JxqCeOaaLGhQNyq2LspbWn+hheOxzq+a4SY00wO95Q8l
gW0QjX+opmkSGvjpgzgkZARtrvz/6w/i69A7ESzIdvLHN4fuYhKZJMrBsdV3Y0FggOOCbWcgQOaS
Iit+Gu0lG8t1prH6JASscCzCzFhT+vn9JZI52s+fzIVjYNso9dpvQY0i9vspwu9859J0yFRz0AP9
RkGgCdETFK+B9nBwbT/Pw7uoic+T8YlI7M6vz7kZParu8KQHTABzeOiY09nfCgu5wWS6b1i69GhE
K0KqGoZ7Kx23djngDWE+WC7C/pG5Q2BnIaN0teFOSYZLGkR7J1XPk27ugBbWve+sEnDOIOguEXwx
zXhIHBXJXnPnOe02a8dt5dSXcuxx7zGXseERw4bcut4mg64B42hd6qjEpv49ptFPUFc/4JB6ckd9
aevV2dHai1ekz6Xb8vbRI4Jd6BJ3S2GgBmwzapCM9YiJyf9gCMa4QtJigaTDH6ClXw0PQ1OFZHmo
phBvxqlIQjfN4bjtAqS9jRwxOzfZp8nnObIe7rWm+kMhU9N/9bsbmi6zdgeOsPMGzHJ7+hPZmcFT
Hw91Et1G6caK9Pso7y81C9/GMeLHcWBSQ6YPMeXujnR3XxrpXieuTzrzCuUneGK42h+ntLu4brsc
RPZOt+VgoFa3oOZ3BkgkkRDvakHV3JkWFuT8RcvSAX8CA6kHOn8P8n17p9joysLsrJ1BACqzgoSR
gKDQXhPDwe3V5WhP9x1ZVYpwlxsFyzH9ZNXaUmn7Lfn91oiSY0YZKqw/O4H0n4nblQuCvEK/cCXs
Al6EoBmkd0zUM+kJNJBZ9BepL4o1BPeWUeQdKSK3dJrGT1rTLlQiKVEWFCZ9mO/DfW97d2HYLjtS
MCJw/UFIAyB8FxNT/1iRjuZJ+CiD1qbot0j9ndKx/lC141MnCMeykJQ9uJTVFcVq2iyuOq4xNrDH
WE2PgWM8iNzcYe2aGuP1oETPiih2wjdXjt+iIZQ8aom3twUStueBHj0k3nZILwPkOw9Wp51lukfE
cqBHktuVivGcJ+XWTrQT024A5elmECxafA+lJ36z/FOv50vNRh6GZp/eUZ88xzjRudr/YWi/Ab/l
CgBm6rg23Axb/FQMxYwpLw0FKSKZvsmUbuBn1+5tr/ggvzLapbvsD7Ptr2Z9UyXkpFuAEuwMbP6A
t1dihK9ujEy2MQlZTWKa/3lJ/cUtCx1OGIZ8dIUjP8QPJwmDEl8/tD8haHRIOpkI/ohkuqsGgG6p
agEUdBOr5WVC6XV0aAzQ1EMdxM8yyq5QjY8aWPi6u3ZNTSItO1cRp5i0pxPGg81EaGfJnhZ/lPph
/kTRZ8fiNGUXUyRC+zVJFnIixub7vvXFfRcxVVdV7KPuvy7GFAkLiuZ2e9H5/dHyfxQuamMNJhkZ
H5O8zNan+8A1TnFh7AadkLzOUBG/TP2wg5V3Jz+kSRxSWtZp1K27HNDCwgnIKd4XIAwOysXhcI71
CB5re6fZ5oOfDgfHio503BwDgblnPR5k2tQE4VGd7BUix9cMj8Pkv3M8oA96vPaiIksC3VsMXf5B
a20ko4Ns3Q6EXqoIn02WC2UkJwkh5gzxXgh3kfBLOrhcS1xBnk6tmGi6yHxAme8ON6h1XNoPagal
h6TEHZIl7d5rz+vv5AxukK/9fvXU1F8EOAwx13DIilSK/W8QyEwUzZCPabbTEpbPLO2WeUlRPmzI
myo6bhZKrB7yRGmQmeI3UgZ4jXVxFQzKrXCXCV3P3akizcOU5dAaFi6Yzr5uEG+dliUZukzduu5c
p8MlUPzr2hHXpRN9dNHsKtDcXUTqKdLDD6MTP0aC98d9U1K/2ysDnccc4C8zW5iuzHnoAMYddz7R
qAwq2mq4tJ55krNqOXVPOY0jioqgn9c/2cz8KZOZredHA9JTMTp7xTAJPoatBrgAekd1++I63UVr
21VrDps0/ySTVDuO9pUybE0sXrBWP9R6u01Noh3wF/SJ78tAPZPgDb2x1AHLZDTmxd3KJ5nDjeWU
NRtfa/dGVV/Srn8a22ErgyCzlpCF/uBGw8JCht/yaNnN+3vL5Bu3PrcEnOUCiK5xPtOidCF2b1a/
/6F/MYsRuMl/NKisQnvzM/d+ibBuj9gbXJpV7XYLo0Axx+77rRzkejOcDWvvFf4fxpcwX7McTTl9
OoTPrNAaNcKfpk+0Q0ZdQGvaNYF5n1ZwmlnnYLd1CD/0yGDmSXr0eqz+wM/iqFt5urGrCHiKEeAF
hFNwo+i1uWihJECG2cggOwbWhN21lLGYZn22AFIQ/1vIeMkBKLWHs0Q3IOU/dG696ctoL6cMVEzx
T97WnbVt0E2F2LhIXKKwdHzyPesUCFmxbEn7qkVZJEczVe/lvBsx6KIMCJEybpWa67Zc11F6HDHL
ruL+4hP0EE/k5fQEyWOFYsPRiYxrFIbWXRMfM518PJouQzIeUtgIC3kP+3r8KL+zPqn39LfeR5N6
LFt+l/gz7VrHEWH1ltfCHF5DhFkLi9m3SvYy0LEH9dAw7Gsy18lYtWVyaqqVY3oP4IHcsZ0Dn72/
g0awaIKA5dY4FVP6LOEQp8NAisj8S15iHAqVTWvoleifK1j2TZ8eLYOoY5ymp1RdwzWQEMGSJi0l
HE5Tw10pw7rJzB4nlZpCP77zAw9bGgMPTqRPFlPibmrS3YhGilGF8eyoxyIBiUWQox3ix3a0TxK1
1sDrJNo0llgpjgak1XZF7vUkv7SrE7HE2hni/l6lB7CK2otc4UPujb4zT743nuXzQowH3FhC4KKq
DY8ZcHI3WMegjhd9MCGMhodK7qHBjJzHTs6+ElnLyReNpnun9es5iR3bO2fsnzBIv5VFT61Vb5W9
nHVbQHLVi9Cw6rfaFD3i8HnUspZkM3g0sBGpFJMZGvQVVtBy9CJzE0NuM80HibSlGQdw92aq+cAS
fogSlg+iyyK4jUoLyibvlYz3RmJAhQvWuSfWWjw9dQFLHdFEl6V7pYv2gQuO6FYbYUEJsfGq8zcS
a2uaBHixXPv5juh2D6HuMA94ih4yjAxZhoee68nsZYAKGFm2ltl4UtgnF2swMMSlSPsrufhkRkMG
iTtU3a0y/0lVwPXlgJPoa8SiWtBQL/mAe3dIKUEAL9R2d59MVHiCiZW0ZPKfum1XgjozHUuccCq8
r7+ftbS3DIyX6cOGgq+aFpOI+ibKT0Y9KoVh0uBvj09ZzYWU+hnee3AuAI8WvziZjDpteg2MSY2m
X8TcSBJ7lgOrDlys0RpygMYFIs775JLE5jxtz29gi89lRIBbhc+wf58iR6GkM0BrCG/d2F3BLfUX
CdTla/Cgfl3fxArsLTzdlkOoiL3RseZklWKssT1auLTX7fSySJd6255Tula3vlDhBBSEzA7WKnn4
oEkUyaLJcTFYabXRRPlYVG6w8qNCXdiAGlUOFtrkYJuqjv3XKSNHX1pBuxhEjuRBABLe3iLgcE//
R9B1z2pFVTvnBpfzSzDpV3kUwbZUl3JWt4zmsBZMTnLOufUV9aSWcOOq4FF1iEK6/l5Xh8sQGbum
iNFv2He0Q8k1PAmhMun1JofOWdJpLqdA/BfwNeIzc//VtntL+1xHXSOJ1LN8Nxkm+UKmxuE+fqdU
9jqnJiBHRWwbJ/kmLnh/BbwskQFacRYxuhMy0zDq7k6LrZ2Zj0+02q1bcPt0zELAp82uKoiC8vai
Xoelra60sd92MbQ5BOT9sn5OmvZOt4azvKEbRBRfQv//Vt39/6Wk/qpS/58K+P8f1t01TZXckX93
2fxUd9/QGBd+gVf6UsaXtfpvr/lWcnfUv1VdwmUs++ZcPP9WcHfsvy2d3mLiEPjHrv5DyV3X/obn
R7hgCdWCnWIRw3wruQvjb1NQvYfRY9mWsNz/Vtn9J2KIawHn6YZmmjp/0hn0OvXx+0GdnCJvya+Y
Fcu0Ct8pUR4dMHCEhddpKysJ8PhMlfg6hF+7bOH7ERbHq6igKDgFFF/aE2Yx+MAViMjbSCDT84eu
YYLIvdtmuFVr3bE2S2dXqVm5dQPqbj9c719Aom/iOVMVYKGOpguSUi6weDMvllDI3W4amq3KT4X+
aQjtNhW40bZIgwha56dSLFrXRsZbSf5w7rdw7MvJXcdUVRveArPg6+tX6VGnaanZUDBETbXLt2WC
tF81wtATgCet578rLOCJuMyWHsK6fyB3/fL8/GyubtmMsZ9I7BPyVAhvGs02deqzbvQxYYwGJYui
Lw5LCpz7KzqFV2qYgsmZTCW/v/aaTI1/AEPn76/z7aEXMSx/gp6GjuQoQY5xS4dNsIyqDhCdrkEd
qToCIro3dZ1Soe1AxekcuN3jaCBvunXUNW12NHYUlfKHS/LrTwROIW8umClv4NlmCDwP3nCzVXJS
Ni0aApBXo7z+wxd/g7nxxU3B7WI7jmEJqFVvTlP7jl53pdduh0nLV4hZ430+WNF94fX0LzaU7v3M
O011vnRER/G/V/qzXVW0c9mluC50xFKTwbIOEYXbP2Amb+CM+aNJxh/2tFARLUNeoR/gDLPsBDBu
027r8ostvbstJXiCeLMYR2Avg+zC8qBS//6C/HzZwToBT0hzkNVn1np9Ui9AD8TR83ZLN62JPbgr
VYfcfP37s/zqqguDbhbAdFf2Ibw+i+pgRKjFMV/NH5wVIq0FqB2aCImOaNfvT/Wrq/jjqd78wDCh
/BJmRrt1RuyPKaXR5Rl9KaK4kHX6GkJfsAqD8fj7s76N8uYfz7EdC7qmRbfO2wl5DGLL6XtuaGET
1wdKA5qfkuiEdrqZCmEsOvcdRY32SOnrrrGNSJLQwU/IGQoauVcdEOa6j5Qt2KDYxXBT+dxi01nM
u07b0eQ/xNcoGquLrnW7NcZez5WvT1vFE0dvHCBVVP5zDT19N8bnysnHJfK9uJiNAhrVIvGbG61V
Phn0W+/+8M3lBX09lZjwv2xVs6jyiJ+GrVP7liDmQ9IBrH6jDeENbCTphce3UoLupkHvvMTEmT5z
9w5Pw4Ty+Xjus85eDYPZra0MKz9wFFVxUSCwkf1w8n6lj1Cd/FBfZB2DRXRkg3UF/wPnpJNjTwT3
waIsiaewGroGf4yOQ/0Uppmy9GWTnfeA7ni0EBEq1SL6Q8FGe0snlr82gTyxPpMVUf1beDPCzjSe
zKTZoiWdriWngBT9KyhUTl75foryeDm1jrLsTZo6EHbWF4r5PLr1SW3CTTFFyrWff8li/q+qHwUu
oauKxofAmzQASYJzEMmN1Zr5Uqfei6Chfee23s5VP0eKE7xPh6Zb9DbrpFK2gn6Bdtt0KTVQepgX
apMeUhcotFXYZ0TpzdA5NxhQvm/wAosjUqqxpKPbPopG1a6oEuMOFE3gpXpgi0XYQ3xtuxu/6N87
3SEesJ9Foi5c5cYtbQjvHTO5rSLT3LmWAgM6a9dNh8xvnu2TOAuWlaHYGyRm9FUuetZRI7wPl9CY
CnKYYTM5/nu6sM+t3b2rLARvwi5ayBR2LESxVAo0SGkiSbl2eAeBNjpnezVaqbLrCvB7CAZL5Eze
+T0k+9pIN0PxvgztaTEaCdyeLvk/lJ3XktvIFmW/CBFwCSReARAkiyyncpJeEHIFJLx3Xz+LVMzc
udWKVtwXBoutLkOTOGbvtW9svR3QldP2QVQ12X5on4zaJR3RQ5EiftRu9yDsZ6dmGFO24it6S3KP
mPWWKXovbzmWeK/92LUcf5B8k24aX5xETlBFO7W/pLH7nFeKhmm4L9L1L++qfx5cUgiqVo5im63I
RyHl0idiZJo27EekAshs9nJifHFR8ZCxIcMk1QPiXf/HtRfvZH6q4KordMFk0vtQSHod7w5vy7ns
6q+9NT+OdfE+ds7dsmkvnZ2/5Z7z+d8PjD/UPlKwCneZk1zsjR83bX3iTQQYj9ReNtubKi852zC7
aqwfu2/Cnbadp5/0QQMRyy7z33/4P4tOBniYKXXHQ6xqfRRUJ6NgTj/V/LlEZDSdGWWrqR3tLdei
ZiBmZzi42k+sY+VfLrPGhyHi9Xmm5JDUuRb78I+vLi5OrRxmnucLQZaJ/bSzSibVRbIux7xS30p6
hgBQzYCUdLvrOTx9qyq+OdNrJkbjb7/NP6/6PA2gyqSJFIGZ/4dXPScP24C82e8XaF+XwaWvJw0W
yqRXhKSsfDLn3rjrXX3yE7uGGR6HRSGzXZnOz7VjVntR6OG/vzLmn14a6mFDSPzD6JY/VCItsMZN
TW4PWc2UQVFouwbDYDSp6bVJ1vepnx2mOcS4GY5J7mxcvIGO/rS6sX7uC+NLvhiJf+jt4SaV2soM
xbB91yHIk9c1HPTk2cjM20Hp7h2lyLSn00Y3V962W/qe2vGyQ8Qf/+Vp/rjgvb7oHmYFOkLLo1f7
UIvg3tS0OMXbhMbT21chDuU7w0VVVU0jF2UD38CUKbCllo0fpljyw9bbLVE0lw9+SbfW6843c6N0
YfPUk0UWzk0zhI7Xe7uttEJ3LopIF5Ue5klsHVlcPOtm7e6QT2/hgqvG77yzh+CG0QR/cGIjR+Sy
uqA7TniOapWWf6m+PrpWfv/JKLdxf1tIzK3Lsub/K2JjAyHzKueeIUcfML89pG7hu6m2HrbWOE9D
GyQiJcvqqhWtKgJ90/dMQSRNKfinEboG5flKF7g4IQ0g6FNCKfxtAn85ZzV6MHTI2aWZHVInGorv
mpxfurSQNwXg6svkhfrHsUIMjkjTBBMzYTZkI0xMixISZJq43/xUrd+2vhR+QTQCwoLeCk29f5pr
5+e/v6evVd9/10byMif4f8/Gh8/ZPBSzDZag3xMalAdrsXaBubGWrN1yDptcoq+LuYwSKuc7xpQF
ntmbgeuKlykb7v/9dxF/ur5QgHOR5hQy/uElketkz6sY+71H8t1+tiVQTzN/w568c1qDwAFBxh+u
O9QCScKBUBj35VLn965HyrRdHDZ+cSg5Ok8pQRy0qozyPcSQ3abBhr7UOFnVwsLMvwuTb6La+ttg
jNPRS+zGB8+KiGS2n/m2z50cs3BzEXWkEzoOQ+bVrpTqvajgugLLhfIq4kiUzueyQV4rvWH1rS1e
9jmhVaulH1OTI+rqUxa69CIUjiVC4jfLjr+RJfHijBnXduDg7tC+jeSVW22qGL9Zgd0lP6WRFX9R
d/2zvWFOREo6Li3hYFD68DILEw5wnHGcXgQbCQFFIHJQZaKNs/7SSP3hkHQoPu3LQp/v+nGY3Be5
U3WwDfdNUr1nDXpoZBUcnQ9yTqEWNfA3Shx1dmU///vb5w8lL38j1hMTo4fj6h8bZ+DbmN5jwfFc
sUGaMlhScrGP+dD/MC138TcZh64JBcypcscXia525UonH1PXB3lRh40rf9piVPutwXG+pl0GJDVC
d5/+5dj9wxvd0W1kdpZFcUFj+99H0JAoQNuZTvxDmnj+3J7qPvtGhvrDoomgVOqd0Ii/DbOuRcuH
TzoTPxOxv8lozvl4RfUmsu2QpvR7YxrvMGSGnP2h66pwc9xzAog6YAfWRBrRWEwZUKHLo9kj4py9
HLhIbSMw7oYwxX0ZdTGFJjJVJN/zadD+VgL9s1/jhRRcOl1eF1v/WH6pcZhEOnEmzQg8Q71BGVzk
bFIdHaOKSLP3f3/j/PEdS4t0ceOjcPt4DXS8LE9IvO/3Fl6Pwby1bX6qiXqTwxmOKe/fwNuWItT+
9oZ1/9GXSgfNlc3blRfE/qgOyfCg1obd9PtyG97m1X40XLrDOCUuIl3I98gJGkzoP/MlZUuIAtfP
RB+mk0YfHpOdI8seMII+RZflAAT+5i+XSuNPp4YBIoUZHOoc8fHUmFfy01j48YnS7G+cKhONDNl4
edPf0jf+ShXV8WTLCGK8L931qbGTMLa3ZgfNdWNCVrwTc2/95cPzkeByuYBzfXB4pehu5T/UFGBz
Y7Ip9G6P8TCL9HJNj1oljkW/gdRYKV77wfOCTCV6xIo2CSkcj43JEHHMZPmwlvsKffiTtSwk4KTz
02gkj2nc93dJdfJQ1p9amd5tnDRnAGCkpcai2isKzbuK64KXGbeDNCpfeal3uzVcJqqJEk4B4dql
jje99e1t1dAhqIUJzxHZ/Td8jp836CXEb2Tuq9kmP7dW7fLJALBdpYQyG1zWrG4DJtuEfUsN8D+/
v6WHo5jDGPnmP4S9hGyoVVQOabwJdtRNZeyftmmHAISc3VE8qxRugta9I5//S8VsfBC+XF4q7LC2
65GLp0tetv8+6FRmMO4n+W3vLIV7yPQRgaoWx3sztvJA1o4Bj6O7maZyvikQ4ASW1YobJPz/e09F
L8WG27lsI/5xZSAKeRsaaePIV+t9Z+Nja3Nd36m5qkmlN74tsjLu1ro6Z7bZ/+Xt+qdmkh/ONJcm
xmWWb//3c2BucZLVIz98AN+CEoXsb1l/zxo4kGXSmrByCRRNtu2YTUnUpG36l0/xH04ZT2fkZzvo
Rm3xkdFDpVQNBH63+2LcyqDx2OwGmewJjc1KM+z0v/7FtEJ/6CWpKXXPcz0X6MfHXhIuQT0mG56x
YiLhtjbdy8J0cB4WhjaRGrqnAj1BaCyt96whZ+FtGP+03DRFehG3mLJi7yHTvoHSIhGxXBNyQ1Qa
5DMhtyMBb73R2n5Sj1owwEYOC9fSXmRMvOpKUih1cn7W8sV97RkxkffXPJlp8dYTbBuQ2IrrZPHA
R/TFY1+UM1sEwnX5tNP2Vot6qdiW7hQknUNpLtZbbtvfJycVu9lcKj7po7xNjMs3so34W+5qe7J/
L7LyT0xztGc7pox0Z/GqvJx8B3dELKoI4KprW3u4Euc2M4bgOluPLDbal+HdqiUSi2Vy3qSFodPI
fk3M9TvcW2gunl06CPjOQrudibcOmrKi55Zp7H3KXG/1L5a5dFQP27Yar31lKNxElvc57rNqb7k1
IyKEifeVV7xSyYzHLku2u8XUYQSNxs0weF9pgnIsikt2lluh+1whq9dlzZ51HLNhOW9e5BnDSiJL
SfU8LN9sKHycHWYeDpumsGUVc7CuY/2UKRePULP90HPjsZLFl6FUsNRMW92uLuKRcRl+Nms/B+k4
F5svy3rclQ1U68SGPKLqig4MdnMXqrxb/cwoF2SPE5TFwupvtrqhqh+LtwGO9964fHV9yE03GWyx
DRRdd9UdV3Z1N9T1cMP+/+b6kCEbQWaFuS8qNZ+zy02t29Pve9fH4nwJ+6mL99hBoiy3xJnRo3O+
3vvPzVwm066ZmclJAUAQ4SiXPbOGTTmvbOTthVlnggQtifP6lC66dnGaDvWpdbuv5IjTveCAu4Fo
TgrR5d5WlqQXFAgX8inZ7iHDbfcoAc06Jvzs8gibv/VegZE6yC0/1J0DHj8WD/+5adFKKWqVO7fs
ceP1+UUDR3PerxU8RbOxXyCEpQeCd/bzMEIPn2M072RMyBtval9XXoEodd1kV5AE92TLOjLWyniD
s1ujP6WX0SiT9abRPg2NoX1a6vZxKtzhts4q7cHomB17F1T1AvFcQEh7TtK8vUn7npSby5clJf7t
Ctlq7JcjETClhs40nx8oE7p5LTR/yNT40OcgqbKT2afwPlGJ+T00nOPUtHFgtE4dZbqTPdo1tHgG
TNNuWdUGBgX4SeNM6cnS1XSKtwbSFIil12LNin1TN+5uqLCvwfnEb2UPJbWVJH5t2V5X22CEkUyo
RLR4ezVzVEC24T2WyENfy68wRrdXm9Dh4zJWfBgad9/SvrwkJNE/ObiXAQC3L+3atUjIoCY1m5Xt
nHpkRUdLfO/0yrq/3qN0nek1fFf2KjLmgRopw1wONHBzI7fNv1qFFDcuihn4ioXD+9v27SGu7yb8
BwHrtW4vjJSw6cZ9ucwofTOXrp+KZIqyyjKe9LLKfW16GOvmYtDkz/YAvL9MaeWE+iLdvZXzgyc1
AhYz5uZWW83ttOCbRF5vdDPyXyb1j6SYjl+Txf48jfPJ2Krq3plN667ueZ/UplxCrSsHeGu1bztN
+jN1ytU37UQwg9DbqE5EuZuujBQc8wRVj48rToEvZSarXT81y1FbtP6zWF4hk5WvlrJ3VqMxOK6y
aR+XrfwyIjc3V+cr+98lWkhOP/Rakn8WDov2y+OORZVbNMMWTAvHqiXr/gWy6RqgB14PY0rgXbdl
r9WqvnKQFF8rK+af50+ZCWdRonV5TbPISlT5uozz+GhJgI3ra2O3xrPsvPpelssLXID4ReDTvcsG
7cf1q8JWaN2g8qDwr80QZiqvBrPXRy4yEM6c+Mm73KyEPDEX2oh9ZAUaguTq8KCPQ7gxXDo0prG+
eLGDN181Fvu2en0pbJHDc9G/L/OCib/O+qdxgebj2epTBwzpabjcGAvzg6WWZpAkOejcSTB2rrz5
Zq5MdlSXL7NxyJ4UcdbOrJM0gKmhlYt7mB3v82JV6GRnh8+imfMesd2DcYmX6H/xQs+HSZuR+c7S
fogdl35chF3Ro6ftEhKml1yCwh5YU8xdS4zx5JyFJpudGFQaLipBiijb9f56b7qEx9d5EYhNy6J1
sdjnLX3+APQovXcKdFNJEpWT8BiNJSYZGpZxQhGO+qp1t9DRHPPGMbj2eq23Hby1dE8W87W8Se/c
1YUGYOTNyW5QSPZ95u3nFfxCLqqIFW3/aCo9JzDRdk+tKZtTif7qtne39P56sSPPIg/TbKbRj/Xt
7noj2BsQm6PvdfDwZ9trdzIxzKMdx9/AnZ2cdCh3Wfur1qYfTozetWDOxh9w8ogxHou0i+iovZD4
WKJLh+RErEcSisrI4IiWN+a6HTraCF/YaqdN3t6ymp8qzz/lpFiy212jZFO/tLXbd+QLQji1d1Vv
81tQ900It2qX2FxzY/kaZ2dQYW9Dm4FF6H5m09nmOk4DEyyD/WVS0AS1tQgZfz1SzofVgiTFzS8O
4kkkYUsNqZX2WY7DG3zLh22+bJWbe3Djl6sum6XYRkni+sLN36QZH+xN/EAGvsf5sF9MmGcex5r2
Ds7nbjXlz21YFr/C/KElMUWrK2dw+lgz9KEJWIUqMBr1tHPHrQu0tcWCg5bSwIA+rs5D60xbaBTN
Me+2o7UWj3gSECfjRWjmI0o43LDEYVnVtu+Vtlsnc58nTigKVo7u+ouO87Ehpg1DaGcHBHYxgSxX
i6eNklXwZzUVtbKeY2uZ5rPTvOR5OxEtKz5ltr4FY29j15xiqgLBvDYu9bBX8oc0ipYQ5RKjUjE8
Vl78yVm3NtSW1dj3GZWJppeXISMYRaZxkDnui2yUO5SYQ1B55XHoK8gFcE5tKMrweL7BtovQ3xuh
3l3svZbxtWp0Ih6o06B6VJdc8I3e0+u3n+msNJZ/5hFiOTyIgaVKq20FVoxORqvW3pq5TkQEx0TQ
NtaD3mmW34siCyYjCwoTvKy8W3uEP2Cfy11eFs3OzDMsa2l7N8Noj/QF4iqrKuh02pTj6DbvyDdK
Wbg3Coi26Z1WhyPBdn9pwwQuTVrvWmXpkJkBmuebdweL7lHvPTpkQ5DX4GAPMjWIQdWQHPIYITeD
f53cBIjKk9LG3eqytHDgj6TTeLOkqSL4Kdm3mOJNQ70MG3QRUYkbJoHv5NbXSVX6/Vj+kln2bvXY
ROaNwLSRysJ3py7KS15je+pfncn62hoNAgNCF8Qn+15pLKMT7+Kzn5dw0b1L0IvGE4ySE+yHFjTw
6jwZ1XnfhPqMehLYWrSZzjdUHAnoIYF91xGJ344Tl13DuQTXSr9dh7OV2UWY6ctnojC1PRr9+66Z
CGdn8+kb7Xwaa65LpDYeS1N1+7iC2JTo27Fvxx8VF8CsWdUjMMP7CQi4P6rUDasWFWg+r8vpeq9X
etglHtmjPZeepbP385Y0p2ax6pNyaXOZMwqjaTDA2BpSkPTkkQZG7gtidE95VVjrzIxlVoUTwe0n
OSYdKoM+wTsiGMFfHxwzqz01Q3K2sKzt2d20JwPMuT83evsbOwutr77EnRF0PerjrXv5ga29NifQ
jpyexiL4lEq/XjoG47WNJ/ryV6TlUkWWm/1gNaBOWbKok0PvDnG2hy/RTSbHVaKHhZ73J9FmoCHL
i+yjW9DjK3lX5zm2tE7b9XH5nTC8aucmeYuUe6xP4+VJyDOWC15lC7Yo2nhKhXtJaBZ7koH8cjHn
YykTZjlcM32NJvBGdk7lW06vhdIbD2uDbGSeYz2A9dOfrjfsBSO3N70DwvEdmfTq2A3CRqJGjlJQ
pOz/205WJyW0t06L56i/fHV9iBacJGM3221deVI4O09bmVYnuWxfpaBYskaEZQyicAA6TuvX8TbU
fnZ5ltu+R9vfbNWJX686bjGf+aG0jtkFypOSJDskXXHKL/eMOcW9nQ6HnOAXOcV1xFfxzfWm3lyU
5JXxWhUQl/VOuP718azwOCqvd2eR7RjTuYe2WpPTmufp6XqPoPeDphy6IMhBvW3MBwVk0e0uCbFT
176lTb9Ev78EYVyceEuNgQ04BCUFXZ5EEqGpDIsxN6sm1Gmp34o6IQTp8ogcbInfI+vCeWvIlh5s
fBaix5BQjmQ+d23+3aAx3bHMkDfWOBWc49OdlXsLGJUeRxb4jU4GVNMzG0+ua4bL26cYLO1g8Ir7
Tanyg0EHtzNn2w22AgS81OVtwcTqtliQS2ee3kSt1ph8yHMEG73bRUn6a5NGfGLI1+2KvOuCjlQE
p9UjEQuaa0verJq3BXMupW+zeyDghQMMds08anNgDBysq+79BNsRLTJddjnRmPM8QBH2jHQLeq2t
MBcz9aYf4e6m7Lo/8SGusCZfHvUSTeb+tG7VzfXR8fKvBMG0GDoYVWirsdt0PT1cH7fSChT79d/p
zigxNFwfvt5cv/31nj5bdpB5OWm4l2/2++f8vr3+r7VmACMYtS74/eD1XzXXX/d69/fXneuE5kxs
3X9+t+X6y1//8+/fhOSRN8Cr7u9f6T//MI2J9FkW+602J0XNfflzc00cemigSOKa4aYCv3BzvVdc
7v3ny+u962Mf/h1SjiIax+rl+vj1Zk5Qp6Od/b/fyk16EZGudX99aFMFxJKy/t4PFa2yjGu/9Fw7
vH75n5sto5GucR8V0Bi4e4Vo2N6CD7awbmoIIQfgHCLw5jYO8WqfJ12zb9FQOmGzCZxNQ1bul9KI
w2ZxJS5CdoGEbdkB4rj3JTOGYEkMEajS+cGFqPFJWkr3OVE/VlltpBWM1sOwGn1UxNVy60g6cViL
UVkynOl6z9jbzUCqLQIrM59/wbbR9wQXsD7F2ZyJUAMSESj9u6R1uU8ZddBnP5F2S8WWhh0Hud+W
mxv0pZWhc+XscfLiF8mLGABN8NYGss+F2Pg4jd9qJva+5mxahHnyq+c+CEOHKtN+jxdcO/HajjsX
2og/xIBLMlq6sSM0cnLUvqzVMe02Z0+owFM1IC6qNiD3nfmwrVakvGn1+wSm/MzwxDKGc9EVQyCh
DwUeaj/LiSc/t8GizCyBVe2F3VR1weSS6lcW7Xf1NE/to7Jj02+gxVYkj1j18mBmEPNwCJallmAX
VL+mCQBvOtB4SGsIp96+ybaWriJji7CgsKCxY1jEjIWJWEeFNNCUatPOqGt5Lq3myzLej3r1Kc5b
rGqJlIDHpPfgTvX3qYLskUtikZPxWRvadTfqM8CfajklhIeUWaSVncsre5EljnZodmm3g8mzd+vK
OyUd2gRFbWQQeXgYzV9OFRuHdHqBq9h+SgzKmUbFZw19yslYj+tUo0ay9LOH43KXe5kKIMOqUG/L
CvCmMrg832XNz9pOll1PCxwZIkn8XNRFsCnD8Sd9cvde0vV+mev+JYwjMHDemH2XM9Yy8jtN65ID
gK9faBzzO9duauyP8lROi0JHNs2PFsIzVTZvWtH0J5cwWHYdI9WO3da3hWoOYrL145qrA6OnV41f
4SQYfRBuNrEGBPCx2zBLRbWbxYfebL7R3U4hO5x6n5B9eK+woI2UfBXQ6X0zDklQLW4XTqw3EaS3
bBRLl4awpndnBFbuOqYD/Af1TEMDgI01ERAj0ZPq8YiOCcuPR22A1ODkdM7LZGJUzFfCggokLnqY
jaV23BDUQwCr7GOJDeUMPpcrUUnU6ErgoYVtBlvSXKCKSr+4Gf65YrNUaGVddx6YD/USZZZdgohs
yDbbyVl+XoymuMH4WY/dfRvvs7jLgk2Yd2PChKFfNGIgSTzSDdQfkzA4+tMUmNU6gTsQPU6+Qnhh
mttfZ2h8QW87aZAq6v2RBS5tRbAZ6s3CzBWBlhFhVtM4pTVFapdUcCHaItK0omf6QUqkW88zY6wK
FEAzPgizACXCN/GYcx3HsfeJlZp51xQSPk5NBynNu8JkLZxjtw4TxxFBXHMwF/q3iwas0TqKEZ4d
+jom+sX2XrFK1mr1Raub93Fe7JvRIB+PSt7Zl0DFnHJrokQAl0V3WGKoGsydZqQ/UqzASyXaHSV3
HabKc2/TOcW9acFNayvknKJjJ83c74zOSYbQsgWXTjuO7G5ZD11db3tCmHPwzPNPper1kRMQIcw0
jn7XLlCO8gxk0Aw8qNtK56jRzUGGNE4AD0kKbOuTMVGAWbr5amtlHJX4Wo61MQpKIM07rFNMKFU2
hwlUh6dhsX7G4rZu7vqMPQ55ONZlEpw9bDV00bS2gpLEPjKqSj7al0/RbLXzsV2MezfpaOK8iWBW
1907+Gb9miyG2/ZyQ+BqajOaqwb3ZnA9ew/A8Nx70OR+35icjYPlvcdtSoHFEmKnw+9R9JvMUvdu
m57rCpmKUCSgsw50WQEyHIQVIuZ8PPUI5080lEtoSvYXZRJ3NQo6xXCdk+pSTZp70cEY7JismKpE
j6BVEl7XvKtc9+CsxJN0qj0O8dj5S/XNNjIjAGSOV1ymZvjaT5UDjovMdeJAgjGVaUSSQILMldNa
WzMGQx7pe/r4ba3IpyOvie9VBlrsQWLzDHPHozvw0M2uGU1ie3pPBTqpfCdl5bVfpSpyVNL/mMvp
h6kvgcopdiqdRLpuASQJwOdXbVrH1QHgmq8Os1DpL53WnFE57ycq2Aewgz7cws4fkW765mihrum2
z8pM7ChT1ds2AM2MWWokc5nt2eVovN0wepRjfUiYekUor7r1uY85ZYt0wGpuJ18YNoqA4hbtjgne
bsHBvDled6pyoIzmvhpMziiMvpHH97Q4Hu9bnr41vadMBeE96omPGyoLytxwoz57YeSN+ciLxsq6
9zbpoax1C0bqqgjcZr6bk7qnYvDkbi4vPZYs1huv0AJXG4HQ9adh9YLaHOR9TgWYFFr32FnND5Vj
BvdsuAxL3n/O20ztAfumUT1OkWBqtqNOTqBDIozr1kZGbW7cpjZdSA2cDr53fnJZpsMQIZ4gIdMu
mrvpZkoXwnaY1AcC9fM94Qe73sJsD2UX/mCbcomlepgaZezWL1g6yk8TC6Qwyys7cKuqCmpGXlFt
I2CTQ3Re0IgfpyT/CYMc1DTAVp/PBAuewvpeFJ65t+eOM5ZZ18Hotng3uESCsVA7MpdZj2Ls8lPf
ucE0NPFRKwFa+HL5rgnPOrVD5p3J9U6iAk0laiyTZdvi1RA/XSLaq1Y/50UbGGOcPbQ2PWy8mveG
Vy/S18Y6e3jU1bJhZRTmAWvvBIrK0DdfOIt5wLnVPVjxp6mzyqemSMIiS8wHNArVE9r4PJIVNmFj
/NKNcfMssowMhFR94ePWPg+g0kjMSivfi9/NKSs/q3FqTzqRnoF++RJlXBkOjgnlcaqXY1owY2jd
JJqX2XjXVHGSzbDrPAhrrXA/w3FJLiJApiQQmqy1Xu4lGFzsDYSbaYySRJxlB9NsyeEw5u3e4mn2
RWaXx6KihFz5RntPK6K1Tb+KZToWmZweGydN7tiZ3g1LUz6rYjwwgjKQoxXvAMkmTLBdEtml/p4P
9xki/nM7f2cg0d/mGTatoUBamVbeTVaOdiBGy9xlajnqRj/y6dKxb2jjdMpYZs0oYPYloh52W5Sd
a6sXnJF4RKked1UCOd1qHI52yhTBG/dGN3+AUN2JdbJQ4SXGDpAEDW48fDWt+s65UtYNxoUxudpH
0W9k3YOSU5iV8nWLILw5D1Mm9jbUkCNL28M0zJ8EZuq7Net0riDGFDX1JSHsAv+KhXtEu5fugZB7
56Klhp2rz1BBFiokxW7P8A5lY353B906epl1u1iMEazF2jnz2O31dZxuCvZNvtWnNPHSPpdL8gtr
HQNR153JoNucXVEBadBr54jHtooSPK9I/B2SrhKbC268FswTFiAJNSzXGAJqN2f3E6euoQzxqJQQ
vh6Xrl82mR2ZFRMRjRUYQpN15yibTLu5Hw9bV8RHpDzHLSX+sZAQzSxOihkcnsWoKhS13hy7XKyw
K9ZX/P7iZOFY8EsTKXO6lF5USVJ2l141T8Sk7HqHkXKNumXfOGXms6iCeoje8d5jPO6bbb+GLos3
Q++PnEgkQGzOxOBjSj9JLN06supeeL8MO56Ok8VkuLeEP6yKom/OmtCkyw4aW1EtSC6jOkFhOxgT
t0aurVE5tjreYfieGw0rcteYJYFQX01GrEcozF+TOZ5uO7Ez0ix9SBbMIsUoqZMcvaS4cJmoNHR3
dLTdQUesbS0tIeHrDcJpGr8MxoCbim5PJh6AZHzfhbMc47zD/YlFPZorLw/n/CHLWveuax04Ovry
ovdBnHXam7GwlXG7x2xt40izlh8rteK5qmk8Ga6dZRZvuxw5zp4XJj509ltci3inqVj76sw/Y7dy
3ozsB3ycGOzOsp5B98hjV23s4ZKYi3qeEv2FA8awq5eyWvrbeMiNT9P83OSAp2JkCbdpJvO7cuAk
YZRPkF05PRIazXioUM7tVNwJSS+XSFTTskywt5f98BhTwbyvRXcBHK9MsAXiVQeOs5Ia718ihRn/
xp3vlhtuostNbycAP93N9SkbvTtPf2TtdS5XQgK7Oj902/ZM0mV2ZkWxfursLdA2jV5jzFg/CRh2
/SYfrzeM7Q5Zbv4ilJPlHdEbiFBdFVC7YwZK1uctzuBYOPb0yZ70m9RMv86MiZlaT2xoUlRphHP3
t9sYl/QFWheiBuJpJTmttnLQWy7QhHYe2bFvhQVgEe2zbGZ5pGJomMrF3YO5gYeJYDR5O7uy1p3r
6FU0pmV2ttJ+N+RyO1UMinfK1MEA6cw8dW1inSNYN19isY01nh9zdCMzS8o2W+QZ7+hy4yWIt1Uz
/1Lt3LIz2uxd21TLjaBhrZXqwyltsdWWiRGO0IigVjJWNE55kTRPlVA8S4GFaem8Fvg/rCqNOgHT
2FSC+j1OvWDQ4uSsZPVATKg6pCwYmIBCErCazyzfOUXgeUVLlpWhA+z93qrXIWA/kkVmEY8kZmdd
kK4sgwzxHS2qdhRpI/eLAYbjMvC93mhEqAXNwhPT1Kp8LNd65yC8eZ74xANN6UdcBDrZLUp+IWrx
l4Z586GwgK7QNR0RU9X+GlszJSNe/i0vy3CdIQTUHUBPr4V9Wg7JEnRlS2DUNrYH0cyEZDlM7tYV
OL9GUGpMi5kKEQ1Z3O9JGGx2rZKft367JYsA2bsFjHJxVcNSpPqMMZZA39QjcIlQ5dXWqX/XYr4Z
/g9757EkubGl6Vdp6z2uQQuz6TGbkJmRuiSLGxjJKkJrjaefz0/ULSTzklfse+PmCo4QgPsR//kP
OvE5NfzmkLrFi7kO7WMxJvMTua7vlsUwDyTddU4lu9C5nDL9MLopZLVN/HnpNINNMu+OlgaAL/RT
RKF08nY1FoknJ/olMH9vvNH6HFQTuD43/0I6drZIe06/YFev9yGP2GS7tyjWLrs3AX9TbDVABqz2
FMOyWBhp+1AhUjgFWXHcHiYL9tFbQmCwDpyzfkxuiLH/UJIC5RAGprWfyKW2c3rfPSVZP5COtQG6
EujN43CnF943fzABbzahczCd5YPtFvbtAE2cr3eAFUxAyAVJmfd1Dztc5YMTGAC8AbXpnV2ikUTB
iNavrg0KVyWORnuEs9zsluZcQQ2FfwLgO8EgfVTVpzDNWwIWPCDraEVZnwHKAYSHXWuF+rkMm53V
QtJBpuZfmvDYGSSNJtLjxu7r4JzXpJcIIcSv7aUCaBAP+xqc6TkPV8hRatjwakDvWX0gHS3ez/rs
2iTnnfRb4kd2GZZ+J0ysZ9LQj5ew0W5IzXPMcgxX5oz9xw2Hh7bQvszF/FtkYguBGo8cwesy7+rV
Nm4rbXlaRy94qDU4P4yq9w+gqUiCS7gkVlTjVFpmcuS8V69uuc9mODwsEshWJmKKd2n6gv3ebg6t
2zQc9V60s4O0vrEQp5JlOlZTOd/0FhHybmgCucQkgywBvq6e9n2FN7eoUn+XpfFP0MtiqcXGj5IK
nqdeUOVm/zFvyUhRk6AkC8kdHDknw+jAjmsdOddLjF9kwetvtCAxoRAprXPYhnDtc0ZdKqf/ij2c
jNJW0+0IlJ6OE062PKt+wU3mnheytYCYIbQGKegINbq1S1wSETlZuZutIXzXYFxaZvy1A9ELd9rY
x6h5/bsmi2EZyCLgEINmv+/LXzzTzi/AYMddXyzGoYlrmMGVXq9hWBv7xLpZCO+FVIioBQdTODG3
KWb0Bsmx8D7HWuBjXqzLc6PH86GpIaUpwtk7sRve8WeRcbJo0U30xnoaS+NC+F2+w6s6IcsCEm8J
19sRCGXDttlZ9zaonNtiItOy11f3ZZli+ena9tHzkDndngSKJcL7HGbBU55gByE3yiFJG2c3d/0H
JKiWh9UCLBOTe8k304NNLD/OzwjC4TY4r3oBnGKG8bTyDlrRtI+Dt34w8JQpi5QH7WNeHOyhWtCp
+eGmekH9d6Gi7EPjA5kS+gs73MVeXNKxZNMvw2Qa+zSttH1nYd6Lj3YYxEezQXyLKuPXOO9zvBzl
1w6l/TzXZbjXqm9l1sX3QOz8k+ekXydHmbrMKL9JCbl3/Kk6wG0bnGw//NWE2TJMxW6LIXsx8ZN1
MF7dDzzVgaa7t0YZO/s5wP9SVDlJhvpau+ucFEGW0ML9GpU2+2zxDT8vSlaB+BKuKef2iLHI11IM
CzWJaPufsWGQmyvJPnvT7dK33iUzemNvOCn/jt/gFY2L5kgA/4UU6b+0XqqfEj3OLnPtQtVaGUcz
GYfbpkxhvGnZSpAjX8rwd8NrqxfddhbQED4UVnWant2IN9ML5h02xwCFGoBqQNhIBL8aIMmA9GfT
lz5vk7uIbCZ16e2jtqnvcyIL9qlb4SFc0Yf9DhjW5Fj8xsgDSY4xaMns30IDE42d9fzLk3MDc9S4
c50535HP27o4vvZrTiCxTkzrCZMj58G4+HezxdezZ98lfqTpD0VoQ2COy/EpWOIbywPShYU2OthN
aJ09nC1Z7F6iwq/IBmhUt77m5ucUs99ptL/oi0ae87kPCGCdklsIdEjOAOqIHUfTXiLDgVPCDHgC
zI4XOW8/Wx4M2AT2Ved61d19hftptl0c+vARgSKp2fftPriTIp+crzW2NWx/SXPCeJHc4i96Dv3a
vo9b61dkSv23vLVfnFCPH0lk7J8MyH28cUo5X0fjiEloPMFuzvs82PzBXZija7o32FuSz2lQPa7T
MO9yjGBprdxjffShB86KwJRDxFYWJGToIDPTo/a2nJ0Xi8yTZxN+/d2aNbj39hwZcTTucnAev/WI
a0Prfw7zFuF8srLznNnZvgjg6FugU0/hfy2G7heo27MPNSYhCIh6EB6j1TwWQ/sBoWq5nfUCKEGZ
fyqRkZa4t27HoO13BIIfQy9DTavjjh0JTj+yjST7xSfAvgmXHTm14kurc4qSpBvdsHEIMO8yVIGV
KAwjSi8NhAb3QOZOCsh+LOfIf+niatxrc62fliX42QO4ttfdiMDxmdgDQreGfV5Bym9W1t28RM4u
QBcjtd1wl0GLgKEB1v6WhIb6WukPwWpwDnr1uYCdcrdkWrrDNOY9uEF27qoAVYf4cv7j8N1jHubu
KQ0G82g3vOVdbWKhicvwodDnG322g0uOLH075kSZu9AgQ7SYP8Zjrt3M0YnPgV6upe+WyivB2ywx
/MLmPk6JnzAjIz8X+ClxQc3d7VrbqMraQ1p11p6cYenBMtb6ti/76eQT4nXwdXJr9Ohtzez+lPOu
PBcGjHpmF9+WIKieilqDWLYdbwc36x6DKIL6oI7zh4n3MrZm4+IUFWCTOYQIASxcnD3GvT3su9xJ
7rOw5u8h+du5LXN2q1JP97Lx+yPapKfV+a7qTfOWs+MxURm49aZ+rqL0yTIx+q72eMi1dLzjz/R4
hHo28rrWb+pseMAq3+zbpnXfhy7Oibg131clMko4AT4aSfcNeMD4tUxrsuF53XGEEvaLj6FlTygQ
H4n4jmPZFNYnfbzpx2993dsfGkvvn/20/0Au5hQw0GzuMyvKPzl5/K1y3fFbVWHfcxaoSFvwsI6G
KgyD//2oudZtZ87wCJr2eQ3m+gvHYAkG0UyPGbnwLoPVYh1XhHpxBqYkjCq4rsfhEBlNfqvhSg8T
8wNJEd7FxcpDpKOdLxU8YQRIL0AWCwvKQM6PMO2dp7Fex30MEUGFKe+pUcWiFznRsmSusGcy6uiT
bn9cQY3v4ukTcXKB0nGh1Zjy56W25pturn8v6qzZ+6nXuCj9AIog93+eAiN6bMlvibvhXRmi+WK6
8e4c7JwHn2AGzPdxujf1Mj5q0eAdUK2d24Y8owQBENu21sj9LVjaFKEWHFwFh0KPUmdOGnG8Ufaz
4RhPRCdrZ8I245PZAnJju//ZM+DUt7Sqv02qKTr0SZsdVzNziaCKuxubWKf3WbH+XvN8J/5YfrCD
wbpp0KN3Ge/yqo/60zSz/aReBmZ1nYh/TLLqoWgVsMX2B1yra0iKxhovy5rcE9CYPZrGfdTi3K56
qwBAErz0eVQ9TW7VQlnKU0fEUAe5bKg/jHbZPZpdfqs31XvL0TA/E5lz67ctAg3036aHxGUEkfWR
TAnvMPb3l9GPDzYhArulisL3YIQ/2ZM/7fSsye4aN8xfzI4XvrKChExGCRYyrHkPQVph/DMJ0J1j
syCzSI+OVY83RWAspyHtzZdqlqBg59AMuXs/u1H3OOj6g8GeceiGyjzm6hTRcky3LvmJHxewTRMO
LCdfK+yCQ/8u0ir9JYgvnXsm2Cr/LcM8tXdnvXvuxueqz/P7nOACFM/M+AlgIgHcRgvAHDfDZ/TF
cXoIa9v/YqV9hfeHQ9HA/IN06OFdiqI9Nsvhl3JOgS66tX0pyF6BRqDfmS1nQpBYR51wcG9aqrse
PDn/CpsTuULj52m2PlQ+sp5txFhIVOHjoIJyYyAXY2A9EwbxYljJzoUj5GKnHSii1EjuxiXw9n1D
vFFHmhVU1omnliLq0be1dYKffRjO45gZKi1H+i4EGOfqzdFjX9wX1kg+GQwYN4sbTZhkisukERZY
k9/xU5tgdo2KLrznXy+JYISFj1jX8uc8RBCBrCN5KcrBPHd4Rz/h2wam94Jlz7WzJ7MAcFf0l9r3
6k/FoLRn2AXa8UYjbOjBjvSPIQ7N3yur4Qj0nGd3wNI3djqrhr5FhiHrJZsQhvw+JHErLFGHaihI
cDQmyE+o6FVW6w86tv5dlA3vewDK/K5l8jluMO80PvFi09KebGOx0GiNvYMQOhZj/VBneXsoQGXi
hwrYhFMnfG4L9xdyj1Xn2B3fm1r01MYAboeMLCyhC7dwFnKb1s5fnMX37/DTV3iCyfzoNHl4U+YQ
/5AUZHyZiC6ZiDv4yW0xfGZZ8mIQbYijxHR3vJNEeZApeRlObkdW+4E4BTc8ZhW2KSlSUgQ82pGt
P8DGdIgOGv6gn3K7ae/cnAfeyEr9p74dYUEvYv/OmoD3DV3snXNtLB7qJAW77TjDx5iHG2Nv9gkw
VXrGfIhKtUbebd1Fxi6YgvrXBRfRkhj6fZxCfVD7gXMxrXVAkXPBd3a46q3C+s0HKvSxw4SDNOA0
e8/zWzAV0/xuWUidpfXhtxlz0LskTNdTXQJUCMReVYIxLesYin/VdNuuuPeX3z1Pm+eDZYHshFSG
XFK2MZybXkUdJKn10VmneJ+Yo0XWsNH62Bj696Zbc97BFrec2nwcbvQKWDi5cYrbhfQvkKVEPy+D
lXzMa3L5BtWn0Qwj8j1NYC7S9CWYYu0J4oNzHYcfsOos92TNioHnBd5LVobxJ0N8EZBeX8aw3AfE
fX6I8/W+DxwPc0pGmpBKkdzbzV2bA8JAzbHuoKJHxQja5icScxILUET1hdjM8dy22BwC0GwQCwzB
KRtQoR1A2KWCl69OO5+7YvKJLyGhrrMQB1laeHKhjRyPI8SCJ7y7ICodctuZVfE7pgb/3Jg6CAZz
sm6RyHklEDZ2c4GDP1w0thkk3b3ez+tpCNBlka2XBxeBf19XkNk3jmbcBIbdP40rKi+5JsxPC76H
fvCHd3yw35e2DQ4r8JDjkMUTpKq4/9s+C++BffdHvJo4WMPWfcpAFPvZvh+H8G6MEHiLbvidvxMD
IVlbeZAG61QW5G0Ak2U9o+naz6iVAyE/zl2hOfMRku7saH9enCL70ERa+wH5LdrpWh6fnRr5aCrR
sae1Xx+dGUNZv3ifB0sfPgKxRcX1iuUF147xuIbVYci8lGQQNTyo/fJz6/bGgxTaaODsIQYS+wV9
uMlu2iYYz2TlvuO/yi+g9Yx3oXNJhiF7qbvQuguLmT3NQK1xPevDarzvA838bPyWd8OjPwfRpxj6
8icYRT7PblAfcseriG+Lp6eh7aanwl/viYANgwuUN6m9W7EbnMoFEXUl8BU3camfOpWdUzEa3OkZ
Ka5TqyODc52Yz4Odk4sJ7OWc1tZncFIxILv3/YhGkrpGRAausYURuHzy7FF7QmEABBSP2HjWtL0z
Iu3S1fzzkKZ8dldjuLFHDwpFj7Rm2mzcEjhm3WGyi27m2ShOwUzMTJuv5TEAB4rhJLPdGVU19o5m
FDaHitg5os3aTzFW8T3O7l9y24w/rsOz28ew54aQx67d8G2EzXSpDf8w29X0AFMFjKuWA3lc9DEK
yIc4FL29cxZtPXBO+OfJtMdrwOX/Mpr+i0yiuCOI5P9rQlNs+1X7y9fqNaPp9ZrvhKaGTkJQGy4a
sn66hgX15o8cooYe/A3qPx2mGsdUMbzc6e9ZRI2/EXpOwmSYiwl0xQfwg9LUcv+mOFDZlDwCf/EC
Bf9JJlE+xh8D9qEB9X0PenfPh5HShs//j6G8ehGTRho3yl3ewksDEhAmsi5vLs6P2rWvJm0WQV/g
AoFiq7rM+oexOUSNbhfIzl6Nq/WkKQVoRpD72LZO0RQ89xmR28duyl/iEdBwmYPgxToFNwtOeASk
CBebdCYKnSoFIACGr5PaMoXXV7plFoRJ32dtfdeZW1tqW4H9skJMmL6MQ0zU+4/bvLnrZKda9mr4
z9a7frJO83RQnnNy2ObAk/NZR4xEMu5va48QJ5IitZdyndqLDte2Drg3BGMpvVJ4bveHdlY5rUpO
317WGHiO5kS3crV05aNBwhhwJAxvE6UpxTbzOl3d9tUN/mz4TV9UVv6py2BLB14yuLh1t5WkZgGv
8vTGPYEiqy4EUDWrApRVFynSHzVpmsREr3t7iL4Pc+a4uzXovOtfuf2Lb/5UaZby//sRPrYFyP+u
dwncgATPJ7e0etQwP0ADgwfnmMYRT6o8pBjdMGEYUFzLROmT2vU6eaRNR7NO2B0f5TklPRUXy3Bh
kJPQirOztPLJBQKe4Fh5da1UAX0jSnsTkSt8mOvLoT6RNK+Lqibi+Gxoj5PdkvMhMV1eJlWVIpkM
bBwkLk5SbIqCLUY06nknKARSLE24Lfr9ogHKSwwCir2KqK4bqfZLT3hKE90aMVjN3sdhmPkWL5Uq
hm4mwQ///sEIh+TG8xcgpfQnP2boGVQGJSb/1pwrMju41QUUN0rq1rbaCsO9W37BOVJfpICl8nvN
yvX6YqhCBrCWfl7B/xyhRqthg0r3NUESN7OjXqZQ0yn9JB6xw3o3cKEWV/x55PUKj64Q29eqlbzM
4LzJnjI3h6zKGY3TsCDBjar6RlFeJrJT3jrFsxsF4K8d/UG+WLkG3EKqPtmHcrhPiglDZ5iSHtgz
iyfNi/Zemro38GMGJDD48fGBJ3kHU8FGXPXs4l+qLv3IAytNKUASfG9mRUNyitg/OUFSA7QDPU1G
GpLP7nT1GxUF7ILr0r3Ir5AOPANSk7vpAzxdwBv2qdHOlyVIZjDDZbSLVQqQefJA09nDPF1g2KHq
kFIEEqtS8WiZ3sXHXwaoGNJkqDvBfV4/lwHsnB+IJ7QiO9xePpT8JzbizBB25o10yT+0/VchnKkj
8RNEIGOyzotPdVcCcJJmrj7zotwMbUhwb6ebu4Jco7eRevpCz/kUzCRmmGwoH5pqPK8aSRtlTGo2
UDwcPDnpU/T2ogGWvUgNI9Wo+DS79tLEGpg9a/jq91OL/zH2eE8yDSNqq6rSLtf0PbxV9Qnsb02+
A7j6yJxFNUxjTixV84mTUUb9+zwyq4tRlvUlwyHMD4MIy69FEbVEu7gqqMAJop9ItdkRXUEhta3p
r0F9BI37u3QNQ/SFRBgQolQDj4RH3u2LnwPqtKL1YTCy/iJdcYSREWbRG2JPP9d2zn7/48v6pa3I
Q3+0ZzBg+Be1+rB9w+vXBCLAU4eT9FL3hHXqxX2U8QW3bylN+b61XTcXwuSI+1Ah/7mx7KEDAMmh
vrl8XY/4Ob6qlNJRNVCIYmC+AVdWXYYZd+Ngptnx1fMqTwcRaAG4ePjsrE7thNc3WL3GwaCdi9gy
zluXbRePTcybZ7YaO7DFEb8V0ZonsJ0ThCH/SuU306nRx+cU+j8Egx7otzq2pZnqFYqWtB3Dhmhi
HUkpKQKBxHxIoftFzWPTjKc8wY5KkF1wgA4HJLJ65t0ZrwahC9U+JZsOTmYAEtIXlsvPHvk1T+bg
EKSvCjfPCCaodAMnOpAgayX9xYDL8zIDNL1IzfMjHtIya4n7994b04Jrr8RdQ+qW7lIXBf4dzj0S
laqC7GYAn3VyX0Qgr3mNzJQHXj3g17bd9CHRA6CjYzAabt3yqsnf36o/Uop18ekksZ8P4Clw8PNi
m8TCN9YXS/2rPXGd2AzTXdBXCSceP5883FLbmn3rGseKCMKjb5C2ZiEzqhRRZHx24HfcrxUvu662
Tim8hP1065NmtQJLIrc5IzJHhrem9FnkIzkT3n4nLZsTOiNfKEtfq9L7ap1r1Yd23e3Z99xlBALc
Nfc4eL6neTU7Ivj07qUy3fEwDATL2AaRUqOGda8i4QdQuYLMdjXPWa5ESZAgCEZGya5hq85rVcbZ
VJ7CYiXqJG/dXanOk0kdMq3EO0lVOqWo1bDUNKRmDg0Vt7RdI83xxRpU1j61iAxJrzQXV51ZmYm2
WeN+RDRR7UQtsq0UhylBEIlDvhEEFNz7argSeUaqsUifqjNVNWlmEqK1tWXi1rwOFyI3y0y5KJc3
ZltT5m/N6/Cbu6XbNQ6G4HM/1NdPINe9+pTXidc1POBO4PQI728zDv0KKkKO6YlDT9ohuugBcr7u
2icDgxqVmhSrz5Epk6W2XSvNYW3iS+7APsEsO/I4WKUK2dpKmINaSrPVcSvVa++2znYrTkTCfXNl
JPhxv+32Utsmv1pxW+vNR3xzyTZvTtgp/OTGVC8raam/F+uPmvRtTWspgj0HvEMwIZNNdYw1StrY
CkxG7TF0lq/SpROAA5hViWbblDdNGfjLvqqKs0MyEJkj83DFseCbta53+dPxAdjevnFB/F8/8Y8v
Kp9d+jrZpKS6zZFhskCwfV071Vfd5jgww92OzU1QT9bNBEOr/IJSyK8FDTV/Ofao4qRl7vu6LiUd
2IgdRQl5xTg+xFEB5F1JaQALqosnIp+0t+LaSerkELaGBubPN5MsdeV1SVlE2nL5tVPa5O6ejwYI
ysnHhQj5LZa/SSc8eGqDS59DSa5rTn9s2qTa+dAUHW2ntVbAeh5QRNJpI9yqY2+21wmGjO7gEXN0
Q0RTehiMVvGA8i7ZSpYcRJZcRdKOY74/Ph8ipAy9OmLptC/BqtsXqcVN4VxrNoy+Z1T9m1idPpip
YTMQqQoINcR/ltliv4wSfa/dAaKCBUBEvDlB949LQnt2iTq/I1VIp6vBPDOanQ2FqvHOjEnnk+sR
qaWT2L/oc7+cYZFyLrMqBruqbxMQlCC9+kuqtBapFVBPpHAKnMlsol96VWDNXS9da5F/vnJ+tQnm
voxKD9oK6XOREPAWWwu/NUzJ2toAieos7WJ2a7zPNcKHjCb9aW19nzg8dRz76iSWolud8baqPuts
wWwR6pdwlFwlP4zUpJCBvCYQHT6DUoVJTpdrYebxDajSUyh7Yy8786rMD5Pan1OpSq9e4uuyU1ym
E0nQA9cI0DUSvi95sm/eTjbUbi2XyYjUHOzERGNeqrYHePWjKH7U3vQljVHt4E+HN6NsQK0FywjM
2MaUDkxrL33bgNRm9VMFRC2AsESal/9XalsBxc73/1z6pNkbyuizta+1dXiJV9wp2VVbUAvKgDww
cl0SeY+9C5n0qk7LQZ2uyIZEH/9oanJExqLsdWq8MdTBu03FM2jDZQrg5tWk3ErOiUpxN6KqBisJ
HG+gSBwvvgfxFvnAfYQjA4BV5oKHRcGIATh6FUnj6+FeiqEh9w6m+BtPnzsOBQN1RIqhwA61s23/
MOpDfd3Am3HhcNn2sAJc9rEeB5Krl/5yya3mMEHtQbA4Kpqhiq05rDY8Y1tbajJHZkuzDvX8RkyQ
/2us/RfGWpNNABLgv7bWPn6b/uvh25z89gd77ffLfhhsLdJJ2aQUCbA5ubayyn7PQSUGW2yuNiZZ
0t+a7mawtTx1EQk5uAqWfV/lVeqqoY//579JT2UBl3N9C9cWGTSxsP7f/0OGr+hb9T1fU/em/V/l
UDxXSdl3//PfGI7fGGyh0Leha3dsh6TZgfMPjO2QfKxTVEKt0yT7CE8+EXf1sJ6Bq96nvouqAi6v
ZYfDM7CHtBxMoIcjjQBEKLi7BooV5ze7iLWj5dxXExaHLma3k8KysT2Epm8ftWL5uVDCtaUkarCJ
KKRSLf0AKJdUByV3S02KzAubvZYFpDVX52+lJJjaap6bYphOqbIvSWF0HWe1VOvAK2+T4quvtIVA
KSJSeD9q0hwKKzouhhbvQtFQRPSeMHdWslmUqtqvsF2XhbccZCsd1N4su8jWlFqA2hGH8BslSvOM
VAFzWfmqcEgNeB5s5w6XHVZMdUhLkajmBD/LaU26e+mqQ2feL8o+fd0jxjJmp3BF0R6r6l1udO0J
jypGClsJOteqN8AFguuW9H7sqpY6jBql+kkhzTRJy6ORaL+3mg+RWcSDsltJonhYwH3Md55fHfI4
JDyW/AAYbL4CmH3WBms6kCCw3HVB8dDHw1OLd+i0dLjhkM6wV4grHIK7fB4/hHF6NsJWvzH84sMQ
wwVdx+3jZJDicPGao16n0XO8d5u+vVvRe+9QWlucTMAEYfH7JcwymDu05NhO9niySPdJrt+1OFYT
aj7R+wRrVbeRss7JfwOPxUcweU0ISZ1pf5LdH2pQvGad7bf9My4torrlJJiGNNyFEATsK939Bha5
O7phMmAwQiqQGvnVv9e2PquebGVX+fuIzNma23XSpwehhaybj4Qlssdv8/7FMm+HZVkQzzA2SPU6
nt3B4Na++qyEH/Dh3nwGaf7nfW2NNQCPcHhdTxYoWqSmbb2tb8xT8hQ5ARHwpze3uv4Eb36mN825
TMEKDUhecnE8wWHUduFls8xvvg2pXZ0sb3wmrXhn5BoZeeuJsZP1vEB4uo/NHi4rUX5V8WaZ7Vbb
7a+ulj+7ZJuzLUPKaHJQm3P/yiXzZ/O29cCWBac2C+63ru1jbH3bd9v6MrgTW9ddeMKVHwvO9I9V
iyU1VhqbVlHUJDfXj4PBFtma2gDF15uqqXRUbYmeUgW0Nt2m04+6AZLGVVYQWWNb7U1T1srISM1L
oW4W8LJhDVY3J+usfdOTAkDm/Nl10ne9WObIB7musLW3q9/0VTAdQb6kV7eTkoLr8GeboGJls3LR
bJMgn/VrOyH6DT4bNfSq6iyYZ1HR2UbfDtXDTYHc1yspEa5SLCtLSRxRogREIZ0RZ0ErR8KrSa8c
CeJd2KZKc1Di6ZI5j2KSFxv3ZtLsRO6FfGr4M9O9IzbRzZQvF2/NbZlJidTSjHXoAwOYuvcgbkZS
/iK2S00KQrggUfNXWHG2gb5zIJBFmxQTMzt0f9mKP+sDQ6LMW1fSnVnOQSVzm+qUE9NpJiqLjETG
DEx4JMCmz9BWEtfG4+T74LbRZd5Ovl4nvdpVF0IrSpV6lCptSYpBKU+FqFFK0xILthSJ0kOlJgZu
4i3RxmrUMhIh3W52d9PTkb/L1CS0GNP8rH4qSyl5tVL3Ih3Fb1YqoK2UQU+phY5SGjfnmdSkL0aj
1MtZhfGa62VWmuaoitLh+5boosLdI041qaVorKNSXRelxE6qMJRiC6r3EuvFRBTkaMLUZK/vxAEi
rhD5z+X/BYiDNXLzlAzy7DjqEMzvVtG1Q6V2Z0oBDzcPh/wwIZq6bZTeOVS6fKC0eqkRLvq9trhD
RYBnRZ6golygulKWgau9HgmwQgfHDGbGgAInZULwlTHBxKrgiH1BLOyOMjq0yvzgiCUiUEYJUpWC
r4v1/jgTlr7r1gS8N6RMx0QZNGZl2jCxcfizNh1bJdXZIr2JO03a4hC7dkpbRl453mozN/cQ5YSQ
8fxwxL2dJItIJ/mH3JNpglCU+6xIhgdcdVCjaBbR7xh+ZrEB6cpQJsZwKWZsRaEyGhnFDRge51aM
5VeLuZK8pAbaFbuTpdpy0TbnalB/M32b0ypDl7nq4dW5Jh62VUxwUuUpw2Eh7kFpvx0H2KlDJOOn
eCjY77c5Uvs3+mTK9S5ySZhMXyOodQjD/rv7UWry1eRbjMqYaCuzojTl19q+7pumfFEAmc760qtT
aCsMdQhtzUidIKE6UYwevxfkUzyw6mip5DTbJkpt9uBm32/XbMPXZZPcKm/edHqdMmy+ua3M+cs+
Fxl+b+XWydUjAgtx7V2kgKeOpd5WpV1qxvdJb4c7x+Gv/OvxV4u+nfqqfa2+Wns2Z946bcADoW79
D+MydYUq47Yzvr66x59X//xO24fOFuPDEtQ4udSP8WqNbcqrJWTS27Z0vrr8Ov5qKSs/2x16F058
81WR/2gWZHi1G/w7MmPr3y7wbD081rAcb12hDcu56eSFtZeqjMAWZFxvUS3KVEkcL6IqbnIKsO6g
YVSRpcq3KlXplOG8V97lbabU4jw2DktOtF26DbuDUpZl/NVy4pIypxrMiFRl/Honaaft+mGtg/zU
DUMAI4n6SHK51F6tuX2kbZi/+x0UeP0JujTtOLbmJ3lXtjdCmnbkGuXN9b1wycmpE3rCCyiz9KL2
DmGCZ/bqhBpbbGexSEDikNoKHzq0fVAO+t6bG5ujDA78S0r60GuhjStEAtIu1szR91INvrXK1TUH
yn2cqwfXVuLZrGS2rVnMpzQltM0vz4vy+Xd+/DPCDhaExdKOPuDFZbC/hhzkedUQhFVBNGy8jwqc
q6DHfwLqDkNltxin3rB/jhc7gOmSxzZjmSogBsyCeksJMKK+b4Vo+GvSEu4YYU4Q+i8dNoI2ixBw
48y6uJCE3rq9t4eapkU7HM7ETH/MlSvcme/IWHeC0BB7YXuBUik/+hBjrBo8V232tOmuYooQLbaY
wWI2Lg7pYBqNayar/zXY/QuDnUFW4n9mr/t/bbJW5R/TxcslP2x1IChtkrGQA5ecSpbKQ/J3W51h
/803bJf8moZK2OJiGPwOrhRbHamefax4nuGSzuOPtjqSQQdgMg2H3En/ianOcN+mItTJde5h9sMe
qBskKlNY0td5+YrGA8OYudO9b+XDMWn69SLFPGfrxVCSqbnO1b5UIrNY7UKFFAgFIiI1VcAx8bns
XdA1IqaLf0Gs/VLDbVB0RXx9QeS12N4ScS5IH5nvcOTLiNaQETow41sdHocTefI+EHkYrXsxtuml
EbU/6eZ6b8KC8cps99Z2V4g4N9rFZ1tRb74y2Yty5oqD3WnAWUeGZh7ElSWF2QCa34s/C7PS36tm
HsAoBYVD1JW8ojI8juv0fWYqUm+epcshHeG6cs2U/Vp+MX/Jm5vMjo6vbJ/X4akp7rryMusnUSZF
uRQ9dGtedc1SiwnJhL1Q7Yil7IBSjSa1L0pVClIl9xf/uoOqzRSUA9mGlEa6FVdDViS7MMRAsKgq
MJWhtmrRlUUN92QnR5NBRHFkh5dumbDNmjgTnIlddMXQDIkSkfTqqLMUUEJqkDZ+rxEG0HJ+/XEY
eFGIqRax9wQ2/UMIORRYKDkS1URpQxLFD/lqaFv91ZolFE0cpH1Dlsyl4PhU1293r6/DPzpljeud
pLrNlAsLyH3UUZ4paWFUx7vUNHX6W3L6S1U6pWiQEnwlLmxdUivUAlJzlKhRInO86d8ucJS4UhER
qw6yufT55TsREa916d4KT51013Hp/NP2q6WkCiULecQc68N2idSu67xd4tV9/6GaBl+tYqpu397h
1Uq5u7gw6pge0azqy/yTO/17d94+9Kvv/WrtbVxqUrwaflWVocRNSbOBXO4pAV2sSNvjLbW/7Lu+
F2+HRV9407kZsBbRNt7c4Wpl00RHgdHRPZtsads12+w3y8qAu77ESe3cCmROYGtSE1zd1nzTV9lw
mOwEjfUPVZm6oRC3dTeonqz7CqlXyHIy05l6Vv7nd5eJ220cO/6gQSl6ki4zI4fBT1Id0xiao7Rb
jbM+kVtFYQ0EwLusASqyGLGkUwo/NyFaug7JLOntkwnKB2+FFqRrYGuxyWQ03snQqqfu+l6quoOk
9/RqGVMpw3NtZIciU9Ds61qaZe/SO3AN4SlLyF215MYDgTfE1Lnzr0lrf8GwQtw9KVzLuDD3czv8
muV2uoe/bD6O+dcF8wyUL/Gx0Lpiv9QlaWv95K7OK1gV55KQzXQ3FBeIVX6zVrCSJefObsqMYh+2
jXd89SmvX2NRAPJFSZdi79oopaX5l30b+fV1ijoZ5Nq/bF5xjWK63Jb+N5YhomQ446e+EnK/Yu++
VmUtWeZK+i03+MtPUujJJU6X6vz602DdPNXm8o6oI7QKMZYGxQwMULnfxMC69b2dsw1vc7a+unFd
RBH142zDb5Y1RZeRzm3Of3Yb+bTbXbZlpI/8mF/goygvoqqJfiYq3aapSZMT/NlI9eW09Y+xwgjI
ZdeqDF11SbnmzYrSVGk2sEao8/o6Uy4SZVBq1/GtfV0ztrUDFPb5YTV6UJjV/2fvPLYbZ7I1+y49
btwFF0Bg0BPQi0aUlFJmaoKldPDe4+l7B7Kq/qxb3VWr5z3RkkjQiCRAxDnf2Vu7CbMSZ0N/j5hZ
OUdLTgMXWbihdHIogRhy1EfLtzgj3adGixQD7tQSWKAjEB4Bgq2+pYOzUB4Eg8r3c7dzIvBNtEG9
Q5Mz7e3BTxo64+BVEIHTVL5bdkjYPGb44N3R5AmJTX4aJZmpMjDx3brPQAyRtlHB9bW2/p4sg70d
OMPYxdZNOuFyDwETt9UkH1JUK+Rh6k+6q9mHqGy/ZLH2PcmhHc5G7+2w9t7CUZebxKRqJD63XgGc
Jfa8nRgpnqRYXXrmfjOQPQOiPd/p5l1bR9/TgCnaeQSE1YIHEsG4i+x0n1d4aIYpG/eFawNqqO+B
Fv9KixFDMoAMP3Gciy6hvgSjh988TT/mDF6twIl8jjkj3zJ99ZCZOrLzdLrlcXXRZ8Q2nLuriZOX
YSyTk6j3HtwTxCq1t2NOcNrZ3ZxuhjF+dsATb50wS/2PAaPONurLiHdSN/Z2GSeXeFy+lFn84XaL
tTPGr3r70ofVvQbLGNbHMkfbUrnqOAcHDsZDD/UUpXaqLEFCgmYCKip8d8El92Q72bF2+ubBBHS+
sWiZbnpZvpcAPX3ZhRqHRZw9c2Q9mdaPTFFo8gDodwYKTKbR/Jx3DiTq+qsQwbTtZeD381OYhw+J
WZ2TavpV5UZBfJmIp6hAr4uxomDRtYGfRfPiBxB0TxhD0LDNzbWY04ex46Ba61axp4ILJgsOr8xN
mJO19z0xygiehykvs5VvPYfpT+EpaLtrfh2ip6BpUDli893UgMC3KNfpUesH/FzuDpd4VnDuTx5v
38f8W86CdmeEEEeQ63Hoq+UJB8WLPvWoIkBm+aLVfmrRMaiLap9F+ltJTugAl8/PwqjYtIt1t6C/
lwDtROX6E/PLm45i+QaP8GaoogUnTlNsOjnWPrO5e1Jx7alWWhQmvaMtLCF3G9XDVotjSjBBuBtF
Xh8tr/vKOPwv2DGMW9cw0vL0cdAR3MxzKx6FcY5Qz5OQuFVW55yhslFyIhk/VT8ApQX7kVJSlleV
XyO12HS98eC11a+itu+iD4x9VfFx2EUN+G/GT6uDl97rZBg2Av/ABiIxivAoyzdWXnlQhOJ425Z8
RTsZKxugbQYUOOBsw2IAAx5hchsO90N33U/gHS3TE6C4ZtfGhKV7k7EkdYu5iqJtpM/XomzvQA2q
r1JkTBkt58519zn7R5vmDXpchvUY+e452yf7nDGkb0TjNpDgc3SiLp5pP9TlbJzNJCH8XrNYs0Pj
+ySabIflAzp+OFf3qXBO8+TB3c48fVtJazOhm32q2KsYtkIwRDkz2ggjxncb807YlodLaZavWAb4
Dm/0cFP1Qbd3rdA4QIP8ZPZTfamT7gVMCkaq5SHHE2v7c1PNG6MULMg4ha7TsL3qEm1dJA6Tld0p
neu8SfYM2US8RlSW9tDTjsOYlie6KbCLWmNDKbTdVSCGl2T4sBv4ydPIxE7Ljr8ptYZhZaQvndns
hBYcegF/zEzJZvBBfaVIBpe0s+xLUCv3/PwOxdF3mPzneFplG42eh+803EE8ABsNQYq0dg3I8Zzy
aTyJZvF7obIgHBIEMiRMWNnnEouBNdLBQZzTbC27vdajh2ZhoKuuq4G9pcDvqxvTl64b8o1IxmPF
m+ubA+aRIfhZlNE1Hpajk0wvQVHf24Apb9l5aFRqd4/UqCZYYwFeLbtPpQkGIArgAK9T5GAHX5Ch
2Vt6R6cCdOSOQyEgpKTNfRRohyHloBtFWbrvciFp+iFKZ2hv3wVmvy/z5QCYdlfX0y2wnC85LuKN
nao+l5fTNFm+bufCfK6BWLD3JT5nfpU/enqxzfir84J9OcIOwgKgdLPhOTGpMUJc8fW5GDbgAV5j
dtNDb30YpTFRQJlgMtcu457x8oKRFVvjEMnN3EWnIelcpiqdSxoan+A2c4riDRddvHs4MQ6VGR09
xRPKg0yCys1fLOYK/JB640YrgNhgxDk4XidesmozDNI8949OXWtnuoM+e5qFeBEEqmQYq56r3m9z
72yiCYNxT2o1dJ6GZTK2ccU+OeJt9otaM0+TuOM+u9VT2kBp5rMHcl36YZvif/9MwCAl2LjRAw53
XZe+s0AogRy1jIV4pD4C7JvCqVJwZFZz6BqAKJxJnxqVMDbn9p4CnpoTO3lKQ7HlaAeNDLY2tiBY
H+x42z50mUmt5bix4+RqLYdygSvWD8rD4NoH4PVvizOXkMu8t9nUl52d1alPR3TTzcFH04vzQHIb
pG1OfSt1fuYNLhwX4SXIgbA4BqwE/LAyXzDUGiA+YsQ37tl0GG2FdOb53eRRE47qdAdjpcYIYn6t
JewKr4Ef5kouaipdHmfgTRAFy69U1PLTMnBG1DvxXhPO6zTMe8fIX4tlsn3GII9ZyDvsttnoR95y
qSUl4FS0n3BlgG+3FlMFZ2+pLMfdMENQrI042LQSXD1xu51VJI/Ns96Z0012EJMTdC8l+4abYl7i
QNJtu+GDVCjCVHvaxk5wt1xAC6zoBB9o/aFOu2LXUK8Y8TUf496GxJXEb0GeZA9Lot1AC36zh2kf
wTp/0CVICeF6vm3qDeED51Y2Gi0X7LKlM18C9UpXxnBDMstiqeLIh9LNqDqo+rKRiCXjH5UBsZ88
MgbSGIprp9sl3pgKgIzmaRtzqA59UnySFIh6jscPDE3uo9YYr0WC2SIQZr+zx+LWR7qzC63KRC9U
vrScOdS102y7rrt7FjSacLA2WWdWj8Ix38xGByF1mJweWiexMN9NQDZBWsnr9KVPjQsb8bZZTHIa
WEJyQLPm8K1iQImetdwXeoqEWLgPzRDUF8OMnu2JlNacdPsxiX6k05szpg+zOf3KRpyZtauZfhEa
p7YY4UDbqetDHu93udMCL/plzRxAQLDRE3TtV+lF6MjB0gWDBBcmIbDWLkIY2I4eOV4gZXAlg1PN
KbTelJcKAdaO4fz2CJMtI3BHfs469VGGazK9uDziBt5rwuht1m5tgF2n2p32SE+tI8e4HYyT4OoU
ybO0h+892GE7Rb8RS164KIv3CYhoznz6cx05DrRR51xXcGzm+EQidRuCIxIgeztvKTifrzdYbugu
p9rGKysLH0W1Me33saytx9ZQh84MLYAD3yXvBzRuIweTaMMrTjYwlJ9YsVUs6w5lWx3m0HZYuOTP
k11IYN7VNbT0Z3PMe2zDxYvo+x9hi8tCR/JRudGXLPGAOcOBumg2ocDY7I9I1HZLPXFohoF91l2B
Zu9hVuoDaRtfmjjymJOrnV2SIn4HhA3kWvJyI7TtS2LnMScKlR1VTEC09qGu4RSKtqKAAHEy1N/B
jL1rYtiHFqZewyqfc09C2evyYFuI8NgzS7zVTQhaOiA2BHXJstMH8zFxmnsW8mUcWdpphZRUyXAT
8Y9Gmje8085nUIGbLH6oNM63p5Ra95L8nBdmp7uBqIztCSQRYuEzOpCod20qJhk0787RmDgICKfh
7NjWo8HOF/sDCFLOTJ4Mc2S+MDBvWsV9lJDRmIJCUJ1ojuUPCTIBI6PSMCaV32N2jLs+PLjNssOq
fA2aSN8XYfY5Qh13KBpopT3rH5N6xSuOZdsEVcjuxdmBgXolGyl3TGAV2jT66Of4E51uZ1sE4y+z
My4uedyTMQ+/nPCVcny6H9v515hP1puI6n6TapU6sYQcPxousqay7a/ONgEwcQzt4Ky14aXqhmXn
YY0AyHnNvfGbN7fplcrRPhaWTQymvbYpCYtmYdyXqvCRGv2HKFvmMbqFQRb95ETBcnC9/mclq3mb
BbtIj78PZore1XYo2nixTdusxzfQ/WjywNvX03SWCFfj2ozJfvKlULned0fLtyUET9hJV+G2B5uZ
PemBSm+D8Ek26Rvaj+NoyFe7HfCwskj2LXf+1ASMSaf9q4HTj7H2gbSrnt4Gvb1wlCacSzuRCZxd
ZpZvpW1+ROV40UoXLNoAiUkW0Hni5YacB2VPZ0RH6GfmofF4yzTjCSaPdtcVpapC43Svg7OteaRi
1otGwkvNlKXX35cZblgx+TjmcPX/fqtQUeTzZor2lbpsvWKAYNot7rStu2FrRctLW7+0mT3eR2M8
dG5j+ixUI4SSKQ5uJ0l4IuGrVg2h5pO3eEjqHtXZ0E0+CkOIHswQiuw2GFOo8hvh05wFT824kUVe
nt1wFPf1B+XIBfnPwpmo4n2tl0Errw9LH7HL/+OyfoEYjuTcRMELkE+KANwOP3o+jJVb39kpTA75
XbOfchO1lvpBabY6yhn93fpn20XWPQG3/jji/lkv+uvy1rE/x5z+IgznllKrzXtWTQu86Lbc/bWt
ZQYmES00l+smf1xh+RLT/e8HXi8WEJuIjpbFaX3g9bIggpVM83jL4rTarhetV8apXpyFM2N35tEF
vnagvnABwyh5olYIS3u+d4YRP4319ItUEcQww7rqeLgv0yTs+/qDkft+U3aO2P91WTYPxSFoYXul
upZoYKED62Jp/UMqUnEnbS5+37aPHdo5QboDJ9puikJGvKlZCPtCAEr//XeDB27flJm9qdbro0qY
nBlN96SVj4vHMWRgBIp9p7fvnpdqj0gOQ/UHFL+//WBp9RWryfIw25gHOQtZmIQpLL4c/rHdBJP2
mC06sVt1mYso4hzm8T2v8v5WQR/+/YlaqjiEBdj5Xpa3jyVnX0+2JsMnxGcvVRBO53Wz9QfCI0Sr
sqiO65/rtgbRg62oR3233mq9zJzNbKuVKbT1adp4eujds8Ly7gy1Lw+WhcI7aLz7ernp5gMSb/TB
iYQPuW4W9DMAFTMCUMktWQXedbgXlG34/JVzDMg69BD2VqV7r4qoRtcgF0XKd+/rFUaXtCe9Ira9
/rleEcL5u9WQPK0k7TC5e1G3R1ZnbYZ45sxtEJe/to1qjMNe2oJ+M+tkL2fMbosWIPgthAI0zekO
qm4BVILI+55xERikdR0/9eqH3bXdiZpS4UcTzPH/P/ZTdGgE/kOKQAg1I/N/n/rZfGTxLwLW8T8F
CX7f6u9BAtICBi1/V3iObQlhEwn4e5DAtP/L1gWRAGb2bJP12D+CBDZoJ0Oa4Jh0psqsf6I0mf8l
LIt8ASEDaaHoM/5fkgTmf5/54WmB5HeoOlq6xde/gjh9/3iOi5ARIeN/UicsKb/1060YLQ/Lmc7X
yWQjgaymQ1hxWl7aU3Hq7Vhu65iPodYIND0dRaI46F9ws+afcj37TjPmMkxetA+s4hY7FLIiamoQ
vjGTaQ8MXrzH+NEPEbi/0+TZRxRhr6OU02ORzNOjpwwBf7wRf5tu+nOaSRDQqEpl+ytOP/7X/xAE
npmwYibPJb9hS9OBjvXnP2YXc5V6UT/cQmROhxEkpNnZ3xe7EceoC4tL6brR1sj7hLMkDQNY38pL
M07GrYrsn120VGdvGh5LKLlX08iKo9Vr3V6ag3Nt0mqnj01/d+PI3nj2iJdV8VkbGWTXQAY/KEzE
EI6LZ3h5xieXRNLGMNthFyTVcKaO0R1Qdvyi5jTiwpWmP+OB0Aqca+GAa9Dqx+Scdm2/mVyOBfOc
hjtnwuHK8CXFZk1uV5hiP3nSx/cZnaOdKDSQTbPUXpylsmD+zcMmpAf9H15Th8/qv7ym+L2kZ4JK
VPCw//aaxm4kHW/ubuEyd3ugVvHeG+we+rwbfhpCHQ4eOgBt4fSPAk18gIr+3pXjD2mH7SH2ahMP
LVXTINUfh4HTva7sUHs4FCvq5NBMjXhJoGY8ExShfuSYr3B0WdYF4guVHBRemUOVEY7MmQHhXWgT
aEdysOBZ1keQjpwrR07yMmURNqcsDTm/jyrDh8RT3uzJiKjcBQ3gW89geEFmj0yab/V+6JItIvPQ
n83R+GS5vJbecpeRk7/BoMbaiHu5E1V0TY3ycR76B7fiLJ2JjI4RaPGcxhIdDDDgN5Nyiujri2Vl
L39M+aoE+6DAO/OM3eHff8aNf915XTBuLp9yh33YMtU+8MfO64KLHEFMt7dCfGPxUZ5l2li8dIl2
bCI8rSwioMhCGL5Ogx0rKytTT8WuNqMzxFeFPhe3vrP1S0wJwYoAF3dbBtf1t3//PFUW6c9d0TVc
l2aehfFDVz/Ux+qPpyn0KbTBlBY33dRoU6XiWji52IlojFWl1PsPD6cmIv/l8TwdiKYtGYZ2FRjv
z8er+PwvdROVty1ClOhRM37WXTr7moaE0WgM+zZ3uB5ia/FeanYoxLHt1vHQbXt654e9rT+7z6zy
w7fO0vMTjS8OZ+43zo79rIu1NygyFDKaoDqUgY4DyJvda7kg3qhM1kGtHjjX//D6qSf8zy8g+xrG
NtuyHUd9m/zzP+S6VhyhhY9vwrbe3SyKzm7Eh3+SRsPhKqw3oZPqO9cVw64dKu1icSRiXKw394zI
Pcc4A7eDHrFu5EYwIQ5jWxn39Udq47QC6nxCXIlF0FhQvuiUO6el6DYtAhCzp2oBAq7Zu2Db9iNe
8ySoxwcaFTnT7AQWCdAbD3pc49Ru3OymM6zJaiJxP3s0ztFePMxGEN2MpHcNJGuy3+YdoNWl5RBQ
tfsQuRFVoXS6amO2MZDD7ArDnGA3IP7VQJJ2LcUVrdG7TWCY9m9DrKS6ROsqXY6hk2FKLYGeUM0v
bv/+dRf/+kGSrvp6tBwaCXyRqP3vjw+u7iDUpH+lXWe56ZDsKjbe+CRF8wUELQfeISEO0Mhxa0bz
jxQj0k+LDBMnsONHnTIa20DlfIy0RD+lIw6mznSD52TW0EGobYd2M1na/AN26Y1S6mkyneQ9KeXs
5ziUH2mizfc6y/Eki4wjUeHYWCwDThGrZ7uWrN7xJ+/mAZKuWc/3pEJosKRLv2Xlpp3CwngZzdTe
z2ZtH6NFQuWp9eKoCb3eF9AhjnHh7DStGI/TEtc72ymyWwiiaAiar0M6VY8svZo3231qzHb6LFvR
XXVj9+9fYIhg//LRtmyLI4IDJ9KgHOKCo/zzJXYaGesNAoQrtRhW1HjwsJf3xllvJxYQYWwcssWR
x/WK9cckg0Cjl8E2jabN9f6v2xiB9r1aquaPi/7YBKCrUfvrnf91b0ObJ6iYZyw+6/2uVwdZwkP8
seXioAKgAwHFyfEs6rc8S21s8pOGs/uPG65X/H7I9QlGuR7sPdt++32ZtT6Dvx589lLejMDt9RNm
sO3/8X/6a+u/3a/xA3Ala4f1OahXYf3tjyerrvj9nNZrfj9oX+WPibEFaN4fRCcpp6rN1g1gEFO5
XH9dr1l/zOvLv/4KYX6b1reI7/iDMaA4DKjsaFZwjlWphyEyVfgZVAloUMWgRJWFoAoDAOY89m0Q
y68lwyg6d6+zNv4aSqxGfWpdEnv5BeDD2Q7UnTrqT5kqREXp9K3KddLSPS2s0YVQTEGn9/TqNejd
W9KadAJaJ6R7XXw2Y05X6UReiUzSgjDCQ1/kZ77wKYypEllSMIpu0qWmp+TQwFKFtJrThJTamqmK
bPP0NKqiG6h8bMAAtUen3440ODdLF2h+inkvlBTtTCWflfr0MhYcRntV2oulW250in2q6Fer8l8e
w6VCRa7Kgi31QSf+QRP1Nii2cUz9kLeNtgAVRbJ1j33owUdUbi69Kyo8UB36QcU+W0uSqjhpUqWM
VLkyxEPI7vtuE1XMm3IrZvq48SA3Yi11qqJnQvVzWMugqiCaUxnFdNz4qaqVqqJpq8qnHnXUZS2o
Wg+p5d7CsI3gfWMiycqZKqXXHxvVpy0a8yLqkEBmmX5JA92PVOnWyKYfiaheTDAq29Ixn5OwuXo1
PiqSXc+LKgBXVIJrVRIGlqEVwafAq7BmUicDFYbGafjuUktuVFGZAiZzYarQbNnvxEXwAFKA7uZq
FW74UtXZNac4wG43zqXOkRG+uCpjN4xVU9VuVHmbb+xzqgreVM8pfVMDF6oYDjWZIuz0Pa6z59wt
tCsZ7t2sCugVlXQiw6i93brdahMfMJoaI0NzF6S5vQ/R+zRFVNoIpcVN2B1hyPP1HtHqFYzr0Zc6
9XVCNiwtKI11C97BKTHJHUSs0/uEs5ucQ3HqviK9KP3FDAu/o92Y4flCi4NdfqE2KC1swM1gAnyj
y5CrfsNC48GlAZFNbzbOJKekezmBDxd28lzAirsQBX8oVQ+jpGu2r2lrJLQ3LDe6ZBTo8MQ8d3zP
+3gALgUNkUH3peqPxHaR+kDlTNKS4BEp/GfibYJn+DhWVIAi0s4VXgSUkKp9MLwuNGIi1ZHpkYHs
wqa6aapbU6q+Taw6OC6tnEH1dDyaOwNNHotmjy7jkDwA/Z9edYI61ROaJyCSnc2hNVmyH1hO4M2p
HhKKn0X1lHAfYXmgzQReOvXtUb+E1uJXqhOl05ISqjdFup55rcikIiJDRlPnfZG430C1PXLAwk7e
pm9zr6Ws7CoCuqbFBPKMwIuGWL52xlSPLHaoKZXkT9w+2UXBR+5o8H442diHk9yzWu8e9Lnakyea
b8MnN8kerTHa6RwQCf7gI1kWpoFbUAk7MSW3vrVNgif09BKae/XAetBYjIuGo9yfXHbliQLVwvkl
BcLylZMt5le81xHVDuzh8mLobX7qzPornyF8c4WURyvNiQYx1urX42LwBS2+apLXb6IFv6swZKpU
T4DSOSPamF6kgwzBzYhPlL39YnKGSvyiKI6DbsYbU6u1beLJn2Nb0z4QGNi02D2zHPpG8nlTqlc6
hmy2s6X2psW0KBgf/DzQcGUpNm2QN3iwxw/ouK+T6s3ChCf3Tbs2UX1bXXVwherlZqyKFtXdzWjz
Dqrf29L4TWgA07eKeQPoCTuqO1ypPnGgOsbQ6P1J9ZAxS7+nA1kRXshWdZmz7nNE05kaOzRz1Ydu
VEfaozU9i3u5dqpVzzpZu9eqjx05T93CEK+lOtwdrW4M0L0Pg5o2Yjb7U6ZbBxwEvqs65MPjqPrl
ebVxVf88ppGOVIuOuuqt26rLbtJuL1TfPVAdeNZFx0D15A3x3tOiB+FOOKqwPgmSRfisXHjw0Umu
fX3V4SfS8mKqnv+kuv+mygEM1gc7GHLAPn5NOXCiKiYzkBIeiDirXlSaAGyDsaVXdMhV7EAlDmaV
PcDWkvAaEEdI9WfCDMvXgj4jEeeYLgfZBY0QQ0OYgU7HriLc0KuUg0vcoVa5h14lIGKVhRhVKsIm
HjGpnESgEhOlyk7ohChGlaboiVUYitIfq6RFpTIXM+GLXqUwapXHyFUyg1b/uVNZDQoTd7odLwkh
DuBuV51QR1+kPw0kFcTEp6NYlnxjEABhwgNTjMqExDbppriKhJ9M/bVWyRFbZUhC5jY7UXx2VLoE
fhZHawInDsGTNhL1KVJBwWbPASauLPv7GGOynwPjC/DkYQe7ZkRU4Gm3oi3hg6kt1h/rn8i0wkfd
iaZzIBZau+pm6vYGL8x3GfLYw7Joz93UM5g+ZO4hTMPkU9zpv9b7aMf5qpVD/7mu7WiPI5puOs2Y
x1nLChqy3Echn4Y86745SRpvS2FEt6kr20vWW8HW8hrt6wBHb70vd8Gr6iIkejK1CY1akOWHnsz9
OcEe4C9u9kGyoPlh5sYZjFT3RWNAeydNrbxQdhmvGqqorUe46Z3k1n7dlJce4Rdpihfi1TOrtzE9
wWtrnhpgpjSQ1b0N1wRC9XfTZbo603X9US8kIyUR0nKSZ9ZrUHlfhNpS79PrENCEnXu93U16GF3G
vhPXMOUro7JJDS1hRkvPqX9MrlKi9nX/wikPbrCO5kJAbX+A1fKk94GNAJbNdPuzZVf2N/SjOmqi
onmcQ2XNart6P+pN/Oaa8m3dUiz2Lckj83MfymkXuxiYyFWHt2ibanaxNbxBe6e5tC1r0fyQYUwQ
yLGSF69pNDigs3l0aRI92bWJ9Ef9LzZUdaBv7bepJLHVLDJ67N3Se3DAqO0HvelYwctP6wtkZPWd
r6v6c4a5ecd+MJ7rFEOicMdkW9L7/ShLYo/qXiuHZI1NRuu5SoPs6JT2cCz6uH7OrI53Vm3icbYr
Ixl8aCJG2Wdo9s2znPSsaZm2q2Up3lAlvqybhj3qkkSVDWpd7ppKoI3kc3drrJwMpdPbH5jH//ZC
MhrPNHuBlj5Y2qMMo+pojJ3+HJTD8PuBRzJWVS+JFoTch2hzZ9sbc3WhnW/fuhmhLkiB8vtof9aW
zPzAvq1v66HRL9gGuptJdfD3BoV2xumWfUvoHm81rQmQfGnRbeY5bgL0vd89UEDNaHzLcfVtbXss
r7M9WtehNFRuj4dQgi8+cLpjJNtMdss1cNz2Ova4Zupkdr8hhPr9VJqe6mqHwlR2TXw1qr5Foir5
TqandQmG47oVp3xi0/FYt3LSrMu6ge4l8mPWntfn4wTw1Io51m/k87uL1wprOy5L+zEM1P3WJxTh
DSvhb98QWiRIQFxvW3RCvru8WesW1CGajZR5/cjBU5yjGX1Zh2f4vZ2wYav/WnhjvmHRaTxmLKdJ
SrgVHech+BrxqVzvo21C7GqYu+6hFDk+Ug5NanH/1YlLNuWFWTreHlyIBKFCSz4smW7uVLPsawHT
bn2UgJC9b5bOMU60mLVBDUEiLgA6i3j+kkyEmNX9dJpQWRInfRJzA1OP79y942jJlyEsTuv9kNWe
YHE301NraiGADbp7ImH34vTgYd0iDYmKxuwST0td2ScT9d4+KZ1Nb7q0rDGaiGmZPmKZeluhz/G5
FqX5LGr9+6il0wc7j049wAkeZcTZvq5oX666gW5mF+qS4jUzkYIzD9ntg8gc3432vN7QxNK566hr
PPB9nu2Ix7R7Rxav65VVKbEAzZVzG4XsblMlkEOoe0W38DyOev8paVqHEHRm70oiTR/OyMmNE350
U5Pvez0qT16m169AKTDLqGfjdOOGspZ1LcJgejSymAyzumIYpvdOuOlL31rWQwwoYbdeXkQVi8hu
/FrNKAuXIumO4yTMt4VE9/oUS2sOad3OxiXBD3sXIV3K9ZYO2TbO9TL5FCeOiaCLY/XvK1A7mVkf
fZETKfdCa5aD7jnpFz22t+tdDlM0b+USUzjQm+Cpm5kd8RwWaZpsPdqJRufXbW3cQQVbl6Ubtc36
v09VdKLMs7yVhWB9ZiCeTSZv+VrpnNozf3mnzdH7jk3fd6oa84E+bf7SS+3r72el7LPMcY+Peixs
lIL0BdYr2mi5paFbvA6LgyrRS1njon366MB8qHe+X0axq9tYEKxAX0Q6ghqxWT7/fnXavthA3mw5
lgfuTURt9PteG6N/HSmMvrjGmOFpyKBpqjcw084mX/Tvkh7x3rIKPjJT6bzKJmZ5yvWaoRmb9SPW
h2PwuH7sZsnS0EwOuhl9nwa+ukNDScptkq8W3+1dIF2/rIhNdX1WnZrEedeMpILkI2oM1SGnJoU1
HFAxu5jBaKhLd8ZhMwx8q/bPni7KU+JanT/qLFYN2ziMuh35jUfIkDM/+Zh0yzOyWPtakjPXJTrX
ghUsXzHfoJZrdzPGLGKNQC+HdrS33uTMW9ov766saM8Y5A5xQpWvpfROcTLisQ5qS6mBj03BGhDK
EEILi1V1aPeEA2Mab4s5vGiZ/U4Z45glUrz1ZhRuTHMYjoi2zX3kso+2opqAU4IjW7q0PgekV3//
CHMTESf1JPWmFQ+kGBmtWX+d1FRNP5jnZqqjg1Scu78u/+/brRuvPyxFyvv9p8LWhcVyXm+23sF6
+bIO0qy//nUhh3FvQ+LD9vvVadKSuEU4iBzBrtzNoLWUC2Q7X7mvcjM5WrYb0uKNSQrqLzErIETM
xEFl9xZHX3I6XJwQ59m2UYintgevQp4A6n6vc65bDZzzFylkzKCFjNnFvLi6xhgDwSHJS7TPHMYg
9BmpNbO1ZUPYZ4HCsxv6rOdLYEp2csDE1Du/NxhmAEjrLG6uZnV/j+aedYpTR2syX1D3bkQLyr/T
f5aIo6FeKUTK+mP2akIWHoMq4WjuvRF+aJ/PzGQPX+I2JCoTswAImAp1cePaon7MXevikvM+rC8P
e1m7M1OiCGXKvANEXEB39fC6/nNURyscD36uV6rkWC4Pnf0N7QCmNlYqzKDEr8bAGHDbdp/0JJo2
rUJlQwHitTJ0nWAOQa7YKLX9etl6bdFyiu5Y1Tbq53QLYwYEasM0QuFuOVGArWtt1icWWYm3LStW
cWWW8x8TJiWw4eBAaD61KRczGHOP8mDYleZws5OYoCBLS9dj9ETNI0nJWHA1Y3EoQ754y4LRH1ym
wUOQwoimekWCVH0+ft+7UEyR9e88NrxNMonej+zuZATJsaVleFyMvtiFHKposeikPOlabx1BySGJ
M80Xi8vsxpC0m6Frnnq76A96RCOVkcPpYLbuxdFmHKUxLEmfLjQNkcqDuNiMb7Ed792ylscy9LwH
Fot2B5wi0uFKGYq70QwTRcghdjZCToa/4qiqquT4m5gzGRDLedCm4PvYtj8SN8g3sm9S2mvWzcYO
f2hK5zFbGEgxp/FtnZZb58XWEbr1t99gseZ/s3ce240jbZq+lT69x39gA8CiNwS9k6NcbnCULuBt
wF79PGBWd9X0aqbXvSgcUiopRRIIxPdabSgQJdv9RqVi3heN9YbqXVzC7Cy8DoFJWUcnPOPsD5PK
O3T86KUdsGhkrW9vm1pjTk8ce5O4cbKOjbjbhW6zbzsxyBWCaGS56bRzDFqCrN7orhpmjIOc+zfl
dFguEis7Fa1dPc9TTXr3JMXFEaW1TSwNIVtHDTckpLvFEGUd+86wjuGIbGca2VuMIaMxtwbsBpq1
Q01QPHidsy1qAGIcXqVe1TGa+Zu0h/AxLf2EHpSs3Dh6Nj9rBSgj/w4Z7R2YbRol8ZHyXOS2Tj1T
KmnQNZxn5jGy/cukKtIGl5KN1F2idLq6zHatlZ7+VDsseZsoEx/9lr6FqTTP9+KWe5HL34eUVJRg
oESUl6P9kGn8SsyCCtiAhYTndW+C6NI2HSEbAETuxQv3ADG3/4Z9izS30XyMluRqt3UYwb1kH1kM
OpuanT/XdR+vhiUepDeNZkcA7zlXk0mj+n8eSoFGYKbrZkUr1PeQ2tpVUU5FEAnvTz/FPUxr7DNr
1REtjDku6Y73A5BTRzTdm1/24590MaWSh5jC4W1moha/x4zdC3zuj3o/QYdBccq9ICUbxykjKoHL
8F7iQwGnttHd8UOmcOKgNbQhxzpXoqQND/8XcHCL2efPeY60uWE11JYEaBqMcKfMOja9dDo59Oyl
SemvdDNkc7QEJNeZ3/053J8uGRkkxi7fQfnM54ztfFheyf2QExq2DgmPBuyKQpKbOZBVkW3oHcWN
rNM0Wczltez1m9+wypOt2v85eKRM/XkU/tcjfpmFswEuP03UQCagMRDcwyN7Kez4++n9kU5iQp6I
an8POLsf7qlnaZ2/SttMUMr7pNwuh7xmHbv3yfz9NS/VYNYjaQf38o3Qwn8ZYTckqp3GKJaD104K
HGwz/kWPzd4xXSLqImsuA6xcY6DZ7oifgEnSqKoTER8ZPgPqtNewbkCjHmu7qQ/A0FCg5nYeyje7
nwFqbP0pVAXdq2FVngYDn5KaWC/kwsFqSiF3aBailPfqfsCACU6ox/mft6TLUzTRmQ9KuYTp3F9O
ihRwFzKu69q+sCgSHuP0S+/oLnF6ua4nY/jjAv7jIubqXJdghhAh4SPwGmra2co2MhrGo2Pb4xGh
C9JwfyhoVvH1Y5Lk8pDi1WNEYtHOXS41s6B8+c9zv0uQNXfZwRySYq2DqgU28Ux57ZNM3xSbzAoV
3ilTHVVnkquaubLYRmF3u1vZ/y4juT/6b1+TghPRVzWMK+dFp0p/U6E2uCRzjlo3aqIgLdPiDFfo
t4DMSLMjDzMGwfM7N9cV7C7DmFnatxTN+ZY0E+9hFOa2Y8z9goPJ1zlZMgDTaubTCIfDUGu4PkLj
0pFRDgQs+bol98Kd07OFigcpfruNx6j+5ucmdqiwueVOg1C5t7J1+hI5/vhctLN/LdAYlJbWHxOE
gih44ZZsKPGVkEa7m2I5PQw1HjP6TSgC94QJQIjbcdOaAzTNUjVMe5JzNhz6i1MRPeZ4ZDx277la
R7kEUk6WcQVtPYqX4ckE4SX1sNbXfTYMT67jMEYZeriPCBg1Z614zHEqTkJQUOzVRWD6UDco8Vcu
4MsHCTwY5+tltU4oEnfSPj0b6MRWxmSVW2Fm2BkqOcPOeOa6z6V/y/rkZ6OH1eX+DCyeLWDJooIb
IA1a8qjfx8Kmecw1vnW2JjaWbaC+MPP4fcQlcP+6W/WwCGZkHISVNm9N3uzKMnGe/aH8bCZprv3U
AlOqldibEwIYc3Zule407zY8/6HCVYH7qGjfSyq516MsIIWW7+JmDmonG1cWFWLoM+VkrzIj0g46
ut0Vdo7m3RXhke28/722DT4PChewH6U7XVcRUM42zmnQVdeUyvCH+8FqqxjxxOjTWpWilKhK40tp
DeKB3LnJLuwYDNh4tE42PdK3C/7rv9VK896QIMf7YkgvECndRisj81Euj6aYIOQoHst9YxdcOpR1
HVvMhE9R1mC7QXpMksJUrtF+Kd7qtg7GLJnwC+jI3BANH92ZFSjrpoYyesfct0WGc6rTMalU1RtR
XHAbcQvYZuMwNi1EZ55HCDP7BrXSuVd+7+WLn/Z7WVn62+jFR+KHoiARsr655pgdirFvAhRc4Mn6
lYxFhz/C5TZiCJS4djsj+xvVhQBW2rvTDJtvknIr9FX71NR5dxqNMvxlpTha2xYp0cZou8PQ1NVb
A8FBmV/2YM8Joq/RulJh+wwzZd7iyFI3jBOZmxTotFWCZr5rHwpehXCnfK8sVZzvV3pMhvopLrbu
BNU18TN8atzqiuesyLoL8ZmX+zPDRbSn6TXMjYszzJJRYIVz9LDXxsx+d8ds18xl/h3Tw0RoZyKv
fTZ+1mM1naFFwb5JeD+4nmM+Octh7uezk4Cj57qdMrG4rH81J5mfZOoR7VPQIa3A8dcM6zgU05NF
oM+hjxaXlJWuwxKxSDFBaJshe8+wL6wPE7ASfS9ha5URffdathJhs4LX7j7RXYn12Lb0dPiyvPm0
ijui9r7JBUoAqqzOEES4pXNfbCuS2KA+pumHl4mNN0fzp+/3KKKyKF9Lz+rWlV62W82e1IvKa1bQ
eo5/jDJee5UrfmkJvsGt1g9yx/bMI/tGbVjIok8EkHKbexFN453uP3UTzj9nfL+Xx9eOHkMgciMw
I918dcL6r6f378JwQpI6bBXLNqxfxMjiPE72B26eeVeHEsnK8rRuxo++MVDcmcPv1tHna0/dlez9
7GFCDHDyElz9lg0C7AgM0qCWeSAaCVcaT+AmwLu6+OHn0PdIPKKbHUIEwJJMe6l77vNs6AsNU9YY
gOfhVuwcR9q/ddV/x55PUFYxYY7Vxvwhk+ySYr/QVnkTw+NMaQLZ0GzRJiavBN1/6ikdWlwf3pfZ
ek+1Z9a/BlFCzYRhhI9jD/gTxoQDYNetHJblMgMiddLF7C7JXXKFuIWLNTBhR7DT3NlcS1cjcGns
hweK2D6zWM4He25JM51dXC5J9VaxsueJ/doLMbzkXPOFRUc0/o4i0CbPOHASUWfseOWm0dN83bWd
QsIvnFPVq5eyzm5GbalNYs3fcLNEWCFM5ppWxc+t1hrrpuu1vZyr/p2f+Ugbe1ypmgujgSrGLzdj
N1fgW4RDMqKRHvI+l6O3stsgbS3xYcHw58VhrHXjwarbHU55fVvbYQdgGu0toKQ9MFMcOGKw90Vf
6Mv9tdxoKnU2kQkuY4VZ+wArzMDYm2Ng02e6KSlZfGmI9Vu1ZSGOWWrB6Tmle6T2VR5Aj2biZ5xL
kurRZySxsM+Z9j0yNDi6ZGR2lRMRGKzIP9rxpz0OcLCDVV0szcZU2vTGtU26t1Ezw5VX5s456dpv
TWM0L5msyNtf8E3hNc6X9zmWldy1yjFug2Fm5ArmxnPBzZMSwzZj51tYr/PsfiWVsdaiUq2EEOZm
Dk1aNE1BYECSJLt2BpjzylodesfyVgkN7wepvGwHLcJNTJfTGakMuEJcujvYr/Jid/68cmztkiDS
3sAXV89VYzVbHKSYaP58ggozhCXNm8jbce1hLPhq42SLGplE1iHKDl65vCu69VKnsXXQ06w6VSE8
rkHAh9U743M0j9rVUP3u/swRfQjBmuDZwnlRUgkQrSC31o4bWz/TufzZOIa9zfn0iVqjfzBr3a8B
Sey8StmKBS6OiatSEBl1Pb+2I8ILolftT79/LciIOYvBmxBUttrF0u38RK7BIiXST20+/+ehKXeu
1v2CycAEHiIs1Cy2FqRqnLRyOpO+mbzG2uSeNORzdFwm/sOUdv4DV+WE+NvAS49m69foUNeVRPa8
h6ZKXjJMVU3rHRviN47kjby0luQsbFsQUmFi3yrSS+EwirVjQcNXqCI64LN5a0a1uboP023eqVOY
mSSTt/5LZmgIYOL4scuRPYzUZFxZotzSu2YDY1W1vEL0T9qlDtlgkTudDK+5PuGd6xPv2io3Z67o
nbcmina5TxQGUWvVAdIYt1GNkyku+Fnl1P6RX/ea6sN7zFD1Zo7SInOk2FB/W30uzONXHNXF2k4G
sZnaiR1aDoHAq8kudjX0K7UkMmvDpHZOVfwA4aXTPDafhlR62xR4bF21ib7rPIxSDl6xlRLtsbDr
9k3oYOkyxwq6XCZ9W2CEjevxKZ3Ixa5ysYzwwxMS+/xks7UPwsiI17Jsd1gil1cevkprRF2EjvVH
uOwotZFoZc8kBIV2Bu/JsrDBNH3ff/eWHJnOjzbgRRnyICN+nPuFvw813Jpz96qFySZvy5hbXQii
NJcyoPp6IFQjTc5Oa73YLiyLiLX5wdTibD0gwt5Lfwy3GdwHFH77lQ+QQF2T/wajgVUz3Pw8EGV1
NEX8XHtVvCYNqtw7Hm2PhcWCPQsnO9l5OWHslu5B07Ny33qGwXuPeZ006WFexeZo7e3IXldumb07
hQ7EAl5fqJR7vlD+d52bhU6h2Evl4v12W31t98J/iE1L7fDH9qepjOUpN6TYGSV8qtnBZYn+My9r
CXmbZ6fRNXatr7iHxfLDke7AHxyi+tbWFBS1lzihRpcAS29VW33xaCYOqR96Cv9kMArxsvmjrFep
ZoW+QT5VSWps+NMziuFZvvI60Z+5gBuajhTMqG0z+NnN+S4Vz4uo2Whxm1IK0husK1G4i0j12XH/
QBbVmc3JWko9qpi7fNlMB4kAf8eOI1wZvplt9CIjrJzvnBpvbE7MyldNoMkiuvx1bLILGZLWgb1J
sS5s0kfmJLJObLO4u7WfkaqTx7Fz6pOeapcsMtOrl5K2ok12dAH5IhUk06NzmuFoz1V7wmd/MPRc
ewzlbKzGnks5Aw17b1I4yqJ7U3IbZ3F+VYRoXrV6Ng7KiTAd8qU8NZDTEpVjVtl0xSV9o9XMvZG5
YiAv9d/7uBFPcf3ej7sR6OQ5Id6ALIHa3PVjSYKHnW68EpzENQiNLblgqpmeqKbYSY2tTu7sTOiK
b5aA8U1K55sjuvo5qVjt2zwX3/XaINtcypd0cpfwHWw0Mv6WdL1P/7Ag3Vqq8V2hS0qK0Q/oAM4O
mma3L6nDCQv9sfd82VLR60igv9yqUbsUL7wbgFKNik4oYVZy+q66Zdy1vo3SkCg1Qiywsz8e4zg9
Tz37nLLxSIHAWYGptENBnhZI7Fzz1EXjjPGDdyKZuvEd4wn2X/QUEEzu+M6eBSFl2Dx3tkWXpkyf
mCGIaygafyNK0ewdAIwFO5CX+yEeLX5vYZDHLhUV2sq93Q8p0O5kNqshzsf3IUcMVScy2cVWhLdF
+FhwNP0YklFyaUNuxzYmOQR5Kt1nKtKPhCeY6zxvq28gVY/KCj9o2Nkzi9NRQ7I4+lLGV6/zsmvx
zZxY7pJOEv8vvHLbQucgSMk0ZFt9tiPsPOGTndKbmiFqfCaBvtZW3KWMa1hpOYi9zawe5zfNT8uT
DlqbSKTbioEGD+V0jLsW02zVVCdz6cqJpY6GfLCtg0K0VyjDuEwtY2aZuTV7Ey2hCgfLtvKY28Yh
e6JJQl2S3j9LgdnX7EpEZjmE8xKr77pos1VVk54G8O23XGhpbx3tNGZ37cFRUVfnP3utCvxMfmst
13/rSpeUZbYjaERLkjZGp9i+MeQXuFuy4gGByaZ3zeEc7SgClA+SoIxXJ4oxberDpTYXNjBvjYdG
2u6h9ooPo4mMB3QsJwx39cHqRPHqFsaxGOsEQqamCWAaK8CKJP4+TkeV7AbPDG/1MA03E3e62aQ/
4bHUhdb59okJOIff8wkKCTXghbwsMfsk9cUdIF71drDQZnVQEDrxy0Xrxvu0nJoVi0e2V8pv2GBw
ENjZV8oaTziD8rOTNsmePRCq6HEEPisd6OFBd26RUg+ysPMv3yQSqDYRpDTypbLmLOi7tPwkOxcC
x3V+WdDsovBJtbEcdvGOv6sLLznmTmlcgKn0C81t+gU5HhUajXZWRb0pgKU+3R5hba2i+FTK8F2B
Ce9h8ID7GN/BnB9jmlpkbeW3UJndk6VRvJQXsPTsQ3NSh746Dcd0psEZd4aOuA3W9EBeMZBRnVtv
umfF23jSgP9Th4wMgVxgJK3yZcgNoHqv/Um876tbIdMhPWRmfG2rLaS2vQXXawwzPLdG773kbnWJ
0nwDaEXPYglINlErGDusdCtAD3ZvurS2JqjOw9jrkpmgfRdtaT/cvxRFrbcpyr7aOxUB3DV3zSwm
T5XbahqoagDVRGZ5nkyawYC0grLT3vN6pgusq4fH2Jbjo+FUcutjAYS56RARwSYnjofuf9SzNya+
K1alet3QKbqHj3FXCuHlHvbdAvmQ4kwwz4OLBEJ5prwM2LWeFXgGjkbt1SXcdm4de4s1LdlamuVe
RBefEDhXz8LhYiq0cm1qhKOZfgYpMgFOFoCqe8+I/B3eRnOtZeWrOWdcfHP+WONM2di2zxrrGa8i
juu9lCkbBqNEyzBVe1gxxIiETW7KcJaXzPb/OsQ+3Z30K+U561T1leeaON0PGubxIMYXCOTi412m
vXJllPULYn/jye3KdK/HdNZUMhP5qmEORQARs2sfPftpSuAOGvWULIc6X9WajQLJrcVawaquDULB
Bj39NCgHJ8DX6DdiaWpW7FaOaW0lqDi1BM1NJ1dWnhSENnTGhqw6J2jGynyIGyznuP3UvqcbbD0N
2rBrp9HdNCCpGHgKjxIuaunJ0HnphOudgLS9k4/ffd0mc73RBOb5OW3Lc6wV80ub3IgWy9bSiL1d
nw/NDWkIg3yrzEBT7c9cIDOxp2heV8NYHZ0MsYagcp1IiOhI2ywqmOKrDXN5mfolyoiCyIch5sIM
9Ver79QlTJFepbWpHTRDPk+z5l5HEntuk+J6jzGK/Zmre9LlAhhpMGo0cKr55tf9/DkKZlAntJLt
/SkCkbMoZzTiQAQrvSyiozka9kNlEWtgG7MdFE71YbXKehyGn8NgdI9zK7EylKiBOiDYC7MkQYlu
iZ1qyphO/XpN0Pie4NTwPbHHfpsOun4w4+6RCw0m39T7ddihFxVN6O6M5VSNyooOd3K9h75uN2G/
ENhxaJ/G+2G8gvrQUA21Wq4i5Dx79LZHkZr6NR9itW6G4i03B4znhWd9inre57MlnmqBcYA6iLK0
xE9bSnTFXTI+D259Znfg74dYR25bpskrdKB/jRc5uWc1R6dhb+3Zvv1cEKFUNWB6qRUdc+CohmY1
lyaVM4ahbkdAHRy/WfyMa8nIE7fXLBnI6JBRfzAAVI5u168s2/Sf0U0ngZFG9v7+FLFXv3ax5j7O
nnEeqwLNWk8IYupxrViafkHNTFPNWImA3kz9Uuq9fskGkxU94ZZoWLJ9GbvPXDPjZ9Nt2xcKZXea
ND8LoeuvseCtkFrx16P717TeawiRsHau0pBPYroiWta/AKP0n/MExEU4IsImowmKsSHMUZYsGQR0
bTGjdlCIcvoGMPpiDc34EtftAIyeYgAQCJa7IW8enNaMqaybrWBue+fV9hBrTqVQH7wkiLE4Kb86
5b02Uj7FXOq7yJnBF3X12M3YT6BZGNtVKObAiUbv++KSNRMXhXYks0Omo3nSqfw5gMaFN7tFO21G
4uhG2Xi1dMxmUdwuzoEyO2CyJcVRN8Jjus0sezgnWV+sPdWFX8pJ0MZX4qNPHHdbKvFzcEF+jS5D
+WIiwKozXXsGQiYZh76+T4SL7xJy8lTM/IqBaZwiBOQJpa/JJ9ZP5PYpNr4MuREYJVRBVo/Ry/2g
kaOxkrPvHskFqtez68/roXLj8/0QdxAcdWR93RHcCJ2lQR3Zuuq6XyZL5KGWj4rVa59qY7dPwF/h
03tvEwpoZkvTNiVMG/JqAxckRkbU7Ea+Q4lVr+owh9TtyUOpEe4w4BER6ClX7fREA3+yNWcn4L72
DrBvkDbQeHXkMwLBTO6973jQ/CcFwBW0mZfvoAPaDUuaFZQOgDLZEM4CD9f2YP5v4sKv/5fEBZeK
0394CNdf6uvf/vzg9Sv/9R//jkqk+PVDxT869e9/fWOx+//5sb8iF1zjX8Qi6IZwwSgt0zMoaPgr
csG1/uWajqvrBCfYBrkLODr/6m5YIhfoPcWKyHKDo9bGTN2W955VW/+X7/kkULNVuXc+/H9FLnju
kqnwDzuvDX8BHK+b9hILoWNU/r89j46J51mUcb9vMp0wglAGnazPdoxzCVuvHzhKfSjtd9pYz57e
J4sZQGGgYtJLE0GC35IhFaOlCnqveCf28EFX3s3rvfQoiyo89fXvscvOvWe3K1cTV3pcKFyMWTNA
JV0mCSQdALg+9/CV24cM+qXNuk3baCGgE4r5NV7IWczAVziwJ3QyhChZ7heA9ite9KfMsKgRlwPh
RChq3Ed9QziuWka9FQmIpP6SSrhaUn+HgTgI4ysxcLhN3Ar18TX0ZoIYYvvJn577zL81g7PW5uLW
zNHvqBFX4STfu8F/aEV0GVAlj4o0f725pgbi3kph2eg6oQdV33zMUXXD2PdMpttnmzW7ifbkVkfO
jCjxzbaix85Nf/cNf7zgZg2+/LuUyiJokrfZFeaTqJwTkOXZLHifUsnfLN3mA9yZdWtr5eYuDIEg
iapjpNjohr3zHPuKtuIj68OdNAYzSGeQG1n8tOpk0zTeIdZ528IW7B9HwCYJnQpLZEg6Qm6t3Iz0
FjFdiFtjmADrW9npni5gVC95HaDebldZX1nEP2V7HS28NDEVIQ3ZkEV4sEfxLXTVj7Dh50jTRL6a
IBAdKLgpcgc8DB5J3M8UspIJif9mkMWc2A17kAjrEBP5QbA1X8JHnzAgzHycJsynd0jsEGJq+bSB
JX/a1buceB8qhO6bevTek86cyF/ljg4B99TK+ujUYx/g6+J+ymRAMM3BGaip7kcEJNhN4na4dgV6
OIuYu65uAJLZuq1xlL+mjNUrvK7e2i+L3y3m+03GrhOg6xpDFK/4b6ewGa86d4lBLd33Rnn9ibn1
R0gpECyXf0vcpljHknQ5GuUy+JyoG1CD4cmL8mTe2goW33CnR603fpjNDyONtWezDdfoHiLMJ5UO
pb6ufRES53y0Zz3dNi4zJJjH4BGcYLX8rYPjHvBHHKK+CO4XS+j7Y0ChD/F0hh3M+u/K7fU189AT
AG8cNLp/q0f5zrB1TWM+X4M3SHeeAIgAjwzJTFvQSDuBlNvcXZK64GVWW+TcUTCF1XgwMwSuYVBV
BVYYIkl9pYg/fNZxZQRkx1wJoQI+oNWwy/xfEB9RnD9X5qKxm3aZrf8WoRhxGy4XXp0esgj4JXec
6zilv0c2aSvT5F1pzPLdGRaahRbclCtBfzdEeeQcHVe9gZoAeM8eOEWYWSFrcj4rWaDagYX6ADj3
1qoUPadp6wdNi/09EaRoLJZWomeZUAM6oN3A03d1lZ9RxIyr2Lq5Pnaxvkr30piPc/o9rSXIcg4J
yntNTOVvakd/242xJg+O2eAGkL81UoPwDbYbnstF0/SUrUc5TtYyP9T2qPEkPCnLTVFx8H3hJd8t
w2W/tYShDHX4UTTRtO/4CF3bvZmNBfdJPgnfIYwNne0KoDpdZ4L1FBkyJdfRgAEP3NN32w835d8V
Lnwna+0uaqczW09IABcjcvVYVKxAOcPTtmZ6WVVp/p2tpo3Asj7kFQtLAbcakHiQmYs8TNZQrLq1
qvRIbEkof+7AGIMEBfQ+bxOSFiuo3KGB9/HN5ZrtKmyTMTNLwmJZNs2XWfq/4dVTQhCyNSbUcR3W
xFClVbgrbe3ktdq4U9J6XKKtGmRpGxCFOPCjt5bWhE3qwgNNg0UiONx40ZXtum67CL4duCCJC24G
6cXijQBy8C4yPOkxXlU/tl4Aszaj0uzAm+2VbaTlWk/S31aZh6hzi3LbR8510PgEe9shZwypzapH
OrqKyEtGO7QvGZ4JX1zVFz1vBpyKtHXoOaYP3y1Z3nL6A11JZEykF7sB211AXNimNyD9ehJSg8H2
H+li39rWg7ZQz1pYnM0q/JHSRyIN2h2iKvnZFRnbbj6t1PkY1MCc6abztqwakJmp+l6RxbYqWge0
VjcDYUVcehmxCpoJP2BzuixriWzNp6lJk7X01TNcxIvedD+xh702Aie4pxSLhZCPbrr47cna8PeY
1CO4OagTsRvsAQKknSiScMuHGCTGyweW28JuDrXlAZwvNyxEbfjcNP7QUmtDtOJ1sQp9qwfgiL/j
RnrAU/XldsXvyM53ydx9ljWngWFkP3WNazEHUQ+Az3c56VGbuLcPmGAgCn36NsG5T3Xi16exDXfO
6OxqVvsJWYkmSQMG5L7Og3sZBip4EtLddTpGgzoKN13skCIGrkQP6C+cE2/eDO4ZZdPTbOFbm4v6
M+7IwKzQeaw0I2UpHxG8uIJrGcl3w80JqLwl5n8uPPYXSf6lD+k7kbnHJV0kxr1C1D2nvf6LYTcJ
vBAPBmznKrUzGeDisG27D/rq7AzA+SXi7sZpV6GB4LMZFbnAgsXGT8XB7/hpV6lia7SAE3msM9O2
gUbjaeBKQ226io+FEeTWEntI+NLCf3XmEyVOQU3823ZeFkgximjVg7qtdAvRcNafahpDa0lsEE42
EoOZOxDzIWWYbBfNzxVXdZAzXW1zFyHm/XbIxWOtmEU/smX3lcTI9TRjhyC4DzSp3YhC+gDKSAHP
OoABvMONYz/pGkJaZIxbv+NOGVkXBxUa+ze2DZpTvWhwhUHkX6zWgPUvM53Qd70AkdvIEh/WsnWJ
K/PCHKuRYGRcp1n/uJ85vlWWnAH4mECWowKZlDtqS4lv5m/tAiFqOmNQbrQW72v4DiWyz5Ccr+SV
YrKUE8kuAmd01XqMwkeTduC1StCnR7AziQGTXDJ5NXHxyxuM+ohdGHupzpjYOQ7BkBHC9hCfwYp4
4re8ZKuUamyzRLp1fDCAUiUrAdm6VYb9zFte7E0h1Ilg478ONT7TUzP07cqZUPg19IyOvX+0GP08
VRl7duCfUY3rEdvSum3z++Z4ODYNFYgDTFqmj+sIxIxf+exE7pd0HWLyqgoZXNgAbUl6Z45/nuvt
nK2LPhEYz2HzIvRDCbgL5lf95W9d+l2mTou58mSyYQQlFRMu9egs1b935e3fetW7Bjfcos8AZbG/
36uSXQ1pnyAFNBDTQNN2TK4SgrsHW0wODd1CHX2vwcOABirQrPbkm423xTUuvMHcz25MIaF9NfKI
spxYOKsoJdHTtmvMvgm89S43iem1FdrHYpEC3wW+Y569Og1p/vX9G5BldqDiRmPnDfo8KwMb2FIH
B1WfGAzQfhrOh7j1oTpQpUfFFZsDCTumJEh5MuTZFepcdVEXNBmxPYy/8gyWToqpqe+sRdruZZ3A
dmNtImHD0wLKI8h6CZ1faHTCF+oO2ID5/Y+ybPpz5Or9eX7KInGtaguNReY5pP/IVxF9Q9cqjlYI
FIfI95BRObSpG04Yr9XHo+qJJwjuD+GX2OKI7Pf9WVzRdNF17rwy5uTlLr1PjGb80wmdIZ8pXHly
CX0/JWWMftV0PwsNrgqjD1x9Jz5cXbTbkoSf412bDXe9pL//13NYc3MjiujnXaZNrRmKtT8P7RQp
IhHcxL7y72hNZR4NLQSEzSIEXUMbr9nm4KgfPQwruXmuyx5LZYI9RToFzR08M4eYccqXqDxGr6/W
vYcR6n5ol2//eTpUb1YchltRKnfDoIICKleL81AZG3PA2aG7okdB1jMbumwC0iIeziKM3JVlYrOZ
GnlFIOGcDM93TnVeiD+PyEhwl+YkwmqWr93/lw6ZOyrTI3ohe3P/irX8EAkCXLxNRfp6q18My7mE
Q9L/qvhjq1FvPjGlgBY5On69MMyZaLr+NNSDuEyadk6WrpDZHl5i1WpXcvhPxYCsr7aG7FQv6Xda
W+CMQ/u+uz915uhq5VG1camfwwqvm7csToxzO4/k0vYZqQRGTkSc70miJKzhW0WMMZLV9AmOIyV6
Y/zMOzd/qzrf2VC1asFfO2zPSaa2Ot7tyBW3f+ALj3/G8n8GCRrLNP7fpnVbWB7CAU4Wz7dAE/6Z
UJT5molxqOn2Km+LnRlullmV5nRvDbR6Ix6LwQETf9zTpW7H3L3+J/++bfwf9s6sR24ky9K/iAlu
xmUwmAcn3Z2+xL5IihdCCkncSSON+6+fj1FZDaW6O2sa81oFpCBlZcjd6aSZ3XvP+Y6nm+RKQmn8
rVvgLzakh56UeuXOL2JtbzuXwySFoJUV3znsm0oRrOGk59hYj3//2r/xr7ZGhe2gjHVMm9GK7/32
0hz+Ncjw9RCVC3XiVjCqwX+ey8XYJTbgEluPsHYm/8Da/Tuz9F/QRg3LEaDz/nvcaPR1+pplv/a9
/vyRf7JGBcmkumMI8kqtrev0Z9fLcPQ/TNux8TF6Nt0vCwjXn10v0/zDpEKC5wgtz3Zg4fxH18vw
/uA7F9x3lv4/73oZFv2zX54j2/dwNUP4ckwHcCkqsN9Io7rjl2suEvNJl/AJy6UcIqZryy6vjZsi
K7RPJdb3nZzqi9EP9ou3EqJk+t1yLoid2WbiVDaaAQO8xkWXYfPRV0wH8IvCvgD2oevMw9HJd0fm
4HFA85eso74/TYNVYQ0RuPA9rb5ahXrOpHfQ+yxyWSDPS4HzRI/LKdQc+g6+xtqEpWU/GIkWxbC+
98mkosWgBYPWhY42sMOg9ClMPY9ceDricrfUkxtRUJJQMqr1noxRIlFY0cMmZYxQeMNDm0AboreP
iWBiS+tV7t3Abd+vynlp6zQ0ffXUNnNkO7FEidMLzFNiPw9JtKLJjPyEqoUiS85WczHsvDxwL2Fj
yggIiglnDmN6EtjlJvtOjdO76uROW6R97HJGMhVBCMdJc771YvnkUaHcTon7gGJZ3o09x9VyaaiQ
i+phET2qQCbeuyb3bcjzmXicZB7azOdBWsU/W8nwxin86jCjXIGbWEqOTShAod4VU6Ei0x8WemUc
2OccJtM4DSALk5tqjkf8ti2NGMc+A1r42TRTAcRb+6xl+r1qzPWxEoiqh0IlTzXqqN5FNp62NmaB
LjE4xJX2Ka/1nxOf8ZKl+ju6aoeVsEzDeM4ljP++j9p1pRXjYqLpU4JVGqDiuB7+FXVzy/f9/UZ2
HM/l4dBZE43faYzVauNtjZXzVDNpKPR4iIQ1oFRlXdzHAkqUMBCu8bophJc3XaBukRX8MJRkZ5Ga
gA/JWwBTbbihMzXHqRgZ9dazCNU6WvftrnH85NloJGKzBfQRnocH6OLjcUUmSejgwDC+zo5ULrcl
sWknyfza1/qKzPI5SKbWPXqo1LdWbBZamlyvoz9hW4QAoyl1i3jjmKJi3jsgajCSlO+uLL6646o+
ofY9+qv7OpaDeEwliKd1ejOrGq+k4lblIMMJwWrgyC2PysbNYw3AvOG9m88dEdy72tJpZPSV//TL
Ivdf7MCm/leAKEuHvW18rkF+sm7bwt72qV84jNJzSLTSZf3kcuAN06VH5Zsu+2mkrrKSKvBj8alO
0uQOmHoBYxfG4v0sx7de17SwyNBGt4uV7OTQvYuh7mjGjgB9gVpeFwRruHNvsEzmMMRwUZfbL0lL
lWkky7pXciIknuimoIuHQBty697Im9OA7uGczd/QjwDukiNxVZoX5WV236YF3XFIuTidq1fQwrsJ
BtqLiQHkwlWqr5ppHT0ycM7wNQIraed7otdecTaQDdDW2dmRxhTA6ceqjyWa1ob8MpE4UJayPlbD
qh1t76rANWFz7GjT+jMAQ09+YXDr3SOgPvuOV0X6an2vneE6daYRuSxui0UeHlaxNmjrvHldkulq
x1YoKt3d9/aGxaKnOnizPKQ5Vm2LmV9gJwSlL0sVDOgIwizlpFNWqU2Em3FiH7ot9XWz+wg/tHpx
TM3pVGVuYIwNHS9JBaJy/7Mrhvdmza5FasVXab9scs0nYY8nCMc67tU8CRIK07RJH3tP84IVOl6g
TTn6riHRo8ofjjntcNXX3bXWVRfmpYbqX+GpzlfU6w5CjHq9G+wJoxbmzXCZ0eWWKpsOfuoVUZbR
XSOjpeJuXi46/kvGDzShpWyjtizs2yEJ3W6ZLljA2ElGHul1lMulxRMJC605u44MvSkZTjZ+pdjf
yFjUoYfW1RBAWEXGuAMCwypssRWWkRyHBdYvMs1RVEce9O89Q3n6ryPDR5OOQ+wV73WqVFSVG69B
D4k80G+4rwJPFKGJJgrcXBemuS4vA4sJ9WtNH2epD4uBrqdNkkOr1oLW0YOVVvZ9PMCUqmMixjKx
7odFyKMDtuTm4xe3ljvZohNY+GR0dAviYCpR73yBdaCMl3CdiGI0s+SgUx8eDOlEPARFBEcx9Beh
jrTf7N12pI9ySqcAz0txtpQIJjMBtLUCzl1Wl+2pSK7pxO5oevIepfD70KVT9PfLAF2+vyy8TMqA
MzuGTsqkxTHc9H9jhZrJSCDe6DKQLjuB2daguq9byIYuRnVAk6fVt7uHovXOyzx5YecOPkUgbUs3
O/GwAHIo/AX9BIQAIDt4YerxNemUDAy299OYzN/XRIcTViErZLEY5qsSGJVEe/ZotBwpAsW+khI/
bE9cV2pBfPbkZ3DmyEnXGb+S4E7WkoW2Eq7fq5+U2d5xjynzOdfdm0kX8JUbVypVvP5K9fvKNLS9
bdU/HKI0L2kyeEg5IIE0Mh5xe+Pb7sx6CZL62qZzewBiMO9QkPD3z1mOh9okq4X+cfxt3uyG2Iyq
S6cgfDVzSWSgd9ZL17whC67eQ6jBX2GJ5Sp5+Z3oNaA0PFhXS2K273XsKPnQl+w9pX3sNReHyNxX
h94qqDNqjdJy0V/HKn0bZfbNIbPgaI4JCQvOJlOmGz4mxD2JRVyUOwVp76wHpkDe3rXFxreoaeIo
WASSyJqVB/ji+Ka5RTyNhwzdLzjc3r6ZaotQoKXSibxcOJeJIrlkCV9vP5MC7OA8YAEojqrjGzWz
KVK+LG56fJmkT0HpapIJQl5SfEf34dAGfsw0cPS2K7RAtzT1aOb6cC1b59lCkm431dWovSP91upK
uzNBc8Ev0TwOP//+rnW2m/KX8pGb1jJMz9U9fB0Cdd5v8OupNZSWrF38qOLZD30IZpfYkf5l7U1F
M9V8lV0Vado6P46CmFN/ubHFwcB9GljZ2n7VYwsEG8NDlOacgs0ZrqPZwAPBPXfF39mjpH3UFpWf
Z9hYIL69B5iQyxevRvTJlDx9lFAwg8zXs6PdA3JsVbUXnsk0lT4SkNtuJKOtmm9aUCw7ixyhw5rN
5dVMBn8HvDw+8ja+OdkEPlIUKy2rdd8r62acH+rY9a5z7KjAqQd6JIDEH0WMuhvmHz3yTn9FG47Q
A9nGZK1EqNrI9cS0J8Slv8+J/A2bzYDlCmYT2aAd/v7CfyQX/Hbh7a22oXpl3I/R96+HhhrtWWek
ifv4Me6Zc2O+bSWr52d7WON7dNMgemzQnSTRHKYengFE50Zlw1XiYyHgTMsfIcfXqYDo1ZfLYckK
YFuFfNVj+i1jm2iIlUf/VutpLq8MRJh8iNu607UNxHdBdlec4iZBRMeSAR1QuRGSGmoCzDqXcrGK
Z0MXd2XhfelqFOLrmKZBbTLucDALwv1QT30Sq3DVy+TAKfmEvjs+//01ooj/z3enzSjMMEyT0b39
+0VCppR1tG82B63Bjokn8y4zHtRKA7RLRzJSVfzZMfMicMZ5OOvDOlOu5GPQjoZ9qqCjBJov6mOB
nYyz7zwx0qw41toAL6Qr0cEWvkGLGdRd4q83ul8PmLkY6Jk1mZzYK8Zz0Wc3bpvDrNLtqFHXtBqv
uiuRYUtsvpNJkx9+36F3Kp8YaffbklYiYlVcmS8iM5gt/4Qj9QJWJruOY4XXlUkPWYTrQXJiDE2v
mkNo28ttSSQpUbejfsG9cND0hQrHb8gP7WvvWulwFhUejtNSk3roFbd5AoNGM4SI6uzTqA3dNRug
aQ8FTgPHSgDXp/azbiwysIqVDptiXsJBgoXknCQZI56sor4ySVpKx2k6mvPB1oCYt8oALS1zb9e3
4rMz8VhO1Dp7Uj4FQ4yUmVujkmiqHCPM6w1/ezKNTa7vO1qkcWi6B12X7TUgLKhFywqVBOamFIG2
ahwiCsvhMVt1uswYs9u+ZQzUxC6IFGwRvsg+D5Zi2VDE2jXFN3Oe+68ext+sR8FPPIIXVZwJJ47i
9/FofQdQvswVFNtteF1XWN6NobOPHzuQndb3HgvUtdHb20xqd+A6vLuu1fCgMWXe22a4Em17a4vp
1DLNOje+ARmoMc6MgRqhZZuYTTvL1DnpdZe8gkIVtKSzBVNFeu4cyH7Zon+qepS2Ey7qAto5rBpt
oeqkV4zdkxjmsVYHPNP1Jffc+16+VGaV37UtVY6JTcvEVo9InJUnqY4EAloXLFxY1sfhMtlg+2D6
/HCNwQ0JKEoOEjU2IRBV8WxBf8m0FEd/QlK5KhmPbH/0yLBAG/jOKLQ5IQ98x4DoU/aaKO89JA+Y
yLHMluaV01K5m6f+yQJKdkgXeJxuj7lomRMdYaju7f7+KWYx+/0p9i2bctTwhPho2PyWD+DV5Jio
YmwfhcPhYMawEEoxuGdFR+WWTelxdVj6RVfbd26hPZkpfXizVUTYT3N7XOKWiW3ucKKgupstgYMn
Z2qexfdaVT9AxKifBUn3Zr8+6GaeRhnhCDQbUvPF95QdIK7FLzoyz21M+dwDrzrqin37Y52FH4Is
pFTTCYIH30QyTHdeQUaKNz7qpcUcFqwDLW8PUDazJVwx3SGmgULoauftEZUzKh+9+cgJVw/pzkCd
AF1+UBMGJMRNcYQ7LiVGikm2r0EiKSf30OF4vWir593GbUO6HxSPnXRayDRFUt+JwbpoCxrt1t88
lHUyfHHlesrBzz07RjvuywTIdzsTr1nLhxGEIA2ZJn2x1raNis34VGpz/lzFTw5iYWxWq3YDBac8
4XIvT0Pmk2YSs7ohEH0YjUq/iX2dFDId5HmMWR2lCZ0PYX1SDlmVMAiLq8O4BuO3jfl60XMC89z3
qknqx2TQHUIYsIK5gHiQgUW1b03IDjnOoB9Z6Nz4bihH3HSCI9MjyOGgp4eAMww+TybYubJ6OFkF
Bd1srJzmM609lOV4rDnsQeSo4luzheGCLRoVkZ73Ry9F0tWDl7hF7UVfY9Jes7EZ93Us9WO3GKxx
zkCZwaGjaWAo1uazrqftRTQjpLkYvmsMj2FPOzrEqAMXq5oc7Ad+cojh51e7yWEgRtBVv/cAS0Wl
DyQbd+6nNE8QsM+6BYOGaRXpm3ArSp8aVoGmzHHHcx1CoYr3SZTGEyra4igaayPF1urOQSK/jR+D
fmqr902oLXvYnAQJhkyzzCtqrfIESRcxjB9fYrIMbzMIBg2Zsi+lIb7RsDFu2u1PfeujYV8f27a0
ziXNzOcS294+MWz74GSvldLMO6UriBip5QayA5zHoIqpvl55fIV+8ehtSpyiofxG4RJ30zen9ZyH
/NW0QDSmaloPcwRwqXnItO9gCAiW6Drvkpb4LAHyWcTfkrKE9cZ7sVfIsXQR0dLnJc6eibqLbeBV
26ifzM4VgcKWA0RnkzWx/8442SFeVNlzuZgy6OcaF7GoX2TSDMdBr/Wz1J/xoHHkaazsizdWUdvd
9GvSXNdEeAfSeL4bVu5dlsok7qMH/ACw+JAYaXarI+58mJL+BLzFOSS2VrO8yuW1iLntOBylab9+
bueFm6dAGVwJSEsLq/i1gvce2fUXOQNHZ9jgRpgRr6Mtm3t3btadNs7lvbS7p4EhLHOfVoPo75c3
69COOz+mPTlmM2cyTS3nZMg/1RlSCACrYwAFFWVEDfmkTsZ0J0wj/VwZbhtM04gFS0h6DlBkdce8
TROCy2d8bWSIpljX3NI52iP29D4zDlmCejKqORs9clo5YVYwrp6dvuRxr6Hjicq876J2AROLjqC6
OHLhGEj9tBswZ0cV/EZE4Vs2dm4AbpUHxF/NXu9VGpaE2EOC6eJ7YGbjDh5YiWRq7MPBttCfbQHn
lciQvhkTkGeVmaw60xj27fSE3q68Mb1lPlrjAgBuC9rdjs2LABcruxPF+9MaLwXGDp8EK20xb4ll
L/3lKIf8Hcl9edBLT7+ayJBWhO5otYkbbRpFVMwSX7WpXW+nsUgIE2GGNto2h1ndIMvcsL64tRsZ
Sn1xgRJGerXMJ9/gkFAAmQ+KzJ3IcmnfVprFe92qAIR60yMzBJ+L5t/zsHTnXB+mW7IXFb0m6ycp
8cBSZmP5ZC/1XdKBdLdly5pmF91j0Tl4f14NX9WfPXrnIYx6PAnpoCKHs/s/dsp/T5b+xWSJoDiO
BP/9YCn8UTJa6n78Olr6x8/8U1It/tBtn8aL4wj6PDwz/zFccgVqaxdphkOAC/8HY50/Z0uW/wdT
U+TWnE4+pk780J+Kasv7w7YNg6GxAzv9I9/u//zv9/l/JT+aPxvC6rc//zqiJYrnrwcgDj/CMRhu
cYui1Nad3waVRT6mubH6bTQWBNgybD/TR2wP9I3P00YWyyoYi4wsqXB3+LfkmVVsP2VtHRnjRMAx
Aw7Sz9t8J4wqCXJN7WiOMAYxBjyohcv+Bkdwd9Dxp+yl6pPLWJMT4DUjOsDRDCfOm4AK6O8U6XVQ
0Ba15M1zAGr3omcLd5yB3LcE9RkGr9Bo06/AYb2jcjcG7lKdkPqgqLXFhQqzTnV7J1ZvM042PxA+
rhRhm86Fj4hxyd9z6P1sz+K2kXwsNuRuKN9QYnthbA/HeW5pDC8kgNDzfF0sPcE8H99i4cEjgf95
35k0fEkJlqAMNk+6OMaoRZ+avLzoCXo9bRB9ADZ6vTgLAcKrfcSj0d50hoj3i4eOpJpP3qCvkauD
97ZVcW8myZsTsyl7GRO4wruC0oGcti5GoC/PA/ELO405DesXkEkLRnFg54zQZgLIdvTbvqy62nk1
4qjVFE/TZMr9bBfFU5y4XzKJdPLG6rC5TCyo+842fqw1HabclbdGaRLavvjBvKAuNKtF33UqextA
JCR0t/Kiw1NbGXNAciccgYm2EuFzVcWS5fQH7qGfxYSWypJIYLu8f/pQvDkG3/1BN3vMU0kZrjPz
fAG5P3WwHXnJd6FhLa3jCr5saj50I6ifYlCB7xdpOA0p/RWCng93dGduIbFNIQahn2Slh6VLga8z
gzCa6oZ86V1lw3iJQWi4ymkD1UHUkxlbU95+NzaHqmgXNywcRwYir+5TXsixyPUEInTTNyzZg2k+
kPq3WywXiPZwY8So+dO5fhoRcgZZDMe76/tgZn5HGF497lAunUjSeKAgvjYLtlj9Wyere9kiXNPQ
JSYxDOE850sBQvOGRvq0SHQ8WrA2qIotC75D8dYKdAdu0zwNOEZdry5fC6TLyI+rnggJK2Uah1o/
rFwtGnS0rdmWdxDfJUNLXRHvYxdBVhHzyceBUZHA+6dwTMqKznY1mrjCW7Ttg55gWKSDmTCLrWCL
QZmRmEOTZlfxjNNsnKNmmjiQtW40IPpk/DXRv2VGQQwlpQyG8qNVl8Q+tAxiJQzYLE842yPLrPu+
Re1W/cw9hNbpRU1eu6c0JVREO9NvoUnfuUhbvKehU9Od01W0Bpyju8onAKL9I9RVnO/MurA9v1qy
pG7PfhpmGFcAbspJRBgc6N6IvsXC4Ef58rQweWFqh2ARCNTzQPegJGWnLOKAkJfsyG6OOcOXTUAS
FcKewt0zD9HBL+rozwkyDx1lgwpiqSm6MTvJb11JZrS4BbiEvszSbnEWkAG9rW1QPQlWjpM8jI1P
yzQ3h0QfH5nJAPTySpJxACQMi0nrgcrQCgyXHkLsMIu0tUntJ6d9aJdyvlrrTHWOAokGwpLsU6vu
9nXGNHkrSpj3sDqN5aPXEuOJKhNAwKIOcYEQzB16RPipfuePq3+Iodq3AzOTLH1q0nZFsl0/4eVq
d3lf/SRiyzhy9mSskRrvbnbWKsR701Os8mhcEAozdzA02h7GvUs2FdOI6XZcHkwrv/RbzoRlpU4g
yW/3YobB2Qh81oR4adZPWTKQpW7abiCG2Lk4hDJd8nk0ToRS70evSsicg1xaIte8SI7LBwYJ7x/I
ig94BTjCYt9r63dwjCE168Fa5tfcEN7OMeDlcDo/WgnD5mXIHrBUz0ffaEY6mR77hts5F9MUyUlu
UyWmf9vCbxrzcNGNmRDoslaQfPU+WpvsYkNyCqh5N79PW1xFSfxdsqSn0huPTTGJ4+BNM4sO6+ji
Z+tmm8CJGJvjrrLUTyyOG0xm1S5qQf1AhS2OyWjeawTWXeoxQxut1cQplW1FcTHoSE95OQ0xO3C5
9ZaWXB1pXXNjzYt+AZYqQi4FzHNkWGnrw+6rrU/+sOZHBNMMAcdWMlFwbpocCFNeL8TpdLYTZv2W
+7S9i2775eN37fozdXP3/PEHtGxzxI32j3dZE+9FZhNzZoVJYUVTNy6tQHL38ds2oyXYvwofynHi
WM+NDt5HG1LEF8AXO9t8mC2o1JiZxo2zStwAsNXtd/Wm57Npgu/6nC5Bs44/KxKsDs3StrSZPo+c
KbnRyyMcvZWRik3DdrHvt9ntfqEtWW6M1sSq65NBcwq54YxcYr3ZytF/H0D/n2x9UExtzmT//Qn0
5iui4l+Pn3/+xJ/nT8f5w0fRgg7PFKD6hI+46J+WPuMP3dM3GQamLccXv4ibbPcPm4kL0xdf//OU
+c8DqG3h9iMQU3d1muI2wYT/kxRl468CBQQJGBAt9CCbyokRpbNpn34RKPRurmv9rK3RwOq4I58t
R7PSh/qwM9+Nc/c2PJPIiOF+J04AmX+5UP+FPML4LUKRF/cMhy6eQcyRbjCc+OuLkwzQtI7ur5E1
zygPgrW/lNNtBYQTlytxBS02/h/G9P/7sr/puQYbrUuX8bLd5wEmU3VHfN0efj55Y7HiNHNALPv3
n/Q/yxH/+kG3b+GXq1w4fhd7I68IoXxYHwxI+pzqY3wzjBhe//61bNf6Ty8HtglGsWtyJKZY+T1d
V5WazJOx7aIEnM05ZZLr4kqZe7xkKD/bG1qB6d4CtEHeF4J1Jjr5jc9IDhEqa1pjFjdMmFcoZrF3
4M71iS8BcDuRHx+sHQuu4VlMQ5Q+HFZX/4SCy0B3ZeiHpcLQlNvfR3qoM1/8zprcOqqTwgo7q+qP
Rc0VLtp4n+bTXay1cG7y6cZme9plq8pDMZP9RdfpMPK/UOknekX6ySbZA47m5mCbdzChE3SsnHwt
p7qN+wz1aNNBXOo+Fb4qOEnML5YnMTgs7tPs0mzg0Iqu15RZNE2rzklOTzAFcp5NFcL97itoCO48
6yt4BabI9fJC7RdMNR42uxRn5UDrB0ENx6UJGJOe65RxudnTTPdvzRgOjF9bP0Q13GSyRZAwvkxE
ciqlwMJMnxZzcrGCcGXX3CBh0YnDAlf+MGlErSmgyURJ7Uvn25Axy3cWi/PoaNOQHyBKKbxWUnY4
9Vu+GKaqdaYdlkXD5YE+bOfMJNHAZWmLd6M2f4D/a+EA8k2YxDw5Jn+VmRS40bCtGfX60BjNUU7o
vLphivdcNuIIl8+1dnYaDsR9v9IaQk5QlQaafWOmZZsBDGne3IRItqzYu8Pyo2CGljpIb5KZmMH5
ZZkyTGOxPJLwSufQXX9YFiBq+R2G/tdBtSXJEh4allxpwaAFwCY5ek/yLWaYobnOwaw9Gzng+ILK
7Ic+Uf70PYgY/p7Kml/0Rdwtzb3T+oCglW3smMNnkhaj1yNJc9LHRLBcAXRgXKPxnzTb6EZdIU1w
/KwQDg0alqTKAZlIETCGleKqeZKalwJKcbbZnWZAV2B17B+a65lHsuEDu6K0JCYjNlGeuXn2UxV8
gkqBokm1/lpAGcbcBHzMLLvPuYUZOW/Ud59UbkjM7rwfiuJcFfzXAKJ+6CWOG3ry+9hcncB3cgxS
1AOtxxtp0UtiRCKATB/BZeq5eQPiOmqdtkA9yHt2Vf3gG92jvXKblAbii9xPCKLwt1SaBqq0lp76
cnNEwC6cGIkEbYEgIS2BWC86XFbdwZfRdtwy/MDY0o/li/Y9Fp02/koz4p6/i4EWIJEh5mJMZneU
mq3z6n1opNNNIrGZbY7j7fatTQ7VzCTembaMJM6WD8mS45HEuLLrbY9uWFyC7eXT4YeQIEoKBXJo
xWTtFKftvpmX+rmoplt4OjQTyv7NwC4TKKgjTSNFwFFN2zEaBPu7AUVmVwIqAZioMXZdUj0aB067
03pxTTc/UcSTmmw5RHB091k9A5Qb1I0n+xetRl6TD1y+jztPL9CXemONula+mSafo8xa/Gp5TOgq
AlSxPXGNu9UrR73F8UTWNCQintmW2VE0CoRlVPVFAv8egjZPZ5Ew69T0H5XRP3Hevi2o5FebJxVp
K/NUYVXUhazxdtcdfGd6GV2usRLdm0u6WOj6wwO0RpBltDu9LUOAx3kJxtd47ExUKOT0EaMqA6R1
dsD6ybG6XKGrENfL7eTBaIErxmKW9FkIpOKltF671rQPuicL7JDOg6CBkzs8kGkhIHYsrxCFJlr8
fPNpjD7iw/i2fZ9goxdl0ISt+ptBkIgxlOkAEpwPRZ1Ks4wbO7F/YI2AwbTwjZQei/88hcz5Hz3J
pcA/QZ/f/NExicM17kdAWoh9xbjGG+tn/mXtMyqwM3oN0xEu+otmFt2hyyj3fPLRtp+f1/4g3OaT
b04v7bi8dH5FvGl8h/UFbAeeliDJ55dhK3zc7GnY2Dxiuxkn+wcm03Y3TNsa01VvXSaY7u/HBOmp
31k/mnx5MQV3I2vZSZ+th8kuHwy9eqj89idKUTRXqHjM7Tm2+UbXmcultOJgj6Sp6l61BKKlnRa7
y9HWEFWt6mbQuRRIP2Qw5FeVclnnbXGfNdYgFxC72wP0FQU6oYR6FMrB4gbdMt90Jeq71U9QDnTm
Dypa1s6cQUd/Nw7Hdu1flwLxDuun5vPREi8ncVJbTsrv3rZLsrQbasymeQHHaVcV5UIrbf34gIZW
YlYd0vPHDS9k/9YipqmR0CGG3SteE0sK+2jWiKML1IsdOQkqk2ZUzhfux0u811X14NqEn7XyLbWS
z12RGnRq7OMHAH5hGx/ghhh+Fh/9GTNqj3t76Mpvq0F7J99WNRHrzQ5PGT6uboWNuWIBzxjzx9OE
zX8qHjzG/FEjoen3Mt6CkdVDvqBhI8zC2HsdnMhUXDuJd9hIEQQYU/WAqgRlwDzd2w2GwljdtLXQ
sByz6G07X9rTWcv7B2SNw1406RN79IWvMA7zsTl3BV5Zb3qROKIOiLgw++dNzUzJ/wnZ81jhhwIp
r8sQ4+5OeXwEMGdEpAm5Z/AqAlJgkrMHnQCJ8fLiY6rMnUzfs8pqRykrM/RItCdpBEedunTT85pU
e90t7sBNJviz2zX0Zu9z17pbp8snwXkbWLvjvjJIW4DinRFFoYBJCv4qNtXvCu2jRA2Zo01lAySb
gn+avi43NlwkzdH8NKUaNqbqWI4ca+IcEUDeD5ec7ptoxWGsMXGtmkNS0aDh68psBknii+NyK7cN
DnF9Nt/QyJxVUwTwoRQm7XU4jdD3mynx71YQZOmaaqyx9tc5ZtxelLCXxwkvQlnWiFiIeQvT2uNy
wvI6wLx/HldU0yahJkgRym9aUwzsyOvmwafVlQ4aeoS0M0NU8Dn5raAriFk+K5N3NE49XHl6OHS+
nAA1/+DE3+wFt3jRa29aT0p2qi1cjWWMkOQ2SUvWfDXBHzLNR8ZBpw7eWpibRCUpKXY1VGQyPklq
JncixLaNymJYvUiDCmCu7R1JV/UF0elrorH4jLNJrjY0dlKEZ/BVwCaN6uAYMpR1BnYeKTfHMtq+
rVGhD15FFjEjel9dWZ9zq0MqINCWCw9m9Pjs9YO980wtZHdouIlQR/DPebHY0zt70nBIfGe1my4I
kLaUYGPfAzfZedPwnNOdDzIRf6Ufihvj400gHgnGRUT2AvF1vfpz9mZUANtafQIPTSIZz0fK2WCb
hFmM6gP4E4dc0z9pSUwSTC+jrc0arbIvUTdKfN+0aE0mgKRS8dagVT0vVvZoISgO3X5MznQT6rDr
DejcPj45A9MEdBIycOfZu7WxENeZhZRKj8A0NfQhsb5BJwBC8i3Gq4OUANCI7EJjnb+PLg8VtFwJ
vhU1QUckct/HPUznDAlKIvWoJ4INLSCnpFa9Kx7NPfrirOKGSMf03TYxXiPHxVJTYkpxY3pGnHjD
fOlj0uHCQiBw1UdjP8O15KDVsG6vBU8LS26r+XD0Ld78xx3FQpERDsbzEt9kjZOTcEaiTEdDl9UD
GrUxSbS3Q12DVzDriCuBCc6pjF1qLBvlIM6usxbfl+J7UvJlK6dBXFLXNygIy71NSkagZrSEjcgY
KsTt3soyUq1If5lJeyh8+pQ2eqe9T6cRszHiBBvNyC6uwSysrcNwGvc+Dh1lhZoJ0ovk2iExgUJQ
fUG6xAJB/wzKHky1tjmtaBzvq2xhGRCkjyTxMWYLP+QKN7c19T/njo14motvVEVjYJhkrMgWMQbz
2aNmoSGWMmFHhxvHbZyHvYWsLGnIONLNV2II2oA4c9TGCTAQQIAuVqbASqGAZDEIAJkWj5KM910+
xs9FM6T0Cwn56CD+4Nxr4SnkrEc0wn1mBqFXjaSRCgsYUPEtraeave00uCYS/BLJ5mzbt04jvg8U
rDSHEYR2ArusR7nV2S6gAvNnbeNE78B+UXvk2a5Fcr5zbOUfZ6c9OQgogg9eCizgT6UzProSY5HR
AJ0WcXpKiOTblbifHsBohCNz6f3/5em8liNHkiX6RTCDFq9QpXVRvsAomtBa4+v3YK7Zfdi16e4Z
NllIZGZEuB+nlXcWwv5Pa6YAOQ5Nx3JOXvDSR74gj+OOO+pZK4gPzNCBxibRH5I81IeWqwV8WKBa
HcVmmnjcKXU7qEC7JG1PsaGwpPU+QxeT+si+2k1oBL7STGuilfnepZLmNqrwiCvjLlcDUwMB40qm
LLo9GiFNZtA6IdZ9EDNcYueq3RATZg1afFK04BGcMtqgd7rmDXAcRjMFiSqJ6qhiqTkBkrxhBQAk
JSnk2tIVO371bSwdwFVB90drUMkZ62qMJuSDTuDP1Td0/93XlFkPXZm7HTerkgayHth8arqbWAZb
+KgduQjnm2HivbZgGI1LSEVOywBKDZktLWEqqWKis8D0qsnqRTCnb6LMsdBIZK5n4TkZrXFXACcO
Mn3EtjV9r4IvNkXeM6kVcWkFBbW7ibSAT5flTqR6mSS6a6ihtYODQUWnNnRB9Ykqru2gJ62vW9KM
W73X3SUHSC7Pi7VWmyxPK02cKWz80dCEzTCuKw2ejMvUdqNAQ+XvpjVOxdgwnacoRjG3UGOIsaDs
+2nYLQJ3/ag2Z59HFQH/pAOxLUxRg6FC7wFTF3oKT0A9ZAuJ4XRgsLeWmR7KsTp1GWHdlj5jp+XO
F1dgPdSlccElVNMkgsFRPgqp8hppSPfELn8bQvQ5QjWJfxpx2avcauxKq78AoVAXTPAsJXScYnDs
5dxbzGkjDLVBjyS/iUv9L51n9BJ8hlaDHQJjBSG5JesX2fBWb4sPcSbnoywkPALVrYyFryrMkTPL
FF+5WHOcQHUYYGDoXHNspjr3Lhpa9yKVxOQoDYnKY4rDsEKbLzOZ2DAu9Rdmxm65ErvK8t5rVLJB
x2RKRnSZACpcpxtIZdVqcfhrHoVK5zBd5m0QMKAwVVfvFemIuvrQFOJm0F6FySg2i64R6yXlZ0yc
yzaeWZ+Im8jLgugh1JBVGR+qVf8PJeodpf7DKILXAmKyo2e0wc2ogGCYsakawkERNcHFydPsYq18
qzpNRqtCQEVgejL9KLtmaI6rYvVbm8uhgmCYoU3a8Okep0a5tbF6UvQmQzJSJhtQwn6fKdNOVflu
Mt3cqpp6tBaNvPAwOQkBnZSEx8atVrlWAuh8lewFW50AmkKv3RCYYbhGmvuIXF7Egv7JhPgTV98C
Q2FQ3ZApJTMwdma6Sd5cUd51A6ZyBEKzrY9sglCYPTR0105BN9jqbOK9qL/qXJJ8iRkIKTeNY5D0
eFBMcRdfBdEctnPUEcuZ9H96pNdusjHWCTTEX+hkbcgdycAjlDGFB2KQbCiOVvgRBMVsTb7rAzfL
04Jk6BLeo2m8VHNs+Wt9l2p14831m0wHw9ETkhULtrckMTeByKRaXWVadQXeg9cxmrPomCVcf9Ca
74mgvmcjEKIChYA6Q0kb8vmcGiBtUF7DAI/1DTyCxY801e2lNciuRd42x2xhqyME8gywrSjFnjkN
p6mbkL4SAIDgecG9ms8j9iH8pYLSOJbCr8qsUt76xDj2NZi2RYBMrqpLeShTrIHYEPC0V8Ju0JK7
EQr5Dq3fTakV5VBwCVol/zgSDWyzpY8WsuWdg/ITGYHktBiQfCXElFcLobZVRAwL86J8R23zHNvq
IhuR4SrBOrSd50MmjY0vG4bK62ydxnxpdvhjd4MsX7K61A4T0SdqWI8b4vbg4cyi0wwRDaf6wIZD
Yb+e1SQEZM5ImZZEVE2WxYFNUidX3cCwaKcRhTIu9Vu5IBbr4a2ZETv7hFycUqsfwHVi+zKM4ApY
xYXrQAKZyItUkXDcoCosp2W+TOP4FiSI1XAamE42R/v/mHiloQD7IWWefTF5GdZv3pLoFOstXVd4
qeCNBrQUcp4hXKDVWmtvQbkonjwFTqOTM54LH1nKOsO2lgHI4lTINMsb1w9Q1pqdBHOSC6XpV1bi
hOlMkrAVE0RrJI0zsPdKyHh98AqvpgYlRlP5TIu0bT3CCknhwSk3qftsbg66lt8iga5ha3FiMhbm
xpK6CZ02PpnCH3WD1yedmOym2GgsYDcqgm0Ht6k/D0gr/tN7d70S45dAWy/lNfnwrJxMEFrKtx8d
ohgwbPnVCunfZoXXIp130yakNPrQGzj6oUvFDSi/aXYoMsR9N9J8LJaEd0XK/gpweA7hj72vaVzL
gx65Riux5lnc04GO76/W1zQFM76zRlBBbguXAZmwPk3HAumzs0xyelUr4bvApRimhiuL1ZfViOBc
wibbchTBhvnUhT/yz62NkbEBhy3qRkyH1kZblafKwFCBJLMpljfZPEcnMK+YEVhz/CjcsvrxFitY
N1UKCGuRNIcR6W8xsb8T/or+7qVcJg+SNownTWzs2qhLBwUxPxbchKmHUKFIcBdb0iUIiqU9p7H+
VrqYtuLGErkQnkaBSg/iBTHoYhSREKNyMjao7xudThDRj2xA4UiXVkUny1demY+tOSP7xGuRyghj
ETLhb8tvJCovLapAuignnSEwl3Kce5yiOKLwyhaIfADl2HmvkVNurE3Ahd54OdYX3BYVV2K9c/Kx
fBk7lQF8wzggkDglpH69W8t4OyX9Mgo0oDtxl1mlkw+g73+1IDgsC1j2PFtI5o00xASx31XKuD40
Xxsiv66qXa/WX7W2g7wV0iOlJMdi941q3Q9IP+Fy5WPh8xZL67kWSJYd6uabMikHPWvRL5CGAi//
iFHfbknUy1ved3DsRPQ0X2kjQ+ey2E7pjfZ260Gk+bVW3QOpb2edrDIMZVzck3b2yvukHxWdBCBa
dILXaTlXRIMzr2sCv9LbY1gFUJZ68CWVyA7fYoFei4wI/oCoRbewiHYQkYlnL6MSAYTyFuCTU+v6
y4TVwQMXbtxQvyqcxHM/vyWheWROcGslNrsR00NMMOZCsMaUYh8Z0XXrMT9aQ2YLjcE3AhGei6A+
R8TFcTeeBGaOdqpYmEAw0Lms+K9WXx5ocD/Uht9IheZgtb3ozohzaYBVni5U96yKMqflsEwXdOAz
AhT6WO8dGZl2FVvHnLVgl0r5A1p5hSvC8IOWR7T9K2Kcz5owa2zBMhlMnHdyCp3SKNnJ+3xxkEY7
WtEgr1jPHQKw9k0GEYH6SgxUTpE6aaljxtxGS3Ba+ZcSZW3GfMjNyXDEBXYvddV6EO9ohzFFoMBX
KQJ0qmitSIOpuHNrjFn0pEFy1cmx2+xmXklM3sGwEUUUwaOJlrhKkvFWDvXWMCaCwgOXQvvS0l/y
EtVUnUqfrhSSYHIw8IANxzWnn0D3LmvYwtui6e+ijmhEzrk6RVEJUqI4Rx2mazVa2XYJlTsyJC6d
IHj0lGMm0nFt/lfkZSFdBJWUtg6qfCTE3006T+dWY9uPBTTGOTCpRKX2I00XBaBhVEDfyoc0KCZq
MTp6a+6Qixql2slyVft60Fm3Md+I+b9xsL7hdV8FoKRo+uuPCV45T4dqx3wKzcTftyq00PkySg7h
vnAxgmSG1NcZ0b3YSjLTU14L206BZ46WX+K1yjDU2kZ+M7OOR5iwQU4YzswUxBy8BssxJIJNgKY3
cNMQZAMFm8m4Wi8sdU2LSILLc9CEW1skeI5q4wqjsDyinatuBLcMiviajxJRho2o77Uphhpah3tB
ylqol4ovlJDqSmZ1ttjoL1o9qhDJiDTU4k0T6MEh5+6CHphUqEreNnl6H4yhPutmD7caquvSkvlB
PntiYrNAVv+M5um3FWpmQzT9ESkOzUEjEoRcNsstBEYwuEfsflo4TdqSQ5eUY0cOdHYqPjPTKC0a
gM2z0V5yIQ53KFfDrfBWN+4sdbQKGnMfYCejH8I99b+zMBT4Aol8RwHAaTDp51DjyDb79KwINIBz
mqoeOWNA/wJX0ArTFSrjqanK6k3DEK1ZFh7XltnoxBhR5OH9t9GjWCjsdgxunYZAr47i7/+WLkB+
SnwRvYqd1usNNKLtNwp/mYSfSkVjjc3gKkrkb+XpcI4XvOA5PmJjDPoVvfapTsYZJw4NhfU9p175
Uxqeu5x8N7FEX7mu/vow8syAL2u1CEqTqlTcYCYZfl0NK5HXWr/Hcr1u1enidiati7pcb0T0Eeuk
LN2yKJmJzTRCoRPqFeNehBvbKYYOYK1icvgBrQu0xO8lU3diaDV7ObG+yIUV9qDrvQoU4zZJuQEk
BjpKUerXjYgM2ECl3wFc99arD4XG4t4oFxp0mcf20xFOSJIY3eHIEU3PWjiVl7Zn9N2MlOzCH6yR
eS+Bc3CLYnHxGfAOKvnC/YRvUqbeAHYnbDG22FZN+UTtxc1RFDxzEv9i7B+eFYEmH4y9BAR9aSOw
dC10fFQBihsZ3XT+75/6lsgjFqrEQH+KfSsg0aBHvOpkXAVifMZ2Fw7jVgUxbY/cjtFEmoULiuWF
uM50J6VbY7qROEHzAVaWHUZtZZNsWO5nTHPwLd/kODgwr8z20gAnOIloU8igri8V2tFdOa6eayMA
DoABO+B8JPBpxUcg6Q2tPL50YvYvUzllJr3paSmYrh7I2XudKBswteThqR9lGk23RZspJeMrdJrE
D5fktxANxqQoAxHaKK7aB5/aIBiM+xXTqfLPGf4BreyMW6NxglazLD2mIb1LzpaFN7FehpyLUv1W
rMF8JsWUsBfjtnVJZHufV9VrsPSECjfUdlVouXFK0cqhfcTp0dLXhzbc11W8MUr9Z2QAr8kZ72wV
E5iMJ6QYk+yDgPYrmXVOu2gXpWpEDrwkBKuYDB5jMFSJ8fzXd5A/OgUBWzJeB+oIW4vbD0DuG1r/
v0EVnwSkg262YkrkCEdbbjHXIEqR6pB8lrAThE9j8A2lc6mAniVGQZvAoH8Wc3lXaGl10u+tOqNB
fEirRU0GLsiMVslYi3WINdqnHMvLnsCkhW+Kcr+gdU48xrEqIoZI+dDu6io95xUhUYVMGKeWwqYj
vGIjBcMXAfDFE+CPzdUyg+bZvhRzRWJ2DLCCG6szKakCD5j5Z6yQe9SSlUlj7GykRJpppBluuN2s
XfBpOKqVGnmEQxXkSb3IlGfVgJhdCKKnpDaBy8GHPLyYwYnyv7IpzkzH94EuEoEISQGIuHkC/t0d
0OV+ZR1OsSnLpM3IanQzFi9iTxwdpTE0m1xg+KkWpByn85/MQMTth3nZy/SWNmpavBcRw04Lyh6b
lzr5EeGLgT4e5Noix7wMNkiAuR3J8mZKBBbfsrTMicpVCElCB4B+EbVJDM4/XLUTkqepBo1SaEsP
RL2lq5O5suNiA5OYWZ9pLPXdUGFU1vqmL60ryW40PwDUMXXRt4WgpH6XDJdUHaV9teSmQ8fVK5aA
Zgr1UFhjgZIy41JBF6XssKJ2TWFu96gIWxiVRURsY7H8/z/KIgtMgs8IjbxSdb8u2vP//afMD/mj
//5dgtAW5f2/rxCLzySATIJYgcoiLvadSmJ8w3OkH8+XTfIu9pUkeBHDStvB/HhimGuw1eI1lgpo
G1Q2OTGwsoUCZbFuFm8A4nXkuFNUWVvJ8hF8hs6UhBcraoSvu76Ujd22VnCeDRZLIX8XnfEvvc2h
IO1irMN+NQeXqh0PaWQteLD0eC9WPetaQ9oNJKISB+siylUFJSD0SFeObwWOXy/rI3wE/T9NYx8D
OmEgbEuZ7/P3PSQO9MUUHsFoKymxOcKo7grQp35SVR/E+HV0EsaPJJeclQl1gts3bEZTzVEHrGkR
lnIKG7XzZ0ANK3jgZapGQusGWqdKH6dk5qC3jflE8iqneMm14VSXZAyC+NlW4DG2Mlcmwmz82FIO
5PCk3KzTOzFSjS+k5cskI8xIgny/oPtib8ani3P2jaQuTPfVY04FxrRyd9UbuAoj5mwvaJsDPakC
vdkweF02aHuBhGNKqlTdKej+HE2c1gqrZEPoHLDLf7QWuaRr2ZtVEhQeG/5I4BmPd9+EPZ3SGldJ
coCIzJuuIs+zlCm+F0p5HkYDijKdQ08KW2vPFB/jNNPlUS59gMWUPmPoJnnOyF3UkfTNnMIWUrAx
Hk2fQIP23OPXasK2OyuinG+WxWrWNpq1aRmr0X3Q+hdUOgmFN369WK52NADjSySS+pI5HRXpvhTm
f3Nhpm8IKvBkSMhrw2lXtGg/4ohpc026izNr9PKKoSNPyJJ7kMcsdtRadp3l9aFvI0ZfFRkiYMlX
ixzvf1pVvwt2Sb+KzHtVjXQmKqa4WOquarLKkEBKJwcsLX6WN/p+lvXcBST/Jyej05c5USnM7oyl
/EsU7VUb558+qpEVxepRM7QDszeXxhDNSEmp184SKCbq57Avnixi7azOEHa7JmvI4VvUh341hbi/
9eB9EhweXi5KiasQboJ/PtBdXRqNXZHDazXIasqYbu0b9Ki8KoOBkVcdN5qR0TSjIN/ibDYP6PTj
XdQK1n4YAgv2M3FFo8aPwfLPd9g1lQN5rS01iCUf9T5YNlMqK6ckgEGXKgM2noAJexKdWgJxz+ih
ZCw6iXg1JGhy8C2L7cK0B4ULBh8sn+Fdog/papI23OnA9u4oaMJdgXYzrMRoM8ynR7dSLRqhi5+1
CsdbaGrx2Vs1HBnVyF+Q7ABINkouwGBWHYtB+U4C2sB0dAWCFUHzOlLGAPknYB3KACtci6tXrBFM
C8S+eO1qhkjVpGev8LpSOgXMhcWmAq48tslru35RecYdQS8U0ZyUhq/BzHyp45L6MhWICMh7N1/Y
mGjIt5XxgryqdKRBba5Baq2mJ5kON/Ios0GR+N8vk2iRz1pQklYPwSDTkZyPzNYDi0zkthauUaJp
u1gneyAI1YEMuHg8j0WlHPuIOeb6+1gqMW5Z+cCcytBOrQSHOMHl2Ovma5eaL92ILrJYvjPsHDA+
1vEC7GsvN8OPZOk0J4saxsdhC9piUiU+pWTySyKfvRZzOQNtHgSJq5KL1u2HeeXsx02j0abWVa8u
mY02gCJOMvcSGiOp4hFz/iXMy1EUpfKK8X7cLNV5JB9uk9WpcV34joVEPxZhsscQlN1xiTLipRFO
7xWLcT4U6KL4/oO0MQ4QCIjWbJkIkthE745oqlXkSNZa1NAAF7wmjjBudsZwgrvF9GQMzD2iHcUt
mv7ehRgqmpKU7XZkWqOl1yaOt30zApRZNV/BwiY/DMyTJyU7Eis3YjHfk9inezT21yBtqqVc7D4L
sSTOK1FbL5+x3QYJDbf0LK+7dphVgq3nfeOuXCmhajRmo2tdy5QEkhQKLWW9rRVDe6wbjgY9qpn6
6RucyYKPEAwskCzT5YkUy0NFqdtKCSjbygaRVWUuR0XT9VPCZZOiyfJNZe5hJI5wq2gBX0iZIsdz
OLRNs9jEXYB0MGN5x4YwbVl+QCfyCybkGhHr4o9DTPPcmEP+2xYpiAE+SssibdvrOjX9VLjizD0k
WgYqh4TBopq84OOvr+E8kQZMU4xte9koZT3vKYXkMH5diIHHrV9lR9xIIbHcYnBqYWU5ShM5PVSH
PZI4pygVldl/xlYCJirtawOQGT0BfsiFTIduuYLRkenUnUxRSs+tqfvz2KvHLB645xmGuVcH4AJ9
HEEoFufNEAIMwHt5YSqIUFVR3oSk+jdnzUuEkJmVNV/0imH5pEkKMZzsuFFLNHPLrrXNMIMTk0Kv
tm+Soxi0NAWS2QCBP14QWkwG2zEezHzP2Y8pUI8KjH7DWzkxH5lFa3bilbGnTpAa1YDSQzYunYqR
so0Y2PSVnO8F0DLs+v0RyEK5M+dhtBPir0mgkM7hEgyE3FVUAQB/FTEqn5R1Emoj/dBM1rTvJgDn
UjO0mwpIBePY3qcyyfaaITQeecanvgw/BNFC9k7LeDP39XWeSJxSGolcZ/IsZJkyKFLMtfmzbYzm
bMmC6ABvSPyiJnQbL1PtWQHiqk4P972JYbCumlurUAEPXAjcvB/poRaR4i7TxCw2EI/cbGYW43A0
jM4fp6yBy69f/isc+STtJofNhAdqa2R5SLsABcGgbdCk6jdBB0lX91oG0F7t/Uw2TpqBHDcrsKim
InV0Lcoow4XwTBxtBSmZ8kKALOLlukpbJwAGjgrfcEbSTmlcJa9KGGT7dCl2uijrBwvC95xo3VZN
kqtWznRJiE10lFrtd0Y8Ugt1YSYdwrKXiPBjPlith/9/v/ff/w3rnwaLhSxNa2aa1XmrubluKNtG
b7chxt8DMjZTcEgI8NWgznf/WYri9Q/++ye5YMxfWNraEe/wa53MxldvA7nTsrPAImCd7rHJoxI1
b8P7iNz9SZDkLnalK57wz+HHOmIEU6M3CVstjV+Pa5X6Srmg3moWguqNN3M+BV8KGdXjra03FlpC
wV7bKrPTqn5k2dJHOPjVJtmK22xTePoPv3EpH1iAb8jowXBIWAtf5VvcnpcPg1yOlNQER7sWwNtp
X78Yx9hfTgJ8l+0roSjk1nErWS7k4FhPRoTit7GTzxD8lEf6rRs+wbXYGMUN2MnULX6rJyxQqz4Z
1WWIXP0Wvqr5tq2/h+rEhoATSuEcYZQJ+Lb15gywt9uDQgDqfEIZncOFKGjYuZa5icGDN5mfHAPi
sNle7vV3Kdo9KMGTaTwF4YcfHXGer7yknYO0hx7T+FvvEJaQMhlBDrCnMzniVeNU+2pTp8/8wa1b
LXaz5InIFdk7bnhI+l3xmrwKn0gJaCVhe/DKDYBT5VX9zuSDDBhxcpboX3dSXizYmG4GYgXt8TZk
mGiTsHBE3wawIPkcvnLC/m6Ra1754WZH/cFZ9VZN++E9evavkk++H1Lbk0BPerHnB6caEqINFafk
IRcZzmQyVKDpUWHYxYtYuqhJhGci2FNiT6SGdOA9zsuF6L3kuNpf0VDiSBhB9jlj4rT75TFusb+U
PsMeIfGYbh2MyObZzPvimL9KF+1ZjI6q33p5i60sOKl7GZ9kD0rVtx7ijQgZguZYOMJOZF3X7nu/
xxtA3ISYOMIxP5gnGscUks9kR+4eKyCk4pi34RsDu8Ev/jWn+kO4TfsMhf4m3y2eenhBOOlFp5wf
5i1ucX3adJN/Wq68X41L7+8s/U60+23NrbE5XBrOuE/sEG9swLmyKytPghiFK5s5EYfq2dpFiK9b
x9jB3hCVXfJiiqAxfGnaGzSZeVXd/ln7xZk6HC3B7BCaHL1mq66aDCMH1krYuO1RtpN9+JhehE1y
1jbxznhpiqsW7/TQDUL3TbrJ12DH3ZQ8kOINWFr6rznkDttgS7OE3ipIEM4du/1o3fK9OQS0Ad96
X3WFO2BBCFKd3W0jcHw83vP0le2bk3GtNl9T5LRHZQPyGPqLa7qkR39iCHkY4F74QhC66EWHOGeh
dHgrK+Uv+cs6G/EEVE9EiGdRuXZb6UDTZ/xkK1O+mfOtgnoU4Bu63xmyPHjzqBl3w7Z4WN9a6tSf
5Qu0i4NVbdRndzBH5A5b6bv9FFOPQavlCad6J8J6Rd3rTI75Xu/MB5k24w+B2m6z6S/5Y3X0IMVd
bHGbPrJxKzzpFSUdj5R2kPhUffmnfU++QKDWnrHRCN2ym7cqc80HdeLyJ2U2gcX5UXwoN+sWJTva
YMFuoYF85hOiWE/2MODab0F1uw3XjcJjTKTvo3150d9H3/gMjs0Bd/62+mv9KHCSb9AFM9Gz+QGa
KxdP1F8qPmo7IBb0Mzj0xj27ZfS6fCik2Qt9+3eRZM1LoroalyacNlvQMYiRkdaNf6F4Ipsq6TkS
beMXHec8Y4A5j0hrFIgpdvPEs1Bz1rBoZORgJCshzXM17p4EcRBrvQEI+Rp9CQZeI6f9oWKdPHJF
UCcyjM3syGu30jVCfbxJSJE/9Me44WGzmAoJPAnsWaaVtnmpbkQQm6UbcGTFB+JnDc1BAI28Tvfa
ffCiVg4QehGICPvacoVrxdzxnryg5xZoBcOqJT7Dk04zDG1b3TIzBb/2PfyEZ/ME1XpwRa87Co/p
ah2Xi8AQlRvDyTqGBCD8G00nOQo+VSI+DOXJiShxd3vXnsbV+AgfHAkfxk75FY7tlvcvoainYQDo
ilCXbfPa7BEDxShFHbzQHmYGJ/rQ/0Bl3oyQ4astf0g0+kcgE9BtfBbw2QrteMMg19q3IToFBwEw
LCTL8sxHk7vNHxwHYQ9Mmkd6l3bSpe6/kmP+Rh4DXbsAvfJodw5VGzKZ0uUXZXfJ2MrmYFuzH4rj
Rt21tRvu8tlP/qzuVVhswAZEUHXqaeJ7WW0jbqi5vFkq6lqXINVdW20ZKaGpIH4D/OCJESwq69lV
EMswANkuNyjbomwXHlkNUD89A2n2TZlt2e9erZMkbkg871zNsOvNdCS0m9dEugjv2Ku3XN3la/wv
PCWla/6Kw05nT72SK4B2occ6vUEnzCVI/SHr/sCMM+dHrF+Gzp5HRyZP44DMl7Sac/FhvXNHl441
OTmGwxhQ+KLPjxw3+NXO6WjL11S1G2KsKVO6bwsfNO4e8dQEbAuucNMf4XDTp/1yIGRrAx0HA9Cm
PoX28F28yc/5nYRb85vWT7Q3D8U5V732I3qtZq/94ZWTQrs7KN/CnU/Xl6DGunxgxnjhgwBzEYPq
fKbR1rJuyUhCD0lvB62jrclT4p22lTcR2rPpTTstPUr2sJU2CyKN927bodwlbyGy9V/yh/Ghg9gU
D4HoGqfhrxO3WOtlmV7QpnhtEQw6w4vwARAaFxw0pPxiHmIyZyevmO/ZISsOwdai9rfrY7RVv1Xr
1l8QJpbT7Mx++xPsCOKwYr+/J9pWGP32BaoE/sUuwEBj53x4BwyKs0eWLRnJI/i0ox5tcGPIR+Ov
ZG3Htkak14mZvHaDcqQIj5n7BrTZ1+ZGyFH5XaC59AScHlfBD5HUoKw1UCYDOvR4MQG1b+AOdttm
ubDC2mte7aTCjUSHgRXyh/4AM9PEilTs5Tv/viHYBW6DwZvv03AwUn/VVqY2exVzJJ3kxsIndYaa
PYa6JSDyfNHVU0eekPmkkBT6Exe26l9z76xHl2wDrqGfSb6TbmxQyJ/k+IWmYHFvL/GlwFO5H2sv
fPRvab1JGbxo7FEYh1xjZ3JxqX5Ew4k49F818Bb4VHyqYpQB+jYsz3A1aM5xnUOFFJ/DL/NTPrFJ
ZP+S2/Bp0LvbDp7yWR7rXbTvD92Heq+yzcxEGE3pQykjG5gKHqho2Ua5W3mgLqzPLicoic3xQAIt
LKXCcLEARo4JYWN5lL/VZxXh3LAp/WKTq/m/UPOwexR/eLty9R/esvkd7yI2rEy3VzqHhoURGKXd
+calkW1xT5v0WWzi/tA+VlT1myDYy2n5K4/6o3xPTCfYms+Q69e+eMWD6igARvDmnSrNrXhYWEfI
AuBl5Smx2G615DQoUJzshXtcV3yFkQ1sojhN9PXe+D4xh2Ie4Pjap+i6U9u8M3ELqjdtuAnX/IFT
ZlJtruNMrxOkot+IPZd/HGw1xohDyFXCNgmue0O38mipOvak3WjM2s/mtkUwTV+R6OSbdkJHn7zO
fsAd9ZuFL+yHbM+9FcOPS8O8+IxJl//XH1tX4pXheEJVhyD/tWCr3gdb7i1ufksPSuNqfrmH97aL
T+axwgsGrTxyCOq+cHMIP3lnssNQ7issMDCURbt66Mu+SvzVb5uiYPca6xlgjWG1aXvtbOT2dKCv
Tp9CJWgCKb+f8kbITvVg/Bt+SmxY3KgSF2NJcUjNTfYaSO5S/n4In9X0KZa3IXPrd7rOobALfG5Q
8QaJAkJqrmdT85zUemPe+8oLQq71HQk13H1E2/rlYXCqplzjKWh2si2c8uf0YgLN+AQn2OzVyKbL
/jsDoXliaGE6KanucgXcJ/j1m7jlMQb3AEkR4Ob2EHHxk30awaa8jV54QckEGHx1n9/CDSJbk/1z
T+DTsfwaTDs8ZM/wXFFCWdyVyCNM/tEIuKvfzGcoRLmwmh42GeuIYpnIOMTi+/ha3Pm2pav4Kd6U
J80M/lrcUdQIH3h9BhTJiSMeSpeHKxyyT3p3FArZvzY4ICBZp+zP8JfdOBf2KKq6s/mGYfc7+Wu2
CSO9XeWpP8HRxKwZUPNxR7bLk3XHy0hfrzqO+7x1CGbwSIgiB4MzathCVuQ9gnLmcUaxXvp3WgWc
1/07rY+udhqMLa7shhf1Lnzkvvgjzj75pi2v6jVlP0T4yUfefSX0l36aP04tElS7xSGiEUjm4Cpe
8BMc2rewOSSIeXfyUXCNfY7NLSLXyu7NnejXH+SRFxNvKB/2HxJ6QbOtPT4QA60EiRi+trFuza17
Qcz5Zs4gMVy6vrzplGWpPx+jL27VyR+7H2gVHXDc90yDL7T/DYR/ciqoHvpsTvnurb9FyjH71d5Z
nff4K9jkWyuApedaB+Ms4S/8ZbaA6MJaXiMamJ6hIIW31U/hKG5rjPKeNduxy+6vHxiduNGJZTWR
q7tr9xEW+Kv0WDebVSRGDWfspGu1FrHgaIsN/bzwPL9I7++1xFjepe3D0BbPOQdj/UmYuuwA1T2z
cHhI0U0+RP+wv5p3Mk7jv+Q5/HAICA/JLz6K55xvSs6JW7CZdsaDPYqXwvhl6nZUjvMerovxkYJu
yJzlwRebPrr/sXdey20ka9Z9lY6+r54yWS5i+lyAMEXQggSNdFNBiVR57+vpZyW7e0YC8RP/ibmd
iHPUlEiiXFaaL/deG8DvfC7gvRjM0s7Cc2bE/hvKcZbraG/jN8ESg5mRQDm5CK+wV6l39PLBAnQO
tUg8MPviunhBju5eyvqmwq7Pyr8L7qGZEMH6lL7RhvtnptDTFj2muotu6I6ISVSwnBGxdkYcx5P5
pXmiewzv1AuMBLfVenhi7Squ8kttbV+cJzvSzp9r3rYKQamE/cjO0vzC3Pqh/zp47MY8lQ8I1JTl
hI502zOVXk/PLNgBITeXJTrJatmsVbb82Ox7dLe0pm/1rgL5FJwliMJIeN87z9N44S77a//7MD7F
gJOzjakSQcracoGq37OvExn4TlFkRQ9YDdgYF+oX+QLB2x4uyh/+2iTtTqwzZgDdWq28YMMPFhvz
Yroub+gF0Ry624mTrTf1nbkdN9wB9dJYNWwIPuAxDhfw9SlJjADZqAsxULK5dS2nz3gJv+VMy8LV
uFJfKwcO9YoO/Il4k1wKFxalZ1+VL80zdgqdhae2Ux5Ipg9MGQffd2JjI4Ie3NTfKmzNbN+/SkYL
VG4CMLKZ1Xhp17zSiPcxNH0NEp+HZyQD8SoDiSEXeGVDNbmI3v89QYSVJW1FU3GTi0Yjnj6uGcfx
PPnLKMYwZczps5IazdpuTa7bAia6JR6GLwMn2eI4ZMcvxl0SMfdCpYxCdOhuEzWuNmnO+YRlj9V5
4mUY5B8xspuzjp0NPN6zgQyuuRQaqKF3sNH7H6NTX3WitDaJFaZbCNNsUQomlGmdVlv3zX0riO67
hKnrdAvkXBRh0SeQcKCwUnn/w5ofUlsJANURgLZAYFyu2jpi+hA6T4gsay8smZije8SCSOFZ4D1F
yUGJdppfVTPeK8ltQMViKAMH0YCG9ZnsIaG/6gnMtzxmMWc5O5/r3ZLLa6Jl6paFDN7wFdbfLu7u
KpjejNK/8okQZQpLbqzonmNLh/cWqPiPeRCd0D30ytlCGWaGx3FnN12ymbFaUJlh48wvH0XzNAnU
q/LryBlJWI2aVyWO925a3tdjcwfuKaGPFCC5ACVaJSXU6WkqFWMD096jsr7WJvsWLppXKvq1wcLT
7f27XBP3ts/iCPj8IrEmViy14empv/PZ3FkNrUNM3UwSZIAayB/nh2HWb3gcTGAKyKHo/14dBXKp
3XfLWh2/O7qpbF0/xNEXer5RXzb52Jx3uKzoZ9L0vLaZutqjN6hTeF0rmE4wY0wbv+o2vUpeTSTk
LmZjXzmpO0IoZJLp9hQDq4xykALJz3X17xNF4xWMWn8RIc5YBpqPf/Rp7swfYkD4SK4Rr1uXrs2U
6UIHBh4D+3VchayGNefs9/9B/Bwj1xzQ54VDoIdqm5YrcGdy0AOgC5kOet4rTu0NAj5EIenwPeOF
7kfnTQagOKs2NaFJpJUzGNfTw+eH/8h3kUd3NYjbBK9Z4oCbY4/m2JqFXXtqMvzwR7FUm4DSQUwV
A+51RKaoRbVLxSv9+XG1g0iI98vWdMN2HZPNLaHLE/uJY6M2Vjnqo1az05L5ixqnWG1tInu4nSy8
8LOKmj6rr7DhEeKCnpPtZFa2hXEu3OFUAIC8xp9CEv4+FZvAOOG6nNHBE9ASU52Qh9aer4JFiCsF
LITyFhYOqsib8CYA0xtLIAzNl+gRv38w/Wo+c5kJ98F0ojkcQjxla9A1tKiGI0zdPTwXM/I1XSki
9sqrHENVzAAvsQLpVL6EeNF8xREnnoRxrAHqWDxsLCaqJayDJ5HIfKyyVGrPyin32UP2YBsmOklm
Wt3cIt7k9tta+7UsoedmxLHiRAULhuOwR//cpFsjBVpuUERTsdISJMVcX5j8kp+ssd3iuKrrRwcN
SEnCzKLNeLxlxxZ4BTmCBRHisFXktLvP29exZ6obho1FFoirrh606ykQJaNS0HhOJnO+wMMsrGo4
8fK8N9LDlmPovDsyl0e1bf3XRjzidJ5aEm29vjb3sGl2fWZfDDbF75Y3pqQEaw/5bi4JSQ1cvhic
8zE2rySRE/t6urNCWlTalLfDpU+iFc9+UzrizW0ls6T8moKmnicAGqVVgZP3b9Uu/FHUWb3+/Gbp
H+hZtDpDt0xdZrlJhO2v1+GaYtQC3WA5QOARCO4CWoGFxomtlinjmc51lHmZbZyP0J5UWVZ21nmd
PgbagMCRlFjLGt8CV39zkvqhkcwFI4BWQHbmrZ859Yl35GjfYQg27iRzTLfev/9T32E0rlXYEadL
yzrrNKg2GK7OwKwnSJn6h4Qtdenp/zqaF7FB7TJAAEdNhlgzwic+v3XasbfHoONWBYp6hKEHTSBA
WKIpzlR7icnuCdls01LSRiaZzlXp1SYweZ9awPBWwDbGEGavn5/A0dfXcE1dqHDeLBriwbPDb/JX
GxwRFC1rTafI3EeIRKcHp4tJEyDTrJFvHr6sBCCIfDi9fh871JUkTmbEJoeNfXzzJRBlRux/Bhjx
rSV9Ww2CqzItYfekrLLdFnv/tO9D/xuciAtslBRMY8JLoCy1EkP1+YX9P+6sY9mMxroAU/zrhSVo
UGlAau01xYVJyt7CMnAFolpbj6Bm2hgt8ay55ymF8xjyy+dHPzYu0sIk8UwFuGccjAliBCQsSHXy
JsnpUShNDBjceGnjjRbYDzGBhlM9tCeu+VivJVSISQK+DyS7A5xcMnZ5P6VD7c0jzxLBzVfLKb5+
fmWnjnFwZRHAWXyiNFhEflezVROll53ofI+2SV4GjXwtWqX9oU26MawWHWR8UmlrY2ALYKIXcUca
mFnkO0jwFL5EtDKr7gq/zA5TE5vx6IfT9JIM7ouo7q96FX+oo2vLYUrZpbKpGIRT+DUqg3XboADu
DVpyp0wPYcnYPElgVGDflZH/TQLHHB+Vxuc3TpOv8q+9PcHDJhGu9D0ukv2DMUWYZWcowII8AlbZ
vGIYX4g0W+mIoM7ijNfMblLSQNiJkbibQKnYNSmZ+pZuvvz8VAik/XgmtuMyWQXpbx92OhUpzc5U
GqT35T+UgM32UKd+bbca+7jTbqxb/8IAWBEaF58f9+PsBNWkg7DOthzdcN7v0E8drxto7UzcQ+XN
c7i0dd7Jhpt9VpQ9fjQ63do/NR+SLf7gnnN9jmljnDfBrB60VreJonmaHNxhghCkGGU2U9nnso4f
P7+yo8cRuqrxgOnNhbzyn67MYg1nuLVdeA61m9nXN8qAmYGw8M8P43yc9hqa/dNxDjo1xUgtH+FI
4YGkaBVXLNF8s8q3FsqILEArBPuKd2lUnBdNPNJvl19EfE401J7Lp9bQd/1akZxtYWQrAz2WZoTq
OmYmtJjDjDPOieQWlKDIR4q8SgC46QJqRsIdsd+XxNPAD1VWo6mi6IXu07kOogo/uA8yfGC6zzI/
Ns7NqgnWc78usjC7HAQ7dFpvF2duIBDAF0TTF/N3fOYKucIJuBxW36bJXn7Zfe8dFXlBEgYsiPGL
ARR5Gewly1O22oKxRa/mfNFslBJgH0vMTQNRYOfIkLQ9PsatE4RfCH1SEa5C1zFHsQvK8IcKE2+Z
+Oxg26ZDDXPWSLcxzWd1rcfzLYvmauNTYS1cNsB7C7tNnCAecMbwMSILN4huPn+E2pGBiQmlbdIZ
qCjDzMPZUprOisEyrfBiUuWoqQz3fZrvjEG/d2r3G9WIfqFOyQ47z5ObxbeNGwogTQNWf2IPze2U
i3vM68+mVq20sHyYlfSrZhkpI3VbE/iib+YppLBTgRZWg8e6t3IeLsGrmBI3o6++1mSgWXayw9bG
LpUIH4uerVMFIKjhfkuH4d5s3eu57e51si2a3l+LOGdDJHOv6ypcCWyEreAXCGo9M0aiZAe8nPEu
08UlXpKd3vb3WOaC+jWe8nPD0F6nQNv4in0NDyZZGLX+0uXaphzZeoy47T45kSKKUkpNq6qeEVfg
WTiT56mLIVk2dncfWtrr++/11mVTNDvUt8umh1ChI+drU3cLF90z2RbsavWliXvPH+nTNPFs6Pk5
PottGuVXc6jfBqa4CRLYEGH9oMzFFW4XmDth+BAOyRd4/vNlG8Lk8QMCWfLmSnT2K2HcVPOd+qnA
jnhLdgDerfwWa1xxxxqUNuVjuDrRQo4MFLoLLZXiEymCWPd/7Uz8DGqpXk+oo8GQFUE9bVvIpWeW
Sx0yq811lLmvEQJ2JBk1chaVx540I5ugvnEyMFR2kAcdqKHbMjDYheXhHi5RqLL0/UD0sgcOBHn6
NlGUSBrVspWDXq6ztJ4E10I9U8rhZbTb71qh3hOdTRRS6IhV0ZfsJjpKQPbAeGIQ0z6uOgxWaCqZ
kJoDFfOwb6+DqVfCzsq9AMsA9a7SQSrLxgvi8uDCH+svfjZDJ7T11GtsOFuhMpx3neqfGNQkHPnw
FsG3ZTxzHJP/H64V2ylxBn/qwMs6DxABsg3+v0xZvXNDMHUsxnicLvIUcaJRnNeSptFKzzm5h8iK
0xhHo/XdzC5S7ASU5cdbeH/zVeEryJ8wlugiOSPSdRX7dbucLeXW6FOuJWp1iHOwtUQxr/3OWmDZ
SP/9xQk5aRb5I6pJbUPXD9YGTdKWaYKnCkJrd93qLlvv9QsMqkWf1vtqyPdpR9BfZczAYoqXz9+C
jzNokkjoIG2Q0LZrmgcjd9KXuJu0GDuKw3YTfqXlOE17qnXryKrIh8vuZgXx0OcHPdKmmLWDu7Zt
JkbGhxCUsimKLui71CsSJJ9oCcukeZmtDuhHfGP66KRzPHLjSxbbBIpbr58f/n0K+OvbJlSDy9Y1
IWNiDidmQURAtUir1JvNVrC3SOC9A7d9wiBFafUmTq1djzmA7W2TPWkFtMVAdaLqxWJUnae6MwhH
4NtOlNxMDV7+ciSoICtepunO6K7A+G3jAou+XZ96Wh+7CU6cRQeTdtPk9GWX9tP8pzKpW1tdxolj
ug8N3MCz8xpjwgdBeWJ1cKxhGBT9LG4TMyHz4FAhUmHfad3ESxK4BjYOj8DeZGZHKEQ/y1Bi4jDd
p88fzMcJM5cHMd0Aci47m8NplygBaypEYVf0d4lbvhSTtgfJsFRL7eH9lid+thL632FLv6T0/JZ3
2W0R5W3z5+8fp5VCZUluqHKyzoEPXgKzoYhBCmXiKV23ndLeEyK5iSz18vPL047dU0KJYG87kAX1
wzIu0y6SvfhsL8jNndWzhi940Si4MVQWXyrFuEyEvia3YO3AFhANvWxt4LTqiAVBFAikyoQDN9tP
in+qZR2ZLnEPNJX5u0OqPSvCX5vWqOiEsMXYfmt8QDNBGIY50gf4l23Uku79RfNjRD4xjCjtVFMz
5Uh7+D7Krs82gYQx0hwcmwGkdaEcJZ5rApcQGP2ogMBaUO2Cfr0YzluYbkTGUMaSJJLcCBilHVTF
WXATYoJfDL0/nwEfvHoH3joaRkCHl9rQ8B6PWQKxhpEgiBa89hTMNL1e4oxDFFJ2+dpv8rtUYCIf
JUHmHTrWlgIDPW4SfGKpdLTt31kGCjHR5gC86P3HAeK5sJOAPmEip9QKDm4YvraNua17kAxzoUpT
fLAOHYMkezQCkr9AXQ/l2wjcTyl6DxCXe6Zr1QuAZ3JRWAacaHAfpzg8VMeVpRnipsRhg5tjGK6h
oKObBuWrH6OXC82VRUpbjRqtAojim922yCGRYJp6xZ2zMsrm9vOTOPpyETnA9oWrw/8/6EgyUTF5
ICTOw9OJpIrLVhNt79jtiUXbkXojF+tarHvp1InIOWhFuN2MvKzylAhnNp3QJjodyA766abqt0yh
9jAP0IPzbFrD3IWdfln7/eXgzKdO5ONMRVboNbaJHIqf3P1fX6U5VrERg2aV0XRI4/ljOdbkiLwk
2fRsSitn06Tf6sq8lkb4zPn2799w7oJgQBeOqh5W5HgNrD4J6c0mwkvl/a7RlxHtd6Kz1j8ukimC
0TOyz0D5Xj98a8cmybW5oMewErYYXDj/i7RMUWfZBDBpUB7os2Kj9aLeIl+npZUDJF/0aEx0ItaZ
S6M0h8g5y5AiuX0XCZcQXe1SJ2GeUFoERRoCp9Pd8LHehnQGwQqfTZwPZRnHqskunvsEZWe3VYZ2
q5TlC7eSSGv9clJP9vpH75NuwLoDe+F82LlJuUm2RfXLm8YbRetAIiflS0fZFCSkg7Imjb516TcB
+GVQwFUNzEitahvlCGA+bxi2fAMO+1keFJu8QjMIJzkY59xOB/AUVImHyRiXDqB/B/ADBMoKamWE
9guTVEFuc8hsginBjszcjep8sR2xz9DWFG9jgHUlynqvYboUM0CCmg6JcuCP3tVQto/mlen6V1Or
752RYkZJY1CN8kW0yaNrtPdZWby4o3pZAqpfNCgnRf2ldswVEeWoa5kvUaqmBOnuZ626M6A1lW4k
wcNvUcFme+hkxqrQrUs8xne9AQKmJK8n7AzwFuqaHf6lb9sATy2yN1nm0uxVFKejCtZSvwxpDovE
jGDtfH3/2rYyQme5y2VFRSUsvsXqqVFVHH32NhVW+j+8fYdT+9pvZEkhY2Sr6m0ObMlJ+u3AJudS
vhD1MKAPCifP1LqaBcw3izsdu9o+rvOXOKi/d2FzPqtir0TMMtuBDruqq3tYHLezqAempURD1+H3
+JtGANKiCxElWNMtDi+vgEWWSM6UnVoooxXrtadxOaVJBLSB7lH2xYbNt1QI+OClStw6PU6CIrhr
G/azbOXEMHBsgqGpgmUkBm9XLuN+7RVTuxvjCICIp7TaQhvJDB79LRnCWlA9FPX0ohLbW/jpzi2m
E2sc/cgQpNEZykkzm7XG4Xxf13irBfZtb/a1V3Btz8D+H22N6GQ3v4/Lr51meIY3vVnSWGYi3Amf
1cK+LHzjxenb+7wCqOeU7PqVslK1aUYEFLqfr6n3YKly2/uwTs8/f1eP9a7UtDSL+T7zsQ/L7h7a
6lgHReENMYo2Oz+vOuo72XBfJ/n5XCZblfhoI8ShhUpzyjk5dCSLQe3u0xZ1hB1inQlvUnv+Ho/i
OXPU1xkWXOw8aNn0kjTqiTXV0ceraWxLshfDmu5w9BWKG0e10xQedrrryhpqREOPQVteqGq0C5hs
5em4muJgMznkB39+s45NrDm2rDzrmunSV//atujyCF0UFW2L8JQzndasjeKSt4bk5aWpxPc467fh
rL6WqfpKnXoNsW2TD/61qXf3WPMXSesgYwY+baj51YmTOzId4ORYzhjMwVi5HfS6mV8LgPM8ybkt
nsGNrafZfI5NussgtBesTy+JLK4XgWleW4G7FWPweOIMjqyreDKqazgWCyzncBpY2iJqs5zqUjX1
9/L5DAT+BQ0Q8/ZZuP29qiaPRWZdjolzHeEnQ+dRxMZz3MyvLdHgSi6ecyD7hAhv8RSfeDuPDMea
garGNQRj0ofd+R6+Jdmd5Js2Wce6ungzzWpPCjvC2aDaOV1+ajP4yCqMDlnVdVPTdZZ7B42FluEX
ejMTqCqw9QWo4eGZLCCvLksrvI/DiX8cT7zO8hkfjLzs16umYbADLXRX9lA/LdzLeRhr1ad4hWP5
aUbHOOINt9uroMhPFb7tY0/752MdtDdXiZNYCFkoc+FjNZGPwVSD1MUKR4teqrEAwOYgaxTGJlSr
67ksbEw4zoUzuby01hLL+l4SfTNhrwP28+pyOlcL8QSoPmMnn3QScEvpvCk10gsHWz1vlHKPJTYE
oW+0FGuhSFzYF2VX79/Jx0g0M7YfYfOVbyLXvMlgXmj2YFfi+bwJtfMqt1d50d9M0Wug2ysCllHS
2VsHDzYlF30svLaYNip552XdX7sZ0Bdl2tRzc0049D4B4NMpWE0xgKb9VdZP50aHS63qfsRxu+8b
zjLIr8ccgknmz/dmyk6J7hJpVGDSPotsEDbpOC/Kb855mLA8K4QL88VXn4my+ZI0lleDLFMmYzoD
pO2Oy14lJMeASLOu8KO9Ey5dLmUtUEnixhNbC02QHQfVOhtRSqvZS4k0i8piQw5WezEHUwoLNWcc
sSqSfApaIHiBjTBmHShSEG15g3GCstWyiYMB4WY7wKYDFDVMMQERXXLXZUwSDVcABknVlI+Q1H1k
ibASzOtwtMMNZCEk41SwF4QwPPsVOuvYNTY5sUCOUu7A6OHRodXPTr4Ddb40SuZjtjqek7bpGSbU
uAS/cE92kJu8udiD7KjZO75zYTr1Wx8Vu6DOd0rToqXw0TwJLO3F98bRnvQU32KeFI/xeA7LcGFb
4G7ZOHiygSP5JSZvIMVu6IUmn5X4VyqhVh3gACM0161yLpvEaFU7d7IvHGvCRMpJyn4ASPoGfevG
SOAe+uHlEHXPhR2My7ybNp93l0ffH822NToHA9nKwYLVqpqqnSw6JL3xl7VFjxwOt1NJ4gUqITFZ
q252L7jEE/3gsUkK9Q9Wr4gp0CodHNYMJxgqwYSLjO0fTXWv8ySjnp+f6ImO1V7ZGWavkaUP24ju
wXEE4iDg9W7uDZPrdUOHJwoSfIZbl2pKgZwO6Ga4c2v9KiIWp9JOzxSO9fgMqrbFPaYKe7hwdMus
ysrBZEcBD0daoTjt0L8PinXJP18jFGDR5yz8YL6j818RTJ/IuPhLtQaQ7FB87Ajkadv6NtGJ1HKs
Cz/T2cEygSX7BNEMkDMXGbmrdtz4XpDmr0XQ3nVhsIUrfuFOPTAF0qZ6s8ahkFPNDwgKCTAQZ0O3
nAprb3Rg4BK6y26Se4SpcqbX0ErDSTqd1OnFyGcvnwncCe0zzbWvs1BFyP+qNwnCnB4DPrleC9uI
7qpyVzsFGnaBaUBt5xf5NAvIYPi/xmTpxNYjS6kks4A2TOCz4l0NbwlyLzORr74yIFyQO3Yh/YYB
R2+pBRGFmj6+cpikklUQg1OgCtVkdrvU4z6gygDGUQMhnPrE9fa4WgwE6uT2vmGkAkyqwuYee7D8
CCOGQBBp0Ip9OQ7VekLzb5dtAN7BxaGtwaFg79HurW2jYqJM62DRjXhs+/hxTkroG5kUieP5jHwO
ILGCn7+Dx8ZLy2CJ7qJ3o6nKd/Sn8TJSGzPLkz6Hfsgek/6QWenFNKibRCOu5n91qMMlWl/CGy5A
PnqhDUkxhy+cU2MHk3g2tMqJyzo6S7ZYV6FLQY7Gcu7X61IrvSwqUXNdideEpOkF+Sok/VjO22Nt
+qIFxIvhZAc3fOIyj816qNJQkmKqxTrsYNZj1cgK8pTuZWTbFwJ6lmF5adtrO3QvtJLny98/v7HH
j2hSyZfBph+qDcCpUbfAMfTquMYAVu+hyrxo/vRUpPVbyxgC1Wn1+SHfu47DeZbUx1LrRK1sH4p/
5qaE6k+CghePaXgmCDns0ThitnQJGlXrxdxa9w1sJrLghvTecfZVAsWxJiEZfIbc6iMWvmx3CgNV
g9kVn2nWMiON5o07IW0wlQLqBMkjdmZeEB/uUejyMcXN51ZpW2dzPW8Cv2zPbIf3bcCVRtYAte2L
Ho7uknflIorgS7F525xp/n2dYoxrYcJlruEVmf4wutVtruTTwqcSi6B5GbYhNGFXSZY6+QnUZgdc
x9J9XjVAkxAAEhJWnLH6zM/g+H+JHagTJnC8z+/q0VZLmzXYCmJrGg3qr612GH2y0kI384aqfEun
RxfaSOLP5+DrrnWxartljN9xPlXIPNaA4AFRyKSgKz6sDJpemcJStzIPQvVbPPP43Ll5mdL2JZMa
jLEud3B/9p9f7LHRn50nFO+q/ON9dv1Tz6O6dYIgGfJhwhBSgKs5c9FpyaG/Lsxt7Gg3aVHt5fzk
8+Me6/F+Ou7h+jmeRdoXppphbB43Tkobi53metC1p7rorz8/lntsSUoJFJEYy1J6hYNSeTs4BHoQ
yuQZeXw3jv2wjJCtB1Rj9TptiXEpf5iEubH7NG8mNcTL7sDMoG6o8aB9v7EXZuMZwWtaQD+yrPEm
DowdrMox8wGcGuTZQ258DSy8WI0AluebX2I0kitdR5Y3ErvXwBgMY8A55vzQdiBN5uSevhF2L+Sp
dZifM6fFFo3bpMGtTXLb07u5xHJildgnbHfudVLgRqoU1hsa+OsFKy8KxgVzfSXfE7PRYAmh7kx0
e9CbZNy1DWl6BEMipVrl5vCln8VACBzLHq01N8i9rn0rgOQ8AL8k04QhuIUxkZwFOgzhxBh3Ig23
ct5c1caTw4x4bGgbRCqsgnB8EsFMDFa7j4vumriHcmUnysWYmKsB/GykhD+UuZ5WZthuyZhtr806
JC0K8ysJvSeGmGMvjSsDqNl44G09FHWmadmguyypq5esrgrjqQdH0ariySzNCzZ8n1oiyk709Pqx
xuuiycANYbNVfNieWF8G5BbSQVipfa0DvEd26+tLrTmrIOFGMh1Kk1twTeR6lh8TaZj512MUx14Q
Z/d1x7ZmqbPtm5Haocc/cr98Rm9PuFU/S7REcgGLF15CB1AdbNYq7bEAayY0iM/fiyNOAYHHAp2H
TndDrfLgvQiUKUVTmcI88rM1+ikc7ioV77HWrkXGVZG/VS4iTH3KBH89UULC9lwXYfZUUCEPMCIq
brvpO3rhNr8nVQ/9FlanDakFOHHhtxPpkT72xtq3DODxJcTLViGAIlVlNLRK7mvUh97nF/Ux8Rv0
I6IBTU6mHMo/ssX81KO51uRkrW6k3qjHq4qiOig1Z98WRFnU+rjWXL9cFhno8EzX9iF8BdbwOfbe
gGyQNk82UcIyAGqlEzon+qFjQgxE22wdyVmC/aEwG4zmXPo9nW3phJddlL4oabULC4zRpsCI3JJx
UsPxbsxxD/zxJhzbK5Otr0Xvs/JsG/txWGdh/tYmPCgo9cjcsreJtAJ74CO63LkgtAa1j1B+nLin
6pEeFG0EUgEEbmzsHO5qqrEfWJSNMvTZNUFKCX6/bqLb8NUtyc9oRLi741xE50O4dQfQA0WczFeu
CrthCF/VqdJv2EBjdzuFGGT4Mp+zq1C9adNLMPO6TOk38iHz1ZC3N9BR4Z6QrOiW1Dhyi7fFjHpl
GcNVJbeTl22COm460R2dFYDKvLC9NHEFabs5aynH2BY6CTlGSF1Y7nzBTQm3ANSA9KUUKPpeck39
N3yKd09NZYRoDV1lpVYlylPFuHPM6ClHhrQwOqEthpK5kqM4l4n73R7ogq24ew1MdembzGby3kPI
tqysrxBL3wI/2I4B7KcgNpeBUezkeNLbD8RgfpWTwjY1npq63mtd96qz18e++VMf6Rq7/3ywobb7
kDn/MPTnbtmyQR5eQK3vl0E0/LjyVePaZTQIRJxsqBZiSa8rIlNce0ccMstHiIB0sT3Mr7L15lRy
Ryf1a15M30+0hWNNAUGaoSJaYVF7uKs2sZmQNq2ReWNcpGAhjQV437ssaMYN6znuT+TueqEQ4in7
L3w2SaadUJYcmbRgEHTQmZtyRD8s8BJ3XVWZnKC5BY9vSMtHywYx3LsV9wY5qedO1WrGR7qIYC2f
eouP9P6UStjToYzLDPGw+p6zx94NWZR7SUeIZJnHnihgmNmA7pdGhb2qwIx06Zj3Ju/AOvND4KGN
55cFuc9h62z0PL72u0o/NyYZAdi7QAjJ5VLN874b/StomUsCk/aRQ3Aoc4sNsxrmhHX91yj2H7/I
gJp//Sd//16UBK8GYXvw13/ti4z//af8nf/+mV9/419XJLcVTfGj/fSnNm/F9Uv21hz+0C+fzNH/
PrvlS/vyy19WObqaade91dPdW9Ol7ftZBG+F/Mn/32/+9vb+KfupfPvz95dXHgE0YmzP39vf//7W
+eufv0tb6U9NXh7g7+/KK/jz939+57fix29kGHTZt4jS1l8f/T+///bStH/+Tor7H2w0MIvCCsSW
tyb34oa3v75l/8EY5DAnMQxL2tdoR3lRt+GfvxvOH66LrdNx2SNB1m/xrabo/v6Ww84F+3bYphCA
8q1/bsXtXyu/v54ht+bvv/+s9PqwFehShFeFIX0hpmExKfx1MJy0PEFVQG6q4tL9lYss+GHOF10Q
rIlGxpdGoUbQ3Bxn6WtvJg7jpr/v2CJV51edRIZGxeU/wjnMYnjvt0PpqUg4qmeNVWQb3f50m4+d
rHNYE5Rniz8Anym3R+5V/Hq2hWnBq3QCznZUt1pIEhOFl1vVRqjvi+fJhbHZA3QBqGLanpKpdzb4
oXK+noiNq5T2my45m7jO5wy1PtBckcqQVGc9GNb5RMLYMIBikWUtomPdG9t4a0p8aWO2CMGtz9eA
4lnnQVfKy1v5cZMF1l3+Gz+R1MOaHbfv8mf6BP0jnDJ5OIISvMH1z9QZoDGHapmbl8alw+ay/Cf5
I/Ijq1LbyDNwymEtP2owy22DYEctv8u4vX9OqiKyVp6TPMH3E67Ig1PRMLGMlj8T8XFBxYJ5sJY+
qNKmUAB81AviDc7k1xVfk10CFoGNhCxZNwEpso56I38GTOuqNmGV8Kt8W1C1D6BxVvJHA/4tJtar
Ah/W3ohkPNexQ1TMnaq6W8nfFkxl1cz/ajVkjMnPiIqcsg1pNECpKn63Eng04QJwVkPmXsmP02OU
dA2ZG3Aw+GsSAfXkp7GnwrvhsEOr/tAdtgKT7swQN2ZzISjv8RtJzgdwjPfz4uAV5op/LlUeryGB
A/0V8/xFxRAsvyWM8P2/o2eq3xoQeXrVrd4vgM8RVLN9BYwbnyWvXR5cXoOg267IAZRfy1voy6/5
XlNkC5d43mRPGuvZZOSPAvuwXocA4lLqmUwdNhlV0w7WSIAT1uLrHj+2vvfh9aoRzQFwguvD+W1X
8q/yhxvcjkXjeBMLexUQFFT2MxFD1I1BInX5hfx3f4Y90kNrmr8ixd/Iz22Sfk0sx1nCx8mP0Pna
be1FDhNcnhU69rN/ftXR4ejFYpGQyInycoEEbiG/V8mPJRSaK+PTErZHid5q79W0XzMJJvCd58yP
Dunacr9ohrJKLN/rq2ndu6QdkTqOMlkjFdTAyUWMGD6ytrzUg+BMZfh96UcCodmmQcO4dwMFkpZR
fk0aIO0anIPJwG2bPhJLHLPqZsB0zA247otmsq+qmvJf0GHtTM7sUL/qRpkS43QaPpPN0AJLpNC2
J61CBwG8UCJ0K0nsTFzT8D0XZA2EOROOgBdG0cLbVMOzRA5LEgEfHtodUcuETTWrDi17lBg3dGLB
Xyuo/xtDT4yhLGJUOuf/+Gdo+jCIPjEG/vYY1UGU/zp6/v2b/wyf9h+os6RQANLD32Pk38Ono/9B
KVxojJOCyg062f8ePoX6B65aJC6Uqyw2+aV95J/hk0GXkVNV2WhTGUIs998bPrUPmzdsGeC8M9m7
QWJoHKoZgkkMKZ6L8Bycf7x29OINH01zpg/RTWO39cVgGOkqLYH9Vl330sKkPp+Uy2TQuut+PYXC
wo7Ww9ILYLcRHZoTxLM0RabQTQfr0rJfoti/6UY1XxXWyBseBGicqtLfpP/F3pltR4pkWfuJqAXG
fOvzqME1pm5YUgzMYICBAU/fH1H5/5VVmd3ZD9AXqRUrlCF3OWB27Jy9v81knqkFG5h3lhOd3ck8
CSrGdRuHxroXbb6N9PymPz0soNt54ZL38yHopd74MThAcxAcJvNmR1uImSpE7KY5tsFYHx0kNBwO
eFBFpT/9GDudE2j0bTDXrAg+SVzMFz1D3fNz0JNJc18ObGUW3O7CIgQ+R/hWCOsYJl2yr6LqatRW
A28dKrYlnnrm4hs7xxJoOsO1AJP9MHq1AXt+Qe53HL46lUGHnnLiu5UMtyMWxzXykBLPb91AkTLM
LYgTtlExPuU92S8uSXPDyI5YNSmN3892Kti/qCfvs9AEkSX8eIMNeupHjdoXdrMe4W2lPiGCQPtX
FkGoBOwyL4sbJlxNn+4YpxLYlix7OM7dZJ7GZ3sIbmUA9rcu6uPoqnIj3O4aWFRJh1KKZ6kGfTET
QJmwzSbVvXpY1Ij2BLbm7Rq6dl47raqWcOH0bQbJmIbTtjE5Bsnw3iPcbujDF9NHGlhFq0GChM3t
dqdygHaGCqj8wxebBspKoZGJq454O9RvbsUaq8qQsZzl3KkU5LXpqW7HORaC92iR4bVkRibWIVcA
EWMWTNQGJyLQi3NgDlcxmO9p3eUXeA1A1SFD7BIbPFljDqtUGITlMnBehfmS4jbMcoPltacQ9NSe
tABAIoTWlp0AgMcNvlIu/C2zIdiDzkXzDnG2VdVZ+X7LDRcDTYZjsJHWrNcNqej1JJjHlcBvgvGb
KuNnU5RyZzktwRhxfmUvJUnYtG/SEpc8ch9FgQgHi+a60R9OXPhbzpLvjUza+xaE1ZjOGrMMkZ15
TzM2xZbWl223NToy3Ei95ASdJ5fOHVZlkSY7jRUwh/vBJ9mcugGCtaMJ2SLxEe63RwSJTZOwj6Nt
2feM8Jc4kAhKVp/AeXZ9HjMS4UzDp0vXRpeohaAh3GbDPOc+sfUV0Pze6jjsISkBfFXWpNv7AfTn
5AmRr7kmxxugbQcuWPp3ikba1U+H3aCUfkmeHSFvaXsLSmGA6sI9a8r5e4ZcaVXV4jtW0rsoQpJU
0RyzaBvve5BQa3+ggJnmllDxQCWQ2B/IIVeHcEwNSEudvcXNcUjQg6T5O07dBkTQqtdyM/gi3XI4
uPPbrAHUnEDCfKus8cdkDP4+IeOk8cZjb7Vi51toMFwiw2doUJtkHB4YoBKhVrvVeqCuQDBEB0b3
B6sIG/rH8SMnnV1oRo/dcB+hL4KhSFa3W9yR1+yyAFAsCIn3zHeIkhhmF6JRbVO6uHSIk9Q8mN1n
iDKM+PTPcexJ+oUaNcXmpzkvFyiG34jybudH/d4fEpayrAN8ExB14y5CUWEyzS0dZ1+087GBXnMp
NPoZ045uYxNGL0lZnJriqUyaeqvS6nPqE2dDsyA+dZXHL1MnP6Q0t1ao7ftUd3AYbf8ePP9wGhP9
6od2eUqc18iDHwwLCcICbMk8AYOPgZ+BMD1F2njrIAQTHy4grSLBaaClupSB+8PLfqaG91rMiDnK
KQT/mosfugf5XppYaL2JesU1n31iARjff4vJlr2z3RrXcgFGeChrhOKetQn9r6DyUBNNix3aZsFa
zLQZ+cGBZGVCpbkfgf2s+sKJH709Dub2qoypXMtUcnWho+wjd9p4quXIYgDgcxrzkvuM03L7PMre
PdP9XLeJ81JKE1ZOIoHOZcdpLtJT9CsGrhBb21DyFFvGqkwtNMdw8DD89FfchC+NeegCEJ+DJldI
gl3NKtJY2SUjmuGP5UL0dSQZhbLUp84FYmS5Wxo6GyJ5BIjqkSMawbpuPsJQzYly8CzQClPFnBCD
ahGSLjmjXfZCfziUP8NCgTnFtejTMsWBTjTOYZwZvwQ5WgLzziF8hhWO5UVJ3MMOySutIkkiNRn+
m3G7t3HTE0wDqjEt4nPjRuZD0ZNagl2OrI5X9gJs5rmZ78GqWXdDYh+Hlm1Nl82DnXfBQ205kCqZ
qDh+9T4KmnNeYjTskemxV5XcFK2qL6knr1CSbM+4dxTN8ISRkO/07JCDeYbf8JR2Bu3JAfwaEWp8
KXR5JFAGXFt3cDMCpjBIz37zgnH2GXbdxNnoLamJ9h4D/UZnozxZI7RBiUWq9psRow30eoIwN9om
4iiVM5nKR9ZVJA5GR3hDcx/oZHjMg7MEnG03S6aGnmCDz7D9aFE3u3YOd9MQPs62MT3SlsKXDCOu
n6DRpWMT7HjUPmSrb72aDKLhuP/Dht655Mak5tCHNOLQMU/2KRErQY9jy/1772p3U9fIxfoqBBev
6Tw48gdakH6HIO9H00/e2iPKdmOlGNAHp92lrrYI7glOXQ5PeOiS30p8fm0PdXpwnFu8HK+LDAkL
MeLbJJroH9fB2ixNovLUpWvLEuZtBaPDoK9q5ms2heHqD++pSA/kjgabkmOzV8YHdyzLe7MNENqI
+KPx/W6XWphXzAEoZj0DaKxBwU6l+CBEd0+eGxs8reiwG9+Yj8mtaMpnK/ff3H7c8YPX3okZWnSw
5aKvVpU4eCG5J3PMBa0ta9iN6adrzPq9NeNvdWJVUIryPWyXM+SnjgeIT8w06KTTEnoZYNT7aeBd
8NmIXRhrnHI++WIxEd5lQd3lecVnpoCvFwrNXUOvwW1qIrGM4VZO6rVAWganj5CpmjwPUveOUxyq
SzySlz77w0sTcqCcM1auThv5FdErP8Wf5bUeHSjNhPnILzNqAPOTTU3vV4ETHbPTPKljiUgqtZip
5dL9lAMBS1Y7P6ZIj1MXe9ocv0+kOK2D5sNrjec8U87GTqJo5dCjh1FmdIfJJ0rLybtVUsyPRer2
WHwz9zEKrJ+IM2AzQHekfAiOLeXTuiXw8Ci7hKQvsJh19JYvNyoBXDuf63ykWikugTVSIrHWpTpq
d2XXxFvVabkNYiJN0pwQyIZ8mVXbXuPIL3az/4VxGq8dDeO9BraYAy42MLINQuq1IegbxOLDYQCK
xDO9L9hFz1YJDaOcYSgb9+QoofWDuLM1puoWNURI+l29cvvsltE8qpNH4tbLrfJSSsrCIfAjxGZn
zaQdSPqwhPNw/ncep6oVGzz2dFtMe9d25q0eh+pOUfv4CSV6yAHX1JBUXbEs7pnT7Ofl1NDfXFNb
iFnaR7wXF4Zc1yifCWIYxv5QGPAYdAT53DGAN4ZwJzcMuo0DK1K/nbu5/Q1n2hslL7VdR3PKHmpr
XeF+6yviKbRlhGunTo7SsZGYKhWQ+ZT1V6sYlughI+Dp5vP2fcy//Js4hAviDP3L6FsoPypiPqE3
QjpW5XQeDAbdDuyPfCQZlQglvfSW+lNh/GSNyajJ+/LDHeCHwGW3+9fWBF2a+RSpjrgb4oAmA7/z
CpSnWKHUOU6DTeM89AGPuG20ClhXfQvBqzTmYNdN+CKV4ZOYEBF+R53UfDQSHmmF2RH/A9Rj2yBX
1ysbh4gg/eqk/n72q+vkMx2o4b69RzKDEEI1CqHjniSkH73NHC5zFllS6T5A4SPODqRIm+JrK+Ng
ZUeedYyXb3H/1ZHTHT2dfnX2cDYD7tGcB2CTFOIrKS5G6fJSoPN2iW7eJnf6IZr81mXICKhYQaiP
4tJdHcPdQ9a7gq3kPXXdkv0AhLsjScc3ky/aYzNjleYDiewRlSj73kObpaeul5+conDWTq/aaHem
Qb6uEOeyaD4URq99XFkNbqXwVqKNcyOaVYkCsU+2xByT4zrfPBne3BECeoCYLmxpD7Ygo4E0t/Fn
ZPSM+K013qpdzPHGd/RV5AXqRavfhNC06yI4mYV/hImZrsTg7YF+bDz0w16UfIXWy4hmcOb0Nozy
N0kipuWF0Mah8HbbcIS3PYXfqD5/8wfWECdaWA9Qo6+hkyNCLUgg1ofALDgbVA+zYvnzo4c5Fucq
gRRq0MwyNGre7sEJ0fqpwr+52Yz/dCYYx6IplGTY8xiYLyGGXTyclh+VFeWjdNRm8OyTVYJEKyNR
roQx3rtecpG6fchm8V61IFSIAncHdaoiVmgjIhaqhkwT39VLh9waYV6yLuDQVdyOXrMbY/FYm9ar
3QCOdIgQiXP3Kx82UV1fZyMwCUjIn3HLXTPZ3k9YjURUbDvvt17WW8IvLzEoYb8zSP9xtkAP08t7
m1bZjjnGc1KZhz5jVbaOqPg9Fm/nfmydj6aWz2YnrnET3fX5VhgGRSFZw2P+4YYMTIfG/erL8EL9
S+M1wbBvOf23EZrVRImTw0yU8KXzhtZdRyHgEcdNaechcPJFvy275Fvojo9FNNIRgMZtCv8Bzhu6
6eE5pVHK9K38dWmqtFq7Ybkr20OYcHhnoGCI5imr4xy7FuDGEci+IJpOGuVprMVJof1KbPzKSDOC
udfgM6M3zY60fOaGDp7bGhxqnKBpuYII+fTNfVpBj4sGwgVrl0TTKXxAHPMaA8SWHSHDUUZqULWm
DfJCWfFK96KgjOL0jOX5IfeGXZyl8HUHx3264Xhoz2SR45RVTKP7Mn/IRyM92pp6io7L1cgxRKYu
PsB67o5qYNGQBFromXMUkjUAfsamML1jzNQu8zoCiBxkDnYw7Nn7+1NsqyuN2/uxpwPAxoUfQZZX
TxtPaS12RpK2ByNyHnDtk1W2+HbqQo3bfIrOVTxeSBhl3Q3LbVs3P2qPNxCRBYA8fYd4qbjvGh90
zzAcak4RiadnqM2d4pYI+9VszHdFFq1yIzqIHj84PrfPlrKOFDqSAAGrmFZwsWO5p3NFGRfbd26S
9TufPPdrixCbWlVwmE+u1I5f/kB0hj52LWVcptktPEX+DnfPHSJHzBwc0Zjkp2hu6i+ZDsGxdOSA
R90iMAnDTxJ2DzJuIPoY9ZvnZefRl0yoO/OrNfT0zAipCXCShRE62ki5z04cXNn6HgY7Y3huEms1
Gc/eYNz3tn4VHS2YuqNbZcpwh8fp3ncL9sV6/rDyhmAhO3F2oE942voD9yVuW7MB+4OeV1f5NTUD
TD6xdc4jAfNeJtsWt//JyAsCj3OIBA1ZskzLn12r6/fo7z5srEtDx1xmAPY8tt6GMbd7xPC4zYQN
MQMlfB1JFMVqU8w+ugBR3wH5VaQC58cozLYJ6Y7ngo7nxjWTUzzvTZ0EK2zB8Ig7iEpeHhN1Lc+V
FYX7MSYYprA0FPtOrmE6M4yaoQtKlg1MTsG2zPXF1oO1HX0SvlyOHPWIa2fYUG4xWKjUB8Zs0mIo
bHTRbrRD4LJryXphaZ8RFIboFaP32EF13RJDo3NzV4UkgM+tbR2sVt/V8LI5j9KcTGdwdY33s8Qy
ue59QkKlO7x7i9yk1k9FYZAl3rY906qMVTzkVKIL3z6H7eztUFw89kCDN/zf+TYRHPxK19+PNpgD
EF6c7mb3wJ7qw7sUNASGjlMCxVmYsdlqXxXH3HWxDHsI5QomFqW/dRxoNaqjvVFa03Ab+++1rccN
gneAVIpZe2Bfm94JjlZs6k1IvmUteuqCcrwoSaMSadidztoHf6z3Fq3YlR6HcdsYu9xqvkHLHXiC
s+/zyEgj50C3phL95kfuj9K3KoILI2PVB352HqT51IbdwTQW8EEfPygzfrRT4y4KyE2IQkZzzoSr
llMOtSByY6z6SOji7EEWzre0CzOk7wPW4fg6W9EuF+3yiJJx00JQg1JXY4DOjWPF8Giutijq+cEF
pPupuEODyKAnY5RRw2AxapoDk/FRGfhpS988qcG3OY15yKpN4xoBnQJXRDKS16wxozO8tfO9WxLo
4+/bSL2SUUs/Nva2MszAiizOEmF366qkM1rF4tQTpqDb8LthihdvXsSDGXwokpznPQ1VgjDKQ+Rz
7jDSJYKgHatTrNK9jDMYg1bZbMGlEwfXE7o2hOtZHJvoUljdSrXNN6AmYhtxKy9HpsewmMTJX77E
nRSnJCvcnWd1D/aorEOaWQR8ZdQWteefdNL9/qc2biF3ayRmYWQYJx6UZeDKcd4N6H3++lImBSHF
jvBOYmIOufr1lypMp7WwedQ71sxTH6c9AiTRHTNbNKe4t+5oyEBNbsruhHEp2dCaEZj5ZX1yli92
HCdwFYe4Pk0VfImVHaPaoAvDYSOzDs6UTnvayQ3B5cMB7/O0t6tKnuzB4cvyJ60oaoLpWGAhqAsv
OfZIwa0mzbZdTh6bDjmK/Hr1xArbk3SijVfVYbGhJ0+s2vK6v97Mrz/REq+57P/2d1ShmzGT4tC5
XMShbEDghyTi6HYO1iKh70MbWpwqT/z+Jak4tjJZebOtsjqN+GFOSVkTkfHrjz5Q5HzVLDnoKLjL
U6rYfyrhXsC/8w30rUSppNmeJ0+eVJo0p0RinLLS3kGKxYf460vPU7PVwvz8118JNzhR5cp9I3pa
av/6hpzs3//Vr7/LptLaTIql/V/f0DUDDLuhmEPpcqQDSCKUk9enf30JWzsGNLH8ZZqqbdMK7P4h
T0HQhfDKRW/s/d44VV2sNirGQBOUzZNfROW1jqmHB2K3YDCQE1eSk+5X5jFwUjTAw7y1wOJtzKG0
N61q1+hFAuDCR6TBlA89qSEQC1dZCHYWWqOxZyd4LCs2fj31+GSi9o5oSGIp2EtXo5jJhtI6vWCX
w7Qz0+T1RI5NbvB+zMLA7VYNR84E7qWfUvxfQbmVdKWM8UnEjQIy2K3oQsKudoJnzWO4sQy6ilNa
vkxZp/cOSlefm/KcOfa3VLCxjC4diHzKnq2okBdD5jTo/WTLGn1Cor9sAlBiXIEVoI76B6cIu7M5
Y8eqp3YnKxzfQROx39jZQdEaWks/Ps126K1Z5ur1PPSCNow5Eq5gHipzgq0SDXB9yhdz7MQW22Ht
1Se0Uo+cEwlMcqV/LKKe4xLYdBZJm3nQ3sh6vtQUcSL+4uxbPEjDSndeVIQMbdZ9hW65reT3RtT3
nXkXI+9oiOVs4etDZHv0Svf1l0smb+0fpeE9tRyqi0aei2IqUFih9cPHiwQwu6LHfMkbKPauuyrz
4Og5UAioydAtDOMz82jSRp4HUdFvsfV91Du3sJVHHWZ3ZjptZFO/0oznvL9ErQ9R9TKROmOT+bqG
f/kB5/JheVkZkFiqkGnAwDA3SZp9rxBpD3TwGcRNWBPNbRnBhDTM8glr1JtjMMEZaMoWiflOHiui
zrn9DvD/XfEbuhmNEdWz6PSCeLOJHnYtnlp1qfsUOmds+Stn6t6W327t0G645p6Hd2NWn/4QP4QG
xXnNzJ3W7gnACGaiuywOOLk5BEO7zzKi/pl5POCYVHtAnC+NGveDmDklpv33DmbDyuacSwecvVIc
pYmsr1PPIhujLdp9xXoWHEWT7lPRblkb2eUbsld0Wv7IHfxWfkOyCf6OLK3bdRKjb+BUQfADec+2
NT1LEX7zYvRIHaz3q9Xrap0j7bw3Jk8TLd9Q9ykiE42kpeOwd3va9IFB1KCdL3qfJPUeKrqYtYse
yGSWUcBQ3Jat6tfY1RTKPJi8fHQMiuxPCNjbwTY+7sqaU6qIGEL4vftueHoT45EBU7JnSulcBSO4
bFDGOhL0vCOLhm/UXFvPBozK9Wghbu3aZAlcqrurNQVvwwKHTCsiu2v7t6FuA86y/M4NbrtimL7l
LfE9kChiAaFHaWDcTtQ+e05OAwFrZWkhS6ik3GndtDv6NYTpZe7Foll3gMdqngqVfU0kpliie0y9
7qef0widwRZPZT3QFzT0Gs9GARYjhhpWVBsbtRb5xx+zDLg8YYAuhxDFsLlFvf1dlwP6oIiea03o
kVRkJDn8YfkWTh0CiPIOXx+JMYHz6qU8pFE68DjWr61v3WMl1Ds3J9W6dYx90bxyyArXzPuDdVw4
HqmJLXGZUbzuco6UZek+M1F3uElp/oYaUMkM7Nz3m62NYZt8qoHSOU03zW9mPzcbtyT6Jku5JEF7
xl37ZhrunZOWxYY2AjHzb93QHIWj75UV71Ll8coicBatx9HQrnUYPKJeE7fZBV67lKkM7wLCvuIY
97MyGhZOxLPg98ZtKPYTVmQGoD3Hd0glw7uR2PEuCtjMz7lvXdrW+2gowTp3ocWGOVKr4NaE3lfg
M7nhtqns/oeo50fZPPiiJiiMNuAYcS8u38hc8oqqJnpfbvg2mbc9pgnDiY+2Y5zGrqY50TuP4OA3
xpR9Ilg5AI7f8dbmTe/Riwu1+TBFdGIoFsSGyIKXpCYXOMuNW5kXFzmQtha1RNur4+yaxwnlDs6N
GPekxfDQDbZ2169nt4+3QgbIjPxwE9nGgRiUO/pUj5DNH+xCPUJnWVWVR8qzff/rdSeFxsbM84TT
XrGDOnxLOrNeCVQJIH1QgJkpd6dHPgkFEhVRPu16p3jxE7i2ZREjjaqmH4sfoA5Ews6znBFdmmyu
aLZZf+t8niW85PU6aKtrWEU3z8o39qTbfel8hvRxUUu534gnwPjN1LZtXrImQ867qKCNOzscTmnC
qjiGDwHdJFvRKIpx7uBftz+7YjoZk/+hguBnUHyZNcGbzM6eK7QPXZZtzMq3VnnN1L01DyyuWH1a
OqzoImfdftDG5bAYZBwj1b5ioTWqBh5NSUSbvm9Dd11IZz6oISo2RCnM5MFNl8SMT2boPKO+fJM1
n1nJL0BteUzh0m/wS31MMWqGic67REohGcOsDNqn1ORbpq+nzCXjumTc2dMy7gv5kg2EL6c301Xf
zJgah4h1pTuUw8OFjXZfqOHeZDOwEkY2znSUNW1ia6YvGUgL+ZbFtL1FGpdNzMRkJvatOdNirsU1
SNPtZDrvzWwu06voXEeK1O9p2/sTbmCXWYrprv1G/pb1wxt0TgJA0/Qe+Tzxg1n6iIv3exDQQcpJ
+AmKZtup7quZnI+yqV6rgrKgT18ab/jN8XEED9X4SK1R7Tg/+mwA6QgnLv9MFNAiphPoOBk0VO2X
y/WMglHwMPgw76xtUIDWCqanGA/lY1bDTBo3wiTAiFmffV9EZIGz01Qbzm2EB/Io1fYm9bmish8J
ldIpd4LbkjiWSsK75AZhEv7fRjGXtPJP1aAIiNgoGIvZO081VxNyApun6SAnAPU3aOa3Iv6tM7wd
doVzpah8nICdEgnJmc7rg2ugi/WTI3yZTz3k6OKm52CyPmmaEVOuh70Rommwy+rb8nxHNWSWTpG6
OJYktwli5EbHe3ZM/zgkEMBSjymctqeL6zNpC1p8XVBxJpbSHp+4cu/JSuIAKoxvdcNPcY3XilXT
7BpAYyV1i9s6b0gDDk7ltVswh9MxoWX8q9z31XexqMpVbGAhNKxla76vFmTg0LBkztXJytU3w+Fd
dAbxyi1mRkNv8DNx+5DBjpAHC7gbIuuwjjn/7mCcGit9ycmL38V1js8zeDDzLD33TEpsjLT1PDOR
qRmQ1kgAU+/dTJgLxNF4hcn2qszh7HVBvrWa7hzBeOJV5A+0piwZYn6ssnnvo3BE65ufa45DdBUY
hShyh3w7Q9Xkf9odMfS57278ER1i1GVku42HqrS2DhN+DKZkEye0QUjrsvW+NlxAoak+Nh1AiMxi
Pumnb42Y7xHd12C5BVmLIn+kBEKjMPnvCG/IOG3DNeUWwA9CnFY1YFOmlIAJqobIkbuJ5upAgBZL
hvcBkbjYzjXrChfX2VVGcmuaGG52VEcrne28GrJA0r0LrDFbPdozKXtbrwshOAZ+vLdsAgeZnpzC
WKkT05s1SQPfGQadZcepou7cOysa/L0djC/cCkQZNg/C1fqI7OfR8LMXbRYVfWu22rRiI2sitc1G
XW+QhzUbijUUnRW/OUvUsUI7FE30fUDw8ajwrCCtzCnyfJLdJy/sdzqrmoOMj/OsMRNyIDQbm/G8
ZlxqKUfTJ/AewglhSO2m14K+1Z6ZM3nlVn5zpf0l4zxbrAthftdyyH7srfk8JrF9ZGSmTBAfsSIZ
ZmTDKhfUmRsHhPfBh1lJkygWmaGVopsn+5I6MjFXbTi+KNpCWlQ3VetLMwhvzQz/VaHJ3djueyi/
ecrvNsYCejFFeivT+VbZtOlaZpZTF+tblD8GdXye6Yn4AKQpEOuz1xd6ByL9ZzvPjJRS7bEsg0Op
xXB03f6nCEtvU0TT3snMF8f4KHLvh+lgeKxEdbYrlDP2kF5mK563YSzI3jDtbaqxA8/Fq4NwOapC
yQQDPQH+pDIoqp3hJd6ul/FBd+pusEZSQiYMaYlSuyix0i396AAxbwNc1jZZEyeSdQE6LleN2oYU
xn5a5oHJeipg/9fh3hud4FBX/j4YX2nP0CP0DH8XqOGrEoxlShk96dF/t8T4Sjvipa+goaGFafdG
6YGDIYC0m75bLR3ZoqekaZnaxIWXrss+algmgGyZ/T4Per2ydOxu2EO5TYvuIfPgsiZ1W218xMOq
co9NSK8+DrLPueDU1pfvukD+FPUfXRLuYDsxl5dRQ0GlrwzEr9PI5MBsYu+R2axvVz+8agjWecTU
o+/HbKM5fqLpP3Szfx+kKPox56FpZss+eLO4d2OHQotWp2vvyK/ZD1og+h+tLz3BSsoLa1PG2YG9
L97X1ksfOqiRBcVeXpTVzjaIoi3Kh8wFFVHZw2NYiaeBfMmsxGgZ4JmPaGGr/t1bcC1teS1c0j8V
/81IllYhGTP7aAE0mz3HXNERjicg3szxIU+9rQrxnMadiZ/PMuj7YbLPru249eryJU17JPck3Eqn
xdRpzuNGkVTZVz9RnNfbsI8tLPLelzPhlsvLzNsOqXVLHFMdR01yZjd57/1XUIuEvBKmSbQYe/gi
K3cifDdTHLkqScI8R9pcvwRuc02El+6DwFupuZo2bvOSRl2zD8v5yRMGIYY8vxR8BT5MIZ1NPybd
ri16sUUlsxdKMVkDEWUrvWa+9TTHER7D+N5t6axbUfrpBSI9DmK47wyX6fzYD5sCODjI8HHazA6p
ptXg3wyXKE84iZlh621CewU5ZUXgb9uv09FBrggWVUxQF/GTHlzjIOTQP5JlwwAxG1DoDcxwY7m1
zfGfvLb/E2r/jVAbbOUCafzvhdrXz677pCLpfijV/dHm9Pu//F2o7YX/AE0S/NOt5Hp/tDnZ/3BN
D8iH6xOIBHcXXfjvNidH/AOjIEgDDy8TQXY23/pdp+1Y/xD2QubwAWX8U/j9/7Tk/wub059E2sEC
dEf1YLkE/Jj/yfgJ7ckzcmngTlrmGQ7mzJZ46kTCkQrYknHA/J0F/K9eUZimw9gH39efoElF5UDB
GC101tsusgdG0fIFUKd2GLfpKOn/6TP4N6veH31cf7YcAmjyFqwmyD/H+WWc+oOnOVYGzhCZS9SX
O4c+x9rwp1c5559eM7/+4fL/hQvrL14qsAMBW5gXxFr1H8iWwS+ssG5neZi6/Gde5D8xzvxMSabM
46//+ZX+0+0VcDuhKA7A3nAP/OmqKXLmusQd5QH2T7gNAzq+tOjpZeAC+ZvPz+Kel/8OSgEzhZcA
x4ALlPlPMn5plshb+K3svBXrwTZfgwYAHjSlkRMYbSsU0TWTpFblxGQ3O58xjE1JN4vqb/iIf/au
8k4A8QHEsS3P+U8kjj+UgaFCLQ9wTnYmSDCvn240Y18tY3od5XjrHP9HlP7uVPlv76C/sMXzupjr
PEItvDB0l+v+h1vIsNza9q2aW8jIjxm7jPBp6tX6Rs/vhriXzSG+ZNX8ClWFnq+RfrbI8uSkeX7Y
wRAges+Zl/8NfuSv3xY6aUJAFgLBfz66Xlv3okgqeVBO11CQuPS9eDVlIx4wA/W9N68982m25KhY
I35fq7p4nPIlA7wfngIXM9BMEevFeDj//yr4F4/BX14mDJgsT0AlWF7+/eOa+4wWfF1KGPmoOuQg
EMWw502T5gF3eCJ8ThVC/QaG9O+4xX+BLONS/eG1Fwf2Hy5VgAF/MOgJHEbXvtcmPZQ+zu1VPOIn
bMfX0Qz5KDLiZj3vK01fKoZ7f/O8/NUi8Md3gMHmj+9A52VSDxXvYE4otoRPxTlS7tUG8dksCf/z
Ry3MX3yrf388FwdtwH3pY/z8E/0VjgEe51qWSBvkjsbB2avzn9pc+pzmYGG8LPdYE4cifQFa6q6m
xFDrItA3t7UPKuRcAajsHPBvpmI6hxH3jm2E5CqHO9mZrxIXQpgPd7HZ3xy7v9XZbnTrN4AEP8M0
+2T0aON7HV/nAuF9fZHxvvfQk841P2f5/2mPLXHja6Frssrtp2mK1rIW87oLLnE1nxuPGzTP+Z9c
1Zv06u+qmU6E71rcKy4SsQGfKA8U4Jmb43iUUctxNTkUi/o1sRnTmGGFAiIFk++gvm+mT92NhEg5
ayO2T1E9HuuQ91iZMJfy6kH54B7MhMiXsuzt/2LvTJYbR7I1/S53jzKMDmBLcCY1h6iQNjBJIWGe
R8fT9+eMrK7qzLJK6/1dBE2hCIkkCHc/5z//gNtTdiiaaC9Da9uly6WHmG13v7Ihfc9d/ZRZOC6O
6CTsrF/V07gx/fS7cPLvCusRdT+ZPrewgRsfwcMPltN9emorVleG+F0ziE0EJ8y23dn81FxGffoY
f4s42Zmue9N1HS0v78uYxZ75+o+8HyB5d2sEO5fr5tGL+QQhAgJlW2tMtYt3g+e0Wy6QyY43+XD6
JpJEjMTjwx7eJ403BzMIizeil8Y+XhHkjNNv72MBZcx0By4fSzWXGyDw4xCyganLHzrp95TBhKq0
H04fqcCB4rstOtxd429cXW9MC/TNloUWpLF+CkfS7GHD2TNvVZvYepxFv4wJAxL/a/bwYnG86YId
w8UzaVYp9C9p7R+b2LirK1qkEF/BVegtD7PlccMuF98bH31/2YN7n+Js5Of9zt88ZB0uxaKOADi5
BGXIpD351YwzZPD8XT1FuUyP8aRuNObS6vkS2bx1KVNuLX+3Fv3kqCtF8XM71+LWzfSLNuVrDYuP
rMrejbR4H+HD4PN/aRrGf4RW0/s+WJWJ0KA1HpVagJaCewo6SBBGVNtFxS+3uiKQ8HXA/4kYyavz
CLt1RUN0skWOsSDlxcIrCsq43zZ1ogVdk76nWawh7GnuRDR+ecpXB6UMUCpZyLsmu0UaZ2yMe8eF
N9OX4si6Ol9fvZvx/mZjfFTnbtoAlifvYNMrFGnvE4yxSdpnJK05hq04e0FKUMOwi7qVJ3U4W7q4
1QYDN7Ow2KcGn01CZbGzmygww/FitWm97dqqO2SpfDaSsj3bM69tyOOBB6wNs28RtvW20cOZ+wN0
IyJ253o7Nk70naqFuxTcB62WE+4VPbh0rUHoKpMStZV4Sf49ifni56yVas92u4q66XL1F4E3mwf4
qXtrbZGAY2QOE6j13o/UEcyiWZzYtUr51C3UhNdta1RHfTyYwTRzC9WRHcxzLlZpLy+G+qCI5tI/
Q6isiftA08j8yh0egyGLv90KTCXX2fp6yAdunT27bfauNfa+Sfo3JzmOkjUwcrsYUfaO7ymUKX3e
iYEji6EC82elZpvIXdld/4M/7KKGtNDBHS+eeqO9xsua4ftAquKpDJ4FFijxrZp1i9JDCzx5mmHb
o6eqCFdvXdveLu180lt0SOiTb2A1h5iWacNu0vcgvJu5dc11iQuj4tOAmmD3uiXb5AadWbWWs3kR
uVpdoqr5RUhtekAPp2alY+1IG29AsKx7w98k0NmrBvw9vFmcyDlnGhem9rxxgz+iV9nTsTa7MtDj
6Yg3yMHt2UW7Wh2TFeMLXLIZKOvaD9ZWskuFhjhCgxvRdzcNeDBWviUjo9p+Yg4PFWoGxsnr9HmO
RowGSrvY+DkXLjf0TaqxrnJy3VZikhdduaxcb8hr8SKG9FsdB3qRfzuRwJybS8MW1/e084Qt/WpC
HeYWeirdeJhC/yQRISJbqtah8Prg90ck+5fBL3YQjZnYcgfifUtSwNEaIANrCTdUmZJOjbvUxsgr
CA8y20rMagKH2xrVVkVrPXwNISlgTiWeGnD+wxSmB8O3ShLeFn1FaDdyuSHstlbUPjcDVyTqkq3X
FOfe13AobYwPMXTOOlwyRsZ+1mOLBGMLAjK0dWYnEGA0MMAq4QMckGMRiui5BYuyXsygnhn7QMU4
uqQw4h/IOrQZN0DKtKCyL8QxVvWa0Jl9uqBl1/UORZ7BpHIp/UNSMm6L+2aG3IT6C9pn0IrqpoS0
GXgjZbsnvxqvJ46NfQtPC9zOxi+hFwx9Gy7SqCSjuRUHgzfXW8vhyUY28ya1yF1Oxo2T4RZ4/eyq
nDU0Lv13aV+6drhDSVmtgSndNU7+71mMLiXTE201Mpc0yawIYHPDrMAKnB/EARAQqoSebNt4/Vxr
ItucP32URBvPT/211JC9Z1Yf1Dn0cxIjyEOM6S/iyVrbBbPlQdWyAOFpMHzNeoHzpgeNhDeV2tVj
2YtLObMECFd8WsrpwVR7uSNuFx3gxelYotFk/XTLvmeuz8fhDBhRp0axieuQtWwGCWdb3TmX2fW+
8plli3v9M95F+nopUwfKQs0kNEGjmE98xaeSr3tvPje0B1u7xqmu5jO3EG4EWTQxQh8gKJsOrJny
Ry/qZOOGOCCKtGg3NucihFyB13t07lzTYIVTGAysZUbgMzSWMgF2ezJ7b3widYO9nbG5uXifspge
ME+ZPuAjBHEmjgxqxVu0GXScHiCv4yxnn8fRqvc03wmkmeSn1436qfDT6ax5yFCSPNxZVXoyG7i3
YZ1AhQZj9eFKBb0JpQfTJxlYcfWJEBeZVoNtUonLU2JcUJYRAZEQRTTnzwlH6VpPtu6s1DIN/A5f
z3d6s5D/Xi9M/WflXF14laJP6muRNHItTbmpMnFoY+sGEvZTOQl95b5de3Kb2x7eKaRLgNouhDtf
zLCGrHOJFdGqdcx7ZwZKNarqLhPQ5xzN29dxzcRwxBo1j8nokN7FSGR1gKG8bhgLB1Ex3OvGyH9m
Rg8IGZ0QlZ4ae2i2g4BuLno5bmB/ML5p+l/aJG4x+sX21Oy3iZXAMa2Lk+PbDYsie/Rx+nWKizdF
yFJUydDOnKiZ3mlBHWJLEVfQEkKEeQZlnuN+9jPHhz6gzuonzDDy6g7i6Dl07TJItBb7LaarHvXW
ONs/bQ0alYzYyTUojUEa0Zg0Vs/SF6x/6dv7EeIN475451o8od84PkMAB3Qw4wgYTcYTmLVDlyIE
MsVA0MfnCsK3ByM4qVc67hBRm+nrgdEAPZ+DtifVnX08t9vJlc05NrpjJaOBE2neDrIbdyg07zKm
dfBgarkuUSUZmI9vOleivB3H1y5hpTH6UGwNhIKWl+M/kWQ7H29I14PBg+Sl3U8jZD1EZQ3qIgJn
W3Rhg7OvNIxdWk4YgN0QnSX0mJWm4b0YUfkZWvgxdhm3ExcVaQ3PLvp+1ztNsmE0/m21Lg4hY767
nnSEXdJkksLVi84IQkjBh6Vdsl0ETsB2RqxXWT6ajU0KaxEfEy+y9oNvrWNOhd2sRetoNuMbn3gT
K4yeyaoutnLsPvJGC7cyKmK45tkbVHN/Y+U/G8GgRDfhhRkdRVGfRDubwTEsSlKqsmRL9ya2ED9u
hOwIjk4rxHCMCnHvrdZuOK91k9pgGby9N2PdUUJPXRmDFZQGN8GiSkrPMEdMAX0Mzydl8W5cSkhu
K09SpmuUyQ5615Ws83d1YP5GlwgHIp4nS6h/0orbh7Vu40z0MjoQ1SqlTFBFAZnuIzNv7VRpDee7
SZ0ldDozMpj1KVP0kdjfXctWPL8xlJW8su4l7yUnLN0MvJ562xbT/ewLJA2uv9OMmVdq8QFNGqYp
Yg6u12SxvB9VWd2zJ71gEH57LXV7Nb5CCI0MKUkvpkfxlkX9o4GW2PzqJe8b3vm7X+9UpVyFJqNx
fWVjLxCIUh93zLAQSWmvDnsHm2AIXwQv5MVy9uoPwaywb9r0e2khpYwxY9goD++0HOI4ob5UQRNx
w0UzbE1Ku7ak0CgcFBaNl+w1iNBte449QnQx6a8TuCL2jGjBRviFzGvtDfR3RahtQkQboQvhRyPk
N9f4GFPVbMGyp85QVyH2WqKZE/eZEesHiW4XdEiwk63s3bS5/tPS0XHSp2nCT48NnxiDknSV05Fg
asbFrfJ7d5xvF9d5Kjxx64Mc1srYMEUVirK9CtUSc5aLwzmNShmvhLTuAjk0T45qQ6Y5+4Ftc7PX
mjzfGl63oCfC6WAsz5prF9uo8eZNmJSv0ibJhP6SJBODiMQrGhop+36yHCj3Mh5+l1Q9Ke4p+xzT
fOaeOjyMLgz8hQNVtaWoGt7Mfq/B9OwS2/h9h0YDwe0ELp1SuEdeHc6rFvfy68sePAHdzIiC0aBb
GHVSRC39TkxWtcY6MYd0LfUV4SxPWKLvs5qT2ijGR6vwJ9ymjT2swkeEJmhUKY4HlwtPZU+Dti2S
5FvDVxOazPiYNdQ98GmOUVHdiGqgM+3G02Kal+tnMCQF9uhYshN5wGtQ+2pZqd5C9cd6LF9sId8h
plZ4FySSxHkf6ZYlYdSrLtnKl/3sare6YjYJHbAaHeW7MebcXOpFmF0FkZ63W4riRhVTXCcKcdWs
1im+Yc6zm+KhpFXyqNLDyAiFEexIbJ3Ks+vKU571d+SZbaWxwMfhJ7OS/6F+tcI/nGj8mKpnW7QB
AuYc2zEVbhjf+0B6KN731eC91SPDoNqY4cBR7Eo3ebdUiz5FlGQhia3qMFIv3lBnDqM1bC0KgApY
tVCQze9eYD9V8ZNaVoDz+pBNfV31u9Vq6bjhmdrdhgVYijGfvMJ4ICJEAMHMN1bKiak5d9pYrLny
z2rDGEp8WRkk6uw27ozLRALx9Nq2aY1SIubdmUKDIpheb/CorJqnK5oMF8DiqH/TPAF4ZtJeZjDL
1LlsIl5kPPfVjqxp1dSPFSX7YDCtcCv/jMs3JwBjwj6s5KqJvA0lBgIOOuErH0WPrGRTwCCAc3td
tYtCxzAr/VX3vRNc73nPak7174W29WZCuLq3bKYBURttTVDY+KttUAuzlahPNV6Gvaic9zmP31Pj
k0juIOpEFuR5yTaj3UnLvCHqnBFfwl2hIIixY/VE8/zouD+yIf5sjO1Sgqq0AsMP1zpgRKkFi7om
Y/gwL/NP9TaFpjBlNsW6F7eOB5jpqmBLBVwOHeoSqlYOkmeT1dHgmRVMtp1tEGrH6+tswOobF+Ou
mXcRki6pGcul0brvuc4fG7/aLqhC/JjlDwWV5h475blBVaEGGKkho1XbmcdUB/Qay59SpAtsYPoO
Bfg4UfwtbVANKMkayQPagVHPzqBIhLqKek09JK0Cp7Beq1As6wkCQxlj/MtMfeYW7BoGTAwsNmKa
712Ry80VWIh/5A7Mz9DEUaaZuPGihAa897FQqbnBDegU+I5Q1sffA/xyKjNw9gzUo8ih8SjEw/KL
97LFRSg3tyPYiVDiVwXKmXOxg6W0SzrAOVSbinKyS3wrIy8uvJn6mjfOru5zcVKTt8lbnNvpA/AQ
VvwEmSUsVoNB4VcYxc9+NG6u66EPbT5CiLlVQkMlNW8tCvHLWQjpzBrJM2f9FlP3yCEdV5h7r1+4
xa/Lr3N/WOFIb6ha7ZD4utnKjwYYI2xYLOXQngcmN7Rq7znvxyb6RgUEhyiHGYlL0Up42aGdhscc
I3BZm9ZGA/xfScOOEJIQeacqagcU9tppRQoqy2d2hhIJVk+a5NpT5yMDF9iurOtC49RNAN1K5zxp
tEdpzG4gIqq3EovYsY4Ap3C64Pm5JZvFZCMFuSswW4qTek97CvfXmCqQwRiNgzJR8nt/1cjkCdKo
v0sPkxXDAc5ybW3QIOvYvMYISFZlP0IY7m5NLEOchh1qTJ/7qEKK2bHFICb/VbajcXvtPctFbJIU
V4+84xL1bvHc9vI8pROnVDhoAep+I2Dg+o6uhorhNrLsW2wCv68ojabxptsc5myNTlagb9s5UN0c
cjOCEmjyethRKmabpuG2dWiNfceEmZJSnkr3l6t8FX0FyRXo1VHKel94aPArC7RndWwFVyQbGSoA
jMW1y3wyA3NqZKSJ91VauFu1lUg1C6h9Zkh4GrzYs/geZhsA0UeiAYqQWPF3Wt8XkiMkXUCUlupn
t/R3tUbrHVaIb2XusKFyvBECg7mUlZyuPXNpcVdfz7YMxtSmd8VX06H1VWD1oqAp02FNllaGTVJ1
B8qwYlgNd67DOz1CH6iM4kwn5cwaivd2xH5IbmPNG26ua7nTTHrUerm7VnPXN0rpBbnfsdmbafJA
ZrFb4kO3EDoJeM5jZJLnZjSPnVd/4FrpwXyG+K2/hg7lds0QIIzyNzepPfwOrBDIwfiNCQib6npq
DlWJikHd9XP22GRovjUvV/SMcteV8lUjJYlUx+R28R8m+HZ8AGF/spTOoBdmeRxuOs5SttLW3Cdl
AW00LY72fNC9mqaglb9Cy33RbKggtOc7JxrY3Hw5BI1f/Kyb/hjVxRY53Th73FpOmW8LHHTi5rPG
MGAbO3fhWB00vX5dIs8NpEuvG/bdubOj+lBmLoQq2IBwkPPThD/izayPw5PUi+ciG1da4cz7LAev
0/wtZJnH2o+1jQt8B2ELaesgawfqh9ZeumW7kNZUhZ23rharOWOZn96FlX0qwB7QuwxbfWxuxwx6
vJajlMjM0duKwbM2dTQQ4wcZe4uZIIXtgEQ/sfSzSVx8PMbLVseSbV2H4Yi1+vSjHXD6LJIuIPwC
PtXwXk6WvQ49/FSyLf5VCDBr7a2vfIWRwhqCJe9vaj17KQjG2E2Dk52NcDJ3tlPel5MXGYHn6I84
FvRIoOb+WHSiP5KR1R+dheDEFGc3/B/d4/UhNPhqeK3K0ThyL4g/HpzKPfappPzXfQ2go7Tc7Sjr
BwLZxfH6ACELBRsrZ8JHC0JRza/Py7s8EdFGjrgxehZvxkDw28bgxSJmpzGaqAchZLcLUaCuRYWL
Qpfnn52O1mso9NeyZqCQp4mxwSURQuNkFMfrQ5KFr34r/Y1pNc5x9uJ/f7h+L62pPOIm+8DjEwZz
RR5aW9pHzBLs4/WrP/3VigdrFzktHKOmPNn2AAPKr0FSy1Q//uuhnlBoGT5R32MTAuE0c4IKr4To
HtYb/IGGvYUantXfKOmHyy5gJecssp4K9LPbCa7ijOnZRo+Tc9EjHrw+DHFmHVuyeSHm5/HmX/+Q
4uuwyTMQDQN7leP1Abjf/P0VSdZ4nyzqX9xJYZM6ZlNTkzSIZnSGe7X+2GUG1hxNGm2zEmgwDsUh
LksEv2bybIm2Ods9ejBkWGRYIKs88ik9VkQKFbNeP+miVZlN860wBriDWY40gsBRgMgyCYTnl4FX
ttaDY2jmQxLrNazbONn4fomA1nC6LVnBDpuO9FWistdzQ6m/ArQ39xPPcf3bPDnGBoRfW09ocXfD
wMuJJlk/LlZRP2If6wKNg1Ncv+cqf3l/EPe2djdnevWwEIXXpHLrLsmrrVf5XULEAwRxBMrxCLq/
2JnNQcR17gYNdvL1S6eMfxnYHWBI21m0AIZ1vH6FU9wfX/3+ni667RjZP70JH69sCjF9M91XTXf7
7exnzcku3ehUOKvZT2C9q4frV/MYPwGcLajmOcHdTp+Pkci/Uwbtm4yx4fH6reuDnvl//LVu+5TY
1xpbWr/IDyZzBhNM8ujEb7yYh2zkLjerHnFubt/KB+JNRqZNPHhSfnIc2StM5cMnae6qqX1yEJqH
bSX3nm1tTLWKXbU6e+nru8FOz8hEI26/cONpZb8FcT870uA7ZmRS/zs6Cthbd2izk0O+XWC1eBsm
bDXruFH1aYtzoBEdW7XEO7yKgO5qm1QN7B3s5KFI0uE4ZsLToRqy2+Rqo6nCikiCAXKc3SCNjfBu
WNcmIkCdnnKXz+Zt7KUbRonmPsQ03s28bWh1J/6voKCDBp6pXyV0Ak/Swrsb0j4+QZpcUHsTjYix
o04RUX42Dc8td/ZASPRot0j51ItBKEmNcf2SMAwkxV6UboAi5qAME/voLrqNSQZfXR9Cu/3jq8Sp
zW3he5ycw0G6NVq9klTyGMndUWJI9fur6/ec6BmXy+UAeuxzzs3A40SgYT1dJ4hPQq/fmJqDca3R
vUmDy5q4HNESWVKc/MxjrDituV3HdSv3RtQ/m5nLJ481h5Q6LrZ4c44gnecw8Y7mYOHW1If1ufYd
QDoRHWxaHhiR2Tqp9Y/Qs3cpvrSpvieS4c1v6svi9C/ZTMVoSGs/UZfS+ZrpUZqU8JG0np0U7e6Q
4Ly/aPGdXoJhdJoG7mG/6Qi+AlTuv7A6uOkhWu7yyKw33xaWy4nhsGYnzznE0sQ004VGhhbGEy7J
FBlUad/tfqZO8dEJ74PGZOWgUAHnjz7mJnyXdhvMbvdYRsRQVyQggppuIy0+qDegm9OOusxjScyx
hYEatV4qKW4HD4dMmBc/+nhaA7IECG1wBMxBUGf2tsYPDMu9zWN2O9RPSW69tgu/pF3ib2/mmJuw
G05ioEbDKV6iOkIHGXs/yJX8sNz+w8JwsWsekgwjkTyigkNUbAaQlH/iM3VerOPSmAzjTOa9Ajq4
s2CCqZOafS6q5Ce70E2mx+1Bg96auw0eFcNwbzb4tXnzIAkzQMCLgnxjjWEHPswBR9JEwCxuXLUP
M+k2G6rZ9rwIEHBGUd+pOc6/UR5bw0+40k/qbcSqEcjTH6OLIRNu7VTU+XVeF/q9iQ3JnuTaB0NH
gOvSPl0RvdSPvhUUNF8bKpKPA68og94Mj9qIDXPqTJfWR1Xj4OeTQrfQ+5AG0gqwhPo2NfoWOyVf
rXPJ7mumjSWy98TXnyyKRbBDemY8nAjkxMNuBBdwrhASVIIBWCgnHMRsPG21txv/b/KtbEXh+3/Y
Nvisw8vUdZ+poGXYf+IXdcsS2UMHfGVVzr6U9Cq1oaP6XQiZYkbi1sUHlR46rwYhRoE86Qp3+QzU
BgxzULk4m46qG4AiMSBr0xlcL6XSO9ke1hbTITJpZyl5FCzc3c4plouDQ3M5hPTbtQNjRH4Li5tg
SKkJdXcPO7leTaA9VSqMbde8wjd+Rz6m4QmjoAPcu9iuKfnTdTFoZwGN5b+TkAxF6PrLRYFDarg4
5cN//BPv0Y3MSHpAIvu2MC4DdKI2o2VVLwm30RuCkHAgjfwWV63BW//35zb/w3OTC2nypAQoQor9
k+99Z49OAdSf72s18S5CECOeyIgvDjCDZjq3lSkfBWwRORsX0ucOEPAxXk++GYs+hn5EaC3hqNQR
jJT7mzb3D7MN5PPfX6UKJfjzFTJ011HBR4SKMzTk3/+Nllbi+JDZIuO28XiVMWkwgdd104ptmGZS
KnitNDIstxHXRj68KihjzZR9KzJHkvApFjjvwMjwtpUSLw/mu6V6OS+H/elWJMC3xXsOVMg9sbVN
irIojd+qLqG4vb9SECNd9e0KDuwb+7b5mUoX7VhEU3jladAmfDMIFms3jzGkopHHrwqHHg7caJlP
mXqVnoWXaKesWOY2v5lTm1hQJ1cmF4+yiL+Ibrp79UX+qBo2cJ53gfNh3nZYZcwvpgIZE9EcHERS
kDyqhdFja8mnfI73//1aG9ZfyLG+TjSqaTmkhiLf+jNhtZ6TSvOAPvaJyJwAr+sNHFW6X8U3adVO
ZneKFVXUBzCacZXh4rZOEYzeGqO9FbNecRyAKHsu3kcaTigI2pJp340od9V5LSfwnKXIXbwfIvCT
1h8f7ZABcG1U56XD0Qkq/nexEATqwErZCmUGr8DmKAaxIGMwKOL3CG8sfKTAqxM+OjVQLBNAsnRi
72/pUbA7BssqqLpMhT2n5r52Qd+AGaoWuE1whG7S/n6KGUxlBvKjosp/ugsdMTPt94LsSNzLhgD3
a8iXofuW9y5Vofr3OOfhOm8dtK88neotmINm9PUmLftPtE9qylAUeKHxFPmUkPxcvg8mcGOBdolU
KkZeerEpI8xRUstVoxFM+6ZSf6bQA68C8bGB5vBqOWuAXEq0zZnm949XrB1F9C1ix0Nca1+Vye1T
log5sI18NUbKvRDdEI72NFg6vDL0IRBZCFoscWjQChMfnrSpkclwHmtpfajfTSuVxwnaFJIV5+Lw
j0wIMHGePuwpJqK63Ib2cGNhnlArkoBIGDW0vthbrfaGYItNl5faHCI8bQnTexwylS0tciy/Bh0y
wDBfrNCBrNGgM5n69kgI0vPf3K7/4UQxHFMYOkoA/MX+nLkVDXBMMB7M9kiZeD0crC7fo4bDTQZl
iZvStMagSwyfV2GlhndqYFYpJp2tOAxNn/8Nf/evjG/f8jkkHNaRyty6Zp/9225FpPEkaqyN9rkT
vdZFek/5fFDQdz4h4m7lIVSMs2oaL4p6hWTrPdSbF8tz/uba/IfNnTQTEDYkEjaUyD+v5CEZxhBH
l2Tfxyh95oFVNax05fYEs6UPYIp/trRq4+J8ipb5SwTlvFP4hlD8MfgUQSeXErM674c+JD9wnpUb
kLAwSOr5b5i4/l9o8r6ts+fAkPcNw7JddQT820WjwLYZg0/xfs5SAuiYosOswPwEwbUXYuRJdhoh
2rlwyfZrCa/TT7EZTkdXt9sNUYqgzslZkvOB5l15lyyJi8ASNAodP1uvnZDYIC1UrBDzqsG/4EUA
4UGfCprHstJW9eh3hymbnwuZVmt9gRVrFmS1hpm99jXHv/j0Qqb+aLZPGHi1mysmHmkJp0+77M3M
WoP04XY/AazlL7WD91TelMOmHpJ4y7LATSqNnkVhbkXh34pYElGGJhnJtnVAsbSO7Foc05ZlY+Ef
FJiGQXKEr720dZeviRIGXPX1nzKHrKtZe4U5XqmiJZia52s/Yga4OmdEbMb3I1J++Dblk48IDMJh
gd2gpR183bkvB0J4KsR2wtqHad7uSQUB0K7mFB/5Fin50pwbv64fia+lOc3YrTB3nfdtknz1U1L9
rj7+Vxr1N9Io4hw8ZD3/VxTwlwwLwi/ZdP4V/PTHD/yhiPL1fxB/5hooONA+/c8/U5988Q9hsxMi
1qaWM4XSWfxTDnVVShH8hxDKF/wcu+g/5VD6P9AZsHHqwlN5UPzU/4cciqTDP23IqkBD+CUQXfl4
M1Kt/WkhF30/li5db2NlL9hqrfoWg/IOyvjAxCzQwxRis0zOngbamyzdKa6dER2y+a6lzBi1RqJ7
rKubKF3Gc+29xTCFDtY67bLkOUFGP9T5tyRGeC+l/2t23/pWM052Dm0HwHIPjcT8YenLZq49VM16
e04Io7sdpuew1SGrl0SQD1P+A4WV9QA8cNa6+SjrqTwmUQI+VmLPL8rQP2aT92TX3kLUgGuts2Jn
Ri2c+5ZpYDsSWFxn0RZqJNhOaDOfahkeEZNKTYIrN/h1t85z8RL7qX5XmYWJyXu+qbFeunVcY52K
EB53bVsPTSm+GN35OISNX4mjxN2tc4YZNB9sr3tu5iXaujmblhUidrcrSwPklITJ969TYmm3ydCu
UaXGAUM8mDrG/JxpaVBb2MkwhfjgnDpRxu6japEPc4i3lDH0B8/Km8AtsgXjQjPdhdI7Gv2ob6PR
rRgeuwevqfN1rmGdZ9R307IpEzsF15+T9eiRZS2d5NTW7rIG+WGCSpFEx2Lt7fwge9xcG6PbzRBL
YrfbWEm88TM2ci+WH0LLzbMcfH0Djx7GxFze2uNgYH8D/7ot3+y2e5YmA80htHcdhLSdETq/mrIY
gi4X3RFYFbqMKd2VP7rFjkJSHKrsHkdLcGeB7NNYHgf8zY5dtUmVyYHheOkuT9yTFROIS8Hlz5O3
cXExY7Znf1sWAutwokrQ2nM6a/45nAD/L1lPZsrizzf5rLnBksdUQ824bk39aI/4V/UR/jBOVWxL
4iDoH78Y/WBMxaBvS14XRlzp8ApLk6jfRRabEb9Aowydg2kap6nRy0PnRvkmtdoyYGrcrxcHX4hE
OGA2LpZNDnl+NoNuPQp/GYLKGQ943GYiL1lniUwAaRP4nZr74JQkDqGWJwI1cgzcZ8Y3TORmfGD7
m4y06lMIHmlVEw7aWnVw3MiHyyE29LJehfNpJe/qqMPGKt1bo7824rY6cuxDsDVwAa69n45mLScJ
zWHUzPBATfzQtqN1M1K4nFPj227n/CbWBvyYSvLuWw3zoa7EBNG125MwpvLEipvXaQt10q6HQ+0z
F+n75GUQ+Jqi7beD2C3EWa8+tZlcC38sXiNJ2qjr5ZgJt1Z87CBK+q5zq5vhudWITIno5bjr5Kvl
FYzDelw/NUe7mwrbZWn3NHQricbiUHgw9Ub7qczt8oZhM+CMENO+hF4mamxAHAnbwPZ6d2sAsfkZ
7MJeds4epcR2dvOPUozkOwxgEAmOEDs/zX72+HGELkqeGc6gBKZK/G1X0v/F3mM7sXEZUmKS20DD
8ZITpCLM7zAMWaflm7E4yX5KI7BBrNwK0yTLtuoecnP5xn147WXFKYIlPPh4xSeO/uWBDwqsJNAY
1OE6lA15l8Unr9tbRxmleJUol5+u3XjgJxgWVafFWagnJW7lA8E4ffI6C6anYadtugI+5bh4m1mP
nws2bfinfRE4eQWbvKekartaBo9Y38KsIxx17Yg5u9UeMX3bumWZHMw6v7O7ibAwR3yOcbxgGZrC
zhdNuXUGABWZDeah6zEj63N0/yK9bzuBOW6OY709RTtYxc0akVUwCQinmAgL4pvxFDLgiSE4CIYw
S5n6k+jRLAzIGR4ubbbloGqCQtnn6vO4spvlTGE6kRqDJ5Mmf0Fyz9YzQn6s26JtYTNElqJ9EzP3
jz3zLpvexXZxcV+Krxmbwx2DlOXQEq2TAZjFSSXPPlxAGGflZzX7Zz10s9ts0OSqN3pYuWOI+AdH
Hea3+2rEPt1uK/9QFqaLW7FTb+n9Ft8U22SOGxRBeru2pq/MnXxYBxiEMyiMLpy5235O7rH3oJDt
jXadSnlO05g9qSw+bKE9a3p4MqZubWBFBlPApEzUxpdmHjaaTtySkYbHvDVcGLbmicYzesKE97EZ
S4epJoQgy3ayDd4g1nZmcLLyZvdJhkzjPEJB18wqzDvoNONFWl54BH13gw493XqScMm62pC7sLOL
2//D3pntNo5sXfpd+p4/OASni76RSI2WLY9p5w2RzrQ5TxGcn74/qgqn6m+g0ej7xjkgJGWWU5bI
4I691/oWk5EKolVjh0IpUl7dCpqpWK5RLjtYAYxMGZ6Gk61b8H7d+ZobxM4YMz3mNFvuOnIXNlHs
+ieohWtWIU6vqbGtwPQLuXVbzWAq3Jr7BLWbwARbr9QshKGB7ntL0CqoYFXSyy3TJoAkgKicwV7u
ScxogWWXJqL9/pxGI/eEVVqPM+nVm5HFa0P7quszHIMYUD/Kv5VaMA3BOkxjLK9FaJ343ORioOAY
6uJe1DOLL2OK0ZGXtG/uSicWZ0tKBlemunPUmgcy1dnDWHR7J7bul8YfT6amApWk+blKS6BW6WGA
5r9xtA4mrg/CjDt7i9ev2otmAjEHUHXnGSOQhBFuzriQaw6aH3glcYnEK+Za257BmAL+SrHEEAQV
ehItqNGne62AlOKDYWeP3nRHmwCcAt0PKhvBieDhlUlM79I3MAjZgaSNBsragj6dxi8RdnMSbpY1
GwcW8phM9WE1jHoJehXbMe4AzjKyzjL7IhrErav0ttGmO4x4NL0H+8i2nZzHUZJCTTQjU27KAD+3
A60FYlZoz16axEe981w0xg6C2H4p7no17+eW6ZJdzDqkodZlAWLOm2SAO72CNOjnDgoUeWDmIV5c
hj5DQY4sulbsHY2jgihBeStF05566f0xifgIBvMY51A9b6/eHgkFjwss+NbVcd0BpHqe3Gg5ef0M
Nbx2R84y5tqN6dAigbtOZ8hk4NRYP3FWSVg/iHgsJOaSReygd2gf9X4+3Q5L0RuhLfxfeTmqMLaH
39oStaxhA4RTvVy/7UJP0fPAYS1tpGoRgxMH230gElQVbuqDiunz6pyZXrPvlAeXrBUdI8zc5T6Q
2+g/tBxdJEnnodF1nx01OHR2xGG3NzlVo+RyZBder02xqbcBlw2oeiz1KktU0LGiEaPJ1yjv8l3W
F+0JP3uDukndZQjN97dncePdmRBEdzei7Iym5XR7ZErt70e3p7dDKSi5mtQ/4GGRp9tB/efRbLJD
TONQDlF6TohqO9X+kxXp2bmNovxIsEJQ9R5IflBQ2ypDHVDbekkztHJI1mqut7c7uvA8kjyGnRLV
J4ZOfx+scaWa/PPciRN48ZHzY6K7cBKFR+pKExfVIVov+ymVDFfYy3BvlcMxk5VEdNbyFwfJa7eH
tK1TxJHFtL2db7rxw0AYe8Rkxo8asLNvbw8LG0EtfgovuH2tq5iBT7Fn9PTX8faCIerr4pC6jszi
I8ZdRJ3J4fbon4Plp81JrgxcoZeBYy6oOpcRvC94zZM1AKS118PtqZzzL71RbfjPS3mDtk74PXXW
Cua9fRb27WO5fVYK7qptptHOfKlkt5wSGFunaIGc7S1ZxV3KTIg+46BuB++7xWaBqwd1ZK4T95HH
7FHqdc45MX/C7ewcIt0Fc/afgy/zcc1MqHe5v7yWWqOdmiTRThDSOOdSrk9kjcwSe3W6HTxmVcC9
1FehL6O+XcZ22SfKRR+tJP1//e+D98+jSuB4BLskwknrPrrEbU+3A0hrlss1rIDCkbWvVy2rOtEy
OEYWAMP9fSQhVE5i6UtUbPLJd8d5d/vDYb3YrRZFOdYscyviRTH0LCbchXVJQb6uHs66RMj1X7s9
AoyJOu/2nMnWW8oIdnf7Um7fxe2LGtBf7JzKfVYWQmvCN1hyWsffuanhrKNSqMf//fxVIzE8jcqY
4f7nD1wiBCmbj2bfVvDV1hMZ0ShnFkBudZAUBN7tA+E+/u/Py5+aoYBH1SdHthN/fQS33/L2+4rU
XE7//OYs29XOk8mRoXPQDDILEt36A/gU5dtUiQNew0eDHbErvDKwTUntDauQ70B8gNnfeiaxiF2X
7ea5ftXW0NbMqwwUCgt0Ia/70vlWmKKA0x/nd4k+jMCb2F9BPSn3cTwecu7yyz8HBJ9IA430jOx6
44sC4eniMy6qD6AVJ8h99tOQoCzs/UurtfdmHF1hyyFtTrjRM32Ps5X2bjpHoQRylfq5FTvumEjZ
BLAu1APoZQgOXltv03DJquq34RpvegzPraDntoVe/KPExZsAuSy85j1GU2u6kUMbnUvAKLN7mVTF
oRbTo06sI/qZ3TiVd2mMtrGk90hpYf1AYs/IgeqdKYaCFEhOmr7Y+S4GfjdGM6WPO7yAtG7Osewu
yEG9Q1wkr60xu8FaqOoiN7Z6nrpH5pb5Jta7Y++5FWQ1JPfzdPVL7yWzSsDneXr2PjX6BLjFy8Pc
r8wA5ncjidEnJcSlkL8n89FbnpqiSAFzwahsy/wusadPNiSELjPO16AvbExRovUS7NZxx9OJAEDh
RG5Mz0HjG5PPWWw/VMV19vI/0QytrpkTFtAi/qV6ihVtRrGNnZNU+MnbTtBd7ax58uTRX7d6ZlQB
j3LIe6y7a+5CXk+Axm1EWRDxWV6wbxDwkA0XfXqLXLcD7OdcZoqMTkouCWPGvoAEgpo5cJvmFXlh
aFgAMPWMusrL0+PSwU6btp3Ifyl7eEFV8HPgQ1gSJmlIcDkRHZvUtfzkEandEpRJdwHpnVx+5yZ7
alyUQHFH9ciAaJM5q8GzIMEtJjWtn4gZGszXOYpqZn7oh0r7S0pLBr3VHnszcZkL9teyGcIEnbaY
zgRJ7Lngv1XaVRuUtYhZ1CpRgS+eEYpCcFPdJ5DE25S8BRspUKOrp7LBUjkfzGyJt8yxPhczf8pI
Ft5OuXMpZoGuKseAEE0Hq5rRqYFxJWksH3JimcX0uwLynpTydZHuc274DPj6CMIh2cPIJ44QOTFL
tN61aMp9pRf3Y04Pl5p0L53+va7LJ97lxhh8xs9G5u2rhI2XwKAyYcMIZp0hNvMZZlfs3N0U1h9f
Q4zJqBAUjnmoH4xhoV8zOO4uHeXGEgMeZ2G7W4wh13RS78scnVwwnNtIqXcZJwi6VX7sTExKpefB
cpWxu+mmfDibKW7datE+ZEUya2TU3AqOGAG+3Fohy/VQX6Az+qWbPYufBojBJKWmW1gOnN5A/Fh0
1155HkRxEOZ4cZKYWlkj5sqpjBe1hit6LXSBBDhahvEV+RLzLD41NN205WQ5jOdeIZ0ng+kw2+Sl
KdFNWznq7d4D2dZn1XfR4lIdnObdw/uEyMQPSUHDH+WrAKTIPamDyWbR0XEUBYO2HgXxNh6I2WOq
gf/racZ9e+7LAX3NsLfQ3myaMiF5PCfeynW1Uza22p1uxvBXETXGwFGuTZ/PW/Dve2W7T35CXGYN
pyxg0r8RxeTustn5prKIQ6sf2i3XqGvGBveJt1mlj+yLlztDpHe1X1JZO/231ZNz68Ob40eiQJD6
fpGoKdOsDpdFnHt0Stus1TDTJ4qz/I8opBuSqcasNR6DnJwBZu84RbyL3ZS4vEou5MUxd0hBCLvg
ZyO+gYMMPzxN56uq6MaWuTXs9U4YJwrYN+4a4AAjGoFzdQfPkK2aOwL81p/8bPl0dIuhCPKa7bJa
KLrCfkDmAapeW8XeSOpkNxyGfIiPZUJboGP4EEXed5YVU8g2xN4SbdYHmZuuQ28jTOzmXdGxvmNZ
Y8LBtwlcH7OOPe/kRCCsgDmlR9Fzyxp0qvz2OynGbWeBLC1L+ZXQRdm047eXYbHDAkTKUhfGokDS
OORBzsB4Y5f6XYfHWrSYVAQNBBayXXkLMOje+8H74pZOxs00J4SWiZNBoF+W/cltZw5H4oFQenBv
zKjJegGARXmK7tUuU4JSllsaF5JyyFDCJuACcc1hp9OW1OJTCS/A86/G0KeBrbHKUNWm+CqQJnXC
S6lHtU9kenbQECC21R3y4mX6JHO7vHcq3KCYH1Y64ejiFdkYhXst2FhvO69pYG/g4x5EKPtLveYj
CfFTTm5FndnDHi3tg758SY9LvjT8nb8mIlkG5hyPt1Z3MGdN+ufbUfUnEuM+ar2ttksX4ITF7TBW
D9ai5sfIjoD8Q7YMwXnrId4bRtDWg+gxJA+tyy+MDofEKTJsTIc4scbdjF6eHVr7AP4AgzS6scS3
Lxq7sMARJWBq8VLlS8quIV/FNixocT9cI6A2vUR9lkbZ1iyn+zkexMVaceDLuF+ycb4T1gi3YUai
nZxyzCmIRItzyiqx1Ug15qMhRmWp4x+pjfZWiTMNb1AK/UbYBqGNXIF4Wwp3Z7vj79zKX2oE7STA
Y45QeVD0CemKPRbP1MeuXC504ByThHjohqhbrvOwn4wFCHo9ruhoCJu6DZY2lc4jIVTXpJz7oBA/
cvrbGzjaxEGsBxd8bZtX0cGomhfBwjYGmIPJKOkAwWY0h5o+rkN6waAgZBTOac7NP/4up6ghjUPo
ezdCWKZ6Z10MJ1KHC3LpcUUkvX+fwtXCflI9Z8Nn2p0js7XDjpJo4zaERkaWhZEDL1czZ7g68l8+
8voNswh5mIvhYzGmT+qm0MAwAFlnM+aF9xgx6LQG6haZPiL7j7Amj3+mRBzpVBIf54kQ4jT1sfhl
Yyg6kTTqsFE+Ajedt2lXfPXCRaRckYGmyJm1ss/GFJ8LHY+g6bBaTIKtZs9Z53naxUzxMXd11G6J
b4i3fCcswznsCzemetd6h68zWYnt9XacCdChZfpkIQzdyrYM7dIKO8M/Rg7ea7MgT3hZ1lbSWL5J
Awh6j7SeZqZ1dKwStbDdn+cJCAySzwfXSNqw9DJtU5e+E6i0bh66Iod+hiie3UC3cYeCCkXmWLgd
FKt62YCgAVCZ2r+qYagCXf/dNjBAfL7HsknM1fc+Idz3f41NhbMlpmrb0nVatlziJUbO1cdqzHdu
ez8uNC18Wb8gdpHsrxhHJwaBI91coHxtViXu7TmA0o5WE1uvt2LV3cpbH+Emyb09/+eQNvgtTZuV
Xqvc0zQbzR5xvrWp1/SYef0J0GHVKb3t2TzON1Ig/pL8VlP1yExkwuCAJvemAv7nMIwjZhLXIxNo
ld5mk12ow02Kq2cXMjs/PFoZYVP4/QmlIJvMuR9OVVetOY7eYm+zFMmNWyMspECMSbph6nDCmwob
BcU86Npqf3tddz4yE4J4WhKHY5GZTieHQnCZbYNo7lqephaAvOyYjNyeuthkoSk1UEPW1ka6xuYk
egsaraGciQmyOTLuArAPyihw1/aIvR7o3Pz7UHQktS/mstpv2NiLdSc/RdaT0RVUamnxYo8mwtAJ
NcHtwPx9Oi0Y97PU0Q7RunHOsm6ktcXh9uif18hDu3ajYGzmGjTl1x14THLayXcMv/jr+T8vVpJA
WrswDnhG+xMZzaHMHTBvZNOelqlJuLtHDIuknfXIlAA0F2s7q62gSxOvmdFqy2wz7JlukdvbHBzN
JTeoXdTp9kisT2+P1r/Rml53gHwnAtUJSbb71bPc7GR3/cCJ368hRyaKucyRmO90dK0lQpZTsz4a
sjY+ukw+B+WRk5mPAhbNCDIQ5s/D7bUsZuW8PTImYYJowPqqqv4LASo8dJt0TY9k+JOIBije7eft
ye1l0VUdrCSSmfSKEKn1IP/z6H97SsGrwrwhH+72/jSyYDhvA0PxC+t9bf11uL08d6hfp/qxV8tq
yIJKtm+K7N4QCU+L9c3e3nFOkbAFPWlghOQ9EjZsnJz1cHt6OzhtB1pbPhHWuga68zWhkb39+/96
E+uH5Hi2C9J9fR+3P5k5EdKIkhmpnx0imBFEtvuYbdCUQ2K2obG0+o+SsHficFsCjhMJeQkZvD27
COonKzogIbZkI+6XEuN0WdPS1ga62Srq7gzTJgQP7HE+FZ/UQFA9cFHOJuRoo06/bLt6rTvOEgKM
t0lNnjoAHexpM0i4Jefjmqr6TJnPXkJjeDikqgwNGhU7axbnjh0NqBF7nw/8OKklwbceTOw390sE
FgIx+Zmmr+SVo0yN19oYvjS8QxtnQOANMp9PYdVCUilCXsOP1Dko5Qb9GR5FhvVbpn8BAv+/aOT/
JhpBkoDW4v8sGtl/1WQm/XfdyF//zd+6EU//L2TEoEhdru1VPILYd/xS3f/8H2Br/sshM8LUV9ar
4/4bpbvqQ//WilhoRWxYmT7LqMvw3Px/kYqY7k0I92/hM4pjh/8B8aVUNW2Hf+nfmi/iCysvqr3i
oEoiujOsV6s+bWm/qXVOk2Yi3fbz17Rs73Qr3s8JgjQvgV5fLMYFizWc3WIIY48IDTgJ+raI6OZ4
ph4fRuSN2zJyw0jSLjCUn2zVaDx6vXbvjVh145o4RQQi33LW162G+7U47Ul3NP+cQVvfFRj8tnUm
7om3zpmKEEVsTAYweZJECOFp7y0WsbAoiyYc7a4MqZwTNnnefWm+jwYVGEv1lvQPZlG1fcV5WoNR
swkgttRFK2dvJzUqK/5LIFZZBpAtso7FQKxckpt/qsmOg4wUZUSNiZ6OW5mb91UtfhpyRppXLwhI
iD2cM/0XpKFrVETUjKo6lX55nJcRLWfWeyEpHQ9Dp8DbEDJIDzb0ABhsXdc29qkQbZAlyfNQDo9t
VAPuWzmMMvV++6UemPaUhExAy4Cqmty/luGyndlP5Nrydhs4mMNIYOi5JuvoKMYhKEExgrFb9a4N
yDLofAJUTT8GYkkeNWf+EoV2l8UOw21rn5c0ZKtln04GAQDsV5OiQd9DmBj/N+fiMXd0hMXtsS2N
JeCzupKH+uahpDkxCT8xfJJbI66HUHZsO0cd03m7xg7IhGQ5wPeb0gIb003kJZjeH7bz9zLXvs0h
CjqCO/Rsb5nJHgvlb9+MDkVV/ahij/PB2ce9/TunfbLVuuYBSDgUMnl1++5HVAp8OzCHuigOnJwZ
N3cm6rmJBJu0f1y0lSdRek9jJz40BHyMinFM3Zld/4et4Sbv+h99lN3N5iI2lesdHGUhjPHNsFTi
TmijCNtmIioBXP6MzK6Yd55LLZzk+ZNpNX8Aqu2FgNpPwijdseVAX4hinLxm6H0xRCgzPo9kqsA8
9oOuSOTOG9QRFTnrdqGe7YgJrD7/tuyvuY/MYEp0WDzs5oxY4FOCCk8h3kGhMrqLakRznAWXTDQW
l8aDVmr2gKTKyjZ3yqY+9ur5iQF2uUvRT156PTuKfO6fC0VjJm8PLCzl49hyT5m6c5dOLxP4tYOW
gcMiRnU7E/lytP3ofemKFelnm5sJe22boM/INHH2zOkyDJZN75OGdqbiYHFpzVmxmHCCgUXzEhOu
XU+CK19mGyXuXvWoLikHVvu6opFEYz1BMca0avwJyX8l3eRd69E3mVguYLqpXCfGMvaP82y8ZhOt
mtR1dtKCKjMuC/h4GjKIg/FAEGdG/+yDSEkAZ4O8A+E07xT7bocoWfby4qHOPUacKxfAX1MqoxQ1
N6sUbWX1OHgp/bc/2tz44LRINTDMycGxxaa1TqLQn3MHYfz6SzfT1auycUfS6ECgTXuIyzY6sJHe
2wVUodEwECTQPCNRcYwRzrTIdw1rebESPho/+Uw1YtebqX2eaAE/OIzFN4lfnCR+6EfXoPHUTJYK
siw/j52tAV4mIMFx33PNN+7thn2sk+0Yb9l30o5/qy4f9sjC3kaZgkUZ+WCTtUZv415suCoIiBCG
GXgKpVQJEAMSqgcrtcW2FHt1MJnNR9G79k5ooj8XDTsrbLXL9FssZfpiT3mwGJIMFSZBYDmZyGLf
Z04GZH2rSvcvbIKzaPw+McNTLT9r7nnAjrUrlz+RK2XYGmhL6O1dsm5w+a/Jn70JWUcdjdSgJyyW
zluHbjJgGrMbWvKblZnvpi6RTzWhMjHmzZC4MjgEo1ME3AvPqiVFR2sS4KLSOKi4erVUAr3KJwfF
mepzPaujSNKf3EDJLl2ip5R9nmm4jBnaLkhIJcTuN0kI7MplKLgaTMCSvHVV9Yux9SWbiA4zPG4o
nh/9LuEehbrEcsdu4GIkn1pWKSrtBR+uLenVGMarqbI3XGcgdSuCbjj5Q5UC/vP1sQhLvXlgprU1
naE6jhImGIbcg43IMUiGyqSN7fk7hM9nEFnFro9QPGgtkpc0+dA807zOVP4J0UM7f6C1Tw5FCYNx
+kjcvr433PhtmPF2+ymIA5yoQQMpYmsbSM86U3uyFyzBkoxpg1C3ZEz7LTSr8V2YarkX0n0aapsp
WMdbNZLI2FjumASGh+5mDdF5rTX96rXldJ5yj/ysCbByA8OvzpYk6NJhek8a48INTR3QfqVoMq9V
vRThnAuDqWOkCFLhEzGTaZMvkaLrW6mHpMZ0C/KuVLm/r6KaIGobs0WfogArwt7q5IdNNtw2qQw9
sGa+v2oe73o0Iw9RPDOiapawo3sW0P3/5F7j/FhcgQYRljA4hoIs9LAy/eeB2AxkXfJHvhS/Bwt1
aJJGLmIs/7B4y44kPx+yYLLxS3svdSI+iCzBGuG8k2zto6HM7kefLel4crpl2MPVAR0ucCfGCPtu
8smmD61RG56qIZs2ZuE/eEkzgIScsr1vtAgquBkXZZ/fe5m4JCW+PJZqk0pkvteh7wW9JrUXnQt6
O8/dR+a6OeBqvdrLGp6i7s0WHyxaDbHYduBDZib0JNEYUVkSOS1hgHZT+UGJAhyZUMJQpDvObDUv
wFv2CNHQCdneUTKY2w607O+doji0gzy2CwSDmtuJ6bnOeUpJbXE+yhUJBVLvQ/cJL0IFRIIRdDIv
W3ZEEE8rhHMwkYbZqM+bsjFJT0d4jmCBsVqE2J/5bbeTdckn45vTdmnKYo/i7GfOZmhLd2m9LxVr
D5wuGS38PLTyRJ6YDYUEFbBa6rq+53dIfsTyrU++Vfdz9mG76b7CMeW2L7Fr+k9Zd/YTBFRAYst9
XVNImImB+iEHMzbOBWmoTpw/CDSmMO2PeGwo5CbkNhGliK6r+36gc1zOk3YyQWUhgEAm7HbynNfu
ryQG52Qk63eMBww39HMqi3MUM2dHvT0dzZhT09UbI3Sa4otyyEdQ2opAzz04PJIPg+wmbpqL+UOa
FZhZy4aJqWn9ruu4VIQZSIlrtGvsVQl4Alo2fJuoiwz3MKgqeRflZOydMhV4GhZqrBqwLJAKjeqL
DGrqyuiQMmvH4Ix3qTcbGeSV+p15VnywGhvqZW/vxnI+pCNat94eL8V47xnOfNaj0ntcT5kGs9Dj
NDwxECnDdslloDkdxvwKcmUUzSdmw9yniAk93eBy81A8AcfoSCfPOWfj+DK5lPqk++1HODLb3nC1
/ZyTVZp47q6Zq+oKZi7AP/yINk1dS1PWD50HyMUAKVAu1otn9S+5k7IrnYG4LXhEtyJxJyIqLBf6
dQZKaCUOGq60ENQ5CLqc2trSV3U5BZpP2Dj5eXJW6kXKX8OpqoeC7mgDWOzBd36WScewtzGLg0vQ
HGym6T2um7u5ND/sdWLXjZB0YfLhfUNK6elwRLWZm/TQL1A7okqETcOtAL7qyfCmh7qs9GAglm+Y
sToT1btfluwh7oj0MwaibiQIQx9wFKWLVmaIrf0n2GW/HLDSWkJ3vJ+ji9ZUX+RIHNr2rTX8T1dC
/az6fW+aR4Tqn9FYfyXwAe30w/f6B4KhD8vAduONCMFhW/8aUvuoxR2R79Yxtf0LtemDpotjxPR8
iDowtONBJnoQuxjfuly7WBQRPYNgzwLFM6vdnIzISon01EjMXeSOBu+e+dWbPSmM6RkIJtBEG91H
37IsB2HRvVURMEXX/bR7hOJxdzep5pm/CLtnSHYM2B+90nnhTtttMJcMFN7wgdWPCC207BMYtH10
xrq8N1fdGfxPskV749IEtGne1r9kAqH2bP8wzcRSZ+NTK6I7r7TToBLGc23Is8KuhN99Ndy33Gkt
/1zMzmON2J0z+7u3/TCOU3ubN7umSYoNuPftoPe7BmlAu4idJ5vnjunCKB9j0IqcsS9dfLUzfaeR
toSP+dxa4ssRV2XBv1r/wdZSDFzZd6y2bf7cHlYNmijeWpEf1n+XDfUGyuNldLnHI4IMavEsZ60B
6kfqu5aYoTc5LkBJpneuhcvQi8ISveK2avX1Ark4PuMb+iwgZM9umh7r2mdDHFfbucEO0ZkBW49j
TJb5ptXpzS6C6NoOUbKZXkqhut+1gF/OCIQR7tswkb9UGR8Tk99RqrsJxonR/lJyeMWpofInNzLM
+4ZU99mefmvAnBfvp3DdH1HCmLgpXxCUPFW5+qnEdK9RXYN4viO4cS+wpDaq/rRm/TqY5sWRFCzE
BnoOGYWmOz9Xk/fiYP3ea7H57sY5tE8LuHp/LIdnICqAeJsHCvrQq20yUK159VSgMadPOxSH5KGR
3FyXCN9lac0YxZBhatWRHRmJkhrRclmN9TNtPK6GjMAzedXM8qoizhTYFfQ6VxqJa6MXnfyH8mRT
U7pMOMnk7c4iNvytQ5jjqG20p6FZL0jz2tI/xH+I/zQP+zq/4N0KG9i3tO2fVInbvOkmoJPzi7eU
d65KT07e77LORB5t349Vd0L3+qC384M0MYgUtXYgYPC+ZbRtsA1zCKJ1NPuO1sCPwV4HwdC0RxvZ
g7CA/qQffa4/ZoygZ6MMaIjDYRJPjta/K6byLEIr6eFLtxh/aWSbEqrGPPie3/QOncBhYuStG+VP
XGb32uzd26L9yqcXaZTXFvmegk4XL6+drvZypNBbFC56708Tt4FlGVffiV9pKh9TNwv80j/VPWfa
YIDgawF6MIjVuacWZXmVEyoZaEdxlTPhF/MHGNHbkon+fqcKRbSl/uR4CZSCwFlJ+nb/u45T9GUQ
dmp1nsf6U7ds2OigtAb14qEXzosH34t3uksWpmK7VZZrLvpjXeXrhvGV9/pt2NEjeoqfOuNtb/rp
du1bzAK35E5Yg5SVhfOnS0AwLqb3OpTiVTfUH7/TPuMOhqRbY5vVg9r3MTNA0Rx/x2a517OODQMn
S2xnHyBCf3UexVsi7ssOaE+ZvNvRS6UQFVs6Io1BHKc2voDYPTfDSMQEkRKbxeayn0v1WFt0dI35
2wS3sXHp/lYT/ancXitgwFGu8d51HjwrzFGaD9KPiPjGfh8tJJBzzSRzuO9ztDDFR69lvyq+k8jP
n/s6CTNfv5tFTbyiX+17bdpoOnt0u39mwYg3sWYEWjOFflOdNGe6OrmEpJDsldWigZ33GRsLK0MH
5kfPiNGPmTD2sTlfIFBdEodRfQ+lttogMMHis3EztkSmti6LB3dowySHxT5p6gxoxL2n0fjgmVQj
NMewa6ckzc7pW9pCmWgKhOFQGv9IM961g3gA/iTYtuMtKaZVHsCCWQwHw6scEJYAylhdy1J1eJ1B
92nTn7LI3hp8jfsYju8mzyp6JOPjjD6SXFTtRXLb3ERlc5mleSLBclcb7tvScFbPq5gm1XdyTo61
gVDBf2yy9jG3LYT5TfWhrHrnZpJN23JdiIk24UKPs/40+jSdrHaXOvKHzzSBrPeWxlfFzlTM8EsJ
pRVzinV6BMegHejIQZzGrtLTndAzWoRTM3Z7rVM/jdp5ZLiyVMZ9lRYPZVceHU3fG91IGKr2UCKh
mA0VGjlbo4kA6vxVACetnOY8u8Ndb2UBYJ9tpqp3f15estLAicYcvp0vzUK/fYxMxDxthms9Y0uE
eBscflCuhV4bLfuabaBwDh2LiYOV1nQIHkVagyLQMl0oQt17Yu0n0DXxJJ5sa7xKt3pPygctRc0s
uOOy+9NBHOGvOqwQod56N4DI1EDTFOeIpTu71o5OBJa+60P2gp1CknbNGjFM7oXW4/2Srpd9rd4Y
RIcyVT8xtFwogKm0xnwL378anEeYkl24/qxKn++SVR4zA0HuUu3RdILSrf/IuMckdTvx3TE+UDjx
raACGG3xpbOjjaP+W5nuqVLY85Y6NP35B1b+x4HfrudGYVTnyRxCT2+/YoB+TEsMcCnLD9miL7SW
sFiQT1nD1XFcPjetmSnxAaskBMBO0936fbV9/TE4w5tvdj9LVdx3rc1cqdj3dYgu/Mls4Pt6Oj01
Z5aXav5TiPg7zQizgG4K0AC7siQp2gcgyRCNyn3J0iCCYbrWiFsjA6KNJoIQKT8ETkRFb0UPsebC
dI8eDQZ/XpYhepuI6dTq+rmTz9hjbOAwyE9IY3L7KjAndcgFmkcj3Sk62Tj+HVKv+3HZVcQhBBJ8
Ii+s3oAdDZV029r9BcSkHvrVaAds0J8z8VPZ4wM7VwqmoqZimx8LkEh+9VzjuNzkw/IuBxi2bt3s
9ThGyVM96Jrz0ZlwsqaOXCqr/JOrGQn7V4zjmQX8rRgcEViFZnLKFvtxFaVOBn3TFudAoGXtWUb0
FfpVjYrQzUK05gcCgEQvQOl2Q32t1XAhdGM5FTYb9HzCrpgO3knYUPrKVL/QdaaqqxHqtM7BXehu
1zU1VkZ9ZHned9FV9MA686D8BV8VRsa7hfWTwT1euQrEh5X4104AtcA+D+9pwbnSsoXf5TA6N75N
AGU/VzGr2nxkB7DBQdX5LjvnDmWCUs9TbULj9eIktFV86B3MQiqJX9gRfC4JuL9WZfLYD7TMCZ/Y
ujIB0OUl6cVMwKsYrSDNzL/+L/bOa7l1dLvWT4RdyOEWAMEkkiIpipJuUEoLOWc8vT+wt09v+5R9
ju9dXcWmqCWJRPjDnGN8w5ewxQyq8qwP6okQmRRUsPBaWanGaQxeZmF8Vv381dcwMmEnb1xl7BDP
tYSuxCU5umlKmk4qS6ybc4uM+Ri5hxWudAn1XDI0r12SWq44GXe5AIsc5eO2Zt6qVX0x9rH8YasX
sZbDzhoIK7W6aIJI772MW1fucOUEwJKygIZpTRoOXZV8kT9giO9Na11VkHO7aMLeNLZHfC8EvVth
ta1R9dyK9JsmwydxiIiGHEQit7rsiHiLzA2aBVUDIi3KggDWhNSlZK1Emv6EyY+V0NLDCfDGQPuM
HIoGCSm0AUSfIv4My4w7OOu2GkJb1m+luoUkhvIgq7a4WTHGCfDPQBc/xVNncDagUFuNics29j+0
geVpEJU4MppaW4fAF7qRS0lJaF4XWP0W5yU+ISR/SKYJLCiSK+a/37ifN4geCHLSeXs1JKEy1Z/D
evyDOJLp7o7wkh0AzrdUuQmx+lqEMtgLTbg2y5Vc17RFWswzC1G2sFPC6XExYY8KsD6i2MD+Ynhh
wsVWzyidQKfZWYdCQHHCESJ5Wj/HsfJCQMgr2IVAfa7ncm+U+anMTZglXLJarxHD4g/vKGZ+ZnWt
mxl04BBDmoCkcwbkX6DSEanwEgbS4RyBwwk9CybzazlogY3UDqGsui/b6osp7iDiIHQkkR2uWqPP
CZr6UEhLVPi3RCqB+jyb5RcZEG5nCpVLYZnLIojJNm8u7K8zdlDpa2cspcMSbqgVWm4gKT9pST8M
nDdobYHgYhYJ2gb19irPDFcMhbUakLDHKci4gTNLpo0fUzwW1sNovPRq/+43BJXBY5vLZKvq2lYP
JAjZOvU4QdoyZWs2V8xxMDvkHXjM5LZgmTD+sK2iddVB+k8wXhXopIYlSUdM8nfJ6rcmgpFBlC5D
HP0g23GCqSL+XfmS6+kQ+wlrrXz8FnExJ6CPFGjmnWGsqA7dxIHZx6q/heKOfAjyGTNv06KXVbmT
KUkLGAjJQOBqDFGq8mFtyWR3USVoL5gVY1+h7S+jAAzEHeq5i4bWZYHphsDraXLddaqF9qyPv2FY
nyOqfoN5oYfikiDliUIdMV3U12DEwJ51J8mHZRaH56JL99qClxtacUuFGROYAQ2ZenW+koPFLayT
ZYAYKdFBnc35DwyPDQrXHbskd8H01BYGs0KXD1Wffgas7wkn1s6okddjX3mBOPDLpO2oD7+pnrxr
fvsmitqpFepuFWbplZC7RI9/pvw3iClo5Kwb1ZZyuqHtjUw6CJYO8VOwFWUObLRDx1qyLD7ItEnr
8VNSkYE3k4HZHHloKeLxRlpwbSJMwkYJg52tFhnGrGNSLrp5XC7OQzAgZc7qZg+DZVxnZfkrRPUO
RpVXzzJmv/Actca71Vs3X0/Xs5aCHC4icjwGFiN1g0Ulezbh60B3a1+DipZiTJbLLcjGU2wQEU10
Gy4mMNndWPwCC9xKY/7c59MqIsRjE6oBmj5kzVQVFboUEW4CvUHp+R/tNn9/KSwioocF5+/X/tOX
j2/8/drjJ/76x1GzTiaF1lNmshTVr+iBJQ9CiWXXVW+AjMb0ZJGZCHAdJryuzJccEx76R3xV8vLw
ePb3w//Ha39ZWXzKIsYQIQhfxI1TOOsusgBEqYuFyVysMI+Hx5cW7oCtMd9qsevbffzwfokFvwBT
KibBEASC6JNK5ESLCUtY3q46ZiZm3uVpmRm4Bh5P51Y6+aoJ/sWMGJStbMx2jwchwln41zMITIXu
gyFKrXYNmWv7l53r8Tb/xdn1+HqJ4qBg5yONrBN8RLBix0Vq9rcL7vHa48vHNwwzwKLz97cfJjkj
xYDCfDE4hWoWmJYX51yZv6pjj1lzUZQ9DGKtKjOxiSjyHvZF2qnV7vHs74fHa5lQAWQhY7tECSsM
PymKta1eF+AQTZwaAeU4Q8FsQPvmqBiIzLU2bEl9D3JX3STWxFaU4lsqMsSZDbUqGfNxaw7sUnkw
2fekTQGLH0u6S9brapoZJhUt910SgWoo25K/Dcz81EflhNoQfmUtMrhO/TFBer0yNAPKJvfPqJVY
k5kE2S3jctbuYj+lu55NQDxrxdGAlYMwugcKVFgkxuhbgcA7ESuWMprqzuqG6WiO88WMh2QnE8a1
D4tgJ07VV43natPnfsLe2o4b0uybquyOrVqh8hz1PV2GwqY4j8uw3xrwS52xkfgzclFwu3EyiyyL
8ezoMWtSg6kKmMixAHujZ01G5UMWt8IgnpUBBGCv1QepQDUyF/oWanaxZR1u33Q/TQ9i0NtB3irH
XlaUI/QK7n5lxN+mn2al/AMjI1rxI90xI/Iky9VDHUV4xESocO1obg3MLkB5Yc8jdvaF8UOyKKOY
pfzbyG12yAvW7zPNl44wC4P/x+boUy2YOKqgzd0+rBmpreZzGOF4opfMT0Iz56eZzIpOQ6lcz7h4
qS7GvUisk85ZWcJKEJq28wqLUH4MDQMDt/BCd2k8aHOw4EhTWiqU23I0v14v1SQltrJxgMNmHKiR
boMov8gBSm5KbNOTvrFM8Q/JxM5Mi83WK4tQD3kGGluXLZb61Gapms2A+NlKUAdAN4ZRnHiN6Yj0
DxS+NT1Fyzuh9yTQnWN5I2F3hpRgdnA9As5KNxIwVxLZJQdWekx6+Y35TtxQpnthAbISl5NIRwml
CQ2VjJ4c/yrMubKSSldWj9f++vbjOxoBbeReFByY/Rxt8hLHbTZkd8UyfzoMFUVWsXaNiyt4Ckpo
9dEP4SoJ/m0c8R+Mn0SR/Ipd/DJlwSHJUMSRWTGM0ktEcKeND+K1UBKEd1b5YcjY/iVSaGlxXIa5
7/ZZSoqaID5pLStFSccZQQNmAyIE/N+uhBjd5KzzYqKxQjCAJHbUtkHgVyT2JLEa/V0tZPwRLWgY
US7t1m9WVgj0XvdZpxqCdakCDK1FhAcpN0F7qFL/QgrVShjN8xBBWpyG6Rm4SklBC+EwMs4RGbzZ
aq+DPxzMKXkfBJVlKhtPjJvPUoZ0RoK5RsgXppF2tFa+hnFmwMJAqkF5yoxDSxu1x1JgkXNUJ9G1
jHyk8ZStegOsiJJj5qf4/T1ULMKMTPzoynKdGZkFiFfpod7tTdxPtj8rfzT2djbkkMzTgvHiR4z8
Ez70WINBp7N2kHQk/4GB0yLyBLkY90MyY0fL+rdOVy7qfJlDLpuwDp47QU6fcKuYTjrilSIEuOyL
vRBFOC2Ij8nakYFQpbpSFU7VC3e/pPMqk6O4oku7qbX50/e5nRL4lKakrob4omlHRvwXq8UzGxv5
baozV5iUp6oiuq7T9LMphduyjb9V6XnoIdZGJj2Lwmw/chQfSaFP3mSw9evG37wEA0FSt/AsjKHh
lh0tNVGW91LhKXpAaHHgg9Bgn4cGJD7NQIpdUhQ3cTqtR01+EmNWlI2M4172xlzq7Abc31DkpSON
REkpbHKUSOKiLAAFleLshNFwKII9vqHWjRrYuWmWVCsKFJAQs+rXCNQvwwDz0tGrFDuFmmRsXXEX
jZtQw6hR55q0r4LPPpTke6dRcNGaXWYYwTbq8M9NiXCXhGPF+qwsUKCodfWTVhLDdL8ryvCPJDHu
GyIo9jp9tlic9dgTuilY8kojwn0ABIHFgPIYwpmoMb+GzbxblpKNAg+UsBXKFFGx0utOcuqRSkQ0
NZ+x2VKpL6HM+dCSA4sOefBjNnq+hzeCVI3Njx3oSnEaKSfY8mRuDLBkG3a7+aVuyhuKqa9ejX/j
7gf+hYYPZfJdfQ42jLvqc8bByjSKejma7pEdP/2A8WaW0eSm1oRZxcfE80mOT+dVlJdbXZ1X08Kl
atvxJIWQNwgpQwLsowsE1I4t+zOEg+Np7Cg53SBzJI0ABum3CueTHmXyNtdrcxWPDf6urMN5DN4I
xzT3dkutUJdZNlP0CKeSGCH0hzYAb9UNlZLQkBDv3uA3o5uRdQL+ozqnbD1XglwvkGv6M7UxrSyh
+Zb7fB0I6fwizPGWESncBVJ+xLJJgKYoXUONNbOc5SMoYR+UVldtwhbzkJ/mv6OQAEPEJGVbjGyU
dPVDrCHRKfwnsNpHNShRvlkplbGmVumdof2Crrwy5Pqjm0RrrZf1mbKsBXlVOkU0pWotvKSJj6OJ
TsWKhKMLPesNlSHzGBiEuTVtiY8qJKgVYRh275KFi6nBwi/SgswaNP+K0v3RgQ1nQ97zu4Fm6/JT
50/xa9qdQuKjA8KcK7QHLNQWupXor2ofBHrsP1NlMT0yjqg+txP+p0xd96yNAZBIX7UAOzmTlt1C
pf8WVICBWRvDaiSLcBStH7FFk9l3wsD6h5jbith5Bfy1mqumHbVoHHFpIFlnSw1oVfSqfJvwyXAj
WKDTTcnfC8Fv3hjI60xofzTG5D1IZRIjRvpNxBObh9AUzcO0pLMMquGIyKdXRRYlG1EzJlrFioBR
GnBfYFax3eYi8MKcWk3JSTSag7xQ5eOgh6ndp2swzij0B0w5FWEIadcJO+KSdVyPSLl6krNyL9Pj
2jWwlNmJEMVID4JsNxAtLkDn+uuV5eW5XnYB4QvQttnJxa5zfMRhe72umKqCshk9Mu7vf32J5mRd
q9JAnPegksOHDSlcFn9TQMciCfePZzpF5E0PpGrSQn9H3BgSzsdTwGUGknnQLkpO7t4McP/x+uOB
8O7Ci/Puja/ajTiEaDTEdN8ESCPC5VlksnXBMridqKdyC+ZbsZzzfdmApSTsEVu6j5eYZBKd8G5D
L1dyN2F30ugLk5/5AUE3Z9giA4LBfR+C/Vxxgp5KPv2+Xh7IIxy8UBPuj5cS8ooclCW5U7Xkc2yH
Jou2lQAFpZGtDUwZmAFys3889IMvOiBtIP1b3QZrrOAaNZ5Qf4mYGFJVw4wexC44fEpV4MrzSSOR
wpjQAwrIsHL+QRxng9vOQbkniKFATs8So2MI5LrOvqQAH3eeJBvAlceuHmkukuMA8ihWgTskzR65
IzSrGqkA8SKdq4ko8aJgjPZKUES8x/ibbSvXAyrS/cD2xMlHGhcx7NhUGimYwHbfl+pUAuUqy30r
dig6SqKmFKVgKbFkIvSlWLlUFywqj121l6GkrcmTeGpjVkddFtT7XGvwtzfBMroENEIeLxqgKbik
KIJHVs7OHWKEmVfMGFO4T0wSbNTHHwSBaxCEgH+j2PfLQQhGGgZdEx2qgJS0OhLdx3vH8zfuH8/a
iLm1i1lENVN9gm0fneslm0Wqv+VAnLcLeieVo3pd9Ma2LcTRE6thH6qqZVcl6xlh7k5txhuIxPFN
pgXvVmb9VOYNwd9iry/T9gdhXwxWFdb/OmA5N8n6Jwfam4cuPdDWLl0TWDQ6oUDQUEqRx0l9EvcJ
oBPMMANxVPThgeVGnnpWL/7AWm+yqnUU6h9K37zGGUJoARRTViK57GdQufKSx27E8V/g1P+1Q/y/
7BAqu6v/zg6x/fkMi/8I0Xz8xD/NEJIk/UNUFf6TVNpMugqK/p9mCJY1/2C/J2mqDMd3IWz+O0bT
+gfyMUs0TJwLTIWS9X+sEar0D0i7li7CsAVDbIjK/8QbYUiyjPfhX7wRzAmisjCNLVMBk/9/Ic/Z
oledBt3iKE1xv0lyjJGAoqnXzhifS1ISuAVCukSPhzJqew+sDsIATGCpFDXIsZanj4e4QRbVgLt3
uqX88XggNaLBYsHD40sIsAN+tTT00gHMFXxnNvHLA4ZVwnUW492/vCbkqEZ9RoUkoG2RLHCiaHl4
PJObkRdBV5dYCjF8SmNd7srYoJj2eOpXMiqW3sDfXNxnDEJ2KNToyJapAA8fmYB4GlRUulZbHWG3
IXwNwWov8FKnMei/wdGh3qJbS0K0mR3CJmPEG2msWNQElLZjsMx10UYcuCWj/MvKoU39pwwQoSf4
rpKb54f3rm7zbod9jqk/qIivCZTeE4hqWAWxeesmi4AQ8sKQ1GyVxUWYNKiMtMVoOM7EvtiPp03d
8PThPFSkEVKjUG8e7/Nvz2EUFQboZ49og3n3eJDmKlyLQ3Qa+6bYRASJBAs+KyEyc6nOVoEfbZYe
ZlrqvSfpW7P9jIGRhSjPxLYxYPMNJCcP5RbTpc3xARoaqNcsI94UZdquXahJjLP5Do+o6rA+Mmlj
sx74+yHQkuJfvpwWjo2bD/F5NCXMkUsZ7/EgLiW/xzMCa/75mmzKOrBJGmZLBfLxzh8PxqMguTwI
s47MLwNjFPdpR/Of99PGuPCDZC0Lm/QKBEiy0bAYtCUCEKNn5UmChker+yZrVyNxxp9adOmvo5wr
CMISPYDz4K4kGnJ26vnr0IGnVWIl+GzbTSVcKxkfSXfhmdWtLcXJXrE7zrLb4JcRTxhX7KHxfH3f
GPtEOlRc8m/JH8mlFXMvDsQgkS9BiAYMjJ5GDJusZj4pI933n0LzTNrhSMrqpHMn4lzRNuPf7e3B
qfbj4DQik6LNJLmZ+u38Jd5CZkki0dAiXWg0Gr1t2WFOkcPYY3ChF0vrm/QsoXbn5AkKAqU9alQq
fP/f+JnaLuo5Gdk9komQNqudX/OrEgMn1Tvavstho/2isQtW6WW5EMTSAbgJnxWZpbWh35VS7ETX
ACfNcOrgWFpf5Q8wUg7fqX+JzvqrYNlWsGqf2iu2A44EemZcPN1arYBurhL5MC1aHjvaF+eSrv2F
18t3TBSrz2Qb2+VeOBIfj3yifKcfToM4pWzRU+51kdzHqoO3hPhwbtZdg323X0/RM1pNyBnTb6fb
Q/0dY/5m60fRKdkWOBa/RfqWLa1ym6PbyjY/llmO+Imj30LyAaHlSC4idtURAAwQ1sjuLsq4z5/l
m3LPqOBrjCFg7uw4cJuzgl4rcMqrv5u3fb0S85WyJJ94OvfmpTRJW7RptERomDIaQav0qj+xI23v
+Zdxy1+tVXqK4d0PK6PbW/W7hc1+gyiHTAJwAbO/pvDSGVTDCXT4NmQIojdzHcGDccTnCdpl66Kn
Nl+UJ+FNB15FxxKG5af6O77QEMKXsyu3YHhx2MI7ltFDu+lP0XhAC2J/HX8D+AG2GJE3cpAVRoqN
+op3g6pUYHfnpLj2T9Xr+Cx/0O6r32gJARbgYiNVqqQMZ7O5SpGcOWzdrWbFBaWlHlmBwLkqY9+W
6PCc4KPer6KtiE7qBdEIeAkDdymYMZuCiLRqz2rozn+sHVLNxpY9fLiGk+z0P9Y3G4l986v+KDvt
M/qxzow7MJP0a4Dk1cbOk803H9lZb8sDqZz78rlBatI60p26EmyTHQU/um0YidQTuLdtf5pylrug
QWkH2c2n/Albskg3JtdD5pXRKvypGg+vd+n+9AeUAv0BZZN+V5+wAtJm6w+WS28pczFUJYRv2P5b
5NuErx2G0kFKiRPJrV+qQzuzV2PMQFy0Mf/ksze9gojOqYe0b43yztjhwylI7VH/Uem5GRctXPGk
pmCzlT8n4Ko7yk9MPSm/bix4s6v6HUkgusWfNljrDjU39AcXKXQ55s0noh1P+ip+LYZQZJybSQdF
xd/f0GmK36ab9hSAFOU2WAcrdTtQqLAnvHW36H2unMErYM/aw0cfe/O2fI5bZKV27a85l4BffP8o
itvyxd9J/jpvN+mzQITWcn4HYcWp597LX8bQ5Q/KkcPfGZ+6V1KuEPyISw0RnL1H1jwxj2Jtw1MT
xj1EWzmBjovsw/alXfqCTrdHHySsgk+KOCEehhqKkq3QbYk3ib/Sz9ze5+wQf4WxY30Hl9bfaScD
su6s/Jr4bWTNDlHujW9Ff4urQ0ID+UrTeBQ8fo1fOkjkJ+HJED6aKWdZ4BXNU/0tXds3/2BRWIIy
Otk94fKvg7jOilcNT3EJrb4mztgrsnUrveKsFsVzM54M8Q+Ogw6BU+gweEQZiCScb6ss/c3ijYiN
Aq3beXwDwoLohI9tXOer33/Ize8iUebuxS4mG57CLQRGorHgRpZQWJ75HWpg2eK4Qs/JYGGEy5AR
tGQl2jFbJYsz46b+R0hlFxMk/kRcan/SLf+hd/H8ccUHY/wX16zNduF3QMXCfkFrcQ7StwRC9xF8
MHbs+TBsHf+t3uHvI+G82ouVh8OhyDdj8N3rTxR3kmybUwDsPNSPcraZRQ/shRQ+FzWFUfCSh35Y
8/boJTeTG2VbqTiQUjojMrfR1bbust20b5Q0RnbhDGOu2pwN0DVSuU/erZ2yiy/6ftqoR+U0n/yb
ueOKzmxpL7wZLdG9XNx09HHMvvEWKAXXDWIxYiG9XDku+QRpvJL8DVbLXL7KSHm0nZQ7/iVdDS+F
h84IFo2dbhE5R/T90Qe2x2TELnWgyD/t6Up7r2ztOYPajxR+q6Hny5txaRcT04Gk2TGxykfobAPc
7ACjLhZZOM2eXXmFlB89Xo57i0UkaleMJ5s4hmANEYnpcz3EL3MBufggQSZSXTM9wNbh3xOHFqRn
jENBR/UEz5hdXhiIoOQR+mRnpxC5Mqtb29riS67c+iY8q9WaWLuUqVenh4ny0I5/o+Qsxw5PMSXl
07rFQiDvZSwkWNo6N9HXqB0p11YVQjYyZl+NYSPLSD+gednRt3ovD9Z7Ztr5mVexf/r7cD/iUGal
4Zj3qnR5SxeZPbM9PY1r80u942N5Si9T41LNrJz2D9Ez9REvIwbGddu5/Vp2Setb5R/tmfzY87wK
ngVp122b07BX3qvNGSc/EeAf45EOknkq+R3zKtyrmxyfD6GlbjwcQCS/iUiDXmpg/fgZ9hwjCrHk
yyNuiK594TSIClmuWuwVtmhR+uRVeaZdABG4k6lkuAP14rX4Zb2L4Pbu/bCqb7ioqfV5KWbq67Rn
rcS7WLNm16Z1p6/F0E53bLtB+Z3VfXqe7sO9vnH8+WNRty8xEdv1kYmDartDTOnL8EIBhiu2dGfi
Z3EJpcd8Z7xKt/k3HIHOb7L8QC+a7EF7KF1SmkR5FXx3z+Wn6oFJfBRmuYZcEUG+D3pwE166bXAV
XowfLpx6Ld3E9o4ISXuVlDU1ZBGSb+Pq4t2cryBJRN7J59IIh9eC1Nyu2k2NHQZfcbHWCPDYG4qH
kjxJPKzZTxCGY1vsGeGpGX3E5xbGr+813SrddKJXdCsxuUT6quvXOkbuDPMNZWlP+UwDmxQW6XPV
VKfih3kaosiUecprTbtjXfzQO1+3R3j+mDJl/8auqjq1N/GL8A/rzfRQwCa5h+SLtmHTHJC9+7OX
Daxun/tLfanlgwQu7aIUayvZJu/RYNOmNPfV8yQ7neVV1+SbD18pq+HEH8AkBvbWinbV80KpxpKI
4YqfN46y6ArRrjPt5oR+nH9a0E2QNvlFbbekMuQpEkyUQHb8MTWOf0xO/p131KGcXaBQwakv1mB2
kOqzbbL+EEDqL64qp1TPyE/q6GqUX2O26cgBACD6BlSa6ivJjrPHakI6DVuOOZQp9WmYKY3Sy13a
EJgr7VqZgZ/UDb6LpZiqDLjHwdAjnjB3jwcjzK3d4hgwzfrDV+Da9CGEmxlo0V/PHq89HgCLwXQR
VVYYJhq4tEW0XmJAU1o/dmsknfZI25DVPttlvIEwgx/PBmnhxS6vZYLA+4qX76Rqg2gq7fejJUYY
j5Zvj5rS5pv/8qfVEpuupg+sI7WNEWPDSYS3qg76lZyzUtQaTHVCAdumW/4g/PmSLTuH2kI6kkmI
3Xssbeo8uY2f1zsLdvyiG+OpUrLFn9JscORniPFF67bFPfgtfiOZgrIjHtiikSGVOFEA8nGt1ess
cOi9IvLqgKPxV7mT4Vaq9vCLT25fbxR1CwTEBPv1pUu2+cSOJ25t+nbsJFRbfNeYKRxkyAWG8hiU
v81m8tCLqAscIUZot+aXqvqxO/TE8MpX/aocJolC3F4wIXnhqaL6u8p+8/v0LKxa1qIW0V+s9Vfl
nTag/xQ6waF7l9/ZIM17Pv0xphpoC0670W3rPIVu56nv3aH6YNcZDCuqztBJSfHJTDTTBJjb/b3C
OPWOTuFZ+tCv7ZcwucFvC3KW4LP3Ym0Mnpy4nPuJaHJtRXtS/u1/4mc2qcTea19gxM/I95AOJuFF
I9bSHr9yL9+y8JCIx3xqnxCTz9yFfwQkv2/JZvoNPekjZt33bpwpgnPoEEYe4x8Wxez0IIn7781v
8VEFyBedGGeUsZbICnWxcrDf4cdghEoUZi1bfq2vgA5ooEEEp9qoPaFoY/47Y5el4cx6+ICwEHqq
G3qc7rK1JwzBdr7RzuR1HwYkkcdJolS0yg1A1MxptvgzoB2MbUCvKtHlm3HPX6OTh/PZKlYTviW2
SYo9Xyq3efO9EoJ/gVkYy1bpFKkTT/bgBU9clSXc6C9Aeeyp+nvI4Rw41MLqe3RGxrHoyX8xHGRk
Wx3AmJ0cfOT7KyhcOwWWOZ1ou1u3XzKnAP6tUynOPDn5Bhdn41hfyIiFa0sCMz+/4YWLcKloyUA7
p8PD/H5h/6zsqaNIe4mB5Yr5TrWBRmo0eYdVDOAOT4BtXETYDzgekE79lJv0Xvvs8FlTgXuw6dem
TOQ3HFSSq+6CvboKzuhpsMcP6+qCjLaMPC4jU4Xzw2d0lDVGSQZb6yBu8aiPm+4Wn7TCNe7VjrY5
8t1T8RFeaQQohTv9gOQ8+/2KtLLgRr4WFArOC3FSX/QVISCF92lga6lHK/kH8EPJjkpw2OHzOUgU
zVhSX+VtvRnvnI1qbXnliYAZ8x16UHLDaJod2L10yyJwE32oYPTZCCSMwYUnKFvpwuL8XJIfG7ic
9rJw0wahuINCELXmYhbbqBL1LrttvBGRvHrpKD8xcS4pErYgnZee0nWxpXwaB7YDmflnVB1FOGho
Ddm7f7P4Y3uqr8vtUiyT0KfTJSXFyx0Q/VMxoEaA3PdV/IMXncQfRHqBM3zMT37/idIHNQQA0Lzh
Taz1ykFnymYIR2L3qX1lGDRxWZC6saM2YsgrPyDy40W7e+LruC2xnKyxEIvSZgxt3I3Y5gnMGLnH
qYPd83cFFOG8JvOiFF2sq+MXdHdpT1tpqbc0TvOxXEUfcCKv1EHyKxdGAk48cCgAccK7M1UB4Y3N
t/bFRRICtYCC5FQfyuxqX6AUM3QsMTnodvzW/TLEhe/QzfXELVLWavv+uSFfkzWV299LeRPXDJK8
L4oTW/086ISuePHz8IGlm1KGTtDL0ma741YUDMI/VuIvIWTkEmPh5aAN4JJtuI9m4OAAM/801L9S
gNZ29kEbESFlthYo+wTRbjhYbKYNtyF02MMsszAX7ex1drt1fDJasmTt+Z59WJdJO2bJauhcSXLS
9JwmLz4j0x1AH83+vl4Hw6EZlzLL0riLj6PP3EtxiMBjwZOvoubQ5LyQPbhsHCg6UCeoqKE+zff+
udj1G1Kv3ZbTibD3TFnLGdsVZ7f+Sc7cJIFyNTQmzsOs0Hf2smmdhTuLVotuQ8W5QTk4IxfNNhWK
5lt2RjBRHcrhlaoXM5GvPYcWSwVQzXb9ZayMIxU0mmV37t1WtPHQnPTn6bmwbHDCFqPSU8NiobD1
Hb4octPs5ded8XdwHqthO92WkQKEwJUzzy0n3OmfmedFb88Ia3IzfjFrkIYQxww3GPA7Rt59cUsO
w7PxoULDdqC0iL+juum45SBafHWamyieGG6mcJeVnkklNPJGwyaSZcQXwCrGsBm7qCMWpDwux5sT
o67Ec88gYL67ougswWx2oe3ZZ/vr8kSkgyY5EeohrHAGXo1dSKhw4dTySmLzqTZuNSG8W1PCMn+Z
as3BiSYyJ970eM8MxSjKhYXUxJDYatrty3CRf1tO85XbTdedjATh3qN2FwuuLHtEOsrDij+oqrjO
bVDuAjeKbDPYh0fkdez96VQD4kTJ/xmSvUgn4K3hYnybPoYDdxoDNur3GOgBNg7pkMY3UdvjlEi3
NUlf5URPl8up2LJD5VgJeApkbwB1u+GuFRw/JkLz0i8DvcL+lvfO8VavDfk+1UovnshsLvfKhzau
jBxqAlmA2wokgbmuRs/MTh1X40+0Ynvs0fzD9Z9kmCZe9GllAMtEJ9nAV3VECDDb8rp8ZkYWGJKc
uwMKpwVzvMo22hdsE4qfnHC/P4TlJjCeE6AVkKUbdpVM28myMCKkNCocVKOpvKKdvlwogH0sr03P
oJmANgHBPjBt1NUqYp/skz/mWUeGX3tY6a89oxZrKHmfWt4CxvyVmqtlek3P7vIo3pgUKQoS9dz/
FOcm2BbrGGrlMydFuau34Bzc1B+N5f+x3/doYO+orDH22sHGAuBB7deVvuPnYN+M5PBscaVzj6pM
sKWNX6yyERuIt4IbM6YUx08Pv6y9AMFAFazJGOXgq4FTn6SvqV9RmJy/Rg4Fy7lz+6JhI3pFKj24
CAn9c8NAspSjE3aLxTYuXW+4NDd9l30mF3Glf5DJqYeIzO36UdDvhq10B0Hwx6pJDnEkL3Ro6+Rb
Yfwui02zRujzyfCrclnemCSxaotXDqzfLfdu88tavAfAxS4OAlh5ED6Z0pMd+vydeSjfJNyrfwBi
TTWpzre2HexYwcG/pmKTcA4df0cjnuxoU10KqyIlS1CMfyDzOtGHYdBxY7Un43Eq3apzh9uwCl4z
7gAWeAMTH6CkDaaUbJ/Ltg6v2GNNhp1cxNGzog5MHROxlLwbn+Q/jLowQCMiaU/BnqusveY/KmhY
O6/dkSvBhjdwbgGY/eKcYATXIVpTB4p3M82P4Rft1i5+ri7Bhqv1mzcJ06dpnyiWlpinG7va+VuV
pdsara7Mtv3DfK2OJDPso3Xq5ejOZhsfDTE5SJn/MC0DxMZScGPppe0TNiW79Ek6afPzhMqeGrlD
/p5nXRijamUjS15KgwzYj7YsM3xpH5hPYcm+x2uBeBRPbO36L+uLmxOzYn/nYpEJeHE5fjbm91d/
h/KYq/823qfY5YZyOXw/H+nL/PRvdJ3XbuPQlqafiABzuJVIkcqSZcuybwiHKuac+fTzUWemq9Ho
AQqGFaySRHLvtdaf6lvzxqIYMz9hfvMaUSY48lb9mL+t97lxp7eEVPBP9iVNPWMsEk4/bDSU//5B
+fQrO9T35g/ViRCSiwsVbhu+4CMSvWrXkoHOLUG5CluD0+0gv8ItT997r/tDsjBN2Tk54ufz0HBK
3qbzKjvke9VwICDS7uFM0abEGIK3rORt6VjH4ALNgahSBw8ovErpauK7vEGsuyoOkaN41ia/WPvR
G1+Gh+SaBzSrJc0SDOOlcsBvgSqe/I4NR6Ne+YTX4AhC0Y667Bvld39jjWyWdWOVfks1mmu4beh6
aZ+YOZsQcenGWPmoJkunrjBkWKnYkx00F74WcMArfqc002LrMNRXTBuLGowpSdGBdom5tuBglpOZ
W5LNzVvXrfK9qaz0HPX8KkGt1kOUs+XzvDa9zthNylvJwpowi2LasOsokWUvlRwKRLzvfqRdvWs/
h9e+2Wik8Twwx7I56FTMHfp3msMzXR+F6QuqJukTfs22eKPj2wMIbGksjLeKleiYnpDap2TI4VXA
NULIy4fIpJVFP/BweuPcEb58b3iMf4nkGYqVcKweQrvpfto76ilr8NJr1a67HBrWSrube/GbwZXW
O+q7sKslN3wZ70PtaO2G0UXxG1Mh8a6Y5mM+UopeqxD4sUHkJkcAAAw3OeAOnrNd6ARLUNZiTFeS
b3Fo8XbrGKd8ktUjHpj7TLdpPiiO4Zq36hHIK5yoK4pxWHsZwxjGJC9q8tnziaLt8IiGm4bt0rSG
ixcymz8wSf/xGoGZV/vylO6uyEhi8IYD+8qUbNyCJ5YRD+2W8Nuujb/KHdDDD5wscDUgNsmLLsp8
lFK74bRYB2Tdmm9N55bNBpZgSBucompBwMb7YYO2oeN4yG9F/N5ymJ9rJoo/xGasgwfiGNyzZibT
8vL9RzjCwL5/kbCU8qk0cJKn7aTFm85oYPVlKFVczJ+h9ngyfUE6Ye/vJEdWbRj1oBnB77SBS7gB
W7xUJwiZWOk78qbcZVw8lMpsJMFRc8pN8dXdte/2EOO1mtnBl8gouV6W3+RvMa2yv+2HSUJEgD0U
7UOzIyr0CMYa/FVe8UV6bXbDuqfhnz7VvyMOPtF6jhZsNMRy1SN7jSut3yYvvnDBNqerFoxz9ne1
eJnnE68Ydrvx4S8i4RWApMRhY/LfuYK/M5Mdmj5NRUhA/s5aweK+X5PHC7AZLXvWm/QNNTc3Pcly
AS2xpsQMaoBTbLpz84BOVs2AbmtgoprQZZcwSXmpI8BEYTx3a7SE1YtKUY42DIzuofQ7UFPcyorR
JrGPbQFKqPlFceyf9Gm1COu32CmTtrIGwQL65gL4yT8yZmuCzWqZW1dNc6P0rnn1DeP3yaSAWcU/
GLIsW5aNru6rZXper1LRTkCD0zMAx2AxlAb99GhcsO3hWjzFG5hd4jH4lFnHqO4dGTqyx9GjAk6u
0eLdtryD2VxlVyTmzD+xqsg2bGdOdwzP5Is1qDVgrVKDYvKyDlyW7BMfl8o4flAtZ+UhxzBmLjxq
NOvLeMuUdX5PfgNSKcEOD8nacswPJgHGamIx+mTMlF3HQ3ACPm1fsVwyEeFabv9KDw+gaH3U6PoY
mMTvVXLikh4KPoEj/Bl+zA82OVkjLHMt9p5FsfGJ3Jvtmx0Ol1sW1/6GQPVPdq0ocbbGT0E4upOE
m0nGFOcAK1t3tQfKZIiH7LBcSckGrH+cENI6bW3nJBRxXFirOfiUva92VW9Ak8HLoDCTefvDBqqs
0cS9FaaDtxVlWnHMElu8w0g9CyxHBEUoM7VNNSD8dWIMtIlwog/jSuO8FlbhG6LuW2KivHNgAZq5
F36mmF1eyrei8AzBA1wAcZBiZna4uW2l+DINdyt2yOGELYQTBH5dhrTpvhPmPK7OeMcGFuRcV53m
OB3zLe76HqMjzgUqO2y53pjLEjC6UHdvxgXrEO0s79ge1TuePJvmHd+EUiAyet2/yRC6Y+a2h4ih
ccJYCp8qarFbcJ9vkrLqlM+I8EPeIDAEUJZnMifPHHLm48XcEbts3pq+DcLNjJAaQkr4qZ90p9kl
S5THun5EkA3it2p5r9HXmK79tc8/xZsg/E4XAHMAo6Hb6IbNyJJyQwX0VQ+Ap1gSrX0HGOtBMKn+
Jl2EbXauXtMXNnXMOZAW2ViA/gIYEYoRYaOwBXDANMVLbqJ6jnfDWSfPEIPlP/67+D7R+1J4b6uP
3I13sk0qAn/yxbC7/WT+X+6Ic4PbLu/rz9zxHWHbvkU3Po5KQooDyqFsQ8zOyfxZ8bnDY3Aej7kL
Lx88JV4QOjSOnDTUdulr/cqlOb5ykrHgydVGuykPk4X7PHYraWu1mDcc+uJDZIRx1xnGtO4wOtA+
0xFMlgbRBu4u/+QKUbyOyUwIrIwtmu+ecifzmslDaUK04ZhsJhJbWV5wTE82RbKL0TGVRwnJj7Ht
8JNHGaS68wiWgZ7HyfyNnnD2r2B8gz+Msmt26xRb++Q9LRdZ074XTtKRjaWedkBffHvGE4+LNRvr
lcQAj14pH/Wf6JZ9j/k6/wMgfOXlOWOWg7BrQjSGLHXr6L3Z139qkVOELX1lHOK3Ul2ZLyZZSi1B
BU9kidFWtQIChGeLEY3wytHhM2IAPFOGvcv7zjaO+hma0Frcmy9ghyP2Pr+wlXFzBe9eGwCFqF/i
vb7vv6afROIaXMV/wTm27akeVy15M7E7DPegO0mKo1CkJU5+DR49qmomu8bRcOGG30RqWxWg0507
W+lsyo0MzK6lm11N39E7TYWfudi9w4QgxBb58A73X15c/jb3ZbAOr+Vbmq2QwmxZHUT8WLDqO1jk
FA0eEh3J4TKo7EqhBlYvwR/pZQJv/iH3sl1Di3hL/whMb/EOj235nf+v3/DZmVkdm3fRU96AFAW7
uAkf+guJdrEnbWXNbdfyD6r96Bc5+J3BnfYmBFuUWS7Y4psxuSwZza3ehehr34Mbi4IuLkQ0DTMz
IrzOwck8Dh44Q6mvLXycpDVGKRfJJVvj0gK+CZdOXHHGl2/KhwrIE91S1S7fzG/klxrDn333Cngy
4yaKJYhLDMr0ymu01/oqfqv75IzuTCYQEYDzyUcZ7/Nn7SpkjIIrMWhgLnoDZNZI23Zgv8kP2c5u
4SenXXATGTavzTOQTznZ2eHri7Y6YcLgjViar9s/xrBq3yqGQmtoyWfeY3RTWfBu8dt8gxuAQVPH
Cl7gL7ZFOY22svomgm5lHf6mfKHWIXWDdcDCCXcBbPRGvguwMsAtvCkn/TPd9E14bfZLhTyy8UIE
WEEheWNguW9P2Vk/CTaHNP4subD20aZ+Ka/WVrskdnUZXfUbt1tlWEEL2cuedjEtp31E71y64Q4r
syuRUDboIsRoMXLgvTCWp+y82tI2d6N+LW9IrJ0MDx4eYxYG8y8Ki0e5fIjuvf3sTzqfFvj2dxnZ
4qB9AKWc7XAvYMDD90y7Hq7yN9VLX0h0PGh/K0j+jK89tAFRteU4/zKLIXQK17dOW0HvgOjG6Qvx
hqkDIKKxm6+KvNXPlJhJ9WrtyHpe4mCRYBw4Lwk6fCsi2/jSv7mvwxL0D0sEJ4r0EUOnobJ/r4+y
TRIwXmJwjir5MrREd68wT8xhWGXosFd8QjVwFTrbipyNFUYqnCLia32F9ykAudFRY6cTf1G9l8pr
T5E0O5Ls4k1raSvCOw68EmRZk6wd/C3uww3vAF4nwsi7Ae9U935oYxr6mr2ilmDwkq+KbiUw2YaI
eWuPwi557bawqPQnyk/X+CIfwsketlTqJUsfb5EdkwYx9Mx3IGxsK/Kj9MFc989IVXUI7uSDQREL
bDyq/GlrnauvcMulNTNPfcAJAbfBAq5bpQeB7R76nFNaZx9GLHy4e/3A/Ar1ABx21u3xUYHuMp3a
BXcYHcJBvzIVaBnAf7LTvSbkqF0hll27HcODj+pdtGvq6HRTfrFiYxqDAEbh9FHO7CDsNPoO1pBa
QUNjEL6m0JSqY4Cn75Uq27hIE/nk64LyuL5Or81Nuwz72k2TbaTiabIa77XLAnPu1I2wt17TYKuf
RAgk7MyMP+YfAV2LDSlmT24iK59A1AZhxKTzrAhcIih0ci2bleBRG/Z4B+uu7/Hdwj0EUi8T/5X1
hhWLSfnlBHa3e6T+MQ9tg7qWiTH3WsiUyIFbTX8ja2094lcahpYDGbgpTZNTXeoTMRO8U2oChJaF
TKXsZL/tF51q1Lvxyfr0CZ5D08q2sG0zohU9nEeoJ/1hn5enWPT0H/0nWULkVyFf4sEwMGrygNGj
Bz1V90AaOE6ODnAlng2K3WydXAZURl5xi738pHBhklv7JVzY6TLlnAUfFRwWhZNLpZ8aPGyP2sGz
8pcovQ6K54fYxkBPWvd/KvC/d2oInEMoMwjpYtrEbOUt+BkTR/YZc6y5fFipU9PJCm8onUpaj4nb
YVCLcRetnopfxKqWYMt6nGV1wXQZ3JXhFVgT0lUIUcdi37rr9JPXwn2PDK2JpaV3dH1nfGSSU7rD
d0RSfcMUQN9rOpYkS0Ot5EAJy4I84yOt8ZkdYr8sZBrYjt0mr/0zuqiiuIL6BVvQXpv3BIpq4IXF
AcENPqahir+Jh4kr6ixoVKx8GOoXkPgMmra19DPtQnQaa7Ls2I/obphbBmuSVAkg5hwiwoah+XAf
27OxNYFNe0KnoKEe2KeBpTfBkqzqDRPxT7Yy7ipIEPqO/CgqEt5wlj4kH8poSYwxhWi/RdEnsakA
RlBby8vXX8lOcsaOPhP2/Xhti5coOcvZkcAZTOWlEQcAexbuwrAd+gtxfyZoFxhkATBB8OpRSb8n
faeakMXuk8m4JvcoS6jLqIUoElQOL8MQSnbKbtkxow1rJYdjjuHqHSxsdiHVkSiLcqi3dd2Gdpc+
1BfrAj2pw9W/XbcA1oUnCCsKo7zcSMUXoRzNeNBGOBx3FuZI3/Zv+nd/eQL73QLx/8P5nzfxwUSV
mOFW+u+B0AyW6UgNH44/QLWND09W+4OLkHX7vG/ydXVjtMaFVABra5qik3UMxuKGK6EUGMoRjNru
SNrsluzUdmeUMOoJctK2VX3AZ4Ne8XnX80EZd2y7aRltP++T5pyHcasja2X5YdUYGlSV5SJtY2QQ
y40jjtGvNCxc++d99fJARZD7f35MDdKD581/Dzyf958/MdVusYiM+tZGNgr2+HzZ1FRY8ZZfn0/F
EpbGJJaTHZ469Tnot2NJN65OEFU631N4s5IemW49NAXZzK07wQGS45aYq0GfbD13orekm451MF1H
nzyswOSoFZminfU8Oqdp+GUp2YuiCl+y2LcbNVXJSADeiBLikITYqbleO/885qPihgWWOWX68AUs
ezDAHzcpfLok6Ed3bhvi7gkE9AsmCBYmfVoKLXZSYtE2BImWxjRokzt4oqkSn4QoeWR9MWz7iPoU
xQlbn86+qXcRwFXTjR6xP5s0Gr4KsZD3qq/Duw68iewvjso2Jtq21sR+00gmGuOW0ehwyVpZ2lsa
6AOKiV9TBIs3lU2JenvCpMqsp09UIaR7zRQcHXZKuBS6ihBQGKURkGUEv1ODbdGQUOBMHbTGZmAj
TBqGzYM4btMifPSxTFQDWwxCEh94oLNKsgA1LGqiGGtNUtDWGnJgKN8VxEsLI3MtguQ1qzFkur4/
BjoODCJ0Zh0ZOnaN5IWBl5chQcbybPzGGdleFvOMNNJ83D5RbBswE0YT7guObdsYNoVKGtaqVyTJ
lgSHBU8QSyS6wpDTsZ4xCOZyrtwp/zXHPHYGYjbG6IUUh7aBLVb3tAHxFNhkGg+2Vi1/voguo/Ae
1X3+4hd4EmENfsUqAddNRSMtLCxyN89mJnFNmu0a7XucPC0XCGNmDZwKnOP4yp0Gu8mVFKWzE2Xd
wxfDcltmf8UY5gOad5omsnxJ/NF2FlhAj+ghkpg51CiRTzExJV27rDVp/hVVqC2kU1xiljAUJqSF
uaUjT4xPHCVaV/b1byucj5OcMpQyJZjHIu6cEfTahE8UqMw2ZbwiscXAxDQtfA/NMEUvl9rWUDqn
6MfRa6cZNjcuUEIGpqjoxb3iTHSkQWIOiaGOLEOOTFjMYjP9i/1ovS/NCck8MxEzmligc64PfwhF
eBoqIE9K7Wp8sgSWf9Us+CW5itFayt6W4Fu/kjll2yVapBL6w2xOO2NWuEpiqgE1bvC+Zy8omaBV
LQBRreoCAlKdxUBOvzRM6R25jh9GJFPI+XCdjfImJrQEvZAzV+5BVUXmhkHM1hYr1q1TsXxWykSz
a5ayuMw0rJhg8g8XnxPJ9sm6U7H5tqsSk1MJ2+FN/ncQku4gJazcKlHEVldRkUdZ5Op4n+06SprY
D0bXn4tkXUG6LWQVniEW7mObkgO69jU21KJPC0S1+l7nC+grpocZanz0wEzBA1xKPVOG4j/X8aGL
KFSyhqovL5PrEHxFzbiTVHhfIiQDltjAUzVzPanAEFEyYLbZA5FGwSMsgJQLI5VWhZy4k9J06whb
dJcQzHzTYC3DDAzwv88Z/tezGtEAJ+/1PN/V5DKWQFMtGOKYTJCfO87gcFGhCgyxCoDPyBLsLJnE
q6Fm7bmQaWGS8Uc0xI9x5FgXGikmwpQ40LK/m4LefueHGFPIk3I2VUaOgnrPdYm9+kkBmgBcYhGy
bZbDwdXqlzET1I+EcaOsgFUazIKDsN+kqrAbKCJkzABWRmO2u6SPPjG5iB1EdHsMqA1YkTOodQ9A
OgbIEnxYItFUXS2pXZnIUPeFAkxMgggcKknBy7sq6k0uTGcZt2JZx98I63banlpZbONyyO/MDI2x
MCgZonlDYg3yGyM851Ign0S5e9Ry91bgnVV0+Fa2o0gbT9I5jVYTnrKSBlQDtJ81RMBiwrCdbs4Y
ypLXZX2TBf9F8ANwikpIdnARUTDvQ436IrYAya2DzxJZmA8xYUzpZ1hU6igUpHhqPcT3jqCnb9a4
yBX07rM1Q38rGpTDg/6d6tmfqdUtVxuHHs8OZvDknuiGbCc+1BJZzkIb+ZuENzNUc0sqyLBQ6Ze6
gZGWHOjuHHTQJpoQVxPrrhaLdWDKnILLDKZcM0IUMWc74CyH6bduAvQ9IM5DHuvb1Nz0AXzDXGxw
uIiGu9i9TFgYNsXL8hZ3BDJyUoW64CqTv8I5U+M8Se+RpYSbEIuLnRyB0dRkOwDjwPHA9BtuYcul
mBZTu7E6iukc4KPHNxkKtLjGTEhYz2Hgb/peO+NmALlZUwvCGudtJ4VkcTQp1gTZ5OXAPIPZuIYq
z/jVzRAb5mGJoMV0IspSZozGpG0yQtYiYA3WXwwyYlvKkC2T7sDu3eCQuYypSfiAEMExtcQ2Q5YA
d0UopZVeM1wuZyzHhInZl+yLgBCt9p6KDA0y8zC3wow7I+yJYmhamEsI8ss+Rk1d7nwtSJ0CeT4u
WUj74oApf6n53ar3sbbw6cLwAYhA0GhhIJ4MUBYCk6mhMtUJYX5XRSoFJ9REQEIM4NexytSj0en9
enbYlQHwFBrWhAIxBcMU4GLDHKmmvifVrSndAAeDlaFrp2lkZlzsrAmbm7wD348MFTuKgmNTI5RJ
hKJBLa3FXgTQLo3pJvIhyGOK+S6ZTJcFzm+nZaBWxFNEkyi8WWljEnZO6G2LS2nVqtlNzuO7UOEC
O7IgB10zMIenGRFz2e4CRC95E6NbYjPJauO9STT5nqmnSSFQBQ85T+gYYE5igmKrxVi2BnQtTbz2
TG14EMz+46fZDZuI+ZR1fbMfAlx5wQNkPRr2mhzANLdo6vuMKVRtmQcrz74031/s4kHxi/gykluw
U+bubeIM5GSlrKG6K4fGRdnK6BWkMcbKbZ1Re8HjmtHegD9luvrAxcq1BEhsseHT+EbMsBQxTWGj
Sb9Kot2LupLssRSdccBniXgMu6d/sbWe8IBSUt08gboQNi+zYWxxrbClCFKDLFWuSaToOkNobysB
ivRmwMm4bZ00GhliCfmpxHpFr2cEY4AHZSZvLEESzh3v326JYcZLC+ckIfyYyJr29GFxg57QtF9V
InuCiWlSJluzWxm909fwf8QGZFsVU2yFm3jrRzNuFcOlSovIzZXQDSOmV1IIi5+QN2RIEXHF8dIC
CXXq4BsqNZgbqJF1CgZp2hod05eacFoiP6yNWALSp2GMN8lRJx9hrQfAq5qOkFGU/mpD+2OKLU8L
LtCgpz31HV9Y+Ub4tbmtDtbYqrdZ1tHdSqsyQ5I2U5y48z2MI3WDAnz2LPIfI8Ac1eesJXf2MIQa
YAqWSZIBVwgnFCITmNKPjVzR51zKIENwOyElbTSMAXDUNgkKX8+zAe9qOI4Wu8QA9tNUurS2JtiQ
Q3dXFCXepml2gYgwyth+VRDqK4lDjZGY4uC94OSofRffJWM7GdVeHdXgpYwJysG0vqmhKpqKqm/U
qv00rHI4ZJa1nyzaFUsr3X78zLWjXOJAhVTYEQySmPIpoo823kNJu7UpzsYd75WvKYZNmPkJBWTy
OgXmN6kgRDdPirVp8vYF993gkKksZTl+Uloi4CvHF6oxJyVJYhtq5Qemgz41XfPI5AhcQyxOkV9p
kIBHgoMIAiNGBnfvlm8BJ1SakhRJk3ITCZYro/4clMz2JLcKTHFjFv3aaqmcqnw+DFr4awwZqQfB
t58w2SHMkiBNQvfytpxwwZNOWYi/lYCruLLBWQLKcclQraPrZfG3qqtogai0UdG45cLsjatuaxmV
sMYSHidn1LJzzxAjoPZsUIhU2oR7X4ZY0YxwuYobybG0al+JmVM05kchsw8PqeAmErMjXOdhCjUM
36ZJuNRIC15FQLMhaj6yMW7WoTLAmxwSw9Ug5id7vZdpoeV+ryvsH22IRZyRZ/w2wZ0TAwXjlgh+
mkYETRRB1agjDK36H5FgEOLncj7pta3QQA9IykJpChxdQxw69BE0xSmINz7mwZDIkxvuZhGOXWC1
HA1CBrXE6VPMh6QMxIgumnk+YUsRbccWv56LZFTMu5pNIk47Ad7EiIMtY8me8jxnfEqEg8Omhc/A
sOVKtl6a8lCnm3DqlokbXEEuHjhOZYbbL5l9BTb9fg2sPIXtlZnCm0AQHwmAgqf4HEBBqpmBjN1n
0uUJMT+mQzUvrJtWPPgTaK2oZbAgGTdOkKU1/arTDe0k7TqIAGLxdI+DzrOSmNFBSNx4FhCcpXGx
y7gtDe+aJKhrUqag1VqLXra5I+4e9/IS33FW89zCxXf2qlTtYMRq4ZLkde17ic67ppjxlZhRaGWe
FJ3ZayAERyKlKJYlTk7qUgg5zZHzPLPNwALftb7NuquZRsV7SegvuFse+eB4rzU0bMLQoGHvK8zw
SSlSksTFWjmzO/xGsWKHJWiQ4zfCHu+VFmrJxPcrLsfdh0+qYCsk+1b6LuqYeIUCzpntolPMcDxM
J1yZskpw01YD6xPBXUZMozCC2aqEtK21pE6P4zLna/BFq8NvPI139dQme8tsODtMFVinDlD5QGk1
aSuCSQG0nlHbDoqxDeOXIoXGEITtDyEJf5Wa4UDV0vRY4OqjSm6UgbY/H/h2S+Yym6CDsENQV+AK
Bc0FHklouaex9tgFEEDXCjxd+Ih6pQ/HsCDIx9KGZZSBxluGFBfJfucQogRhdZbzbVfDr+vUOafb
VteDApscf1DT7eC41BAftQIL+7qv/04svZoVToeswz00nmodEiPso8HSfFv1/eHUJKHX9/NxFuVk
n5vw/sa53Ftd29hl7cMd9CNHi/1rUkO+JlZpTyzyALDFwqRmzV1PSbUXRVsf3ucAV14MQe69qkDm
6huM8H2YQBzP0FOFGVbMCOSea9leyTuEUi3c6WnivM6EjaKha5juSopPLSY1mHGVMKsatoOAs36Y
CxHLt9C36YLfoWaUYi3/zNUtlCPJWVZ9vIwoS6iMo5OMyyTiAdIuIHaUMgzDcqq8JsHHRhL8m1ij
EJnBhflgqZS+p7qy6ZeUNbQVghLtKQuvTExmyBaDm4vyXxbK33CucFHP6e6IRpS4AjK86FVhVbcK
8JqcrrXcLBw9smhoTesVFyMuQp0T1QAsHOjhzzKLDeIs42eOIjghEN87HOk2sj58oKBqOYh1fcDf
SSAxCQcLUrQ3QhWDcwhteJ30bzN4QeJQMpPC9a2zHGOQP8UWMGVY0KPpYQx0LqnefBJqSwAgUYvq
wy/QliLB2oktPI+0C79akaFQjGdAXMR2JA+UVSSiOE1VPbjkGDD52OopovpRK92wkhSIp6Key9Dc
xW9FH25zDabR6jidFlABGpyoLRyv0iH5DXFCvsxQ9eUCqKxY+liNFk6ihiuH4CAgnDAHRiBjKh38
OTJvWg0gMgBeTQy/AiWSTkYh2QW+bHbTQ9VMyjG/zYr4bZZS+E1v86sRkZZJ+mtuaUw1leaX/e0j
05m9aG1AlXUuqq72GGdqYzBuCDj/UEUVXta2G9hQIxUxb9MxVmNpOGQwXKYc3T65PxFmgK4WUMQY
eDXUyrBh6wKaUIudMaQ4Qkn9ty+TiSvDFC98qpPJr31U1z1exqm0IU1t4bRIX6lvveVzjH4lfS5W
gE/+eIrG9MOUmsGd8Vc9VCOeYwR4SrYeiQWEnOqrH1S8mLjKC/wXnQlTvb1lEWYZU7cUc51vesk/
stDFRHxa6iogbg4ylPRaWhW9YTYKUD0RxWndg80ruiZji+Wtad1MkgEcf/Zh/VfNm5nntj4RlTYW
FbLUQrmpLetfLqm1nQZkNAmi4MJRlUvkT76ZZuxzzHhG1r58FGtcR3p9k9Xqri5y3TNgHiip0bm+
QBFqouRU/JxVKBPRI1AliVGBTp5Wrw9ZUcxW3RJpiYV8UK6TPLY8hdpiFxTqT5QJ1jmKy8ssIuoc
ZGXcYJmKtZaJ4iXLKeRV3dFjbeNjK0e+IpillePr+z1APMlY+Nd0hBXcXixmjQbUwX9XcvJ6ZwWS
fg+eEcZfdVkYF5NxNF3DtNJ7425BvsuQ+qF5USdHK4W/udq5g27qdG7C2ejq34DBm1PUcCWGUpld
CyYGLurBuvIpu5epfSFmxSYwcJgdwsDwBn/x6x2x0zPASMkLp5CrKA4MAUaxL8BBmGRWDIn5VTDX
MlTWEWusrvsIAuEeF4ZGlChdcljmD3maM0/Wkr3vN+J6GpAfKt1CsmxbMn3R8QsDC2mBo5inNJda
MLFiCDLmHEGobZrPDue0uplAk+YBUYde41fQdA2blYD9nYSWR8znxtaiHGx/ZhwxssOtY8lKvVgW
DaeS+VaFUfzRuyWJLNM+LMznYzMuP2N9JIZIOMm1fmCvvQwc2Xvpa7tRVNJ1iMPfLm64BrPFrT1/
jHTFnl/jIyPAZsgPBHn8BDHU92xg8W+RZbGREDWl9+zPevWTBuRGRJIJvbhYnHf+91/Dqb4O7SKo
0rRsN1paEZ+fTw8qw5wAqpcmoh8mm8afSM3nk5Yf/25mlY4nwvP2f359/vn/+vi/P5/7mvf177Zh
gjAOriQMf/kvQzQSeHM/Dbqfvz1/PE2568UA/N/N52/P+56P/nvy/7jvf9x8Ps/HbabsfySsDYk0
052no7eflHyaafmI//n1ee/z9qyMPCRkuH3IFjEoyzt5/uDsQnH777Yw+//vNukszA4bO3oY2Yzj
6iysLczY5LXKKHNH3PHMpxTarepnq7TEYdQfCQp8etlmPVZ1oRhquxkvbtsyKWmeN9tq/r8PJMtT
DB1nV04q798fPJ/2vCkwFHL1Idw/74o0Vd0RRo2SrRMTYmoVfHuez3s+8vxRZDXQLU3nSxwpCLfx
IOXm8jaeD7eypm0L+WdSZQ3CsNWjbtXhCkS4iO0pHHDZWtyKjAow30/Zi6sS9FeN21sbA9D09VSv
9YLwsOcPeWwhRIRFPcNvnGGI4DpjFO3vKMC1yE2N6WcsYSLJBq7WIGZh0wAXEtmRYDbmRYuLU7wY
ReXPE3y5+bwvywao252BHWiNXW0h9cgbno/0QS7Njk+GYTowlf/3dylBuxz3Tt/5mKORDb68wvO1
y0BYnEeEnhRWbE7//X//+V+eL/uf5zwfGluQFGnIUYX+15tK/uudPZ/9fOC/vfb/9+F/r1CaceNa
XbP999z/9n8WJJpESb1PJQpgPLNY/swMIwUCKO0wsG6DCnFRltDZGVN7SBg9YyeFe0ZvkpKTCRGj
yy/CbUnNrnxQgSLc4vSeb4nJqw9CN4AqJeD4pEj0Ye/EbUqCI7yVqsDKC4sV0sCEr74W/+pqmO36
CiC+Tin1ayoXOk6NLhunAkHXmYmBWco+naeVKyMOMHgQ9Vbj+mAfgs4ooGlrBm/WKwVYcUoGljSr
EqHOiuTEtolvl0FfIVYCrO/zGuKnSS+ijpgaNHh45NmfPiD4ui7hQFEL2F0yXTpGdDZyedhFevHa
6gAIFVG4MH2wdWFKZlN0g3e36BXJigq21SjdZCM/U9426zEVISJEsZeyBXs9gTa4peLBI9GXiWRs
Y+aInqvoLqlUsJlFfncaJYClDgRTUoDpuoUNnpKr2hfjZJPmMSJcg0uszSURPwgkCavSjvh+TBAl
zVKoLwXYoh+fQ39O19lsQaGR2l8tSAh6jCvDli1pX4RDB/2UGHmiz3eBiQBENKz3BFplCw5CvBZO
r0EHo4eAISKsvzoCeDZ13nyLxiZJ0xagUQPRT5ILgdNworUSDnWIXtd/2hxH/l7VPg1N+ZKTDvFs
wzBNnSRP0+GOhwXEgOLcJ9ANjbR6R2WQkXmHz0ndBsGqMpmTSglplrHUzBhysD4IajFuK4PeIQCD
JeG93huDcAInqPv2tRKpiyU60zbHwwTD6DVg8GlI/g9757EcubZe6Ve5ccbCbWBvYAPo0NGAmUjP
pGeRnCCKDt57PH1/yHukYyTFbQ161oPKIFlFVjIT5jdrfcs4DdKx0I91sdc6xbXWEog2WP6NJsz3
vFrmtjwdjUOY4YggJTHuQAbmGGMSP/+20+iY+gPG8aDSrsOcGRq3M5hCRJRvVCrOAZQRqfdQdRvG
ARUSGLjIYpUnxoveyi+VEKsWYK7gW68ZB3DChPNtpqmHXtXjLbNHAQbZSywUYMqy3Z0Nj6ZiGHLQ
TH3CNZUke8OhC8pd7Wj7D4nZW3dtKr4tgYs/Sp9IDEBBpnJ0u+Zr3+jgUtr5R7jTAuLa9FnEOzNZ
dL2q/WAZuDR+g+Y5pFrdtgUmPtmlXhlzVZOZMbNcoWaVOSttJLBNbutr1ljCKxL7I+jr8LlgvOX7
brkmKntTDYDbfOa6Gz/zD3oSkQiXPYmFyF/xCmlkPzHqLKwno2hPaeaigSM0dW1mA7Y609r1MnR2
belfNyFBJ6aZcx0pyMMYMZhjwhqb/rVK6ze95BlkJSLYzL8rC+O2CUdaP17vXvN6i1JQdtOnkSiN
KAN8AqJhhKeFBmoadFgJyX3r2PJfwghR9ZzrMHVA/a+gKq/a0L8uZsWsl/MDeoT2QbuGokLf51CQ
r4LuaKKwGzD2NDVIJS7nGzlA4yu1LEBTm1XvmWJs0JB0sZYK+J6Jvs1gtIf4JWk29mwOD1lbozKM
Ecrw2iJgbkPtTE0PwM9AdDvlx9aOglu7454csBYyzSjYjNJ4c0hERA2To78UydNkRt22SZa4mNC2
zn3of7SM0DriIs+ENQzHseN5VV18G7Ul+ECSHjZsTTi7x75HFjNduT2TKTj2tgf8d2PNoLhLux0e
u2JgbTk8Vk2joy0Nv4Qku7diWLBpLTS/oyEManh+KFtiNC7ERKPZcd1VvQDSm6yFdxILT+tveIpi
LRoi8OqO0Yc5NtU2J8mZNT5KWPIfj3kwtKDzUJMi5NjOGnDiIcZUAQ0oS1Aaq8bK9kICFrK08Aay
6IBGayEhsL3b+EDW9y1J7dWMLoxl1RPJa5ia+ruhaeaVcJh9TCWxqr4emAfCkz5iSKkM2vLPMQZJ
ONQkHJe9/qzpVcOrDk9fs8zuULXTUbccjG2dvenjjhF+IRnwSHvBgOaYLarxYWwFenAzYlqsrWdR
zscWcU1qBdn1IjLjyLWLPjol5Zx5dZadmJMSRnwRoEcQs2MIz1Nl19uuRf8/jHNymGreaHduwJVH
wGnK3meMML7aCRqQdBxvEub2h6FksUKiDNAMovU0CahfH8lEQPAKL/81VSzTdRVfd7OGPnrCaqEE
Fia9lqvAQgo/9dOpq+P0UG2mIbsjt4prau7+BBvMML/F4qvq58TRIzQz5YNiqZXPERRRxZ050+xP
tZyqSrDCSbJTPXACMbOj2pvHd1+vzoM+lUBz+O1jHO+GjiXbybAgV+EjyVyWgVSX/El0OVmFEAEK
KD8OoLcCbseaGRvU8rXLX8zkzG4q23wsmjYgx9x6iVLIhjHRO4duIdgMy4MxJJgpgvwp1MLwEGa1
e5jM8SXUAFU0uZwOBtUe8hIeas0KPCtDThCjgyJ1OTf2lUvi0jI9JLBwOy4ZPbpNc1DRRzpNYWxJ
leVLy4P4j48un/7jKS7f0EQRiznv8oW+FZRz4/LMncF41JIUyI896GsHbzm6yB/Z2C588XxL+Tgz
cJqS9uAIhw9ZpBM+o3K5NlwNAEntbnOYiFn9KgO0/4aLzvNS0l8eTIdDQSwPl0/BsjNBp2Fbm23d
HRL/LTA7ENuXJyWbZiBecGruwuUIT0zuB22czFdqySm0liaiEqBLiuXh8tFfvkYWHvdNhcGoFjHD
yUu0kVZS0gayQ32ZEDzRdTR0+fJe/v7QLDVqF1nBSmfjvDIrlp07YyGzXhCpQRLQs+T6dmxaWAnL
Q2xbSJkun0cLlHWumMa4qdwprU/Q1dt9ieIFMmtW3/etY+yVDbHIWR7mFCGv1lbpaiDHC1IVsNhD
V+I6qwvrOrQLLhBKiMPUFfJw+ajWNXEoB1UwzGAUGyyM2ApaOLWYRcvBZ5fncPlI0equlYmEK4xO
ZHMbh7ZxjAM69j5U/t6qoJmIBNFvQMi2YFxpTvtQ3rMWKQ654VTbMHaAsjWv80CdR6+XrVgbVLyF
hb72Aw3Ljt3IQykMeWgkxPuOeygYeNQHtuBSuaCTYV26Nrj+hSeW+tAUSgSlJdu6qTHJyejpZdhj
3pa+H20NokUZcdPyemSNfg9LH3N56JaPjMFHTD9LBkP/jsm1CS4kSJOByIUjn/cG9iWNGxpUr9JF
iBtHKJx5YL66L9rZ2I7sRw/z8nB5/S+fSkaKacYwh5c7AKC3vAdUbr89uCMMFQetwGp2iWqzUxoi
EUpEpcO26FC8VBS8bgng6fcD8PLpFOMpL6bZX3eN8yDl8FqWeOr6edFKxnPcbEJ9fJfY47nu2/th
LI//kpl9E5qtNp4FMMLZ3TPcAb4ZcOdlZg18MtkSQpF4Nu4w/W3+DGkgYsaEHvJqeI6e+1i9a4/F
kdWUjkgVpfZSC8JcjimIVzia7FP4NL+CF/scb9hY+E/hY4bWY2tPEE5X2TcQxeWkHLeMPdkglviS
WAWQsGsSUEPhzrKcGeumfckX4BgIkg0X9fkBnnQ9AHrddPoWqmPY7/T7+ab9KPh0QjZI4JlH4FLF
DvBVcPoaxIqu2xf+K8UuDvlXfaXfY0ZjSZjhBkd4o07Ru0EXgz3V5Ztm5Az4jbUj3qk29qic63GL
I0SYBAd8IIYBVlMCGn00Xu8AWHnRLSGT6gqbMUKLR41JqbbBdh4voCnnNH0Et+KEOg1wgYc/FiJB
yur1s+R2RsLdg/q0zuJBe5MH/4F5PLVegx1Lwt698sMTNQOXFfEa/5hu/M8Rb/iPAQZ2uw1ORrQ3
MfB3q4GLtqKR3JgVgc8rcP3DCfjsXNJ0XxUvHAc44Ge2E2yNTukxfsdxWRIs4hnmhmANE45Sit4C
Yy+Ah067IkbRRoHCRI2YlFsqMa4bSOLduxNqi+34HlRX1v2X227aCan8acLn7VTcDHdmtXPtBy3d
/gHXfvsP1vnf8i67LaK8bX79RTjw3KkLp6DI95+//oLwRLd0ygnLdpCmGpal+PuPn/cR0plffzH+
pazGIU6lgVFTP5QakhUv+daOxS557w7BPZTTFN3CRvdvI3s9ZVvGivbJuZ4/OEKoa9HopQvbZVJr
YgF9yibyyRZOahxsQ2fv57cwO4cShupaalvNJaDWoW7YCiR/LxBNUAY+z9/Q/TbZJnuFwnGNB3RX
Pvd38X32WD63TBxWYl1/xWQsOS/pTxODy7Y/pwfu/egwdQ5YjPU7uZ3YSGztOy5maA1Iv+A+yyXg
Ct++xNg0bYkENtecHSswbyhLZxN3VPtsX4NhHplmn1Tvud3mq+4/1WN2AscbfmNMwNBgf+OAIthD
HenS1gDTXuN3xJA6gXJIi6+GBxYLjxVvOlYbWMX8DWc1vAYNWT9Ssj2GWf9k3XHItqwf7xGbVT+Q
WDjnYnPGKIFXl9lwyut3QBL1akcU2bv0Ha3+RruTz1AwN64XfM3vBKt5chs9pgunUbw4BH2eur2+
C7fmGV8oGcPlCvuUh/W+vQMDiOA5+1FAFsH1grLJQ+6MOZLz1MYN8B57q2ifW+BarzjDppsFAfAo
9dUXYLLI9qgO1u0qWu+AWQL7ZIMdYiA8dovx4ohPAZy6Z5DsCciHSufEiBy6+EJv4LBFxnee1lQZ
a63aQWTY8ysGG3lrfJIvX+3Gn7TgPFVu4FvrUL1OR/eVvnJL5bahNt9pOIbWC2jh/Gq9oSREIeod
4q3j/ZMjX/+vDnwldMNUtnJdYf75wAdk36DoEsNZOP0ZzxLh0VxjOLyebPdFLApTEkDW+Ru2GZRN
GI2ecCQ1C/F70Sr/kydDEMJ/OgsN00TxrJtkH/z1LLTidlS12w/nSDAr5A8ho2HuTbxEINpw2HD/
WOOzI8uaviq4KdubgAUuNssn/CPRzeXp/P+8i3+SdyFIgSAj4n/9279+jP8bBOP6Z/vzb195G7XT
+Wf29esv11GefzVF+/OPmRe/fddvmReO+3fTkdK2LNOVhjJ1Lqi/ZV64S+SF4+rsh3RpGUQu/TH1
QjqmtGzTEtIVXI1/+VtTdG346y+m/LvputJykb06lstP/p+kXvDf/OVQcw0OMsHlntLN0Onq/3zc
yzBxsxax+ZHRQxFS9JR2X0voTizkvYkJqn9UJYMifwxRspfUV46EjN2F9mMViyz4tg05WJ96qArt
CTdD5TwPZd0238FkpsXP2Za99tnHjl9THTX1YZYzJJyx7NlJV46jUNUUo63F64KMQuywlj2JtW41
zXMk8j7xMLyE3W6s2gpkbFCT+uY6ae9/kA42QgdTIhDHMuyhyWiOZAc5aKiL+0JrAa3p3RieOiak
xZH5Hw4B3SEV7IbAHV8SgOhYApF1z/SB3ySI1jpK4jfdcdA0tnaQLGHulirYMVksUKs8MCOkf1pr
fImJ+QnjWY3w5jFEnAahamzVqvdNNmYq6hp1mtKOcQX6PlOMmje0hFo3/G/xpDeQQiya0ixOrcj4
aYd1wjhWFeDNcCJwu6joI+P9EGYDgOLQvDcZnyGCJ30Pa7lt4EufBPfmuvCTd9EMHYJO003D6zbo
s4j1iu3TZes4gLJtNofjeIXUx/Vf84wmiFv3IottLEmxMkWQSt1hlIgc3WwRP7NFcW87ggGHJzk4
iMj4h275qcIxfArcIUUvNc4No56qSdZxXdPZkuZk8aMs2b6pMAEBIN3BPyOGKlZC+PIxN2C3RIaV
B14V2wBou1wviPsdRnFITGHe5SrFuWfoFZEEJSMlkg8q337qbHI2NnlftuOd2yGIXYVaHKPbFpMO
A6fmV8XgivgHXl4jzNIzZwQLt/NIVgjkr4kLY101pcKpI5BDo+Qspk3YhTN1SqT10ILSSnO+LXsA
u6m5SMnKK6QmlNZZwS7syo5qm76hjxi1H7NASZzOQgFKNNF5OJCiWQlTtrjNYF/1wjadbczmygJJ
mjI48vUmC85B2U2ABqMGuacSqtHPKImNh9gsBZb3hJT0a5b+QXCtIT6wn3OLkmg3Va7joDS2CNJZ
IbXtZqSDesm7Ai84aYazGjrcE1MVe0r00SGZA+0FDdj00NtS3ht1g3vYZzLNMmO41e0pOHEGcL9v
LevGKHWY5zgcos/UFNTQNV3tkEM3tsQQvVe9CrajJiwqcqcEPGH6nrusWEQJLtBGkOHNjirYtOs5
fPq0lUezNqrrKKh0sJC5vNFY/a3dSBsf01qJ7RA5xTFDbHMaQz3Zuuh2IBPbbJ8qM9vXaAMfFKEr
GGYshp4x9Jygk2Kv+4H1rE8VBsrQjaxzA+Sewez0s2vS+mxqvUkC9+DfDf3MLNsw8rsy79HsiQbm
V9g3d04RdO99apT7To/kQ5ggcmBeZofXTjryD9MKvM04GC8Zu6edrGIwqBOnCnqXZEOwMBWvE5MN
mTm5v2uiINlpLnjUWlPBKSh8PPIVlrH7lCvkTT3H+Vs+mrFXdW5wq1RtYwyNfXQ8JLJFdLPevKi2
mNI2O7Mr8ztXcnWJ7La+lhyK8DqaeWNiIrrtTR+7WoSXA/0kdW9Utrf4ITq2Gtq0Se24v5njIN2j
lki5NijiFazIvMWoRSlthWZ2ThwtX4dxrH+jqsgf6i5ryI0l5/xKEfsNYknPwHs1s/ZDL+fmuu1t
2KPDNKHu1cOkvA0RaNy5mA43KM1wtktC4wPpYqjtS/g1mGRgD/YQ+1gqtNibOc07ox3vZ1UBB/El
AzlEDVQsU4mrMhDOSqSDy56RCtVpLKZHWYV3NOpIIxqsOf/oDBFzhNDYMk0LgZ3XCiyERYxtFWIn
4v3Ziai09n6WjMTvtDRfSaxtylDKQ4WSc5ekrGKcTIzXGqIq7laMtJw26Phe117nvmV/1AOSnmSm
hdJlPCFIQYVvC4nl1inUWkZuxSxA1Wc0VWI9TGX45DfpdB0ySPKEQJ3CUJfmOaaIdnEYHiyHwTIW
MAuNpSJKhFMJGZ1J5m82Oc9O08Xb0YmtYxuOJGEkvX5RVdz5mV6feQ1sLsk5dXQyFKDAddhhcWko
XLSz8FzfEdupruggBaR1PcOHlhOCs2Fhku8rUUxrQ5FRbU8lHrx06g5hgoQ3TC2ymbhueiPqEoJA
emM3q96/7oyg30wSOzw3BIf5lulvzIA8laoEZ+Fjd7lup1p8psFQn60Y6UhpQ49AmZZtHR1pYJkw
ytOyGV8yToY90eumF88gY5AaVZ60gbGoCXBmqA3WLs+6fIPy2jhpmIz27LTcH7adqaekdsSN5tsd
QJzA3g5ujL60bU2CnxMI9TPU4B6profyMlyVFmmuzPid79DUg6MR6clGmzXSZZ0JRqLVGehRG0iY
vVGtA7YJa5Jt0YdMigCbzI0xd831Ou674cbRUvBEXdafDa4c29mPEy+1iSSYR2SVsSlT4hHs3Mv0
udsw1o9hz0myXKNA9iu64phhYAnK3U2jdWawygsZsa5HF30UibEcDl2P63ROhxl1FLn33HB1r7Jd
6FKqLzzLUNhb4gHTyoyZ2SYQEwFAXHvsLZxVZi5Qo6xu1iPytLUT1fWGsCYMzDlNZhnr3TYcsuUG
MhTHifvd2gig72H64ijNCN0hrhdyVzyDxR0sBiikVnMPrfX0FE1ddw9pXVtZ2Ywp2iCJu52idqNZ
I297NUM8rrnMNNLVdjbTcM9yic+IctVt50T1xMXgLf1Z1AB0Y73H91CMEoLb2CH/06oyvOtVWmIj
wix05TtN/aNE8M3+CYODmcYDYw7TFPY6DoZBbJqkafzrMTJbAytCkHab0MAKshuNcZhPDi9Suhqr
WbWP+DfLkNFBV7OJq8vhmps6xBlphBRxCLEgn2WV6KJNbLoGyuq87ifLx3AfdNqknzrbMd+Ducc6
lK//n3RB269iaQ6af13aq4+iXBYlYftvf/60+cfnv/UUf/rEu/QXd91XPd1/NV3Kt/7effzf/uVv
Xco/6W9oRxzK/f++vznS7HQfyfTH9ua3b/r39oYMPts1hOXaigaG5uK35oa+x7KFrQy8tMqkAqTF
/S3ST7p/N0z297quS6XoOH6P9JOK5sZxpWvReimdnuh/0tzIvwT6mQ7tvBJLlyRdhbv1r72Nkpgh
Zz844MCK8xQaXVJhmOzUqO0LFru+Gxwseyawm9VOVkJIm5083OnjXaSR6qNxuctbGB0uN/ONbmM4
TN0CBFSL/0axsLsyZQZwC5MLOzFnHSbxQ6K1bA0xOax1tUTV6ECz2CPth2r4qgXm4G6mm/yPt+S/
mtmxE/lzD8fvySu1zO6EEiZNHN3iH4d2VLyTlQhH7VHIG4geSN+NkmznV/RbPvuORWAGUNYNYLlp
ek2UMV8LMCEjX0Lcl8zpLjf059yXByyQ5basrQxP8zJmr13IwqQBu5JNl2s8qdZuVug+HnINilCY
mbeXhzQLFZ6tUWf0yf1FYcQW4Fo08kfsksgTtFUeF0S0j9OcDEctLYiT0LpdNGeVN9kjg2JfDLDl
2apxmfiZSK47dTK56MTrR4d1ObmKPLhsaw6sx1s91w+Xh6Yd9AOyNns/a3e/f9ld1ktzFuTIeJCy
ugKSMV7jw+WBXXuw8g3C6i7xiZeHPupAmvv+3RgVKAYsnGHwB4g3LHz5WuxKm8yBgp3yZAboDOsW
ev9UvRR6RFEUEgoZdrxmuQtFOVD6MjsNgm2u3HOE8xz+YudYB9khog+sdP4wqNa9tgDxPSaHeQgZ
lWcAgehrD2WBWMFUsvTY+mClXz7FYOn+4eHyNa2EKG5O9q7M8nAbIekcl3/VcPg1QCF2YgwRW6eQ
L4sUnGIiJnTlBv8YhvYUAMOBvNu5JllnvXW4fDRh2T+AD9GqHqos5GxlEZ0YsBKA9gCFZQYbP1Fc
H3x8h4eG02E9aGhVHaTzK1Pip/bbapHSGJ6OF+4QGrIBZmrc6S1fwiqwIaq4O7kKko0Ie/iUy0Op
dKzqS6xuv8QodwX5yEmJfWv50uUhWIJ3+2zWNvjx72Y91OBpdsQzXx5K59soMgiqOeSGwHwryfnY
F8NJWRxUlT7a62heZIQlFYE5WGRJsnYRNelk0u28voLeVtSnlI0fjbt4c9Sr3sGTpluBroAK96Ah
GseuxqqskNpzobFqZFEX71t85fAVBKl2jHxRcB/q/njZawVLl1v0DkDUxn3GxJPhDI31Q8Nqtc1m
tW/iNjxiIlVLp/EYxOzDU6ASq/G2y4zoUEfJddphVK8wW1FBOjuBsQPKNbusOEcBlI5DdqW7/NeR
0tz1ot3eam16SnWtXnVaJVdaPYF+9t86k6Xo7Du0vFYPriYgWvSSKjrq9LbcQHMcpsXdJTGTGgem
vqZIeyt+8P32nrdLHGYFU6m2aDnDKh13LVnLaN3MQ+xyiqLUZqpSgDqHn0ejYm6IEV35CmFaBYaK
cv25jtqf3N+1w8gYZ2ZP6jtkrXd2f+yGMMWoWD0E5dQfLTDkPYJ/gA9PFVbCdVlCLG9ac9lHskwG
YEG3SBuTlq9yCCWpXAQQVRaquiCsGQ7Ai1nWuBzF7lZIgyueUeXPeavgZSYpmYTBRzEp+1AtD6l7
z4Vj2icWyxs3hbB4uVByw6x2ZtZ7+OsqkHzZXWOTOpjpGEVMs4MEmz/WKV6fJsSo0BZEyCVOCZ17
JAnLMkgQkGV6ozUs+wtHyL0bEEo5ysOY5EfVJt9ukJAzwSY68WlIRP8V41EZZvxljohPjTFQ56fu
S4idl67WwDyYPstiKPYh6955ArjsODY8qSUI3InYZohY/WwbVgaX9XJYkXASV8njEIBcr+RTLlL2
og4c4a46Fx28nczxvyb7wQzyNx8NvFcG68thjr/hAC2k2Sone8t1Ha/kEpoauGaPzZvkZTtoOIRr
9aKpmWcpEEjaZsvxsLiXm5R9aMiWnIWHYNCxCRrxjAaNptf272353Bg11IQUUZpbQLDhgLjvYRQI
YVvHmVnGiifjlbkeeq1gX6Tp+d6tu11M4752fd3Gn9tZZ2To0JAghMTMkNYThThvzmAl1i4qUSJ3
FglPmlSr3GUsUDN6QdSC5rjj8MrlfTqaI2Mb/ToLIeYhzicWtYnKLzWFZ9PBXBE0MV3oCIbNwNyp
sOOgykOH2XYlvAF4hCXfIafWBlSohYRepS1axxl1T82yq8AEKIWBZWW0bbyUhKHp+NjGuNhEWuLf
zQGMWD3Qfbgi/U1pB0epA64VibuJCb6zLimvYZXvGpHv6mmD/2TaxRl0Y8P1b1KfJK8iqn4II8RY
6aIFlajY6ojyJexJXahDBoMBkzRt1Eov0+IW2gIepURTuzgodxgmJ3KhFvxc2Bm7wp+vxxpHUVIl
NcSUdSN7IlFKfI2zRoCCNTNgwNqJcaiEIuZWA2B2E9MTdJNi0p7sCPzXnGvanULKmLqxOheZOKA9
WtFzrTX14eNIZEuqGETBHWGSuuhj0aPZfTQhwC29LhlzL7Xg09ku1y0b2OJQ5a+RTmU23I+czFeq
ACpHcvwtqpzqQZXptWl3XpumCLwcs/ZqNHzLpWwj2+JmFCp7yjv+u+QHKx6qPTWwtRGW8vq6vp0L
VrXQN8O5x8GSBNdzCZrFNjLO8+5O1+t0q3UlW63+zWqtZ1AVrOhNdtdWxGFpmIm21tslUAgbdgHa
t8FT7SE/mFeYmVm/tQplJFJNU4esUU1Ncqqo2H6kxY0V3vsY62+GwHmt8qam3806D69HUgykltkv
qUu+jJljSe4aaW7FtAgsHPslFuTF+ot5LMyUcQt2Sdxm4bA1i0UwmDnbskQaNzAVlb35nS4OiClq
TkimNrFLRUZNQ3JuAQg/NSzWVXauSAOgjyQKKWnNY5ezz2v9betYxp7Bm5fneA/nyCx+Fo0EVNMi
X4wU1psR4wgwdr/aBilbL/w3wAL98oCsoj3ZWIG18tEU9KqqzE4GUw9H8MJEceWyrNojQIIj4C6R
vcHwNunX5uBMz4wY9s7YIXPotHWtGo5TXMS9Ku2jjVYFa8knZrFV1sz5i2kR5VZCtVFmcd2iabnK
NeyjeMIK4NFy8qB9qJ/oByr84+DPmFMdctE0wL8qciSK6VTafrKl/IMAhcE1s3jQyjq7JgCoaruX
os7eHZe4SofaPW4+edMfCtnfJRZQaxcbuamFAMwzkCwi1le9a5JrZDw1lzoP4meagg2YQCWk7vQ+
97hUjSTc5pbcVBUhE4F5Z88g3nPb2GU58FI4PCh4R/cmAIVWzNLruzGmYQDaZuewKRA2fY2lZ1SB
uptHR6H2ENeaM1w7Kqk3RVs76ENdRObd2wiUToTJy5TCWbPjn6ptUCaact9DbG95yuQikqIcZM2t
UWCHE0OwCOe7ZV/OiMHX9nlH/EQRwfPWauQlqGGStaiLH+30OcGXuApydWYsXYMfZs4Yd/ikxfg8
jvZLXhJEJED+uG3/3irNRlaa1Tt3fC5ze2vjW8Pp7m8jLIo5wmXSIjmy633bcQZHEig2Wra1bC5r
b+KVBxA5VxT6TPDbdmNNAtKTMSLzbdpzXwa7gHd5kzsQXxLMSEHlep1vlgxBm6Oc0+eqKs/2ImoJ
BCBKI4DjgezRXATOYy7yo0FIb+iSx9L9HBrxxP1mi2pUrZXVfZeihyI+crxGw4Icmes9Nee33aXD
Jsjyoxwy0HnKvXaL4KgldzNl9n1DOVbIWq3zaL43RHQf1wzj2BLA3bM+5vy17AAdRj5lUC+w0VKY
BlZ5H2I10VL9CSqADlIw3+uI53k34h8VyRWFgnSgAmfe5zHUT3yDV2F7UeHMmBGQaob463uDsDWZ
lHd+cl6gb0ESn1SJw81I7mslyXBNmW+WVnTtT85E7oq6Fa2JxWGouA5XcuGIIyec4aRUwX6M84p5
IZKHgV0c0NhkZEDYjVeJBT3RN/Bu2wMylTDai4TZ5JTCP/QdWa2lTihCRC4eMyNgu0HMS61TSAYO
MOm0uJPWMOxr43ZIqMdrfmerljZ0K/sMEgkuHok6Wik+50WIGyxdlUUm90hWtK+icGs3CM4CWu6R
aCA5Qxwpw+bFLsA6xxz7hX9VZRQxiH3va1LPNzpbtHWrz6nnpu6bKUtxTXLDPJPjx1ZnZlJ7k4/V
M3tL7LSWNpI1Qf4E/Q3htdpXp+2gMhBOlQNQ66Cu5CU0c0IIRzo77T70cTSO1eSgXKmzzWzDBq9r
8zGplpeUa6FyEPX7JWrmkeyNnFzbJMlA+ebqptBkhM2CmrhrmDN3hCqOHX5sEYmfQd5DiDHETT5z
9XIS41hp1hMW42u9hpQSDHd2XNorlXKVMFOBGj/5iA28f31kvVomUTB6mCUUVtMqWNIIc+pdwMsR
03U4HvkuAOpblcQ7pKYqsP8jgwnM/szFcQ6oHAODvIqoPafoPSeNkF9t/O6m6HWAUrUYyZ/dmhnI
1KB0HT7KlqmfNu1cCYjKxaZwleC+89o4Qp42LEUJuoarhE1h16CpytyPgh2O7GgRi7QI1kWHsXYg
y0aDxoOU/gaV4dHuYvJzv4e0mR41jZqDPfU6avYyaKm4oVts67T4sHxr8BJFCiH7dCYA5Bo2qENC
C7+EMautGolBcri+T50Aj+MjLqs7oAe174TrKI72UkSESulAp3wXDQdDq3HlJJTwdsZqFYtYxI4g
2bYtUU/g1DDWu/UdC5+nXEYOFrDCaxLCwvLyS6ruS9CLmBlxT/rGtKe3fgRz3MRYtfNhYV09RDWM
Ai05ixhUOvybHBCpSxSuerOp4PWBaWo+ov5yfe0lbeZdY9I4pHAzzbp64AdTNsVcwBqHbNgGBFsC
1doY63GtOxR5bQE5v0Umciza1ygd8n0WIDCeNOFxGue0utTQwUkltk3EzYQSSQTnjl4OvSGLg5xI
ljKcFzUPNFJdYtAGRLAyubprPc2lSif058EA74cK23JLANDKYUk/onGa5/JRD3I8u5nwQgMqaRdi
0039+bz8yfapGxGKPhLdFsJCY0P8ygSRw3VEizSVpHtQkEzdvMer91JoSxqWVhxTBwgr+qO0BKzc
4CCmYuB0oCzA9JlG3brMbE7/5YVMSvHDOfXlzItho12XKR248JuVnuDmt8hyaBk9stQVb2zVFq4J
kqehKNl16xU/wv1Ow+SB3TUC2S+NWUA1WmTGyQX0alq3lu4C1EXTi+NlBkqU6Xtq+8Vuu3Us/8mV
BFeNrvOYU0SuZM30OSz8Ow1UiRx9xGG0RfAgU5wAzqevRSxG711CWrvYOPgTi9hqgFmsx8TewmD0
WUbDfIROiSByp4sl7JfBIzfHj8iIiDsUrEZMG+BikxADNHOfCEZYf77idfMHnZONbbrfANAfJnNi
7oZYVy9HtPCVsjZzJwlxi+WybAsJTmhcr5SoLV1Vvrvs59daGN37yxkZ9E3muSV6Lr9DP+eHjE8E
N6T4uQzM57Q3ku0IYxp7zsfA8sXz27doCfIs7V3R9te1hfB+uuYa0nfag2W4i507g3dzUypSkDI0
aX7v8s8IZO58Nnw+A7th4+NQfWMDRNjZnEzDN6XF/2HvTLYb15Is+0Wohb6ZAiDAnhQlSnJNsNTQ
0fc9vr429DIyMrMGtWpeg2D4o1wukQTutWt2zj6RUN+0BNayqU1Q+GpM2cEEPTw1LSyRCucQEADk
ySu8gVT590lC+K6uUXxslOx6BBPofHZNqGRuxyIKZwQsMSeBrIaHbJYzyLzgL3XVcC6s+YZcOtxm
aZDuAfy4tdDs+6bdtlZ5lFWq+Qx4EcCi5a7gswja+NKZqggPOHpUqurjScDJPWs3Latf1Uh9QlCs
aP1rSVpSu05bMVhjUXKglB2gkjx3CncLTEaQUPItJ/UlMDBn5oGF8No4WBhKEadD11vddMGfgNON
0Me0qgiMJ4YtjrqH1IycWkSkv0oOThdei9BdcF2kLC+PuineSoOzxDJx4hq676UU4GJK6Cs5lV+7
vq02g9W9NIV8D6RnQVdDXJDC37abT2YIIj4WejJTqmlyszxn522m73SptsZiEIeITQuh+OckQA4z
WgGdZK58rUzDMYbc07fhe63Hu7lHGtpMPSPgIb62PVGF+l95SCE1IN6rpPAzUojc48QZl+QCFupf
Qcify/U141C/o4Nx856FHNsHOChppaPqLNEJxFoZPmFdmCcEu9IUjd6gdj+SOu0y3sVzJZ4mvCo7
Jal2KWWqUzQmkaaFJXmGiFSIc7CXVfHoTQ2NM/r7nECyCaT1vGBBmmNaiIm57GcqyRrcnCYx+o07
VM9pJ+xCwXqOOSsotcgunbwKgbRsM0oO8sQkDh0B+L587ndTs5golisvFFPxEhZQxpl+2lAhXK0L
mDLHEL7l0DEySmYzBUAx5Q1fh5ziZYv0pwSZZg9VWvtphWXOAIISyynddJH0dZ20NUpsWpjL+J13
GMOGnuSJkkyUauRsrudmQ4sAaWkrcqY7j2r9StxehQxb6iTZE2P11dSoaIQBO+lUZecauQu5oQvR
eoiUZi4jOx4KAlc5SnjmAP8irglQWtK3NmlQ6ra3OsgUV8+j7HmCiD5N+iZrYYet3adtXZYfZZff
raYsIRiVPyq1riM8ZXp0kipwr3PRkGHfDdMR79tPh2PXUSFs+OU8RXatpMYpoMin1lo+p9yadrBE
1bO6cCHU5nzNl5VxMYYMo+XkVMHe75oQq87MHsIKmnfmJYpSjhjo6GxDEQ0fSRm4FiUcnWCR5u2K
GJi6c7wA9lgkxY56QwdPJyIPVk9yn1a+lP1VohLWUleoTjbTqOwoLXndCk1bEnH6akqop2k3Wws+
h7F8kcU+QD2c6Z4kwJ3KByJhBCvgBDK9jJFBw0HC+0t3HDUCmmLWOJQjBd9XjVBdiwBMtj5U7pSs
E2NTe7ZgPh4YPhNWluwrTLgHqmSWL/h2fms0X3E+/VS0ZfZGgSO+yq5ZgZ5+WIaKIGBR8w0dL2aQ
GF+NRqCZYQavhamcDcQwE72fQ10us6PooP2nUSCEEhx7IA89yz2aDLNpk1NNjaTLE6tg2X4mKfDH
QZ56zO7BcmzN/JHMJKeBsilt2eREoAZ4V4Uqe2oFCVocGGuV9rWXJlLm81K23ZRVt7Hh5p50ZRcP
9XgWheg1KIR4b1bTZ5fU9bEpTOrekLw2ddJy1wCqqMAHukTjvJuntVkJU0pEi9utZGoZHVTWUMUp
yQDZflYucW2A8pUTCPWSQe7vitzKI2ujjiSwJYk63+byIgwRvAqxgphZiBtQQDu2idrVVmWtqu2K
5m8TCuORD+9nrJPKT8qFYQZi91gSjoY4xAfDfFeYiaB+o8Q3hHo59a12H2WlvFjVuVBkBP49dXju
iyLjhBz4yWYsGTWZUVvtp6HhDr3UZtbtg4z0JwanR1qzraeYaK5bsf4x+vkWzsmtmhHzLfq7yO6R
qv17KkyaX498ogZnUKubOkLnHnUHHbCCa8pxGWCn+XdYGFBCz8BDG9cUwASriOm4D4We2GhAY6jf
+5tahldaR6PPUmhrQmc+F4OwOi7Nl8AqIkcuy/GpHeNHnJL2zBnJtWa2+DEtX8c4ouHFLYl77rNI
CRRYp4VuPE4aAjXrPcZ4LnVFdwmmCoNYx/anzOF7CHbLhsLwtIzAczjVDQzBZBWLcvxWMSXwwvkt
XNJDF9JEXSrjTy8ptxaSaIRDl9oOVcjYa8qJCqKHMEMzwpiRZtRPiSKOnIHydZ/AuQGrZTeMRwNJ
E+1LlA+VOUL+Ctq9kaYRPlVCEAwpOgF23GpaaG7Mqq0JC0Veh2TShCC6bMtU86quDpF+jucRskpu
1mdtj74S+3hQY5eCFWPLhnGsTiljiVurGkRv0QLX19NklE4EcFbQAjQDeUfUPlSB3zNKQAAN5Gfp
onpqJLqhQEW/YQSgSAP2qAR4T636XR0V0yawIOlz3SuFVGNNbKFg9fpVG/GnUt/hEJQSnUEecO0k
pSqPChJx4YEDU7eNNXlCDP4GpUTwEzM7qVdn+nXpOVjybw5XkZ/g6kT+/jlVEGXkCpycWoKxDeNk
ZzSgIgay22OUuaKM41gRVOOsBdcmV9SjWBe3NOWAl85EZXLrXUyr/wjJKh3aGd6MYGKRHz7x7EcQ
W4g6shKmnXKJmo53a8hrQhULSAFCJ+LvacpLyrF5U7eBb0a66CqkeUBrm3eVhllsGKj+gDm8GNpH
Gi3nOFfBYisCHkuNNAS2Ejktag9UKmYzUdO3IRgfB3Ohh5By3HVLRQxtVT73Qvxa9UQ+qDDgaCxm
7oDoKclpzyRohECTY5GEiKF6acC4Xp9IcvhT0qp+iwaV7wYu1IiDtYl7xJy5WI0HJEvoXuFARaPO
To87P0jLYy6NrbvAQdxFNfhQOR5vYxrqu/Sly9IFjnGEXkDJDwEXideJEcotSZCf5sTa6LN1TzO1
3U4xfB8Ib+LqlPVlWWRyI8bflA2L25mQBmVDeUrrlbFCu9mOJSqQaig5whn5LRVGinsgElDPejKX
aghiTUnMm4pDuOiEW5d1Bu+LgZcbvdzGHAgxy4h9arKnJVf1yxJXCCkX46bl7AZWvJxVDoQs2r0z
qIaxVw35G1FSiuEe0mUAffgt7S5N/zegNn8CL2edW7C5hUIUwYLoYU7FwunlnsvtqTSmZ2UAp9YF
tOXGUGkvvSh9gXHLNnEqXDBtE9GX9EdBYnsesi461VW61esCoMVYvzZAxKUwk9GpSpciS/1GNo4Z
Nsm4tx5p9Dka6S4XuZsqtVYIkBQ3Rqluw5EasJfAZCEFxpJkChT/SW74UqRtIjW1CDRLTBKF2+xg
ioS2vSVL9bdoekrkjmzWRvkDJAiWlJ7vNUDuc1OeksiA7KT0vrFAfG1gY0ZVkx2WXHJxRxOtphkc
igJK73G2eacQP7Jc5ChoHGFB4TiUJh1pvGLZON7KgOWnm4gJ1KYW4yQ6iVgJv4w5wVUyIPGqkgVk
RksbHuyoB5jqqOnktyVTfoR00dsmBwfGGxBn51DYZVU/HCSwHz1IymM/vQPCaHcitZHTCfFm0iPx
mObgO/Kcvl5V9qFbqWZ3GAeyW+vR4JOahQ9axrjT8+VJH9PZHcbli2oDZF3ziUNytdavU6FC34fI
uNZz9+jKk+qn4Oxc0Bn5k7LWNzrWH7FtcL+PiXFGq+oEMxteMijZZQoWDFFD59fqRk71LbO176Tp
yo3REMGQBETmxBw/pGAJHcuU90ar7kaVSTA/nkCiIrvF5BYsADcuKL4wOhl8nEm9fDGuPAHOSx4L
wkPOeGxmpB1EvAoKnPY2z9FRrOATaprxlbSIAHoTza9Yhmds9ux9CykCoYKycA0Kp1V0YtfAz7R0
FwS9fHz4m1iyYDjwM4lHRcxtujQJNDuX+/IqR7ROjBjkVVab8XYIqi1Td4bGMl3tYgrIVeLOFaTi
j5UUF63MS7eVsUR0yTGbpPTZEPcLzLfj7wO6vfyoGQEnC3L3olXu16LhoIhtmUrCJFRRzzsFyQwY
ijnMx5BImRyhtF4MvL+ZMXhGpX/EpcHsNlqUqyXWrJrMFVENMIloa/HQTdp72BUHjAODm0ThpdCS
/C3PVjwhw/dCjwcckho6knXSKTGvkgddvuMRV2YUz4K1t0wKrtkyVw8lrHGaJsWhR4FpxfULyAtj
01bQ5+nU5b21F1qaXqvhotZ0xRmHEjvZKGCHHOATGOl0TWUYH9MKoSuni25mpZ+2grdYympWn3cU
cY+pWJhb0scc+55gHDj7tl6F+MN0rdxU0hJsopkCpaFDpErjAV0KBLYi90N5SM7AjW6pmNO1XgaB
Mhloh9ipNL/0DnXPNGC4XCeHBA+3VTpvel3eWVDxz78PooENjqjZQVOwglbw4EolEv1qYpmlJ4cu
Ek3nW0RFpc8DzIOALk4dAWIvzODci61ynbIe7OI07lOFlqsyRJxPA0yLprFy8BXrqOQcBYqiuUL+
WYvlfQl29n3qmIDM5G8XhexJ6AnmELZDkr2GtaYdZbCxPpN2yFJi9mlqar3Js4qQDTMEwjNb8C7G
5K1ksDlnKbLUQT5OEwtTWdU78HEq2g1YIcTML/W4jVs2d1kJuMmWIfIz5Kp5WwXXcKLyDkcyDCRr
WG5QCoGILMox7FPjGeret2ljzwDohq02g8MhFhXhczDNj0ln7nudz0ch/TjW83yvxsZ1jbppZLPe
WBAUkZJmwlabqr9KGv8YtWh6tai3sD8adaPFwCv6XOUWWMrKx6hNN0z7AtWC0CaHklUgPxMFA8cp
UpQiJKAo1f9g9KG71Fnk1i4k2DF4TGAMUhazMmb3WsJAgfhLJtBF1sILkxBOdIW54+zPLsPCzxh2
0yxgLthIaBZiGikNeXJaHNmVzIfeclogSI2BWkwIAwYN05Mn3euW8NozIKN9N7eC39bIAwtQIuxi
54bAGk6b7SFcZC+gWYgKf4jcJqKHUnWNSlFHdgy6b2E2Mk/uJ35THEdyPu8YAzKspjyA2R5j+bmF
cbB4VhyrW7HoJVeYiz+6+aJIjIbEIT2Wmca8pqC7QV/dSnaExpDencmctukBWd1848gf7LqEaYxk
IXBoyMKuQArfsIlxVmp3dFvQGScj75ms7cfSohXPOIIzck99K5IXEmWWnWRPJXTNsZ4gXSDn8y2V
eBplhL0PAKqUiOfJ8YEvwAqcLIEUJGXdHx1zAqEy1A99LFxqSOJ2AOoFnR5tM9HUN6VaRS+DjsTY
rJYnEC0keysBKswSF3mvEXoKKuqQ93EAPrQgMCiJ/bhTf6yZs31mFdthBJRRqNjMzGzeJ4X0mkoo
zTnAY3RaH37/pIr9vO/0qEHlKA4tacsMTKWpddMV9PD78KvGQJpAuF0mTgyhIzRGjZJg8pdRKe05
cTDwiUsK1ojzFOqwYuU90I1mLsSXfr/++7AGyHidYN751Rn5/hIrrKmg9Sm112jlV/w+FdKOrgcA
0ckqbYtVhEOZQcxVBta2Yc2gEZ92HlXnZiG8i0W5hSTCA5pCBCCJJnIOUzjxrRAEOtz9Pw+vOHTm
vbmqzwoheTGavgNIrC//PGXBYf3Huvr/vaL/Ny01yjBkt/8p3P0/vKKg5uOijNv/pqX+55v+paU2
ED/reEVXT+h/kVJb0v/SRNTVPG3q1mrS+U8ptSqvX+J51NI4zMC7/adPFCk1SkoDB6WFBHr9F/9f
pNQay8P/FBlLHDAs6ACWChINvMd/FxnHeqwmmdRGe7W/t6Vl7eZgQCLZwk9/n9WGmIV1pdbXNRvV
lcrBiXXcXFd0laVdZ4lf6o61PmpY9WdyqcJApHNsoWoZ8j0wWEauHXEbVBYzbrajKbejnce94GTh
oWLK9Co6BCN9h8poPE+1dlyEiXBv9Nu3saXrWubAAFCbB1etnwF3Y2nL66zz9BpjZYOecZstHfKt
lqCd7J1pUL0b2QyrdVNcd8eCbVJiu7TWfTNdd9Bs3UuNdVcN2V6Fhn1WWndcgRry2LIJm+tuLCo7
Y92dJ7Cx625drPv2qO+Fnn18Xnd0hIqrP9Iiz3DZ5euuDyE4cpK1EggpCca1NujWKqFb6wWcTaSm
s5Foay0RUlSka3UhrnVGuVYc5DugW1irENoiMJ8oTBYKFHMtV34fOooXSPTzhjEwvwPvRiaP3tyD
EkjhnDmDgF4pTxTBN1e6oBoLN5X8lrPGz2MvXXyN8qla66iYgqpeKytMsJToa7UFSRej5FqBrSPl
ea3JUoqzhiJNXKs1+sEeUq6S2ch0UdeKLqO0Y/gxXZu12kso+6a1/qsHAcpTQvJxSmYNBCk0zrDA
4pBWjWpsqqp9yUeDQJWpOKgFUNoYVJQX6QRRKmOJKtq6gL2Rm0K5/2KA8xLelkozIEEPbNdrFYsV
c1X65G8xBa65VrplWB0mwXgXA+mQMsZ6wrWE6lXFLjyg9L7qMkb/wjA/Ao0BQ6EIDnLE6hBbRryp
11o7X6tuLK7Io9d+gjwL7SktwbQrGMEKguG6KZZtA9kHLHA9++eBl6bN9MyHOAPCRW+sbZi/hliR
5eIPvF7mqpwQtPWsIKynhpHjQ76eI9B4KhtlPVsU6ymjXM8bxnry0DiCtBxFGPzUp1CUbgaHFHk9
rZjrsWU9v6QcZNr1RCP3MCg7AaUYXtBzXueYuGguZUppfqWgOCCfHvNK54zUwoYD7h/CfHCVWt4R
eJU8dDM6FYGE2r/E14oWhADJYbjUiDqEWsKnVrDjL3j3oBSA5+l1ppbidA5H3doXefwEcTjZTD1z
2qGTvs2cnr2AzUxMNfB2U4ax0iKcQeihPlhx7iyEiocHTsSlWkrOGCDnrojfc2I0VZulg/6mJo2X
zrqGcSjtmPhFplMTnT2HKTRhWPvWsB+HeLMs8rfWpC/46pGOiwXf3YioZyrzLRnMlo+TYW2kmjsz
QVGp1gt4DImjQwGpZa7KqzgmHvjOGvZ1bDllinWxpPQLZ8Pw8XzDl93UhLdIMfJuJtu6mvO5086I
dKRJ1TzehxJ10NIQFyu0vEQ9bqCIjq4u41M3pPGLxvGrDPQMR1O31YgmWedEva0L0xr+WbecWZqz
kj9NdYZ+XeTaVoncRtSI91TJkUV+NdEfQ9Un78EknnGE/FMI+UpztdVr1xWXbKpGJ23rd/SEySYz
B4b0S4ocVZUqOyijyR6oZjFFJxutAPsoFhlz0fEZCFwNQdtFFkFAAagjM5j2sdJPh7QGcNMr0Rda
2o43L/1qsnoXcn6y5W78C6kSG31afqMS6TCiBUQlNBPCEdAZCv1ue6hJ3Vjiwu8tA0R4nlwx08IK
jRD0hcFzHmZ/h0Hhu9QZ7pWkR/ZSNtdiWXxhrK+Z9RLh7ETysbxZKoOwCtnx3CDz5Xqb2/6sV+09
zmrMuEwes4DcIl0It2jk0ewvyHECs//IgzneV7S+OI0yCxnQKg0ArzamTCA6Y854KgxHjRaR0/2+
Y1ySQ+Hpm+qneERjeM2ibNpjQT/rncaNPCmHJGciaUw7RrooKEjWSCJNdoEUEFdZkchorD093VTe
5CD7yLIgdoxw/qlicVeN85+5goVYD8p7iKqBMPT4jfPWOcJO4kvvlTimm7oJOf+rdK/zWOxgBhki
8Ov2LS6TQ9AHI1QicqNqkRQLpV2el2L4SzoLjcLEWf0smoRGQJCJCJD/lgszEPCI5rbqEqYWbWhg
hV6AcEWGTYKZnOnJsTQQR3GvW94UlQpZs+NFtM5mx7lPl8mT4cixGarmh7gLmhAJZsaOn2V3/YZR
5eAMsfkZx/FpkDj9SAHdKdaWOz7zZxQzshsk3UPVmoPZJKBRDeS7VngJsaDUMOKqgpU7ISLyEAnL
dizQjMsyU9xsEA9kGvA17g9UoMMODwuxwH/jVvtUew4aUazea7mTERi2Gw6I8q7Nh2aNKRbV2xzW
6gliBdXFXO5nIX5m6cGziA5Wr1MXKDyS4oke/HKfjZLgaFKG21m/WKP5qQnDK10iRl7qA4MmqrMs
3Yxw5LCjk7AxEzGsCC4tg8YVZGmXoWy3WwCZlBElzs83I4Y8VGMS3BS1kZL5K//JmXKe+fUqWwQq
YBlsHAYtO0aW0w54eWV36xo+9vNd5cZwCZLqwvyHW3XZCRFWUkvFac1HPOcypUxt+FYzFtuJJHeq
pQMsZChRQ/EYlWxn1YCQ+pg5WaCL722g3eCgInqr1O96egpqRXcXnazWPtcIC6SKClstOvQG55lF
Z8jRIxHSGkeKLvOiMtFHvc6+wdKVSI8+ZyutdMnurdWfuaniiIWnN5yozr9kK7t0DG0IzviSO+0j
bF+ngeSVmOOZIW9IgVqnOS9BusVMch8IbNz0VuIUugEcKnW40L2U+mNJGbo3HJHG5nOZ0QLUE9wG
9YYs9gSv7keuGcyu7pMOAN6MJ1mr3qQZq7nOJSbWwLVrYcvV6OElifxBVAYfKmdBYLL5VfR/u6jt
/XLti8HaYLKEymwKcJN9Q873o5ROtxQa720BAzbUfgjmk90pMB5xdq5omzKjY05R0o+1M836wzEu
QA7JO4ZNrGoqbTtqQgjxuLjOdN8d3M8fcVHhRIBLS4FwCisNmmdqmQ7vUokIXr5EROS2lH5csI48
fC1W5gGAfTKa8CscEEckwt5c60qxVvbFj6oQwSVxWQOY8OoIChMSDl4TuQsGG2kiqw4SuV3JCl4K
GhnMET6zd6FKr8vSk2ZBgKa5LQcO5zUiMQAJuHEPYJCfgTXjOgjFeyetHMycpWXKxRd64Lsam2E6
JkzGpzeUvv1anAZbk6mAbRgy8FrYbYuuSU7cWT6kyMWTLWRkKA34VDkJ0HnWqW9pNkhFwWA+kt6y
RiDyZ5A2taWStz34nSp/WGl3SkLhy4jMmyYtJFFLugM9gibtgnpZUXcDWjC7Lc3tkj7LDEBIVNJe
pAbNxZjgyxjak9wmko92LPaAGW8Ltdg1KQudGmO7jkmf0Injs/MqGTetiEKMrrDPJUOjtVg3GTFh
CC7oBDrVI3Py3z9qZm8xpF5Rf+uXzZD+1T9f+f3vuK4jF+kXnb/1G38ffr8g896Lzr+f/PdX/v2c
IUf0BOZ4+/sd/37+v/z43yd/f7H/8XcAxhzAnBQ+SNhO2vz+PXbY9j/+yLpPDum//8lak7YmJiqK
9WCPwve5NNIKcCEv6fcB9dZ//OnfzyF1+q/P9QSk7YF+EMuH+L43P3G+8zN+/5b63//qP8+pe5E6
lWMymMdWhWjZrw8YIUhkjANy5AOR9sjvk79/5/dBYzJAPHaTO63+UiJYdP7H9//7P4cUeF7fAaWv
M+oItPr/+kF431O/5h0qVwjobxYDvB6q5JUz+fucMUypM9IrcdIpDjw6eE+TsmYdRCs0M8onSKC/
f+yF8Fqg6GZIVjPoFE6tyoT0sGgnzhNJcicoSyc23A5oLtt7wsqnP+OT8sxE80JHeHSGA5ULSOZ7
7heBU70tb1SkcmKX3xB+yKNzqKT38YtUM2TIn80j+ZsJdEpOQQ7irEdysc4MUpa3/jRVxlP2Yl6V
abG/YdrJpdfMR4l62IHCLCIicqvR6x/cv5xVekBhKBI+yCmIDwQtCsY2/hxZePKNmPu6nwMRRXab
+913oaHjI2OJcEq3HD4mJKvkpLK1uMpXewrobzqtr7yxlJBU5WXoEh0Eta/VS3pAMS1F7pgDbEer
5QrPNbNstrRTBpDDk15UFVOoj+nfVTc6mLU8dK7ZxbxiWo5rG+Vt74nwoEIOs9El39Ps7LzyBvyz
yY48aseCrCzSiney/I4WakIYZNLOFk48SoZtCnb7oE+9YMQx+WeGace5R9/Hfu4DgmyFLYhHjqzk
bnaAA9I96yhCQQjoikzmK2UdojX8ebGjviDoUl+mWyLehc8rMP8Olc+WBqRyyJ7zDxbo7IrsYFs6
2XPxXD9FjmCTNkPWr+ni0rRlilwb6uWn5b0b1gXRF1HxwYx3M9gDvuhdS993ogM6AGcuqQT2QDY5
+bmkmCWfCIO3zWZ+Vy/V5puDKfyeUze683tBZOkHtqZjKNva09vkyJfMjo9M2yZogQDiVcXleGhn
gXOtUT9vTfdKyB1P2ypRqLxGxvuOeg1+zB2+Xbfbqn+CF3OnhbavX+OTvtN/ii/+f+Raa95Iif2K
7ww6gx+h97o3FfgSKs5ruAEOalN+8QYoWwtP4Qe6kWAvoYJwH+K1eCPu/MquWDIP2QkbcoY5jLrx
R/Dn27qbV/NK2sAayLGZ1B3ufIvcSdmWtStNJIPYPo8socz2QW4CVgw35b1+pB+d4HgiOlH3ozxf
wtu7RgANKg3nYJATfzFKhJqIebYInBnh0GGH3mfKruRMDqxeX7oxKozvkBfPD+V2i4ed4Dy6atMw
3oSN7SaXeEMOgiE5/f0lcXs41IfFrjjScuM9TYxDCLdyoUKxldHNoV0MKHLgcCQ8wqfigpn7WJEk
ZS/b9I4qajjErDg+JmOa27x6jIoH0id25b2jmfQByf5fz9LQ8MI93lZgOnNx69HnA7gGyIXmyw73
y+LWd/7d5FL79QNvFtey020BzzB5nZzqtT1yQpGtV6bcK9N1dpZvLrbvU3KcvMYdPAbu8bk/NRdy
SRghxvPFPE0q1/hrvCWswIm8h7prtrXCCItgTNfY/HOlPFLHt5yMM6ptzG7z9s3UfQvD8oWeD/t3
AY8+4VfJHbNzZ1LFT8KZbDjBBv1K1269nfkwucoOBA+H+/XNbB87iS+Pd0i38FGLS1WcgnBn0OPY
h/lB3Gvf4E0nJ90tT8hJg22vcydvcWPG5+iKbdAynPI02eEHTRI4lm9AJm0wIx+o9vfkTcR7zjlY
6r2Fd670kZoM+ZM31jbjXqqUjXhCcB4dvFL3EFrk54+yuspP/V8Mg7wrjeD1zlJvUabrMNIt3rXS
curP9hzfQPUSeRmAaP+Qf/BEiNIrlS6trHrYxD79ycWVKhxdslfp/rQgY3As9XP40eCVd6eaAMTJ
tewPwozxRv6NxQvyjS9majqcW1c4a7WX3gN3esOrZ8Y8s2bxFTvG5HSiOju6RDQ3He6J/FGiOcBm
7GDzeRTaDlwQFkSWMOxSdn3iYil93pUNVAuupnv03j+N/mBceHeWQ+2UTooT4ct0DZSjdIuQfpoe
KRn8+1zp5P2pw5/yJPERMWh5Twe30PyFYDc733MXkl0FHms5co/EG7G4KdvW7+8Mh4q9ah47GPu3
hH6N5OGXm4gWRmjgk7U98dGPD3Lj7GTdMZ6VLzZLtsDamQ6k9rE4EP5bfhBaTrY7iLjexWL4FLPR
e9PXTKWK+atyaf+wQDvrZ0+rpvzM9zAEt5KtiT/AfwDw6KfIG7bqeu1VwE7719wfgvVjjynxEvlG
4zJ7+WjZBT/Dp+x54Y668SuKj+aZF7y+6BNLD6L0ONpyvzEOtINd66E2Xc7ddkCav/4PbdHyBQD0
EG689o4vLTZsYno36ZmMECd4Kq7lvbyHIZ2RLRERvBOwH8bSIWF90n3oeT2qjceiXjSKXR+2BLJk
ZtQdhqxNWzpEhJJHmzqJ4MstH0P+YGdgGXmDX4fgi/18BFh74Tpnewv2tY2OcRNuuaySH/MvrmsN
f1jDHuVxCbXcK7XPBuWxk/ICJzt/kr6wL+IY2Ehf8gO2Pct5Zn0b66gPoT0h1KOdPBPtu2iXeL/D
yFN4BKnYWrvnca/Xvpt3NtHv4E+McxJuOjG0MTbv4ofW6w6oRnDQ54pkAnIMohdUtOs1cEYFZWMO
fBPv3KiPyMWwFO6VQ/2RuLXD4smaQeITCaBfxmFcADTYXnjoP/V9teM2eA8/gw/hQKLsIfSYAPMO
OugbbHlftte65TxuZ1dMVAcsHmhCMfIbm9+FyWVxcifDI30we72SK49Sg6GqDVj1zIfT3k1CcW2k
a5v1Q0TUxutN3Jf1Mq39ga6RXR1MhFZg3RR7zQ2DabbLPonSWVjrkCl7rY8lhjsf0PmBVAuHQ4Mg
0aygHFrKDyT6FDwrozvfzvhHBywA7F9CSqiTqwfHgYGs4kn51uifDay84zMZZXaM70IUdyEfLZAJ
TT0kIIBvqWM4D9/UHWF7cEUfcvBReLYse8YKSpS3ZeMM4SNXoEzb/UdzQSVkXdHtb/zAo5vlBh7x
FQ5X+U1xY0gWm/FpugTjJay/MsPJv2vhpclCZ/pROE2CJD0JRAOIeyIphLjF+n+V+goCfr5BNrCU
Z93hWs635meYMD3NYHZvO+MzIyODeq9yO7zCwfKiVtlG3GGtYruiTYWQlxanFhzhDKtklPtC8S2/
NMBcoHZxTMQBaOoyve9TsLWGDxW4MjdQuGfZkbaZV1wShNZb5Yu1jf2EQloycpuljdu/55PLn4jo
bCyPcqW+EwmL7XeNFX+LuPEurDwRiXv7/lE79R3/PKm5ePqJ/2NhTxgCsXig5XS1W02GI+u2BrmE
CnLzvRwGVKmBbaoYcFxJ84cW7+5mke/Mu6ms043OPeZ2xROy/tZpnrFLVJ76UB9CtQUG+hh9xaSM
+FNduM+Nt3TT7cTWHnZ0TECAQT6g6U93xc5vksYl7ETdhiZx05Fj5+P0hUc50YIOiWFkrXDK1otZ
xbjjMXg5+jMUe+odmdR0ZhF0ggA7F1g0mVJP+0m90FJZMjRLnnAL0MAgYzilH8Z7oLqmep4Gj7dv
+IF88M/7wdpHYACeApXf2WdPqMod7za+NA4eB2LGq2dKF9qP4rirEVTiOxgc7LapgF6GM8Zruk8S
j/t5Rn3Ia6ntF3XcauERU6/s6Kd5L2Jz3hCTWqbX6YASM1o/sQ6kT0Zw20NQj0kMYsP9wDQlgJGh
LJI3AYwQO7XZp5d3MgD6c3Od7yVOVhwN5W1ARArYJHVpqoh3WI6kVaNvm3WKtJ2in5T2eRZeg+kP
3kzEkiwuWWLnH534v9k7j93mtTVN30vPecAcBj2RGBQty3KeEI7MOfPq+1k+dfqge1CFmhew8W8H
WSK50hfesCEifAEEsCEExzKz26po28+IrwMr9fEOJsAAPDtcCFDXI0rnzHnjQqHROgycAjIhBkQV
krozcD9B53arp/wmZY80dQ5LA3x1b3zCPY2n+9xfKvoHzJ+NOoBAdZXdWO/a4mrGMF2B/z7mKZbb
pHDbEiU4Eb5o7GZqgwkXBY5P4U8j53hJ+bl2PygXwhnOx74+sNlNP/bPNLtQ4UcU7xbfsQDW+RmA
5Lx6jCMh6OLXBv6TsHo8nUdzoUkbjUFqsbdBYNhouH1nh6zdWcUR3HORoqnxS54wsc/eqIVgSEyp
EQlqenQaHsAGxW+3TF1kovLMDx1vkU5lRyTvdYgtRsFFTL+dcynphjkB7ZiscI2vOn5I96W1U3wT
YfP0tCwbEYRxjhgunZ7lGjV+Hp8oR5cOeespw4I47OBGLw8F9Beo6hjKbU2gw8SI/Af8BNhW9sQA
rJ9Eg3CHzEOWcS432X2RIf/uQo8bMQHOjjH7oP5hW/ctjkbygSNbAfKif07v8HqdzxqnQnKZH04l
1dj+qOEOv7xl2Mn3hmfS/DrpEWc5QexcH6h8Lz9sNjKWXqk/oUHTbWgdy3mgJ7uFeFl6Mvy+8GNn
Z9ab8qVVvCKGA7ghdt8WcC+rfTI/ctHsOfgBafUhohbCUUTAxF635tdZcsdHjgfOp01/Yd3YB40W
tn9R+DXoYurhPnFHfyt21K+2zaa5iz6yj/70Xu+rzXv9re3mly/cBUz8N7f9N1h0iTyNpDT5SNiY
ljOD8GIR0zBFnykLgEe9J5fdJefimqIfQI2dyizp3Yd0Q2Fwvpk8pA9YfRe4PukXYRcqIRxj1ukR
yonkYmrWPNn79nN8YS8t3eYqJIgVJvHcBt1IakQ3iS4yUSr/lpfinB24oU1/M3aieBC0ky8OXqru
n8h6st2Q6WWH8lLWO0RAvkEzE9IkKmhEeYdHs0ExglkN0q17hxWI1EmIJLRK3cP2ZhzCmJmdeKBU
JfgOyrq+T+xTRj/3Pnab6SwOkvnG2uKTyNyD5oltrLoOAQsOn+kLFuE2e9apvLF4WZG5T6+cegF7
OizwYaMKdvMu3rY0wffKKYZ8g6vdD1jXb/SI0Ym3PDTA8A3NRCK7bX7lJ+XKcudTCpKG+x63vm+I
cMVPci2u1rEKLI/wzjz/XU80XtIv2VtPjs+xV50J8ut6l1/C4VKmb6t16ACQwcreICBQ4JWe3lWU
EAiLRcN0eNIIqJyX9JWc3PKVcQN884cCk/SZQT/6smp3uKoekQ4bZOnjUs84lPM9U6u/kKkqL4SX
5rZ/02QXd0TNv8h7RtwK2gu1EngGVJ4Sv2w8mYiWh5PQkNoqXxSOEhiWMpR7n44+ZLwN4SephXBF
BJz6br5BiGPVIJyGf112JmgynMcfUKqRpz7Nk0/SPmpeVbr2WxUoLr4l1Z40Q848Lbu05iUpfpWN
88KH95PvMKM5jhsBC0HjRviSRJ78KPkVXgYc1capv4/ADT5Md3nsq2jixRuiWV27r8Kd/GZS+zDv
bdbXDxNoHwbcg4oD+JYta4AQsB/d7KM9teqmfsTEXvoKMeXWtgXAhdGLfOd+pImjbxHk2aA9ejJL
/6X5wi3+ND3Gx/ClfZo4MEk6p82Eea69ia/bqN/eWusFdx2l2n7MBwy6KSduCh8hHXckhHDx1Mpc
DvsGSZiP8He8Vc6pYnrVO8pcWXKb0EpHpYIZYT4mDgQpqvanenydPjjP+Jj3IjCIhfq3l/q36Gl+
UG8iZ9Ol37qjqbrN3vPbIyqa0am7Eo0M76bQooATikKty1+W1Q7EBWXGnjiW6kD3s0Csx9sAWVF3
RRn4RzsGzgOx+bHwyDDpi7oDNUz1DfsLn4GUs7voDsmxQfUX9ZjR0YUtRg3GJ5ngeC5vxALFu7oE
jxbdMGZqs6UCQgGDSg/79Cah+uyLYsdP2ga5n7vdeckCfiqrR4k5hO4sDY3uLK/Umr301GWo0ewK
66kOvUm/r6jVvFDzrS3QMBucozd2dyye7f4ytw+M+hlWZT0cs5FbvTgtkUD+WXEQNNTg0EaCsYkC
8UleXqnQAW6XrVNYQon65D8qMg4QHPG/Oy08FhoMhvrJsa5zdzRFHGom9+NG29XVDiEIqF7feeGO
0pHPGKj4B+FveWHWf1EbcfRg3nXj3ra8NnTZ0E4CCk99BHfpXegjkaC5ocsbdQ9WeIRXp5FdYQ39
Rp2OEB588AsRL9kSBcv6IIVb/Jdo92yaJ6T4jHDbv/Qv/E9U3HbGi/MAY6ei4owvs/mGtAWJ1x3z
Hv5nFoz4lHn9y8j2s9YIGLK60guZhl1+yNO44aiyUYZDrDc/s6PyMZSvydpYzDG7OuEvWNRd6qew
v/A4nZ55s0+SS4gLQHiGS0S+TkFXPRrptiDb3Mwv0h3HEKB3dhgQJzR+CKKQAIx2BVWbQM3uksxt
R3/eiQfyzhWheQCYPSLRTUUWzYkIOgwaDA6hfztgcWa7vZGr17eCrMZM7+ZPntb4QqzFtgYdPEU7
nNnHpkdcGr5BlPsidSEuppbLBokpW+1bOzU9klgcf3LMA94S/UaICQEjoSfU0X/8ZHebXwslGHmN
OVBHmWg6nSEApjeKGiytO6L2fN9F5wXU+LRTOKVfFPwXPxWa2AhqUZoJFT8L9qT2mzkBKxLIEMBe
5ImVdgVSYYGmfcT3Mck8Kbl0tifd8ZCTBiE3L9IxzvKG8/Ske8sB7Rfiap9Fpn32N7BkJwoeDdUa
AlD7jegeUjFfUv0nFSKkUKhZESOYjMFzRK4IqsMjGFE0MNGXAdTUBqWF39zxiagyc0vJHe7H5Bkh
NRjCEpAR6Qi31K1+JuMFA1WQVtEh3b9KN2qibBlBFiPhLyRpGCA9GKefiHLOr86h2GCxU/mI/RBW
TWnAEwWYkpEiZQeSpPBtmc7aS3mBendhZKadnL5Aw2euPdpUaDJID64kf84b+y15xx6BrYGrKZ7m
T96JbQWdKOpSnPDTcMlBTz2aJLVw+327OsFJV48qG9x7fMNBBRg7FcfnMCVJ8MJzml0sI+DNMJtg
11J5MuQWN2033opnOsnGcoJE9RwzCXl9HZ1qJvUnQg/ObT6ykClWgwS7s89McCpNNodPVVNR9Hgg
7F0FIRacbHMr0hGwGxPy+ZvUoaUUyNmz0b4UC9Run2Yo+Wv2yGsp7DQEFxlwdJ9xZzRGQfb0ZkpC
pNUNWKz7mIiv8fi7CbKeO0NTBNTlTjymNuCtnHIfURw1XujO2JiDvkHp70HHQN6lwpQcqLXP5nvp
+Ga0q/U9kXOnHQvjRWLr55qlEIXxAJYBAtmzvIjJk4jMgy2b1BrwCxAJZiXq4wjZuzkCAf1lRSO0
8ZAYlTgJmCo3AhMs2hGbAGTI1XOtvDNfaArzmXo6o9tQIG3Es+F+e+2JD2Qn43nUbCnzI78t2m1n
uKXqUU3ka1Ku6kmet7rymBoA88cdjfWK5R1/1/M3D3WY3vhzPkekKxiHb3rSc1DoRx4rd8R9YfiL
ssQChVvbcUkK/XpaYPx6BV4j+jnWeM9ZyBPneelY4aLFh0Mi9k7kV7hkuJYNpIFiD3lxzShSonxn
dvKe5nzl3MP6rpJfueucYmOTPVP25xsun8p6L8IRg1+p1K3ZKTn5SKmVmgNX3CYpCpKjONTSlwNa
XiDkJCJHBpVznqeK37REQQPWMyuejjfQlhpugNtj5g53JQMlCafI5eq5RoaIXYGpFBrscFepu2EP
FzTvDrwjP/2KffAJY7WTpV+dsj1aDzuFGtroUyehVDnYnpi0tmcqr8wVvqXkqhrivf/5yXwCDs1c
AoQZahr6hjtjTpKe1JjBMFEnjwvlXjFEIZHlXWdUghA6BI3H5nBb1gOPlb+nMy4GNNryR9w72vYM
I7fDpNc8ropFxG94CcMxBTO0yUTcNncLBYNLyzuXR8cj4Brh1XP/K6TxaMud80dcL5NADFINbNMt
QbZtxACSgyIqJto38tKdwgPJRpRz9hAlUWhBq8VdztM7Hzze6BJIZEw+n8vt8N/a3XhDkzKPccfw
UBfOyJp1/WYZF1aFoe9Z8oV27I39QFfAwESFJrDsgn9jEHkzsTCSLQu1MdyhoVn3aB118h/bZ2BZ
IHwGL2TYuUNuU4cCjQZe0FwjdYcBfLN6a3HFfZMXwYLDkJvnOoqlvFWcXVFv19Cf6eo6rvJo5keK
J1JGMeHGnOfDQ1DPcLCExvJ9ijad7FbWPfczMZWIBxH2ODEMvBZtLDEXAaZQfsbWnuQU6CsVd8Id
5iqwzqfpx2gDcKM8Za6C1zEMin1gGFZKCkjvWecYxKT2xB/ANZycE/065gdDOSPuVQSNEvBJ9Nxj
JIUT9LVZ6jQBneMkVp9F2sdVcdnricYGyyKrt/1wZJL198MDDdKo3Yq1CAvxEZNNqh51jyYtYQso
nYAWm00xG71iV4s/MJ7l6ljHRuwROc6Dj5GZ7GxrCGBWuX9YHZftxBmuY/+WAhODPFrhKaufgbQh
VGwjoaGee94enZkyqOQ9rXFH80CMZYoXGb5svDDGXOYYPrL2rO7Gt9yuQHBBqkl2xOWhshP8O8lV
RuYtbS7xYKMjTHL2B5InEI5rvf97/JvCo4JTauinbe3mCUmTfz5h9lKp34Gp5PlkpUsunLXbqfTs
53kP1o07W5CRpRosuzwfpHBZcKXoOm3be/2ZGh5PA3dyoaUEP5O+dnGzIIVJHg8MX40YETP8V0e4
Nzw0XB38HMAnD5YdiO9bwxOJVOlBDeap8/dZeeCZKmhjqGJysCC7DXpOPjW5b+6PcWVahvTtdFGf
nPKj89lcQ+6JxInJiOSDCVxYXBL3LwBBkOcBsppeSDF/E1UiNwUfmeiHtnhasVQA+MAkGCllbkfG
c8YnDsRJgANFSVa2oXOhlmgxYWFLSW0zjMtmcpptwO65RV+sUMECPSTmK4vROcZfoFSLBzFfJfzo
N6O9X0wf6xayByYZCS45sE7WVk2PGcok80meQ6/BKAWM59+ys9FYGcWTxpiHnYwqH6bFeDThSd4B
hYOwS2Nsnxiwv0BUeOKBmwgXoxi6NZ5jcgf2cuBddBhBT7kIj4XLcdSuQPqbR+psIDkc+6hA2FVK
KkRXKw8DloFYP/q2QX4FSjDwu3tcdasBcVGXoW6aY9uQVCCSC/h4O92FzzxRWUhF7lIq96rLCqjY
Q1Bo7HYIQmndrrU/xbzWrowlhVaZhihtzwZxLgr1gF6kHA0E+KQ+gEsquexAJWVS4FyFI57bstgH
9mFVddj9SfGbOwt8P77uzhZXjGLcGXpQ9HCp8DJxK/3ANOQuhNvG6EkE6izQ1kMGyXwn3W3SvRPf
9REAcDRzWDxej3dKhGUu5hZHO0XK+0P6ArHCNqb/NAfJ2c32Q4EUG8+U8MZ5tdpr3blgEMVMGvYg
yzVhhbeVz/AFOx7PetSiOzp7UXMc4+NSws5+HftH0fWilBB7MSQzVmh7YK9SKTnhqQM0WaOwt9U/
KCM4tGmCutkxMRkKpiyIf0pSZRIsd6xAg1ofQZa1YYmU0ROHkY1nGPIMEu4yR37F1i5ijnjfXaVP
vrfjPW8VxY8mt1DvGTVO8lLmtD9I2QNSZtD+uAteWdVb8a3potiGp1AZH2PA1tZmdnYikmbdS2A/
36iI8PFW57LyeGc6TpzbOcfptlKZjTT9F7GBiDM7p5KGOhL0AeQK3LL0mTaDcWVZAk4Pu2fkWhn3
ejyovBVGzYnX9V9MeHogoXZl6fYJm53LhIrTh5kbAuzAqpBQP2hQtwiU/gC3ZLOODBgYmOGoGTRN
d3gXyZTOYZxjYkkjJscX/aivOwo5PG6pvIZEXGwsf5sRi7W+z9+YMywproydaB3FYPMiJjObETsH
QxThQpvvGTR2ngLQCppqLGRuMnG7DwAhbFCcd5Kx5+VDMJE3Ey/nW8waCMAq5cI2NiTn1gZnTGzu
RjKMT+aOiH04+yiW8a1wlUFbfOXyyVHv6eAYDmV70WRgWPmrIoKYA2b8jKKgKyg56Yx5jv4sgSUz
PkW8x1sRgmQBW0i+4jQmDLaR7kBgjtmPNJE87Fkz1NNy7eMBTAAtGSIx7t76YpO/pzZKsk6+Ko5v
kCeUP4VA69YQMIO+A/W3B2lBMZnDuaXChKLbih65pNi+PUPP3Xa6Xm4cmc3DcBKqQjjNHbSmn3mY
4nupLekWjQbk/rxkg22atUMBrUGJLEqJkMzpDi4lhptlbx0MnWIT2h9ukYHkXCY5CWpTvyZC4hxT
CO3gNFiayykgqhJ7Lwhr72kPjaLoF8zeJOaU3GR7eYppdEuQWhKzLT2pRaQGie/xEA1hVGwmVWUl
TRoiuzKb+OxQOGtNZcKTPrvUKN6j9siIdJP+NJlTvo3CzoJYgX/MtsezcIwfG90mkRJcTtw/kEpa
je+2iD6mkEOm1jid47UIBstLiWuiCPnVDNA0YscO0pqWcpttrfJN8Zd/fx6a5iJ06i5/P2ozrSDI
kW9/vyuKbEG5g4hI0IJKde4PRWf2hwkZpcAexlOigqnM/u8/arQCkvz7vkcd6jCoNWzqhoXb6nVz
iLL4X/9oXWAYFUfJtDSEG/LDv1+QmukXRkiDp5UlTSDxTzsu+M/++/u/r8aO6VeUxX7pQFEmf37m
f1/mqICjflzVaVCW61FqQHZKWYt4oA4tuLQs1gj6uwDEQlTX/q7Wxofj0DYZMi1/X/798J9/KP4a
ZCe/+fcP6yzcjy05WN9R62ktkJB/n/z3T/rHsv27nL8v/35o1M2LI9NJnDXYSlEhN+SVnHRoa//H
P5P49v/72d9v/36mDgjppGYSaNZ0KqxcwTowaoC6IDQ+pSRycSSxAzTPrax2GxRZLLenv6FG3eTK
o4FUjQnK3DkNqW16BtTboJPqp4nKzApYzLBFeTulMlDOv12ODmwohZ8RWgxEBM2hCp3emxqDxgjK
e/uUElpqQVmuxxJhBQmgjIZtmlILIh1aUGjT2ND6rQ5mkwWOv5F5dsuAOM4y3dc9B/KIzdNQoueM
1iQpUQ6jXbAJbR2vLLSD0Fe2P4vu1hoUBI1WKR9lWiEJ6Tqai8gV202Kn19NI4Qiid6a10VV7hsZ
XRlNB/jaTOGmnwlPFjCHgdHitI4fuklKQH0OwrsW5+gd6Bxp1Tg8dOAqa6pWdpaH57oY9sa4lxNF
ownXNm44IySCSx49L2PcdflEHarWPQdyn1fMPOlo8buy7912KAHsWacsUloy8uZ7HiQO6IgwyKTa
FtU001Mpo1vPIQT30NrSVYhhopMVSnRl1rzu/MYueKij7U4j9VFH1vx6AhFSKGQYRZU8V3K/B0+f
mBMN2pT8ubKsZK+sYJAqqsw2BUKETULaRMP7WPHQ2mbSqbw+aw65QzkTbcqOSSQ1u2MBo21+hx+I
Ebw1gvhHMU6LX5sF03F8JBHxGyo9yCtcvqkAGQouBLMmcXghba3HJQ2YgWKVGdKPWqntyMk6gWnD
YGythvKMi9VNFVkXVIi9TQkRqBcMWgvkkYOH+8SqGSUrkOPprcItwpWkDFCgZJ8GlDvuZM4ua4gP
5RytBPaAPes4e7N6olHZ+HRSx0CfgQOuMCCa1kn0ophkhuCYh72kLschHme0hkrkP7QRooTcAmeD
l58rIrxH681D+jU/QwebqmlEX2HUzqVao+A1gJCi0QsFZT0iQfzaqBpQAhQ16gFRunSy3cYOcjWK
rlN5QTbPeUFHZFwNz0Hc6ljM5R6l4H4/1MYmCxHbN6T2bFnGtMsa/EMjQ/ERqAarwuLdNpJ1HZSE
cy9ZEjdHn1JMIvKcBLmvrLa+y3qdNusEty3V9e9GIpyLCs1HIxGplbEskVu0ADMUXbkfEvkYWwhl
TyBp03UpQCqhwKekw1uWSHSB1j7zU4Xzd9G/rciadlMLsQ/ax502ZupBy/DCqHKi/yX8MDQTOkc2
nbsRl5/lsWiwnNUV59TWzQk+TX+Et3LMQ+VXWzoINDWFM44Aeg0AknrjaBhKGkjpiGQDzKNCadDh
fkCqVNScW/VQAo6A5re30Y4MRnUhSarTfNvmZneAIYUUXojhboFBX1GZQajknARt9zS15ftk5lDa
BiVYtRyf0Iz4anBkz5By9WTFy6ed1biyJLFnx1DeMOybEMQIZuJv3dlJmrJDyhNKM+6pqDCC9WjR
Bz+mnCPIuyfuGkL2nsiKBWgRGIjVwIBtDGsvDcRbhoqXiRpZh6IeOViscHGzIcaPLur2iiyt+0kr
l6sex7u0No5MkeIzD9Uz4gRbta/mJ6UgjxuguZkTnbWpo2wYt296N++QKZKOawJMQxIEyXpeMRC3
u6dFzue9JmunhqGh5Aj6O4odpIW1HwTTtCuMK6QCHaIiRVnuZvq7KFSTCKGMfTF07aV1lI7Kx5rs
20QjJqwoRLULCglCj9Cs8aKS2nHeo2YBbjCmiyz5EGE1t9Kg6ciNeVvgvx6WSJ+CJHTQNFbL8rAS
yGBZdxqSWrsOTfqI0VTjsxlnezV9MqNKvuvD+uREq3ZU6WeZWaI+9stIUwcoVtdiFj9Z7/PifKPl
kOyKKfldYiySVC1+qtwIyum+st+lZB1PTl2dw2bJgxTSMewB+SMXEAk5pJ+FKw16R3VyypT4Ga9a
8jw6GUuunBVpZdu0UbyRMgtji6J+ZpZu60aqz2bRk56PE3Gzg85j0qEN1UfGTceaIl8x0oBS+pPO
4SntcLeJ4yLfrjVhZzUl/Ql5ceAAtF0anTYQOubmcQjHxz5VURWBoUPjQZRI4A5HCEKek6zxdav4
7Sy0IiH2h5DUIYFO0x6xo8wzTPWlL6IJrS5jDqaxNv3CQqLfWDhqddX0jYn0yGp1v5DzZ2VEGDjq
lqtkRTTFtHFFfwQhz6oqIT46/UmdNWJbtpZBH1V/ktXhpNbF/TStb3OFklnRUSPIZm2HIshJT+oo
6IVSYWVON52q4SW1tjy8KpBU9AaLHis1yzRKSp0LEBdJgxmthnt1HnNSCzSEewNCUmdSVGh6NUfV
PL5My3yS0MGVUtPxcEmABUFA39RNw4kKdl5JqaCkUvldok2DNptH/K5/hDLcZyb7Q6krlMote58Q
oe+KCFiHGaOZtjgPCjTkqGwdWiZ2CYDblaoOtZqxe8IWj61doqqomCRba2R/JSvRZmXjZYRa7y5r
1QgVLEqaWWkZ+37yFsfPZpJDZQRq0scgTaue2pzdsGZkZQh0C535NR3PsB6xNfqFuL9BSNX4qNfX
psW5AoWakuyG+zdhvKyYU56X+GIbBdiG4W3RZ8CsC9mAelzW9Ng37XxqpVkGN/wdGSaBedT2z7H0
MBng0TOna/wwHb+TRQ9vDp0luUKoSUf44hxF41fUWWEg7TWj3jU1rVu1nykDrNW+wQd0kynFEZUX
/Wpk3ZfSjyjHEW40NkVwjAFfE7T7GB/yvmVhGb9bXefhjdp7ODnRblZCjqAVe4X5vGgJTuI1LVQ7
1fxJwbxiskhySMP7yiDhzWJtO1dVDFXSemsTZ4/06BsHzoNpq7iyCEUJ3GZZp14dhsapdvLjrKw9
bHNRY5Kr24zn8B55meOChCf6ixB8DQr0mqPTHuw0+M8mPgfNycDF7mIlQ4NibU5ZfyFgoUJgY3rs
KXN90ZTePGUOrVdMwtwsTmGSprh9Lmr2aVdhesJbE3RQmgUmkpXwnQwUHia52k2WG2MrGmLIoMyo
klqL8qKZ2WUdJvOs5O0ztHXOSRv0ZgohHQMQROUWintL6dxnJkOJUASoJlXboHVAn1OeatdUrlTM
+rzoSCgQSMc2+oyaUUoFvKdWZ9aGl0fdIR3H5rkDtujX9NdRd3hAc43yhV4zZDkB3SjTpW+UktJw
q5eQ96pbnw6kwwaEOxhd+2RQ1b3uOPdomyW7Ie1EnFhSObO68ZHUtA46aNjAgfm2QILVyzPjfXGA
u8V6e5wgGVO0VN5bvbkUlYZ6/br2W7F4TMTASB55uAY65mByCUmxNSzNefH1vkWjMyGMkNiZ8qF1
p4o6SJjq7xWxr4fQ+k/RYvU+y1MBJKRF2rfBbZVFWqsR25jGBA9p1+bTgC/aWNhbrSrgu7FNlhNM
C82GKxt2j5qc2+dmpLJbqdUOoxZoCAA+sVZXjgjq3ckydr8q4hA78mk8WEVUAHQ9i2QfQ1XgjADC
SKgPStZm1yFx0gDt43CbCVoklvJI+puLdpIxyFGK0aRqloRbx5j35gT9yMYCZWOjhnDIEV3kvMqo
SeGCpyurRngS2Ei0Qv1eomfbGMGbZiXcsUp5jV6RVcUmmaDeNa01O3UO5RTE7znzVDm8W6xM8AVo
n4RG/iRj2oG5j6Lc1zZkWJ3QZqPj7evNnQ1TXkMLQkejEBhgGuDtUO7iHjljQ/lpFis5OGuVUDnp
3gezRle+7Cg54NuyVkjuYyaNRGtXHlrKaGXEzcp2dOk1BrfDpqeRVxJDQ6ZebcvAyFDEcqVUNvyq
7F5xo1g4ekeHmCVt9+0CHJ0sQngegvrvV8Qu4b9gToMfWnS25fSi6pP0SLqrcXZ+rS0Sj3p3HM2E
io1Nr3GQHqrS2qN/THtwoKsphxzfeU8XHUsUkiEXYd2vKYtNcM2JvEn1oqTtIOSj+9cxnJ8pOxik
Tza7nNHtKqttIFA49QnR/omGRL7PSO4PVt2ytzTxoaPTL7XIgWPzhQI+8rk2lOZAWjGC7CdDZKHy
iOi5BnASu64BzVO3zEGGKhrsE2Uq9lbRa/f6NO5HyiNjFCbneMEiRnea5o75yXaa4s2CABV7p90T
bpvStwqz4GgryeuccKzKMauR2cKCJoSFPjSXfqtUfgfstVPYRhczMje4DNi8oH2rtEnz+qV9lye8
WYwEyXC9xuMnXl9xgn6KkZGkIEhb3namEPg/rf5wWVYa1M07boKKp80RTUqw5l0N/D9u6H7E8Uja
VWR3M2bwkjWNgexgiiHb68b+nCLg10tcA9WQTHxStTbHUeaar8vzui5QyBwKwENV3CGo+bTG5U7K
o+iWGy/dOH7N+IJQoiSVrClzuFwunkbUbtVOPnRzATsEBIlSzeAV7MNoZ+e4PWmK/N6uSDIUmnPE
KxrDGMO0wd6OD51T4DklTz/aBI3ENmCFjIljbDrUKG9Gkr+a03NdVcb3qt/KJLsWc9vsh3KlDZTO
oulMJ6hzKLdm+nnmQPKoRv2OjTPueodeHro1Iyf96gQoKKE0r4BoRL/lQ1rpLChIh48L3DMJDJ+n
ZC9sWKM/pPjeUiZKj/WYfCVV/l1bUUNVt7lvlXA4lWApR05VC7cLp5MVzxTSIEm/Pn8MtjLfyYPk
OQUPCd2KKmi0EByA12Kcea+0487KCnKaqfdLdvDtoMwntH+1vRppBPzxeS2qkVqCReuiXncz6hrb
eVmgHQwIRyTmvlBFzUUQE6eWIsbS1xTEh8aNJyw4Y7W+wPGlddGwduNGfy0d50crpMpPh+6zNBlx
NQnrYFnNi5YrVKRTy+8koiKL3K62odLoEmzAoWyg6AMYn3WUQBx4W4w6y0eP3W62wHpgEkaPM1bZ
sKEKSKim341O/Y3/3qHvi18DZxwQ8nBQWwDM7DShI39IBXAiLKoWb8G/y0hoxkk66pld+1kqsKBC
21+6ptq3esX2qpPKhWP8MnTd6zyu6yU37p0CpnE2SHmA5kcJdhFRJQnTFsZ83Tq8h5R31z5rY2Tj
umHzp172P0Jv/7XQm43/8n8i9FZ+Jx8lJs6YZycwgr7/9/9SdFv8zb903vR/WKghYo/tOFTATRvd
uH+5Ztv/kB3Z0nVZsQ3jn7/6D9dsXfmHZTiWLFMNUXRTt/V/S71Z/7D4hYN4HObZKtLi/x2pNyJI
3qqu8iWqSnG1ho74m2Lzdo6h4eqDwsr/K/U2qF2crDEm2Uivr/oQYEUlgIpJcQkR1MUWCb9rAoi7
LiUGNIWUpL7QgBD6v7mOErCGJDC5zQQMAJVgqScuH6Y8KKh+keB+9F2BLlKmfpoWelMoVF9bE7u+
MUs+GiuOqQDFoCc5TI6VUCnOhV5xKpSLJxNcAesTCUSapDgpdvt+fu0HxFNkeHT1oI3HZYqwu1ax
VikaIb3MBodZwQlvW5YBEsqj0FKWK1B8uS2fDcTz6KsCXGya9HNRe7TpkJ3cdsgyo4hB8aIfHiR0
6VtH79D3JTgKCyB2A9abvaZhvKMOSHsi+bwg/VwJDegFMehIqEJTj9rwEjh40RRIETDGYVRg4nVe
21aQIPTy2zCNtzQvthTca7yn6t+RGrji02bJcUKmWsS6d1wVhWNEXayAcxdzBom2aRhhPqOj6Ywr
C0UceAY5BTYvNOAkV3Wxl8ePeEAcGyB2g1h2gWg20fAFO1k1aNgdVh1dbQOB7Rqh7UEobodCe1tH
hLsVatxJEt8XrQ5IptI/Iz3uL7FuIj2Wmc2uiuSbdCtihWisQ5FKK2pAVeVwsGPFowTi3DlCE7wZ
ftP+4qhq9DIJzfBCqIdrlvo1CD3xCWFxulBsm39a4+gpFIiPL0KFfBF65E1+zdBosoROuSkUyzuh
Xd4JFfMCOXNJQ9e8qbJvUyidj0Lz3BHq56nQQU8QRK9GyD6xgkZ6LNTSU6GbrljatRNK6qgccUzW
+VdYOfi8W3WABo68UaYJoSVL6naJLT0lyKM4Zatd4xiewjAWaIYsUUksx0WXNMW7Z6yTzb0KR4V6
g+Jq1dTtQ4uSkmrWeGC2HtrB1PQ1vJuwaAdQtUzHRZ4ibIcUB+PCBSdT2bxhrVC/cDziGIpqVDS4
dV7ppE+oYYwRhoUl2u3uGoP0IRCn2LoAmB2mHaLezxka950Quw9nqKmq0L/PLZhMQhLfFOL4ipDJ
5wSUDR3osxDQj4WUPoJnd6bxbk1I7A9g4pyQ03ONVHSWMXOxB0l2FxURWw55r6iai0WJFwdFONWD
EPIX/gcKyv5IxRhISOQThkRFfErk7iNZTc6oBfoWllKWM7yrOAWkwjLATiCWZH39INmRccqbqzWl
9l2WgtFK0zzbGKOcuqP1kwkzggmLFYSa1UDRLSiTffSJTZifCQsDBy8D9OvuYk1agnJudyrjDRwy
ZqdB70czyMlkWgAYI2TCIcFWaMFqwjVhFv4JpnBSMLBUWDAb3qExZyD815v+lGynnk4tIpWv6dIc
U+HMkIMLGrBqKHNbRwHDPEdpDVhyrkFiRv11MIaf/8PeeSw5rm3b9VdeqC3cgDdN0YHepu8g0lTC
e4+v19isE5XnHj3pSX1FVLBIACSTwMY2a605Ziz7zlxSGypCwhGOEy4QnvCDaEifJMIhojwIAwRd
+EZ0WQtXSYOzTDxKrY++AmTMH49NCXI3w3pCxoIiFl4UgXClsIQ/hS6cKgjLr7smOkgaiDHNLAC3
4JKoyCiBCyWnYC2VrXnb7xVax2bIBmH4iyTKN4l1Y5RBMmKcd8I7Ay/PQXhp6MJVIxT+Gg0L2g7D
DbmwXg1wYqTe0l0vPSdqGwKqiJ8lnegR05NuPgr/jimGmejg6NEIb48Y7aYzkGiShe9HYKI5k7Gv
Fo4gmYLSbVI722WK+u6X6rEL8Q/pMBKxhaNI3eEtEmAyUmE2ogjXEUf4j+gYkaTCkUQX3iQ5pfc+
KS1Xw7bEm9rrIHxMfBMgl1I1PYZuYIyZnlGiHjE3I6Di2N++8EPJMUYphEOKEf6yG+GYkpIkER4q
kXBTifT2ZUopf57MF6Lrh1xOrgShro1cfuk2fixhlzYrq7f3Hl5x3Jxtsx2HkyLXK1uRSaMXA3N8
qegomxxQ57euP8lkEEiHFPKxx1b61CrWYxYo08FWaqySC4o1tPI1k3Ui6ljKAMWWVtihvg/CbWZS
gl/alA/7yPpmpQR6w9lkEobFNrY5Y6Ess0hpL5aWoDicTpoXTVfdow9VY2/ZDq3KWYhwOJqAY5Z1
CAagN06RMxozw0KPKScou6cK6GFNeMWH5Ix3680H2akKnx1TGO4MOO/ECU7XUivhaCdP5b62p3dP
z6JtXMRPpiX3R6cwoP0RATWKobimA1Pl2Eb9ptMbkOki4eIbh6rMLpgvUHZeM9dtiVLPskpKgCwV
vwonk/dVjC+PFqo4qZjovCuz2o4oBWzh60QuHMaIrbau0RJ3SGDi4FBcr0xDG+eK5+S4Zvcfk0YO
LCqlJ82slq3ufHSEfZdNaeOAFKlk41K8RbM8O0uGuVV8xtvQmb7irv2I7k5KwlOpFO5KdErbyMdh
TvguZbZxw5NjWEieTFkpGa15OymQV5ryQRbOTczZIZdg5lQIV6dB+Dup2fRQFkIB2yTnImUslMZa
pFLx+faVh6BwqFcZ6c4a4R1VCYadKZkYheGjHUTBOMfYUSeeClRoUL7VoSpcuzAPFrZUvvCnGkm0
gvUsZrHwrirXjnCyioWnVSbcrXB6tdxIOF75wvsqaWzyzbhhKeNLLdyxGhMeZOjHB4Ncasr8aceC
/+wTz0RE3OnHBvTaxurUd68kU2VarXXwOzmY6fg5uYZFHZwsTNawqNiXpCIWRpJSXcUviR7yEn64
kldfA4nQVa7kj6ZevjUFTmCg+xO8szUTafp2zJvkFjYVmkH9aiukCIHOA8tHpwopm5JcvMYC4To2
CP+xWDiRqViShTWsQtjtxwpDFkZ3dCtKqD+pwslMFZ5myapzqqfiLHuSm9u4rIWgzxaQOPSV3QDD
ibpk2fqwCuR8+gx6Ej8qMz10sS3lfIhKC+GulmCz1gu/tUI4r6VYsEnCi20UrmyO8GezhVPbSJzX
Ccc5NwpO9ZRwY/9BEF0q0Mh0MpxN1Ks5wiqGiHbTGWE/NzOVnlYG3iMxB8mxjMMsF/JHegiElVyM
p5wm3OVMbOZ04Tc31bsUBv22GXGim7CkSwcWlQ4hCDr6ARwbdTD9yk7sVacoCC2lSAUHj2LSFvbe
FpiUhqKdTeMdMDArjrEuEwwBXjUyy58ZKVVskQ6ceecFRukOkryNreymWlS6DJmN2larqBGxRope
HBVbaPC7QtWLejWVlJyEVkU5Vus9hHrwEHoEEcauwjEPj3YiSnqVL5scAavthe3WFA9GThXMiqKR
v17fNzLHVjZxddV6B4JapdsFMkk6U94bUWrK75XykNSaoQ+Ur/UDlBCxOwsbeWW08qlsIa8zipTb
+7P/7OV/tm3oVIvcDjVy9/cmVVJRCGwW8//tp9yP80oFnb05tAkV4hJxLvHt9wcjTmEm/rzGkCFd
BHZC+dnPnr89vR95/0zf1CbM7CrSpn8+TQLOOfP9XCUcxWTq9+f+3/5KxYfeYhTIfLgF3sbSBCzy
5yz9/gX3j4oLtL6pJuFw+Wd3XmVUZFmxTY0YKDaHdFbZ5Nr6Dl2zKg1B3X0HHpL5b2QbRsnpgnqr
8W87KNXA0lu0skQHYqw0jQicTzSpwIkjLrOKJfH9wYsy2GMxmO2Eqyq6ur893Lc52hCQyYqxb8ui
ycUlfK0KjFsrlRkIEiRNOFADPrbUhARsVgarJE0eVXFBg5QW2gjAm5MO6VY2jPT3s39s03EklyNh
eWcxb9mppZG5IK23+pgwAzQKcBSdT4MX945qCAacXLH6DTLE4QHK7S4MEQHnfke9Kd/z8zCKb8yJ
Z/9tW24Se6f8jHA8ZttS3mVbf+okJLzxPhTo/5/tXTc4qzHHJCTy0m1rFay4iW7N729yAvMaKBka
REOHZev7JfH3+x7NgsumdtX6/gcX4lzfn/3jpTqO7WrSd7To/b3sT/wFSd2ALxLlWz+FWz/FXQFk
dPx4qa4367HcVqJc7V6Ddn/5exvtDs3AzI0353E1bc+gKM5RRUOjDFRfPcvOzE3IfNTBtVr2q3if
zazD87DFHXwzrspFvUCvA2rVWvf49Bmr87R97lcuyZmZSa4ap15ibnvcFBHVeTe3w6J1n9hz17tV
S+MC0HC1Byk8h6mAr/DMnbb1gkK65av4sj2dM+iRc1wtniN7vhdgqefMWjzb0so8jZ9saBd8IZyB
m0GYI//CNE2Kb9zYbrp/9m5NQvgAYhauF/YcKN+GWfCFvw0pIF/u8tm07W+i5eiAle007xcU8PQL
8lF5tSicWzpBl+ZcELLk1/UvYXnQsxOnhdpDHIxy45PTM0IPmKaNY7wkzKPJ+p8yp0ddSdG/ui1r
yLpL6rFkaVXjw4VUYsRU+GySPwCcNOEabzLJOfLd3iHBKjthpt6fcZYgsIguloQ37kLxmkLT7ht2
HDELCzZgMJfRWPfQO118omwi4TNQa9VIdmCGFptBgQI2ftZEfkSbtw7OjEue8NLRVwV2NQDGAiIE
syZd6qeA4tl+RxoSR0guAlMC0znYLJg/yeSpFEzgEGWulbfOW7IVP9CiRwu2qOJb30AvgOZdb8Nk
ZWVHJv/iy4ajQmYrmeUvk76i/4ix5dHgniwlcxFuTB/h1AxnX/k0Ma4dSGM7IUJIphvtPBuXJqUj
xKvJ19k3+1RubPuUeGdGrCX/6c+Yvrj0d+pFUI3I1CWLqXHjpxFDwSfthDipmINlJLtxzQ6qMu8O
wRY/vBmEqxn6bshPVADaHzIgJ6rcSRi5wYd8TsDeYET4q8TT542zk45P3pVeceaoSNDf2+W0wtVk
Ecbz8WNdP8ir5UDPuocFUR0aERz/VeSIMjbpXAP0k3xk6SHqqXaIn6iUqyhniMuDfG1nANoWODd/
e0ABFwbXa5ofi0OAiPuYPSbFXtp869w4Zf/abQYAGeragg60MegxCg+A0ECL7gIKv7xmmWoaRbUz
I9lq3wOmp3MgCPvonSbQGtJKtjbkaxbRsr1BaYRVPa+elGhjN26qzQt0ruSkn8zi4ohi1uJBwWOp
vNTZK29vKjzjxfnAANnBQHjBVVdYYwP7o5guAYx+oj1yydr587SVP112ti/ESt6UaA09msV7ArMc
J2rKpdfZt4Owh/Lnq4IHC8y4kaJdGuQi+ebyF2hSuW+KOSFEvTjQuHxcIy3xlWRHJ6wtp0PwxI/j
I7khAi6sVV8bkBTQSmB9ashnoGaClCQp3c2EvNdgqUJp8U7HeTm+jeq3hGa8ad9pyXW1wafHkfaB
f6BRJiDyyUrpKzYCxuWP2dn1NrmfJUFUsR/L4sEpPlvtiyIolDmAvDd5tZHRpBHYqlZ8ZBjtpeoD
BqvOBxj2DRhLqu47JvcdeNpMcZV+XCvtu+adO40pIJLf8hKPQB6GtzJ7lWVq4/AeKw72bVK2JUX+
ElekT3LwM89KRjV6tOlYi0Pd5COC/OuZUvD8iTIHv2IituDeIxaICyD3ZLyyZ1z3VpuDvvy0ldkI
gXnTTmfnzT5xhVVwki297Ts2eqdmdgyDq+GOn9zBIKDpnrhN6Bb6ak0O1VqnzqnXl+/aBekEIhKK
IsFWTim9J8+4HJbbbbul6LvpY19pSnyHq2zbT/rVgUWRyIrQ62bfBi+W/Cn77Ik400i+b045Pb/U
d94LsJM36VdFoO6NW6WmQvZTXhVLlJvVWo+Zkx9J0t/ME8q0e9cUtq5GwCBdalsaIX/JsB1fQK8c
OQfE3YhiuJP+0ioL0196p3HVqzP/gZ4z3HPhgHRytqz2kT9B52DDmndL6ole7GE1rpKRL6f3oSsd
uNdaCj4YFr21slVcMXLo/gJa4By4d7rMnugsSfGIhkqULyLZy2+wXDvcm/g3MJLS6qVHvXGzb+kt
Z3CXVt2Wi0UYRz2ZCorHZbqBh8j70+jtVb9Jh1/UkcifnDoMt0tWjQvuJG5H8fHRM5EUul0j3FCA
zB3MXrrq+9drqStZ83xvFfN36w1PhJn0aF1QN7wg+XyzLgx/XEfL5QRhtPjJE5dao0qMIigAKNgg
N8g4zMCOHdp9JNTR4syUrfTYBVwp2oaWnQsct21KqABerKbLxBWlafG3wjqap3sW9jSHCkDbsEVH
4DKVxJmPnzyXP99peQwX1pyK5W25Z/yyT1wl58JdPzES16tpDjr9kvJ5jAfus/XGMmyPczXkJaB8
CzoFzZVP0kF6VLZcJP49R0/D/JOTYN6EFhWXEAYSzjhP+f38LBo/Q2i3FfepsSuWFMtnM+XC8GKY
CyN/Sp7UG5cx3zM8ezfrAIWEskv6KNeJ6LI4V9aB0c+4cJeh0fdhugbZTuX6zVV/KY14VcEkZShD
P4tk1O0d2gyNhTUp76SrJM66ohetX155M3OUlCbtpDu6Sn+TTetwz4Wn80me6AaVLXce+ZI9v4w+
4IXB3ThQ1DrT3vg1lDswhnJmodctcWbhq6y316rehwyobzwQ8RyRuSz8B5p9uhn9JUW3Eg26WHJd
EFPjD/GeGbuacXLTLHVkoqKxkvPhD7BczjA29hr8JvGuQTRS/ChoZsk3fxaDP1/BUnxat9UaM7n6
k9vas1yuCjR7huyRCiy0ZvSrB9Rh4YZZlLTnnSPkT/smWqm+TBRXpaHvNRm0G/XRx4HJgr4CrPVN
LN5mtudfLRiQ5HGHG/GDgMBr+yjKAOlTy7dKAvZj9GdOQb4Pz9EIGcxtqReHgYtILcNEYSNi+rT6
BlkojrKoROBWWGR824N0pbQVViqn2ABd5dR7gh8dsZKgrjmuald6Z+6SIFxPiADTTWOtSGoBxi7q
c4UQx3woSB8kKqJgZW4c3u0bi/QZ5c90DYPo5FTQNvMevxTr8TyWL/gVJhDK3wR5UiYaMPcBb8US
QA24zE2zsfDhFidfye5TtFXY356TlMjiimlTsWRYtbsdpeXK3kxPdFEWYYn+c9gCx3ZCEQQogFpH
rwynPR/Th+g6I6FSxZwQL9tV7hyK/Mk44N0CWiUhIaK4nrfKsqMzLPVONAM7PxRQKPimR79WQLmD
q1iN45mZudxDfTgENFdmxDq4QxmsD50/M1euz9U/YCKEDW6Q/rJZ6z8xtFqPEStKGrCP05srg7k7
lcxpRAPbl/QjzPU/abOi2GnGaytdD86iP1P1Wb924xxMc2PMFNlNjBU2J+1G3iCHpjNv15FO7dOK
MZAq98A+Nry8DPZRkedxP+uchaktXdelk2uqq/RYAd/Rl/kL/RUtYEAjRkx7WLXOIWU65C/C4qCH
C6C/bk5NI70A3QplkATAcMkxkYWL2cowl5HBupq8lOSHvtvxB7PioG25AcoK1jsMrwLorOJ2/kDZ
M3FHJumMGHW7Vo7Q7JkbJMxTmAj3DFBz7TCMKP0W6b7+HOpvwMOmdCG7Rwke9eLGVn1Q3soFN6Xl
elDscL+pdlQE2EyN6ZBRXiI6wXJ4gYPduSQijZxnbX04WD7VevBaqgC93n3w0CxlQueWRGBjn2KX
N/osUbEKuE7VjlNhb9I3SIADLsDGAruPoJ0FzRzIL8638Sm8SEvmlkuDxrVmYlstaYBNlbB42stM
SLRD/dpwu0M8t7G0mjVXc03KIkGjiGh/VhxR7H9yy+XRkps4othd5rMFmYL7kTQDEzkHpeKGyNcA
poZ400g8HtQE0aHP5pthyto52RL5kYQR04yLG+huEx/yaOFL60SZp4f+QPCRZGd9kcP5lMI0n5Vb
Mi1kT4KVTACRqUsqYaKNhSL1S0squaulSUqsJ1xrboACtT20xQFj5fRoa2f5tZREExq4lfGNar9s
J5idSwmWwiqF2M6G4AxaKGufejLdBlL3FyRx6PIG7SCV4OK3IyvvpxwH9uOYrZDN6vT8IJ+Hl8FA
Wt3M64XconH9RR3kbHxtjbkiHOm3NnvIHmF0ka1kqN7tpQlOFJOQUOenoH4qsrXP7NlcWPnSlFcU
ST1cnXm9Co73iYnKqg1cGBR5CnaujuGmv/zH8cyA51AJFe50GYr9Q05JT+yvO+ICjLoplcZtto80
piEurLMvnyD9tQX6vMsYBsHcQQd3IDY/eGsW3Wjt20DLF7mZbOXIgj7W9CR7Lsa1JjCMezba6IY7
CTRYXb5Z9D/lG9ZOXGtWTgEMQ+awM6eaG1fvQjWW9kU1WvrkvekSXQb2D+BUbpTaZTPj6rT+rPig
Vr/LNkXp9iQjAVTONGy+nIPy5u2da1Mq8xw/FZplt44QpWtvXGa924Sure69hv5l2NL/0BQAyDNV
xZtZW5fW3miOFYn2ajd2l9A4+/3DlLzo3TIPRjcIXjX+ACK6MygwqV4i06LoYK+Atjkln5O2aC/Z
a/9WJizlBfmYXnKH/nQR7scFUBZnW+8ZlQEwd82s+uD/4JSc1MfmTCIGYTO4CoLRZneCVEvZg6cv
YHLhtI6PlnRIVTjdy5JIG4UH7/QY2ORFGAxBAiJEW1OTvAQItIcs4I5bUclHzbv3Nq2GvbEP6N1A
lfsKPSGVhkwP3m334K+nBxA5SKacIMOW7zZ0GzQ+vvlG9QIKcwg0W+ofmSuz3ptPwTsypLNMgHBR
bPR5/uaslBV9JoP5snzy7YV9MB8JsixVQsPyQTdYYWwhDYOnApiCLo9MO4E78qjOihrXgvXVOlgp
zFGgmWA/nKAMEGDvnc+E3jlJu92YbkhjmBd/Bxv6UW3XJUwqFz2UQWDuRG+qv8aHYQd7Q1sD+9HW
yNCvWFhAyQ3ozlD5zPDFOSkLIt70Cvjvrod9npHrfIfvi1dCNq9esg2ckggGVOnKwn7BFbVz28LV
9+2GWsLyfPOOgC321kkipDCzTvky38njbLhRbywtA2ah6j79HljeAdxeDA/hEnEgooTpxXz139pH
SvPkYAvzGI34mt7nwMUCkwZMDwZ3KWh/xbNyhcWfwz475uout5cV+DY8XEASwksDTEVhfbgitdVL
64pCYJ/JlpsfYKyIPhHZOX3+sYDgu7GW9Uv0TC8K8Q6rRRd9QaNtwoj+e5eDIbYEvLwt34rwwQwX
3MXKtdTPYyF8FCZ9YyvfzLrsas0cQa7QbCFQZ/GP/x3RUHn2ytKJ4Y8ZgtSJRUyaU/RRQWcgJSz+
z4EZSkyKFtHeXiKJWfogbzZQbvCPV3fBMEuIq/C3+JsUmLyNJA7ezrzd9y8WJQjMae3ndA/q3rCR
aI9u9UyNQg7PLqEQHEeAQtqRzGJVRUqHVJtNYRBGlLP2otuL8aAi6iUxQ8mpOZOhQzSbrMXGWijo
e4W7NXpkuskKfXyJUcGPS6b6xdJycKG4EOqXN5lYs1NJsgz5EkCN0opohnQYV++0AhXiJKOAS9pm
jN6AJCVz9FDHYN1/kfpj1QSvzyJvMvMfk461pwVlDa8HSixm4VNrgSdZ64ccppvovf1HQH70V6vh
Jf4On1vc+GY54feF8mkQPVk4a5w4PLAKI8jgfTy+AesCt6FRMUE/DqSZnwMV9eLD/p7Rx1FdwIxj
r5Sg6iHFzNR6TzhAJYwSLMtZsiHNRH0Q4QMqgJgh0MtT0QHDM3opbqCVahf6trG2N0zyb1MJqAta
htClrLziPb/AUUQUb8Y7gRibFs4xOIEfU7J18mwzVvVUqyKUnHlf2O4u401qt/taM7Q5pzGDJLcN
X6lIJFKkidVL8NQpbosmHZLxFZER5I7RKV+LJ0Kqn010YaYludg7t83C149OvlVqQsLQIfJpTdcR
b51u5oGK6zb9UXm24dvNMFxgeQ/FjxPa3Zpn8zWgFyUlDmYdNS0QpWHtR+e4pXoNsD0r91+cAVaB
3+lRzX8ZcNwafa9dB+YTjxaA8e4Qv6use/G7oIlQxQsZPJ171ZIkQU56+bn4KD7yT+dg4AQsIhzy
iXIBqgW08pZwQ7dgLWfDkqnKrwjBCEDk8AxEcEfrCNeUftuucRqKi098YdtsZeXb2zcYbhTPxVLM
yk7eQ6at/QZIt8AAKgNl9N6vsoYQZIrOgCEpAcepPtphM/vVzDCBmdY+CNzUWqrWUlpi+MESXVwW
loxu99HAzoc6CGdmHZB02w3rZj1QizAX5xHnDLj7TG8PzhGgG3DX/BhbLyCM7BW8OipMZxRv3K7O
0X8jXxXgISC/yjdibE/vJIBM0ds+Bc9MoagfBic3x1WjxOwDWS04PihwdPsd4FlUpsTFTxo9eTxz
CH7iC6CyjodKZTwPXyqB3zftmj96G7Bi1nO4HR5oib/K6NxRhVtGT7q/ta4PusRv+yzn+JPMLIFz
h5AgHeMtokFGZJqCdwbKDVDS7WA3CkImJYuzUxysIUqr8gswvzkerahHwVerl6b31nG/aZwHK5f2
jeSffZEA8u/OP/en/d0PqBqZQ8oAov0+1+CgAevvRd5nbCWLAq+O1EdPBui+zSnDXUEdjxuLFFYw
ThmpUVHVpVaEJKOpB+j9Z08qnv281H30r5H80Mh4lzciO3d///3hfmijI6ug1zcCqi1L+oF/f3+s
VsrG77ehDH6gEV5U9wdfvLxv8wrhaRXYxrtDzdDSZDks9MQ/h/7jnfcdhvB1+jkkr0DvJnF9Mwyb
4r8qWJKoXSNILHHz48G/+2bdnxok7JXl/al9t6WyEB9DfQOZ+ufw7s+f+bPN8YXB1s/r+zFpUoH5
Hv3VP7b/vPz9LEgDGBLiU3/2xHqgUSHD0PSzw9aw7kYlx4F5z7xMKQpncX/L377+/rOpCAUgJyzC
YrzCbJV7Oi2cbkllFMEvEcMV1mJdgYS8wmY16sq1YVjBisy+7KoaTq0pOa8wInY1aQ/K3bSsv9WA
vFphZhZr+kZCxbOgpntWQXFtGoZ2Ewe00JfQ7jbYTeGMZjXumFFH2ciE0SSwPC2Ue63q5xopC0eC
Fh4Io7VRwmuTWt4MhRhopzCy3S5VFCLGnb7qEAzJFWUFsWc5a82gTDaInxNh7GbW6ABxeutxfCvu
tT5xB7xFHx41RxFahuiGanKXekzPZIzj8I+LFDCaDhBw5pYAuKP0xfeZpxDl6Fm8GbazkWpgOzls
zaBPgNpX+MDhV4cwZKUrgPE0nOymd3yut1YL6MCIpK2eVo9FKL3L+N9lBqhx/6PvMAzWMtbNdDi4
5U1327wYfZiUY6Vn4qlntdS9mxNBHdz2BmG7N+C/R6kZ4pOqAEYTUx3JCoDsK6MIVDzfp1iv0Ano
oHSXDkFy7HH4G5sByV6hflFJcpB9C3dOSlhVXAGH+FNRtn6ffGbCMhA1E5MAYSOYtt9BZn+QRs52
rYzRYC4sBwPhPSitJ3zlCEKxnG5UynSb7NnCrVBpFJga45Zikk2akmeZvD3uwVf09ucRCXaI6yGE
FAwJyQhVUK9xRUxxJKp6k7kY3b1XUdWoq4+t43b2gylMFXMUY62B45Fp73xinngvcpo+aor+FDwZ
FTX60JltJYMzzCYFALM+7wuiHinnTMPVsYhasPXYPA6TzmyPMR4Qo7CBHPGDbIQxpFRhERlMGKQ0
uLaOwj7SEUaSxXAphbHkJBwmcZoE+vKSFhVxUKclmoobpYUrpeKjhwtaadfjVznoeYby33IHYWVp
AJq38bacdCaWyMZGNBvRV57OddWSF37aPxY2o+vYGIKeUw+bLsbmiHogmIAg8KUKMz85KY5hLb9O
BSS5UrWlRaexnkzVp6FV8k2dTm9oFelSVIVamRqnXwvkOrWBr6z1yT5B1cPf0wrBuzs4ftKSlorS
PHk4gTY4gnpkpSdhETrJw+MwdLsO79DKBDJrd6mP79phtPybFWTbVNEgHTuEP7RevQ5PlbAjTYQx
aUQus1AbmGqh/qgJ89LSUN/LT1lzvss4xds053QNZccgO+5UQ/FWfcmHO+PI4IWJZmPAVJBK/FID
Y6sgxp9kb0WFr3ek+HXnYLCq3J1WWTwkhflINXlFISbVt2PpH6bOeDczyheGnHk0GbEpdUoYPFCM
rDH/iiAjjJ7WnmI5tzGcOFL8fFLKmPlHhTJY971vT+ujfd++GArdHM67WyMxzaWikd0ORgWcUuXA
s06/KxSGjdMzitv2pRJ2tLA5ZdxpdVxqqXbG38oXfmIeiNYIL1sTyWvYsrpI1R6AMxW9ZKxJdiQ2
2NriKVFSKJ3GdCwk6SkQZrklafPQdMB6SkRk8NPFtJ1cJejGto3exl557gLKv9Sq8V1ZYsUcBgbi
BBx6mxjMgCcMImrA67YCxBkojIarbxpg7xvi85v/6qriy2vI8xgkINOtJiyBSz3ElcSC/YFbcGvC
UFCFgbAlrITziIyLMBd2cBnOhd2wIYyHJfoeCC4oISmXPAe4ExtF/Vhm/ZFzfpwqdV0yoR3aiKyp
JD/7NkGv2Hnw0Felwve4KM6hDjRLyhgYKmuSZ14afuvDTcsHmOqaiTgiD86qrsWUBidE5GUQjo5g
FlBhOpeMjoouE8tgPUaK1yWfUm6DqZ+ab90kvFUK/2Z8nGOh2mq04MOupmhDafCws3B9Hum/E2ED
XcSo++mTRqu51W343aD4PCsAwqrJp1pdd5B7i1GQsod8ldpYTYcJvtJRXb7Ewoa6xo9aO2tEQvAf
nfnpL0NYVn+ZOumCMnhNmg8TKtNcl4EA5KMMAw/tJ4X6WzW9SF6Fd0lZH6muFlWlBNSVHDKd6lVY
M2A24DXpkxS0HwYaZZh3ItUlYnU6DmhpkmBzgRE34ITHUFhzS+QmKftUscSFjULeE6/uRY9/VQIN
a7Bgrgib7wxeQS+Mv4uGIIhNbe+AJ7gmzMEpxQV37PWQv5xxFuq4Hwgr8WxQa2qqjWe5kpmxC8Px
QliPm1X8IE/qZ454Nq/bLaCIQViVFwazJ2FebinouCJhaK7hbD42rD4DYXaeC9vzThigZ7qwQsd9
UNtKLUbBHukmmTSD7+ErXuChDnzGO/iEHDFvTxeWNn46CdEpuSZklOLBLnUE9GP7mLa5twi61uGv
JU+SCet2qsQItBeYz9XYKXU6FDWzJgRgq1vZQ7SphMOwCD1EspWC0wZ1gsu6LT6V2Fz/f0nZXQP2
X0nKZF3+PynK/kfyXsf/Lii7v+MvPZmiOv9yLNU2HdvS/k1Ppljqv4SWTEYUpjoqgq7/9h9/ycks
5V+abnO4pduGZiBe/yMnM9hlyA57Nc3iftP0/yc5mcVv+ZuaTIjYFFUxdMVUULvJtsY3FZ/v1zDz
a6Rx/x2J8Jimraz/murmuxpGfx9MRnjs2iRZkIuY3sMIsbPSRF9lRiG7GSjapYpwG1Isi1mUKDxF
UHDxuSeWbZsOS8cw8ltVdTVSdu5iOylu9we/bVjnJwwTgT8WN78s9ENr2GfLUphxNx30vjpG7fz7
YMkeoYlBqJomn7V4QRWyFiLingqcZxLAKn8erKLLD3bQELcaQ4loOsPx4mf3/dn9mPuzrrMkLKR+
f8h9c6Z6T5WVkin0pX5RB6WCMl4BoVO1v5R42I1KCxejGjLMIAzzSFFtso1lMvO+0YTQRzpKRi3W
yNZEvWYm5xUxYI9qMjAyay/3Hn823bffH362lTaV96XhbO/bpdCsGbwvkpab3jwpC2zPxUMd+/jx
iWe0tGTtVOn/sh2QBVrzvMDd4n70/eH363yI2Xf/oNDuNxU8g7V1P974/S46GrJWBK6sqibbmNf1
xRcCZ30k9pMmerqTupbVSIBFww5vd4hk/3zqhQhT9ELC1HyugXWqMrs/mFk6HO7Ppj4nWGbXsCXE
3vuOpszh3BqgluWI7EEVV+Ur+BNM6BEZb3XHt1+QkfupU7w6HsSXgV4WzdJwDAa8WvrRKl4VhSEg
q9Dw21GrPylQk62+KF8H1czWllb5q/thfShf8lzXrlYEMPHn7aUPPFPS/AByS2tgkCQpQHDt8vz7
pRfG+tH0SFCnntmhQgPTCD/6ZJoqCuK2ADc1lBKzDsc+WUru4BvIA5OiXQDda/ezvQ0yDzs//3Lf
dH+AYOGc9AQbR/Qzf31GAHWIQOoA2CqL+n0rHjrZ6KjMoVheGmhf/9hxP+RnWy3kN1pQM3e0sJCq
NT1wlbp8vr9qJ4AY5FHY8c/XgZSwC6GhtYNBYGGko5M9+HNkVqUqRiTUaf9+530P4loiBkSJOnS2
1/uDnDRuZUnWMc3a5toWSrOrsvBSwnr56pT6OMpB+q4VoTJLCofEVp1id8eKiBxBQMHFAA7Gi/pi
Z4X+4Bq50+58uZD6x6BpCeuhAcF6oZYzJtejsh66MTz/fkgy6o8SZfu3TWKnZJcGJFKfle+fY8PO
Cc9fKqPrX+8Ve9KoZkWTgc6PVALTJUIVygGch44fdL0/6CrXuTUDffmzLSTV70SsIBDANvAfk3Yv
29LvN3khwXMrhOJAzbC+d9op28epe38RRhMLhL89DcZa349OYVP2pf21pxdvi1QJMIIeUB45akT+
KyApR3v0ifOX+iFq6ffapITPK7YbvsJ2z9aJ5Y2x7v4+rp28v/aj9vnSMJIeu6BxpUaXWceijbQW
9+e/H3q1cKE0WchtY+V63zZZ9I6xV+1zsWnw04xlZvzy86YmqIz5Pz4UMo84mjJsDJsUjcsYZGeB
dZkAOx08IA3n35ticLZRD6Xi/jJR6uyMLjL9OfZnuzEKbIhEpb/GPb1lQQwqRO+8A9IRZx6gj/ok
BiBJyfQhN9RYSW2Kl9EIFLFnon8fFf7rA4xokRfkeP42Hzj/lmb/R9amFFBnjRg15X8Oso7sEN1B
rK0ADIQF9o9BNq9NJW/qyfhlOla7bjj7+0GrlL1qOJ25shLDdMu0eZRUhYxhqhfYEIYTLrniLLas
ksdBNU5+y0VTOiPfyCN6HHCfyvW+LfAVvAuHLNjCgzMOShptmFzHeE1E0QdcsACqQeUWE1ZkLLmh
s5fDpSCxfX91f4AfQlFO+vD7BVgyOZjCcxP0/5Ow81xuXNe67ROxihEk708HWcmW5Oz+w+p0mBOY
+fR3EOq91e2zz/6qulBEIKW2JBJYmGtM7dlpSeElu73bq84K5td1UUgEisu19Jr4iiiRfiReccgy
R9taM9TzKsMyZM7qYxjlyQ9Dj9/TtDNeShFbsCRSd8VSdJ9HvUBwnOjHOEEkITMr3gZNb9zbOeYz
RGOLF6NgRyVqRjzjshhHgs5Mt+aw+O72vf2odRSuh5UWd61gM5FlSLXPHvI53KuaGuY1WX2TVbz0
1JDkdB62gV2YXkWmxcfqNXj/CJDQfhu7L45Lzp0M+29BmBpYn/nzca7hVHd+GNx4+Vh+Cx4G1+hg
s7EPC/iS6U+biod//9IA5P40M/Nd1zcc13Y8R1geS8I/Z2Zkyo05Id3wx+CiGst6mT72oTGfrBCa
iElsu+6XKFFbH4U35aspaNpbKxnzZ73K2z2p9Xi7hMm4s2ook9psBxikROy0Aj5gkYqtZF0Srrh0
qCPVpsap6qe2y7mfOv5p8KWNGaZJzMTdwBUBrhTbzn1lp9rGcDzQN73dH3Ot9q4jW7PfJ7d78q3B
/o8ckA80Vvi9i3KD8FpoOfshSq2t4zbWdpC6R3xvqUdMEZAqLa3nQ9UqWoD7ZhTvz8OXgardNwck
23GX7QdIvdBOdDivQV5hxoluPU8t/92DODeB2fwZa8Wd0dfVJveBwhv+oD+QeDvfDgk2o02fU23z
GSXgcjhmmB1UIt2qcappCkR56+QJj7nUzXk0ON/GOvX3rcVvDeBNdNuU4HKCRE9PYUqhV0SNm5JZ
AVyR9GT1Wnry7IhUgNitr1WbGmdrNd4sHvoEVVXF4NXaljRTgqF/Xc4e+/zenS2S2dAGmXIw1/Qh
s6hS6yWVaLZHIcB+UtgWZhdBRgCxWJ77lw51pNqauJP/3N2RMno1mpFGWtxfF1RHLQBfIF2N9XXO
BrkXfvjTzkbjYfQ659WFxBpaYfxMRu2Au255myeO9ljpWgmBzWJp20YGFArMmkPPfHPnHAuePmSj
NIz0Jx4u39UAuGQ/K8dpnnwnrjfk36Mx1iztTZI8YVeD8c0PYL9bpj8cBJi3PU8foKxLR4YBQ0pm
sIktA9mQ1yXr6ft0KqL7SZglWwGRuRkaM3xgahw9ocs/xmWk39e2iJ7I64Y65aKiVZ2q6DV5nCRR
RlW7jKjB0z2ps/6+hhoBjzI4XwPWMfkKZo4zTVATsvbSwNueD2F1eVsNcg06zcvheGSDSgPICRG9
djosVPsIqx/ddtZW5GmvumURBPF4GqheIcmadT2NfeQCdB88B2cZ1Rdzffd/3bb+vGu5Og860pxg
pywRRta1f9612GAdYy3Nip+p6ffH0iSHdEiC5luVRrs+lRNKuAcjztmu7sN+n7QuO6SQerdtgsgx
8wgyxdao3wRgFlbq6QbY2NqCFsi2cV+U+OW0AzJllxQRkRbD7b+/fcv4/Pahw3qO4ViuobuWsyz9
f18Oa0aouWXmWt9DS9shMgPdXsVpv05z5Efnuh9HESA7iCNjglnTudGrvep+nOWt24L/uopgEWOO
jhRxmrjTqlPaFGShLGf7ml9icqht0o4LkIc3liYgky1tqhCZL+6aWEdKsHQ4S+ECgmQTYQ6m4f+Y
nCw8m98DAHxgFv9P2xeO4fGY8T79j6csr/1ZjMEPmBD3tV+UryMggS7zrPfGqrpNMSAaEpZlvyc6
a/S+r1lCESJ4rslemYPKfrc8C4dSMmxvVTXoSlRhjTxanqadXCd8Op9dAV222yi6U9eu/fLUoD8i
G7UYvsQjXPswJ+VP5y9SEYHk8Fxv3V9HqVNX+YocwGbXlmh6yqlASlaWICwinzQkB6F+0jm8Cbvb
pJ6DZn3sU28XZ657LpKxQXqh6tAtagxe2Nfoc43U4eV5b5O3tYDV320jalajiccj7Gj5xF3jhxog
uZ8hpde8x3nOSPMqZbpqRr/5yJDC2LGffoWJnQLo5KbuzK35Mvu6viqayrrVe/F71QaqdpVYgFpc
O7xPDGBa6kgVUcUC2/O8DuTxHx3xHObbf//Ciz9pQvby8bPKt3SetRZ5oKr/t/iPYYWT7o+J+NE3
nhTY5XVXIeDB+zHXDw0cvUfLbylgJt1EsblYVVFVHZnW3iammM7DwmYINlFI8BfqP7Z4+gbJZ2t6
J3bCgxOYK3+nd/lrX3rByZ6H4DQZVXrnhD55XFmJ0FDHVOA6FUl8p85QA+cwfOOJ4sD+4gzVTuL3
clXVUIS2p66qauoMddXcwK/+chWM21EMOXV8p8bF7NfXYbOyrJoNmrRNcYxRh0uhjlQxeOzfDIIV
D5lkHHYJFk/SctYdiMXVv38KhvnfHwOhPttg14oIjkXA8M/7jhkXGfBnx/wBRx1D3aBOD7nMHn2S
v8EFhtjiLUU/GSmOSmhJysrDHnFpU2PVkWxd6xb6KeLRPzvGemg3fTS9f2qfRplCTn/61Jwur26G
yb4tp2h3ub4a1iwOImZmaedXV23nAhI3oed2Mef46/3+OoOkCBNYMAKlPzqKBvJByIru0n55MQ1J
rVcY2k51qvbYbvNtRHr2XV7UZPsMEUWb+oiZVf3zoRoQCDZWEZIw9rfD305DDYsK9b8utpzQasiv
REVadidH914snE915OJsZHfjvZN0T/EYPlmh9PZ1iSefN0BbcCKI0WcoteoRBF73ilE9EZHDJhdd
apogCfO1aHhpTONt9pvwkZjb+OCWLuhubdY/shyjYKNPjT1g4OK5ysydaid8gLt161XrPIqND1M8
TqQYvwvicpvKwNFKjfqHqxpwkW7+/YsLcOy/Hh++YZm6JxyTZwj3sz+/uElZGunQm/kPwjx8wiLA
J6nrTO8+HeSqDWS6U7UyMQG8RmaeAfrBclc1/tYzoE4PsvpeNbWTHuvkeng+k257APHH9VQBW9w/
HzVVmu+nhMSjKOhIcl3yvlN8ohdQljEP3skXHjM+F7aAW/gn1VS0RYNKPkU/WrDraS5FNQvS+hIt
B3VGVY1LWw+MuxDglJe2AS/jnBnIxpOk2oDddHbq6FKoNhFFsG+5ZZH0wjjXrBGNfBpzqf7W7aTk
EWo+y/c4sD9f/3++3OVSdcMjcRIAZ//7nfktxjAQxIIde+LavnQLba+O4rh57VNHu/vUDubj1wg1
1pLM+X1ATEzGiJxfzv80brBRdaJ8cG4+dZRlHUD3XK7ahCgNPd4tLPe/G9UVBUHBtU/kMOocexek
gw1ug1jx7CMzTiXgrJZ21emNaSyvcit2zuMuZxBvPAWBjgD874tcTlPXJPUgDp6IZ+t7j/dyqyN+
f21N58Nagv3pKEi8K+yvok96VNERMjVitccRN0IpSFXyJg+DzUmypurQoEeN69xocH4+fEJTKtAh
sgjCTKRnT6M5pGu3Ttp1AcJpyOrgYAbzuvLc6lVrmvBQZe1HHpT1axKm1b6rkViqahdHQNQAf1+f
x+adeSc7TBTSZfAgNxrAuLgEJlp0w9EaYWdOiHDuKkfDibokiF+4mftD9z8SDwlzBiYDKWY8P4II
9zZ9groTk5zlid7NjxWwN2jTEr3y0uYkpL5PMdqR5QTVxPYG+YNRjbNfCNVIdQShRYJfGd2rEf1Y
8h8kqIc2HaK48DEg6ifJTuz5jjc68EhcqFvryagJXnCnVIXqvdwZLx0pzxbHJBJ/aYJYxUXUGarx
8kqXNtUBTOjX5Ung2qjndjgjcB9aH/Wueq6f68sTfTIcdnEMtmbVkKXp8vg3/mE2oMZdJgefLnc5
lz8BsgNVt40h+j8mC9YyF7gAIJmy4WfjiOWf6TnsLH4CQALAbaSfwEy3ZbgxYUnssyowV7gZ/Byl
P0NjqZuKNLTlMPTf2kpzt9wp9e+hFjyX3MVfjYgsqGB0/F0De/meCa5NoiAcdJnW0Q6VFvKERvT3
82j5zyI3V3Gke++FURTr3iUFZ3Qj/721u69V0IhjVobZKfTDD8L6p39/vix7oJ//r4bjL8B429AN
8Tlyavgp3lGmXnwHZGlfy2QUjwGwVYju4qhquu6ZdwWRi+sMINfix1aeQoPFmOrNB+hVmZnDZPRd
e5XWCZmxwRzsxqkOduqosoZDr88EopZ2djzJ6VGHqnAmqBXzpG+HEGdDuDnBttYwZWnTVr8DTQdW
LUai5BKFePYijHA6v1owtOASIqx5eF0nDvehoCCSqu3UkWqbbTPZwPm+uzRdhqmxXdqH+C4u52py
uVYc90CoYzylNXgcrhcXq3nBbLUTllDwXcgXX6q2ZbxpOEQcVE03bxAjta/+qFvHrp5PjVYkZ23A
9/H/hT/Lf4pwf95G5jvp84VkeqAztzWNz8HKQDP0ETWZ9i3WnOquK7QvVtYXJ1UEzpixQZMceZv+
oljI9ftYL9Yd6jSyd5LiJLswP6QYv/laDbO+DUJxjOHKxz0g76776gxaAAOYCxpLgQyNrQRbPlxe
w4n5TD1cQNT1VLsWy5eQRMw2NedTV4UdH3/gY3oBlr1MWuw0A2E+ZkkOLmPoh69Da6xz4I7/8bLh
rsiE99UcBJAExw9JPZlb0E5FsNNTt73tpfRubFE+XLaD7LnmrVpG+vsWkRSPPhjXvdoimvyiu8+M
+h9PitGLYv/HCe5ygrqu5o3d/fIqbZQZKFImYPeXV3C0+hg7w4A1SNk+5nnd3ctYYtSut4+qiR8F
KT+RhdBlGWH0frkijBKOSL8nV+ztQP4sYFQeByv2T6PlwbqMxLsUzbzqRp5+RdCJ9zrq7vveT55G
xFcHOZBCUS3tPXqpW8Cy2aaA741nXgb+QivLHaielWgH7f5SRLr4VZXt+BKkPTH2p8jsF+fOvwoz
sK1d1oEJBZ+KwCUjqVS1qSFTi4lv1EBKSHVWzjIpuzfzu3R7601v6wm/Jp2N66WqadW4khbeoQLb
mDfJA/JqwOjr4dc5ZVjbj3CZxF00RDiFWzVsSP4b39GazaC1vsRklQxCg0Uru/JJTCz2dWxI68mZ
EC5paGCHdiIDoV/n7Ll8sdh9wTgzzTdlF8fvCTIENR4Cq8uvs7KZYHH6gvni5I8C77c1gdzu+t9v
lIZh6p9jV/zqXEdFrXzPhHP4aSruhEMl806W37yGFY1VeeJgLEUNLfi6zfVkpdqGDhb6ldTNNcjB
an8ZF3nVsAuyYF9jfbAjb4EkDHc07sKp88nxGW6T3py/Jj4q6QFI/94ug2lrTdiba6Y8Fo7ggVSI
jRvFzVE1IYNH+uqQhnxpUx3OLPgBZ/19EHBmLf34SuYlaF3dXFL2LGQXbBcMOyOC7On06EhUNQyr
BMW1hNR6PlStKBOR+/02QB1WFXs+SYIMdblQuxTn0cvZvpTzVRKkYtfbGoFSLaie7JEs8Sb1iPVN
hf4YSgE8YXbxG03caZU0ZYStDkXAwP1Uke7ARkZxc2lTR97S+z/brHRId4F4voxSQ9kjI8tfJ2c1
qhrseircDzWt1sm+zFwc3kVgbpxlJRIsSxlRtasmMJCoLE2Tm5UHDZK9tdRUU9MX2ZaNiewKiGNy
NN2Bxz7LMqtspo9aZuHaDslI7yoxfURxhNlTUD8HWWqz7WfVmFwwjA8GlZ2Xxg9DEViPvbQfVTtq
GNzEkdFuVNVkhZPM+YeTkCeMMNZPynSXOOTe91MUPbdL0Ru3I+qep3NLhM9uiE/RNhLSOaRFXu0i
p92ZYyf5CCg0m88mizC0mA0hn5oo1LcyMZor1RvNPeoGfcLA3DOwvk7C+AGZioTmn5V3bZF2j+YM
M4kFa/CN5MrruLWDn0LUb2xJy7ehwf5aX06qIw0bglAkqyyMkTabMmWhpA7dxUzzXGjsw2NJTd3S
g+CuSiSZalNUW6ST2B67UP46tNsUukZYkOSl5Wu1t1P07Dg66Jzu1MaPnhfYQqXT1kOV88YkIrse
Zz+7DyJvfiKgCVyJhXwYFA6uFRrOQ7NHtvc4u8fIbv294WgbVasr/MHVkUdeoq+X4sHLYnYlYJyk
+oSaVt1zvXjCUMCMybDivusUAdnDqkPV83kkr64yd5/uz7FjPQ4d2fl5Elc8o3JS3YEantwywdhK
mvFL5rPR26Z59GGX4ocL/O/7WE7b3ssDMuiGk5biBIsbHqTKtg8eVOHVIt8ngbjV3R4nHtWmaU7w
UBbGezxbbGarDq0Dx1TV/Z1f+Po+mGYKLzf2quq1GTleqi4b0ZAAXB3P45Yh515V5+ehn09R4/iK
HdWlxiY7xDIrAaMkC85T759UYRCaR/b1KICAPwUY59wMIpV3qi8sI3I+jf5F1bqg6J9qmXzDsk+/
NixCgJXnBAdV+DVmzh4ylNtLWydS7TAE5CJhObq/tLupu6zh+p+8knYw9ZoVGPdyvMLHxV5vaVSD
kWInGwlgM3Vx5EMIkr1Plr9unZy9L0KsR1TU31RzEttkMeVtt1LVni/6VcLN7CCKwHv2W+1Gtbee
C28yi7GyN7wM2W9kwPeIoVYaIcs+URoQ0vHCLtES71Ge+kfc7JCUGb78GqRswyPfCU9on5AtWAOW
RSMeZfaE8dwYaKSrLUVqCqsiU/iv+qjN5IMMNXSdpS1X3VCau10qzHZnVG626TIcz2uctY6uj2Fz
I7X4RwvJZ2zH7+zxwoCBWHkoE9J9Db/jGZZm7uuYjyc1Mjb1V4xBvRfHmCb42kGGglf/dK3QI9cm
FdXRHWb82zLDrYEHc4jdJjpcdYjh5l1VdeFGB8C/E/33zuWTaXzRb9xQ1C91brQ3Ihvidc82zwtU
AhyCeIKsmLbKl3Ly+ENGjXGrev184LkfODpJLPS6nkw3jcAcUVWbnFuajY3TlapGvV7su555iqoW
fGAuZm2P4VxDei366Kfvo84KBrJg9IDQhee5X5IA9G5seMXT3DTarRMYwR7xXrnVvChcD8Y1DF9y
JdyHeoJHPfil+WwXcJlat5q+Nq2+66SlfUlNe8MOQfgsmsg7zha0U1dP8FjX0o9ANPm9qSXRc6nH
QPU6vLPLwi42bMFOu9LhCTPle1UY7Pedj1QVtHK+H5biMkQLxHhrOOQpzqAEVkaBGTvyzp0qiAO3
OztK2PhpPcH2Tu7BMpB2t7ZYPmOaRVH6ebzpi/brpUkdzZo0VnZcGmsth1yAGH/6kpv+ASFO+ty6
cb1T7eBupy+Jrh2w/yCDXlq7AcnOjQzT4DqaovKB8Gr5oI7InS8fsn761TstVdWmenEiJRM6kPO7
3UB9NycdD0oxNveSDaBrrWrqb72EVlGJ/GMKO7hXJkkjToWhaGWFX82ZGTBy0XXkt/KhnBL5oI5M
ol8YMnjimsjRQgrz6FY9nkjY3AodyB7LKZcOdfLUOPAN3Km4Ux2q7XwFx4yfXKZodzaJxj6PMRS6
8QF9HXvWtadE7PEBa8HhXA0IXF8JrdoPcoTPPctp11YDeaCGmx7nCnaibZJV47JcBsU2dsemdcnz
X0jL2PxaL9CZayJ0ObiyP6uaFDAPJ4Jc+dfAK/kS17n1rJtl/NHjdws3DkWx3WZiNdatvSszvdn5
HQQOHCCqE3IN4Ia1IBwcR+Udv9zs0Pv2axEX+sZaaqoJOXN2yNwOA4YOlX4BjxZ7h6U7j9L61jOW
P6ys771KRI/G0EMvhZi9QtKMD1yeIScT3bMR9+6+0oF4m3ndf7RupkEJxj08NsX81Jr2vU/a9IdZ
lDn2NibikeV09DtX2Jkmp1rDVHrZuCdA4W3VZr0qyDfyz1XVUaod/ssYOwtIwYZ8bmid/WTayarP
+vYt4/e5y5FbAZiI2rfEGqDaRxqA4aWXjxKsWz24TEfp1QvIElbuPdttHRyLGl1fMulg04MEKVYZ
HNmkhKIu2M1daqpJFUXxMY3COmAYGxxnza82aeYf9bSISc/Kyw3c6ebVzB37qs2lSzoo1cwcv7bT
4DyoWhGYax0kw6OqeRqk4LF70nPyfJK6vrEqIfbNNIj9smNFQstyqOqqiIeF9iKb7PYyUHV8quJg
aqENw/v97+tdLvKp7Z+u2dbsCOpDFzEPyZxDZ4bx2pJkZscEVtLbjHnzdWwn+a2evk2iEz/anp+V
bWGQQjDtUMeZ9tH4jryeyYV8HJZvaz/oE3aAmKUGcGVXBoTqdTAS9R2NIt85FZvTkrvIl9BJDjLU
qmfVHkcApFV7YWQHh3nSo9l/bfM4OtYjYbeqGuW31qkf3GQMX52gYbJesAZrJm96lcQf1ABNZMvd
3x4P8ZQYezEDhrfjENck0uRHtGlfcg0/PJl4pOZH2fAoRhLM1KlekvwIzbx6wobL2tidm61IGBo/
5rK/VgMsqQXXYztXbM3Z7kNlIaoulnc1ZPY6WpD/bPSB7EjQgisVuCqU/ltJxdXRpePTuE9VNbiO
wRt4YgwxHOCilwt8ut7lNUwm9Cjz5uomxo1v5ZTTuG7qqf3w5ApT7PRLIywksBkfU2J46ReCPKTq
uBOxUGtG0QA1RQ3Ly3aP3+zwHIgs3uLAoYMpn8gDHVy5i/W02V2q/dKWelrHBGc5VPXzwL9PubRV
5UimVIpb3T8NjlpypKUTIyojeStOLb4Fpm88d03yPaqc4t5eanICDpAOzrxuNRADWswjK7oq29y9
VgEl/jzOjSPi4LeQkzfGuzoW0TnI5PlE3pImfjtHkC4nnOuJFu6aZbA+V3iKDA7cD6xo2e/CXBsn
y19HS5tmJ/V/bKBySAL8PQ7LLEuWQlUvRRkifG+Nn5eWT6NmewR4gPsfMjewDbJsHtNFG0cuoYmc
r+22qmq0oHjtCXsdfyiKZyG9At2V9pEMCHJqawbYUGKWqxkpXrilD9u0ltsoDcSPaXSxHQiH1yIU
zq0tG3OHOY9+38W1ftNgs3Q1VLm2Nd0chXZgQMGzhHYQdv+rGEFQXw2sWu7wqAuPqqPVhvagdytV
mRI7cK/cSQ4rgnbbxk/wgAlhvoV6+tNot1XkZ/+B6v0z1j32ejBDuUXePkNN06etnIf8bvaG6hFp
YoRnjF1+y8Cpq5OYIx1bstPf9QbPNL9wpsPiSL6xRvvWiOUqCvzmJtLm9lvdr5TiOa49UqjzOn4Q
i6rPIC1nKufyZGs4Sph2YX5rZ+0QtWlAqnFs3znYW6zZUZYvthc8NnisfRld52XGrhpGX1886q7H
RKG2SFRcqqpDkxjakpPxoJo0N2cvm22x1npjtYwKwKh+GGnzJvOAZBe3aVeWH45bfU7nA0tDskfj
sfhulztvxlY+7/F9an0jPWWBVgNMjZs70m7z56iFmqKGNJO4s1pj+CCVQ2Cp7Ab72Te9/cDj7qbr
5/bD6fO1el0C4nxRmaM+Vg7J1k0RDA+jmH8VJWKnXR72pFP81e57I6mFfYLCv2bZdH0ZfBkzDWwX
lJMRXHWpc4qx+L3DvC96Zaqnk84X5etz1WvAykX8J1R1xgzhOgmyeauqTkqqbN/o/o5gWvTqLJCr
GoPPe9Ubt8E7AWl3cS+PX1kGP+CF2B3PF2LbOczD9FGdaFhA4PH5PHXTCMRkeXjniM6GFLqMemir
tm5I2EOU4v7SpNoRyQ010eRWhBsWfEn7aMsuukOu+RW/XeSj2FPXmzKbvyMcnted3uSHsuaHUpdW
/dpNoJnStPF/TGy5mlOJhKO2moeOSPKXuABIr8919xgEy0JQQ2orggHPeoIXd5VRtCei6vhaIzi9
yWYPelQwoWyp0VpXvpM8qsLvso2OLujhXIsb4rRC25ADnp4HeBrZ8hZE+GsXp8awM7eak473qgjM
FqqmOpz8935OVnMTBq9l4Ea7oSGpzE5n/5VMWH9lFnAezKWKK6V7zdfL36heaeGYWNjegzrVyeCR
6ITLCHxUj1bmnAcJrzL3FSbzV+qcMhTZusiL8FYH6x3YTE0Alcj9UE6+scI9p74duTuBfGk8g1Vh
3OyxiSYrTXWVfkma7TLeUh9Bjn/MTZjl5nXDROhgdF6/Taz8pGqlE7aHP9t1c5hwnFzGmhjHqLFW
ZDbnYWhWf7uGaldNYzwNe0JVL6We36rFELtY5m3fsaPsmnn8Ns7ZuT3XR2ANZSk3/tL+53jV3suy
fJYhSw5hBbuu71CRL0eYtGg7MyNXR0sJlo+ThrdGPXNj+nvS6dhsbsxDvVNNnuv5R/WVlcG2ZYdv
U1c1Xua9HN7+5/ROdZit87NqjIh50R/zyctUsEsHWPAOJjWNeCdoMnwQAe/XgQMJw12qUTwciI8y
EcoS8z5s2OpR7Tj/8MWWM882XRTPPfN8yXojNK0XLcpjktxssktyXftITe2LDHrnZPlW+hD7wO9U
u/CYyLE0rwhogR8xy15sB90Ptnz1CHT/nbeBu2p2naVTi5cMqR3MN7RjAPRI1VTuR5XocjUP5nij
2nIXjsaMO+atAR8MaYZ5lKN0npIM9JPjy/qOP6/zRNBc39XCIpG70uwnNeTvE0bEjSyVQWLavp4/
L1nRs+nGJ3OppZJ7IonNzzi1zVdN4257MRO2K9oxeMjdHMZamINqNcstu/7bIsvaXY87LPOH9n5a
xGmqMJeFV+q478HQNxvVlCwLtGgpBEGta/SPWBJJtvC0mdzlWQsnMJJlZ2ytYLw/V1Ws0E6r+7gS
5lbV5GxyQ/VwPWefEKbHGDypAoHjmzWKmrQCP3iaU2O+ZfLu3sqlipWbv7cr7Yudtq6EPlatmF1N
RzWWHHLImHMHzmq5mhUvcWcXVgDbrNoT3g3m0/x9HHQhr7WpBORnx/12bAcHSoovNnbyWqBW+Y8e
kKuCC857GFXwkAvxQ8SNfWMmOctr/GTYxLDFg24kzUkWtjwZUXduKoqe9fgyAhcs90F1qmFLkxcY
W3I7qjVrPARlpAN7e1eUkbyJjfiJRPZyzYRmRhmxyB5U93lkbczzzWhZzfVvZ6pBThjiTg3bcySs
9igb65Tb9vQ+6yz1CR/1K1UlX+BLxs3r2MTzeZTRElPzWmTnMQvFpWBOw5dx7pHR/t1WhEW0YYe0
Jo2xBQKlY7rS6yhdx4Rp6dDEuwBXxJ2qqmIuw4JtJZDodYlx7nmgkWn4TKr+FEWKuFaH6sx2xf5m
tW4bUa8zTNUfwzoi/9Z2+x8IhTgw+296piMGkFYDURVSa2jweAoGgdCu176wNdH/MBOTRbpxyjNd
35KS34UQhx220OFe3HiFjO6J1TGh6uGrW4M+3JqysF56MhjyzNGPTqFbLyO1dKmpvoGMG9WnLyOX
vkqmxrnvv89TfcaiCP77PNvHp6BfTKKatAIlMBbsqE2wj9FcD3c8BqonjM/hsC7iHgGwyyYmmAjg
zHlsfxtQCYFDzs2jNstyN6Q1Dmwo2L/UzM2q2frWhctHrhPL6Ps4fUB0ifvg0mEAuxIGKyY58KOR
TWRtY6flC1q7PAqXa2fJcBhDLX6NDMIm5mCUa6NNtT2SHlhqoQ0/tc6dbZP1v45GUa4DbYjWVpkv
MphlyKVXHV1OwzwaEmsRJA9M16/G2hLvoWtOd1WajnejnwXvY27g72LnX3lMtbemkadbcGbzM3+m
o+DGh7VWAPovmfvnQEZItUDIrfxJ65+1JB2JnINYUr293pCPSDjCKhbn89prsP6w0keH9Npn8uQJ
BOv2vLtcqcHWdVUuF2Y85EtL7mSQdvvc963rsE+0hU9BtXH58Jei9wRYGXV4Hrg0plryavBNuruM
U0f1HJ7QnpFqX8lXbvvNf+QScyCz4QdT3h43JD97rgSu6k7UVftmjPWdDRnjutLGh1S646l38+k0
ZpIpEUIB1aQKZ6yvTaBHB1Ujgj2ezr3qhEgyQ+jxJrhcQ/rcvmHibS/XiG1v2vmRfFVNObeSBwNI
fa5SgZFru7B1SBfG/NLdXaq5Fr7FOr41ocooVh2o3AEj2Uv2sKqrokmDFEV1fa0u8Pmqv9VxR3us
TdsjId3J10YZeRiFavor0KH2VrRGD3++NcAV1jXSm9HZ1rORbaYluB6aCyy4iOF4FFH+Ern+fJd1
IGsioEgvOC+agMVlcz0NevbSO2m0FwX+A+dqRJaS6ZcvqlZraFn9WrbXs5/WO5lYUIKXo0uhxR5b
JKqesJeFJ83S34QdXpVtm1zFVYf3ttY9Bz7YzzxswZ00SbOVo5deq2oinGxXmIUDtScfXyDZhgT3
4AKrXjhI3r4fQdNnwhlehthzQGmK78VSKwh3PCTJ9Kr6wKVZBz+ujurENAys4xRGO9WX2bFzql1t
pfrKqnIfgxDSwHIVv+CJ1xY/VddoR+kLNgIgSnBWS9J1AbDlWY0rsHhJJBFR9dq4lN6wzY4pZtfA
aOhE8RLgXJg6bFWinS+xZCc+WfrNg+rzEkSxZjKme9XJzzy/zn2ZbFWv5sbljc2Meq2qZU+cABSK
DlTVYN+/8nZFUMX31Z/FNN30+mDsVfPcyYoItT3/GpYY5E+BcLjpQihCN2oMvAHGzO0MrdKUp19V
daLqV2cnXaKvgsiGh1XBZ6jEoG+ZDhBz4pGNpMfJrP3Ch7rW2Ey/aQPL56NaGodaBqgw1SAvRles
zwQXB3O+vxTz+P85O48lt5VtTT8RIuDNlN4Wi+VLE4S0JcHbhH/6/pDULp6jvn0HPRACuTITJEsk
kLnWbwL1rMdmegDht9fmluyU8WQk/w1D3Ku3/WSGCxnMNVjsaI5xmdvkIorWosZal0Xe764E3UbJ
F9xqryWrYrDTkzyEATDp7sZWkke3bbJbV1blT9HozHocX2PkqaLE2cnhj13gTnlJHOzj9SjAXc2M
xVtU8XQfPAuZ6blZ69XTlKjxo2yZWOBORjc+s3phq1GckqBCqqGuipWvUyCPJsWY71jmNayScTNG
CGfFXhziLumD1DK6otgkqL1Jff9hEajUzW5trfYuYeZOp8zUzau8jlvyAM+Nx2m+XhFHzYM1oos+
v4QMQT+aEGdrfsvQLT6laJaEpljKNyFjnYvojtsF7TrstGKjoYnFqol7ZDIF4hJMsEVN3zg384ar
ng8yriBBEWqqcZZD8QjsscVw/sTuw+Ssr7EynrljddJ0vvdtGY3ffB9BA61QP4bIQfCz9ZpNDLdP
xgPfnj5QfGp2llqh4m0ivsdCJTyZVdwvm6oyt23WdU+jk/U4kO1CtzGvMsIKRd+R51QWzuShRxTn
qkpNyRJ7JXC6JxMQ36PG/v/WCyAIKk4Ueks5OcySXx3AWswkxuStxbxwyDP9arRpArHQhsbBjULL
Ivc1/C6DInLb57pzKL4wIR9IVxR2c5R9Nuv9i6eM77IvIF17xlwXVxIkqp7cznoLpvqn7hfdS1wF
9nNpb4TSeM2Sy70qnq+czbnPTgV+KknR7OTQzjWmLWIlgpsFvdnke6ev6+g4fM7XiRPWq30EdVho
+sWYd0bVvFsqc+NZi3vjLFuB2pALaoZ+rRRslrwINat5vOws5vGqsP4eT/62X8tO35jqB2c0L9hV
AlpK8RGf3ME92KWFr1Nfmk88pMwn5AosRKS8Yt/UofWUa3pwGctoJzvlsFAbzJUISMffZ1n9cwF1
6yrn6KXRbqdktPC55Ipy1KDVT66vx2fZ8tEOO7jzC5vziL9eWDaDOD4ldfRq2512qa0aIfsk9N+Q
S/nt1cb0KzReCsVIYV7DPNZcffpsInxAhskAfMRjZlPV1nRMCp/EmsImqAAheY2csVn2jmu9+WW2
C3LMGKshexbzoQ56GBgKCJm8SLNnz2UhoUfWSbbkCKcSuAp4ZrOXs7wui0+I2f1wTMcquCyudaCS
W5BaTr+HDVwu9CRMHjp30PeZ011ARAzqopbHyPeCs6Z+yhG3EETE5EG20RVdg4xTj9ocknF7YnOS
xwiCq1iFXgoDR2ncrqvPSRg1NiHaeBDC8N/7+gX72/Jz6lV/13dNu7aipCIHmUIRSSbBLVRRlziu
lk/FfDB99PPDKSz3MmZoGglftkGtGzxBhyuefJKwoDuKDqsQ+uSoEqEHaArV2eo73M7mg5Vb3bK3
mngjY0JLjAtiEsbFCTHVCTL9cA9VRms+RNpVF6wLFnJ6CVScHzyynlkCweTnZCfWSR4U1yPVJU+L
ruK0MINxlbE7wj7j30FiaP8Mp95rsQL9txkG7X6gMrs3/fgf7hu/BsR6yHtO00nzw4hfcNE9Q/h1
KOer/vfcdraabii/rc7bKIFa/RhthMWzJsPQN0y89aQ4Ng4GArMc9JRmWHVwRXLhEFsBOC0LDV3h
fIZp5m602Bq22txUKN6hkmS9IxWKJV6HWGaRUGQvQiQp0snHKDNVjHcvyF8h3FmP+pDHLxPVVRkW
SRgflTAflrIZGL63yrrM/F8nGWWSL62pBr1FcrrUQkTxkCwsm8bg1zAGlyDHEaMxyg/2lZ+mCqqm
My3rqaqQjp7DtQaTeKxrsW6jFDOZBHXAcuhtCsxD9EYl5jZ70HXSiE7WYtqSHQaKMZ+kYlDwACe0
Scsx+DTG8NHvweRhhxtdSOOjHz7HUbvRVvww5uRmgIfItOljq/wIc81moTHFOJcPPlsXU1uDtzyp
PimPjh3judP0CJ9yqtt1Twpo7Iz4DHI2eeHxcpRl7hqP8c3kNtZWFsdhey17qjxvDaj341jWuDPN
1XADLgwssDq/mCh5XMfR+pCXrYokWyOBBJRpfpUWu0G/+hQpelSO3cQoTRPtJp9/UU/uUwjuqBMW
hPNFp1LB2xh0wF6MP6xOxYVCM8bnOAmNXUltstiGOn7wOQyg02RRR0jaxtuqTWhCa2i6Bh9lKAxD
3B9Jrmqoqd5iRXRuAhSt55Zldt2G9XCyV+xROdYlstiiz7yXqBqVi+WlJ9lKMG15mTVP5i6369tj
UWTIAw4x3BoIaziRUaePWth8vmbiU5MW4Ufmev+UiNz+9H1ksGMKP4uGhY7b1+M/8I7xXsMP/A3t
GMw8UySFa3Xo1n001M+TgqJpDW3v1uzg6T56aoiBmIZpi2mA1swhLKxDw/cfSt3tngOgVdzIn6Kh
p9FneK8biBzIPiUsh3NoVlAW6QxFwohE+5l4Y3LCEzre8LoUtRKjWZYd+4upysxL2araDQSmD9Xv
XB0z9AMoqjkscFcSHKZ1wyZn0/+u1aLcGaYF5m0w7M+6IOUqxHd+xfg7hpCrubX+1n0sOjoXSWe0
HDCpEAYeQDGCyIqGhY08QN8AkClPGchpgbrtoZoPf/f/x9D7fKNp0TK9t+X0W7NGMTSocv3qtuSN
hjLpvjsqsBBHLWZhArdCWwKgdniJPCX8rgfI9Fed6b3UFfxnkDDqhfQ4RmLwR1Fgq8VRiUW4MFQ7
PdSZ5V+RnOq2oReyYh4a/ypjPWyIJd9ldO9zlcRw2vE9TNHfycsJUXwgzx9jbX93UVh6rKEwPOeZ
gTJxWrFbbfFPm2yQyNz37HU7kCQCxdCefF307nksgTF4OKlZIwXIHOzHE6q55U4N9WIH7kZ5Cnt+
QyXrplcjwcNDMwRmVLAy36dyGLBnsLAen5uKhwSnW0SvSP4AMe2cJxlu8sHbJyXGLz5rhXee8T6g
fCzEZa/rWb8hqWJXM3fKkGw2BQ6N8N+R4O2nndcn7trsW+2TjNi57XzrWc+14OyE4iUZXGdRqF08
gxx4cR03g7YYvLU+N8HY1bvazxOomTQhJigHxacSjsBV9GpEZfCgheT1FeszL8J31RqtFyFyHZus
DBVM/gAvhj8jaZ0aCwOhWC8uxYkHs4xf0x4BWL3ph41SG6fWcrDSnBGeOQI1AHzj5DjOIFHUpIL9
NEu2yl45Lm4QUGYBeJWtftRRR8iAXLqVdwUkXB7A2dmPIVAAvrdi+EdrESjt8uybb8bhmrU9yxvd
VR/aEi8hOaJEVU4p4n8aslZL4VKP9ydQHU7t4IDhIdskWgdPkenBrqKTX4v8w4k1rDTVBCdvw88+
ehOTDR5Dr1jSdw99GVJD4A/x0aV457IS1bdGPeIAEJAfQfQLQw8NiMuseJpWfM0jHWEKxzSUhxhk
52Eoeczw+7de9EALFkZVllczDeNdZijK2eu1Pwc1rZ7QOs739ziC+I+piafHmPc4tfEd+1Sm4tKC
cf7tZwmepirK3BEZPbsG7AQHMdl0LftEdVD7oz3xwqqe2U9NqfsLHeGWH06pb2LdGn8bgX8YycZ8
E3pRL9Ux8E6WFQdYKNYtfjx9/RYZeXxAmmdcymYd2vYWzApVurlXT9CnCDPf2oBPq98o3BYrR3Pc
3Tj32joJI9usSO7MvSyGYPE2/E8gR1u/TWBei6pMrvJKJR4GdiH6F2A648uI86ecoxt6vvPLwr60
w4AnX9X+9t29qTbiF8XgbDEkWvlqQ6dZi9HMz5lGct8Ksxy1+NG/qsAll2NoFd8TfF3g6DW/s8ra
9yRavsVhUC/zqJ6uiY5HZqRg4JyX4Xg21aRA7qLVX425VOtC3fxlt0vWf81vbgE/MztR35oUL1TQ
0QXfOBjiKVTU7YCOwaPlgQDWY2djCf6OwPi7g5K/ABrVon3lNPURtRpBTmt08MeIzaQ+yoPsujdt
PQJU5aJb9h9z8hRWhYa+9o7HR/FQzwcB5mSl1X23QqmyeCC/BIRNdmvCTf6jJ2JPx4qdMbIXVsur
x06iGfaFy7P4drCKgNVR32yqPgWvOnf0Faryi1zonwhmYVAhm3Ucu6gQAlidh6jWZCKP6XcUX7To
SEUcGzF5OgbafDrlYlv43cOtp+r86Nh1Pk7m8vQ/xofuZSTBcvVMsYnIjrxPqpGfqSkCKZubUROI
nWFwc9D8LnhXW91YkTTB6mPu5UldLaai7c+yl6I6yl2K+myNVfU8XxLddOVNXjJq8UKRTXnJnurX
SjYDlje3S8omWglby6ycHb9B9SAaslUBdCxEylScU75i8qzHpvBgAfTEdmjuuR/kvHtTnt1jLFh2
wmvOVHhMqPWvTZlBjzY697ENHPfRhcuV2sV0usfNYcAtPgUzIUewv8VzZEYlNmRiqVD9O1Wv+dPo
dtcv5DicKg2Kstyfk20ftu65ns80N/5zJmNslf70/jXuf+oFlODerlekwdlHzTVJdOfQDPAJUSKC
Iet6pmku5alpTqw65OltgBxLMU9fhG4nblNlrJbz5el/TKJc4hxKzWpWY+hkEAWUehd1AHXxxsBJ
IQsCOBsay8oamE6VexQfvzrGxAkeIJMjas6we9xL0JjlfgHcnlS1u5DdjamfQRX3x/s4Jdajg4jG
j8GyHET0PXXjCGTgkRsfDp1lou8v25ObjpiNFD7+sV/9ZpnTL4fK4G38ra2bATZipPthTXp4ml1y
N5++BwUGVmqaNwe8FPpnXWs+ZNxH7t8ax0HoENVZ5qV6EFwzoSmPuYuCGl/2ZlULW2HZERpiR+lR
Ra1uQHR2qhr7CMryNlpOYXHpXXCylg1qf8zqLWXjUeI6y5g8GCnYYiC83FXUEC9tV8zJ05klu+hF
bpLkSTx+Wbly6PoEamowvvpG1lxLVa+uaZm8mWU5fqAggDrhpgpL9bV5rX2nexV+Z3CuJ12H5wVY
5z/ntoHwZBZMF2ja7jK2C33TGyXOAR2ySUCWftVG65z0KMVtrAahiUGEtY1if3hhqRvsWlbgK9mr
iCI9i8n7ITvTytBYIh3BJaQYN0/1RjOCizF2IBrNyjvLQ9ZS5F5Y/thsO8WLF7f2vV+eOVW7U81U
P7RtorbbRon8VZmTXfXisjtaHbkKBP6VFlcC2s58kGd/xdxUR/yKzCQLMQNBDd0E7+Ma0anpnODS
uv2fg+UgFzzEU7X5qwPCAKpPlasu7h3k94JLZubxme/L8q+4vKYfFs8jyhV72RpsvT9habOShB7J
9pm0vthbZgFX61/aj4xbbNKgot2JRIzZG4y7h25nLuyh++VkTF7za6wM/XV1PQyOml2JnTlMiQKb
GekKy293XpLFJUyEdqRM1xfFvnOT+ZS2PMtRSl0YaXTSw5K7j+MbDwhamQ+mPgUo6owrrVPKB3v0
ESLWolxbxUqcA7qfe03WD33nLcTEFwWsMp+uHqP3UedrhDc6Bq5zM/exb0LKpNqDG47fDS3+pc/Q
JtmZWE/8SpxXxviPFBgfK02J3sEyege7Q85QDkLGv+Z2VemgG7ggP2vMtE1XHOXgIfTPNeXoq2vb
1NP4TsiwyKwaWVobO8B5km6yl1O+3aAPZf5ZJXbyKCENrFHElQgMnvTxjnQAg/5XpNA+46RLHgEL
ixte4v99ndvrCOvjfo1+gCwGXfnQ5iOYAhLN4bFW/dFeAqAHGjYfYDY2q3zCKrDLyxa6otLGpwzC
6kmeNTI4TTabc70J2bnNg2R/JPTmz/jbKDkBZxB9ifAX0Ny/LiK7b5NiBx/CFhsjVMkSrxXbrvVe
SPBimGcOVn2Wp1GfBzCsCI78ILlpQGoA7efgV6dAdOR7EPlkQ2JfOUZkRxZF/jB4PxvXx7uQ3CPu
6nPRUZYf/+eipOwCEPCnPKkY4abp8bExvQG5EAiqlT6jSWv25zdRslv7q1uovdI/fDWHCJ1qTDRR
KtNQAxKrNBmWfWUlx0GL8fa465o1mBLKF4gtqiwPX83bFdDzwZdRzbCRZ5N01T5tyzKu8lDbenuO
zRC4fcjdqwuFso8c/H26vDWuuUjNa1IFMEYUH0upr5jHPXglEofC63wp2VE4tb8YdSqM95iq2h9e
MjVHeSUZ5766EuDHoREx08BV6VFx6tvryVDtmjnl2fZJzokdCLddo+8j9liQ98sBcB/3q873Olao
GFbmCHa0vHAfc1Rri2LXPGDEVRybF0xO54mlHCRP/YDCoxa7Yn1fjdX/vVb7a3F2H3dfsP3vQ0Qi
8OAG/rIZOjY+E/iGoA3qiw+cGbXh+WD3j8FoDYeWxzz25nOsKpw3MrDmXracpK4vuaFVF8erfg5W
Bar6KyRHjLqRgiSZyt1oIUWcdCVOwAaMbz/sxvd0gk45tH7zNPSZvU5LxT97DfZXpibSg46A80m4
U7A1iqZ+VEyrX8VZlL1OE16PZme5b2k7dEelVcFHUSBxgWlywBkuO5XVUcsj76T7AZ1IBf/plCN0
fYxPph4uVDbGamrFj8VcWIyj2HlwbYxk55Y8KNwFcGptfnZjkMTAUKN+W3oVrp+2b6+EnZoHEUA2
D6JQ2Zrj5L50Ss2mNdePjQWmkJL2oxc9OJaVIIbIIeFpfG2Q7s1cp7nI1i0eeAf2gsqJAgTGHkUu
vvl2ZB3kCDVN06uL+DIOl721M51ADTAfxxVmEjU2ql9XVzOEQPucwvk9VohUWU9Gmq3kZeQF26od
t5TV+UTzXGs+DHnS7MswxHFavgVPNVgb2NoLnkBjsLRRpjiHTbe9v+fWNvLHgvTp1+vLvn4YEZDJ
AM3Pb1uG0GG/fbp76OsT3t9BbLqUROLA3t1eMme7AVCF5cP9NWPHQTMzpwJ3f9UuUvw1VLg/n1Be
sMbt7fYJb3+tKHSR+p0/3e3auhWw3uHTydHy+vITCmTE7m+ynz9h1tz+/25/lr6EBJ4Mfz6dnK06
1kEJXFBR8x9Czi6y/Fus19bhfnmHsuNiqPFWBYZXPYM7mvmuanku7dZ9olT2LHTH+4R8g+Jc7gOw
1PzqvdDyZWkrGaaznrn2JqwEGqe4cGOynnOdjFw4+dxlooSqZ2rqJ0UzvstOeagAYxiWN97G1x2k
+YYE6EbWQ/s4bE9umfy8j/c08oc881lwuuqqNRTWetUs057hMyNiV3sKg0J/QiDq5A6Nco7n1lg5
/SGM+dPKTjnM9pGsZ7UdogrJEL8JkaNwkTyeryEPelMO66xzyv+I+YnYeLYjLrdXGWNBzt/HfGm+
hpzVmBGuIHaZHWRz0EbxALj51pKzhgY5o8quEOf8er8hxkXRpLmPMhQj+LBDTKJY3t8vmuG/CzUV
RzkibeLw7Oji9poyhLY7edAhwTbu680Yn0nQtbc/CWD/cqvGGTB+49vgnQ0/zx+EokFgHYPoIs+s
NIM61dflTjYdK0XJvdJBIERmE+OS9l+jvUQd9jVsx/sF5Ah54BX8fPzzCvewneAa5n29wr0jrdo/
r1JAQkE/nvWQ2qGRrIYZJpsKqW0WHRvdUrCAbYJkz3IeMevJG/CRH13K7XX14HlYJQxq2FwN0AUr
6jn2ixK6wbIz8uHDEn2IE6ox/oiL5ly7nf/bm6jV5OHAmhCXYKTSUSVPXZ31iRr+45jar8YJlI8w
81z0str8VYfXs8pQG71CXWJrahjqA29X29ph5xwdpXP3Xu7W+wFDqZNRONKGhZWX5v/Dj2s8AdUq
Md2WR40lf2N02V72DIY3M45yasmYx2bj6RZ1DG8x8CBYg6jI+S9o+F/Ol5FoyPcrWrppNZYnyyqf
y9naNU+E+VShP7SNRLmPai0iZ+oFF9UDDwK+WEGOsUuXiZ4150nY6lOsilcZd4PEWMVT3Ry4tWpw
Ko1VXjrKJ3hWbePpvk0hmelDfy70Fgna3gz3/DS0tQyzQzz21aC+xFdrCl1oYHbaIIXqwbPcsEwk
CUnFNz32g5kehSgbOMrz6aSjWuFa2qHXgoL8YriK3K5cT2OevXo25bN2wBzBdez0tVSwVbAL8B2y
2bVQruJC/S1bk9K4Fy/2znImmi/WEyrpS5SCeRbPBzffgSxpXmSjT8otyu3NVc7N4glP7Uh9kC0+
Cbq8fhif5NC0BwTYkqrfkz5QXjL2n3t+CqW6MEsRkavnYAxatFSd3MCvPfoTmzL4XChcC4DCFmk/
OTAe9H+754F2O5UHfyzAG3/FsfUi0dCpCTfS6S3BbQVYdZW+d8qoI//Pk182jZKcpxHjZhsA0npn
DfCmWrjcQlef3lprJQdpOZaNRtnxPeYKrh7DZ7I1VgLzlNS1KOcrPiiBuXfUuDn2zuSeZe9E/Rsc
UvA6gq66WgZ29k2avZuaGx2nZrZHmycV3VRsbDAWGznJKlUFlG/E5gGHlSPq/f4mmBmT8hBLXx4v
wocnnS17ZNAAS0h2FCmYKajr55i01pi0+rVNjBrt4QgbM/7CG9nZj65/oex4a8lQ3fbBMk9HfkLz
dI+S9lFrLCpeQ0kBElnQV6UNYrYJXIlEsLePIReAYP6tWeIHyg7AfqKZJm465WNiVtbWxtoOztyA
Sp/CI9trbTEzqzHGJhnxXTjQp/CgDBZai1kU0KV/bL8qF0lWqK9laFNqMXWdRLbp7XoUovaeMs14
kjLC5LUoXkXK1owvZf8P+bXV7UpVnuzLvjO/JyZMBRti+HPbkPVq0ig7G2pB5S4Zgl2kOv4ldIxi
5WpJ9h7Zys/Mcaxf6XC9XQfTq6uC1cpna/V48VWdcvVQfcCrb8KlaUhfJ2ytXiL8IF46gRNU4sCf
m0OxMKcFrA2Q1XNn1WbVpiCdvpa93BuTU2f2QETn3hJ14ZfmeL8W9bg5q5U0J9nveFm2bh2+ZMpn
7rXdy9hlqwo543e8tDTgFxEGunPTKC1nY4dthZB1I97ZiWHllAzQJ2Rv5m8ofHTPmp/VT1CrbuHB
zsJjXszo6HlUWvCbgz4ybEe1tY690qQL01L686xPsVJF2C9NexrOMiYPQBGGczofprixV1g6MWSe
0SNkO4JdpUe2dRXB0nu3jMle5OBAT+X2URVpvGz7yX8QduCcm8IZlqMxud9JwR2CwZ/eygkDh8IX
1RZOZvQRmBPeEqn7XYHQvMr1yTxFnRY/5pRvoPXqzvc8Ht81zCcCKhuL0M97cI24ft8PTuOfBQud
I2TGyl0krpfsJ8UOF3JIGjl/BgcRGsSmmp8TG2rTwiZVt6isRvD7l212F5sq488TWfn4KBA0O0w9
UB7JDujG9J8aG9YHyRxoaAHpCVFzglUwetE/qt1GD5IdMPc188j/j3nyKqY17F2tji7qBFVAERTi
fSvxnkKr955cAXzEta8yMqokfZDJaVayT8Zst9kMXjNdZCu1kmQnepTLQkzg8qXti0dEa4dzPF+s
8HV3M+EiFemW/RTisYLofcbGxGjsJ72Y3GvqAHOhT0aEbSlrHz77Ki0Eqo1xEq8NCCBnDVS2W9fx
Mo6T+k0r8j9nMgbNqn0eh3IJhiL65vW/DbuoP5zSzvcOBLe1DPtBdPSc1qTYy90K6xikDLI++hZP
6j9Q9rtrmLTFw2iMzkKOF7mBVETh9A+eoWZXXzd/ybjllT7rgMpGtobfmedWJxnn3tqgnZm1+9jK
go/YpDg/vx2lV9JtigTbVjZ5d9bXu+t7d8AwkneBwsyxap0/765jKbXsdX8jkFKJq774VTnahYxs
8THFhbWyk0E9+41XHSu8hzZ9HyWvUwdEgTRK8Qs2+DJpBvPSGnq2ak3DR+oywARkPrsfslYZt3aX
nDy7/c+4HGuq5ltguuFr15lHLbX1D3+o0CHLk/BcaS30eNUv1nrmO++Dnl78yNV+xkbxBCouezcC
PlZfF8oxNqb+jDrF7MEaik+w8vuAtfdPzS+/Yc1lvqq1km/ckuS7gQ35Qx9M0Sya6X9LlGAth6J8
hKOTV4qXAvb3pjPb4KBCZb+gHjUsdW3kRzyaHVLcow+qbTKdvRF7OzYYuNkjFvQ+5XWDo/WYfrPK
6EeZCf8HmYSHAoGOX5U+rVVu++HC686InhTxorWRv4ExsoD6sTGLrP7lheojZmrtD6OLfk1daO0U
2+s3Ks4jzz7gvaJ8Ri6ieO7qig3o6GsbGesms75AHNvlRV/cRiBXGCy91CSNgcPcWERPYR57lzKy
QDHPZzDxxapNi2jduMiJrEMUxvgf8I61TlGaxyv7RqtKnm69jQ8vKXaxc00cxIsod7dc598ptxh/
1dsUef1QK7R1PETNJnU7BevaVLn4bq8f0xGgXBIU9fcufgN/7PxI69ZfIr2tnfkPs88mssPLeu5o
x38yeMjfY7uP10HNPsAegaiUao+8WhI7PyazhJHRhh9ln3SbyI3VvVJa6pMbh1hGzSOGzn4x4GC+
RrkZ7NAHdQHv2fVrm2nPcgCSRPh7xxWQMyHqra5EOn8C6kVAMYHXiQ8HTPZOSbNyU2ME47RJ+Ib+
vb5PsbRdu4NqfbPHdhU5+fju14O5c3V8Q2S8Vn80Q5R+tti5bVvgR1vNi+xvaZZZ3wyXjMKQqs62
avv0c0x/yL4EjvOGbbWxw7Jleh8NsZJxzWKjGotMJ+c1hG8klHfyJcjvOKtIibY4+ypLjLexOmMv
cZRn5dy8x2SHGdb/15De9Ez4FK25+mvuANL+gKo73mVI/MlDHYNTrqISo/WvWJ71xYU3EW+pFOBF
9NWRzh2o9buoTls//4rrDZTbMMCz/r/H+0GRn1sQ/11ij0sBa3nZ9/17bon6Ws3MRRcNn+NXCNa7
uGJOcwtRZatJIsGKVdjWhuaorUoc9a5BYRnrxhwQPOk8b1MaZnn22OntYMUOR7Xh/5OyuL8PbK88
ZkXY7QQqn2fLR1GnSUoqGAoufglayI9hLNAE8OvgOdM6FGJjFqOxrj4AAygutW2oG1vr/EWeWz4b
69tnU8cdGgnsTG07v8iYPPNTzzrADHqQLcOLA6SMsrA6CwpSUdrjiCxjcZ1hIZip6SocR/UZMnhw
aKYaAKtvjhV7vXAJALq/yl4rbaqVE2EPKptG4vancix+FHWmPguzbh8QWzylga+8NXocUdG1kp1s
mqbWL/Iy9m+9UT9tTS/xn6ieBi+N3q7kKHdi/VKbrONV2IoAv9CaGa2JOmHvx6ewNpu3CE/4ZDSQ
Y3bIFE5m165ls22Sn3Djx0c365Jrzt7TalJAop5prEu7atC9ZFKGW1VBxWSnFvi7OrYlnmqXLLCZ
RudWxRAxaazo3PHwl33yEPRNvW71sF7btjalAKHbR9Oy1W0AgmSfR352kQfNxIpdrWwM7Ywiv8Wi
ZspgKwUhLqA2cMZ5sIzJMxic9U5tKXDeY74S+ivUXrQFyMNyWnfpQG1k1uDJvDY7xJCatintR+Yh
Z9e1LTco79XTDf93lB54YLi/4sr/rbeD+pbVygQsSYSXphDuDn30CK1F23zoNfi7pVFWb1pcRtQ3
qu4XWF7LwAfeqOOX+CWvVZMn1GjfDk3moFDXZdcqKbA0/e94N3f+FSO3gf9Iu0it8HdlBUJ/8MAz
Q8lQp7UJsOBcTBhy4+H3C0uiEVWXcTzKs/vBsbRsqyUtLGrs3bz5ELIOgfU4n8ZG/dLpVIjvRm8y
rivw9GXsNvhrnOy9Dx5qrVqnqunvFNhoW8xWR9BGNiU+TVHQDlStfSyC6D1Msu84vYsLD+7o3Zyr
4Kl4C3xnIDWcPcspUyX0AyXDfikHpexgQX7B0iALyzNl5LEx9TCLrMExXu3Y1FZZMopLqunYZ6tV
Bn7BsE9VnKabsB60JweS2LKHTvLZT84TSfYZyM/yi6IV5t7ZS+SzDAlNo15Cd2yeTMETJKs09aSh
VXvIXVzfp0qdLmWYj6sRI9O3vmeXXH5wz8lOplVSAohFvyDBpSYr4K3pKZhpUl4LFXIh2/IAJC8G
4dBOeDQm//bIa8jhcsxtjmzrCoqtffc5CjO7hrP0tTb0xWnIK6TYCMVzCASCdY77ZitD8tCbensh
V7CQc+5xeabPmti3GCNuQ7+ujzTY9nZBNSNPlyXi4oZ5cZLj1SlSNr41CYBYhre1SGwdpyquDk3R
e6Tg2/DsCsPYgIlLHnGycldsXMbnYrQaCsZGNT9zS6yKjGDltvDOzMTUjii2IGKQzWohWt0kGxnE
lN2tbqdugEKzTzZtPKqjDgRNYz9dBK147voUJLjpk6zO1Gyrtj3CiENp7sesrvb5nJmMUWTcTF6d
PpaKTGXrwYupFtnSVkX1gY9wiE4oqcUOYVLYnDlL5XHrz5uoBcDCdddXSI35hbN13HFhzYCP/8Pa
eS25rTNd+4pYxRxOlbM02d4nLNvbZs6ZV/89hGxz3qntN9T/n6CIRgPUaCQK6F69VltIwYEDOHpv
U9fyG3dBvYR0CuOkff3t1ligC+2eipnM1366uZXpIlqGm8Nqwi5WMyc3cC3v3diFmOAExvgU1XW5
lWKb5H40qE+BaZYPPk9ws/aNYumqFAW0MBIcSidWnywzVXeZZ1DJPznbSL08pZT2TK56nmRLBazb
Trgqch0fGgm4tujqVo3gpVOou84iJQRtkPyU+DBrGo4RveYep55mVM1PdchmmH+/8iUaoZLwa+Vv
KW3Zc8UQbROrWNiEucKFV245ZiC6Cp5mXUVJ8SBJlb6sGkrNy7CFo6lJCB2SBPhCEfk58xviFqG9
88rM/kF+7sXtw+Jznhj50pIK/VEDB7ep4VE9m2Gk7Zsh0XaIprUXsSJUPymkXC6s2W3vfykzdqf8
dk2x4/uKRQJ6Z1pRb518OUwkhTqwqL044/zTKeiDjYxYcfATQtujsfMpUgwzvU/RmxmSdQL/ECzd
kpYnD0GdZy9FU7xknaZeBrdNX3iVGeBGg4jMNDhKGVR3tlYexKjVVCH8nUa7E6NkPQrYnVwTfU7m
EoY1NhWx7r5qLmBoCvDvWvzZDuSTMWmQmBbHE891PqW6OdGNBs3FCSuAma3icjyvKQiLinZRaVb9
fdy4npR/L+O4ByACJZacd58p7XBOrlT+bOqmGtZxFmuLDwMfumZZcdqiOFLYxyCDO8RBQjAZdefk
14ShIV/n0BoanPCLoP+bHRmEzH33A+bDVwTF/U9OAk8wdUXdNYx7Y1dRl0Oti51fExLCK2i2za2p
D86Snzfe9qlpKDA4mooNj1yvIS8ujBmqqAhLDxGZacPl92sMFoHu6aeuqtxn1+umL4paI8xIN2md
cl02BpIXkzMqAeZ21HToNqau3zjwOCOGfF/Kyp3m4kvNi5g6cip+hPBoaU2uZt10S7Y+wSbmPEFd
pDdGqzzm4JlpUq+9NQmPn2rFuaH3F0CSe5QfAkgHjFUeDd13OVeeUrKMX9zWrBaqZTqv6HkNSzR3
kye5kYM1xNNHJ7HgCfQHOFvDMdv3IHFgPlGkbFmX7YGthg2enVHF0uOtZNjxKovc9CmZmoHMApmG
B2GRXe/kWONeZujs+6ZzVpXMGNHtpnxaNt1kBUSok1divByICGctfMVV455D4vLLQu/tRerLz5FF
9ZUJJcN2IP20Md20XApmIUEcFE4FsHWWT9LxwFrlsUIRMVZfLZ0/z47Uq+jJhNBBXj+jqVrdFDiH
D2WWlisvtYzPQ5v9bSVG8pA7lXSBHpqkt9HxPULnYYpGPpBNrr4mfvO3wXv2mR+XBu1LYAGh1gRL
GJtvqM13l4wipnVg2yCJHQvJTKWr9qVHubUL3+SAdg5yO/J44tvylzLygEQHBP23uvU2pgPCEr63
4G+Hf4xWSsouUkJpRwDw61BCbJ7oEJAX8KH/rGWBITJVc+tNH3R3i9RJujWLvHnwzfwcu4OKKJfG
0b9Mvsk1zC4Enf2bFRYPneSH+74PzCMk3jBCTo0RX738S1b4tbfwOupFs6D90akbWZO3fVA4n/zM
7da1JpdHmwPE1eMlLsOGTZYGg8MG1W39Wo6Nt+yIRVItVIQwRTt+tKibyKLsU75qSjN+USaJVchT
0oVr5TmfqGGTyfabD9fuV9sOYFbpKDjjByXcmiXMKK5sdG+OCVyr1P32m2cM29IrSNw12nOb6g5V
etKDZ6a7WodsYbAgHRkidVnXiEx3iW9vIzjJj1lf9TvTlg7umKVrZXCOY1y1C5mgB4GYpt+0gWZu
Mrf55FtpjcK7HSyqdAi+wst0s43C+p7z5YHKGQ1YaNA3jlTXB6hfDw71zRccJjFzKhQu6QAuPQIG
0nt++CAaCMqUoxTBSj+ZIkmCViyxjTW5HeXcWYNylrv8U2/nt8JMicZn5TPl4/EVYmf5JZOUV1gK
rYsa5tV5MMpbFwLlyZMwPAbO91Bu0pMM6YQT9sPes2BAAd6f6Sfp4jZUKvpm8rkDlbEFmw4109SV
BvM6RbYeTbXtLo1ZU7guAWrTpTBYlXLjH1WnOSt1Y8NZPyEOJ2Ci73DFFuHvKPfBSA3QFwi7aCjG
Ak8vXETf8au/2PSnsGgPLz3aQtciDl9qJasuBFr5Jo0dGb6ual9lOw0XFFkk2zJo/7bJhDwgE6yd
+96itFH3gyW7jezE1YMYhDS+e0AXAbjyGH0lrI9HpxjD3gmifHHvB6rVL4ZKjQHVpe067+3itdDC
Zo0oZL4VXVMz+flxFPhlvZH6Nycfll1NGShRNi093i8tTq1HV6fSbzmBKo6Rpz+SCpaWfocIoe8c
0mq4FUNoXO0EVGtXr3VH+5tzXbGQw/prpxvtbawT0k4ZNJ9l8Hks+R6GkrocmrD60elPnW3B8hP5
zqkgzbSAhapd9RHFM02IFHkgNe4OoTgCTnydbwlMnrd0uiINfUvUuKCIE5MYbDMKpbqOZ6Xoyqqe
XCSl/BqB6snQ/XouI7nlNwhaKNG1Am88DzbBMn7nnsF8do9Jky0pgzCf80xOFgEwARLn/XtttXHq
xpHGr65vfvknaTXhIQYcfh722sDdfyu4WTBlD0H8o3Bz+9AXcD/aDfo2VN0ku0Cnwor6TCqTS7jJ
OHIPGy3XiutolxbFlnJDDMe7OXWR7TK26sfUJi/n8/Xf8RtCci6DSgHCw/EKKXO2doNAfmzGyEJl
qJOf8/ihLNmATnK9D20bhrtWRxE+9Jz6OgRT8sWJy8+qm57lgm96FPeorQNnIsqlLU0LyXWtMfRd
447yDqw0SuaZGsMObhV7xWQ1wN3TT0ZXkJlmX0pB8lqVS/O7nSdPyoBMUJXJMrI10rozwvwHp7yL
z7Pws9fyCjs/yqBoCppdOdQXm6/SNlLtbtsb9nCTLdtbwQGtvskkKFUzCX+k5plMFtBxvsw3s6+t
z5YPz2nRKtUjCaZmU8R1BtalBBtNGIs9V3XLKr1ZppUVfS2yfulnZfxd9ktEENIgfjGBBm5aqE+O
46jB0mKA5fWdTiGnP5zVWrefbcdReGRviHIVXwLfoLzTlouDq3cWeMLuu+JFPChtCyi+UZkA4Zvw
CBVxuCZyM1wSx8wXrWF8DZXce6YUcdgpEKduIT11XjijQxWZet+gsQBAmCbD45DoHWU/pbwp07Z5
gxf1IDwCsx6pWiM+p3ZVtm36aidbXryHE8LcK+QfTvwvI1J/tXmFesJZBRD5r5ueoPugBsMpJey7
6APHfTZ0nXBQ2R8m7EmnwRBc9KAF+zo+BwD1qKgp63VpIFPt8V6uTPQv9/y4SK9NOPoLu7VJf0+j
VWOjOGPoz7IM+SiJBzZFNT+kJZAKTW+7fdMQvR5tJf3sxNb3DqTprXBC/ZZp/t+ItacUQDuLHBz1
kjo+GBYc2dwjIjVs+zZKHz11ilxnTfXNhDwrCRrlO6ec74UcWC8F1E9rRYk+20OZr8h7OrdkasAs
w6RK7mjnmpIqwflRKauxBLPku6VzE46OYwLND0liz7Zc6k2ivzxYplWEW0xc6Wbf174vFpuI6zTX
vu0INkuev7azPD1LXoUAwRhD/NRq8QnUxV8WgMlzoBnrzK+eoKAOluqonsbKOeoJcVzLsZVzjqj7
chx8ZWXUdb9z4krdo0MyXPOpCXbpQMgFlEGwyz0nWOlmo76ZA3z6Zd//oBhu9DtO7NBavZTE2xdV
7WTrDoIkHpexNx7IICx9XTIQisq1nTwAYosLUyFW41k7N5LSJR95vq9K/Ml3VGhgbERgNDkfTiPF
qstEIx0dmlq/6oyICL08WJTUNU27iOrmCbKgZCdsc0NV2C+Xyla7dWd12oLdyFknVfBmVx1hGEsP
Xic2ylWbGNotcnxn41Oc7SbGlozUeKLAKN15Boo3nVrA+BPU567UkicYFdhXo7IH9krv98KmJEBf
YJcFDirZN44C1ndFJQw1TnJk9qOnsUtGbeKLLEnDwdez8QAem3fHJYMRUNR/asAesRGMPkkVaYeO
Itx1CwHzLil6+0FG3lO21JZDD0rz1L0SKw044/hBs4y9JDiBGU73wUjAwgbmsSqsUV1pvuNC7tI9
ekTDHcMkhT+GknmuQSi61Ks9SJmXPbCXnqqdkY0YTXZNHujdFxMhAOTIfTZ5cV2+oPJFED3Sn/n8
mGB0ljC8pze7meR4mxeLYuQbkc/k3hTkpVcFDGHrYfISA2FRuZc6/yY6CJ3KaxKm0cqyyvEGw5Sz
0JS6J8uijbe7TTbMrRrbOvhXXMQApwX9agCRnCx5F0ZL2UDAvZaa8tQ7VnFqmvjnVQzVAgzd0DBC
eg1IWfjcL3kS8bmK5XYT80t4Lg3UfSXZyLeJ4rhUVdLwMXD2TW0Rv0/Hs1Ga/AAk4UNdSBFffx6L
7GAtlF5h6EbYhBKS0rAehK22MwKNFbSloa1yTKpcknREdUH9bUc5TVdZMVwa6IBuMswGS831vQef
V70lNBeTLexgzffGmw2Y6MSXruqUFbyCOj/Trn50cjXZ1qH+ufXb6Oy3fxMELy9xM+Qbx3ZhiwlQ
IKpcSDfFFZzK0OSIy7mprUtf9AOhU+RHelM2EZqw4KuW4s8urCh/GchbLAxdql953ivLOnS9p8Iu
UWoLS/dqynwoggjSniA6mg3avGpj8NMydUXTQepBFaST9dlCDKk9ceu0W0ldrN606jEQ5EyyGSPP
wxt8526SCcftqQojfTFSVMKpV51CfQi4CYIl0RS+wrbAN5uN4snancCprBvESHsVfqGJwkn4deha
wRdtnqIMHoE89OJVYyn6oQ6o13cAcz0rvlk9cpxeyH2SPcP8uAYmKT1MG3W3qZQ3LXaKU5kE7r1r
5EmyDIcu3EDggsZK2vbSGvFSaRsD032s9OwbpRNgxNKuO/BdCxYdmaoHI4vAyznxuDUcF8BVKb36
aFs9dkOy1JuyevaGoXzOEvuWQyZ8yT2pfHa0zli2w9DwhKVr24q7JUURrtzavRhZ3p3bfHAvKWLr
8HOGb14SlvtA9nMKN7zozYyITRKHDHZiNKKOGow8qTIx6koIV6WR9CTbuvzI78dOmHurTU+xn4Fs
4qAJQHL0IW8gg2loVbyiHsJ8MeIIAm8V7nAqqsyXpCL2DdBMXtlT1xhkZZtn/LxLkWW8JFQpAQlV
4rWYqzqtt4Xhu1nf5zYgh/m112D4xZkdXrXJRteDJ42lorYPIG2n/kt0VUQq1zDzyxvhnHZg0nVo
R++jshelhG78fHuf2/fuCsIfeSucNYopVqVvu/fR2KyalUWZ/U44y0EH6Kmd0rDivqMvLfW6jrbg
RneG5bTX1husTRKM+cmOjhkRumfUvlpF7p6nSprnpOxfyc855wxmgR0MD7Dra313bep4T0m7c7Q0
CTYWYauVL8VIZdbd1GpddNFBKrhyrgZQl6b6kezIwe5Qmxb+aRnEK87PAfLlqJtYaccWLyBPLIcx
snXkLhKl/5bmRvslz30VVVvNuFKXHu4CeKNq0mG3xoheGhmpMNNJ1QMx9XYZOr33VhI63mjwHGzE
qFIh+1EXMeoi02imA+mrsvbmBbb22nypisTbqX4GaXlH2C5MzHJVSUW5Bc3M75btjcPBQabCWIeG
9esyni51JSnU5TuHd5d6ouSbaKr28oxHd+i8V5M/j6LlYSVBA/Sq8Wl7cGOEiKaeZHT6NfSGR9EL
xzS7FKDzRA+MlXHSUOhZBBO9+lhC8mT3PXzn06oIdGqbiV1rFZqSdh1c+WejS3tLouRwNrPhzw+x
C5hycprtsQ7noj8E5vLDQOaF8qJwk2E7OwsX4hGcdUy45n/fzm05MBqlorwgTLChvnv4bI+muxpr
pzsNSiqfZZVwV6MCHAw5I/sDZBPBpCgkmmKSFRJXsWZMPBgIw44WikLCpvy+irMpydwiT/thQDiL
UVh7Ef2YVhbT0Pz14FGAyGI9AqK+r1oRWwb2RFKqWYBkXkXDmB6yKvjZUBuYHoh8pwdxNQ/MfvPA
B7//wmVeHrgZhPdi/Xme6M4+853+C5cPS81z//gq/3i3+RXMLh+Wrzzp18v/453mZWaXD8vMLv/b
+/HHZf79ncQ08X4o7YC+ox88CtP8MubuH2/xR5d54MNb/r8vNf8ZH5b6p1f6weWf7vbB9v/xlf5x
qX//Sm3PL9kdahmivQNbu2D6Gorm3/TfDUWVz6yUHOF91r3f6FH2vn+f8G7aP95BGMVS91X+k/98
1/lVyx0qNOt55P1K/2m9/3R/DjMcvTs9ZHc+3/G+6sf34b31//W+9zu+/0vE3ethvBlF127mv3Z+
VR9sc/fjC/3jFDHw7qXPS4iRePqXf7CJgf/C9l+4/O9L2U4JdW6pfRkkIzg2UjsxJAI2O8a/GzES
DUNxULWbMAuLuKrEhNnXdMvwKIZLEkh7J0aWTeu8x0xr9KVXGdRW1Yb0kAUxBGp1/8wpGCLbqRfn
VBK24FumcTFnDHTzQPb9hxgXdheeqM1YwoglbKKpetgyTB0QWA3Z/gm66CukHvG1sKV439kOgs8d
db62Gd0bGCrjc57CQDp5aVGEkpwYDSwJOJsnn+42MaxG+vcWABWRswZqGbFU7vfUOeeqvL47urBK
riojsOFJNqgvyUYkdjjZg8NETHXjR2i52vDdGNTPd8VVJ2hA3j6kumfqDoFVXAslLq6K0mhbTy+A
rovZrVYNO7cA2fButtU7AJPT5jPkgqwoJlZmjiyRUT/Ma4ml/U6rCGp6x/t6QVI0pzCNoeX9dUvh
lvZdf1bZWNzd9JEjmqXuHLnsKWJGL8ibFOrvYvXQI1Oi/k64vpGpvxqHbmvwfzsCyvVOfjVp2bsG
k4RRTJ+HC3AijuToh6RrQFXYeUHRaQrTR2bt88Ly7x1HCRzQMJM9B44LwRXBq/sMYZynSdYYLUl6
1Ot3c+6e1VCuuzhJjx8njsrg75tQeviwlugamXkm0m3slcpAqz5GaG2UO+8SNIl3EVeAvTx0W0tv
6wKZJa/N6Dwg/DpnjM4jlaWT6zzzvpDWPtp2FBM3DfSDaEZCZweUkfWDuEIwbdgnUrIQg8lvN9F1
dd1LKThhRkZxNGKz0qJ1ZOBlqI35EI81hXppJUm5CGuLmNwaTK22FAP30cldXHWjTMhb9U7Cd/Yg
42RupBxKD/AaP33n0UjxnxAZUgnY/sugNmb6TlftL7PdBE+owqeVZmR5XHkrRuabOWgYgqrroDCZ
XvXv13XvppTqUWpor8WLMCxP5R0pExi2bPcgGiPLUKy/t7O1i0ysGTUhRAsn3wRkC8LXA8p3Y9xJ
7xbQi5yAQdzF0n3B+6R3C5Y9XK8SDA0rFWb0oz41YZg3R9EVV3PzwUadHrSxHMSW88D/tMA87X4P
tXc2GdR2KQefsj8lHBFRQFaTmy/76S00Uk5XIYISYoB4W4QGNSK1GRzp8NLaB0oBxnQh+mBPfxot
w39GaEHeCDvoMecwz5h9SyFsKZYRc2efD93c66nGcOr9KEefpSYlk5EbMLnpYfQUAFDb2xZBA5lP
2FvRajvhQQGXw5nb8W/WBGNPM6rrcjMugVRZUPhPcJJ2gpM0A6CefMxNUo/TpTDW04i4mn3ElKrf
WD3yTbOrMP9TNxAQlXmlWB4vblsPD6Nj3PQ66Z4LDtyHXFfL9VDG6RdPN0gpAbAidDZA8jaloOTI
/VQYAFejAvq1sK7dhVQPewE2Fihk0dSV7S4Nw0nWs03AllOq6tYJ+K2lGLjDk13HDbeazUf/HejZ
q9toD/Pi17tjQxV3FcCYi8CVe3AKxzlwctXThbgUDVzsBhCCCk37u7WkTLsvVGOjzZ6QnbrIcE4+
5I2QiZ0aMd0u6gCAJWGB3Kx6GENTCNXl0auRzQmqS5nD+yyuRJMPCdW2qQ6qw61+DkS/r2IPkANM
zvpWOMuahhx05MOJWlvVtU/j19B1LMiHYyCnUjygG/LLFpLKuooBf7r6kz3p09f49xpR+0zYMj/V
Th6d4f6Pzk1prSqH0CekXj9NYnAsuhE8SaXke0hoT/JoD91C+FQdCGrynijDp05EfeC0VtLWVbAV
l3FjfLcDNdu+s4lbhT9yeMFP4loiZNr3WgLRne4ckqnpTQVGyrkvrtAJRpfErHYf7VLrHP7J1hu+
e5AQfULTffK5ryqsoi/miKYdKD1ZipGiGOQdWeXWMJWbrvv5a0282ZcBspuxr78Q9ajNJn/1vFRG
Qb0D1y9nrwoS8lejM5/EjDC343OZs2nMdaK1ZsODRqfk+uinvnsUV0mX/zV4trkRvW4o3KNXAUnm
x/2XS/j7arZ1wExRw3FRn5hG54H7ZLGOWPHD7WqqdVZpnUyc+P8yb3b+OTeQUaGwgo3sB9m2GHXv
QZJLWOgLJ/5E9O6z0evKD8S1HUMn9Wt74VNsRfVnp41I6YSt/+iHNs9MI5SOZm3Gxw/rNJB+Hf2u
hO+GD/FJkStr30k58SdoBxY14jmnAHmJ4dzACrhpQ6CXYBHM8i2MJGcdw9a1sAiUkzBNonWn5c2p
mRqSde+b2SZcFFlZR6Ut7We7mDB3hZuwpblm7sbIQavtX5Y08vH9Heb5Wkg6ok6Sm2sYFELFiDtY
sJJvRTeW8+TiJPEFgG2UL5sUNQvPR23L12p4vnoUuBQt6BeQanUkzv+lydDrRe/VgNt7IYbCToHH
WlzmXoIKbEFY7Z3RLTJzrXUhKDenajaBEilTyYH/JJpGh0ACrfsH0fMKCHBmj25y6/AIrPGXB7sm
8I8K8t5KkVYr0o7euRQkSUUds213s34tjFBn+udBECLFk5Mw/tlnnjP7VBPtkhgIQ83byWD1YBDK
tRe4QiJXyV/aCiW6X51fI4VUSJuU6iiKYabnnuZl6xAqh6V4DM5PxWyAGdefBmbb/Tk6DeiDSyB9
eqyKZl5qHpinzUvNzhmCTcRrk5Tnej0+UevfL2wy7ocxQi9GTSyPXCslRbHlNsWygqvEb9THfhqE
GMNeNgrIbOHbS6ZxDKpJ7zbT2oK0SnC0SzW4itEg5z+SJtCYi65FZv6ie/0R4SD5qRzWLfUxFUg6
IAuT3LmdaSu3Mf19itDFKbFg4eJMlEcrcQmx+FAt7AxkJ2Wo5aYe0r5aFJr80/U+Pk8VV10wcTAM
nFVElyg71Uw9ILxIyh5tqo0vbq0pzwNJz6UWWfoe1JTy7JeWDdu956I4nUMVJuvd0pyyrwaSr3tD
K74Vo2xzXJ1sYBo9QGBNuR+nPKxodE/R90FdfxO9ZsrZCt+A0p1/9J3WnKeLK7GukknlHpau+NhH
XUH9OvsphffhqpcAZoStVajWrB3X2Y5FJl1y6nTXQ92iNtd7+bKvEuUwiiauADhlk5zgQhjeDU3j
GVwfBy9pf14Jl3feWhR8SjO53IHeKQ+qDLHkb7VBITkoulmQHUmL+EdhqoUqYZWQOjPldKLg/6VP
KJxLk8o5qVeBHiNZ+G5Gr+RHw7S8430BMTKvMqbQXa9+v4yhrUiUj168NIL8O6nU/IkMVPEkSfFf
5Prbkz71FNnod0AmkbKaPPJCLZ6yoFlBfT7ehL9SjAgR95RIiUHJMKsHtSZ0P00Xk1w3VgAcofV9
v4EdJ+ckNajt1/J82REqWZiRkx2FMyiCca8OVAqJ+6MQIe8Hm7QkxNVWq701VamdLQl4rOhaHqTK
Y01VjugWjlUtZD2yzqknyW8/57Stop2lBJ5xt3C0t3kOm9jwpqqo/flwWgZW/DUBg3PNpoYUpnL1
1cRY95N66WwTA4meoZMQofIjuqIRLr4ePPWgEw+zSVxRM9qbBGfmdcgd2gc3hfL39+3uniq15m7v
gHWdXoJoekuHQT31t50r1UeDs2cO24BaH9W+3JmdN+xspa6hp8UUq6ZG1Yroi0thvc8R082KJCJQ
3KJa+yP456bO/mFCJlPzGQXSTmk4Qogmbj0X1NXUr2RJvRspd/k5PDt+sI3TjMZsnJ+TxbCuxepW
AZf/cWkjduwEbc9/WTan9GWnDfA3wgsSryIUZz4pjdPxS6sj0ml62SfFfoEU2XqF2qw8VyGSgVYf
p59Sd8jXtkd5OUdsiJ5LeWFlsrJyJmQ+UtDp0ZiQm+JK2EaA6MCKpxHRZL+vRBeaNIYdI4aWp5t+
eLNuL7NnPsFL3dwUP2lvqmK4q65D8Wa2mXLhnavc3QpTR9ElLLMTpas22P1eGEUTQgyxNQF0TDzX
zW1uzKewdrMb6EyLo6JBEWdWlQ6Ae25YhKZ8TgzQbJSYrkLoNXc52erXpuIdqkIDyeFJiZn6X6qr
3aY+6lO3q0GwUiHsnsSoaftfusEZLmIqCNhrUqrFTYzZer5tdDN+FGOBVC9A4MTPiqM4Lx3ywzC8
OKb0HMCUdwOwWR0zF0Tq1EugNrhfNU6MCIHSVnsx0BteeXNKu9nBpMV+ZHKeBxpf2suK3iB4gZvw
BcfmbRoPYMrsK1ZHRK6IfP8++z7ml8AxJE1ZS57nbpzOh4cg9rKraGQDaaixRkBXdBE0/jlQ5RXU
NLLsbWbndBpFcqJb+VEO9dzvVaJeya6erzrrrskRCPo9IGYYHVG7ULIgY9KljQnT9p77mPtUQTVm
IqeUJwE9ZLnQCha0lnN/Hka4EMJL0R/quthVOsXLfjRuM/L/sDx57c3VVD5v05UWnUM0AK/klH9a
QjfrpqgP/yDhMA20eV1SwQCYlGjx2pVi6vRDB55ACGj3nVNbt2FqqMpFBbgkOhYrgXXzE8O6GYpr
bes+shazTVck5USF01GYxFThC43Nok5VH4wiq4lBxfOC+21m23wbp6XiuIWb5uj4VrunMJvi9Dgf
30y23KtEb4hHTl0bNirK9vWHvpWqp0i3tp6sjmBNWu8YgzBdBqKrW9E6brxqJ0aDov8SulOqHnTO
S8GnV3jBrQLxPQdCRCtYuqiUFFWtMtiK7hgWoCgV3zmLrlKC+JTSt1Tzmwu/VPF9EvosMA/D1LAW
XrlmSIuyBM8vuqkFYaeK4LZe8LE18wylBeiA9lVupVseutoTyQae5BAJ/B2Y0G9DiP8VjsB+aSH1
ff3gq8MTgBYLvmmMyjvbxxXFu86qlkft2E6NuBJNgBTV0Sp8t4ADnREJuNWi1aIawk26UVk9ak4d
vnVR7YTPedrUb7ncfFeaYGNbRfGQd7L6TFk68MiyYqcY+NpzD9pj5RmduxWjgc55H9USDQAGzgPK
38fIBSYVTc4lMcQbJeAHMSjmh8W32OY0JCx+Hn72SgmG68lbyiH2H6GOlw1DXsV81R5FQ/GVbPiP
ndHmjxRzjsSSZMguRzeKl3bMcTXVdYhRf/vXbbbVfMO4qJb63U0QJOs7Jb52GU9KtpOw44NGvDZT
Iwb6NDX3Xp+81GbxyzRNSFM7P5dmuLz7N6Z3CP3x3AiK0ol8XlzNTf0PtiEx/pPfPC0M+fxnUt2v
9NiLwEq7MO4MOhXDU82pWvkqjEE04qrNyZMsRP/DMFjQYOcH7knY7yuIKR/8Zts7nxyujg3fh++K
XKhsMrjxuzvNU8TVx1eT6sSGerZ1iz86ihXntYWf5kvGuuCpAlM3GgHLzoZVmk9tlG+MiVta9KE2
CQAPA2icbV2voWH0rj9NbIRRzJmb0rbCQ5530gPAQeOprdJvUmZ0J9Ej5KpuOJsZq5bPzRPCIbsg
yvpT2tgKKjlUagxmqKJvmqpXYRNNmxqQXNpqthbdXBrB7hbtuCdmy+e/Kf1X0NABFWpKg1Zglm50
Z2jOUVQ51KkE3kGamF9ZlMA1ACF/LD0w6J5/FVeGyq9NpjSwI//rACpjRI9d403YzTEJoaGYXJT4
R9WRSBJrJJntQw7RqzzmJBMFWWpD7wsL33IgYeB+ixEmOSZ1nB2tPnwIdCPZhr9Nwl6YpZ8vPl72
VLRj5Y2+zxbj75x+ryZsf14yd51fq9e5twXkZK+VzknPVRy0EC1QaZBTY7IIzNb/ngLzpIjoB/+Z
TxrcWG+jktUrV7Hja5bBJAi5n7obzEK5muzRVmbb5EtK9x2SD/V48nXg2ZvSp5TIqqx+9c4oLkWj
eQDU21pzgWuB2QbbrY6neXiA4r5ZNC5vE7rJX+aBAHpYlNjQvJST7JFfWx7H0JGKHpUS+rHKxs+i
J5ou16cPTVeu1WrIHoVNDiCCKUebLzcmF9FsUrXBWozpkwn6E3U7SlqznG1JUtuLoQWsPi/UR19d
Be3y+6qUgx0okwsXYg1hSx24Zd24DzfCxuYoWBZqUO/gGblm+YDEBzJLj61j9md4M8/h1KNMvngc
YOHfQJo2rkRXNMTwvwOUD4lO4hZXhnN1yXiLScJUU229hdmgXZYQQ1Mn3A8gyVykGftcvcag4/V8
DC711BN21Tf1I3uHg+jZ8qiDUlSHYmshubUQxntTyerVVZEK0xqY5oTN72Ttog/hokrKcG06UnEJ
coPsLNS8u9hStAt/tw3g2VJeWpMEitzq/t9DriwTyFAo5m71Q6oH2Re/oHDVhpUKsiNJWkdjYZ10
GEoOTiXrW4ugyK2lHnIFBYv8ZmTBVzJc5Q8r3KKo4W14zpRbi+q5W+Oo5jIrPGxm0ziLjL35qamd
gxg1pQjG+3jgI47WqLmTwULuYyRuVv9H2nksuY1Ea/qJEAFvtvSuyPKqqg1CJQPvgYR5+vshqRal
vj0zi9EiA2lJkUUg85zfGHptn6DN/0BSIYRAoWHpPTfdilubjUb7rlA7+OaMkO3KMJYCLet/psHd
/P9Z7r9eVbbN75Bzl74OQMrXc/qynYtuzrzKArLRKgbwe7o1yRGBPmqbTlf5Quexsk3Ol1WIoI/g
3a29rN3WhSWTowWyLaBLHTpg5bPNcvZciRSyqPOBlL13aciwjU1e7Qpdjc5538L+tQz7gWgQzlOe
j7gSPqQLbDGsj8HqnvqEv2BlaJZWT46TU/7xqq/6h9SqvBy9TF/XlQlVZlZW1Q2LQl7NhRwyzeqs
3Ry1jqbs56SX44U7GjLXQyg+IascKmiVXwLEjbbwy8WuivwYGxv10+JvbJe7DvI7hVO8DhCQtp47
jWtZbYZWrDFqyrey6k99vFItI97LqqfP4lcYXRxHbpWvAUpW0I2Q3qpUVbnD/xlcc478WqW6+sug
5b+q9RxvlVUv8XykyMSvXlnN7ktzPQbqDzFNHsqvtorrUGqC9W3zBHR0zwnG1nAs4T+zyhSh3sma
LLIwm4Us9B9xb+TZenD2uk2gn7CBAR1GNa5X82YdYkzVkwSCaCY7TKwcrr381EwoSvPotLb0dan3
aM/+7vYqyyhXcsXrsjBrF2PuK+sWq5ilSEVxsJIMn0DsYlcT+PNP1UKEQfc+lKm31pMWRoeudvMn
IzE+MfHMtmUQgNPpguJOFq4/tKfevcjK2FRVt7p1GkqgLa0ai6Whq/odgoavfl5BJvRqfeHpjnJu
Z8MQsgHBJU9RW7I044/2ssoDc9G7iE9GbUfcgGFyFgq0Yj8JnC5JX8TvnY5GpW25X9s+4EGXlOjE
C3gZXd8KNCMK7ysyQV+1UtRPpjEmB7ZK2hqJ5/5rwvY4NbyvJpE6MrWlChZW1x7Nyf0h53EO4PEN
7eRhgPFIPqIzee5G1lWSTB2eTM3WPmCU4t0JRGQvj46yyDgKhU7JY2o+TcoiqqB9qm2FQXjuuCgN
l5NzV3r2Sh5C3Xi2a8uDpea36qVJYvVSNP57HQXaXtZkITvjxF/0cOPubu2GrpunrjSmCqtKtfFe
7cmY7mw/GhdCxVRwQmRu7emDu5XVTLFecHVe4saKJ8YsW2NqccinpocneZVMYdYs5GUQuEmzuHWp
bsuhpdZAhjPlj4G/LrH9W5it7aHmOA2neC4CojD5qjb6N6ewu63swH3Lx/okKr7YZg7jsKzDhu+6
Bz0kL8NZdieeTS3mB87pWsxKPtf6dVBHyk3D6wtBrBkzLVHRDXpuGsfP0MFjFF1qhVAxfq6Tvmtn
754GuDxP9djYtZmuv6jC/9WL9F18GHuc4dgnuAu4dMHn5CTbOjbNnyjs75u4I8iHSAPHR39vN05x
LwP5qV5NCzXIw6OsBloYrisVaTI3cV6aYcIfKZk+bN8tN2k7EHz0nPptbi8qffyAMossK3/CpHeW
FQipQ6EO0ZvpJogZe81zN6ICmUXih2x2sz7clsawsLKdzRntgHI3Ss3zlfl3dVSGfrYvpPt6eR0e
ArfCOhzx3N9z/rXOdbSGvUC+uK0ZeM6DAw9iW+dOf1KCosfwHisrq9cuHV7mJma+tMneRB36kyyK
On9WhsDZJk1s+3eyDWkQMDR6WS/kDEAmEeHpedUqn5KdRv6nxPwVr284SWXab5LfZC6+QGdayF4r
it+LRu12U6vpsBrmGVHYkgkq7QiW3u+BkgWGpI8NwOwrx9gkQdpSsKEp2YTULUmMrVIn9qZEzwy1
a11TV0HQ/ixLQvlKWuETCO8FZsU/Zu/8X7F97/pfHdIA/to2K2T8q8PNHcivt2XkaOkSfzWO/3v9
/1rm1na1j/89I7dQVuG3y7uJ5ncTzfbQcvTtvVqh/hiYubHQlKZaEWMo7nEYy++d+Qp8AQQm+yJb
ZDGFuMjVve38MdRL25Hz0O465fcKQzVm3Mb8bi1nyqVNVxXnkViWbDIzEeJ4YZmEkaMw3kyxFXgL
jefqXen2a01W5bysTAvSmaq5UQNo49D8RHeKQITe3pl8dfi+Djf8SWxvHV7biWND0PH6Nkx1NgFT
Vhg5Ow8ZYafOI1CqW5X7kDaeeQfu5SD71Lmp6B2EOoyR3dFclR1t2fXrWvO8lR6zD19ygvMXDf2z
G7RzHcOXerER7znJVbgrdA+42dz6wf61e1Rd7hw32blRZ51bq0h5vmakQLVGBaKDssE5nkzrLK/c
oDb2Qds+XcfJKUGffs/9fNpl/DMIfDPD4SexaxsjWtjzqnLcbakZFzo6ZXG4vqSGVkYEK2vVz9nG
XnQBFLyy3MkqXucYAVtQkWTVzZD6qLsnDAPcI/4SzrX4V1V2yDbhxdGmHMMY5UGwf0bcpwv8beoH
PObqhygm52WWOoyvfqz5mCngmfzZJgfzFGxXaY9ah6zKcXJuG7P3MAkwX+f+a72mCdtt2cDF1nA9
P5qF+FV4nXPs2TRAgUdpCTLVPx2zZXmFEQJynFbcFPUG7XI0J5AZrLQqWMkV/riUy8rRssdHQYQf
GtZIk4p5FOabWGKWGZ7wbeydoEwTZOst3NLLPlNX1zosVPd0HTV6AQoWdvj5R48lJxXzfFTPOX7D
E2QbnrJfMWtfOU6wCtlfUVhJqWDDTNYPQR9dOyRDGZ0ieK6ozxuHOEs3ATHOXexAq5rKyjqQs7V3
gdk/KkYPyxpV5IUxiXbDAWr8SIgiwD8d3/QATQT+QtpNnYpre27X07W9z/Q/2uX4CTjJdbyZdsod
ropIsgzIJ/VVda5nd9004XjclmN0mGbv3d7BWkDDQG/TzGa7BgeXHb+ocCV7A6RZT76d8ICa51b5
aN+rSrTr5rFYH7gHN/BfkTCdHhpbGIumRrUHLbgFit3GV0PrsMcIRIScuQnFVW/0RRp7yVlEZfqE
49KlQk38HZhVvrGDRkFgzSvfPZjMxI9KyH54tJPwxzUxu4OiWd8hXY2BUIUJUO/W16bADhEoIpNf
32m1QiwtA54tB8sxskNWZVE68Nj9AEeeIJw1X24D5ZUySzoX/bfb8rJZLnJr68Poo3Pe06GYNrXR
BNqmmmxIiwrHtRVGpNWS+2jDNmrusuKkOg2dwV088+J0QwApW/yvWWCp4oPhGavrInK96yAzEV80
xah3sRFH51thF6Co+3F5a0EeKTqjY4lXwhRZz4Qkg71suw2RV03pTktf05TVrUMbXaYRNQ22lsjg
Hc4vdm2Ul0UNsgP1ppWRmn++C8MhFNeV3Ve3TvpD4I/i4KnOr0K2yarsuFX/GBJXSrr4o/57GWXy
zaWPrdZS9t4m/x/XcuYXVtoy3OHZvEfaY9pGgxMu6llCq0XZHykAt1yVimcc89BDektKbSWIRt0l
5HeWoxUR7PXrUcXlkjlqwZcyTvpRDkF+IEJZCQOmICit3ZA6DrvHWnnve20Pcw41bjUcSH7N2uVz
ezVVP4wEpY4oDvVz2ZqHJuw2vSIOcWMVn2HmNjwlDeUlis1qNTRKf2+rVrR10NY4ulhPLLt0LLG2
0xG/b9uvWePEL0apOPcFROIcubcXn3zMcxEcZJcskH4A0qw2+AYymn3FQ9OYCzx3v1V4BT8nhs7z
01CWsmZhZvTsDPzI3KRbjey1V46xsJUoeQrCTjwlQxav3Mxvt2lmiye1KOI77oCvslMWQ+B/uOwW
T7KGHIezbUy4m7FKWGjJYu68mOeEvxabmrTbEgi+G7uWhN9UsIeZRXwECtlgTuYqyidrp9W3VYoa
UBQpPQ/hf5x4pDGOljYIO1vgS28dVVN+xebFQWKZKICShWSZhuReIq1AGV6qNkvuJQhr7mvmmuwL
4vjSqKm6GFt2HY7VlqQLE3UBVr98dAqzeGQvDVkin/KtrMoOo4AnHMfOWTY1lqhPeus8X8fPkwJl
tksNOPSko4jTZW+2n7EXdEc5hEyGe2kne3mboKntUuUmeWo0c5E4bIKTMhIWUsGpv/cy5RLXgcJh
CeDnGcsycc76hvy/mkJa8ZHy3BoOnAU8iuqt72sGH6LfLCsrJEU2P0xTPUHbOMb2Z67JQnYW84jb
sP972yhw4RsayL2Jsi5sF3VCztQuciPrMc7c4zCE1QWPkmqJS2v27f89ImON4e81Oq3Ck8Qogl2V
pO1TMypvPu/xVMy1Ou/C3dQP2lJRzObJKIb2KUnfdDNNHmWLhccIToZWv5F90eg5Z3NAJylo2oc0
1oE1V+aZsynO3JkQnz2P7NBS4rfW8YxN4xnRvkhU+9xxM7B71z/WPOZq6LpcDpOnrN0SACSu7y5y
mBNmS1Orv4xIL12rurD1l074zh/VW68c/F9zc2J/OzRvs0lvT7LwVJQPeOgWSDn+0yav1A7FC0LB
PlmQfAZ4jhm2uirKkqtrYzejSePO2WW2MR2mEnVsKcre4YDEM8l5Ftqk7EbRAdXP9ehdrYwlop/h
J8BJ4GCR+6I7MRaJJRicRCDsakRnq1f0c4KCDOQmfianLCjX1047bp29HahfQigNpHr816LhFuHZ
U7cVGNisCm8ynqvQbI6kP8RCVnXEwe+jJsGkp1a6pWF80fSye5J9NQILiVKFZ1nTyrFcuucp4lZ+
jwaOexwTJVkCAMBeZLTHO1FNxhK7pfDTMZwNOyXri2hLVEV0FLLsUQlfy9kQbB4gZyazMUk9oOgk
Z7K1jj6nytrko2N96fu+3IpkHQZIf08ghuvvUYXP4dhqyqst+s/aqpOLrKn6a9O16guQuu6B5Npd
mhY4f3c+mUw9DZayqud9tgUKbK/B6b1l8OP3VW3nEyh7ZdqVoK71lNCQOhdWOKA59ftqyFDK4DDQ
b2SHLLQyta/jHAQ/joiGLW/z04YkCvZHXYMChB9unBwXrcHtOBnXY3L2OlXnjplqjyg198ukbFw+
9ClYNE5tIsdlDMvSDYqj3VWVe73M/LI4aq5FCNopUWRUvnUG6twE3AqshgZg4CNPqcLoscXp2v5J
92fP8MyMv6W+vyT02P3MYnFvIkb1Po38YEyjKu9bLyl3oreJEWqZfjbiSl2FGgl7NLu/ykmjuy9R
IfrhWH22CNW8fskFRuu144tFHeAATn5QoCjKb64ZzXrXJnb3TExi9hoD2y576yIMSPKY32SnUwTe
Ex+M7JIFduev+Hd7d7Jm2I27NNwexNm8NNLF/7mW7KyUyf17rQjDE9PQvDtznizXivXnIM3MlQy7
CatLcTeK2l/xuj/qYlDcZdahONTMe+tWR/tjQg9mh1aE9ZxqsbOpRJ6s23mvLeIa6VuFO7CYq+pg
TGei1uR9qSlaqT8NyYOcKBdzrHKPg0fPM49+DIIq2FqZd5Rrqcbw368UvJRBxKPHCPxrEeitBXQ0
TKJNJ5puIXs8Uf3qltXrGDVrtD04j/1tclxysgjQD1poo8FttAbjdtRtvM2AsZILTLm/zk3+LHuu
htoYYcvE5XV0FgGuVbT4MCGRp7rau6WGwIzbzt/0QTF+GBPaU/80dxVKu7JZdf6z+a/RcpF8jun9
NVo2h3H83SvQNh5UV+w4OVnbBDX6Z3MMvgm7Hr8hEvKoIED0auqxBbnKUmFu1hx/umlayBHILG56
4cHm9MMSQHv3xYi1YWmQgb9jN4nyqqq0xZ2sd+DG+1kXyuu/sbXGtqswf+ZBecZXxn3v9Rq3o4qo
tkM8dVujs3Nwmk45CeHp66nom2eEzXt05ZrhW1Eb843H/ElgaIvq8KLLvelZAGxBn0QF4zV/alYN
3OM/2vFQu2vNUn0OXLRge8v6NT7CKOo2/tY+jxfzeN9hvFxffqB/j7+9bsA6/xov38/f4/9jffn+
6/n9O2OxHkigPBue9SM0uv5bhwr0lKT4w7gLmHQRgv9WviNkoH/DP/37EJvOAZFbwYbTsnaoB8Ub
3/XHD/TakGKrlS+OjuZxNbdjXjx+oMizNH+35xDtru3z+Mk1xY7oSbvIMFw5NmZS14s0U+xj1RsO
Bh5CX8keWciOW1Ve1Y3BlH91F3F36MJh2N3aR623iJSF6hO2zugyZYn+XormxSWr+hO93Uxx0Bvr
pn434FGzHJBh2aSlVyPtR4GfVn2SVXklC6UnXR6YbYMSCo8kBYpWObV3skhKr72L5kJWfWuwlki8
tKtbW212xLFlPVCmeGOYwbSQ8+QU2TGWqMrC6ayR93fUdzEZWL3VwUvhWtFJ9I52bR9jJE6G1MZO
U8WRhLOBeRY98i9Jmh0qp8NFPQXNtfVyjLvRbldOBHrhzTlQkSdj1r/Lp6ch4njjFRy3nPEJd5Dp
ycW7AEqpwHxxboN2M2LsyoYjsqH52fo95LbxqR08JHCBZaB87NXVMhhcGAWpfpa9djTzrECJrTUj
nJ46hLjm0zCbyXZpqIb3FofjFw1dwp9pcu+gZBgsbBt8xDTzBJHVX3cp+xa9AHYg1O5Dh+HWb3Ge
C89IQM1HTKPHyhclrmGnOiHIAA1hN7UqD7I2EBq5yKvq0ohquF4rPGNXlp7ymQ0AgeDwwxrKAqjn
FczEuzovh2Jbi5EtM4J6S5KTw50FbStHCwqlH0N8+k2xHMrRRO+2VNaBmkWHROunx8aKkZxFWG43
qJa3dtuw2bgDjrGaEgyvbTILPrZ5uNfjbngd3VhbcADM8WGgd6oSnigY4JlZNOBSUvHE+F1gAvmr
yvkoPihehR49WkBnaFDipXG6JXsRsiaxxm0jCfDEmavw7BG9E/kqHgz+S4Yzq2sWYIkJwa/tstHf
SmX2EG8S70LCrT6aoEvwhlIEfMkw3LB4u6ha2BG56+oPsmBzfzFUDSnDAO2yazuyA6ZS3jcgtx+K
FGJKpE/Ibv8zxYyqnrhh+HZrmhDp3KkGAe3bMuRJMbbhyXid2iBMuUynLl9pPkbINWCcu2TSjS9I
8VeB2n4pLD04u4h5LmSzmug4aJj2m4aqJfl+d4MFO7iphIDiStFnuLKa7+uk9pRVF9eckYrc3ExC
yy5uEuTXIsPqBGNoJLBtoCjnAmTlVjXwYbOabrxkgbBh32jOBxLNm9IMih9F374VtTa8mo7arxU9
bk44vPWnoi2qVa937bOoMn9FijzaNVo0vRJfAEYT1JAvem18Dd3uQwFrAk2QmhpY7G+y/snMW/NZ
BTvF1zu95jjz3IeT9ygHVfOfDJwHbeFEKC3rebdV1CHZVCb6fXBfhhdDeCeF5+5X20UH0xgA50QR
rpNQMtGlG/r2azVCoSuc1H0YUBY79ho4gBGk9teK4JvhOeUXlPfTXeAE0bZprfZ9ThnJAbj0ooE7
5uJQC11/0qPqtSPuug2IBezqWfi19TTteUYcbZLaiQ7Y+EKCRMxqidmX/jkoPytdGb8DKOXuB1/8
MfScaGeUkbFzG199aAO0vREem76DH0JAS/lWB24K7qbR7wMH2+pGOFjOAnXIiyY+erOCtCz8cVJP
YH+yzThDK25t1ysXkWm35Q/q2mPNA0ONj9gxTBqd3+vw2dgYoWKvVpX5cAgmh9Divy9lXRa6aQ4H
FRrJ/x6ktopK2jnoh4MVV6wCgDEEI4RUggrIzIg0cQ7qyHoo60Hcx97X2DSwVU+zMD8Fo/8o+xyv
tR7CUqi7OgeT2kMpiJeJFZprUdgaOay5HqAyu+TWXCD7xnDPROOxdLdZhcrfWOrabqpJSUNmd9gH
a2R8mgn8NwaWortvmgjYv9qfZQ3B2+6+tF0izHmir2WbLGY9BbwKtDNGJiwl21pff8s0pT1cR1hv
ehYciFBMaIkKuFsFWAu8Y2b8Y6U7D2Tv40uqepjMhO5DZlTOQ55Z7QFP7Wghq4Ez6BfcFAnhCXf6
2mj9YdBBuiheMu1axTQ3bDrUdwCIyJ8q+2ZQHog8iYfBqZKDa+neIvCDn2aZzFu+2cPaerIr9iYt
ebPFgILyi57E6arxq4bXTzECACV45zRsWBwHyrqa1e6xC9WGjG0hLv5sV4BE7PjUdaAER1PJ3oIA
22bHQajOtlEXgOf9UPpN8omLX7AQmYmxR4+kWuI2OmYQMdAMR2TPyMXihdXFzkNH4G89DsAPoY1r
m7ZqYGMAPNjZuW4cBZvefSD4GF11vkeodrszpz65g/7NrcgekgtWizwWOQU8jLOZSRWU0xP2Zirh
EQzZBse10F4ZtDf8ExIYh/yoHYRs29CpvpvquC/zWYTft2AMdxMWB1k4LmyhOS+TjT1u1NUcqoMa
hrSerLwmqN9AIOEMYRSIDxtO/VamC85Cwduo2sUJKZF0KUelDpxvI3WxHZknIfmyctMcWVS9EWer
8Wt+03aNFWqlvLqhBynSIzpR6OLJCpSlOp5C6yzSMsKzZsgPOhZK34wy/26pVvyuasAXo9jFV1az
ybum6QRQ1kbqIgvqs7Tr0RHtd2y3Ko2F2jfi4s40MsmklYxbsJgCOXzx6M50XNnUJwHqLKnQD56b
lk8T3MUDJtNiUdWJ2A1g4jbYI6mXpI0i9Cu0s6yBlAWYMhcoF7bbBH1inpCBGa8ro9cXSpnZj8ix
6ItxsP0P0VUXXCDcYMGj1p4FbXnVuyhPYI5UebTJjYInZW8kCuCoFE9XPXYgZrTOHWEqY1oFEK7Y
J3ana7USvr5pLQSZXNLSfA1xvHETTVUPatLgs4XM6CLV/epOFtmcvKn55IdrY5LvUK8xT7JTzUzU
R4iRrSsLM4/UBRXSmkF8To1sYytI34/gwPgZF+Z9LDzjPixEdYZgiKrrP03NfNWiMOkPo3O8tQ+J
Yi7tRpQbLUoCdKIx7Nxdl+OOCHZntK5LyYWxHO1OTd3/1JoJbf0hLH5k56Z32x9KYnUL063GJ7ee
PP6nZn/gZOut+rb4ZAdg46JBClmoeUgmDIqdrN46rlWSV4nX5Hf/ah/MTl3F6Gqv5LBbURSEMMz8
XraYbla6q2HUuqVuevl68A+qHohHWYQuH62vC3UvqyiVayj+osQzNOJR4a/wEZnLfBu4Lu7y8yzZ
hpom7HUt9g5yXN9CfEkmf3OdMA8r9DDfNJM/ruSsvjbFY12rr1iSFifZNLh4zYomPstJYPcK3EbC
XUmG4qz1BOJGDedKo+4JxiLLz91Tf1eCLNiYthEcCCtrj9qEvKscMTjNJ9Et9alR3XpfW02/8Vu8
gtUi3jdFaRmYvOj+uWrh+3eedUKVBAlXvARWljmLVGFNuEIGtt4Tt3TfbB4uUemYr2GkxaceDNqy
9G33zQgbboVqHXPKLqxXy8f+JHPDZVuAmNc0N9k3maGdwKdF2ziO+0vRtuUatVH1kWi9vTSbJn6t
qkhDXyZDl94ePxQMIb41It6XiWHwbHPHbeRPPrwSii7k5uzlo87phmi87SOsn47vvpW6y3bypmOV
COclSu11WE60o7+y1SZ0U63cGN5znai0QNbVJxKBC7lBCmSePhbAwsJyKC9dOdUPfth/ldNLV7dX
mYUsu072OomyO4LNxt7zgJp35SDOhuPk6xC33Wer0iworHn0tbFxj5ZHnrrfR6K3fyJy8GLZSfEe
FUW1VBtNf8yHMdjIFXuOHtcVHXRbz0rWYz412MVzNQwW0H4t+mqF4k5PdA5RrJiDqviukfEav83e
M4Yeuu92ZPB99LZxMrLQfAp7YBh96rz3BlAWBfWBvYmK9JMapJwiESiYSjXH0Cu/ouiC3OyO3Dm6
pUTRgWrtlmP+6btVhAGV7y5rrdZ3gUe1FyliSX2PazLxGjDUrbmNFCzCZe+QcEILgWQvZa9RQWp3
oBbi7WcdFU93V2gWB59puObhr31WndZi2pWpJytq0suomPlMVRueZ4RZWej7urHHF8765SHQ43At
gWV/t0dzuwSi/d1esl/4r3Y5XhnKmoxkZu3UNA42maeFWNAb8UsoDGXbJegfOH6cvPS6Uh5sHfNL
2VtoqcK5Y+SJNPd6no6b+pDeTdqcxGmbTwn3MBWRHvoemYIb+kO2ke8kHf8b/aEMZnqQbRIgIjsa
i7xAAzjUMRA69nBou3MngzSyEuvvlcudvdFtLE/K9xbH69d6FtAnCIjC2Tw0/WElm64A1SgjBebY
mWd5pc9XCPpfBmVKD7Lp1l7kdrvtf8+SHSTEf031W+uPWXo4fa+nxtzpmhZfuixxVgV0n5VVorIu
22QRQG3Y6aWHqxUknktTi44NLtw/eF7mUkyJ4H/4ewruYFuv6tzjdZxcy/chTbYzceWPRkX17ZUz
gXforCZSVsIs6l2N0O0i9ZoQw835FRJeQa4t17nOnl/BLIWzynyNuJPReQ/2pMG004b6u2f8KIt4
+LTK3FjyMWQXUsvWIcQgbKNjt3sJtcTCI61x1krmcbLURP5qqwJ2TqV3u2Gu5laN9HLi1gfZi5iD
AMoU9qdRjfJXq8s+vLi3z3C681cz5ijPr+rQhvzZqCmv2kxq+Q6GD3mj0IzPseJlTzCHLrLdcosC
hAak4QlHpXenL1ejZ+ev2L6bx7KPfk33MyTGIlTUz4ad/uf0AFDLuz0V1+mIsJvHwPH0pZMZoDGM
yF8mHtGexBg5C7hd/KXp3jxEjV7aulHug5REeubGXzojdA+EeFo8bcrky8CpdaM6DWgpvpOFp9jN
Vh99HOaMOjwPLe7sA/rQu2bEIkkJRrFqw9J6nSL7Z5niTlGlD1CT2WLPJAz4GovYLs6uYQ4n6bQr
/XjnJv7eseOw/rHo/d1UV3gW9lnsA2Gtu32dVo8x6tTqFk5A+0cV75huj1XUY9WpxTlMahiGvpet
DNNEAXEusqz7SJFL2Y+iwjhwbOPsoqE4vowdp9vIqhynzh3ZqJNErI38ukA91CvPSEHhCWN8Hnyi
CLHRvOFAWJEhH60VaKQ5oIDgNprc6d3AQ+3VatNFYiXtm2nY6sEfXGUpZwWB3i0zC5to2au+jcj7
vRFoiU5ZipMaHO+W3XucrcbGLw9NpNorwprhRqQ8wdEYEDY8Rk5gjnm9LBDqbgDknsAPESURZP+T
sMn2xiyTs2Lv7S7avub5jkbZkuhj/OK2CcgsvFJ/ZA1IPd/+HgNDIGzsTE9Gjg3tMJjB0bTgsyEV
Ea0VB869VRf4FU2Em8mmo49offbchUkNBkhbYpuwHfzS2cPdts9N5FUrb0z1t1q3LvKFzCjcJXAh
sYbjQVqqE1CDwo8v8spuqu+KEjokAv9qr+rWw8Aed/GM0OduUDhwCtUSJ2E3/UledXn868rpLeWo
RkDFGXBr/tdQ3NH7a28nZl0VuyQwmZA2S7ow23lYWV3TZj1f0F2lx2+ys5zhIkW0GFM3fZbJL0cx
v7JVyu9kF/4B+UrH32IrO9mCpNe1qshTDtlAOjlM9OAeEztrhVET0KYINrts8+cr4u5rRdVJF+NS
eG2vfL3ZCbK3CzniNiGNkJbynKECpfnPIlHGW3EjRH7ml5HtclYiXHPlJdiRy44/VucFzUsUq+UD
R4nupcndu2gUIEHmmqtlL4oaeWdZc5riu5/NmhxjJl4cHN3xmiynkzVXS/DMi8p0e6ATzFQRrVnq
gScOXTOJl0SE4zLDJ28v5xLxxloyNqednDuo3LDHPjS31/egoTDiC1wT5FyXJNemM9R0I3v7xLeA
Ps7+ehUWnHVmY6Eo+vLVt+PdpOrOh20q9ioF/AB5KCyf4Q/eX9tR5VglnOdP6pC3j66pf5Xtcp1o
bFDn9Nrp3s7hXot2cj+GztS427b1JYwS72zrlk0YQkNDsM2GVTNgK1m5YX8PC7O/V2Z6fs1jclI9
IGe/2y3dClckLi12aIyQHYGlYVaRo8AyNwWlqngIu46XHLOSo2zLzCRecMe0VtW+jQF/a+zi15Wn
j/uExOZzX0wPbd3jE9QSCxydRjzbDmREHAJO/Vy7NoWomdRozspaDF8NL/O0P8rq6Mf5OkjDceMn
YBDdrrM3uWTuqKHfLcr5EvP4jVmLcN7C0NbN7B4NXG+5auMQEM6Mw9WmZJt50yEvHeW95ZZqZezI
OVrvEBnlrwtE5HubeTtM1IoXHhLNEYXY2WGXdjSCvo243qjak9XnRbga78Oq0o4R2+yjAU/G7YiQ
69y0F1Y/1I+5knu7cIyH7RCn43OmD98I/dvfYpv7CHoJX4rSTDcuyIsDwfToHglc5GTsxP7m5o+2
OnSfrY7Fr+Pb6dnTAAU0DahXxcnMI9oIzcJn38Ntjqos/KQ3j3NgBrj/3PjHpSdbja7KNuSH0Xyc
+1tLS5befNRke7/EkMA/Eb823VXvqNEqUhRn1WWtc8bBu+PME/NrCctqJwzDAV9DR2A1AEaFNUBS
5Ga9k41ktNxrtxWGkE08WywGlLpWnYbeiWrY0yPeudZ2NpbCwmtsM+7Gww/MXWpsGuLpMfA4cCKy
cpY1OYHsoboa5qOqqpRdxsa2W1ZpU9/LIT7PsP3/cHZeS3IbaZu+lQkdL2LhzR87e1Dem/bNEwQp
tuC9x9XvgyyOimxNSBGrg1Q6oNiFApD5fa8ZM8WcaagBPxhT4amIb3hp5GxFU2u9+OTLGxjPFyj3
hPXLFwP1BW8Gcf5B5p/87ntRhF1SkD3KcFeWcoLFQI4qy9ZyR3/Lbsk7xU6AHxKxl0ffK6QZN379
pS3iH2dUyYH854wVullrZ0zlJVah6kZXIjQtytJ9Q4j5ozS18uLDJMDu0XkR3YMmE15JRmdtT7Ny
S1sbaqA8sdseMX1XDa41/S36uIseLPcOZ6rqLU0W4v9BfOh6U2PLC53OynK42HH/cxN3S2lGEsqc
J8OI0VKnl4dQgnC6GqZqO1kBiaJSCgvvEObkCKDUM9F5n6Oh3Ls28kSeBylhR+EMrKjDJq1JVIXc
kzMDjObzYMUqeaARHrCXecuurO2X2px+QdkrxmLOyeuCP24tQJubitXewteb7HUokppHq5tuPVcK
FrbrtiupAHetOjh1JS1vKrdr1/xks7cU0ZNmCtzqUGAWUR5h/4kQ7dXwrGiGtdn4tQFJyhssia9q
FMWkTz3Yin9KNYqaEFy8qTLeRthos8p1V/d5bdgl88BMtHmKN1/XpN1lmIq4sImje/lHk6ABIlqi
X/MCWKTFwFoU/eXbNCcui3NuvIlZ9+56YIFjqFmyuQ8UOQGs0ALAKM4mPq+SWwW8q5ZGX/POW+o8
Gk5x1eNz1QzBQwqWZ66aoFCHEgBD52fFF0WpXzC9DD5SjWyo2vDUdZR12ig5W0Dd26l2hamUZHxo
g6+9OcXgE8FJ+ie1i/pFmhf6pUUCZqVWYXVsVBglaqdPhM6uXdzx8q3fN3M7d6DokTAjw9L51VEM
V/BBcYbpPio2iOuCcDBSPFmETVx2HRsTHx0FGFcq5cTeIxXzN4wmudpBvWvA473BzBPTQ+Is26it
/HlZddmGpxSyi1WoL/zpgSuKug5z/9aOjDItZ1oFk/y3f/3v//t/fu//x/vILoRSvCz9V9oklyxI
6+rfv5n2b//Kb93b7//+TbcUVpvkhx1NdlTLUHSZ8d+/PgSADv/9m/K/bFbGnYuj7bdYYXXTpzyf
RGHYSCuqUrX1srI/SoamdwslU/qjkoWnyknr7X2u6Jdz9ZkfKrF72+W6GIUM8ay3nvBEiTckkOOF
aDaKoe5LzHf4yhkFmeCeNTc8iFZXudYTtHfwRrdRjZUlkpdnMZCpPdSqIkPXzEaoS2/jZVNr+Ztn
B/bWHuN6IZpoDabz0k7CQ6/n+VuzAFGdvEUayaB4VOK5mCRHbbtwCIVu9TR4Tu30NNZ9eVF0N984
XtbOFC2DPi4608KGrua7B9EipFpeSkUalmnlRAu7SMpLZrVf//66iO/983Wxkfm0bV1RbctSf70u
Q44aCqHZ+luNcg6YuuyaD2V77aTsWZjCaymYonQ0zJWwmA9b+UXMYjcRs5lmR+Ap6Uc+cWZEYbRK
g6dP9AE0r7xyyekPo2b35yxjipT82SV7po4qr9zMcy/sX2J0K0aXdIFogQ2GjBK8+HXcPKSjDZmX
OZ7kVqfQ0ImKXP7hy9A+/0g1TZUV3VFkTVfg4em/fhl96Sa111nG1951l9qkhq1MBfunhsUbNQOJ
IheEwX86C7v3FyVJjp/6xOyGHP8+yiQdzvh0tGiLmt8jDiyPCSHEUUMgqm5WxDBiFgJmdCr9OL4V
bZ+GqJ6LDsixsoycArNE2ysdsOFeuxfHiP7bFBLBz6iSeOgiVIo8y4wUVoKGXenff0+m9fl7Yq9m
q6qj2Yqq2Jo83ew/3cwq4NCxZUv9bSyreqXoTbLSWUNvCffGz2GXnW09lL+mdkIiqjEC4v5+ePad
WJqJgdzWn9Egdh+hZYe7NnGGZdQX2BGW9SMmrVh7jrH/0NZhvL01/SnFIvIsMoHrdSOFGPT4cQNX
9c8RkYsZ0L2POizd7pkZUVMlzTrejxVH3U/602SOF58rZtz73R7YLxKLPBeAvOzzdPD2Foz87Nb2
New++bbWYtScptznISTo345wxBH34ThMUnPeaar3D09bVZ0ep7/e1o5mKZqhWlOQwdbMX69QJSsV
uu+Q4FspKFZdIju4LKGTZDsQTwnHsH/HQu4UumV7yGsHMYM2q9+sSg32Wtym18AI06sS45Iad46+
FX23ooUh4/k5xq3TPNGHCHBCjKdt1qLZDGZ67XLVJtgc16tBfLjr5iS/s6JdQp1xkQuBzh3pWlrP
+lJCv1qLqBYwDwgl29U8spT84MQ5fKGfqjXCzJtwdC+uXMEKCFO+8S42NjzDzMPYF9G677TgnIWx
ugRe211DnhwLDCujJ68llEc0w32R8g4qXj9K77Hvf5NkQPqSah/Q5R6f4Kw9lLpSb0YAZISDm+ii
EhO+iBqcou+cAAXLP7uyGjHIsE5edGfs7dsBeeHBYE3Az96Pr1voly7hykDiqZVNwnijmRXRV8JP
ELgtxKg8ubDmutHhh6wa0KOnWmSNSNqLajUGzq1TNAHk67v6DyMiR+7NwbRHU9g0Xjq1D9RbFF60
0e1B2pIEjlD6liptrtg+VgmIDRywCnAPsVS3e+LyCAXQEv2mV7LX+KkK+HuJav24u8/JHBa3C9E2
VfNbqHvV2s3qbSDn/rMvN/nCIEdxyEbdPjnk0efalBRoksl4MzbeeBVnK7Ks+hbjcvLIbkNetzSH
G51BMBh618PK0IbyOhEehtYhHl0ByxKDgJTDc1eii2C4Yz7Xy2SYDXKITdg0Wasd0tFp8MXSrPow
Op18AlX6o0hTjHqICVhr9vOjOqvaRD6FCvBF5O1XYp6pfMhD7Z+tOrKPQ4qFfe+a/hengx0TDQbb
srYyLlaP3p2TacGXss0gaLl2DI5Ilx5Jx5301nWfiV21MyfckUsbTpJbyt6yxWOT9C9wO6fIz5oE
vwLpXizGk7HYi74UzCuaoEp+JqLz3OVobJTs1L0lW2ECYGBgNwNizt4yN1jcSin4EXGcOETUHD+E
cBTz19zPNdoI58fcLMvYj/liQzB4S310/YXFtmKp1CorHNT1T7BBsr3hlua5slTzPISgDv/+zSGW
E788lzTT0hzbMG1HUXVbLBN/enMYRYi7sWTmXyU9TOcWUaF1VuR4iwJkem8NFOzQtXvJbLvZE09G
v2Dqt0OUEuXcGM/xKLkXz9C/d7k54FPL/oXlRLUz1F5+DYt8Jvp9Vws2REPzlWgqKRahIDieiNpp
B93vy9tpCyVnQV7LyWk0/GQVq0qH8UIcrFTbs3mmRNZrh7xRNIFiP/Un3lzPm+yLN0T2ssMYaBuj
u/gayNkNYByiVXrrx828eY2JJwug76f5Kf0CMOwEUoiOwz4o7exxyksu8jTQV6IpDXV2hpW6iYh3
5QgvqzC8/Tbbhk2WP2KQTYalrj6GQVKWf3+17L+853mHWCTCDK6XoZLG+PUtUhaVZpPF9L+2foMT
tJK9jmblXsOksE5dVnaz2mi6977xwQ94jglb2Vae0chZYYndvRttH6/tRg3Whp7Uy8oH6aKBL9kr
U2GTWduLpqiJPt9QydVY1i5Uo/TCexxJF5kFV4EX8gWxQOxie26arpDzg6sM3SHHLOO5HoyzX4bj
GVGi7NlRjQ/yHfVRtPwpSFnnfrUXzaQJunnpWN22nI4sPLZq3qhZazEagBtfaklZrTxHTXb+BDkD
A9kc2olPZE7a8c28rrrqAGoPqKXoEWP3WUWnIiNus1tIK5SmmrD7zsPMnPJ7iWqSHyO2+cDzOd9E
YUUwJZYJYUQyU7WonaZWtbexXMiZlTNYRwspt3Fm6Jl1zEr9VGbGsC2mATEq+pXatP7hwosL+/Nt
qhKjNBTZ0mSdzZryeYHXIUXddo6nfRlUr1xkZg6i1pC6WxHxg0eNxHnJytBcsaUIj2Zhm9dkRHjX
QmBRtMiDx2ej1YGDsgWeTKXaZebqwSytwNUMHVJmokArKj3ZFs80r9YlFll4jtuoThFq6U8tS73t
3/+o9c+LfNXQZH7OmgwTVtM05dPSKNKNwtaUUPliKe5rBan5WPOU+anoO9T54DsqLFBGa5YgLn0E
NdIt9NR1LkWiZquI7T1GSmiQGmnm7go7MHcyEJpNG4/j0W37cpVjzXyBftbNOm2o93mgEIvX82oD
6BqUUDwubTdxtzr4vZ2o5XLY3mrpn7X/Nnrvu88jsRb9w6P6Lze/ajimaiu6rRnOtHn/tBliYTKy
Zx/KL2GSfKTpmfC8e+zD0DwFE5ZH4HMMNYkWKB4Zi3ufqEWNrR4UDLZuBxRo1MxENRwnELFWDCtx
AjFZDKBkM0U/3P1A0nr4AfVuURgo/MFHa8Xujjf4t6jKfTVJNQ3xsiMGCu4AwqgKoAdumFqdLaFj
MvVZQaMcb1NAfd2a2jTFQ3NlhtbsgAxslV7KKnlSbUPfCbMhnIjTiycb9cZARBcCFk1RiLlZEt3m
JuD97ZlR+M3Gk/pVF6oVdF+7UWZNXxxByttffDnGnt4GjEeExGITa7zpted8MTurnsNcQF1E6exL
GSPGqk4DiA0RDs789Ayyxjvno4vo5jSQDqxdanfADNzws2PTy1N4iIFwzF91AJF/f5tY4j745Rlg
sht2ALZalg0IUfscGUCyMlbQsv1i9iDHiyog+IW7wDKUOuul0N1uYVSVufGnptSB4Za1Oj2KUV7d
uPcSFR5yw3hKWTqJ7sEEO8XL7RtqoNZLo4D/sDNdnotBR8WGxeVWoZhG7ezqd90T7kTFySgM62h4
gTpvUFb+BswdRpU2vI1VDuoP15RtGnj5UymVr2JCK6XVzGyG+orcY7T3vTFexm4vfa2DmZiQqamz
yB1/2Lt56uAT7/Lqn06Nn94T61vziVWMtuk1CTcyQby0E5Own9dxfZE5WstKWF2HqYD+86OvTPXy
KgqkUn7uE5Pvx0phW93m3fvUEKUk1hS/nOvz+QsLVBDbJJXs+aNlyScfTsh7rGEvFBV9us0qyXrr
QnTjK+u9reHQxa1cotbkmu9WgR04lEUWpi24EgxGEDmjH3ol1IQqNS9t2qN5HUMNdZxi2+Yk/hAK
iblNNA+7aOj+IfS5cuj2LDw6/8XJ6kdbBfuiZtWLA0HgOOq1/QicTVt2DuJuAW7Ej4NXttjc4XsU
Il0xZ+ECwrxvzmJuP+LgFZeSC2uVuZ5CMqzMxngmRm9FVs91JxyvMRuig9Er2lr9UyhF6J18kj+5
i6xgpD2usWK+3LvEAZ+O/9T8dLoGRt+iMFRzJo4VMiv38yVYju3kHEujzKqXbZdpFyNXahIcfKw2
1fqpT4zKuaPean8/L0MzfOXI5NjcCeNuCri7qHqZ+6w1pn4bIDatHByBkBej9jRb1PLeA5zCvIgc
0ahBghhZi4GilsOrKDK3RszADZL5hKa59dWGPm6tdIILT/OaqZDrBn5LpJ7vh4ZWI53UsZl34aAu
UTd61m1nuFryWM2Vrq3WoimKPlWaWdfaybat8/Eq+pQEeLAE6Um0RH8+ONvMzofjvasxQvTzm/CS
akZ9MdIPVyFVXMU4GhFqHd6w9fog3+hdHEnRH3rFP9WD1b8ZhamBpkG9CYeUn2d1EU8aqJWnIcnB
5cMYnIeDlhTz2Du5SJs9OLLUP1ZeyC6alOHaa8f+US0G7TDxD22nTQvik3hAgXMBKcjcNpNsyCi8
nJToUeUdgS7/cGUbmD/KfdIsTaVTl6I5OFFwTYdiLlq3GUOhzHVPldYwlgmdeeyREfayypXm6to+
UFtWf126wSbS2hi62VVbMSCKuAP2uXIMbdKy6sqZmC1Gaks++nFePCgO4tlFbXTHyLKVk9sASAJE
WnyLESBLkHV8zZIkXafoKW4MOcufsf66iglfAtWzdr5VSQFqdPA6nFo/9rbdE1MZ+jMU2OQEGWB2
m6GwktlLkX64zxDTvDzFRc2sQSbrss1iubTZHftYk/dGP31ncblXPETk/YRmbNbuNk07bYlaQ4Gy
JoEKq3eTbxoCOkVk9t8xKgJYjKXmQzt6yOMktblxQ3ng2Wtbtykx95xjWr+bJJUFu+KSpsmw5X2c
oFjx2sD0wqSvRwCwyn4UztS89+WJzmWciJYrEG7OzCeX+4ZV31woBySlhe6eDBAzLDLr7Mu8loVi
wDjED1ZSqIe841se8w7FZ1Qbv4z2RFlSpP6UyISqdMxEVJ1NKsjveV4rxRd4Q6CPfCeDS9M071Bz
zTgtvoyA/NduNeZr0YzVXd67wMP6odiMg16txMFIQs4zeG6vnSQh7+RGw1L0+1WwqUPFeM5Hud3F
nW4sxGmU0jrJMWEwN+2QDmjQnYwNU4ct6PbvOjbGs8ISBkXjcMXI/YvoVzyw2+C7hbFB/xb1e3+a
rtaSvHEw7FuKWblsnPXKJOULAvqombmEYmfXvw9GjQRAMYvwW5t3kW08m3Jjzfq6Gt9qr4pwewqG
r0bowVsv1e9amG5Ik3iAMKU/MriRIYGKc8GO3Z+R5l51WVJ+RF5ylfpWu45ekMKYNvpLCmx+DmHC
XUWROmn7So27GdQ6Y63X+9XSDeNZiX7i2TGk1J1pCgzBkq90FaUeKvnhu+rLDjusopSObqdIx95C
ByxSi73ouveLmty5HX8UC85PA7qvScuRD1uXvYlD1xid7ThAtkeX3Och1WIQzY50cbLcu7LDsWca
FA4ysfSZXpeeDNW/kqI8hLLW7bVe0c9y7Rln/EKiSZZtKbpEkQC0waalb3akIonMNiwZHFnxn7sI
wC3QlwgUSRM8o9RhnaO24HnFoOlG/aOnfWRFEDznslou7CHB88jp62M/FbkaIu+QlhvZTeujbFsU
U00MimmFruVzAxLfUvR9mlfEPbaX5hOkHeVQqvK475ykwECnCp/GnjS4B/jiI8A3o9bdj9bwg5mL
9BT5Vm9ceiDGbgdB4CtWYazMDKDSe0tFOFaBkdYiWKm1G0mvL7cmqvL6YahQh5lZSx2+3XOdYmBQ
5twmoZGUzwVEwSXGYP7a9sziOdWQs+SpbuEWQ1MtdIxE7QzRy6kZWJa18dGSnoum3bTFjgVmeGui
qOjs4SWCP5omJ6MpH9Xc+x6rT240yl+Bgv8eAtF876vCnXmlYT3FpVotMtv0r7D/slXY9fKxl4qe
4PUg7+KBixSbORIr+PnMTVltLjBso43Mf1tTGeoTpDxj4ZWDwia7/a4ofvcHt4ZUxvEfISu7WYQ1
wksRDP6yzIEI/2GnarKIzJg7QA5N59AV6gabRW6AXDdf0iLVdrk7DJepVdQ535Tnp8+ggOOZpGgj
IqZy8mx5OpBoTyp3YtRRUjQX0bUHEs+o2vYdKnfOuBJNssbhuiOgtxyHNHlGj0qfJY0UHZys8s+q
qvzBw7B9Dfwk2+TwbJYmwpSvXuYohP1yGVUWRp3WP6h+nT3UKU8Qw0PYZuq2Cr3cw2YWD9T2tUbv
dpn3lbwWo/xYULmPyxh8FqfsukUJTOlFR0bvbHX6T58LKTBZimO0pl+p2DOacls94DiWAU0usOyK
zODkIbW4sMukekUu/RVmEr/PsJuT8Xa+2aMLUGs6yIB7su59A6vw6SDfBqmlYWv8Ovrx7SDT7uZ2
mdvfvC5BoMIKqwdv+qRE9X/+JEBw1Wtaeq+m5EkfSdH+9EmwejejZM54lhqgRKdkvEjRi6JM6tU/
bPKmWEcmkvW3rDzpIVWXTQJnAJD+GudpUjf3JRk+hRX6GsKfTbRXy1R9SdTwffTC6ozwn/riaxEI
1qp86guWPt3gLsQkuNjYGgO1vh3i18Mu1EEVieYEmFyjQqdx4TiF3UvdAm0SbSPOiEQkKIs8Ivk0
jQ5BeI6woLko7Mp3RH+CU5a56caP8VlgtYbwhzEGB8+Js5kfsqXMgh52adLjjBWbT2KG17+i+dY+
inEf2xE+uz6JVqDwKkoGOd4Njv9iV46JYIrGblw2126pSROQ0D7ALYUeNDUrKQ03URSG4I1oOnHR
I6/pWBvR1GsTZmheq3vfHh55EL+otpk+WFGbPkRsOUBiEqFvc+6FuRdy8wZpshejIEaa499fQUX7
SziLDJ/jyAaxGhOWkPEpnBVaPE2Kyu7Y4fXDmgDhqJGVHHkwugniWDVm2uGxMWR9b5YpPyr+Voh2
LglUczAubvpNle3wIS+z6KHAxHprR0ZNeiyEWO6gJSojTLyu5EBaDlnevsktL+Ym0eqzV9moreTj
NpbU9m1su3EzGsA4fcTh3goN5Y2RENjJ1HHIAR9+Oxx6SL21K26dbjpb3sCQdWyzOHbYk7wMwLPF
4VU+Zruc7DAGXEwrJjhFqiflIQF9+mr/+EzHqaK97aT6XMzyDAT9FJ6Oe3EONJFI1g0LyQ77eU8k
8KKiMHfJMV/weLyd7l2OASZG6xFtE32icLHiWemo694ORc5ZOeiF+Spjonvw8FfcZFqC3ttUu/f9
t9rfz7NC58f5nD9rn84SBY6xBjpNDlG+Vq3krkM/COZs0MZplzZelcSPV0bTZot7n6c046JtFG0p
DhMDra4Wcz2x2vW9zzJsBNMGtVgZ3fgdHDjymJVicOd58tbQCGONRodSdRXYD+i/Z3Mz9Zt3tTWe
wI/5gHCkJR0QmGS7OGlFW335+9/3XxLZmsYeAUCGCQudsK0Y/ylhlJpscgK19t8RqgminWltKi19
guBVf5h2szaGSvkie7Yx91VLOxdo6m9LfzTXkP2zQ4b6/SwDODgDYcWPfCokZP0XZgQSVDTVqj79
/T9Z+5w10SzHsDSCm6Zm67ZufAqcmYrsBT5ZqS/j0C9CZ6yAPlDocY7ns2XVG7bJ0ayT3R99cm9h
8Y2f3UxN9PbdSqs91D7g5goUK9IIkKeSpHv3wOvPEiORjx2aYY/SkJzNRO7e85ILpGIps0n8BbTp
3EvV41CXhDZ7HX/tLOYlbzq2gm0iI6ImCjGRDHyHb1WQ/QMEQbM/PZj4w23LRETZtHTwNCBUfk0e
waIHYZBO9gMmD0wjLrID+RlvMvKmak1FonrZwc3hnBPA3n7qF00x4z5X9MVGhlZrrOP1N53k07x7
835s5kDcgdUUogmrdw8a4uZ733DeIQ4QA6n0AYMGyzNWtl4xOk2BCTrvYc5fRBdorX7Lk3REm5ZB
cZJOxsapsgN9gxxd/yDnRYeYxsUIM04ptfw2vbJBtWU6QJxEcgt/BizA24uTwDAbThHWcWLQqJpo
6eadLhIl+5gYIUtO0vPRVIhaXenZDJnlZvlpIE3Qap+JiSa3ylxVEJItm9xCTi8a574WtE9WbA4n
vpCHJmlR95qKon+HMRU93sZNQqMskquDGAOcoaZpfchiPG/MokbL1fMVPBs0+RArxY+a6BNFNI1+
miz6xGhV69bW8FCn6UYv38tOQ/BhiK+GkufExf9TiMHRRvB+lelDvhft+7AcImlM0qAnSevgtyuN
0kqb3rzKVMjgMkKlSU729B4GHhIdxzo9d7fXMCD5FWatDfn3aXRy80GCMyWTCFpAnKQtEvlqNCsx
JmYFyVhuUV0dWKhM7/L/9qlKO2wDV//xqWHSy3O7N4AiJOOIgi4GjTGSe+8VSBZYablzhrhpn0Wz
UwfpXe2I4msIMBzaXk3PSVp/xV9YO6Eqr59EzXR1doC4ZJhFrrNNHAGXiIGQfT42ElWxFM17IY4o
0XW9d8kkH2aNEiGTUnfSEYALYmxqaq982ZSOou9e+Kbnz708iHdEj6M9Gl44AE41UVSSO2QzUSVr
Fa/QRj2HjR8fQi9FAcvO06XNZViUYV4uE2Q2UJVAD5ogVw/xrfnDKzL0M7o2faxq4tbdoMrLW7Nq
mquDbZCq6W42N9KS0EuRt/jRMdl3uuaUhuOB4E989MjhIXtq2DO31rXXvlfNZWNU41o0M8wBZ/o4
ROfCr7yXkhWL4sT6azwOLYTlX44y20sCSYblZh0SF1Crb9zNuwHQ2qtrZuU669j+ZJmfo2gZPIgJ
KL0NM8t3zUsfOO3eyDMkhHsn/wYadDqBnUv2IgUQtEdYSL00gz7OxAAQqCuRkvq5db0cdRkEZaMU
9HpgqzsxwSjQpJYIurQ2fqr5PEpcvX3qHDatLhpt7JzL1UTC+dovEE4EPBRBYGPJrG3cQNVf9ArI
0TQc2hFobpP9StKV5tL2jX43gYvhfSE9J/nSvhCKc728SC3EswQxw8ujrV/lCbxcp973mfeDsKH2
7XfyCfkVD7ThVBYF6SkgmO+VPi6VoJbO6C0MD4NDXCkHQ7qJUrV/UFFZvDb6QYyJnlKxclA3vjkX
TWIXV13XzR2eiv62CjRtFclK9jak1Up8F2bftHO/HqtTEhek8AbDuH29CDEv0jRL3xWNmxpXHnnb
+33xaGD4JI5MlQgJtNyAk1ABwJF0z1k6/eB/gatxuxCqi8heZ6PRqeHVcZbjIp2bJcIIUovkZaqj
bVoV8OQgtxbOrTKICk5Ct8qfQ4P8/zPnrx/BedKqKadlwf0jJE81/uG1rP71rYwzlSYD3tQtzXQ+
v5UNw6udxGz6Z10f7XMUN2fsO4p3pcEfs0WjZS2aKbIdZqkSMCvJDM67hhDk0C3czJPaiK/Hyucp
gniQBKUQSPx/apJuOawyhnAtarfRwvyH1CQyJb9uW6eVFWlJ08IgFwiR9nnPw96hKnIw1E962SG8
iequXGrKxtIR4xS1e5/zX/rEPCc74xo6G6SErBSaMfE2IDi9a8eCyGPsuLtWzbdDOobaWuldazU0
vHlubdxpVugZo4nSx+9tU8cLrSqtXeEgKGpUj6ElxazKzHQb+EHC45lmOLTfcV9ULlCZNEh/wXcx
iwhAstRsnMxEs3SfLCAtrzlwwVVb2aV5ivu0QGsuyF/VhvVH5df4P07NIM8WnuaWT14y6lfuP9Z8
E0BnsHBeyhwcN312enbkxmsfJadzR5b3YLn9SrSGqHHOolY2tozKGH56kYX89Ex0SmbyjoKWu71P
FscTpVrJ06G3ueLYuOFtLDrbHtfxwNNgyWqKu/YCuWCt0uWvhIAtkAB5vBN/Seg4D2QudYK3Qfvc
1ikRXv4iE7+COZzyHsWt1DLe8yT46odj8nswhu96meks+3uXH6gNshFzyKdpQsB74jkwCh51nQPY
elou3apiDaUOEVdWGZpqrmv8I+4Lq1Jpcnd+X0qhUIrnAuy49djoycoOxmLLetx+Ik181bRA+5ob
boRioqedNM3PT15R8RKaBhp/POXcWM+OnHpbKyjbVdHxwKnC38U4qWd/OcZY0uu1PHkzuN1SY/l/
imPWFZ3i5F9VJ3yF5dUi66caOxK50kL0863PQ+yB3yYt1XXXWNXayh3pzUe8RkyI8Y9aqp1W7tBX
D5/SgADNdELZ08u5PYz2Efawdq7ylpTMNNC4JHxRspKuqlu5+zFJioWZGM4l7GC4oEv6UpVZhXxZ
7j0b7A1yTxleW8vKD0Opo580pMMrNI9gVQdaCiKf0SBHWFXC+ukkRks4T5aevqKy1J9KbBPYkjAr
CsZxPXgSYkhNML7WYRPNZexv9uIgy/GWDdJtT1LVSRcrxUlWfDC8l63l+O1CHITpYryoXdvcImlW
HcsQbZZxGAF2VNOuKQi153sTn6gfzSJ3yz2hpZ+bYjQoCTmIY+vJXSkoPEK6CblHRyfxb/juLvBa
40eVV187+VMX7k6Bxi0t/zImjpBcY6lFpgwmZBulrmu8FX1VItmB4BwATEL2EQmaVjW3cTZJ07m5
jK+UFe7zwTUeo9F+uPXHjknUDYSsXffuldX0h+ivWJLMkwpBAEhL8SWp83rmT1ATacCuJfFt/WyO
RXcC/4kfRIisbtsArEGcd2mltbW7VfGrsXai7ZKMWWO7iUYOL1nEcPRjOiBjWRVY9dz6isI8BvIo
7X4C10x9nnIdgGq7PCxYvoJya8PgW9l5D1boBh9tV6xxKs78WZ58SzAID2d5c2ZnbPizLApRtPDG
j2pwz2Zpd99w3/k+lpnyro56jyoYAnc9Ye8ZKvHI7LqWhaRgzA4CApvDe0h20dNsbYJcU1VMErVK
q/GKsu1kLvqkEsrMTPI5RyLOQQYhWKPf+YcYvh9nd1iP+f6YLVs36WcOMudwTSNvKZmFfmKPK8Nm
VZRt6oTNEdwWMnGGXz1KPmtleyzbLyjFnV0PtOJMWnhp297YTcFEahLMJsFi8rxE2fsjyJ+J/1QP
WFOYWpLN2rK3AKBREOyD/pDjWed4IQsRyKwqp7+goNbuPL96UyZ/NlE4E5O48ZIjBvHSXnSJqaaP
KKSLzuniPtfycR5UDH8Th6WxUNXBO6tJPeJeZQ4408X6sQ7l/8feeTXJiUXZ+q9M9Dt9OXgiZuYB
SEdmlpV/IWSq8N7z6+8HUrdapQ7pzjzfaDVBuqqsTDics/da3xp2il0Wr8jFUvDequEndUIC0zKH
doa08lKwPp/LKV0JfEJ7bcfAD7ef1ITi208q14BW1ZCUgyE1+pXSVqnH0dVab2RMQ6/5uGSA3cY6
3remtOYi8IiZaQk+RPI5XZSQVE2S7shOfpnWvUTU+SWsmu5YkkD4dS/6+74Xj5ZhO+5krPyoA2Tf
pjaKq2TdjQxZ9iWdzXZz2+iqVRi7r0+CbKgrBG3wVCs1hFuKKr4bQG9mlpq9RfKj+JbWt55iYHWG
lwEZLKI6gF0tv7MylRzW9QF4aJU32r3l12Fkv2my3s0MbSIjBel/MQ7zfruJ7utEkpz+imyfhHYx
BrAM+nZPnisfNbPvMm6DD4S2x25eroAySW32RRYXF7C8aJnB7h7qJRzuhb3MbhThXpczmg/qWmEK
11pTN8baySqat9/v2vasetS8eE0zlAn8EWluXUgkt1j045uDNKe7ynpzu2/bLBUzFwfPIRGRFnA+
iEH3DQUwV9APA6RbgVLYbi/r7akNUTFtt7mK/3U7zJu3mlzA/CrkdzL64byRi2cWiEA7C531EkKD
KNWMB7TCxj6yqvhsmHl47a214SR1zeu+LKBfQPZ96j9lWVo+Fwoa0qZRrNcSwx7Cgay7hmOj+KWZ
p4es7usHVp0gPvI6+zQQuLm9SgzVbTgzWiHcC1yG1sOvK3+K/qPthi6hZpuKTFnY1nVV5nD6seZF
jTIaLLkKPuvlij9Y1PCcU+vD2/GstGH7KU+X3Tu9B3OdELDupvF1VojGEy22YkkX8W2vTCeSkIj8
qwOVGVl5EydNe+ptTzWr+JBXZfQQFQ9Z2t2Waqj5sqSrPtUCAl3KKnPjoUcBo2E2YNWkeaU8Q/2a
Mpmhgx+HgxbG575/KzRJ87oZfht1u+6ArYJystpgFekiYi2Eb6ziG1PGFQRQ+p0igGsV6rvkCeWs
ereUrwmjs1H6QDBW6G+SHGUVF1kE4pA3/WvJXggqCmlg4rXXj3RTcxdjpXQ2k0eKHlC9lbG91WeS
uIIBm00MRfosySYtdwipTkFO6z5HmeqNAflUVpS5gS7KPRYueT8Gmbpf9M+9phSngVLLzqQ+7uqA
TPdUwCfXbCrm3np/CpY4O+LFRSuzoBtK9dIB0Yuhkww1KeYttyU9nlSH4ZzXziTHy+MINDqRSG+c
I6752HthiiipuUPHJO0Q3lX7WbUUJ41GWvdpV3syQDaSH2DJSKPyMS1B9g1GUe+KMCgcSapzLw+V
6iFBDYikQLkCsVauHR6nVMQ9iQyRC+Fm8hEc22cSDAGftxik6BlGjymmSTebFEqO5LohQqybExw+
Dx4mzfykOy1w7IE1VI4xUTFIlv5zLtfqBfnMpzBSD2bEnMmoy6RwgmGufarhYRfml1zV3kyJofph
J5teqoPvZdYSuomwO7IjjZYeyytWdfkFM39+qRmk5wjoa48jo0mC6jHSqle63uW+HtOqDrQz5etb
sFjGO8beU2QR7k7uuBUV11I1kreNlB2EOY6EWsWtW9KOvNcQ0w2N5mSRifqhigiAI0EPp2ziDMPQ
XXvDX5BB7Faa555Q32ufWcs1KhGoSCZdcaxZlyogZVbGkbU3J033qzp5U+bBeA1mirIpzAxLNMGx
n5V7i/Wow5BsncCWAoVWpkeRNP3NtlFMyIlTXRDBFzWIrmpZPatzi1RONS8V3djbESWKNxsR+H6T
GFrEtu4YLE4nX8Pa0t9gP3SsKDrXVLF9KZem02wP73P841dNmdBGq3yNKgJXV1EJFmZFj7gR/aQ3
NAASgsVSDhMzWS9XTDeW1M/yWO+UWOHyMk/TVS7yuw5PHun06GsxyYPHmNXOS4ueIPQ82lGwsA9Z
aJYeEGXPmMKPhqIOvxnWxI/LbUY1Xeimjt2TqgERMC+VwJDICtNu7OILsiPlbTmjpyI7xhwkDDmd
KbHowrQMQ2pXBQnW+kGvnsnNMA8RVzRyUlLi09PUT+my9/Ew4xrm3P7NyPtjI5u3aGpUA5ArC4VO
hKm9cKoIWcmavK6Sp4lkKJDeZA6OcnlfZ6Iks3Yej4pJikpFHcitWDvuM9E66ojSasMIVwtUjmQG
Kq5me1UY7Z6GC8uWuMvvS7mwd/ISKftlHWuLdIxd28jUnZbrZACV0dtuln/3if9Ypdk+cYTXQkd+
jynkJ/smtUy7THG2fckBmvkwF40zih2PHPmEUKYMHhZhLYFT4Hd1KNcGJJ9nRJorFs5D3XJ//eHa
4odyy/ZuyGUHkWvbgmbzS+/+hMhfGRhQvtisQuCe9A0B3uXTYEWraWnuvEWzU8dIILVYk/WsSunn
vuumSz/ay6nUrEMtm6xZKBsemRtOfiBFCM662NyLqIYrv0CT7IfoHRow+aZdopu0NQXijiG+5r2S
HXqSOPTdVv4gqvKtVMaBo1TJq7ivH7mK2buwGnMSzTL90Mjq2zgj6DHRoLZpRgo1bm0wJL3d83EB
IeprQ96JcDjleau4kS4P7hyKhqwuExvRerMxjGzXjuY5xPpF7kPu5BNpkIA6n+0ujg563L1XigW0
YlU+lJZm+0oo/DGWHmGDJW9SzlpHWPanvAQWqM69fEaXox2LkAtIKWXJQQ+U5syZ0qy65r5/1mft
lvEAF1yT7eYRfmwTpP1FkbsOTa1NaINcnbu6765ZThyzEZa9C684dVLZiqkTiTvCEyT6NzFJpe28
PP/6+xc/zWo4Emnh6Zz5mmKa1otZTQkp1az1sPhSmPJ0NzR2RbxWoI0ufZ3HNlJYFlVU1ZX16Kzq
MrrXGQt+/R6Un47BtfeLRoUDUaWl+rIPLCSznbCzLl9EmX0m1a27oN7IoMvlISpVSDFbc1pJmytC
jwMrsPAUzWLaUdJG/jyW1j7WlU8EE/TXibBc0DCzdM5gCiRzIXvjOCiXZSQW9NdvW7woVW4DEzED
mm0pwl57oS/kGSJlOYmuyfwSNxx8cqp/tPtR8QgeBBIShPWpMA0kMkv3Ro92FO9PwNPVD6U1nbh0
Y1Ylh5BJSDXeSEPlUH21/dacMyexyCYgzMAVfGdMhS3xKq6FvJuj8ggfSva6NjwLC/ZEQISh0eYe
+SnGaQqX1qNyah1Gi1rf2GVwVnLyQglnWjHf2dtAmoq9OUJjjuhVn2vko7s6CCCxhPFwMY2Zfg5t
ZKy4RJL2ZdI6dTJ/KjR6mxGOSDeV5n43h5O5L3UrYh1aDl6bDDVuyNneh726j0q9uVfHLsc7n5m7
idyufaBpCTMSm9mqHo5U95YOv5tae40Wdm5QMXG1k48YA6O2/iRpmn5lZNc9SSK+V1gEh9bY1B0z
iWdqYcErrHL2adTi5555H66lbe48zScQvNWxajvUxFRdDswYhA9DNwYa/FlWifUFEKI2A7laZRed
jLXXprHcJv0yJmEy0k7tGE67EYQZlwC9eLShsh/toX/SQSnmTGoUcRQY4u6qlpnqLQIk1ncyulk/
mC+2UqXHqB6FMw9avFAtKVy9ztyZ6PM71ZSIla1hWY6yHRUOnQvpPi7eFRoCBpIoRH4mb5O5YSG8
cHwGNp4/tqVmHLWhXdyOErSsizsA92vMEW7Ccuna31wGXhiCvh7KGtgHk/K7DXbvhSGslwOb89IM
vhhNHDGbGgonNSV7n6JA2gs57mk6D8ONYejDjRYK8j2T8FxmWNuZPOwnbXgc1sBBnIuvcr6UX59p
Pw8QzABs3UZwIAzF/AkwoyrjsqTTmD6NcX+LbFg8Chu5e4PC2A0Yt725b7K7DhoaOonBFcqMI01Y
wu10pjCSSqp324ryw2T1KGhTU0UEmQyP5vjKLq1PczhXr0J6/r8Ti9gvr63MVVSFToyqWrbGmffj
itEQcZu3RBY8SSHgmwWk4liar7ss4cIFvnRvTMrkRFJQnvDs0B5CFvsIbfjOzGy/EIZ+2hZTg6xe
pXZCr1eclJG0rLJnvSPIp3BC1JVmN7ZXVVSnhMLhQVjhCuLAWAMxzfabcZEdNWgPRAN9nlGKvVdT
C+FK11yTPGgO1IbTV/nQUDZj9On66e2vv7kXCrbtuLI0Fm+WrCtoXe0Xepkl7yECTGnyZOVKu7NT
I+R6EmD7bq17Na7SszEJY4dX6mmWCIrqJ1+aW/2cT80O9xIA4jG6qpPcXPQ8quBbi3cmwfV3qiWd
SCwcpE57g9mXNEjMGh7qxdip22xwKarA9EjC+mYpgg+93DOoBSyq8Lm+DvD1nJseFvmv/1aOn5++
b/Q/XEIVi4PUEMaLk6gZc721wqJ4ynRd9lDSjje4gW2CtofQPMVMem7zOPXQyRRXewkftS56DupF
cVNZ0feZZofXbVPalHYh9wAx0FFWYrdK+j69Z6gKTpXVvieCebpIlHutLt/FUnNDoPIEgIHyKO7G
G433dqcBHIo5to62FpJpn0na3US77yYt3sfmiUiNjDRLchzg4RS26uiVhd1VVl/XRr8L6NGrqSbO
hJKj5e8GGdIuKWE9upkCe3xlci2h7nUMwiRye0JDnDYs1uYHS6zlQc8LZ9YMiVCTHAQIBp1bcAbF
pVupR2Fu10TYAwRHS8Mb03vpjTRntUeL4hb9YnmjTK+6bomPLDlD6vQGpu68qEgZHjIXIbjiLupr
JihIPNvxqTf6s103ZPkwWgMDd2gqprcZkzpnQdC6S0g8cfKVw2/oDVHFdXHDDNI+W0YZn2lilU6X
avpRRMHkz9b8PMW9QtehEH6wJroGSvEU9TUIB+qYDqEB06UipSOoyaXsYPtNDIV7nWkKFjkKHjLQ
mrUUqulrBW4YTIfomfM0NEDFkuyNoTVkWq4JvIpFzQ3NEN4YcW6jub1qwzMN+u42Y/bggMc4wXob
D1rQpG8Q+vtBQ424nD9ZmRReWPTU+ymE6t0grXOSGeoQtXH5rK8bHNIOCa3VJQyqT7B3nhp84EdR
6jeAnbUHre+nowlNdYRLe6vESConPf9c9M1VM6DSd1Z4N5KzdQcs1W1F/kByRPlshlwLjRtq++bb
QiyGM9N6OBeycjPpQnmcRXSYrSq9G1nxwDybuyPDEvXtMRqJEIpw0qLXOxoxpX/wpFyMq9zeJVzK
zyje52vYU6paLLu9C8k/+8380vxpjmsaQld11o+mLdAbvhiHB5IpOeq0/skgPsZNo5lpT44vy7J7
xlCmDLeWVXNAtnuFLPfKSUJAHoYIvYhgxoMRL5/zKdYPWQpwPtEBj3+g6mE6YLLsU5qsFSrm8Vz/
LiREYgYBhccQF17xZjipUYykvwSGo6jYpMNxtjwRzuD783G+yO2HNCuOKqLPBxABJQGCRX+FXqXv
k1I8bzQYXCMHskvUkz7RAwJflr7P2yHzsI5xFekjFub8rjGP9T2eGOWAeQBvaBiX5xGoVrrmfRZt
0z/2iSLcZXiV0/mCuzYlO7kADRQtxdNkoTQypqE7hAENpXQ9hIMmvhmSYb7Ghn7XLVXzdVX/f36g
xrUbRe5zCVYMMVj34uZ/vypz/v3n+pq/n/PjK/77Gn+mI1k+d7981uGpvPmYP7Uvn/TDT+a3f3t3
3sfu4w83dkUXd/N9/9TMD09tn3V/0e/WZ/6/PvgfT9tPeTVXT//1x8cveVx4cds18efuj28Prbp8
xt51evM3X2/9Dd8eXv+E//rj/LFoP7b/8pKnj233X39ItvYnJDLqNrKla5rN0uOP/wAUuD5EJeRP
WdcUtLQa1QVNp/RQlE0XAemT/8RfIssQP2xW+brKe2iJLeUh1fgTjbkluG6hRuOqJf7468//Bv/7
+r39OwxQEKf0w2VQl/kFABjgLBh0WRTDeLGkJJDdAtGPxUcEwUlNMvkyEvBxYaIy+Qs6bvK3DDSC
1YHWfY0Akua8r7VTmTkoliu/N7Fz7kC5O60RZ6ftPi49tb/tDRQG/O83SyV3h64hMmh9Kdd6FHsE
XM9Yd0VmFf62RxRO4Td9r56GGrTVX3d/f2y7DwkZyvnvD3dlCw9XTc+NqWRILemv7GMNXk+d7XIp
fj/kpdhnNpEBtXRadD33Uzml4mE0EFvbiJ9FlFLhF5Q6Fsx4qASQ+R0bmyxuN5df0eGdjhTrvZH2
IvHVBM0ZhvE8dH19MMUQaRdcKxTYG81bch1PzbqBbci11creCuR3zqxONOBlPu9TFXrb52gGxV7q
LAldS1P5SiZXPr+v8l/cnCr1w9KG8o6cl1szA8evRziPSOS6ZqjYfNEGfmWI9vA9WyvTaZuDfbMc
TesuWWDqxD7ptpsoSQPThY20COjo264OKeqY8TeXedh6AZmCdLH+ehvbe1nW97ftbRveR7dv5fHe
Zjrn18r0z8123xriNo1ZdywA8BxrOqk6Mhk/0ZFPlll9slxDJ6RCk+j6q5aF0dygruBvGyrOHsxJ
ooQ6ehJdXoW7pcskTL7R42THk19Oekxheg/IY/KN2Kxph8MxwdAeBHGDKR/AWb+o2W5aUCVo+pAe
uFhd5GTs/ThX9yOZTMfpdptF2/WSOCpmhV3Rk5upluTayCQeUtFZfJBbrshj0ykWW/Y1nHlOiU51
V5Do5Y9Ch5VYi0+sSi6JpRZ+AFv860bpc/lIYKu73cUqwdpbfXQlVs+iB5UEOWHTbIL4rz3iO4aT
yB6o8L41AQjh0BG7eImszKlBgpxUNAp2v7eiID4WJkcm3e+dHZRc4oxs9mapb33mASUYW031JFlt
/chKml2n2M92zTUuiUNa9uCpfNIN1mdTrqF6sT1Ta5+m9n0A87SV1eOQaAGfbn+v9YG2ZxFNkW5Q
PkMtmzlEm8lDK9EDqu9Gv0YY7/f5MntVBechr+gkslAZnWj9OKhQcC7VQ1h+/VB06Nl7uaoeXvzt
0O75PJjBHbqgkUrEMdDypZpBYN1se9u5qecjxc1tN9BJGe8L/dibUI4H+6TF0pdmIHlUyi8GCUCQ
OiybXpfdYHK2ba+tEfUHs1xgDRVogYn/caOhhhzUR7oX9NUrY0pmDjHT8M1meJ1JxrxHXhUh0qoP
aRrjVZ/omwb5se1G2R+hz9GbO7RybZwQaFf+Yg5EmSDKwzwQlgqKnzZbD3LFJTqqc62iLnkDAXT1
XoVsnkSNV+NxPpoyEl0xUiLVFMnNCkaKbr1ZkUSGbTL8mDOLYAVcdb7S2NlemsJPmN9rpxzsZZd1
BoCt2DqmQ2x4rU7XTgKLduiy6SD4/Hx13cSq8m1vu88aBZwKI/m8nf1W3TZ+XaeMBksZ5ruBuRQV
pCHyAp3JadxSXahx6+4org07q0GV9/Utpdl0rAf8y+sYtN1Fy6KDbycab8g+4owdfdx+o59a2eBT
I9WSHFFnRbuPIqanLwVf53YsfN3VwO6VMMePtsi5IKTlB7uI1V2qBh0ti7t5DpVTryz0bSab5nmn
03JTUnvyk3C4iSpGCEXuZz8NhRer1p0Nq323fZQaCOVZU85jTMT4rIevDeV+yVENrXibLo9sgith
F2/j7za+FZF8njQDocY67lmRROUrx7thNjF5vqKSiC8b73EsoD1IwQJW1TUuBXbyuNdYKcSAyE1z
BkJcpp5Mup2HoKSGkthcJMUYMRvHvS/JTe9ve6Qxz66JYBdpTgXcgq+DgknjRzLD9HYzUPovtVz2
O2hVhOmtv4ryN8OeqT7NqSp2rM4yylJIwyls49by9ZALL5z2OnO23W1jrnd+3QMEtQsMhs0mLHV3
Mjps9nMMckJTSUvPtPJEqSQntTDLzzMq8nM/GtUO8X7h5OAMdkZBFF4xM8xMdZ+cNqVOuA4oXRAl
fi2z7MttX5apU4QcRXtCHlkB9l7dqeWuhicIMOFIuo5yyMuu89WkLU+mmTkkGHEt2O6bjUrx7Eyu
HbTTk99a5nwQsg4ZQyYVsh6wr3ac8YfArm6LbFyX7Nl1mOTpOI7T4pPFSusOUMoQaHDAKMY7gaqH
OysVJyoC7hJo4aHmWecEIBbLUtupSY+1FU9MVbCntC/J7vb9IJL49k1tN6FXgNc0J1+zXZQ746EN
+4dpXkdi7QYKZXjsay3Kna5TM98mIa7mFNg2hVWRVlwVb3otLf14nfZk6/xm2xTrngWI8aQXBfxK
GcjQ1wdQn2WF2+XZUzONt7lZjReFYpUb4aWkjU2JshEPyaoVmqASQ4ZwqJdkTpXh+Q3Lj3PL5I0O
G/pGCfK9TFF+0tARzOZjXsHRFujhvHamQBFUu2Aa32R6JLCE94Rljm/nNGt3eg9MXyLhr4qanWWv
p7TE+ILTnqpe/RYl2Ks0mFKqYyj/rWj+pGfVjgWyQ2ifYIEeXzviww74ix18hsoBdU7j6rH9Jhcx
hYZlPiIz3lez+gyd7QZiu37qA2U3DVbpdWv2awN9GOT5sFcXwn3MpsYhH6MAzGj7TjnC9F2uziDL
4oyK4WqgzRfzpk3lixyXw57VzgfsjjX9XnunMn/akZBkO7hBYZMvNOcnuVhnjMesJsMvM7uO0KXM
Y6WzXgc+Eq8RulJV66euVFLKITtxhGakIB42XufEHfCbTaQ/t0E8to7erVcfm0vLMlDVClYjCqCw
PdPVHonEQPLVSOTipOWvYgWcdBWPy35aJvGm5ZpkDfKzoeWLY2fS5464ACJnqL03ieEEizE7C0Uc
uJlfqFHRf7S7V0Iglu36ITysptmuGAQKBCYZ9rQYu3yJd/gpoKi0nHT4nabqFCRN7mSkxjuxnH+Y
WvXdPI/ifojyyK0UeFk4mAwlC8/z9KFGPHNWdMw3M7Q+G6GGA6PqVsH4d9JIBb7IdvDRKnXUtAm4
iLX+VOYxwrM7I++TB9LcyBNG7kRnwzyp1kxFSpch8aBWMWhTVVNynYw8cQImDntJ1ysygcLXSl23
BKAumdsWdUx5JTlxVd0XWAhBbRjqPpuApiMloWRWvIf/so/jhEseOWUALHAWEP3i5ZHMqlsaPgD+
1/Z2JL8ZdegSifEwgvw/aqX1Pp0paZm6dlNE1NTaKxW/Hm1ymuzMqaTdaNReAX/OrGYBUcuisr7Y
71F3XSWbd4p3K7zHf36OjK50Gel0p4kahTZj9JpCs4sCDAc5i1Anjsu7TiWdokztGXoKT5/IgveI
ZPtg8v+YVJ07Nzu9iiYOUfO1sQSoiJbkAhSAKWkLE76SEleFZXQk9/N+DiMiXGYiYBqyFOgXfSE4
lIFQGxMXPmF6MIZAPkjyZHglqeyBcTskpc1Z3I8O4mXLldLA6cw6PlT9hJrBTt1AUDGZUYjKAcT5
KITtOZZOQk1vzIfHMte/SFJ1qAR/uExgppolu9Au34ZTgcal522PFiEWC1kqPV+Mg5rjU2lO+AKH
/r2QtewTbMSPdFVo2Viwj0X/rrHpCRqmnlAmTPZzSNQ63qCINuJJlEy07XzKUZMYrJlwnOT+AJsO
tvXYsMTSqyDYb0/4vtme9P1msb2yXKeW250vHv5f3pfHDczmKsbE4nZr6S5cVzXqesXFmlCzWl5v
b5v4773tJvKTvx42mDPu0Xdcm6BofDrbUB7Wvc6Qq1OIbrVJjauUs2bY7t42+fqs70/9ft+2Zxjt
mnT190968fB2c9skdPy+/rL5MYXL8XV/++Ho18ITAiMYLbyX70/cbn79Bd9/zpAG63SRrj6r479/
bcnM+YAA8LSQT7pbqvptsl7j4nUa3wdt7KUNVtFsW21vd26b78/5fl9J8Tx1vt9+8RxzoHVQSN17
6DTlP5724uel24LhxWuj9S19v6/oSY/C37UuLf71nfUo7OnxF9O3J20vJfW126djcl9pjbrsytG8
o5cz7gvBRHtoKX983xjrrGu7Wc9z7YxBt3jxNtcaqrWM8v3xr7f//TH6At9+yvb8tIlyt5tK1rKa
FzAn590ZshMPckl677oUzookHW+33UUzWVSAjHCntmNuuASlv+1938Sh8s/75HrwMgZTRMe84Pum
kMLUNdppdNMfX7C9/t/u44yJM+f7j//+HNm276uK1HRZUoUf5QObpnjC8DLvepx7X5U834qEP9S+
/i5P/v8SJgVDnTyJX5Uw335sI8I/urL4Zxnz28u+lTGFoOwIxJ6OsWWruq4hTPurjKlof5qqoSID
VfTvFUybCiZYaZN0AmPNKKCK/62Cqel/Em8rKDtS4ddotP7PKpg/6s00CzaqRZsAdgpUAkCiL9oF
AJ6YxKPavQexF3tFk8Ia68JTF+LnDfucOChVd2mmhw4kHy6NY0kjRC7326WhrSz0DI19hHEnX6Us
/Y1g5yeTH+8OqZZtyrKtUUt+SSAI9UnLzKjT7g2B6nUptWtmE8FIzU8/xTgzSy14QFLLRLFMehgb
UubSHhHHPmxpO+cgMphBk41FIQxoc3IJFiTq8mwiZxJjdNsHMQK5ApGBMRDsGnz6x4Hw7ZT5Z1bM
S/rw+uGuQTGyTNKyafxk72vCjgyHUmj3cKeq981CEgz1sho5NOvQatEULxSRfcdVo1fH93Mod3ed
UM65YUYXVBrxRQkzv0ZMc2OSMm1JKcKaTry2K6QecPs8DPP5PlZQ1A6AfZSVRh2wYiiDPPHUSjYv
uZTd/+ZvWpvY/yDt8DeZiKfoK9kWf5t4aVlU1DjEO5Kp9xzoxaFpZdMdGjOEmRVSXiiYEkZCR71L
BmOVWtYxKGv8NoQBky4TjIfYql9bMODO5DwhhanFDc40JY6h7SQ07Azw40R1CWoUYfeb1th60vz8
1jl3NM4ozqqX8s+iKoI+BF55LyqMfoaUPMziMOZ1w7SOdFEzHKJzsSAAiuf0OvTZ9KGiUmCNe5DR
wzGJcR7RgIgPiI+mvdqX6wJtjA9cLlyAS/GZENwrjX0izE1avtCDolsLl1hXjvI50ljLmia+wiRO
bSp6Zrbn2OgJz4uQRluKyiHZTrsuV+xdjVGQ1SOJmTWt24M0VtR81Fs9LGWX4kJ4XIghu2cW59F/
qJxessWpnsObODLs67ZJmeEORn7Qjah3m1S+go2PT3i9mIazqtAC6mQbyN0u4X9bY/x2kGD4JpKW
7RgqJipzAa6WRDBplDti7de9MR3u0qRLCW6T2gdEtuWNXAenUpBUVlNsGEcDWmJKvCSWvWZKxQ6q
ZefMSVOfgF413ihVX2Zjsk953L5TinB0CJvQ7gEKHPW8bY7/i0PVUE2g78oq+3sp97RGi/qZGSn3
kgL63OwtTDCkrgQtk70e/xrSoJtR1axTObevo1inWAYHFVlYScaIEgik2tWht9Gmpc1yIQz2fsQT
lRK+rpIc4RFDcgW5Y/9GRvKSFLOdYQbdBAN1Be/cfqG0M3AQJBMN/PsFaCMDd/QQpsataqb56tqx
9nWhJHzxoe2AOy6uWtQyR0wfW/ujbMsKZLD42cKqdRwRqxBubsOLjDDn1sXizVEff50Y/NDa/Ocg
J/5lQIARo8JIWfE21ssxGm9RkdbpJO6hd9R3MkY6a04/xGN2iXr0nRalW4/MBt9aEXhLgYg6TF5D
Uuh+w0NXf2zFrZcy/FpwLDSL5SQtsBeXsmA2Oy5NfEt9MTzWqaCphGE3MS5lrDqRLPVv8uF9WoIc
jpf0GiqT7XajotxuH+VM/k88jwQTFR1NqLl3KVrgOjxVNWKPFSVEL1+68OVQni+wR0ysyZV4eBhS
rbwp6tkfA4EuMKC42Ji1fJEkShtSkr1L0kj6jYLt3w4RDC0aUwph4ip/OZIpmgQJRg7k+3aKP2v9
mND/ltFy4FjyskR/mNv02Site6wbq5h9yj7glLiKeTAQ5asL4b9dj4YBLkhkKmely+XBWahJLTYO
ghrnyG/kQgbN2JdDL1K29ZrBf0jw1+/uH/QjUSWQt9RBuW9ahDsKdmnMFOKwmP1n9BPmLe1f1akB
TTq9mSKRNuXynDcJQkVV8fpUvxPkzO+0cvqsr74uEaWpp1vlBySrA9UDvhTU9HAfFBJVFpV8Q2NQ
AdK8NToSMOQIVzECd9Sh/IZj36p+ZBual1dttEdoTZFTmDnesZl81YqTOyzPJvAHlErWpUNvtKMX
JI4SeCMnHQgRswZSUocTVwXrlmjDzpML5a5oQ/1ZSnq3iCtxL/UmZdk+9MtkFfCF6ut8IsNUKKXm
6xSCVKCn18BQydalKLhZ1JRGHfa/HgK1n6d3qDQ5JWgu6KrNgPLj555kYdBbsy3ubbuir0u57mHG
HHpezKY5GpIxPUj2MLox84vLPC+9E43zyShnezfAEzjSeA2IstVoZYuDVkg39JU7V9emGpk50vOk
jrzQKuczHmvyZNwAbeC+qknOMdQeMGbH3LCYtccQPMge4tptKhXGK4sg6axQzovaK1errEjfnbG8
KCnh5cAjK6vMHoca7hnQ3n0e9TjuuA6CUTWrXa4T46mUMCx//UkJJts/HaGqBuZK1vi8fnK8SZPS
DxBnxP1UFW81ACZkXkTv0owDsa0FXEVDmp1gbOAfx3l+1mfcyiiOactM1RnBMTYM0M+F+j9OHLQM
8kA0i4WDLNBBoEH48TskyU1J5HRu78dKLc8JIJc7XHuFY6ev6cZbl8aULpNEw5rKSuMJhM4HailE
8oCwdbfDl8Y+gOS5gb1GgNi1QTPpxP0gX+bAvi5KKbkhsbKH/0vYeS0prnVZ94l2hLTlbxEC4Ulb
5kaRWUbeez19D1Hf33X+E93RNwSQkJkgt/Zac46py0qgiUoxmbVLuu36iMw+zQ97XXketS+jyXVR
jAst6crU/dTqPgSTg4OKf0MsCNczo/ZKncDGKav2c70wFKnXmUiruEa77vyaWbgKCQpujr10CjBP
dDEzQtUqG2glKeyzEGS4livTdjS0LaBHyFLpR5LO/TnuvSrj1EztgWCvlO9prqq7wSZJeqiqfOdg
m3QjBIBuG8rWRYK1eAS4kphLW/v/Ov8SfPuv3YXlksIBpXFWk7qFBuX/3yj0iB06gHP4JNKxvOZi
gbJHiCq4n4gxnDgbRv0TrEa3s5bZJgc5PjpaEb12C5jj0UgzN7I+7alJr0SU60Q+EJBFqAZTFEpv
RjmNjaWuQ45shDqMb/MzaxlAW8kQeBAylGvZxrueDPS7on6DqqA+M0B46wZTufTlndTCmzKIcMsX
puyjpPkR9+Y+xxs4bWzDiJ5HTPsveSeOqYZeUiYkmhQ684J42tkc0ozxcRcUMx9p0BEHliiPeydU
tlxxklOfJOF2AhYdZ9l2wdUW4WT3TeRVic24r8I5hzBxLvZKAxAgn3RJI9oaz5qJkPPPPdk/Tbl+
BOKheeHqi2ce4ynplN6MevSwm9QbTTTW3sqKbUXnBmkoo+fKnlT81PLZWcbgifmg2Z8Lcwy2XZ18
UUfaLcnahWmc0lvSQN80y8yeli0t3BB69rUV38LIZk6VAGMCagoO0lCQqZFruu3GgMVYryNcMCbs
DSWtpomi91pnX+cGv3xPWqi7tBhSETIfh1qgg68g8zatR7hn4TfBOIFNr0JXJQvqOtslg4bAMT1t
yn8sfUoubhPxOemXT3p/FjhEbygK+rC5acwi4Y6A5x/oUTOFYriQK13poep2yVD6hTI6OykjBKEh
U/amHUyAYmfXXAQqg5G9h82b7avc+qkmUBWbaBaXZaxdI1CGK71E7U4U4PdWW0gyLKJdkmbmE/SL
DdcM9QCi6a4TJ9wk0XKPia7QmUEwUmeHSHSxI5a19IGXA2Ys2596JuVhstB8NNiDX5uuPJBLtJzY
bACf7DU8cFZ9DDihm7XpNRbT4iUV2fFKmlWnbDbvFYeKP1UOoOYt659g7xTR2S77X7ZKx9Zp2uSS
qQwbYf+0uyho2yuMIwAjjYMyqG+wQ9r5SRK0SDsD7H3A9ZbZI5OddswvQdVe+thSNopuT09Wa/bb
ClXAUPCxTERxoKwJo8f0XjHzIEC6BMC3sca8YdTZm1uyldkdCA9Q1PQ6ZtC7OcCmzHJ8VamvDv9z
QMlVhu10mbUg3PYg7bfEgJWoJKjAOSE3iJI189SZRAiODWJoniKCfQlbqIkLMy1MLl7CbIVEV3Q5
paFXhB2v0ezK9K7zrrNQGKZVi7C/TILPPyzYPJyO5rSu3LOuU+7zGiS8TjkZ/MQdXxIizgJLpSY3
uVMVKD7Bl1QEpXWlbpzzyASUksaeYS1+3E3mjbTDep+VLXZaQxhuaGMEJeoM9krj/JhBnGeD9n0K
UFUNSUs2ytT1TO7Z871pSpejtoSca6Pul9Ul09VZb6xKWdPkaQqxtrNOAWqwPYlZP1FfhPelG7uD
kAFJ84Er6kV/LVfeSROEiC1RcvROM6BIbt7zOpUvZgiMVswLyTzowsisHzQJpond9hPoys85ENa+
XHKUa50znJdKRVrEmVJFyXSqjLeIfCza/BEePV3dQC6z7o9aJkxAtmEsuwZWc8VlGPlhlcP1SRGY
0cqgvhtq3eVEYGKzGkrkKcQOmIF170umeMgzmD9HL3qqe4Fhtt6gLV+NCFlyXlvORu3rFC2KVb6O
+q1KLJggtXrjPBWhik/8VhLxa0VtsGN6CVMip/FsmrwN4LAfDeJX1KnaoW+CuwaeDb9Mr78hin0T
0TJ5kx2Umzk2mowA+7I5/uMuq3ce7/E0Fn8kgg+x4EMZ+FAMyofI8HHXhprEWXnZ6U5cHY3CXhTv
IUn781iJmI7GcBv+JUfDineRVmvtJsHX2tfMPv7eNMgT4mqVE+jsHxNnWc+y5c9AcRBdaNRFphXg
7zWsmXhDbqxwmY9BZW0Ec0K/VmO35nJ3jMZh2EsJNiokIDifh48/T0fxOTIlksSu6I/NepOvOpY+
ziUdEyNBFpC3xxxpgsWS3o+nCfHEQ5j1uIlUpBUPcVaXRT9MFBA7M8uQMDktxipoAruxyN4IAX9r
zL7Z2wMyFKdgDv4QomVI9DcaZoatNqjxCY4pAvtmUDbVMr/IiBN1LvOMUghy/WRgxqLJH4OW+HPz
r4fLmBTbRdSrghDVyKgzZx7a4l2KEX/aOkt43Dz0T38fNrPQSf5LXCdBqCLWG67F1fHx8HEvHDVY
Eo/HCYOMRhUt+ZTFrZnUlyTTwwPKyJAERUvsR072WxnNTFils+3NdNmXZvmq6vRBhxC/9ZDOdwU+
A4zh7kSGmPAs0iMr8zKOMAfhQ5isaQdixGyTqLx6gb4b1sEWjY/idfVI9M0IMZwU2WvmvHbIhHeh
FaSekNnHSMbQMsYG0W8mwMshNbfBWO0sMxCopAIMFWga27nUNy1cEBh0xOJZ9CuOY6P8Fo74cGS6
jYXF4RmxwkVmdWiS0WsIl5vaVN+Gw+hZlDhnIN7FgYH7wa659me6Wvtx8VGIeAeSud8C4MspI8Le
FeVwllP2WKtnrpqJF9PAqBIFHe3MsDK2uWphpdXaE60h/6EryR7zrYfiJF3nX1y+Dk7YtPvHU8k6
oHu87nHv8dzf1/557//647+/AQzPjCRHRO6//2b+GPn9/TNVrcR7Z55O//jd6eM1sh6gFBTWsfoz
AXwM69Z/r1qroiDCH9FWcvEef7X8M7tDghYAjPD//JW///3fv/fnw4SVpOYPV0U/lIEm6TdZMe2S
hCOkxGzD0ccCyS474MvBXkyaAnxoXLbSCTSmdKtm63GzSNm4PUJ/10g6TvizupPz0LmFatfuRNgm
uVQpy0vDUk6Kmdrb1IH4Ra+cZlglf0RJbBLQGhnHYqiNYzoSnrspDEdBCRy9jLbNkfz48eOmZx10
tC0m9KhaddcptFh3Hz/hKmgc5ySBBZEs+8frHk89bh4Pc6PQfVQV23b9JY/njcz+z71qFVYNSuJs
/76BSj7jSszkIa9mHEYB/C1bdIc87ZajAcEWv7iCVZvsTxwRi+EnX8MxeDFyw/ZoPyHzDFG/uI+7
RY4WCJyfzfTv8cTjZmTErXjJOjuEHw6/vNZgSK1yv8eN8xDQ/vfDaNXIItBgNPv3NfZ///jvc4/3
PV79r18zhS1JvK3N2WdUFqgHD3G4XKVWRB7by1qzv4YwenaSGQAF0Co6+HvzR0Tw9/G/RAT/evh4
XbeqyP++I5xB07t/H/9Pb6EcIDtDTett1NPr+PPqHHLgf+4uD+H433dCHOtwTecHQ+85y8vAD+z4
//3zf1/294+KVWb89+Hj3r9e95iG/X3uHx/8f5JQjE5Nxop2cbTqTkYZDcc/39zU0+BEoLjqNTC6
tN2Lst4N8jTP/cc3Q9AAqqtFwYOW43N6bLO/W/Tx0OkkC7D8IZX+c//x9N+XPu49NjTirnChybK+
YRhUMUMrzJe9lqCJVSR1/7g4CNGAfNQsxPv1PEJqmrF4jz1gWmTSfp3WU4zzOPmYazawWgN5mVqE
XOQWHdJV2wqp5D83Daj9bCWX/OdxYITCFS2utUpFH2ktBisMdq7HL43WK6oh1ZC+RABIOo83hmh2
sQIg6vGtPrZLQ+FLIEb5igZqOASroF6uG3jp3rK48x5f4L+22OO5f2yif6hk/nEXHCHambjvkUCF
PywRM8UyMBrNJbShpUfm5dRW8dRPwWkKyITIFmN6LgHxhDDatbuCZF0g9YmTao3HCXpUosww9XRM
PctanUxd1+4HCNIuhKUaJ8HSXBhBXKZa1l+MuzAD7WwXTyiLwgPCp1XZguqyDAm5i9TPRW31a10q
r8Y4xAfZXftUaU5Orj/VdiN9Gi2f8S5ujfmqWykhyZyCueYxJWrrxitlDQevj16XRliUCPprMtbJ
nrTTTyIhERlmCVqIcQDLAjzShQ78vW4K9Vr2I/RLJK4HZWUOgEY5taby3YlsdHYywWBpq9+MlBwc
AlE3vcwBH8OKuKVLjaO6GN1AAdtZjCzohT5/xMv0vQD8cooTOlCKwuKJCZOkNkDv17QpK/zUQpWp
ldMBtdOPhQEwCfDC2YM3C+9K60XWtl2zCpNwfjfM0gJzav0sgnzeKW3v+IFBQLqlOM91EcbPVrvU
+2pI3oZc7zyGw9lWnbGSaHNpe6QWGh9yoGGm4V1GkxofRg6GW1jSrQJUAggzLi9OonyBcUGKAQGq
bpxP4Zav/QpmsHfjpvghCqW4IENJuDQmPn3QOyek+qQvZnTIYlLqE3M4ZGb6pDtK/orqEC+qrn9O
clZgrPmQK8pTKSxr5wgCmG0579Fz29QuAxphO/TGOeVSmNSwEzR6BmyPH4ulXQenMk4xpCbkkuRl
y+R3XtKnhDxnukpbkC9ah9nmmDMHOue9XbwDU8U1/ArN0f7APSc2oewlrskw21sExHVTf05NTgqG
2tZ32c49KUYqGW+qc65Le2N3AgOpCBYP/PJtwNjkW+o0P5Mv6Rs9ed6W0T9JFDNsOzJW6txOT2GH
5NaC2veec6ETtnWF4Yw/OmGImRQhlAbwKN1T1xNd1w+6fc6G6j0cLPWgl/GhHoJs18/0EBWjAh8D
2xKt52ycplF87/0s1Z/mKXXOWYQmUcEWf4rVT6i9IwB7xglzCzpJXzrHDUx0qJpp7B2geJtFwoeU
cXV1aGJ7QWm3P3MnjK+Jo74zv6GCZYW+U1V4l4tRXifCXpV5zIkxaIqT2lgvUaXJc/6xMHJ+75xP
WQGQjovgSY3171qtT/dwCqCgzpg+UzO/GoAdgHwowwE7hIISvX1vpsZ4kXV6yWSTnFtl+lE09KjC
PjIvIH3HbT8yR3IU2DQM119tQVCskkxeAe3bL9ryfSQQ6sD69IAoQtnH2nQe9Jn5RTwcKuYmZlk0
p0GFLSNlwn/HF4xETRd+Ni9vgGyb13TaJIGc7qm2C82wfbLz2G1K8yhiI6NVzFRUzSxKJKwYCUEQ
+ybWlT1DmwlvCinskQiVsx2ZJfkMzA/qYg5PTmy6haHh4OS62qQdAUNIT07d4nyZBpmd9XZZ3EGS
7KEs9AhnZUH0uiYGUnhNbkFoj6/W0JorC2Vl0btGnnwFJ5Osq32xMZruq0AztiHuPbgIq/g1d8XX
qLJ2vKTYaTJg78aTdaqnvn9GevAiG0k/gYfbYKkAHlGVMYv/dLJFvRaVfe2jtD3MlvimYFi4AiKN
YYVJt9LM+JhmC56Y3P4hlfLVmdrXLpztXUgoAQk1gAWqryWmdAzX0x6uxEY40zcFzMW2RErjJU4T
bNfxo6r9UpID3NrmQ/0qg2K5QC/3muZQWT3Ek/l7TLDLoRz076PsTb9PhufOSH4baYKIjNA3qG90
c8nFGFjLvrZMqDdMGppDPj/bMSbiYTJNVzcL2G8DHUatYANoJoxdVq2o/MSbKhXfss4yS+RrpNnb
iXHA2aglWWAYMN1cCLwdyKdPM3kpZdTsBmP+sug1uVuYhq/GUCRooWsI5NaLMuoNeR7o5wGWb6dk
sPciYAU4CyvcJ6upGIAXavIRtE0mLka/1bu+epGtTUtLq25RD+XIjtX+nC+fJcnMTzbtul6OL5Ry
pjcyPZiykdzLNr1oWnZu8Qy/OKEZoZlP6iOGm6rdFGP0JrRgILGTRtgCcWVezB5uwA8Q8s2naNEf
V/WCADplp6UbWbCMRuRvWaCzGiAM9IDS6mnuuKbZWVu5/Tro44Bo/H55Gjq9Pz6eCUh9JMiu+IX5
OfNNvSeAqTSBNxdnWzeEj7NwAW0aR7DWOGCqMtnHFX9HT4bqEiZTvxuNkeOiz1Naw0Dv5s5cbSOR
O9tEDnRBj09+yZl4OJjDxqm4TXhljsj+Go99wm1NeSL1kSParEDedPNP0+iumFjUTTjHH/hgrEOI
p82tyHsHq4J1v6GopPSCVQI+gtb9jOih7/yFGupumd3+qCmlcZhsYXkKJi4uvbp4yVITlob+G7bU
+F4ZCQZPE/dfkMUkTIT4U+Nwr5TJco+c9EOL5vKCs0nZtMypj92TsBgCmrW+SzjR7xm7sJTXrX09
FyH97pxrGF1RSMFDaY5vtFbYfQWuxgYm+wP/aJvmWiuNHzTnlX2WsITHgupc9MRBPLTA+ZxWBvP4
FFbf+JPLYeRb2M3q8jUyIfDNSkTKANYtJvfa7AY6LdOAb8atChgkZUp5IYCc5U1gbdQ0/RJmXcBE
T+J0HSWgfnOmNQe4b1cFMGuUNnIB2mVfdT17G0adCpYWqxPU3RYhv0k9ML2mRiERl+npbhzD29TQ
/SSlrnIT6I5ubGf+qM3wwmJBcwV5s4IPQivVq2L1e77IRw6OVrSqZxrhr7BhMvcgCk6ToKzsorPl
3KdwMLeyyF7KkF0Zkxr8IZXTPyUMe8W83NRFS45kPTMostrbohqtZ4bTe8yqmQ7yEr9iQrmEEMfc
2iBAeJlJBQx0X0ucnzF+vr0ycLh2CIi8xGqvIu2a7UTkcdLq1hdF/01Vl/mOHK1tYRTsLn31i2HO
s9FL5acmYhrJjvmFq1flpTPic9zbT1VmvUVLvnxEoRls4JxhrtGwpU1Dap/01Gw2lazF3rGABQhj
dA5teOQSqrwrdfFpVZXnxO2IrVNdYGosgjZb0J8XCLTnysxvkNap61GPeHHWx36LgBizggVxsV5F
+NYT4BgqryDz+6BP96lqPy01QZDd2i7BR8aUTa3KHYC5ajci7o9CvactTBx2lI8IIJKUhXKamN+A
p3+3I1Iljcysz7j9wGpN4UnpZhgH6agQulbjjgy1u13k9t0oxn1ACjqz0PjESNCnlY0mWl++1U5e
nmpOBi3jmK3a04YrNZXGCKHtx7rXnuHS2C4Bpp1fi5Zq2UyzA8Mq3j0xsMso9qNMm1zFkWdECfSL
9YkIcqilAgeC0mUeUbkIkRz7Xk0O3j2pfJvyrNpmKhcUi6FqMQ1nSoWO/6DS/MqaftaGepvmXTWa
nKtzKzjVmANRgd6kSrNFrYtDugC563LgFblh3euk/FapKc51fHtQJ1rSNyD2JUzf9i3RSBvKqgRN
RDccIgAaCWibgwN6aDsJ+zcFj3YSTUv8gkMq86RCGeXadpOmc2jqkapisAtauNOH2TKA0de8T0NJ
b7mOM24ihjXEjbqLmzr10hVQWWoGBz1+0C4z8Z1ooLfS70Y1W7+KNvjQy2+xpkzPJrjLrNe+EdHo
3Cyn+oJTEvig1HNPVu1MvTkGTAENwxdqfyoB+3tRjNQvKtT8YpIvrnFhQW455Fe0WMdo/Z250WWu
dM3aUV+HrPI1EDtM2hb72AEbFrZiP6ecfzO4Q6es7MDwEXrOaqXO90o1yL2qT7aH2vY3vfHnKCr4
skqLzdfi5anM2V9C9Vs5BhfKo/YIRxGEabhclRi1QQOqLj1bYf6t1kf1LiNsjmpdV1ujLJfbxJbY
VFoTeDZ5i4HWb0q10/bB3N3nzu4PqREcS/3FrGFjq12HWzEEJSmj4SnDFZWWZnxxggyaJKopaJLV
MXTUyLVsO9o/5JlhnEmM5iSzcX516Ze0DDmMhmkQZpYyGqptsxbjKQHBnwMB68yHIdlYXEaBh7o2
lIbrOLc/VLt0dQbU58EesXa3y6E3y9LlW5gZAS9Eg0Xx9rGPI5Pdko8L2CAefyND3APJ5r2pzrSf
Yc1mkoyr44makijAus9+1SGWAGQ4CsVRSbIa6lEzyNXnaBO+R7Y4M6Upr+H0XVQINW2akHcE0ck2
xAPpPW5SxK6XOp+/jKnV+1R++RkAgZ/bRMQwz89dPUGJlNmw4/Q591nevLb2CtP52jY6UkkHx29g
4nrU0Y1448ga5DF2wmx0TMZAuyRB/f6f1kAmtEOYilPJk1N65nXDbkZuuhiVcy5Yj2wSFs7blIuN
nzr2Tyb+PieD/lS36VOdpuopxCi5C5L5NGsWG1wxxEV3xsUNamlivhTPWMt+sb5ufTEbn3IiaAAW
cOSPUanC8mXhbhhfGfDZJCRGDoJc5We5VPBVlkLsFN1oT32P05Djxq+GMmUiJtp1tBJslTWTK9F7
Tyt0+kIlPXi9yRxXH8mWyZy8PtAClgdStvAyVhNogpKQWGE5MVe3tPTaohxAKAhQPwvXgpyDi2CA
KjsVpZJg1l7uZpbj3aeP3DcMcIoY07fqTIiRvAL1lQeGx2cQoX0xyp/KQn00l+O5YzUGD6z6wj5D
dIL23NHVeEpT5yoqujQdQVi7PoL3OEOj7dbgHnbTeBOGuv5kOOJEf2HT6klxyTptV4S55ptKgIEq
tKPdUjmUCEEP3IfO61EmonfXGIqNiqxrFxZ5t231+EtLT/FCyGngEp7RrQ2umIQEy9lHs4Jv1Nah
BgPRcWHJZid+2awHHGJzPftma6J2a2SwEWuDJOvan0QBB6Adw7sMhxtgf+d96lQkyoWinrjudkQC
2e0mZrWoIAw8FrpKSZrpue8gFPQ0sk883eg9pr41zs6y3hMRmrgCZ5gntAT+AAwJ0clnfU5+lSMz
1rAtpn0aGP3ZyVPHNxiUuUWn/hbgDC5WS/Bs39S3cRwB88aQI9hL3amxe5+oW+La1uF2FGTqVeT+
I5S8YuSFEFLJYcnjNS4tZySFIzma9GdENN7G1nyrKuK6tDne6ZbabXuHuM5JnYH3O1ht8rC/WGF2
E3WDh3hdkIS1kVzzpf+y9NHOGlL5c4Q3leeO3AR6L9/WxBQHL//r0HQMfgfrWrey/u7kw67Rsx9S
OiHrcflSGyL2SZJR9pBj4k2u9flTb1KRECS5C8Qa4Ad1nsq8cmhWFHfkl9ohIAfEyqrIoxjDptyZ
OBzpPQCvcJItWsp1yTD2kDNMq5UI6KzhIicClItSelZgBn5TBTq9LAbnY1OsyOWZ1fpalCSqCi2y
Yo3A+JJJe9X4dYT4cokRO1ba+KoZM5+QMT8Dg9XRm+DF6NIjMSzgmwJ7q8ueFM1e7ZlgYGFoOz1m
fqd8OFRQxpoEbqbV1yFNxbE3ZPKsagxDKs/Wm9l9WBJsm8UL/kKT4zUstkMYfupGOjBmfA45XVwj
UfzOZ+kaGktyQGxIeSIn9+YBwWXbF5z3FwAvDUs9lzmKwG0bg+ZoU9cqxuRszzcxRwXrRmDWEDkw
N7dvArqul9qxODCC11AzLYDDAtkd7ZKZfZvr1jHtZsq0FI5dV8YqAyd9xxFdIJTkQG2Y5QXiJldH
2dDoXpgoAGxJZzOwf9rZPeym6ADNQAOMo+tuZ4HSK4f6Jc0sGxH4RWOE76Pzzhn46rs//TWlfU4c
KuoG2NhtXlguQPtOduD0vsxVU3mhtAliW0MJtPHO1Sg+i9b6+mjBZBZRh8SJqH76TSszlWkugqDS
7TjcFn1iiDhgDw/Tfi+aX3Fj4OGNRwKDhuGnkZsnJyNCp00UlPrZaLjWZLwYbSFcwuWQTdQz1UHp
PGHWnw8p+Zh+SHAQXdLqNx/7SatjDNSh3La0TF3NaFhJVgbFEfngwL2RcESB8r1TAX/bYaogu+0A
uWsT+05UmDfZK7joddzTDVZWRNxbcymWHSEjtU++Le0/i8pa06rsWarZm01unDOF+iEMwffoAwUI
edL5TnFKfYfF9Tq1Vk/2iwv7WC+D+WhU2q8eicWZkBkyUJJu6zioJ2KlYXdzIHoluSAhJeUKF1Op
bJfYmlgn4/TFq0OBMaBxbCvjEqVDfkrS4DYWys62SuNjrC4SuMtZg8ji5gnuEyNZfqaiIR1Z6dmf
GjKP+jgOqLnLXw8xfDDZn2T0tF+gnOOfjgybACY+pBetMRPmOG8N+WZM0/ib2GF3ZsWEOA6K26B+
UnDFt24BvqQ1U3bR7PI+mDHNxhKEf1IiT005mmH7j24+QpYrR/tshGrxTN+W3MzYtLZUU29dgmOY
cTPqgRhiHoKjb5AvmlMd4pHoLT32miyQm6TNOm+uWxQP9sToozHPZmC6s5KjSUrKE9Ayhcm2w2zf
CaPXmZEEUl30IQXWxaQ2wbGgvfVbRT0vWaVfAmTRE04VfX6Zs6g6GGvCAG0lUujW1iPYyGUjurtM
J7r0Yk53mNGJPVbSc2KK9yFg/mKj+YQhXd3aeBUvOmIrNaangGfC4+g8V1ZinR43gBfZ51owemv2
Y5rqvyLWqAiHUc9tRlF8zMmVKrk8F6k5kaNkoTvFda5G2BuK1HmtdOcl40A4ha3jma2zHtUpzbgp
o8WVRt0NJVx7k5W9dwIl4xzvKTZtV4HJxnKy37UzKJ5VLVzI2uqipblyYsjSHeaFPLqojLqjgeZf
TcW5zvrsLZ6S9Kn5lG29L2CZvHF1Vs/FHMWbpt7rQiYvCsp6L1dnRjaqPl8c6NpiSUkZajMbEUez
7B+9BbV5ZokifGWs4v0SozCMmH8odhP7ys9pJV7VA2f7VBMvRccj2RvbuVOdy5ynByDgFpL7pj5i
gPse173tqXnDEWWv+W02XV4iwjcjRS1RVMAMu4IeViTJ1CAEmYZN7M9JTsxkpAY+ChHkQjMogjm3
bZcIh2LLYsTcEtn6Ap542o8A/bpIgycJDkTr0OqVtnrNi/R7t6wKmqFqn4sUYtM4lshOe8KcwB8f
koJGoRqX3akW0b6cpELmWvnOV1B5+kIJPmvqXYv4+AUTShdxe76r7cR0+wKDrUZFvEej2xxtOizR
VCLZM+V5zsSnGAfwaHa17KyyKXZV/E62w+RHwQhapjCB8BrxJShIQAmzARKXHVabYCIdtUkBRwGl
s2X+kXA23WjIV3D8hJcq7UavkFqyM9SEs5FJJLAxYeIQo6p9NQaaw2n3JS2z4Ji14lWruurahpy3
LJ2st7pRt9HkLE/NNBT3YPpdMJT3hojVBS2f+W5GQXKD8bpRrOJro1TtscQyhjRPQUYTQ8NQgqKD
tQ48ZzBYP0h7o44DiME2M4gsTn/kYZ0dSnsWN4b9L07G6IN2XXOdxo0N73ihGfTCNcchPTG3Tq30
gjYCNIVL0x+cZ/re6YsQvyEVl3tmhoOrr0udsUrPE52RS6ZkKHHCmL0tiaOzmWq3RC/Lm6Na+TVr
3/48kAP7BZJsV8QI9kxSEU5CQ7AqilH3Yl3nS2ZxBmBjZCcBMX/WOrLUh36uNmOzWP7DcCFHKijZ
sqJkVFTusXQzmjLtcz0wspKhKM/wY770RBNCOlbuJQOrNupNL1ud1FalNnSipP9YKfIRUP0mwrfa
ju2bcL63jQ6BrWntZbz0rqXMAWt0mndTMt2NkBVnGDw1kTpB02BZFtgkEo0y89KgnIiMQeDExnKp
adQt6lDrQpLYx5Inw27qkXDUIZEtepN+C9fziQVHzq078RS2Q4I+fZ58dIxiSxlp+USOeCyqn7JC
G8l/6sS+HqeIMQdjx6rlsj86aPZ0OJrFWrEWlMVIYtaEMC4ONLvsjcB/sSm6lLK0LU+KMGk+cR2u
VUKYIqvwkqA91UbvrMSXkTk8fjM+E5rEbtjbPQ25ELjJULIsq8cfNDBTf9bnaBeMue2qVWNt9Bg5
vyY77VyN6qlSFoJsMwSdmgXjBbwls4iCjEVgtjRcO0N9paE/0Ommx+ob1ji/6omePIWcssJ5RtRi
zS9ja/AKJYahoKruUK3lWawS8yHPNBcwGiVQ+ucSvmfQ9OhysNBARZWvlsYnRcKb6xJ7jUabd7Sr
XyZ83YOgLr4WY+XSiCOaJza/k39qWSZJN73WcWLq7ZO6njxzC9q1wnYTtXSbajYp/tR0S0Re48vS
on9HyDhqPly0kYFGerVPxrQIGWIdy7BO7gP9DJcwGUQSXdIdK+QWzDTNa2UDz15YcJ0bU5KK+30K
ze6djfUWj/bIvALymqH1qAvMaWVOR/ou0uXboJWfuiSILrD3Mnda1s8sgKrAof4w8+clwpA8NfvC
6KtvkmgV6KQvOexqT/RmR8ZQftDhC5QG8T+PyRzcrxG9w2j7nTqz9WQMsqKW6lXqycmaX3sdAfpc
Zg4nyGy+ldGEQMscvxm2xod0gq0sNV+wUjpn+qdAjrsP+3DLUKLmstlbWyaYoTtnZnTqSoUzB+T+
9zzqSM/FPVKohFQW9TJ6gAX+i70zWY5b2bLsFyENcPRTNNEy2JMiNYGRlxL6ztHj62uBepZPl7fy
KWtekzBSpIKICAB+/Jy916YbEqNgLlYjhmCkN/uqpAXbT+dhGafbxxix0pk0Wq/Mnimd2gAxM+zE
XKrhYK0Hh6Clw6BYOgC38gmp9Hx2jXk6L0yK5o6EkWHK24tEsLJ3nfXd1uPqrG5UrM+varOpzlOu
PcetbHaRXq+n2ODh86t51XGGKgu9pKK72AqNbQujbW+iE5BatPjEtWkkW8Yop4f6fsI+xCSZj7ka
iRCZM1f1aps0BDVftcdFxtJvCQXxZewY3mdinWR8/2kvqxivPqzZXwixblojsl479iuJq702sz3c
60VKrvfUYn6fGq+xFPus55upIKUZ2NXrRYz9dKdn35Elmg89aWYGqTkIzAa4Hue6gdgFjAXkdf8T
xNhLQuW/Z/xAVxf1Oovyau+obU+MzKi/ypSMxvnFUEtucwngctfR2USW2dunPmKOF9rTU9peCGIn
ojAGp+5OBNuCA2ugRo2PCSTtKyXhTkkb6m3gQDK0eh5qip9ab7aeaXIZS9Xa9Cr9eTQM+FHzPfI8
N4iz+q8sXcu9FikBSV4alAvIzhEAKaiv7dE1hiBLFzaGzniWjIvOblRChyZbeWqw8Ro1VbfeD9g1
3PrEzPgpxvd+okyygp4pN91TVofeXr1PnSz5AtcpvKrdJ8azUpyGcWDR+wXxbX6Djy5E3+3supLu
CTGPir+Qkibs5pEApTaMHe4SFaQdH1UAeQbV0vv5AJe6m2mYA8ahrTj1EbZ0WEQdWUOM9sjqTgGc
oU8FNH9BAxk96R10JJO7PREIKFJSu6A3Wi1vSMPbg2qeYkWxLrSyKPsFsLtOFU9OYf8gnuMwsW7u
SyYv5dC1qN6dFNclPd3VNFkHlvqAsGo6TEgQqoTGczse9ElVD0r5jtGl3o91epPQkPVwlnSHrrPC
DqxdPmT2X9OBKL1wWqfhvhbyxkkmGUhTKYJpoP8JWAKiYD7qQZKDHoOArN20Y38hI2ZF8vVS0lLz
sBPZ3F8a6H6N3RPfwC7PRjSxuAR6HVyCjvadZUNjjN0ZRV9ZkPA4/DVnGn3JKD/qi/3UaoxIWjtX
4GwRjGH05RT2W9wlcwssgrUgmdLVLmxQ7mSkAVs05Wusq9ei7sh5MsVOT6f40jna7UKkLI3aIgq4
EZKYFGOoVyuVeRjzJ/Z/m+aRSBDDVo9y7e4//QS9oT0i8KyPfU9dRKDGQybrERiU9UxOC1z0xl5w
qSgf5sRKUSZ5GyqL62K3AWvoMHXyrULTr6q+f4tl25+JatoEpOb/J6L8+F9BnYEIYu/9n6HOV/WQ
dulb9fY7EEX79b/+BURxnP9yNOjMLipRzlkM+v8NRAH5jDsH9onATY7F4zcqiq7/1xY3oG5h2cJ2
YTz9NxVF8IRbZAZwCrKzcOb9v1FR1L+b2k1N03SDfJ4tLgwZ/D/8yukip4HekzxWJkPlNOlAHMjl
sV3zXQ6X1beEpYQVV+F+kbNvzuW0QxTZIIkJ1KQl5C0XOzAjmuda+ZWjmcu+ai9zP5hcMOWTlhWB
y/Y5qJGihFySGNB6x9lHDTuGiv5VqcFBNXoAizWyaSFfC6Mtd50ULC6N0gaDLME6fHNuuqTN97bs
RjpnvdfULwUE912V6aNPMv0xGxUXaBzgMiWyr1Z3otO4GjDrme7lbDW5XNS9U9Wu50oOoi3fGBMN
qBzko2y7Hp0Cr7VWEU4hyQKuqQlgeKYXtWj1tEoZfvQITI5ANQ4FtqOQSs4rGmXZMVjEHlsVbw0M
lq2Ig3O5lLulpTMGiWIm0Yd2aX1qXGe6kYwqVA20xezq3GjH6ZBZ80fnvCaabALXVmIGMBaa6Vro
u7xGVlambC3ZzcXI/xMPdIzcldpo47zGLRQrznoYLOZhsU271jG+L7mp/4Et8YV6sJ0ghmEJAwA5
LlDxD7RLtjhyrDGeHhvdfVT7zYW+PRRORxiO1RFxtAyuv26x9AMHZRQMSlP7X2/mb1fX7S/2yu8E
hr9bUX8dCuZgzMuq5djaV+K/AJU+x3nOwEyRupc21auu+YY81MpwG4vySXGrH6lR/Okd+Dtu4fPP
Ml/QbBx3JrJ8/QumYh0sbe0Sqzh2pFCqbb54nNjg+X3cGGHfC7lflCwl6gJqLLlH7C67CWfy1HPz
J/e6rdfn//w+fEnO+XVE5JaSm8MFy2Rxs3j/BhnI0CxPZdUVRyPhjcgq0kDxzgnY1v1+rmudGQsF
rEW7O7Sy/IwFiG5nkZ/IZkeeq1vCjyf3xzjT/LeIq9u7NZ7o7akszCyzTiHXRdnDfz5o/e++818H
bZJSAmbKMUB+fKFWxFwBKUUeB+1KRt3dcugzZwkxgtge3EotIM4tpYXSvmJJBjQTcx2mEew8NKR1
KMVHa+G11d1e8QalvrPKiKjp9qmgt97OYmFEG0Rgfv2izd77ukEgIbr8BMedXGpleXeH7ro1tzdC
pB+zgmE5Mmv2QYm4F07bhwOOnj+84r8zCT5fsWubvFJbB+v0D+TUnJNNX+Zqeqz66agrBU7dNmUX
Mz0lDhtMIptCWvN0WNgQnTRjVX1FwWNerOiRmolmb4OyUI60nm0Ls7IqTepIPaBNNiFydh/H1qIq
jK6ZgI2h1XATcBuIBFURvbmNhpZ1aPMTNG11x57tra1JhpEKDjsCEkkIQ70TG7S3oz9dLyxOvwEG
tpcNVMCxYTHYLo9fA9QIarQhZurZESjCY014Gm85I4eoeGe2OuxblFds0oWmsHsiuTOGNRgy4kRe
tnM7ieUaBVVHnnap4SH+w0fyfzs2jk8IB2wKpOwviAHZuoXeSyuDInRQZW6f1qJ+qR3JktBZj43C
vp7QyPBzORCjaqJZMLwKcYanF9TX0xii5uIyH8T3zk7ejZWWaR9bd5yWHXLe1vFr5Iy+tsqfpqE6
TEgfV/QqZnV2HPOWdow8KGJSwzqTKAOL8pakNSNQQClRyJanNEu/p+zO/hC1pf3zFmaqGw/M1XBc
2pb6xcSfx9nEHrLJjqsFt94ssluUqS5oqL5lHJ7eVa0eGBXNiV5nw8M3K9kfaC8ShDsMXKsUSep/
/iS+riuGa3IYMM9UShmgRcaXQwLEjt6IgcMxiVyuVXW9wZ5p7EkFOlaFbRyT3skPMTpN4Tpm0ONn
Te1J8btS+9ORbDeef4O+sAVxJMTZcDo4NmP/zxS13++mZU/2ucJl2sPGMo2PLpmVI5ok0rIzxJ6C
+1C+JPFpFTRnUfHiXm0OfdkgDZ8Ky9d7+6lwBG27YbV2pjDD2hJ/OEZ9Oy//cYwEebjIA7e7yVbG
/XaM2N47adUzt5LOxIysuUDv88Bw62dFOB0j32CNVToOKSkKTfJuj2vjmZNQr820vKag/MizDtBH
85GbbvYwa+jlaQKNmVPeCqUgfT0VsV+7RhU6awnqWihPiCNQ3i+iu9DIHANHZoFCN/MPr+wLjuTz
3dfY4AP4s+wtTOzLFcmWJU9bs0+PqgEfuYWpnLTjck6Z2AZ9h/NT72cuIzCivdZSVpBzTZ9yKTe4
DPgbezpN1cHOM+UP14z5pdrYTgu4g7zhAHWoxb+CL8aYnOw1svFHkJxt90wouwzN66Isj6YKQZeh
CjyZfL2nP6RtbyDyOh5pt+5ArKCscWMWNrvCV0cf4mi6aYDHwj4atHSQqHZMXTXfIrgRhEXZMuy3
YhrrjuYhbzqkRTo8EpGGb5wW5FuNSsjU4c7QDv+Yc0QpxooaAkkAKSwMTWqT8T45nrulTjGubjrQ
Fh+s79aTvEqc/iMay/WcD8N1JXLtphr5HPv80JpN/+as0JXFibc6rPsEJST2YSAY7l7J14ymhgUQ
fTOGRRzIHxh79nbafjmtTU5ml5BiyCPq11AZylUcmbaiHAzKjwMOH1bvMvHWlRdeDKZ1q5fjHXAJ
RGrRWO3a1il2K6nBO0sjiEyLxb6TKKXcHHeyTaCFmZTZ7eKgtB/rBu9B9aPWjXZnGTHRZm534Hp2
tnBDMxCUmd7kTunR6UGpRHnk7lq1uWkYtb820aMdBR07p6salchOru5LFidWAEg5hWhEAs5Ct/S0
dgZlh0B5jqWM2mm7P8w0+1REZtPPiczTwJwYKMQGwyELaBm2X4P9Uyff8MDerGi/femwX9BtYICd
GyO4pMOcKklP218mBx1xFIKydWvJIc4s3O8YycRdVS83HHHvkZFGyHGdnYx1PjkNwS1/uEt/WS+5
CBwYYzo0HpNa9R+pPyqevbpD7nlEjzNAYO5u8qhSDyg5mNtoyz5jZlRPICFap9+CM6tHiwapZzv1
Hf14PSxscckVmI50xpGyd92fWIdfMi63+4ejso5Tbwi0h/bXTUGqCE4ipUt/1cLtND6UUQxxAj3j
6ji841xmoLUxwkcwZJGwFF7c1t8ZJ+uejfnZqxvUXau9wH5gA/aH949+wZcT3FHJ3xVsHcyNCPbl
7rY4ndnR5uYsk8LYp6nqAhudvheZne8iAUSlmaflrBj9cq7KdLMKH8o1E96vRS9p4+A/H5D+a0f/
92vOQaqOG8xkK8WhfanDC9koYmxxg856IQIT78E9wYzYnZ0jeX7KCz9icppWVwzXkn3Z/HAL0bzp
9auWTbSbdV3+NThbqZqU+Cad5GzUPyhnhnNkT8wp4SvtklS/jUqwDlPSOjuiybiuR64K7Dk6srLn
eIAGMNKqH/M5vpV2ypaKq/rIR3nJ5u6jxlxwAdncHLp+vY1EzXUeQ/qweSd3SRw7iHpGfU+q6Ts0
l+Rqxt+BwlOOoYvCG+ORBZIMqAUVBgA0jnOUwdIZRMYueGkI4pAN7IbZPeCXOw9wQPaZS04cXUf8
iWp871orrMSExb+MDQyFES3rJosmcEzrvE/G7icfd+e32cjoa3E+dNlUYQHR8zSWcModFep0so4H
VVd9UTrmuY6R99iJkT0K55U3O7no1XQPmxJYxkTjEH4qvGQ20CxyjnZlNb0ZRkU8PUfQM4euM45u
JYN0TzMctxxaChbU7yjt1jt9Nj3DpiVhMtZGlpHg2946F/GSIcKoi1dbU+YzOnIC6pE5e2ybqtM6
Gq9lZZjUesC2XTtoclrAICrnc+lAuWhZfQ/uYLFiAQf1XEAi+1pG1ssq9jm5DDIZl2Nfip9IiMQ9
Lso34E8TfaBFQflkLCQPbGuI5eytSTeCF26C16WmuBctM48dLetrcpzzLYWADK154pNkXi7o6h/0
qERnC6IgbFDThTPeOh+BfHLbiLINdKM6RMLQ9uxuxL4XXNVrNZDTZRAohFBZDZLafo63mcPSVNeo
tmH+W4gCW3XufOgOr05PXEAWV/VpSXHSWJPzF/myzQ5uU35FD4gc8LZAsZnN8pFtc7mzEPbwP4Ho
awrcngiiOPLpuj9acvpg0jcQsmppWPnJ0jOwhAVd3dzQvLigLyW9y0YXNedIFpfpyVhb9PvbNW2t
QzC2GmJ1NlPhKGwzKBrrDDmVthCqwUDCbMLcc1GzIrnkTNNhV+VouIAWalqf+7FpsS8m+mcLX7wT
+gh+q5qpU4cZQlA9KMiEQVEUURmf5rK9XYftT1j2lV3U6p3aaudkZNvYi/BX0Y2ic5e52NRaDe4I
jF/byyttzxZHHOuiKZl+amGsAPZppEmNaA8ilDYyC+gX2FkMkkOBMYRdF+WI1dz0tih6E1QRy5fu
PKNKS+/gduCUyImvjmp1RGKyaM96xAWZiCehYOcQHZZpoyPTQlAwBUqSYIkdY7GrsXflURxdDcxi
rQYPbqGTT5PPD2O1WBdqoAZ7wcFVzHVvzcaNq1jxRS3/Qrtn0Q6P0GTlhLBioBBMN1z8HLZDVrZW
eJ3N0JeZCL1OfU38MYmZ/SUGyOJ53zLUvRYLTBWNHNpWu+TjqmB2qktfGgxUkPeZV2oFG7cZkA6h
iHg0SnFI6iy7GmfdCMGVt56rJhjasT5Ulno1ahsJcerRVybqnYJLT9teeC3JBNVGBzpiNszPTgN4
NsrWp1wTIO8q5ZCUFRMSwcHlQMS+Jf36rKwq6dngcC+r0w5+gtNyEKRZlkAhn5EoJdA/MIeOOrtc
VsM0AcTGZbVrOrO6snT0Y3aaG98qEVuBrmfVeRExDiWUsK9QRZDe5tZt567Gnq0775NDf0IzukOa
o2sD2jP52uz8VU/6GFSxQRhz1qu48ux7GWvug0XetyeXTJw1M/sOm43QES5XSsnrxU5DCg22/u36
YkhuPS3RGUWh0ZqIfpQjXQN2jR+ibrtdy4z6qHfKeJOukrewRB+YM0NybHQJbLPZ4VSE6LizFoBe
bLksmfInj+U0yxuVOJPASHVM5z3z3ny62NENH2VxJDPr3XZnk24v8crFsCEBlBERl6a+aBQyTPCI
SEvS5FJWxblIxX4t2jvCQMkskboS6K45c6/vRoSgXXcqphlLNEE/cnqrauOZ0K/qkhMVFACKaHeN
QaoWIpqGzvj157MiHkR7kTpRmM+TRNelJztD+27MknvVZBIws4l2F9l5uM6ay9qJo66XxFihRiAV
CmCCcE+fgcLqSCiHo0HXaZLzmmXyroXG5jlQP1ct0vb9MD7I0sp2RawzwXMl4TIauui1tu7J9tRu
EtrhwIJB1wqjOE0rPrVUl+pRc2v1EMcjDhh1CpWpoPy23MgvrOJMIIEPDkyCuybXaKja5TLV8qmw
G2pofXwphjdkzZbPjkX3pJNfzwmobKiiULlK1SdM2fLpQckd94uJBOMs3XI9bmppgrizsqspAVKW
ppNgVG7wNDlqgpJFsC1r/SH5SRmpnRWoaK4KDDxT6nDCmXTVjYdK0+2D0daE6qzFsUjEy4r96ioB
sAoq7KTaWx5PSQmou6zRTG/7Te7SH4D6nhvn0U3YPbgLAWVKh7A6ZblVVYspZ+YAz+jR5I+4WzBE
DxJaS+VbqVTgzAjAXAuGI63DVoqrQtu5q/OUz+4H6APyoI3ktJY0uYasGfwBMyujx+W8Tp3cKyNh
rTloyDEzLfYxA3KMeL4pjMrdu0T8lGQH92p2m6/KfWHIhAkvM5QlT9qgABnQoA4/yc6EhjYD0baz
9WgUbr23meF4TFOSnYNJBHXH1Bxd3OhOOn2flG9zuVlWU4sW8eK3TmQ+5NvAg/v4kavAISuIytCU
0RNGCRRiSoU0qNP5XREb2pUoQ8dJH4BFkA6IZ5ZFF8vDEpfbWAc70dTsrbx/I03pNLMSz0uJtp3t
Czs/2k5yB7eeMbKDaRczAgAY6zmeVoK+cJTSM4vu7NY95WTZelavKH40E+6xzPFuQLmm2wNjGmon
lDqGnxnmAyV1IFJruhoqjP0pwOhlXMk+G4r3JYyq4b2JMUaONGOWTn+N7YY9O545x8gfJa0RD1Dy
C6otsj5ZBo4Tkjtv7NuKkrhC9LBYna/g0AsEWaFqkwZERe3zFIgcuqOW21vFIDYfopCpgHnQBQ4m
WwvVeQU1pY5B820aG3BpdDfwM7M0E23xOK0vYiDdO4+HNDD0esSjaeg+uN0+RNvx0Uz6TPvW+tCM
5jmbZMLArYvCSMl2ikM5EQ1YQfGXECvymib6rs07HPuy22dY2H06rMjW8CIlYiZxaVb8dVJejB4E
qrW8sbfHSNs6DNPZbhfz0SHD1AMvXARDJSSGKtDgbOAoK2zcQs5uBJQexEnzrlk6ntwSbwyLHA2Y
5DICxiciaZ/pONS6Fui2xL5audaZ+bVPeh4BSrNyk1ehu2JtV5Bx2DZu+xxetKdCOfbnMrqdcJH3
ABv9rC+mAAVL4mV0/j1Wrxs93s82OYjoWWc2TkNiXxVbM8htxBsGvUu7kIDQ5zVxY7gequXsxlcL
+j6uRpz4mlpRKQz5dR/LnuUad0USvRMveG/Z5UNjQQQem6eefgNBWTQ5WpdNulGhtYTiWhHJ6ZIK
Ebq0ZTwS0bmw2+yvvBdBOcFHW4enBLk+vA1Dw8yfszVR3KNF/kLwvavL6q503EPCrSCwcrD32dYN
VEcx7mWTIHjEWrlEpoSJw9trtjMylFV+pzhiyR7NnEBP98lKVZZOrdp/omi6jUczbrwgp0ISlJYV
pcr27ecPPn/l89tfDxumJrVpnnrj55dTNIa9Y759/h6AONaxz190GR/+63c+v182nwZ3ofPnd79+
EQi5u3NnFSzA9v9++1PbU0/5Zqpokyg6aIToDfWU7Zu25KP4+zOLfiNx/f60S7cl9unVryP5PM7f
junXH/vtWWJXPFRrVuzwmZEU+nkYhHioFPIAW//9378c329P+eV3vrxxX9+aX8+zvcR4qJ5cFObe
El9ik+260avwlLpuvGEqfBgz1AGTPb+5xXCgVh32sxIbfuMk6wmsK+TxLSRhBbLKqLRXdllnFH6s
oTmD674XsFheoD7vkjx9A8x3KchcOHaNiaaq30kj1wNSoJ+nfrY41ZFLg1vovRQXYKjN47c4qdwL
qpagVafo2PVgPsmIRjaDFdOr8qaDxTDeqivCahkp5VFGyalzmuqqZvZu2c2V5ZTlre4eZ2St4I/Z
grEBSZDPRfgKhfoTB0x8n6nvciLSUuSEh1YSAWaE+G3nHNeK+hzs6RsG/rt8TsJ4Gn1NBfqHDtlv
6fYFusPdNCvmS2Fm07HAAenJST1nUr+TyzaHIJfWd+arPkm8Ji1U1EQrPMqlYCvlwG23bLlPDOsx
4ly54CXySQHDXGeMyd5RbgcxtAGvOqj0sfBAaDAgh+FsKsp9HEp2bH5MaorfKrbNtIs3rYvIFZmH
hUq1uC3Uh5RWd4DK9y9nHAQxXThLOvyAFtZdTh3PFh8FNZuA3Wn1ybQj06zFQF6A/436C8IJ3beF
ku4RFckLjQnqnhEGRqlcl3Pr3ijOsS2nC32NN9Dt+1odSFRwZq/s2AclEzBAu3/K9Mi5wmiE85d3
D6bsa6O5tybTJGyxGp3cEqvR1A9kJMstETYjp6/P7xodWqYduzahbcutUXBDNUjiS0S9Gy15PVVm
cayiiTmW/k2MZDxaI4UIOqeao6WdrmfdlWRHfePAi43ba1uN0itj0U0PIm3lzUjy91FpzKe4w968
LiR12sDIuYHu0maOfH1Rn3JRLriisJmtZb2l3zLJARoBRgTeLr0H4nOdfSWRwVrgO7ZUYz1hkok4
C1A1htxyYA3EbTmimlbIS97qRTjto6csCIYLUUckv8bpodHSj3yuql2p6h/RkiX7eZm0g9ZbznWi
g5oYOWJ0JgD47DTylqG55aV1l3LLeWSufK1kYNdT+0dXIHAB38G5nA44SExzOAxJFhaI6MlKCSKF
fDq9bY9aOp8rlxPLaePsASe5oXYqEQi0UPq5zINyqMOltr6PYzsRI/6erQ9yXYtDuzo08PXusqCa
HVMZrjEaVEOsbyAhzQ0TclNU0SMshQ+mSIa0cVza2J1MxGFJz0GWBc4GG2Y8iTjkcsa4H90IcASp
0k3IYvcyDxWnvp461MxWRNeovUFaPmydI6z9eX4VaXWYSCYCkNZZiJEIoq6XZ2HUWpit745K66zS
Qr1ExCBFXu3Uwv4muq6EZE4jiTHdY4f9dhsPQMeYWbWtFI1b95h3MaTvd1VPIrqmyq1c0bUkZYy7
U8dxUCyV4anq3IcpXk5ZAHgs4LXy0TbaoW3N79WAEM8xkC2C+So9O0UzIqYSh23Tv2g5El7ASvtB
Xz9g/niUzA+iIUPn50DMDymI1mkcXMSxtvaTE3Dyp3nTMGbGs2ZPu4g6fx/1mN4HBcGcq2Ph6Nfl
EOmCExApSrL5PHUa/GyTUbQvGu05UZRh8U6NMfcxXMfCOK1Wofhp7wbzNnyOhbx3K1LjuGGQdEre
Z54+u6oO2IEQZ9za0E8y7VLb835cxUkYLl1UYzyaS/oIQk36zBRBsrfQPx3FwEH/YabE4dYORahJ
o6UC4e0rpW6HQzk+ZrQt9BacleLcOb3KiRYZs7+umBTuu7Jtd0WLf75eijsQeZfFFGrIsEC3tY9e
10XY9f0Vdotv7lISxojRLBym8rFZ8ZRnZQaqeXPVuFFvkXQOEsJWClwoK/UMtDRp0EzQ+tDCaY/k
q6tvUazFF0UFTZw9N03HdEKf3iJkEyQf41lbhoXR9Ro/E2P0Q6BI3nVb62ldrVNWUVJ0hbDv9R77
qu6r89SGJprkK9ToXiKV9y7j/jDZLwoG0aMhRX0Zwboj2X22teGktt8XVW0RokYjNz9gcJ1yq7Zp
uycu4ATsnNbcCgImspmdJUjy9xgRnpN4Ts+tWr5aFHptr8LJG5BPdhHtMvgXj+s6HbQIekDHFQqj
DdULMZl1Wht+4iLUJ4T92qyz+aBmhLwWSJ7TIXpLjET1cr0fD0NRQ5Ezvw80cHdunzP6sPc0RV9G
rU/PRAH/sGZ+d9ChqdRsErEyQ7Qk/mqd6As7KWdm4ppL6Iiq9RDkNYdS7KyK/YaTLiowp67ajfap
j9qKuOGkDijzWwdda57my9UUrRPWmjoOscrfC4ueRmsUj92wUyyFMCXunmxV04EWuzxCPdLOMtm2
eF0nQGP3jzBcVyIe8tkfGswOujVCzzKo+FmqTmoHuxvBM/tBmaZIiexAUcfiYPbxz8hejwhV7D2l
CLflicn22kk2ESCDfJVuord1qCZ8OTsXz5mnJst5zspDTV5GU42egRuPG6dVALyocoR4Zp4+RTQy
fXzjji/S+VYYy2NVjTSFEdLuapVuHrfvCYev0o6Ya2P9BDWx8Ma5PkjL7UOzNEyiScBDbRcpsbKQ
jMvDEmXlnnlrSr8NM7YTH/IswYQMJcsfNIWaZhFpqGrorUuTDgjNCskYBhPpMF218Q+CE4jCkTZ4
PNGkIT2h+2yonP2gNUtgzw9rrVcf9MWLNsGnrcGOWBnQfovz+NtgQDnKso7iSGvPhGvEJJcfIyhq
fiuLvRm5603Rc9fZNPVcRB9mHTvMRXL9tBBQTWK6uFamMgkjHB3wY8RLrKU75xSvpXFgt0Ojrmu+
l908h6JurlMXf3hrW7CB49GjKp92na1WR6vVd0526GHmnAI2blbglKp9dkV2WZLSPSzqcj9vIPBc
CTsoSVYmR7YzCYvEd5FCCSlDdOq8PdoA7EJhJAR3PJD60BBQazy37nS/IG/HtG0GxBl/G5pZ7JT1
ZjAioqJFf1ETShKj7C+G4Z5ViDFKhxlBTrY39cnN5v73GbhfZ+YIbcaEqexs/c6u+xYN4JJrwDrG
bGg+dxI1aNmPcY5os9+D1Te7zRelVeNJi6/quX9kTpD5juKWAX3/+1W77WW5STZRPLW9i38ZFN+Y
cTgD7LJVkVfoA41wnEdKLnfdSvH2OlKb5GJCKBm0kd4nEQQtk3dNuZl796HsrB4mQzacaN1uHM/U
isOsoZvy6x+HkfG6RByEeZjB0mZzASvWsMQ2+AEEM6oBTb3XdZlgIrMZ/FYcfAP2NDawbOYPVmKH
9eqqp88HOyaQyEgonbJ++vVgRbBBElvH3D6ow8neHjpguPaq6gds0yT5DcMLSr/IA/wkTlOhUCz2
jUa+Q5eeJ+uJ3HfmBEqxvqLODXN9sA9a7s6nZpYo0PT6CkSv3Di9Enw4KPPPr1iuSBikIQRWjn/L
kcfNLYAskUnoLzatzO2rqJ8YompT3O9rzTwa3dKeYtpSp+nzFf77e6ADdrDEDhPX0taHszlkkTc2
mPw/Ib/EF9e8zVvupz71GQIPJ/4m8iICHxMuWRMdP/9mpSfkmP37z6d037oyIouxtKYTLetsc7iv
cjesyoMxEDrevTJolqdk+/nnL80Ed4ezUFAWAFKj1u8Ux0e+UXpWhauvYf8R22oTFuD12WRDxpIG
3Qg5YhNTwLPiu6r8qiWLudpMepUKxhmnBkIJYY8NvUUe8q4sTuu1s70ocO28nNWl89JE6dElK3lP
O+jw64fb/p0PkkHh/L46esMMbCPAtr0OvLIveSUMu+8+0bCfDxlLRTDTtvKEVFoGV0N7KrG6o/a9
zqwSDWrTZwFVnAbkHFb+vD3kyhb1y7i8P8hsDcp+EXjgqbYnxRGvubn2RyfND2i5zZOdx2+tBapX
rzh/+x6MyJLDoN8e6GfjLYcWM0zwrZYicuho9P/64edX+G5x2zgNk5Tehek9MPRMlIVFfOut2eP8
3BUNo5zWwyrOBSAS4ruHp9qCX6au/Str3Ct3wL8qoq0sBxHNWEBGtwVyAfy5CkHncc0/r+N0Vzjn
PFKfjQKvFn0Nurzq88q+FlOguBWz/k0T2rM5AuDsoxE+snUfpVBn1hkKlxiO1MQ/6pi6+XtsDi9t
yThUL3hqCL43tjLdocB87sYJf4XyNFtUIPb4po4uf1uDiKa077ZhvCG+vJslLC23UWcfzdKxdKqz
QpMfMDwtcyFwfuk9AnZKs5WBFqO+kpKRuxIwa3u5ypOVTd32T/9+6OhHMXQYkiMeH+/z3wu7bffw
8E+fP/vyq2mxnXyfT/n5Y3Xo7VDOxrcvvze6JKL/er7P31s709mprXGp85KpUFVWh3jR8etV6s/W
nC4GSJRd66YvEUM86KPLRvhWnmwqAM8u3f40SjVwlHOZRc5ZDgqy00K9zBH8VeaCcMmcmwjoASIL
UGCtjhc+5gMpcVzCerk39G0SZiq7OHfZw6rc3XR+1DmMNsa0ZWyM4+WBS05Tfw5j3d808/9h7LyW
I0eybPsr1+YdfeHQGJvphwBCUwR1ki+wpILWgEN8/Sygajq7cmyEWXdaJTNIhgDcj5+z99peXIzD
1iyba8HicWXZJ2MgOB6gDzYfmdzruGmp6CluijKFvDIm57HNxxsz4rZqlt5dmBXMMaruHaBrsy+R
fNZafqCRoB2Usn7k2A+Ftqv3pmmw3HXqTkOjDLmgmLdWLx5EUo8How8pugP2YhzHqKzzaK9bNzqZ
X2NUt5dxzvZ1q3anKNCOjQms13TcZp84+Ls5slAqoriODFvf04nkrA9yBjgj96gx+W3KJCnRkx9k
PNOiIcvJZs+fhhdVOPIEt+GniLNup1nWR5s517bV3nV1drG68NMwC8jxEUmNIYbYSD4NqbYnXgfj
F7nyg0rxO7V4CQlw4zj7lDcOftaSQZ3Ip8+ydZ5rTQ939TIIaEsbZqt8IqQKvYEIO4gxzs7povek
HX6w2vMSy6Oha5wloujRcMeLDRcGUC3TsRE0Rcp9hnVwJ8t6YOYy97Dv3C/lk3PWcJU41qOwwmGL
CNX28U484jiBUWBMs6eQW+FZof1dAQXbtzMe+BbZWqOfmGPmLgENbRPszHR+WNDOOZjsvchfdMv4
sAsAMiZ9QY+52rRdtNAd09jR5vnoQbxoqarY6xki9TKo9nGTX2j1UuVyONej7aBoh74lWGkEtmzi
XwPVjMlcjS/ETL/ZenQZQnlJEAOYGQfKwSAlIwhCEnTcmtY1qXyKulWA+Mz87tQ6T5V1O0NoQocC
dsTsOSdrMOMFQ2ACkT4VfdboLijnom4RJvXXYz6+GinlagRqJS3tu8aiV9GZ9+ogX+Aw/yii6No2
x0NCz95M8MknU/7m2OjPZkl2n8JtYQzlVVkUP/n0YdIb4Z21hIC01rykcx21Kb1ioVeZK31abXnV
W8PXKIyvnpE8C/TPMUPQ1poDs5P+Mhd54wkgEqRNaVd2Pr3nrfNdITSvEBK4TaNyd4qL3n6igXmX
wnrTHrue3A4UxUQq1uXHpFq8+9HX6KQ0zxZISDgmN1Guv6bz0grQmFm08nlytZEzEYbFltiOJiM2
tdbtDQL3V67LeJvAG+Ay1W/AIT13jhX5CTph+vDqrl5+DnoRYhVAADAZSs+60zwIB9dDyzSR1klO
FlQLOTAYFhkgKWWW6rkqJAmG7CjrtfkKdhRDep542qqVrxrDY1J3OILnglF/fY767rXL1ILR/0vs
pOm2Z1vNRU6zTwbuuYEMlDbAthTzNhr1GkC2RhsUdviIhlwUg+sPYrzRpUUXLOMjg88om/rKGhls
cLi+jUIN6vsthsVNZNRPDU1eKzSvuoneFUQPr9HMdgMs5Igre2Mxk6K1ZnwMKjIcLan9yRERzIGe
2lcFktwm90M7bGo6r2PF+KQvmYAotH5x8rBacQEmggKWF3ZQGufAXbrohI/J0N71uvITa/c97zBp
HCN7u7xMi6Eaa7QyWX4fBSel7277FKxeaB5K4knyQduW+fBMg0m31W/Ez0XvMiGw03vQRw+ym1+q
oaIcE9lJxvlVkzEAIWplL030j4IGlog/EIakpCrri8faBmqCm6D1YtlHmFn1XUsgUqiYEqBp3O4L
nWDVoEVK8hMYMe0wGbzNICy3gueRcVdGysUMyDIDDilr5pW9/k5r4jybWJSMoProuvHFoK+TVK3F
KeOrAh/vNXBm9olt7pWufY5iIF01LjOrp4McZ8NXV+JYlUA1VQCmff26wNw9Tlk3aq5cJ2L+wJb7
PIaMQpkUIojbBp05UzQUz0rDblu61UcYJbQCK2BnGIJ20gnErqWx700ux1Oj/cEwyfCGxCEOWNOw
eUmJrk1TqR7G6ahp8jPoOL+k/XxpLHATQZSrPrIZmuXFt0pblM1V3oVNwE2JmmBKANq0UO7bDyXG
dtSnJPdqXXcWEvQBk3v6R/lD3giMYzWitjLKeqwMlMC5/DmFdnwdu80LCIl2Y7WqexvSTd0wS34X
DAUOuJ/ibZxj74cN4kGudLYIE3JfwenmzwrvZxIsHFNBC3TW9Ktyps+qAn3zZaQCHEdGr1bBKXTM
G2e0jId6etBlilKvRF4hUOOZQZcwpyCSKlfR/Sztpd62PgKKmnM9E0lECIIC5m3Yz31YH3QOYls7
JUE100OxCSrk66XF+RJYh2D83H6nYjgslL5LTJ4E+iKt8m20jJu5QVpV9Hl3AsMEDsqpiI4T7mPg
ZNVDl6S0UIxW7ik3463bwwE0iYg8F+Z0VzPPu3KNzr6y4lrb4S2JEIqZJcQntyLbXLt2tew9lPZ8
FeCjOI7MxAZyE6/65Q+nJKBhFHy8ePesk7b4TqYxO5cjLXK1motzrHNAJFKBzhJqyVOT9e5usWFO
WS4O9M9uIVu7KCL5w+nBGAFOzGvT3f8RO9XqaIJo64fWYFJas4kKo18yu1v6Y2wlN+sfYkK5p7go
zY354jC4t7DVL65ERJ9LzNhVQMjcLrNGnIVJHh0kql/yJoyrkc0QDAT4ZmJpJ2/sW/WBWlU+2Mcq
UucHxySKJlNNEpn7Eopbx/RLLvTuToz5DlcEVWKSaHsHfrYXdqZyp5dPYV/aIMz4ixWKaQcyFkG3
Um6kYQJS0bi9YL6h6E7bdr6J5oh91aKaqVSdna7j7bE0YpYjWXy1BiBmfcFHZTPOKgGMyGJCB8GU
YBlwyft0YTS59ohsrg+UrQU89iajE+wZIM2286B1e03juNclM7HesjEoLRWG63nHT5MMhueSKf+E
cTvp3JvR2Q96NT3wU3wt6Q4Tm/ptmtQCjIookeHJ0bMG4NPaPohjcRVObHGtliJm1JSKDxnyMXMS
jgzRfCR+WT0EJPgqLhajiHIiA9Nx7kfJhmUdID3A1tKB8cZiFy0+S0x0DDFm5RqkVe9DugAAAnpo
izyGcF7weyypAQG+ycxFWk8IRsmtYmeKiYnwdDXcWbxl+8qiEa+AL6RHQUrxIFFfIB7ARGkAJUZQ
2eoA/mb7FGbGpSSTQdD4o4JSWtxLz47K2WM19PaVEXsqVvdh5uQ36D3+PDbQreEkW2GE0xH7wXU4
1vZ1lMBhnrvmtpqNq7nNSbq1m9dUKp+uMRhoSfNNHy7yljLjQECAA68D8SD5B+cMYBaD6QAE7sgK
M/fvxjTdzLJ4KAuZMvMcg03Zho4fUcPpJdtmgaklBlBiNmG8dfIp3GTS+E6DAUQy3TwkTmT5JcF5
+f9ssvsmNpEdtVu/RIjEGGtGDTmUTqA9VlNMluKgcPpk/dcrZzNO0auSlfdlCzNAhAFClhSFF0gp
NteInmfp+HHMUm3AufYRQAGkLGbmxr3hSyd8z5IWQS1RHJuYgJXrJP7ICtOF3AU4TLXalkVqqgCJ
IcOMievxFMu8ToslVK3Bkh26NMGa9ETjFTKmnnRLr1mwgqrMyKwXXDLJpQuHH3VA+UFK0KEIObCB
qbxyE/iWBIKcp7FfLNMgEVxKJkt05SFM9ZBqposO+sjJOiGTk6lECNVnCE66lXFXqll3rwvtkBif
QerCp89RXI+MVs9BEl16UyrHgJl0FwrgR3GBTykS5zYZHb+ESuelmcy3OT3C5RqHqqLTGp4hep+n
ThDzzoYxjc4x6qvmqGK+SkyDYY+c7zKRXaI6tw6F2y5BACK+KsxK2aSjfct++KSO1Su3kHqMFLSe
xHy7RxtGLeJOwIla+awxhdpbffdeJMlw6k3CUdxhcZuMV1NiXFt97HAKpr5oi+G5SZvNbA2oTph5
jBA9YY9U/KxOelbChGSe32rZ9LQVTfIrsA8YFScqref+ZooMjITeK9dXTC+vupjN7I01/LN2QVIQ
CX/sZ6Q04V1RSQP/uHl2yGAxES0zlTBfMhQRuglPir4shu7CeBezUHZF6tBDZyIBB7jyA7d7X63x
6zuWF8CNUgAbGJOCFlvo/FSZEKvo2lWOfW55a/2iKVu/NCgRAR6Hm5TKCoU57k8UIvSBaVI4BmEc
rnkH84qKafEAr2Y/dejMs8UFDu1v7De2ac4HE0X/TWXcr49qugaFpounFUzBAuWjBpERnHeoAC4f
egBypEOIoDl7e7DcPTYMqoLEuRF6W/pubWxqo0iubZW5SW0hHEkd4bmI465LF+ysyWoWdTVwOBYv
NVTewyl/5KzPzGyODsxezqlIKTZx05TpezSE6kFYNINbeKKpGb8XBiJWJC3RH157IQ3w9QxwQY5L
L+AOIEGac+dMFF60ZXWIoCuCEsAAjkkTmZ5imHgW3vRqwOaNbHRbTumGOhC6UIF5LrRfiTFRPE6Y
j4nBjwRDJb2wDo6ZzjuOLuqUY7TatDhge2thQWaPRj3yq1OsxvRMDkYlL71OxZW1fHsUMP0OYMy1
btBv1kfaKQfadUlNzRoKmBG8gkgmhAwWFamPFfI1Trs9ONXBVb51cFpeXgMqlTMTmhQDdYM1BJ2V
B1+I3pX2yXq6WNjSi6joxcFtAu7r8DvSOvGjCCnEoJV+nMgrwpl+2oL1aIn8KSMqauhvfqixzkfM
j5Ezci+Yt8pg8CFp5n3NRTLxrBwgcwRiu6COp9eu5yxmVUx9lJgP2yDOLZoSCiMFlVnb+ss7wzAy
2fC5M5Igs9QbUXjQ4NzbiAv1PHP8XkTv634y1/YxC4vjBPNKMz+iiqND5fIta/uu0dEE8VA4dkCP
5I9o5rMTpaLg1CywQyNCifn4brTk1hB6sbeqEcymm4hDg4Gg7btxl0ccch2Nct7JBuXJirrxNAjj
UKvqzdxa5LjWfXddMnPPmZke7bQYj0sNbGUDSDydRRO+6GsfDgYEc4Zjo9Zg+MvgEGvyknbLhIcI
mBbtA4D95FD01msbNtl5/UOR/VtEugxJQ5W5zRboatirgUdnTvqCQ8i5mO2XaFCQz4LJvZ5GNT4E
M05w1tF7hu1yP2vqfWV21o61xDzrfXBGjEI9NBKkwRH/UDswgjMiB+tW3EU9l2g3AfCy2CSXi0pd
iA5Rb/xQbIaJSbe8f7TXTuaEM80ITrNBE5RXeTW6R4Y9LjlfnGbHzoajyHGycw52nbl7mvzWBi0C
g7t6icpUm+OU4nhaZbeil7onNOgIPZ8ehYHcuJQJw3JS0xot3ELRwbnI6I8bMTyWavwjkShBIZUr
PvXjnZlWN/YYYimbYaTZlza3UZs2MdfSoJATzlWZzBRNxE49GJ1ZIMP5wmHn+FDZEnbDEb8X2iGe
GwhEYqO29QBnp3Ig2OeUSyHqnqKtnxsqY68eWYPWhYj2SglcQXc3Vct2HGRECWf6+1wsp9He5uwf
w0ytuftJs/aY3VPc1pt6jDnc6sUxt5n601mTWzK2chVkyRBMUJegRFApohfRDBQdAKf4bazGfStf
BHjpIqAsM+DCUOozMu4qcgCgD4keta1kU13fJ8v6oQxo0wyBZ17DMbQ+4Woe501ItaUO4dNMIehT
urLXw0AR0FNjhui7iEsAYYr4mqZoJJ+eBaIkKkz2iCWcIaBoHWlk4qqjo8C9Gqsm9sQioWfAgqUJ
lpoUuU/XyZ6qh6FDVDEztY/lko8RV9GpsaP3xfzftdl7XnA1IaRF7C3gqU6L7dyRD6HonicuKzxK
kFT+vATVhqF3guebwIpHUsJTVixySKlXdk1R35AOx/7oHGMR/cBF3/rFgBENKgRlCQ8qAT5NucnR
N2hgtafql4qBnW6Z46sNS34AWBtAEgiqa1rXYDDBwXgxyk8zRGSCPqDdLG1vz8HqQsAD5/gbJcQg
aAsEc8t6JdudRBSBZp+VvJ048KU83Ggo+TCI0KrUkndyd6/Xljo2En2Tc4pHJlHSgksmXzGsK3vp
U7K0z7ugWigXaX4hGek6ZpHZgM3qBISuKODVVCpc5cJg1j8f8qCNfJP2+UZZPsc/1sR+OIG8G3bu
kLyTJRh5NaEEBBsQ1C31c5YgoDAH18tG7nYA1ZxJopuaKdQmp2/7ImVU4xYpw11mh9NLjudQHZyl
ndF/xTR0DvVoqhenVL/G8SF0S+2NRgWK52Ker2LDSg6mPjdeiFndV2hQlaqancq6PMam1l/rozzm
ksOfKwztWlLjQKpEZw0ee+9aLvdJACGlQL6Jtp/LuQJ5sKntjB84ZH7ctABfleLdLAQAj4z7cblC
GtF/dO70pGnFNUyBm6EEBxI0klAk9l21MY70vjnk9IKxHn3mYbl6TLVmkaJKBBfKEM1N2WZZVHSw
2dxS3HFG6LzNPbHNGT5ny0hflvWQ+wTVgb2tovg9soPHMq3vitn4QS7KZ5ZZh2goWNUSs9/Q1fAQ
zUg+UvuhprzWBzqEhK/S2c8od43lJqpHflFb0tibzcUKmVe3YRV5WH25vCvKDny3UOMmmm8qK7Kb
NWDW7MO6YQecbVXtjGkugeRvEnHAwANarTxrjfNeqc4xNVzcgdoxEiDzq676CFqHa5aLS+3Nx9Fh
Tm7kHn7mws2nDXGQG2tCzDsXbL6O5NI2GKSw+SXvFmZqYuHdw3LvagmBJDlPh3iTx7FjuWvUhIhy
hQhGlVqxX8qJUScLosat7JS3QcXNoBa4pVta3WZo3JTo8DbrM28kLu3Emm5rR3nopaEwjsf+RhVR
ze6NtniDp5mNQLexb3Yui1yE12qEbk+6zGEFUa23S5i4JB4X1wraaXqLfL4hJoS+TxLPrFiWAsTx
GDaereXL3A8kUDe6j7GE1QF/rZ8D/iiF602TcaPUGe+CYTcsYGrwHRtzsV++rk5IrShdHZ/EW8hG
SwofkHsKyqMzXRtD0Pvr71oe27LAgUfalGEFM2c57lS2qnmazp3Ux9c4opYuPZtOVLTpxtFBPGu0
QwiD3HUWi23Vc1E4eJoyC/Y+1dJy8MretVw/NamDfWzhZCVxcciIfvaDcBHYwSrm7JRM5EicTQc+
VbSc7XNlvgb+92FWnFSCnP05ogUNE97dZ4pqbal8nqUbbJWGwx1X/yaDPw1MmevR6QIG6NrSKRyL
bQC1sW45iucZJYLtuL4N/IjhDoYMZdAfas2EG80lyy5OWENC44T8z129bJtcHCWe9HmPRYPg1xr3
WYpro6jfSj65bZK6Ty3GGhErd3ELQCnOXaamRs+RcYksbMjbE3XMC23bB2Pon7vllJU19rmT+oSD
gm3aURmXR8MlwdsN0DN+HzRu+saw9r1LXqmVUtaSy4HvK28OIRJ/NJYgjevZpWW8XI/DykcigI5n
+72u3XjpaDQIFOxjeZDdkl1U8pGNuv7g1FVyY0/GV5a/gzEbfzAGVSf7ChcdQvwMTS9O5qOextOp
Fg353QRy+WQBVR6yhvQ2offgZUlFEwbAL8Yj8g5F6TwwzvGKIdJ8fsQOozDyINx3gjvoaCTkHrrj
U9pPke82KSKcqWXEr3axR/Nw8JH0bNVBkAc4s2JpcFQdHU0UNz9uDclopXZnAtXbi+A5nhMbIdtk
NkcjHsgmnW5bOl4zuiUnCZ7dQpDLhy0HHY61lyGuwbmCpwEzQsQkhcOTaXad3rPHhhRAmBvIuYkg
5491dwF7hKllSrN7oaO8KVm+MdJIRH1aD3iSE7yn08QrFLW4jJwW72cEnD16kj+QPv//Y/zX8Ku8
/OFcb//+b/z9o8SWFodR99tf//5Y5vzv35bv+cdj/vodf7+OPzjrlt/d//io/Vd58zP/an9/0F9+
Mr/9z2fn/+x+/uUv25UreNd/NdP9V8vJf30WvI7lkf/Xf/x//yc6oQY8EFrDf08nvP7ZTNnP4vOf
4YR/ftOfcELbhEBo2yrbi6GqOvyNf8AJbfdvKPQRmpuAgxyhAfMqStwG//4vuvs3hkcCHBp0RIsN
XPyDTajbf1tYVwLOoQ3I0lb1f/nP1/+Xz/HX5/rPtDfxX9gTGOyAmzlwMVxXs34nBBVqDyQpSucD
oHviQSXtyp64rMlW2XI5XUJnT33kQsS+LYIxOdKtylKb2NaaHtBkfeL8v6Ibj0bSTrb/9Fb++WT/
8uR4ldVfKAoqoTO2Q1eblwnP7DeKQpe5UccdOB0UAgw0hCEbXQqIeN1wO3WM3Iy8ob6190YuaZYx
Waosyrf/+Uksn8LvT4LMSvCNhmkZQtN+o0t0ZqvKmjiQw9QRuaDKCRF5hcB9qnhTqFsqjBt5qN+g
yfh6TzgMb00cthvlRU15iiRysPeLh5I9l062QV0e59Sd2VvWvRlkxHh0Yig5Iyf7X7AYmmn+16cu
gP0s4B/MpXzAvwONeuCScrI76kibxlb/Ikme2Wq6fsiCMPeSkYGOk8dn9j3VD0Gf+UR0SGt+jVVe
Zadkl2FkcV/f6zkl/FNNmo1mod3l9x1IEaVMHvInKdTHUYuaUwzTAYzuK2+SjnKsO9skIHlwLu4Q
Og4EQLGrjSAmQ5UCPO81DI+1Ex9imJGb+SBQwOCzxECu6skEEDxBCJ6lbEfVPVMKDRKPSHcWyfFB
lAzbyVY6j3A9gLDESi8cyiK9HnEEkBXECh7gXROS1gNFl4cTRvqhWRwNkkPDULkoY1ihgOMxWc6h
QCsIW0tNB8O2dkgbXjwaLPrQWfVmE4LQwb7wbZkj9KYN1804yEx3OFlwBmgoLu/k8uiG0byVXCoX
5HI39wTyKGg8Usz8Xmug8hFpSLCFvhWK6lJPWM5Wz34Qthkfooi9FII6VZIWfpNbRrhrjoYTuny0
J7XwjZ7Hj9Kh4quXCzzQUPtlMXmZikth6ybV24DOepOnWAirj0w1Ul9PnBTnR+huIvOWbwcBYDDw
JQ588BEeeOOM2s5CFwd/6xnpTQ1GQTkELj12o9Sv7ATMJCl/lxqr3EahzN4QwLAvXIzqgYvJs33D
QKJHzq1hAJSq22mPMoUswsGhSGQon5K8QN4Kqm0ban2nBPxcmo9TAN5kvUsXzZlCrYtb6lJzO1Dk
P9YGwynHHl5aK3lDXXFTIcpT3PStodDWUTB4QU6vbzkg1xHSGJuSdnFLoWI40IdcEMjheZAW4EMM
DqOevIxm+rb+Sy74mOQw7EbTeJhqPnOX6KyeUBOvTWfCN3Egy0g2zPcUgm+G9slQ28Gngf2shCnC
FyKjZSEPqVGQpZ0WHu0IYiYqbut6jr7tKrwak+wJkiQGG5Mxe48OFdQYQ5wm3qWOu501CiO7u6X3
hS8E7YbXwCDaoOm8CUjipFZxNoMAjA4qSYdloB5BBoyUUgzcJe3t9RWEsR1uymKicuN4HLpcqYSv
cGPK+JIun/vMEAZp98Fohis9GXDD5pmniBqRGB9dmVoew969qFiWGgUqzYClP6A9oUT2kZgOMo3B
nxaUIxTS1aXlVLUFveO7JmGCMT9hcozCN4Ak9+VyYRD6if3UwMQS5pzPmjLzzWGmiTrBdFO1gkxf
eQuH39m0I48Pt/1Ebrpmm1Daa4fxiDLdyjl7TkxhnsiAeNcEFoiaDLtdmJdPTWN5rBxfYU/bdo1h
SobhuZhMwN6KiTthRl2olmSOwnDhWM3VG4PCRUGaP3X5gMcAEs82L6ZDgwYK/KDLR+qgPFiX8VLl
YNDSQ97BiMHpitAHnAozHyYx5G3BkgmHzbr4kfqAWj7QbkPlGeLgR29CrMnIFW9qat9GeHaX7Uy3
fyY8q+ZOQUW1fjZVz/VRutnbhE3EV5x9SYANYWLg33tukiFejloh20RkMTkQlbhWhfHe5GwRWLy0
rcO9Q04G3TMEP35yK+2h85KO7ddIubXXT6TvWJiHIdrSg/4yx+i+GVkjJjS3jsGzJu859+KDI/DG
Z4vbqQhmdN+MXMeMnx4N6T7PA+Z6fEYlYe9r/W53Ftdxx5tSlTljQrJcy6d5iD4NOvTzkL6huKrQ
QvKLqFK4o8eT2eORqbnY95kaP7dOjWuK7WW9TNgbNKyL4f2stTFOK24NyTxIuD+TIaKjEf5YL5F5
YDXL1PC7LemAozulkRbuHMHJ2Y7vo4FnaFcFPdaGnFyRfmsqG1BFDiBn9XHcCA26uhTZrWnSTpSx
uSUpS6Co4v0lW4Hn66elC9NL0pHQCGVA74GVYfCVfPI7oX2EOoMSspcJIuPah5LDQmBkJa+B1+mo
45JOiqFhMF7aTIzsCsFxvTCDic07DtNv/MUq2r1iO8Gj2ZVz+w7tkCw5rfFr2T+sV5HusqwY4fxT
j9LbpnEIdWOXUDU+znrJGWtTjowGKeETPUAaAIjOiHXEWzLDhWq4tjEl5Ewsyzctc8n/CtNdI63X
go8OqoAJgmK5zxvUyLklNupUnBhsOjwH/q3KkVCH9UcR2S5gpYyObdwGJ+xDhEfzwcK/V13eU6Vb
fhCZXMypnq3lN09lhTU5vc314q1iW91Ihp9LF0eqfCpmrmBooMmy+FZbfHHshtWycbiy3nXZTK80
ZN9JGIII/AzCKDi7JcknwYVcxFX91PLeBo7ekN6RVtva5K+dhhGBrY8YZB9l7GJzalWPrpm/7tgA
lVO/d6OvhPC6FvUrrYqYBkWu74DRPElePaPg/G2tA5SR635U2Sb5TDC+aaz3Bdq3Rfdk07LSx5eO
BBW6iDo3fJt+p1X/Whn2JTcZH5bd1bRETQpWlzlJv4vxUStL1Gh18IYXhTXRrpbS+UqWI6gMgzXZ
tfZ5yMi8r1jItDk/FurkRVQt/vKeIRH4iXXxsL4QhcTjmkZpprALzSqFdN1AfSHYze1JN+HdnQfe
01jTIHPXcumQs5+uJYiI8ZbXHP9c1jGCDii1HKwSleVu7eQW/+regnHN1MPZhEO9KMeegXaN3NDY
I290yAFxhQ4QxCyF7GhS3bv1wUAMuAoWmoYLadFylLQMAzO9bpAL1sonhxLJ3cmtAtso3UPlPFcw
Mjk2jCRh0yqplmWVFK6W2od3pymrNzdktat1vlG7QSWJ1j+aWc94L9peTX2y+1h8RECwJOPyMKe+
0k2a88l4ikY8lustq2GgCROzxqa9qOdCfphhT5+hgy/TItmblhZ3LoWY6aF4+XKNNF9QTQe8aIwA
gqXU9dQZ9T/xc+M2NJTncsi+bYet1XS5fspYQW/lfnPe2BGfGvkNW/BUaD+65mBPc75R7fCujYgj
pFKe9vNSx49Gu8u7DKYtzGN94kUWZXiI+unYaqzKimlbfkqYdzfhM8p5P9OIBVROhLQkaXhbWmqx
0XIumKLNP9q+v9dqutJ1zG2u27yviflCE86R+nyj9a/tst6SBwS3s7Q9Y+ynfT88pz0DoVp+Bxm3
zkxYx0YfsYE4rEmR1hE1FxcIO6NvZ/n9uUT+hOLfUgegFlZ+6ZvsLUmKS6W8Z2Nce1rg3pbJuo+W
qBwi9WDTZjOs9I2QM8cvSvYhpYHgkkQI/kpV2+Y9egfC11TSpHchACNSunOi3EtKxLRchm6sPtIg
+4MI7hKZEuFJ+RxuuSmZTHOnr/VcOeaXtQyKtdeMzou3LsaJcB7XGmRdxJOWzVUk6l2g4+TtU7Kv
1bR500KCNvko+759cpucHU5wi+iF81jl8WUs2rek4lSj7aU9Qsp50nHwhDNlhhuyO+cLxiJo04+1
9rUtcF0BGTxot84oBgFPgbs5sB5U+Aizb7Xiul8K7qxNX12ON6jNKCHJeD3Fffwdi/QNxyTrpZXf
wXhCfth6pXESU3PBl7Ir+4n9z+GkjZutAm3SESFDiTovy/+cwuKtGXCxH1FtOA26Q/HKtISjRSMP
UWu+pTkbqTFZD5mb3hUJ77WMszcmbohMGk/Xl7O78JgxPPYxo99CZ43sID1P5tu6O85whjjA9Te4
BU41JTgHirjzE/NCOP1bDDmBqJv5kwIF+x5Xc5YHj1rIS15e+zhEVy5ybYYFfKI53buw5aYqk++1
946ZmzZsCnmDFySWLcAFHULngyKgvmrovxKpoaKDNn9qxVcfs0gASToXmXZJ95WSfq3XPt23eB8H
ZLKsj8hAuFAre7Kniin69iGvm2u7WPaXdKZoiX8s9QIAy8fM4dDN5GjJEkdEu7w3JA1eg64cMVjJ
97J7S5FSeOvHPEd39P7Q5hGLvcNMcAmFc1CMDDISa0/dF2/A31Xc2xiQ9YqIk9gtd1X7QaSamGLB
Yp18L0ckn54KC9rDMLPardfxsg/XhnFQJ55WzhwJL/FFkuE4iLtJHcEDJ5RIk9Z/UWq+GZbV71oA
h7mZfXe6xLkl6Tk3yzl3iBgKLokEHPlOsTLeoz83jkN3xdAqvq6q9KxUfBAGwLzampWDotSvemw+
darzM3LdGyh0F4SGVA1ikaZY2WfBjHRPBlK6u01VlphaPsazhQM2GuSeTK3l8Kcup5S41EigHLDW
+hrs0XEmc1mzcZ/Dp7JcF1zBUlQuPQDRclwvUa94y4B0PXQy7bLyyKXMoyAUZPCRGf7DLqerHvkG
vhZKC80Kniw2yA1xDKh+UzbJOWAslpfxvobVU9batK/Q9fUV/EA1YPTP6A/gS6jfFpn7LfF6bVKm
WElqpjv3HZJZtw8kd00fBruReEQElMUVmzW4QSqxFliVFhKiBRSfm920EIYVIzR7Mf1kaskQguvc
tuWxlomNQgwfgJN3D9yM5QmkcIXiqEKON2bwEsoSkIKKqWfxa9ilnzh4rV07kyR84tsbLkUWlSoq
MAdMlWLdWHFVnn79UVF4ntRixG87aKhIqrCMMXpjW2KU7Bm5jQg8LqCV1fJJX371+iQCjWLl0Czf
u36xDwAhEzAZb7URzGYmY5J7QmunYj47SQqxk71kJIXwnPBiTxCeVtzK+ocqIPThyCJtC+TN+scf
D3FW/gxmtT+/itqZb1S1mBPwIv+uEa3++p71v349+Nc/rBiY1VO3fm396/pfv74GAeU/n9L6xV+P
+fXA377220+Fz0Onik7Nny+PoTM/UZoJcLlfv2d9ei2JfJCzkCes/7D+Qd4nOQ1TSddQadrz+sPT
zoXC/ut1pO5n6cbjEanBdBJqiYfEUlIIl7mB8LLRERw2WAFPuhzI3EsdvTitfw9t666vnHoXiLw4
uUGr7YcM1GFXYL2P3vqOGCXey+EUkHTigZ4aPYxm1qm3DYwFltMhXl4Mg+sX1z/qOot8PUwUJnG6
cqILFnKKS4kGbsdFPpo4p/W/WE7tU1yBQ8VFcjBFe+kQq+5Ah2mQcirtFNGQOQWTvNMQnuBs54TZ
NvVHSulbBRw4jiHjvZZQQybGObCCHJpbBu1gUJM99y0vEMoONlw8nYFVHEpXHoJIBwj5H4SdSW/j
2npF/0vGIcC+GWSiXpZsy7bcaUKUXWUe9j0PyV+fdVgJELwLvAwubpXLlmSJzdfsvXYBWTW2qwLv
r/2aaW7wu5+2ycSCrUGiHiV+C2oZ/4RJjrHj5mzKkvh+KGnlj4GD4J2synRfg8qawlDVIFoFYWJl
d+LBaWE2iYJdGm/kHeeqxUkfU0BgQGGeeE3S4akaSm9ltMWD5mftumgCnMfl1otfIz3CtdtpWJX6
hAuan29aCGjgMrUd4eFAP+WZ8KGURTDOrzC9VBZsH+CwUJgV3J3KFyZPhL/dmanDw+gRVdCT1UeX
Gf8Heo7+MPfmC1b29CSzOOJG5wMIsvw/5mR/+6SVYrHXwKPJ/HfQ4guF1fld53ts0iNmaHR9mkOe
dNxdnKR/aCuDKjgfz5GYaFdcLrzYBTdVb/tH1gT3BFxsBgK9VoRHjkR4/c6MaXhu25acdlbgdHdI
lAUv2eWA8Nltl6GRHUdHsoVPcNuimnscc8AOHEDs6yPvkDcxcqDKSA85+PXOxQbg+B52nNIrNmYj
nsfcdSlaUvukO42/QilPrKPdA0Jpcf1LlmxdalILTB+mGLhBDxahRVSgsd/CpAmAwsrIZuabTw9D
rhkHLwHTJ2vkqGqbjNSf54s+63oItpgCTkHQoeJgDXkcwBO1GKN0prdQ04abYTdErTLFlcGLGTOG
ltTHphwM5rbyXHWWj0PX11dGUR8qC0Fn7tJkVmH3m1dAv2KECPmt6uSk0aYg8BFaTTjTWgkiNae9
rYu7NNB9UGxNx8sgpzdOj5BxumsSmOVDOnvnodsU+CAwzJa/mMfhyLD97aB3zjGovY01kBHXt9U3
reGBRfXN5tYIEtO/4gZBjBumit3IDDFpeKoayXTiCjDLQGJ1338YmF1zAGF4aCBz1HW8M/Xh4Ljz
xpMEYjst+I7eMW6+k0WrJrIfdRnuilbrOO6RYnSWfIOfdGGM8OqSLEkwCAJ4UV9KN7jPDe8ahoxE
Gj+kXo0fW42YTiikXzSujFRctPBa+Y6UWayRMF2qdmSWZUiMGhUr/XiAWR3UX5lMDoZURt3J6pF9
ug8Yi3B4yYGzBXzVJgJ3N1j4WeovMSf3g2GdtMzlYCge3AdbJP0OSqr1YCjLQ0TIYBueEXlznYnJ
Hhi1pzbHh9lXDGTbiMM2ZGhjPBQjCIbOZVwVuXJeFUTF+9Tlh6b23qfRyx5NzLZqOle4c4vuoP6T
EymPsoHz1cQHXDBFyIFkh0EMdnoem80cupfGqppD3Vu7yRRXwtXvg2TE6wbddVUHxqMchvspkT3B
JePeitNmzeCbEzULV07iH6EEbucQu3Uvce30qExaNt0zs4WjcNp9mOr6uSDC796U0xFGHyquPL1I
rJJcO41+W7qiOT1ZA3hFhG247dxhF4rwoncEWvVRlm27yX1zbOd1VCoeupeyJRMFTERnyrdpCi5U
cptgAE8cOw5yE5+c6PZXOANbSK64SchF8q8xJqRhZvZXhu8eyz3AXuZ7NzDvrZ1D51p3wYCJ3hzX
FrFeKwJFMVWSwAjG9EVFx1asgsLp0MXlDp8uGw56xJxdn4iRXlTD1SaMcTa9C5Cedp1yE/Od8Slr
xbdlD9s4LB8IjmZqNa1w5GQ1EtnayDapgezPz/ayplax++9EjMwm6hJaQB6c+9r5AkXPNowJI6N1
NiXaBk4vWzIEouZ9VVbXzjVu6PYfe1W+k8ZN5sJXwIbQUYc0hsXdefA1ce5wjGkt4faYB5ohP3cV
TLP2EwPGljDeS1w1j75t3ZN3dp00LhtBWd7DpbEH80uYlMFm3RwK3XiTkfnkufUuQr7hWNHEWMup
EQNSlrciJqS+PqVJxB6gP9gDlidFM2/KQzybH5gFL0YWnSF/PJou8wPHY9A+l+TKoumNs/zJ07Nz
E1GrIegg6yJK0no1GwV6JcGYylaqwsx7tui5WPr3F5Smq1iM26Rp3jTdOuXMI5Bgv6mPRj0U0S2H
misbEAMu3veJ/4E8b03HjoSgGT5D3/3GJXJtN3aAxHEcSVTh4+jRbU2cQ3Ket77x6oTiy2ndQ0Ay
SJg5bLxIMAfmfIxAD1VafhcYEJVTrOeuLe+ZwaPZITyVEXg/dkdtvI3TUKIsRrVCuGYqoo09Rr+Y
pzxPz1OU0TPqEB6YeNqhrSwj0V7MwbOWs6HgstTts6ymVT3NWjFvJG/8lHFli72n1s9/FXMEbOfi
M9Qh3eHoJPVNS3BqWUL71XIl65KSbDQfju9sEJrM5v7e0px9c9+NIHQ0DFRNold4ytLn0Zn+MBN7
p1TZ1FX13cQnH7f6GtAyDTqU/qk00q2dn8Y8P4DtYi7anua5DneuAaeHLPknUC03TzqCDlse+sa2
tgUOpXVmeBcb6sy6p5VkKJqfQw/oDJk4J5fxGmqPOxz96LpPJHN524LgeTKsNpBQ540Th7d6rP9U
gNTdTkluDNDRurGtc805jZN+SCpAYGXRqS1Tten88atN6y+35a5f2ByEOrp87qlbyIPEsYIwZJ8m
JkVsP4+t/BFDle8LJMogbcNVWFS0UU70KTWONTkTsAJ/BDE/JnJtIAXYdxBU9x1WYE8g6nHro+Yl
r9ZEf1Tn5h4WF+2FQP6tjbRUeZO92dIiApzAz1WiPTPhfoKeZK2TjBu9OzKjNYEr2pO8MxLjeaJI
UpMXNDA2VI2QdlB46xIm2iHRIBiOqb3n6vdtGOEbiRzxHvDOZ19gp2e+NK6asb+VLFDFyEcaX8py
/oSsCqGl4J5eTcPZlvne0bhj2xC2y/J9MDlGZJK/9wGD09RynR24OBimjNu4ud6bExGAoew/JyF2
vTIDe2WNWgfhA1mA2is+Ld6TrH7VhunejTH7693GM70RWV3TrDrZE+nj7CUcgnwyyfBgbuLpuFtk
CVFQ0EMjoP0hrSlbbRx2XSuIG1cMhheyt19tZnJWqrKuVjm1nusxlZpyemGSfJ+Ssd7L0D7YZvU5
9I9Gt3Z846ue2bzy34Qugnp93Utlm5Y71xledLbvJBEBVMQJzI6XqVgNoiF3sISQyaLLdKt+DCgj
2Ql//43EM/xUrCYzxugJeyc/B7DF9ZungOi6Vo8Wl3TilbEfxK9mQGj8Pz8KbYSrEWIR9S0Bu6sx
X56udIKDegiIeqs0DNeT128nHo5KXv0VK8DGil/n+aIeN4JNYfJ/9c0hz9ELHzitkXIl5FWNVvE2
o/qP0ysxwg2ujIrZGVzpncENqSI2puLPlpagJ+XP6t/4rwqaFRaGvVX1q+XrFKlG3W+bhIGF/iUP
TamtLEss/wendaCrQI6zbzQORmDTAT+vvqUyvJ36szodAU1sEqigzdAerBJZF+S/R65Da4OJ3dDp
P+rJi25KWVEy5o3lUwWiyLJQI/ITGA9BK62HPGCEU3Di7CuEZeo71PNVoroTuFTVa3XaOtvOeXiz
4uCgnrxq+m2lfgEW11Y6Htklj9gu1MOp16WeVlO/ToE3XP3uPEbt7CO6LfXTwtcfGzbZRs7EhH9u
ZLhWb4/69dRb+L+/asCrMkeqOeZm9UwzYVHBsVgrR3vL9XsHoGeV87WWDdjkYZHlz+p7Svb9uvul
07ZAKLrT+dY2/fvtcaTvdWK/Qh4uDUJksB0UBIp2snUEodV8CeT+GloGjgt+TxWs3tOh6Jhhjexb
PZQOXzM3eDUM3aem+ZJlcVEPqb4nKEm6eFTfoV5TUf4RD//7oiK+qF4w8XdH9VQ8xb0ECV7QPCet
sTydejhX9gcexoKETIvyjLgPRDrVS7J1i/KcNx96yRLLL1DZmQwWm2i+63DDAhhMVpBJcWGbbDoi
K/7xKLYtzqpEasQEa261FxGQkDibLssCH4rQD7fbqzZyuOZOvZtFfo0SE54XSOSejbkp8Ua6ic6x
pKIjCg5FX3T3SRiOe+QIPxURS+PINnvGvoF5LQSm6tTgxA3kIQmktV8JAz1uNuYT3cKXkoizcPce
FxkE4fE9B98DN0mGZWopYtdXu8QuaeZeSyTGVNLIt8TDzQdh5uJIzvpLORTXcPZR63QGfZME/tRm
d205PKn/8qA2t5WSiSkpWItoaFE1DzvDa9lgcROBHSJ+9HAod7H3rcGBWTfO9N4hK2dTw4haj5l8
Q6PYOhZyA6vxXq05+bQKEiTculmrZCQJV3uobpPTvaQR9dDsMGQnypbd3cQ9wx5o4/SjNxbOcVI3
LMCu6orClFIZkdZ+pF+XcbdvM03XyhgC36bJ87Om9pUgMXi3cxYmDXBrM7YOk2bHh6ApwUVjhHQt
hsJTPl06ojVWCaDCKKOwddXKTO9QULRF+m1jktmWEd2jKXn9hGLBfQXuRjgMyDtd66iYWO4fZWMc
9JwFkhmTR66HW8AY70VlFED+UlS5FcJfy97NBouWzu/Ltd3rLxV+mw3LtFtIVgwgkMJfqSUFnKX4
gCgYXJRaTlI7HwqP2UEhGHSb6PpAXFr7OUTsDd13nQQMVSY57S23LHbmOJz0KrOPVaOfGmUynCTh
SFItMx0T170a4WfHvORlLsqrEqnYSke7mnFex8BA8OoxyzbUGloa6N6y8iUKKVKXA933cL30hbtt
jMDZ2mPY73I6mckb4n3RsvQr8qqlwmLv3KtDvtI8gkSkk+wcSB6TYx0njU+1x84ucbayD4H+50xk
TFAtsVZxHgmfCkrtbQ7HbyjDxjYOkt3y1DWhS4iUtRg3uMJ427jaIIGh/yJrj3sqPZlVPvymFVR9
pfKycrIic1NysKK4T+ZYbvA6n3LAkcy+3Lds9Jt1JRmc9pmzGwLqljnGG1tO+3jiJ73EWTs6FRWK
sKullBmSazSIum7UjEXJsC+c+poXjJqF9EjUm/D82ia2QvhaPZ9t/A6n2V/VTDfckeTWwhDFXo7f
VJwK0zaZezQNp64lJm40P3SD5YSQGT5dtivTiGm5l8XFEuU3+26xQnkTbPHG3PVhfelbcca2+eNn
90FAaUT0jr2eNKbO6lwIe45tLR9f0br068rlGmCk7socaCIMvTsHxtGImBOOAvUWNiNgbuyZ/65T
1UJxUUnlJa+HIm/dzvHNlda9Qb3vZUhEOkl5hIchQUJ2zBnbiEAA/FTbY9uVrLrwISVZfNeDbFXr
omVp0GTs5Sg/bvgSWP4q5YL6m26XF2d2nnMUhCx7WNxwAveV+dD11husqXsyekEzlbd0KM+DW2+5
Hez0xGXnI3uSwDw2AmVf4H/bpeFl1HsGuD6slhldXGFRlaknkWyii9B4z6ry1mYEN0AKpRVFxaP2
7pJlGXZWpkOcwLnLYZaBaw5z/Y/any3CnHngOsyTnvDu6CtmxTiVQva09Gi2SDd+TJAW5+qysx9J
rELS6p/qJL2ZBqDwimMBjhSsNvh4LUttdN7eLpOQViH6iK7XAXpzw+/moD+3HR2oPr6LqP3EFUyH
OaDkiYXT4LBEI4MI5WrMzIiIHV83I6CvXsGcE8K9MO8grATm+RuBGB7VxCgA4hBHGOHioALH0NfI
g+wzUCq4Ds8wc3eVY56BlD7PrL4ZHXKAuAPNOp4ONvFgYLmONlvsSe3WJ0akaoP6jiUbttB+xAKP
0qNMQGYHLhTe0rklrvld9e2XTtDy1pqpAQodp/3ARxDY9BfR2vC8v2tG0goV9atBVDdIAN/Uv1Ha
ECQBJGG1HDF9Q/dg9/7OYyeVs5xrovaNgJB94vDONR47ba/7KRL/+lc8JdtfRfWjyae4PBZ2f0oz
pYtVK78sJqPLNO50JevE6In4GdRYF2O5F9WAoAZ6/zqMipva2LlqyT6yvNlOU/yjloKuX721pnxJ
8b90qt8YyCFYMwiOiVp3nzhunotGW+maTeGqdmc9KpGqDD4aYivkyAWoTNh91oHgIoybfDNkyf7f
C5qtf0lMRghsuAY5oEirPd9Cd47g+fvXc1xE7X/9h/GfjcmJhga2OyxuH4AXainK5tf3k2LDHfQF
cyMfcMsY0cZVlmAmXLQLSc+bVMCNW6SBurKzjtzYlVapjjkayqa8aErJ6EWURQCjj8vfnHBUh3t2
4z2p70Tk7k3RufeTRYejV3dJ1tO/DawjA7XAq+Eu0oA+zxHv27//xZ1/ysn//tqWRyqi5wXqjfk/
vzgyrjKHGNwdaNMO4BIfxtm4DzzEoxq3ZqAQ92n1UwJJ2JiG46xq38AjbyjNRZlwQtDJoQqgXCnR
301K5iNQAsAMT34oQn7h+qUAm4Mvv1aeU3/XO7x7y12UARtGNO0EdNE6miJ/GZqQEwEJcqjFP6ps
Euo4TZUUebT4PP5q7ZXAoSgYBYX1dKHK+pQNV2x1hctdk5ZIDEdfr+MDZO/qTx0T/0z89f/zpln/
SGjlaOEXNS0XXz7L3X9503zPT71Bs4CSxBYCODyCMztKT5VEyy53bF46k7XYIqZc5BFsXY6lzThO
3VpoWM5eGUA8dbRXIDgPEWifRRyzyJrmmYuH504lbVx2SkHBbgaXQ0jo4okx6edfNZttvQ4me9yZ
FkmJGyIJED9tnrph5KYqyCDdRYKhtDoD//0x4/3zmLEcLhq4MHyUjP+wIETklplBHLUwH1pzBxVR
CyGqeYLbRI6bHGEGXkMlptfNhJmgD+ZcifQ0ZXSNcyUCV2rycAofnQouWu1tufgdZpdLXT4c2wqJ
5VIwjPX0NKI0gNhJI2Hnt8nnnSmC4EpAHk9oMG5BA8H1RzuFuWRHFGBMUoWrk+AMxif4k1V6BK24
3UqPZKDIR0mVjCg8svEAvfiQzNOiQ0okcVlOWx1dv0ZbqO5ttjCCvRPbx1IJsfxoqNZGxhrIYnwU
04Lvgwb1Z3rTQ7RH0fSaIk2YvdbFD8DdlXUVZHInrdGT84mbSbBBx80AzD7WKLH+n3BNU/f+eQHz
LBPTiqX7geV6/5pG6vSaVWUToBly4rhCUqzuOz8ZN6aNZqeQD+7sWoB6PW6ldX/nujWMmEH8cE+u
eoTNZhe9TkpTVymdFeSCkwjye9+J3LVW8kNaXLzjlWe4wP7q70WpNY6226/aoU62mmH+0uX8mzzI
G9qzHSzgqxlkP37KhSPXXpizcENtAFgpVVnaAMeD/Hif2P1tzqtqO5EejV3os1Y6TjtkNqQNIgbc
kG1xgr4qspNyD8vHwBu33dydtBpgZjoQStkUzqkwpHNykLumqZUfGtYkgoc+D/l4FwZDw1cK4xhK
bG95/dgyq4M3kwFdoUBQCB8dNTna2U0lGTdm2J+5tGHeKG9Kg+/VLsNOLnhKGbbI2awOBbpj/VaC
2AZQzKLpcZvsJwuiHWlU6H9tqsBFSbX8u0khZzXakz5EPwUWXy0BdmK2v5eCMsqri6uxwWyKHlCK
OjOUcKvxnOscNmfVF0dV/OElzTEow1eulDfVmtJFQzNWsyGRdR8ycD5CqIKp0yPpHTB/z0GzZwx5
rok0ZmxDjTCXAx7b8lMJg6j4AaqB3ETD+GMP4xNM2pOpC2iqCRr62KIKn4PfUxG9QYsgkg2laid+
lVH/pZnqsUAerQMbJzuWCCfPR9pNrLUpR8os2NjpJFVoKZ1oXBfnxvWuqYaCV6m6VMXZAp1RYhDw
r4zo/Uwc/chZhfpffVuv+o5i4KTT854+sqkPMRpSnyGCJxh1KAGdLVg7paSd2gUv1yS7EVe7ifbe
rq69gZ6/bmGqqFaYSnZLRJoObsN68sPyY7HbezNPrnf1W1ybH8sJLpoKp3sxPolkQAFQRRhgavNS
JSMUwoYev2XwELHRi/3m3Y/kxbE0Ljb0PSuH+CGHntwnXu4Y5JR/RkBbZHj681iXz1VcXiblmyBU
HGc8OPKWm78eEj0V2+GVEM90ExIH2VjY3Je2u9MYnAwGo4CZ8t5Q8sdS4weT8ShiUseiX0z6NW05
bIU4GUbD3YOdUWb5p8pF4Z90VnxqeJPtGaJJVBQfYEC2tY+RLZUsrtmMv/ZpaZx65GmOVq6lTONL
YsojOBV5KE1ogb6XAyWbh3CHIY2RRQ9qsRi4n5Dvu7dncXHoLY9a6mabKsQN7vvyLKf5y0kn8yWd
mSWnw1kTeMFmTCxE1fui5nLUkMXndUycYvSeuiAHx6uUexxzZ9zF9q4QrbmWpjUANwwITcBY0ffZ
3u0ACI0u+MkS7BZT0o5O1WZx11UIexBpEsXeOttFGKQAlxORAnwS21FR7VCV3VlpRcqERgTtHBNz
OuoWFKn53mRqTq6uhpClAJqhYNVzMN+Lwk63WGAuWm9AYrLhY+Zzup8BNSPo+qjI5eTmXUc76bQ/
o8lXHY0ZQ2ka1t2C2Pc8whCXP7E2NFJSzDVTf5oN19whXztUumVuhGtd3aCc74LuTdaxy3wJKYqc
aocYJfXHjmVQD2OuFOmIXhGGq+k1JyQP46EOZ+0Ue4l318w/y19a9ZXlTzjqWILiTObdm5It93HS
BC3/fka8frBtLziFZLvv/cJ6j+sgPY8RmGoLDk9g5A6rqQkMRlve9/Q/h1LOD5HnJYcsyQycI1hy
Y5LST5lWaOsS0iRZR4BfxGBCrG2d/fIql1dheS2/htX+lCEalrAsGsQPMSsVf4J5QRu6LqVFbqg/
7M1oEqQ1QJTr6vQMDDBYOzFPp5dAEHW9O1QKpWywPNxaBjreFoXgyc/f6h55nelEx9Rr3FOlihBy
aNDTje24x2z2ZMMUP0gHEpTBSCWl7mTRMr4Fib6b4wl2ifnbkkm6TXqzOdl115xGYXzXiNN3+Vj2
J1GBoEIhExEFO23TcTCOnl2wzGFKeJKm7REExtqQa/FLGPlvgNhiTHY6cpYQ0xFs6r6gh7Ss5CSn
J6ebHoqW00UExsUkncVnYoJ+EI78AdJFMRt3fnw38wL6OSJ1CLjlHpHTsG+Bmkb91O313KVLrkFT
3jma1zLJsFbDzBJlnUzGhWyL7g6BfXJMyhDtMc4FZoQGKHXawhSTyZ3PlZobT0L2qXqMCCnvQWLL
WJsefIAsFqQ8qD2p8qjQjBFWQ2lWtMbdogBOW5woZdmhzNKKdUP4HPZWAXkTcSQkdibA6fATueh1
0Iudl6tWoco+5NW/M+G+2jmcMFVd5MNUbtiT7RcHfdS1H0OE2tFn3YeSO7v5E5epeYTxpPwMDsRw
ZCVEiYTbRRqdjZDOBIaqySl3skm/gMeeFnk2zGd37VFIs64jZcTEtCZd7QF91G55lYtgWo2I5jC/
jGKDqPHOEMaDAUmCk7Rdz+Adob9elzqpmbh9yCjfiwS5VRYGzVrr6c4Y0xgMvNcQoJ/U7XPRkGN+
QdXfcO3nt1C0q+c5ZPqbt+mNiARuZcjOKdOb61znN6WHVepz10KBjrGJVeKo4ptvMSZIwuJh3jA1
lxERIAhjST/lkSrSWNBenVtizpl0YMVJ2cNVNUCc7C5hrrjqe56nQ/qc1ojOtL6mteIri0lmjip9
dVu0/USYdLEX77wMKWqeyr3Ry+vcxbC6CXKC7Sfum0yWO70l14O6exEIjw02gkbRNwZ09ltPee4R
Uv5YZEWtMM/hJ7Pob+txJsiTqFijw/malMqDGpiHUasfGj24Rs7MrtK80N3iDXHl1UG5m2fxz1xn
nKusoHrtmo5MHFwX70Az3QYfhUqn11tzqi+1Zx/IXcZo4hyWBtpTauO+9R5RSzzKvLV2Q4uKq/Oa
Y7ZM05QfMNAACjWXBcOSRxOWCJfpannXwk+dM+slUwPNSrlrYN4HK70OTlL0FC3W2THRTdHpDy3O
F/4fS2aVk1eEKxah60QnvrkOmaKZ450VWikLGVxUUfhnEJK6WB0Rs7CYRVJGrhITqI9aqi7DljGk
P/GG7N0LOjI0mw+saceI/Qq+4lSCqyO7I+FFt8e8R65ij1RPRURd5GIYsPp5xqKb31pN27WZ9r48
QeSQ16nUylYxEqPstFdl2rG5PnC1rd9V7bnMD0KbSqR2oo2qz9u6eUlZXWOSofYFGrRNyJ3dCK08
A92sYDJ5z9lkPdRadx97nOgAjtIFoaZHMaJa9rewOygwdfKG4uTBMV3m47w0RYCRDoT1aHzXyUzf
mh5vR0dQ7SpyYhMdAt9ILE6xhmoBilPp+QFKA4whGrhz3T/+EJTbwY2Dc6esqLGyIoW6xUuz2dMt
LaLGQwSeuPeH6LcW3Zd4zplWv+pW+FNpMwGu6CdL7Dub0SupyeV8kQWvlSg38o+E163toXwkDHLD
1QerywjrUIu+jIL3UFWp3LC37uSBfa5vh3IKPvU8/zFMzALqvO0M8eT6OdiO6k9Khq2hBiA5k198
vfoxnZrfA5NTS73GkfoX1BJ8s2DueIlgiJKC7iMH73o3N9UxJzhs3bm2TqNxkBqnThDazkbT5EYM
FubGvrb3jkCta43JzzIR8VE6RFrYAhXLxcZm6b58WRMTKCnjxU/9X/4YPDCD2qp6SQz9Vh98cEhq
VLVYh8roVjg2Dsk+hRE0k29B6/X3WhbxQcsyuQVj+suPxJ9CuDXT6AondV9sQi8EomrsJkEnj0ic
y2GLbwK02WhJimprX5U9DY7y3LUaksah9nbKtKL6cdWSOBPtNTUZT5ICj0I/M5VQ/BZ/fWL9gmmK
YVA5PJb+qBLctQF9YZ5RuSJDcF2MU4sDw1AHFYmsr+TIgi6jqlYDuGVubaqqWSUYZZ3EfQNQAV1p
hOWXwi9XeipbFuna4kRNGUQe+hHY+ki4w7IAWPw5Oj7HVYj6y/AGpLSq67BNfx23OwmR14WIpCr7
wdBsvM9PbvDQz90+L01CAdGeHOPWQIzl+mxx4owEFFIyi/i1t10+DOeU2NHRsE1nbbVkTCeuSz+G
8B+TrvYwzO5zVxXh2lGuMq2DLtha35O6yqb0oLJrwHs3CM/p1/CTuRUnUXEgG7MSSFr12PW28IvN
jk9xccTqwFI2eRFssdOOmdGujYJGnwwmd728BDvhiivD+pPcMfzpIJg0UuHaseDuyhUpyWkWa6iW
vFFc41qKgxR8MaTXizGBKrRxXfRzUBytSvdAnWMkwqxxtxhEZXSwnZ7WqNtg9dSKx2XBuTS55oBv
z/LOvZayZ2f63uTlp0VWaVTOD63kRF1ct6HHvtKpx35nfcGOvQZaO246G4NaPMI2TXTI8Kn7u8QG
sety71wVCg7oMcivJt06luGXDUlyZQBHyqLwsGA6pl6b7k37LYscEk8lLN9l4gM5Cs9f6xdnZtN3
8FojlOjpTzPJnzLV0H96KSddmayz7JLEqIR8qqZSWQwXz/LiPBFzfeSKdg3s+nNZuU0T9zq/mz7h
AJ0TfX4a8hmGpE/F0QapUikUmzpIPpex1TJyjkT/5YXz44huW5betatHgmcKyOPuleyZ+6Z09r7q
X3tGFajG8GwprkMYkUmeK5eXWje7NWZZXvzST2o6vAapkVwgypSRT1wiOIfx1HK/W+58SdVc2p7t
MdvMnXIgLmdXak07u25PfmEiXUpf7YhfpUzqY9CjoQs7AElUc3XH5Xk55XK1kVmWGmpR1A9fHuR9
JuB6vc+mt8ymd1d8Lyu5xI7+u+g5LzVN7AaXK2eQQztQk2PfQ+uqE6a1vDA/jb402KvLCvPvStpo
5ApJlKs8UQQvESflvCyb3uUzRGrBrj5h6NywzG/A+vaeAvl7VxZN3FlUjVTqXJl6iInst7XjOOYJ
OH/xo+nan8EePrpQPjEOY+GQRgBKDwR9UyAwwFiOBtLqqu1yXiwzBI0FCysfHpD55B6K2rOqmRFt
pptlc7EssDrnV+h3L4uXKMDavNIQNTpz0hKuFE0MEuc3MWpIGkKxK6iHmT3yWm2GhgqWBY5T6ShS
RlB1BtECmDHuAc4PBolgDNRQdZzPkTogK+JkKRvZfFrwFOhBj6QdXgJfeXu58BoZF1+I4FioNBQP
qL0phMaDpe54PpJPrNzZRdVjVjluctA1yi8IG0LNvlSlZVB6Lu9yIux3Sd3pjwx8FouX8erNLqC4
VGcvSc43ykLAjbS+YX+a7OhH7fpigT5lrh+qIdkvj+Wore5csUlNmvpK4/9TaAyaoDvf+Xzy68VY
rLi56qrP2G6ftfF+mQERy3pZ5s1jZCA4ZSehti7oz4jmo9pjg1vtEryHtezmnVphIjVj5+XzseTN
BXvzR0tzSyDjK9YHFhfMMlDUm/dpJj6Wc6g2DLnzxgbDilduo5IMxQ6HiWLUKEucO5Yc/n50WYy0
vjLgKzevp/3OGFLgYgr2eEsoM9SZ6Q/ZjcGRPtMHL1eKnoW2MY1bQgJuI3x63oy3ZcUx50AJKvdl
Eq/9H4eo1xXJngi+vAd8ObeClppAFD75liVvXWQ/llfc4lxe4mDCbhkZy/7b9mCioT1e/JOaT3Vr
Vtw587Y4TwomkAOR3VUEv+EHKG36BnWwghtHeKKmU6psYUdGRG7bAZXneqLquVihEMg8unTKo7jI
RhyiSTM7YWRcs9RGPoVbUyMatFy7uIK2RUxUDZNOTnJOLNY+d85oP5kR+zJdm+TOxuwsK/tgReXP
IhhAYs/OtOg20oq6za1pNANFeX4h+IwCJXJveGEO6i3jSvehB9NOtTOx8tbabX4RHnd+tfxWV72k
It81oUtNwZutyGz9rWaQsqeGXBzc3D/eIlg6kBw4rv0Ua7CO10fV6RWj3x6f6Bw6R+kqDrr6FcQw
MvYu5lVdChdd+MuywViYzqMPG1kxR1Js1twjUf920YHcxlta6f06dcxbMNEuZZxXcck8nezyZ9K6
q1UNvYh/hy1AG1KZ+FWjVnMRA+NpscHj00Ko6LL6ecrcmo6X5k8lFwcV/tjeWQ0aRmIOi6VYwQl1
KQoydn3xo95R9WzCaujIlKOjNVmJqJl0Dhqe7Vm1cpz0XDBBnh24icuYX6cxVdzunLzJ+F5VTnNK
iUZtu8uSGFdxwbHDWuVNNxjDhHhEc0OS0jO/1z0GXLjNeGy4UgJ/NuB3zKflmtEqX3qSIGhK8U+C
V7ROYTPuGItvebk0eizT/9riqWzG3qN19pnlGhCWGpcxaUkI9JpqI8VSQbcL102RLxgTsd5RDoe8
6f7oLDw0MCZrc+BCkv8gHWW4G3rH3giYp9CB2cpw63TDBi1ZggckJaiiGr6B++7V4b5cE9Mk5un6
ZLfsQ1wd13/msVKiBFvKTF34SPmdb7/EAtHn58QWYu37RXjHTnMta82Fd65BOOR26MfOjj7qYUEV
GMoULyamvKWDWSqnhlzOH2F5GDgY88Ioza1tM0dnVXvZHvvQKpofRpmG8AkbVHze61S3JE36r8sw
YZljaC3xAv1gvixwjCabUNumLWpP/EBDymXUDwQ9tOXdiax8ssR/s3dmO3IjW5b9lUK98zZJ4whU
94PPY8yK6YUIKSSOxnn++l5GJa6U2Vm3UM/VQKYQg4cHg06nHTtn77W5cmYWG8ck2ad5mi2W7jTF
mSW9DrvGj8kCgJRqWE8r235UkQ/k+cyHUfE385yFXfd7Y1ekh05hXqRbXMm2hEHiTB/e8H1xqQdV
irzE55x39Go8Nql2GV8inLqe17MUzPi6/MGsgGDGP1p2RCt3JuWz5wZfBLQhI+5DIqhYruGJ2vIU
GR1zNGLWmb7rLt3HXi11Q/nccktWnRVJyA9X46FiZ+SCcFfi4R/LBrqdm0chuud+GK21yeuTpllM
+gRv5YBxicbUdgBjPQ5jxPYc8e3ABsN10u9pWRwnUpguWGdWlqukvqpRj7rsbYrlhxlxi2A61xM8
oXOvQ7JluogzNEw6cbW1SoRcQ+ac40CfkNRZ91IpPrKhv6lqc2ZeE99YHhqsekYHJ5V4qgwp3m3e
lTRntz1LSzg5hHHMdN8quqQb3Q82i+SidTx2nnZ4cShS1pXP/TiYv7sUtmhzcL3kxJJB6KIa1Wf5
KivcGHYNBah2eb4xsTcLWZ0icruIhyIHLd0Usj1tAm5K5O+9jrZYVAyN0X8kbbPuYg7Zrd/JRAbY
iSR3rVZyNRNbyDuxwwCkssG1a5b2QyNdYWmg8FJXVCUvC1wlTqurVvSPat2s0KDTuO/OEKqwkast
fMJ0yDV4mzdh9q3oXpZb6HI/y5N3sk/BNpRoKa2XzCfXPaY/4PQg5Me6vrrMXnds89+JydwasryP
qu+9132UFXN1L+E1y0xKthhV3Xp0MWCK9NKoJDc1xltQIRTjJeTjNf3Xd7W7y0P/4MUDsGDxKEg5
X+nhvpovZh8pPEBDvwb98s4q/bOmBXtppF8XKIfUuMNJ1ZrGQ7CqlegjDLwnv6UCCwQVmMftXHW/
XKAAi6ZjmKPT4MWvKA5p7o2rpc1ZMupZ4yfc+70bHxYw1KL0GqoV6ZwV/TzeHWr4lzqIaL0w/Y7k
icooIO/NqtLvC1jIdlhR/IJkr0i8dIn1PWmyLwpgpJZNvYDMTMDdp1c0hPkUn8u4DrXffmrKl9mj
DoK6U8J2UdwGupxKM9S3qC0bJruRevPVbfGERfO4DIANl4kdDRoklv4dLMDbALnfFlMGt9oQzXsb
PKrt0zhS3hcAmRhJ0szrXUWwojqUSuLXWfLqkGO9nnPt+9IcNslRAmvT057q1kxIELLavO5GgxI+
r0muZnOAgog0RJ35HKaibtcjflPB3eiEVAlh985aNtC9GcQ/dBHqWXX2ubgRcTGAlG15oU14UVol
3AuHpfZb9m6FdhNLMmA9ZpqZA5cf3yf+rxrhI8JsAaAJiW68H6103ybOC0ko2E7C4GukJLXE/2z9
xmRESh0iauLN2NOe4r58aQ2v2jDeWftOe4PWDCG8QompXdqokEj4/YgpiN9Uz7eXGegAjeanaq8X
zVNjobletjetIo0tY9SuI8zZygn2tT8ze8RRqHASamejuqPEDf7IG3gMYnSxJbJly/i2q+yzSgpi
IQ1Jeu+W8JJrVMxIBQT7M8uuTtA6FRve/VBviEQiTTPx1agqehHApQ2VljvHb9VtUrOhkOoPjVQF
0Ha32sGpJQjfEXSwZzT3C78rnVmuY2+Hbt5jB2jC7mPcunWQhjeFiHgvBwSNEGr5EwJZAuw1TOdJ
dcfnwv3MtfpDEa3UnpHBxxc8LYcqI1uLIypi+zLT9KCJTM2o8ptr/xFs6SsuQnyY3Mm53XFfuZOz
/rSwDzN1+L52GXXSE6sUD3GjaHSQROQ+EMh0mzNNzI+ly2KM3DkiQpwavf5S0OfHeBojA4zFRp3C
aU5LDrl/8NR7sigCwQAFEQxbLZHlz5B11VhgkVCqjefyzp0VXU/twZbeEz2Kk6B6ySz5jRghdKL8
TV45X2XpndyScd3sfJNDhU0Gia4uf0yKeeRan2Y8knWavAvbSXcR401u9wwDSJhTr4ZGk4mZDeDx
seM1taoHLHws6Izx1LdNSrQRl8aqUpWVOs1LRaza6cv+elSZKAutSD16gg6HWpySedkBtuAVcB6n
50ndKNQKjucobSHvdWOCSAKmN6GcyrdJZ1sQgSTZD7NreMeX/GY33Hi12qHghlPDmZhVqe2p9j2s
y1uH4IBF5Tl3KK7ryntYVpIelQ+4I51Snvl+UlKJcIm+OQAL5SxPFrGo6o/oO3KKujd1r1nWfjuY
bwTCoy06UWvaKRRbhxxnZYbxD6KCqFD1+GyUsA3jvHxti8dJ2E8LQUoVvY6Y37PcP+PAU/hBEa/m
MHxpb/Qmeis18VneWzu4+vamLnlBVVWxLDYamXZkkeyQRIKYp1RVAwXzpgGWsLL6/pjkwxGb1C0S
/ecGzPIKd/1TPjxEkkkyloinyjQFg0S49BQ2S30L3V5by2AVN/aXoq6Gn904Q8Uq2jbORjMUP1WQ
fzCD/4DL/gVh/JdP/2cSjQ1Wpt80cBuYyX+wkBWU+X//OykIjfqvLOM/QY1//twfUGPP+4ehE/YO
WdZFU4ku8J9QY9/4h2NZtjB+xxnDQEau5cIs5rf7pg+FuGEdVKRj/R+G67uUyqYFf9i1vf8Oztg0
DcUE/hMz2Lax0HFkjhC+BTr4zyJPxn3s8csmPWZ9gYdjaN/pQ9/4EvY5AprghB4W6mQ/415MvQPY
92M44tWyW1BX3OvFyiqZ7rnTXVoLhQKYb/2gLY7YLT9IeQD+ZXTfR5LRuQ3NxSkF7wNac/jRs4Jc
mqm8zVx6eK5SVzd5oq+QkE1sRSYX81ak9TcoKnTUjinBWRuSY1RqhosfOmKj0YoftclyONrhGe8i
CvK7LpzmrV4277IKiczumC5MCcU84paoIwCTzEBCFh8dpQxayjERojEP5oy+fUCkBQXP2JXo9/Qa
XowXs3YZIBCBZtAz0fJ8l9D09oGz3rDapnejjWMHOXezj8cYTV+mQz6R4TcND8fJkq1gWixiMhOC
t0gk8Y1PhMANTb540xKhs3HHYCLmbR6QZXHvgWJ5tKSwYubqJZVJopFB5JeCQRaS23QktLuOXQ6u
aiKsP9HBY8AI7Txrr5Acr5NPXW6n/XXC3Xoo0nIvCTi5yyLCEIHKsiql6aOnk0hUHPso77/XzF/m
JngbcMwoDOII9zTo8EwRG8gesYpVMEyBbSUeAYGkjvmcB56F1nd6Msqc3iRKoz5SwTKa8hQFfQAY
qz97wzDezUuXXUTTvhjT4jhX09qetQx7RKUAr8DfPE1s46IG61isl0dPil5SzP55jB9koKLu0F0u
xZfOEyZES4I9YcI4UOzT6UgK1gUYRxPJcwHESCwO/JG6ME60RKIzodgocNr4Wx/ZyblV/+jR8Mc/
WNHT3z5dvrs8bnnI3326fCOwEn3PindZPtMcph24xeBEJB3RNX/5Hcvzlct3lg9nafm7KnQe/nIY
VuJhZ5+7l0o08vTrKH4dis1VTYBlJUgf4y/4Tw9v+dnlu+Afja2nky66/MSvbyyfhklIOsTy4W/H
9/OR2vxsOxnehjCdkMP+84G/fbg8cPk1MxsfMDdAeUwg/JFX6Jfln8YwW2IQvHbtDJN+GUIc4BYO
zk0/oTixfRhUpGA85fLipH362z/aZKUX18z4mlYVa0rweoN5iP3/gGkePqNbDW/Lzyxf7Tzcv8Iz
520fWid7aF5qPSu2LJdhjRSrag64miOtuqIRzLeRTxVs6JKxQDtol+UjEUmPRiKmyBaFzDlzx9Pg
DzOhmuawbSvk5CnOWd04OHIWF9/zxAVfFR8xp75YjN1NUVIsZi+M48R++T6zNQe9WY+NXZvOuUZK
ke6Y4a4vB+sSho51WT5qM6QCzYR3ko0X/Wv8aVxYs5nYl5AkjnVApNXm19fciK5lp9enUT1iqoNv
Nd6kTZaKA/5CBE4yd87RUGZ0zFJMtuq8z2Mk4G2VXk2jhZlrsgsSxoNlY88IgDwdwzePWv7Rncz4
+ZHwInLvhvTVdDDrTkn2wfRP7oX0UywK0FFntzuYnm+fG5P/J3phMkKHYTBjI2X2Gz5laJXsenbg
IMorDeXnvGydPUWK3DWVn4NGldg0O8AkYi7Gi+u4I7mHEbtbWaBOn0bSw/mH5jftY6P2mUfxCLO+
G/oZiAN3+hMUgZvoLh6QsWkB+ku9x6864k2Jpjy6JOofmrLi1DBD1kcb5o3QSIJTqecuTwhLFCF3
nBZXOrGOQGc6B3t9gK9QNwRPDDS3LhrRwRf8evOlSSRoG8KCo5kvLV+fB6bFRCEku+XTRF35y0df
K+skfK+4TNlx0LxoFyM/4XTwEuT+wCYGwudtbun9sWyRgOlejY6f0Ne+r7NLQGbhJZy15NDTt8G5
2QM4J6bcuuBYM46THA5W0Tol+M0UeEKJDkRoob0vhf28XFi1YBLpRLRNIddk18oq5HVuekbc1lTv
lk8trWl2k8UYpNcneW3xbG6QvxOIXYNQoN2zipOQLZq8qwmS2CJcgOAGABgCqkphT8rs2BEttB61
BuIgW4db15ZQmkX2Emt5dhBBArwjMg6mwqKNC1+M3h36esJET5b64hQkpLDXQ7+bIaCjxKeHgSaF
xwxNW5yWj35+8dfnyw8mOhnRPx/5l4cvn5q8PFCwutvlV7sms94yZmu9fPPXD/z21D8/RHX9pYEP
tyt+Hcny+5ZfP0vJ4WH+Rs1IzDLKnn8exG+Pr1HCrc0wD9mRGQxUaDmDrVD/eBpv2l+fpibMu798
bfluR9wj27Ioy7y9iWR+TY62w8TPvRFdtdUmEKxFkPCGc75Wefi1DSDQ67L66szuuzHWPZLMBKEH
eMt9Mr/adNxGzuuRkRNvINCuSAjoJI6JtbdMAxxQkLqbckQG2pvEV7YWnJc5LpEMZdNRlsaL5tdH
B2gekTgbC3PtyozI3bTd8qGHZBbl00NrDOOK/Qx/sxbdauXWgHuFylzEm7IgfEUAA6U7MGydUBpr
i7xp7hJzwlbHvgDuaA8QAhs3KEh0OfkJfZx58KojwVpo+3qHvgpPXzgYKNlAbu3QfB3ypIAWjb8P
cJespX51TVATVds8GSB68+AFKYtSvzvtwYFtvsG4wSBt9m6Sot6lmLzXkdTeZSlJ1YltH/2Rd4AX
bW4a20A8jBlz4/Vxd+kkSy03wpWuO+HGKNjxJjrjUraFpML6R7TODeSnOVb9sGPaRmj4BjveBpUS
YZNxb8ZRtjFh4JM2w7y58ASgIyDQBJ7AGKka2jfI2shYamEG+CNZAs3wkhlUYCBkRqxP7r3G64BD
OjkgN4pJKghpBNjENTGN5iQM2UfZN0iJ7D37Vzab4jO2i2gndaaHY7IJrfI60cneQ5x4dULAPk6g
MEPAdNOJLnyQSUJ2CIbfxBpeK61Pn0rAHHjzknLXzs57OPchpC3iVAcuT2ox526ymWygTXrPn90u
A2aUlftBK5q11LvXxmGi54/u18HVayCL2A1avM6lM64AeIMCGJgpmIrkH47hnt44vSB21KaeECh0
db2BwLkSkRrmuqMx0fMb0kM/wADLiN1FIvIyz8H3qPMPyLWIlqCtosedc/Rnojloc13rPKRZejbm
Pru2XI5t7OubYfDZNGSjgi0Q6GeXJ6ugawMAGwNLiK/1h2tBjGEirJ8JNhqG/KPIg3hDji62EDpY
k8TQmzgXveyia65njOM5g8IZ122OUtCPGaeI2j8LFJIWzCKom+KdqdR0r6YJdZTW13jgWvIcLCw+
bUe75QL1SsgSWv8ouxPmbmPls8CtCxz6RCbT0XfIf4La9sWPtG5bIe9bJwkMiEBk+xgCuRA8ULc9
+IqJRBTETWeThuMlHVxBh8XfR7TqE9/bGbDNjMp9ttCJwgQND32tiwPQE3jLTnxyC1DduYvbNq/A
up9qcpq3hVHcuhPHaIP2yO1wZXiWtZNh0h06MRxA/HQioMoG5b8R+qGnr/Hs2+0XR8QfIz40NES4
zXHbiX3W3UBOcVZay23FjlMqEA+6EepNbTNNtsuk1/9CouVzkjbtpi8zfxvWOJXBqzoIsv0ZUThV
GD5ugDiBZA/YhKF1TtJbRxmuq4iJQawDlSxRmzMKB3ISQ9byw9cA8ctxaMbXAbzZ1hvorMaud1Hg
Jq/Nb23d07dt1kYbY2jNgzMyoRmjOkOC1TI2ScyNnDjupGwE4iIZb6UPpCqJ9J0dps92RvqcGdGd
N8tIW5s+56ebYNCKRNtD2o+xREBgj70Q5UvQXFWJk4XDGk1YtmdWhsivbZxT7ERrTKX4XvRp3nSl
dp2xjwTc9lNi2Mi/BuQF/z9wfO9cdP22zJgrRSgG1/1k6xsH5cEqD707jUo+R2mxHlHjMeRxNM8/
2NxDtMSMKaTAzxk6pTwynVOJQBMD5A8Tld4hdiXo8zCEVY1KeJd3ya3RE8qAD6WKTAPkQCZ38O5A
rvBqJDaCJxGXnyqXvP3qqYa3NSrvdTy+s2MF/dMbCQhb7lVeVGDSRr94mFX4Ho4trmCBNslN1mai
sncth2dtdGzvHRNe3+mPrY8TaUjpec3uW96TABNbTMxxaRB4oqChbZW8GnlNSlyAtIT6aQ5p7EOf
iraa1dJil8qU64HEqD1312vWZ9idwMQGjw0nfRXegTcMzsEU0p8MrR8RLQya03F3EPA9ULuduFMN
0cp/E3V9rLOIbbpmvZtanZwmY8sGGaVsVr0haqJn17Y/yjjs1pITveK+il1DbUcjc7hGWoRDPouf
aows0GiwhfUDYZC6/Ib9ADkW00UDNxfDMZkchpzxpgd9KrHvQ8TIIhUbKxvq/dR3mFmMmL5pndP2
Y5pq5PoNV8FFePJWj72HfEivof4AheCqwxeukHVH4SoEx5gDFih0642cjOfB5mVwgHv5Y7xJsvDZ
nntiaWiN7/v8oVTJeKQ/Um2WBZJFqKOphx7TAMTtBsl2yp13S3Ytbg7/kOC/hjj1zUyKguEMwRp+
FZ+BdSExpJe56QuCQ+FhdM5d0wBL0UQEP4wxiTUZ5e6uxORODpzzyGj/Ps15+2kRpu00bz6zPDwM
cWbt29H+5syR/mBp36EWHrom9PFJgeia2Q3BD9mLyjiUdv9aJxQW3nQ3mCGVvww/cvQBa7RT/UpG
ISXyTPIqnfjS2nHa4aRiLtrMZfx9qKw3By4Jok1u40kZpNs54eFBcM7IY0YIaPIiai5AN9zILIw5
swhuu6VdfLTSw5lCPjum8+jNBcyNJxvs4khjCzbTE0Bvwia+lJKR2FxiErKmbtc53ivQaONQROQF
mfNtUfC6ArIkpxTTZ2yP7y3qeihWU3JoWtoI40NcAfwJ828OULcaN05V8qzaYdJz2r84qu2WpFD4
MCca6De9l8THJurRaKdQsSprmm96QCOL8TmnR5Pr6cM05O+wU5ND3JabqZ/qfTvVNp248ItHICC4
NUouM/XAF9Qs0EbC7jRTe9/Z9isYVYweqnBvGd4uH+yr8Ht9n1VasfNtkEU4RhUaYceYnfuHXjNm
TJljN/NLofQkPawzMerNOmtL/3byJsQrtjj35LnGImW+PAAzqGp/3o994G+aOrjzs/EWaaWNlWs3
SsQ6wCCtnTdjJ5Uyeum60IJzbj3mnf48kQ+/9yK28El3NbJCnENxsoU+HN/TdCZF0qk5zTUjass7
m+OQn0fTlhjSq1ffZVGVtvudiMjvocltM3BwCpKwSlROUyTbSJrFLgtuCt8abidJq0NTSO/CYvcZ
efER0ixyU+/AzJUywksI7nCG9lLfk1Oqb+I4MTaZV8x33WzdtBWiRrfySHIsZ+dcldGXA1k876Wz
JWpIHLUB8aMVElYv/RHxitqyu/a+UPQUCUpgzToZUF8HB9O1wttBiE0Kb7SRtfMYd9YPU+r9aoxx
S5rtNGIfilXUld5cqOuK1PgaUTR1wZhuS7dGglK5qLfYlO4AUozztUMMVfHuP0Ezou/Anz4l437o
XAbvPtW1KVHIzA31tEAriFTOs+1TMdfjNoeNf8QRf9W18EteVDAAZsheEHKijevIN82eHiF5xay0
lb61fUY+wnCOToMVcWel5reOzszGNmewn8J8xuN2rufJ3xi1IBtLv80U7W4yclbdDhZYx6KIor8N
y5u+6QlM1moKa7uwtqKsLqZnH7oEjyuJsZtphKZKIm+3stOE67AiqD160H1LbryElDPMEE86ogkj
709WM5P4Oc5baWI/k0of4PrQQ0Lps3nBqRxoTGZolb40QbM12kG9FOxwgKPf4OyG2VQmt45E5Tyj
zU1D+w4v7dmW7dWIOByKqivniWig4NaMLHPntB481sYmKKh5LgE4pKX1XAmYpVnr95tcSx8yo8Nf
WE7Er2+NmDSP6D0bIhy4btZvQCfifSc7NRP7aRweYiLVDiWMZt2r3PPcJc6GKAaZnMBSTKm50wWQ
qs41h50w2Mc4NYAv5FI3XZffZM04bhUmoSyJBg3xqxwauvzRbujNVx8qFEAYGW1LAQEihyTYR6mg
lA69ra+Zn6WjuZAIIgiVNP/Lmip5tpHllsd65OlIez1rqInIi2YWGdr+c0/v+oU0+/I0Cm9GSoKa
KM8/RfbYVem0ESEj4dZLH2KzjLdTDQ1KsjhsyvC7snkD7CJTKO/WXVKOG92V9pZIEjZfdRZvwSrl
vIq53BV5fBgli6KT4EPRVAurPTC9l1t2PQ7cvxg/CSS5yvGJtyVjlTRrNDTcOoKqT9d9hIDCCm5D
17qmidfvuJLtYzAOTwx372qv8dbBpCH39rUn1w+bjaMXbKabo8K6+YicLOiesBMPczSdvSJqV70V
SJZW8zJnDgnqjdWtp6Y22EGbNmU+LdLQm90928qj1YY/Ar3PDnFODGEdx/h2OuABLuWGNfunqoP6
Zjncg3vWwi2Sawa5Pi64roC/3EALbCI2PcRnG2fZ10dmDYwpdI19oQsYvO121ZQ8GY7IWcLbhxFn
/jYk623VdA69OBQzK461J8hk0wQs75176rsm37nYoXZ2jtAi44IyRHlwTbDyoW9P0MMtuZ0GrD41
yBDUFGRQ+LOJ9gCCLY4rRv/2d2KI43M5hG9xckAzi+Y6spJd1NnvLZAwiHQ9WwxEibHrfkxhiTw2
66iD4bR29XTj028mQiOBxoQ8U7cyf80ZY2tDnss0D4d+dJ5quDobo0OTVrY6SAFu/aUu38JwpFTJ
vecwqDvOcU63xteqtejYPOs5eMWurPZhE92XxnykfmN4pOs41Kp3QcvaaJ7rjGGs1eF9nWNt4iV6
TScGx2GtfcXvQZE9iktjVNWWHQnhdjtPVu6DloE0pft+avOxpA04BbQhrO/+HD6joIUFGI0YHDQo
yqYYPoqykbtIT57RQYdJG17rKC/u4iwFekdtvs3r55xZOesJjRxXy3atVe3sjBzlcMyNVSpxZ1Xk
pu37QT6JMOi2I4RXJGn5SyPoAc/IXeZ0/mQrONsYmHKGRuWU3WNvJ6HBSFjn78RACd3q9CBGjL+d
79xbFRIhPB+97J9qbXC3LgJncITlDKTPQvka9lvxAZVf7rXKAf4GN2czC+JVMFo/ZezMjoblP3Sz
ecrdcR975rWGgbxXChIqefaqKvECvTDDyWe6osXKstqHVr1J6UfCec20dZ5Zp6EN4/OA6Obr3Nfq
UoOTbgwTYzoR+IBGUIx1pD13kbXHvH3w8E1ht3InBW+UEB1dY6+7DMoT63lwQvRqSIdQI88/5kE0
21azeOMDKa++BWG/F9HwiFgNccD4ac8dNvBJO9Ve9RqMWBHzAldcBHcGfZz/Q+LQ3JWV/T6LzDiw
bGLJyZoJ+29/y2XRbuWEk9cTCGZiGcK+Vqsjkvo7ncHsSoHCm/BSeyUYRPiEcQDAoSsNWtHpva5b
T2QhcHk1jaRn775UJgLtxMqhnhpYXkP2wPNXwyoM2Pf1Oap9sDw2W8Wwtkw8cfk2s5zkgh0LbBuh
I8NQEG5OtB4H7gIKDCO6x9lrLUS5jUqDGEWlmTZMNFj0WDTkIb5/kB0GUV0Gp9CdjqJ2Ka31TRJa
nxiNn+qsu8000yYqcfzIUbuvDAIDt44A8tY2V9qTGy1ssoMGxKf5mlSQFishUFrlMBCZvRpxh8Fc
b/SjM35SYyaPrsO00e768+wVx66v6QKWPpvyAUp5sk1tm01b3FE+q2yeNushsMXu97mfEWla9o3p
UpFXTUPnJb8zfQbPkaVB9K0HDo07dun13o0vCuNgJ/z5mS4+07DLd0adfbYpI/Co6oKNa0N2mzoS
yy3KS7C0hJiMGokEGTc08t4gDji4c9Bqyh1apqvuTPWxqKkPjcHbl1645w0EJmzoTr7yWhNyt/Ni
zGSoQrg0qunL1DawCsjW2uElPrZxlZysPtmQE8QMqvAQdeOLWBUA3FZ9bsQXS7s2Sc9UpZa3VtJc
ppzmYe2mxd6ldXwSveJ5ipciGOwtUCrmD059E1O+QsA/W51mrVttuNNig5wDQUWSt+m93yWsmUNd
b7uh7TaN1MCVGgTwCqynRNLftZn+5thK5hwVu74v/ItwvmRYClZZo7ZHiQdAlMBx7k97gqE+2Fld
Z/1ozpp3O1T+zUjoL21B7b0t6YX1dAr2kyfFWmTNVXMiTFR+Um0nG6B7EYGUsnPI/p/xBNTRHo5m
w7rZCB+PB+aV3re+kTMvgTM/CpJ2u0mnSa5RzyJN3IJDdLfIYgI0yhOcPLoMmvbgicOATG5VGw3K
mFRuaALRN9fvPLql+xy7JRfUQFGfiWtsOWTa1Hvba7s9LOwaFtPsEi6WwRmN6A2MFyeg3dl3NsDu
0rjPvelsJ6TZlGSuHeNsvJoefNkSoBhk6mKt6yXdaGy/zRhvRZzfz6n5wWzKXLlHE2zWDiZcwT40
pguNH5Ymwdc68sMH7s0/MLDQRMGFhUDe7HcZGyXAkMfYc7O7WBaXAj1p2oZokbvw1ASaPBoAng6w
Me6Y/INSSqDaEn1G1RA4NHJI4jn2FaaLEBIvEsqXqOKkzW3KCU47chna0aGTHj1TieAP5KI2dR3y
fRYf54aW6qRBZ2l2QWP1r+7k7DW9x1pC/tXacvDlTeScrEeUl+ugdrs9Wuv5hKmMNkIfdntWcdqf
zfjhciUwkDi0OimnQ9Wgd7CycO2YF1sMxgrbxRfyTvNTuyTtNHF+speMnV+fLx/V6tu/vrb8iBdq
Ht5t9TPL58tHf3lMzBQbV0Os81bgGQj1jBW7I8l2mkcqifrNP5/m52/926f0MAWv9KkxNz8ftPwe
VkOG0L9++c+fdJP83BYAYBj4sqcMgkOfYvBY/+X4fj5P3hoX3df93W9PW9fdmT0TXrZ//lm/HdPP
By5/SePZHxH+v+3y1BGtJ06F+nN+/qD66eVxy4lbvhaBAYPQE0w4svjurzOq20ZOhhfcqhq2Uo+I
EcpZRPokblmz1jaR7hQbxDU1zTtk5GAE2Ln0rJijabKTTFl0TcOA48CmmJr5/sYRjg51w/SPiUj2
jm7hAW3phE1z9yXjDpe05oYsrG9s+UM8iAkSbgr8bUJGgYgBIg0+43sACRqRNJtxaqjm8/yL31WH
SaBnsZOHrP/aE/+LwEQC+u7SG11F1EmMnqtJc3ME0ReM22dYVN/UCKOe8F0lXXktxfyRNuRS4XK6
QOzY+2hJyElZufYOhMmNkCP3+xkwrkhCNKF9i1+Z9WSQRE8IbqiJi0JA2DFX/YCfay4BekYUgP6t
g+uHWRE438IGVumf6iqS21hYOBCdfccsfkXsFenb+BscByp4Kc3z0Mqvc83pLRhxkaK2DeGz0zFs
vrR4mPHPMa4BqtSvRDYeWdgOWuntaaRh7cJpIejlTYP2ik5HWwOjviDNgaKNLKkH+wg0pd6XaTNs
o0js7GZ6Q5bDzqHdBaRzIPBKdhbRStsY+yKldfksM4yzgxg3fTV9Dq5s2SBCVxcCUpQCm1Bkt+SG
zK9RaD4VGeUtsTg0AfsS2etLp9MFHWey2IytiUB2XWuxfRjSLtjmBtZFr2aAnsRYPKTv7Su95PnS
cxDExgb3f7O2RI6HteVu2uOkW3WuYRzbYXGRda/VgFsIvzGOV+oKh3Bthj1vMxELNNJcxlH112kT
dtnXiUVtqyHx2LWKtolZ8+LWgL4s+7GixVmNdbgzXabyciZypdWUHR5kVauR1ChtDr7yT/oc3JcN
bEUkcMV2bJznQRA26uXOOtcy0lpJTA9YEGBqzURkF+RH+s/NXJ7stP2QY3w3T0wtragDtt85W9tA
xRq0rrtbNE+LY/I39eEfOs1/yzt5R6xZC4DSVIK9Pwv6HNMWwvIsQamEru/Pgr4osKYs7mhOEQqN
nx2W4slNmSzERnaX6ag7FFnKLisCP2RuMp+Jgh0IOwdeXmHgzjg2tblnhkJCRRh2ZxK//HtrVPhE
V96mXAiF2zxyKwhX//rADf1vDtwhL4/Rqi0c+v5/PnByN2tnokd7ZBCcHjUVHJLTzlOpjiqxuKU1
mJBUEGfRLQy/+DQJUlT/i2P4m5NH/8MRhpJCelR5fz6GuIoTZ4wkcJyunW7LzDymRhIdqfyMtT+T
+F5kg7cL2B1oFSVDp5+cW4Bn5du/Pg5h/7/nAqmo5VuGqXuG4yjV5m/ozbSYJqtO3fDYlcG0i7za
OnYt43mdm+DQJK/9HBb7InOeDC+srl5qjIeYZktfgqcOGu3aQw2/UNBDjvOGK2wyAGZk0GJFiIat
FXKbRhFqXAM3PIOTOOFDaa6lBl6rdJmHg/OvNnkG8qOIjQ/HIz9oLKp96hOLsfxDvKN7Iaj49V//
2X9z7bqmLyxItYane66rXp7f/uxOb72o7aPw6Bgm1vmGFJrET6etEbo7cLrryJrrS18N7C37+WCb
8DHGnPl+Bn29Gi+5DPuD1AdyFm3ZHwOLLJYe8qNyFPX7bI5MiPHDYxcUYrcc+f+XRz9NJSLnj08y
i1AhMLP/1v4ucxZg8REn/6//8x//l70zW3IU27LtF3Fs08N9lEBISO7yLrx7wSLCPej7nq+vAZEn
PStPVl277/chMECShxqavdeac8yf0/8JP8v/kEe/IOdixv8Pr/lDGo0u+l+Ciq+l6YK/Zaran9Jo
WZZ5yKRth2aKqxknSQFPDxW0hkBapnuMkJoRA0JoDpQ/BNKa+Je9zuaFsFTocyuu999v7r+p3Hmz
/3A1/Zs6mlawDmRetXWwTfw/23n6lwNSXpQ2bex6vFXr16jbmzqdO4wpNMi1O4AYf/lm/uE/+ztp
+D/+t79dfTAkM2UY+d+Cm/kXgw/jGbP96kS518niIWzupUzP4Y3qlU/c17XXyo0/Q482xCHvCabY
W/voMj7Ll8kxT2JHmYaW5iK5Hefx+X9/q7Ih/ga65bJENLQqK9xqbLK1xHo5/8tXM8uwx/RMk/ED
w1GtVmpYsS5sRg10hyUgZJx7JoU4+IN0x8x2mU5rVO824Gr8Th4bn6EXMKjQxk4yNZoTKTraYw0z
tdIj0d0WA6IhpIXiHXTV5EvhCFFJXtaWfEXHcd1XBCMphMZcOQy1bCeNW0ZkhOQdFotS5jby3RbW
FqNZLARaaDJqP3WVo8WboCte9Wfb9tAiQts2KzHcFRbmijRUiCTVmSyU5LPuVUbL/teiD8vGn83E
OCBwv037bMV4s8gbIG2VHh6/djVyjEJzMWWGmepEi2NqKpI/oDr3W2Bqj/bc7SaMM/H6X+omYo2i
rvbmmneq0YykQr0ttx2ioIK2aAB1I5IN96PVBJ46MJPWqppaglb5WGX+WLPXtW2zbS5lJysnxoC8
RzViYtySYkTJmAWZH7WPxalyRkFT317Fa4EggsmE+g229M/tkuqrm03BC64r9O2CsOiVJofluvMX
XdwILH6HbVe3SKufR8H2H1jxGwBm6HIdaLSBmT9WahzAfy6+NmX6/bAzVyUd49rt49KjRR3YhdOC
K5ZPvv0qDCQvZpvH3vZ5t0+5rQUDI0hEx3wJGJMqTEHJ49cnVFIJ+dW2bXZjAxtI7T+Qc7RIuFbN
3lRxkH592G1NxgZ75HRwZ6lvffLEWn9bi+uSXrq2nKwJ5iMduzVrrPWzOAhPLeL9QWk1frUWkUoM
qzsqMv5rG4jIAZ/l8+9NleqgP3vKeiToulURaMradnQoGESOwHf32/5tF7+4te9sjvnQTvmK6jXm
tg4y+Pxy1AEPbAdzP4WQMjq71umNdcz7ozrOd2o/jf44mqyGxVy78UIg94QPyY/lhrIT0MKUlu0R
1wnf73oQI4f743Aelv4+14Pu8JfjtUpMRHzbm2rL0mIk3Nxs76bc3tKfC33N9LUrg7e57gtaytgx
iqfjJggPLC4VOZhAf9vcFugz/rr5t6cQtJhSIJ0lRyv5vcTMERrmKcJLvWhMD3CmJ2PhoEfFo8u6
9rdNJr7EcNotTaBk0ImNY1KvqoGC1GN9iSEvJpKb/vXrz29rHXPlY58Nv5/VRFR5x2lO9o3G9zWC
ZPDxXtS/17Z9czVx+S6wmuzTIQp2285FBuark63t/n74L8/sxKc0UMxJ1vpEus7gt7VJS6rmdVud
w0Imi2d9fFvU29S/Hl1Mocz6vx7YXl1/7fz6a9tzJCsHxVBYibN98+mfX7+hjdBKJAV7bD3SIxRi
2XOOVH6or5nOZNzax3HRduP20cyQ42P75NuC+hP+lFCcfz+qGQvXu2her3q/H48Uy40bypTzVLhG
ol6C2UTcyR/5/dztWds2Fa4//vK2uT2w7fv95/7ymkLqweuM2VluFNNThXSYkvUk+6c/87WPQDGa
j0rTfZjgFR0qnvtoPUytUR9dAvy+b1vJukusxys+GsPZ9o2kxPnb2tfi7/vyNbDaQAuLNVScc0lC
RLw9p1jAEKwf/h9fu73s65Fye93X9rb29/9qfYdf+8Jei4TN1zDTwGyE8qvkauYO621WjWgZTBVz
5kK8akGsu3+XRmOTMinmT5U3rFQQSoToz0vwbQuBiADUZsJotabnQsHC0sUD7svmAB238r8WEBD+
urk9UMT152qhc2l78X1W9O+KNkF/s97mCgofKPJGGjZq2DfOV6T0puT+2tzWfu9b73oNqdBcr7L1
sMdv7hYaX3IxAkbo53qN7FuOyVjnBzR6J0qQmMia7p2vYyBnQVwwoyKoxFpAApavi3zgmj48alct
TdPfKd9oFgrf3M6gWisJcU9zcwc5r3RjSrTQYlIq17V5LOK4c5WOGN9gvT8OeUtjYlsFE9+AqmDB
qFanTBMujoWScRrn4AhkZPtudFUqymNZVMupVW7RH5VcRfiWjPV+l5rtFTRgQm8ShHE+6r/6RK3P
PTwSche+4wTD5WSGRztt56ON7VsuQ18Lv0UJJ2+7jrCmdXhCTC1s5aEKHuJyqA/bvvVwUBUtOzZT
whtupcU+jcpllLmFtLXZOmSO3zNNf+4Y685zmJLWeS4bOfWHNjc8PYxOoCIVX5bwXG2LReuviFlR
7nbzUUtL67ayCmRxyxPQ2+GQzPibxuqBFgSKXNlsACOPOzq25n2i0TpRugmmhQ7dY1usF1vfzqc/
Nn8/sKKI0gw6H+BVKCDr4vcRsK3GRsogeMXBxHQOmG1It2ZkKnvRLo3TRNplDEa6CQrNdiggp8Ea
wyuaM/oOY8p4WWHcavTm1UAz7FVCH7ih5vKvdgL7rqxDtW0hb3fpNWp+2wR9I3uLQSWu1D6qSSbP
Hup0akmDv61hhaERFEUNfQtOQjKSGFukC7/MX7ZtgAU+Oabr7tSO2t+PkcJ1HnQEFV+7tmf8/ht5
PzAka43OBpGBxrJdb0L1usBDoC5g+VjttQTgSkwWs6n1jIjECE0NPwgPVSljjO1J29q03rm2ta8H
tuf9fskyxR8Zlhx322fWte1RlACOR0o7XT+i2uEV8/WtqxzsMkiXgjYeWVr+tg85JQ9XzN5nWT9t
u7YH1xglf1srJbBeQ83by3qoxFAZXWwXZCn3+t0UGNqBI4VbuhKdsiYYiY0EKEYDaN3XNZ+hFaI7
rxiZb7v0XJbQ8FNn7dZnfD3wtTleac8gbZIzd0DTgpxQQkdJ+3JnerI13GYe6bidepYxUFju+FJ8
WnJ+MwLh5e7oofh4ym6ZdjxIoFUxSjhD/jDnu2jyOoSTcAuCc20wPHfm5qEdL018u86SAH2G/jw8
98p32mm7KPUyy00VN0rRaV/lxMvR00sgi69m4nUK5wx86rOFh0cKOL8vRUL8KVLmC6BAtHJ5cO6k
k2UjL77HITDaThif0hxjAK7E6RDwuQ6GX1wsXKrcsffdT6gOtZv/gg/cdERGIp96b9Cl8/kfO/Ok
YwkV8xVeUJ6+UHNWwbY50TdkVPUPWSJidz8oT32ELm4HV6EHGbBTCVeSDqjhNRVd/8HIKVm5iAHp
LNXaFUFh8q1J7lrxI7sRh2p30f3qO/lrt9MOtjvc3P3iI9fbJ+/zpXUAKBwQE5S7wcXlcKdzJYJL
8G57xCWflA96bu54Sl+FUz3XjuVMR0I9oqt6HI6ENu3iO9NdFQh3TDrRyJ+Il7hBLvojZmLZ3SL0
76BkAtCJD4F0asedcVEH4uJRyh/HziHXMXB+tDv1Wpz0w/JkLHvYUvcksHzOH9EzSTeX+kJTV983
bv66JnsxzaY079BzfmpfNeezOy7nU/9OVA0SFm/x4j1vmHGIX9756nQ0PZBBs+aK0C1LblkOrV3V
Kwj0rl87lJnRwxi6Su00zcGoj8HBxnWT5fiuiWw098bjkjn0D8SHVt6Dl5rfwvIAr8LA3QyuHNVR
g/b2SBMFCzV4D3iJjOvBxCOKJ+ytkmFMN+/N+WLe23ys4kQB+9GYfAsBkRuf5BEr3Yu6gIPwFnjm
IFk4OL71hyW4REf7HgrRTXhAq2rvCae4wItEyZ3aR7zMyLDmRySBhn3opmNnu2NwAv1WGg+0N4vv
hMiL5fCG3CVR7ov0WJW340H8rCS3Wlw34k66/iPWe/5hftCuGUawLmdgwKYgueWEWUy9yvYufcZD
fNaf4PFLZ/lQ0WXQPyLug22yRzZrX4KHUDjm21Ds52CfvdsdoTLrg0QaaMfhfX6yqwtpV0SNu9F9
9i5/Ep9FZUL8gLmb+cN3wVEJm7zcM/rxCqjaSFvwT+0TqKzTfgZeTdADWXEvhQctDEab+Wz8GO7z
O+u1Pk03OSBI2nzFhdNfImiILO3HwdgBaeg/wn3zaXP6ADYz9jieIORmmDSJ2V0tG+gwmPTv5RvV
V+8L+qiTawNfRzX+KW7G79LP7E5z6Tn48ZPyGn6kTzX8Jyri/d7YdfvgNn2pX8ozomp07ofI7c96
tTNuy2OGbPo1O2m3z/OD/gh+7y75RK5louQHMemIX5T8DH864JgFCj17zbfOG+6Vo3YGUkyq4rMS
OcN3ZsfpCRrlTnNB62HVPwROt+udnsB00P07GeQpr6YT6OAb76J9yiWbCcT98J6fiPlFT5sYMGx2
4hI6XFNfNNmH//hY4hY39sC6drgLFWa/0GJ2yoHQwnv7DS/R8+TiMToC5fF0Es33sXXFUyNal2go
L3NCvwCBillmD9rrwumWHCjSHUP6Ny8chxfQp/KO0pe/ZiyEmN+95TYBygaq1ZvufwbH8NL5wRHQ
Iydqlu6tu+6Ia4QrT3NY+0xcAfEYkSfn1I98p6fuvCbIOJjlcFnM4THmMwxOhhCG0/rOfq0FuYL4
jPY1Plhjp3LkAxq9NY+0jiyOQy+g7OWFbrqvveRtvCkbhNdOQquOv0jX9wWTWcmxR1TtxXLCU30J
DrlvPGu8Z4/m1RGl2NXM9ybC4QMZNdxT9sSim8hgDuCASV79nK/pxf6u3aXfwhtiwn8gctNvpywf
sar8+75oFTUFn+0WqXLZyIcMH548+0JD+RCpwS1EuorS3DpLL5mva+vcqB9HFSOg0buxYr0aicXY
+qgZo7JTq6qHOY5BY1hfsq2F64RkWxvRbxfH36u2iIWbZMM51VpaUOtzsm128z+/Wk1rRjGkw+3M
Tk+cske22cHiscxfZP6aTKgiu/dRD/+xSBrR+5KaDf62tj3QYjKTSoENqQY/ZI+N5ofLcojSVDm1
VK6skcDJZUFz83t1wlG0a+mOIV3WWs1tIwacI6GSqPWHyY8qE3ctvXOCblVqEMm2HZg8hJTcmdN0
hnZkM5wWRU4p1KJUtK110Top+NomKpXZRyTOBlw3p8rQMCtyXvhiXZgxw9pt7WufbA+jlzf9HcJQ
J5Y5+I2ZH5jpCTPdupBR9Sey5AXhNTSE8NGJMAYxiDZKoqb9Q0CwDqi7VL+Fii0fyGMpCBT59yLc
DLh/biojgMBoENetyjat85FtrUFqywVhnaRsOzWDhrwZN5GrrLNAA1i50BbtuJWDu7UkuK0hEW79
GE0JZnF7LxvyI7or2o42palqQm87V9wmILOi/RayfNBUrsf981TP42mMx4OkT7b3VUASFvrfOTXW
kzHu8x1+icXP6bTuMQxwVbdrpusKI8+e0I1J79Xfm2JEEm8xVLLBGJthK/won0BMYex+qlD3HegB
TD59gMm35Un1VJQ54bL+4o2mv+RzhU4GpsmyT9Z6HUKZAZWcVTkWgb+8gl/ua/G1D7THfFKCSzHK
hB8MSLbQkZazgwHhSbTtrcmsRzUD4zishbitRLd2QWCVESsWr0U4rV2rSL+Lx1/FZEUZ3nXd5MIK
TBCg4KT6xdydmftGXFnrHwCPUCjSx8TZjDBsaC2ZmRsLAdS4EGPvtg3t+a2suv2W2+JrEyxFzIdk
YigYk28/L7RzisqzKTMxqm19X83jynuyKO/Ua9H592KtIetVw84wRAliRwxJ6i7YS8tqjd4qrKjv
cUVv25aYcvf/N+OKLu7m/0szTpFpU/2lj/MfzbiVVVT2zd9BReuL/g0qsv9FRpOtmYqhIyP4sxVn
6/8iAFKBvP/XLpz4l0GPjp69iZwWtMpXF041IBhp0C55Ao042nf/L104BRHAf2+IU7IyFZmePCHK
KmGJf8+wa0jkrfs6jHyQcntLCxFqF523XYi2U31OM93T08Dbtn6f/RQ4GiGSo5jT6jTIH1sZeltY
5QzCbVsVSG9JJlhu0zh36BgzdO8y4wjT4b0ThLvYYdFc4JM6kZp/Gi03AnQKN7QsdvGAe2ZezToN
ABFenlyQBzvhpDiD0cvXIK/jPRaU+iKKiCIw868CxaU7y6hMiF55ZCqM33VZzn3PzcFIDftE2WgN
0iQIDzw61Z2aCb4MUMxeL0LKlF7T1DVG01/tUi+C1hdXyD2m6UuZ8uIi+NFWhgGIPrgslAXQyR6M
Fp29QbSMU2LCZcQ7Fw5NU4YoazNAISxlFwTV4E4Skz3Q5uoxOg0N2Xdr7NR+bX8pEiBHFVZm3FL+
z2wId0M4ebISXKcw+i4D0tj1TVLsp0p8qsqT3cozE9eCqDRpBvsKd2+HYkXaLRa+u1KrQzdbnRHV
8K0SebTvAr1xLWU+9OWZ20DqJSHBsIn5kEJyOYHWduKByK1ONYEZhXdWNZ86mfjCNaInTOHErCB6
WekH0PcuiODoGmIFiV1hlquXtzzXRVw5xjwGN2OAuChSwsDF/3RnSqaMDrZj7pS2WLLxs8YyWvgh
5R2bC98HhOOnpaCEEkMd9tEP0qd4SOR++U645VSPnzRPghM5F4yDDejUc5PRTBA4dsrsUWc6Dsxf
7Mui1Zy6Q+hswwzeoaCY3MUEkm81CaO8jtpqLI2wA6TMX6b72Soi4laxCqem9mTnDT04ZvnaYN3k
TSWd+GrOZk1CW6irn8PCALcHguKMMj+vpEt38cDbRMaHacqbBJ+uyTBWmE1rHOzexGeSDmAFNJNw
kwpXHoFSMwPfOXbTRr5fFhn3aKJET5ZEwNPMQEOpVTAFmUAn1XXSVSh8mWkantAFv029jmNH4EvO
VimwbDBBnzH6tyRtIeLahRAsvaGeIobrCHuz+znK7BUFP18XzFRYmvVvyIp594rui2TM96UqAE/i
npEUed+pavNghInKj0agcMd5ZlEUOuG8nR8qeP69pX1kgZy/Ry3jOf3ca8D/ZgxOMmAhTV7Q2pKR
uBRvctHLThDH2jGKA1hj5UNYzTG90vZoqwXAfKnnLg0OV1FnD3VRfiBURfVy07GtkV8vksjlFgQk
2VGJ8HlWDjJ2tCEO5l2cVbcl99SuBhpGjVzyxnI/NCQQhHfqZBwU3TgYGt25HKE2GrXVdQQs2Otw
AFemgnenROJTkWQEVACrI6q0KiMzvNfoT6j2iaic9EaR4yuF+dLV9nGsjrf5/K2jZOtxowVTax2V
XAofVZ5+k1gJCkjrzRwsihx97ciSeSHU8W7KOZDz3B7OlaL/EJju4qWsPKPlN77EkPfRJlJuoa5v
n8L4Wzzi9+3TJjqEeXsfyDhxKImEIQIi3N0UIgqm2lkvZV5A6w2v9h2anOU6tO0rAZ0viQZ0udWg
4y9tXZKzZB2ggjj4aH9g3sUwY2QHKESuElJuCAvI+JItvoeoz/HlBDlUcQ1VpYtN5lfEkL63q48g
nYNbBVf3bsSfhZ4bjV4zmQbjkCVyFAHfKcC6v6+bTiMSZjf0BNhrGr6nriKQPjNH2BDxkXQF86Bl
8nlZjKsaBxVGOloTad/+0HI8raVtf8a19trX5GoqBRQtnGhXeVZptE9LjUhBVJ46UjbTtMQpuLSB
yDdOEf6TwzzP32dtxv1QLcdgMNujyMvBBcV1o4bqGTm0yp0IxFGMor2m83Gw0txXGnALWazcAUtv
1OCYmKL0KiyOEKKQKFbhfItcsluezYkKUNAK6F6L9TEyNykVbhFg2y7RWJOCFdaEvGYf9RD/TGju
nYMB60cpFcMhml/MLrXcZmbeqVsTKx14YH353sQN50tDG4VYGtur6IPsKiXVARZn4zEV4695KktX
TrWbsYWtH3fCyZKp3g8F4pJiauoTt5Z7oT3WZal/mOOzEWevxMmmj2Ns6/AtuGtqWI33mRg/Ozsf
7otkeMA5aQEiR1lYqPa5XZCtarJ4j5sL8j+y6QNfoH6ZaP83Uw4jIaDLYIT7rsqqlWVtQ3HFTG9X
fEvdMPzM9ZcwD8NHEYE0bVuuKvntbAOiEAuhgpMtntX2vlebzDWYXu1imzLlBC5wZ/+QrQUMAQy7
0MIXP8fqoyjz9FaJIi7MdXrsEPgf1jghbQpbTr9aJvWhfpdmYINqpkDvtUeiMJG+EgWHyz0ypm84
i15jraqgIKNtHWF2cHzQfVJUtxTdW4dyc78YIRUc2Rz3XZYcwBIfTJVknSqDgqrLC4nuETmJM7Ks
PSyAV9VUkrNuSB84FDCX69RCmkQFz2Nh+MGmXd/GWBLxdAfxzUh3WR8pQwEhvCvlMT+FBT+rSV+s
L1ZrS0I6hwFlEKTy4MP/T1xzwLmUVjpCUAYbWb06ElvcZNxrr3odUeVvyLVALeMLJUMRqZLGEVJT
w05c72K9PdZNSKoCaJiDWYpnJMCvKnP+AmyuK1QcgEQoAaNN1Z/MqR0MqLdSS1wBnkyvqORsr8Dt
AeZhnsxeekBzeDdyGO319iyaltM4bqWfNhM8bZSebJFcQ3UIoVtBX4U11y2db8fxTFeVIKt2Xl7T
ipNXI4OVgFqqU1XRvnLX0WEKN4EzWdzMTB0EWSMWiV4QcnkV2D6XzfBawo9uK7omZlv4UjPpO1HK
ftFlVC2loiWTZnW2tu/BAgSkmc3Yb3T5M+4YZwQLsdFSnXi6GRK0gZx2bi1x0kMSVvWcyI7aKqig
AQq9k9egGUnPvk3YLVcxMHN5RQS32JQWl3RTjLPmkl7SBLt/zlhhH71KsvrKu5z3LQ1B5LxS+Nzq
DdZL29NCU/V6GktGUxZoOEVEgIie+Jxeq6+EOS5kxZOAObfXuVvj9MEPO1rqRYMRubNQTB05kSS8
uCkj0lFJ7wlYQsKM/FxQ1k1zGQWNHDIONaBHYJhtZf3YDqqM0FK+TexYOYspIBhY1z4ayy6PBkyX
RWfEQtYbxyfg6lEk5B8CxYdK5ksk/JKu1Msnbt4cGWrn1AqGFMu2CoZmR3UQ0dkmdxTne80ARlI+
15AbMowAUmB7dKaGkmSRIlAIJycsBrDII0DfCvYd95yInJhQd+lOt27M9zmT8QYygEtnZhIELNqr
Wmnvk8KxEmvNebFzZBCp/l5YMM9IIBuecKgIR+m5PW6bNRas3ZBwNqJ14g4C1TzpGZzOun7qODmc
PulJbsvKR9Fo5CaY8XIZxXr9zmxrX8H+90yjCbkKlg81kaudkmZEVA/1cx62/mRUuqvX3czguAVR
KYqbpGPArutRSwSBU9f3khgrJyvM6KCnC8U4pimtUSdnozDvZOYY+4DwIVflJ88Trtx5FQcchOUz
/TTjZgniq5ovL5WktdyEJe1MtT+ksmm15dEaQR2ahi5h2Eu9NqCcQpZ0Aoow/TElC6X0CACMQZ3E
yWzlrMmdcWEgcrWjAR+8nRvU/WeMtESFoBW6MQgGuLb1JZyM2iUW1EPjzPzDBGoDKP+Fziqjalit
sw2urxHlI3WLwJUjFfIFaIZOLo3LSMKni+7S00z+OBZaxVIeJqV/a2P7pETm21yWuBTSCKBBCe2o
VMJ9MnIZnWSgXnaiHgYCmxc1jninNw15f7dC5oNYxCXq4cJh1rbuEr7jrZ9pVkJnZgbDxOG1sbTE
axVuq0o3eFwaf0JM1+4zOT83Ob1ExksntZuIu6wKw9f06hj6EQwzLwqHn7ppWTfARsioiBIq4lrw
KCXDR2a3NNz1uAO19TDAZ3mOdAP8dfTRSpM49HVDM29JSM1VzspMw3Cqd2n/ZiNgRll+FYtN4gqK
53KgWc7YFSFoM1j7enkd+NW+zwnchiktfoWuSIYbfvM17kfG5Fwv16ozOacjKp/KoCiHDMQbRoUD
9hoOJf1kCurdWaOERNbFR6jXocsPjmUstH4qBv6+UVJwKxhcGeuh/RZW4Mh0Ys5kTtKoaGxHmTmO
FvvBjPpLEUrkKiMAPdamdSo1efY0q32QBHhfe7K173miE56OeILwnQ8liffGIHNqkxDECLfAyp1z
JjMHJkk7xTg4AcuMr02nZE8drMYdSSq0V2QJHcs0kG2lBLDiVN1tCsFYme9lD+WfnhpeEhAMcuml
JvSIub1WBorvGG4C0/3QEwIyZzpBOMi5rc5ld53G5U2t8rtJKMTCQ/M5xErHeLbV9llZrAOrttiD
tuR0RHkVrrpIhF/3ykCiIUyw59xc++BM7icQYAdiAHBq4wechso4YDWZvD4PgeAZykunxqkbBeN4
kjKq2rb8s7WsjPM0/5Vg8o6aJL6Rh+GqMNlmlJlKuB4UZArB8GSnsnFuSLp1onS1oqomnV6iBwpl
ZDCW1xnOnIChZRneVFX7CZPBcKEOuOCqgIPwZSeqlLmpJQtnrqgA2EVV39Q0RKaxeW7MMHZJXxkP
k2aoB1kM8o0FwaPDAjjUdgntDPViZpIXCTAdde1LY5A9u0hgiSShPEZrbCqiQwSRJhg/02SsIzHE
MqV2F/Le+NkG5D/yt3YKtRPiD7UJzyLQYgZzTGGES3KDFDkZqchOZfcw7ZT0QZu1s6LN9WGMW+QX
UgxNNsDuLU8Fza609UFqYEtOBZPzErS6lGL7RGuM6qr4ppTx56Lw53J1ZnqscvJP+IGs5Lui6AkV
h+4S4vhC+sPZBm9FBntTabdEy1H3DY5EexKawuCtNjfuAh+hCOl1VbV4IQhhiKqQwf1MHkbdXCWL
TliKmCqwKErL/V1hKIpfC4mmVlmapCqv2wuZh/62ti0qyCH9Kp0wWuBE0n3dlHh/pQgU4rqo9Vr2
y3WxbXLxJvGaeNE9sErFr9ZFlI0at6MmujUg33uKFumM2uw7QHzBafvf2vUtbIsKQ7SPKPTrTYgO
NYKeoeeYyBPkMRbb2j9ttiOJyYXUnsz1vYlcF35rfi8F3YVtY9uNegY4zNB8ikbGBAvqAejJwsBp
fbPbmjrE14xh/qGfAjX//aiEqJrDnkbr+iXlYQ8lYF1Tk0Lby4qc7rU+sXx8xSRd2qqZ0O+56zrA
qGanoK2QRAcbonC30OqSq4+/rdmrpHhba/iZtmd0DAAUV2ng+xkj5nhGsx26OToUahv2u0GQuoPN
By7Tsrq21fV104TepeNnAm0ijs0QOmVRD/4CheX3Ytpq7F87B+4oHCX4lZjr3klNOiKfNpGWrWv2
uvjaVzBaPxZIKowpGP3OkP9YZBItyNSKnyZjLbeZ8kNY04mj+keXLcImW61djS890pcoiUE2ih6b
TBlLhGtMq0Ffn14IeTNpdZxXKW+29hNMxugc0EAMtIbGYJEDTWHgBSNk3ZRSITt2v+EuqBAmuTH6
KWfiSTbecISNdKbCwquj+DKp5egP62Lbb5VpmFMHpUNfWosOgKtYR8BzP6A/YwpfZ3TqbCntYHLm
b3Jys8kIU/KL22MVJ/TuTCsBUTASrhFWnf+1yIAz+6mBZbqcivttP/9/4ts2YM5lFEDmkVwvqzC7
KkREFY+G5Qx2zAtL0jTg20P6igC2oZbyvxbF+p+2Woe6c9t5p65/QUb2iB6aP1iv76KfM8EYet1u
pLnfQ1drcDmXT6i5GKtqNpRT2Goh2XadOYJqEUyTioKWoxVO5SHqnu1xsyjSPY5k7X2Y1m57OlIX
IchDqanOmol6GlPpJgDpaTVmhNaHXvKSdjg+pHQh6bPGdq4Hb5ZZ3odR4w1i0A99Ij/Wqv0y58Xo
wmuR4iTyyhqI1AytXpPr7ibqNMjuhvGRSI+YaGp3Wttvhm49z4RFqYmWHXpG61DdRvuQz5iApsyz
OI/pC9O2V7LbTNJgRYU7sbLqwP0xaTgmWqA4huVLSp64pZo9hxY+VQ0NRgozsOvtlSQQQk5ossey
slQYSt0vhnT9qdcZlUrpc5xqNYlwXC9B2GSz7mg6h6CxlsvpDOxgBw4H2zL7a1LyZy3JAhEfQmue
IIHlNeFOSVMYO6Kz0KSSg9irH5067gAnMZ8wbNqyivSmCY6LcjZQwRvFntDDwBlG4FQ4ir5L2XOb
m4ujN4a0szMmXIpV7Qgdkg7laJ5aO9F9K2lgqmSNcWMWzSlNhme7GG6Gppz9umR6BveLtmJb93ct
MqpWUr/VcNTKnsFyPkovhPw9SX25eFjrmGUWgyeDSseRAGJSL9zyjXCZbkcExCHz86J5ifWsB0Jo
UNuQlBN+17de5a5qGorplsWkkAD+nKDDfqKStTOUEU0gwCqbNHamndn9FOqmQ4ACQbTc32ral64p
96+DbjHcqylAdcZ3GjbZD2Po3+CwQCE0ox/dQvuwWiQb5zA/hhT2AAvG4gdf+IuSJa6VmeBTFKQu
aumFg/IBBOYxxuu8YifDMLhbAhPtUU/d05Z1r7MpgFCWINV6ir0GEEeaa0jPaG8wkilXYZBxLcZj
IAAP60MgPLU00YtrJNk0YQOMYwo/IcIhi2JATm9hra4N90sNz0VWUmg8PTM7UZk7mbT7WUtqR23t
b8wQJtSwTDE7xghx+06t4H2cEs0J9dUDRYWRVgi3kigu78BmxFQ5WnFULbohpGkODUqNFiYahAcc
RW0RnXP5rnlYFD54inuSIfjbolodYseZJOh+oBBaQyMsxxtVTRNXVzB6NzecWhxdukYeJ26sUNff
NBIdjkX/UOagYclzIh4x1w7h0L0HUk8okC4y5vYcZi2JNFzPGPiU0iGKije6zsBzCQYtw0g7JKCM
9j0zxtZKTk2B/KeYl4wW7NqEyoOnZeadBiBhD7JJFoesRzecXLu1lZFhb3Y1a872Q26eVDWrYEng
NzfzPnnQ7irIWjSfUc1Q2opWl44vauv7Sia8BHS1mZ7r10ohIlhPApiOlPpm6GtY2t9nwur8oEJr
hGKyCWMYAdiQ7uVAoBBJ3ylsF2SGQRAcq1NlyeGZayvknM5jEOdGTWe40sTULgKN6EQoMXvuvZ4O
B2VlNT5FNFaYmnxAJ453QQQffyB4acfd67/YO4/lyJFty/5KW48bZdBi0JPQgppJJpkTGJNZCa3h
UF/fyz2qbuRLq9vdd/4mYUDoQEC4n7P32tB5LXfn59qnYxcwXwb9ZzsiBVom47VKRlQLpgyJsIsv
7oj9jbQAKgVhJraeHbi7IpwQ6qDL4rrYc86SfEAK3eQ+FvX9pOGImE917L6MWW8+6Ieu2XYVe15Y
N86xIs+ZGET3o+yql3LKN5nXg9xuYBdFfnNoyN1al5mDPGPGJbJwYjfzKN2Cad1aEZdTEG7vvoiH
nd/PN6bl3HHCMldpwuTGtASfTWmSyeVdnL86Q+Ks3bZ5NZc0RNMCZDFAjN8ZyfI6Dn616UPwsvPi
HFsTqddsUaI1d7XVzqh5YMUkwWtWJ60MOzH3mIJg10R4JObkdsgi2EIMP23CVkn++h5p3bJP4QKu
8oGoIaf5qseWRhlr2nsB1/8qbqGDENGWF9FtkrTdVg++ihCthdPnwIun8TUOiRKcvZM+WkxG6sDY
e7P3PCJ3W2Z9b5szKjf6MUz4SHmMo+qjygeSQTUVVgBwYfhIKsREbWs8QeArqY5oq6IJ23VRRePN
oIv7rsj/pBhoE98WS43KYFMXo29JJHkVJsdU3qceUDeJdMcU0tyXRvkrdU0YY4QqAvDnpmkYnApO
un4RUxabYY8mrn03koGG0e2pQL2/Bw9FXsEpH4CFuRVjBnVDTIS4LM1hT75dbCTwLkMDBQtg02CV
1CatFaEN5zm0oz34i7UPTUwkCD4TapK06exwQ/uzWYW0/CK7Wk7kHU6HPMxui5wLTxDU9/HEZTxI
Dd8gYgpTVp3bx0zXcYeB2T1NwQggg8LtJpeOHS6SHSMUBrEueigz7aqjur+BhrAvxpZJvf/YUL7f
LoL2ZJI9jWHvAgMsghPWXgbWw3rqneRUm4JKYYEBJKCVdfSkcMntsDTkPXaYUqvKlQnPZjvreXG2
SBg/42IqznY0UhFhehVdPD5SjN5IMXrgSn6C2eG0lOYeV96oJXWDsY8plVqEX1OdYAvFenYu4X2c
p4zskjw1/qwF5r3Z59jObQZwM6SoLdWyH5GOdqTXXEQm0qulVpnqoXnU+kM7j9Q/5F/mhclf/5Y3
LOPeTtubZvJQDQN+Wy9tSrav580U7BMQbEz+EBjyUfZUUjuPytXC5oD68agXiba3bLc4pCEGjJlh
4PXGIpH71JkJpVy1qB6ZoaGGJvMFiPPFOe4hvgxlclfG9Xum8g/0CV1blrS3Wjl6u1/u693uVrpd
OVCZ+bkLHsGJ3Fol0jLkS9US/ej+KMrXMXUtBGnIfooh4kjIVppU1dnSmaBulC8PbRu60DjsN4FV
UJuRs4irkEqtOulkglJD6NeNXXI2B22fltSpgctaK4t63knr9rCsiSwMWmp5hAeiKGx8qs1yWG+T
RbAyvZZ9TA711Y2XiGBnEl4ACtw89Yn/ZyVlSVzWjx6teWHFDMMZwpUJ+04lh+HIsTymLeiYlfWV
hh06M6VIErXnIRmb3YsGSQmR1E0A1+RgRExhS2ITVjMv3gLn+6lcn8rrqm6UKVQtWVKzRLJuAOMj
9nf4Me8yC4PCX1qxZptnbn3YzPHi6esR2cuhR196NbYGjsV8JqKOq/4IJZnLlxk1R9d6LkxR6uwx
gzSa+AzJ6wqCnt+WzrkBp9PTAqJAWUzafpEWlyhdqKcG9eFC64lqXKRitkEeI9IrMOqEQVD+JdJT
ERSjytLoutDehdb42PsL7RxPMFYH02A5ds+XHWwQl1De1ERIg7E+ZNWb4mfDgcF3lTiMWyFMXgRs
8gJ/aiRd+6JnA6+9xwZ37OUkb0Ditglx2K8w+3GitKRaJFAuUlswA+mITOljGk/+QFHYEt9dc35K
ya3fKe+qcpDCgke3ptanaKDm2SZsi6Ei5jVvkmNNWUFJcKZSuuXUojKOtp3VgigcQO7w5eLmDQhg
e1TfFPwGEyLL7HGd8xcO5GnQRlHO0nxDczbYRXxIpc8kLrgH9ZazSNiV1KK60TN4bPKzaVX95W01
lcDuuj4MVrcu7eVRE9m3OLL27kg+TTfM7Gam9BSzh6CBi8k0Dyd5cpH3tbaLuJouxEb9YtuTfhu1
HVKte1tgJxNYSEiBnKTHNyVinJOXC/fUd926GgnyuRyM8o8a5gZEK7nOG7QgjC0L/3sIGyuX5ZGu
maO9K0spci2ckx/DVAxbZZEOaR+u7TjsiKUe8CfJr3UV7qn7FvnAKGKxGQJq7uqbT7PW7CzLvAk6
5y6yc9Ql/Lup58h/ZY7XtbXLiIVBmS+OQ1FkJ5eMbwbC9MPr+Y0rmIbEu8jhC7XkVuzypn62BOi1
IBN3BtJUJOchyTtgoSZqLStCZ26HRH9gBEExkjOXmff5ph0A+CQNUVewYcS+MWKOQe1kVmxVE69c
TV1zVQXFk1+bb2nvvru5f9fURoCLLIPdVANZ9BznJk+XZU8kHZdzvUeHWJ07r35HA0q/w9GfSFnq
iKiWcu0YjUFXfIsCoozFYBbbHHN/iUuXSom+Giw/2zeJ/SLms9WEtxX0lMokGzQxxR2GuW9Vl3Oe
tW/FCGYWDt8n5fjuaaBWiUiUnnU8P+WhfugZj8FoAfw0l0ev0dBs+wAY29y9pUz/4KcheMFHAnOn
bW1D6p/c5H6S3NCkhpHo4xexTCbGDFIZqPQjqR3VJ0fkgsOQQZmZkLhp6jAju9Rs136H/IFuQXme
G8cFMlAeiXcQ3yv9wfFC+zMOERozP+EqXzFGHUhH90f9NbK1+4DCxTY1suzojv1PI2Bc38TD49QQ
g9BVWrBTByNFZ3FIU0hcZavjwfL36iwStGa64GzghJJNkXls5iMyBBQFc2/cG/mi7YK4DE5T4enH
/9Z6/v9pPT0fIse/B6/cVmX/UX78Cl4xDfWaX8ErYBcIOSUY1ELh/y+1J5pOwCuGQWiZHVBllewP
qTmW5BUEojogOt10fcexkSlcySv2HxaEzcBDC+o4rmsb/5Hm0zL4AvUvJCvdcXXX4Ggn0sQ3fRsN
6X8hjNRLlZkh08V7d5YCJEYjQKrLA5SRiQBq/biUlbdLc+tcCD/d5kPyze986rmTa6AziKnOx2dB
6WWHliLdiJIYXWbEde+8m37/ZNdtClkStMI8OMi5oMIxNOCoIDOlc6pHzLY0Oc2ImGcQFV+yuf++
LESkeOkCjjueV1lrvcfZ9Fma5d4l7fE+z2b9UcLM0futMi3DvhUKf+W4lC9ye2IaZVtMh5F7Zw/N
srxqTvHVmrVkX/1kHM04r923vmxxCHrIcZst+yafyLkPsc3wMlyklEYolr+h5xNgwOcfk02rka23
xosZHZYBO5ONv2MO5lM0fEyLnj0W0F9EgKESD2xKuJ53Rp3FOGMhszcXM6zeEZtWEiQ/GuGfywFj
UoAdejVsCLHW97oPZ2qi0IpgZlvYHWjsvJr2Zg2y38nckx73yT4OOBWBVEFXxC+3JyFuoG7XkRS+
aWgxo7rwcZFkWxPsJjaw+SEmcgSw7X2DSdSsM2fT25JlawXPWoIVbGn1h34gWlJoZb9esrjCWfrM
XKvdaoYDHcbO34wWGn1j5h+GQDxGszcip8ChR1ojUwt9f2el3XuQclVxF6vaEhVwMoNqvKmbeAeN
iHMdnagib6td4jLPi9gCOKbojU7eNyMfntyFaBcCS3RGAlyVGOfQL1xwxVX+fN+McXtO/JzGnaat
poJcTCrkcR/YZA7yHsA4X70aBmfhkXsY5+YHs6LpYIHrZn43HHPynjeEFYaH3GnkHzvdaVZDztSC
qiaREXqlFKtMvrEnqWXHkXJbLCiVSOKhL+19K5e+XFcxsP9h7hGu3MHzpHZu1R9FjyhN49KBzAGz
qNFKnc/i7uBTW6Z70iJcakGbjiufMdg6N38Gelwf40K86QmV0BaKCRJAaztVabKxWsiLvRude/fQ
VZ+Z1hentCQD3cWBs7ctZ76BwSRLP+YjoQ8lmF1iReL4NYyD/IwuFwlnwjUTyBw5MhAnEI6gJZ1W
6ZQ8TYS5uzhpGvvTafZlDIFWb+89CpC7yKh9lFHEunB8e8aG3jqyASxScWtnx5nyJLOZeFWDpywS
UONtgGFPs70PoDs/aFvqa30xNNQ5NHOZnHXzlKzsGQB5Od1aesl7pyN12kZgYU1GdnVyPtZDZ9BB
ZDKyMxx47UFdH0ih3MyMYaOSOCeD6ZaRvjWI544e8MgHFN0Un8uesQuaZpsoyTahlRjGVbvF/YxH
Lj/wrxUSEEvnuWm7le+jcEMLUGF0nH1rxxl4HXrOD7Z4yVwbYHs20t9CGmH4/Lc9ugkAEmsI0seJ
fbaNDhYRFdg3KvOcJeMHbTPcHWI6OCJJV4sLJtrVMZ+JpKAWO1TjESnvWx3Ed3rlY0GXUrGBxuIq
yWqdrBlhbXxCRoIKn1lOcx4qcbTT7RL/e4CuVITjLtACBl75W1SR8DOW+GIAJN9DvoxJiRBtNx8n
ULW5Tb9OH3o8NNqHbxVPWR5/OGVyXxaWc695kqwZIgpigPeYivk2fkmSbY71bGOklG2x2KO07/dk
ZFQ73U38vYmHvIfAfGhtKCt4TDXZP8jb+5hocGr6zOJK5YCnj4bwKZfW+UQ67HPpn2e2RQ4B/vnr
XeoZHVBsrPaX11weky/8ZR3VH8FICxXJVHr44V/QA5NL9JQeSOP+YWEySGPLuOB61CRbsXnUqF/d
ZK1bADWxf/ZUHrCwed20n7vgHn8DxOqsYtgpoQNC4gc6OASuBBIMEk3QwChYOFFvXIkt8CXAIKZ6
py8gmKVnDh0gLiOfdgUJWf8yHHUkuYHoQLaippbqRrmNiK0msFNON9WNIQELJSmha21aGHNyGYUd
AehBngnTpX2ykormMs2XCGZDBbuBCbt/twDSiLskP8zwHXRJe1A3tYQ/2FAghMRBlBIMgQCb/So7
oXB5cGU0elg80vPvkYwwR0Cb4Pd+cLTQnWBnqqPi0GJ97yWlInGMZtf20fPkVqBc1X3oufk3qegc
x/6loDdwIpDAl6CLqCBNxCwpj8DA6Jnd9RKKkUPHgJuIW9SnIZ5CzriamZRRRPfuMKmRr2BJ4oaa
GHnmZzDIdDaoHJHEc8BAdlaRRHaoG4V+EorocaFA9Zwe26jqt401ewcNOWnTu+BIJRZklICQWqJC
XEUNUXN5RR6zJFTEfiTA4dmWqJGCaa1EjxADhnwaGgnCF8Sa3vBNN/RqV/TuMRlBl+gQ5YtyMNHK
gTUpJOBkCDPUv2oPsHQxrXuJQlHVIfVJ15vf7jMlWqWTkJVilLwVVWYpJIRlkTgWVWppE3TQBayW
a5FFLalJ42/3cWVsd2gonwYJg1E3iwTEzBIVkypqDKVOWp30N2p7dIHKEKS2uuLVFGPNkhgazzDf
ymyCRMLusGgcvpENkB6q2E9TYmzmSICyD/ejPyfx9ziPP7Up9me8oezek9y9femYvK4W2VAWB/XI
5E3tslUPFQQVZatFOfC8mXCjyzPUY61m7+yhi/GSU4S5vtNQDsWGOLtppd7NksecWrq8zeUj5DdQ
S798jFoXhXjxR7Bgvz1Pvc3l61w/6vocdV9FudGeNUjyRep9++3Bf7uqHvjtPS9f9fJx6vHLHWqb
/fIzfllUz0LOsjACmTIC7Fqt+mVj/fImavEff8kvb/fL478sqpdeb3770l5hk1ngC4T6DMwbq4vP
k53G52o2JrS1urEnm7c9qAdCOv2o/uVziki6kSq5qNad4oWDhEM+dp49CCcw+pAS+LlvclH/x8Wu
ZoiHhtdclwYWHYMW68aapEbAk2VlzcwpDqqXqnV1YxCnTqQq9Q1jMCi6536/qbuJFJjmXNJZ3dk2
OVh1Z+obncvo1h4GaVEFzO7Kcs+s6l82FyJEXTUubzBxkmxTSceoL3c5tTolOt7R67q6U5N7vlr6
7SXViLV7kOg3OStXNwhYqsuSmeGfslPGAQqwo96kKoiaWqvFIYwhg6uPL9S9avGXe5EOQ8BgQOJK
iiCJokS7Vc073DROxjE1HpFq+bEfaqoCqR9o2ykzXwg6/ohMl3mQPG7VjWL8pAyGZfRlujXn/Hs5
mycknJz7lgmzeE1vNhAHlSFsTNSSh2Bd+3UPTSfaYvwpT1b/g4Z7cVRvyMQUyJB8/7Db0P3yjm4y
/ljG4AEEkb9SvyPM3OdQqghKdUJQ9104Q4buHXnd9fspJNGAjAt/7d9bsUaOTYyqtADTQ3I2oVMo
bx51dS14GwzdAmyBzOXyFFv+wS0ZG6CBnK3e5vgOFd5J16aGMATvOIfW00TKG0OCadPjuSvSfDpM
sqVlioY4mcSIkGlij9yobxlk/V1LUiAaIb6C+l6hm0zH3rxfrBI+n209Xp4o2Unq/1SrpRCfqTUn
K8wcFGaqlEKq+hQh22WD/DxNATLVeqbq2kYBriObcwAGo741CpQUs9OX463QPfugxES+ZAWOUlvE
vvCzjguo4HL7q3+iU2/9r1X1QOJbf+YDmV1Q+zaYrAKOEs9CyCODlf0hxGDDtVTGkqh/Ru3WkT4Q
xsn0IsTqrH6NekzdoMH+61C5/pOXHVoePurJv62q5103zL99q74cJsYet+qQU/ua+jJqtVDlreu6
WrrcuSSU8fTIyy//V6QJ96DDelFPUR/LXJMjWS1O6lC7LKrjW30bRn5/H4AXvNX1K0d16a8nxola
IL7YqskprfuxFmrLVh0mlE3wqEez/a1qy3qPUDvDERPH+lY9/bIYyq0GJtURjCl6eWJQe6paut5c
75vJId/N4C9rI6Gt+fc5Sf0mddMPBqA4tYhkhPGpWrx8+3qZQHbfThUBowPLXTUvO4JXCwbHOT1L
1/7uqy9ig2ryTf2oNnYgDzm1dN321/sILWdmHjlQe+S3UQ+oj7yuXl+rlq5/4/WB6/v99tqkfBEZ
kke1LdSJU3hxWx7Uujry2OJZf1brly+/1Oj+MHLqG/Ve6j+97lvB8hFpGvVYteFxTs8cSvwHsRAM
ZdRu+s+L6i0up6oJ2/IBt/1GUeIUPE+dS67QOHXfdVU9qkBy/9Hz1JPH8HMkqvSoPl99P4r27LbX
ww+eK+uXnVndG5ilWNDh/H3cqaXLs9Ti7+u/vOsvz/r9A35/lWYgPu7dL8aiQ6uS21BdRtSSeu0/
3Xd9inrUVKNAtXi9Uf/HdVUt/Uahu76N+qTa8NkC15eoO6/PUQ/8032/vetvnxTJE/4E/ky2adQx
21NJsIYGoYY81q83i2/V6AMlnuN6p1q63rdc2ofyOU1PJjxhvvI91OlWvfn1qb88ohaRMQwrg/7D
ZY92lxJx3fVA+WX9sqiOq1/uVevq+b8ensCsJsQcIlsMSnoMjptPrGyuqdsP+ZLhJ4n6nVPWwR4P
jL4OxpdsKmHxdEJ/4XQCs22qvUfqwpILLJoXUi2OdoMVcKFJ/F7a5cFtLO3FNMLggXD7ZmOGwzP5
j5h92ynAJZHFRyI7Jt11nsoppfVtYfOnm1PfLDNIJC/qCam3ixs0WJQbqZOgOUH54w9Fsx89qnUE
ze00dY77/QdfTicL8VxCTqqkpQEvPxtNXV7VhfV6Q7oPA4nr+uWSq9b/6em/3acu3eq+yyf80+su
nzBmwY3b4XyImfpxaKobXx2713V87ExiKJ1L+aI8fuX6KA+uy53/+PhvL3edfoab49WESsiTmnp5
4Xtleq+eOWQN7eGpeVQPzOoQ/OfFJCIWyMmrTyNp3TWmGvpbgA5yAj24bNrS7hN/euWN0Gr+6Aot
hO2RlviGs8jeJV17oGDnnUZsh2vmUTSze/u1q5MHo3VvIHjeWSWaI59MG1+ztmZXODQInSe0YZ+1
CbAp4fS8TRj6H0YD7Wm3oMm1k3IkVHXpYGziDdPQTQFoEB15UwUyvpQ0roY6477XxLn95kaxgwCC
kWGj+dBBu4co1zENkGO7zeeqxUqEdmyMq2WXIH8O8PSuDSc7G1xnD1ziZYwLAXuV52w0LXx1hXiP
4glaVF6QPEQvc6LORpVvoApGIXzV+LICHwLuCzzidr1pgjwdzndkKVClcK2MkmFR7UIQi8SAS/Iw
SxKMg4Jn2QMXTVd2F+YwVKsfmhHc24R0M1Xu926t/Sy0ad4WxBRu65hvnjuvuWuDSaQw19SV90Au
2weezugAM2FNmQDNXPhVuM2jj6+OdOJmnbts1SEnNP27FZT9nZj7hexJ0iRTZ+e1obvNi/IHIJmj
ow31qoqniZzSQmznrHxoKj24Z9736QWxdtIrzz94oLIW2RY1RuRROYaMtSRRd2W9a7CodIub7syw
LHD05h0k73zLtI3KOfy2pirdQ97a0NAH9ICT3u7GKmP4SRMh8BEwGzX57aQAlYOvARihbGHY7cbC
+LfSSusZMbZ/dubG3nglAXBN9xIsobXxvChAaBk8p1M/rzO9Sx5TR7zF5K1kiD6+VPhzAWAYX5BS
SQSpBE8y5TkLI7wtl7bciciloI2nSPalz2XrLNtyMJy1GO29HzQfpA8T0b2QzlFPNtQdUoNuPAOx
mquV78K/w2c7r+mkd4jLNQrlhvdSzMYHs09mlbjdd2VHikfYhvzciaJzSZlJaOS0GsN3d8z9dWAj
PMg196axCIn1MDPLsz/UE8561Jvo+K5zgsv7OS9vWgFgzDbAoo2kbFtHuosakLbkHRnptMsosDai
PRBU10fosl16FYHRIqLtfhS4wbe54X6xcbItMCG82oi/z5b+Pa2n8rkdsvRUOhVp35WxYZcz7vqZ
Wjn9FtwJ4zlYEv95zI0bb+TcGdo1gu3oZmrL7jA6XFcqOmzChGE4iz8jLykfsjH74RvjIen8epu2
Fc253r2bSTky8YWZQv++uKV5y5kCMpuFUJnL0Hs2kRlM+my7bZvmLU8de4v0yVvjsWRymB4dKQTJ
RPyx9OjOAitn+Ilcug3tt2pnVujIMrf75o60EtL5LRq9ebX05g3EtG+aL4JtpaH5DFBld09z/Vk2
TvyY6kW7qkkz2EVdS7Ep1tYDWfQ3no9B0XDHd9Nz2UmoEc9JErFLe59GGLtE3RfZvSvT41yr3XoE
FKwt3ftCyH2xMTqT5Idwwi03m+ug44xh6uyzKUl7g+wl5nXRrOs6+FFQagOFtSdsZrnJ4/LRa7Iz
5VhU5N4xwxOWGfnXIOFqOKz8smX301rt2Y/4jKA9VCZ1z9Jx9raVPZo+5hJop1z+XCdDq954x4j/
cTs3z5Xemp+I6+qh+jqitMC6Huu7MQ/XXc6G1Iz8PKaYF1o+bhPNr6YzfA1GUgnzed5OkH+QgImH
winOI86braUtMBjqIj74Nj4Ao+GoFbZl8aWd18GpdKj4XwGabHDBbVG/vYKgRS0ReIALF/Pst3ir
7TR8NMNkW7VhuvNFD+F6qc9tLovkusZGqIxbXyQH/GHTnT1pIfFRHVeImetSESHkowEw3zCewSLZ
/rQr2z005KL1Mf64kHyuwcoKZvCkL9pLeexbctnxPZfHxmZG6Jo2AVUGR3lE2iKpuvOIqMrdzc04
3oZ132DNbq1dTdMmCer2kAgkZSl+Qnnm5wgUQCJzCrs73GOcXTybpuwEFdAP3uuenqnZ0gqK9Oin
FvWfERGZAFUeh9FCCV4NBQcUEBt412AtcKk5cXRrLeaLo9cEL4GyOwvNOlnzR9PV2l1uLuwucX47
ahpGoSIdjjTlVpWDJBep/Z40+D2FApQwxUD071AkeNO6sx95qLap93/l/Hh2g4J8aZ0dtZxtbHmc
rExDq7eWlz1Rmd+Q/prsdbbYJgPdu7ey+FtqVHewmLBidGPGW1aLpM/dmtrwsPTpOWglMDx0vzNj
3ncNxdoguaUpbq6d1EU0nnE10sLo1nTNei0a/y7UCYm1WqLJiHSiW+VOj07ixHtktvysajnA5A7O
J6OmFzxxOJ517SU32LqRNKoHIYJAK/mqd6O/zT/CkK6+tuB9nlAao1wUpDC9DoCJ1gOevjxLACy5
j9Ns7WnMZSjJdhSPLHT2800wcog3frDtSJ1b4475RnebAzTkjSo4JIeQBC4wxi/kDPeP5BYDUapM
gu7Ho8jZQlCJdm0wpWdDR3ushdu2vhmnLniKkmg8tvaqSqAOmC5ReB5RMmNRVZswGA+pPp8yOso5
roc0AtriJgOncQvkZtOczAIO/pgzHif6b1uaxFjWfTFtSWbj1Lckz8KcUegXLqPpRqOHWQYzsaod
4FrNZZDWNC+h8eAt+R0UbuQV36xgge5nDZS28B9ZhBBvdXeShR/HoRdFLLuTzHK31WTTEnYp5Pl1
nZ1t7W0eM28fWSNHfa61eHy7d7xeq6a1li9I1oifxCNfAgFAXQ7piWvXvjRRto++844/ArNTfR61
HDXxhBHVmgoCtYfxlRSYg+GVzbFP22ntehkIYesYIs2isx+LY+DOG4dI7z3QFg/h/EMskKQzbqqD
aGMZ9fKEwZzKcB5r9mqJ9DtPC6e7cGx2JFU5W5PAqlVLHt+chKvBiX/U5YJTzgu39GvZEomxi4+V
hyelSnB4F7CMrWdUEv6qSxwI1D0X1NyVcX8gDpp6OXFVohMsGg7BZCaYu3sbUF/gbanffWc4gnQy
Vnrnb4Ig/lnM2TtKE3yx1CVu2rJ/Qnwf7GJncCAD+9/jIvviFGGG+z3VV72HqaXL8bNHhvMceyAO
E6zOHv6CNq/dLWE3N4VzCyLai+JmD2kR7bN21sZlvEG1/02fNReSEuOWqGcoxtm0KrP4KRm6s1ct
gDxCMMEZLuRk5qTcmA2ETMOj6zsSKCswVxUPpmWlx3EUr/7s/2wb14CASnZwMDRcoebbARlARnbi
2sUzsW8dAo2kRJ207mOiPQSmS9K4y7XYNyH1eKJmcoqRAvYA2bEBoY6Ow5yhGKgunyb+qkPuV/ZO
eytHk4F6FVRnM6GZXviIRR37OeHs4PlHzugvxeJvgL3NZ719yCZiOcGofi7C/gljDSgMEiDU0em6
sG97+AgbWGY4JoZg1xD250pnQ+UEULXC8E7vBnMVNXhnGXaDwESiLMZ9mTbtRo81MlwSPdmSw8MZ
iJOf1Y0PYoI/yTiIUVW+X7oZxWAYsd8HI4PwTN9rkyADstcPU1rYj6BxEL3QCIXSrMXv8E3uOidq
7/oSc/4UtxpCUWMHsGDnxnV91zOBNny9BHc37exeTk3GZp3O/reiMGkQEne+rl3ih/XEf4nxOc2M
AKawfkq9eV8ZNlpXxJrCmmqKsV26yQlVzEFsRLQlwU6ar0jXf3hLBNTUSZkseGG+qx2rWOdFumfa
8NZUGLAEmgOCyztc26O39kcun8bSADhv95NASRB4iLpn8HSLeEF6653K9EEQ0sMInTBSvyw+SHq8
8RIKQIBvEPDPqCyE4Qxn9O3uasBPLNgLRxOuH+i850n4n47vjG+VH3xt2rzFEJb/SFLN3YSCNCaG
u4fJYv/K7bs2c8zXvPW+dih7aJAa2z5yAbOV5iYuLaKF+w4SzIQuKWyig1GmpJbbxXOHwnsDOWc9
LYid0kR7KVMAYx2kmbCai61OcixzteUrOLxmq085qX78l66TsudU3SZqoQmFk4h3LuOBdkaO7yNM
Awp8mg1AzJp1N1rjuGrwcAESB5pcTtDbB2lwy4195AWgZ6HCixwzZutKKqrNQAdX9riO4CluvDbV
tkP0aHK92WHUpw+Tc8nFdsE0Y6VT3kSsQnz4Yka7ygmx1UcAotB/+nCABoYcsZdtRwrFOVf/UzvO
hzGrye3qAS7MPcXn3L/J9AZaluihpTJdSmEOrStUaWunbXNMVLz7gGfN1/viYCUOGRq0xaYW16yb
QozD3WHjxm/v+xR7Xc7kgzNZjtXf8WZnFxd5yDRxRju7jKRokceycm1myYPf7Qvy0PKimA9zlz4W
rldt42A6clATIBii8017774MC5CzE7HmrquvvbodHlPi5p0Q8Vbs2XROoPJuwGOmgNF6Djj2wB2u
Eyh2pWOcsPfFu3DOX/UU7ITJRWuMXW0feDHdET8OT231NI3dq588xXaPWRMSj4gIpMjQqZepe+Tf
aKPOXYUpgdMRf57tL5sM6W7vioYD2sNtURHV6sfBa1yTJEvf+9EwI3ePoqzce3hmHQPfimjByBmL
gbLWLJDThQxmiL4xN+DSZi/+mbMt1402g/JKsj+T0f1O/34vv+IxdcU3hyoXUI/8pZ1GqmFzf3D6
aA8Cp1j5ZCVsRvFmhmCOvOAmQU7vWAKPW++cfzaNlp3CEGYVl4gnbDQeeS1pvbMj4qTCyFo5JH+h
ySKumqtwFHXxnai8ZeVM5JpTGEaD1wouA+JlMcVbYUTmXcXWIzG1vdOJwqUjUOH0cMoOFlte7oLW
ek592YN1vWhj9LIGMd+Lpmp3HeivTdKQOltaRrT1RJqffaO/5PH9d6jj/4MjaxmYEf5v2uLnCmrw
/9h8kAr1XwTGf73wL4Fx4P5h277h4jG2/pYKj392/f/+n+Tr2H/oru1byIUvrNmrwNj5I7Btwj8D
H73yJQ+yk5+H9tj8w/Yd0/VcKzCA2JDO+h9EOxroin4TGAe8B7Y15M5GgGZZCZA/P57IqyRY1/hf
gd6VfRg22jmlWbMhorvelj5GaAGqCEUM3PsIO4DWdW++Qz9On8NTOuHlKLSHfA69ddroM6XIFhuF
6+3MQR6IB5Cnc26TQxOND5HY5LCg4MrWp7D1xWrRsRdYXP004uTIvI+2SAr9/RQ4lIwDCkBV8QRo
/c1aun0E2mDVivIunuAtNP6DIW3ReoXr02qNdegKsCZG8K633nMQVC8YH+5Ge/okjgXfni12opjP
NoZWP5zwYpQ3Tsaoq4i92yyAUKgDWeFa/N1KIc0th7JmMNJQkcgcjllqaySgiZh5q0OUSJpvYTA4
NwZkwA6gHSVnghq0EjRjvtftCZndrgQiu3SC4UvuMWKHWzOhOAyrn2PMk5OcM3RvY6eApjmK7FXz
OGNA/pOtf2+Vjd3jUtH2yEQDTy8yPxfDRo2I2xEK7BNTKVApznM/6tPKkhPjVAQbJvDfemf4Ujfl
R78ZBiImujk9Gmnbrk1LNumrBZdx+wJsst/o46ZfjGTlCCYmqAI4Obu3mudxfsGZDTsJvTHV5bG4
paCLFYyt0Gl1uTLK4aHOqZRRGpb60Bgk4tFN66e+nA7+YvqMZTPyWJyJgQyUf4pWH80MOlCbk4WS
X/ajyh+yyLkne+zZFhE28iTeMYRF3YyfFvIppDELZXo0RDLATbsLM1kzcP4Pe+e1HbeSbdlf6R9A
DXjzmp6ZSSuSovSCQUkUPBDw5ut7RuQ5Sh3dGtVd7/dBGADSUCRcxF5rzzV9a4rsrMVMs+qc0JJg
ecqTJ+F+p33+dhT5eIS1QAdNNT0RKHZI5yHbBt+AuZ000TCJ6ol5npaHmGNNhaPaQz+/cfQMC8lE
TcawQc5ptK83xuzhUI5fIPr5BzqzbzNhihNFByyAdruN8/4A/zjjicDIzWnbHV5AcnVb+J4w5z/j
zLM2rtUyRfazswuBYmc0MM+mx5Z0w4PDY8AaaAKSjPN1PJRvhS/eshiNvNRfbS/7LDKRE49n083i
Ga/M2L/Pw60elLdmkYHHpM+QYgkyjev1tPnvRAc0bHSfGGbdVLHN4EOMx4bsj9Yt+rUFlYA+nDuz
ZF5GOImROE+LV0nIKuBPpmaOxUMI3jPP2uzUTaMBM97Kbq+L1iUvpir5FQs/AqKcZSUX9Di/BWDD
VoZBjGX30WdYwjIfKtwibdRzXbwIFKbAHFyGi5AbF/sLcA5ypmKye+C2gcShOFIO1mPe0aYX6RrT
CN2C1NnwcASIGDTxTYi3YgcsQj+qtstRUnnU2nWfVtPbAOhHCv9q0RO0dVlr5Zq8GW8pENMjwDt6
1Sdd07pN+sRv69oiGKz2DfKEeu23r8M7R00NqKKgOHWcxs44cGJetihGdRbNDynMX7PqGFwyjljV
hSfLfyTD2C1gHKpl3z3m+Nw+sDwf2mjZ4ethcFkSKJOEwSFOK1iagXRTiaDqCGTAkqXW8K+TNJYZ
F5eW2qUWaWPeJVNCBvSv9yfyQ+qTM8+SzSJNOJpMrDB9+l9xZ++LxTP3TSIbBNU+Xb6g3qIWAJ2c
m4gRuPzQ9ZPqXcjafCqp5pKbG3ZX+cnLN3Xq+9SOIUmfogBWj99wdjtD9amFb7LLysR+pmZ5mmcI
Dln6zhTWA7TE7ca3vozVS7j0tM3XWJzryqsfjDasV2M32adioAW0pqg1DtXzOM/NbW+SWO0ahNPL
LLheeU9FSb873YnMKs04Wt6neHhKKN6YC5ktQhM7CvYMuer0bilC+zzNwzMtzIy9BiZGobdoGxPs
7rHxzPpgRtVL62vj2rP0syZEv+1ItNjmSbrtYqIElrfJCCACz214DMHjWRTXHU3CMFBbtWbZT1Pa
3VUIsEQ7YB1eWoqFBoJTabUHyNvf7MmiDkgfDgbiwX9JghAcjQdRNYFPJsigvMHg+KWmWF/Gffvk
6mH1YAKqskgl8hARgW/3yXGpyoc+xEHsQoP97E4ZfdjxU5ESXK+1boMq5abb1tPfhi5ekGxqnxA1
HrgtvOH4Ry+mBpbrY8PZtRsLspnoRW6PRjmnm7mEjxwSR7sBhMJlTG/EAEX2BghfvHeJ8FICudLC
idGoy4Pa9unTsIbgZhp9vThc3WJLEt4Pg0dchRJTlVuiY7a4bH0bqU2A8OESabGGed4AqiY9Xjww
yk6y9AlQlCnAGc0c9oJ7CmVjK/UkTka1U23PgrRd0c/7eKroXDSnv4PpmIv5NHdyhpJgKn15E3KX
Kz0nAChrUOkx4Wi/1tS+66a3iFetnDSo6XyHCiacL23VtDInjBVoYQLokmiGuVav2lLgTkxrWhdd
Qtyca7RQVueEmTdttWrhGBYRm1eXmG85n1138Lc0WNK9z6jAtGGMKODS8ou6dN0kq75YhxHV78J3
8fhPsq/5shpLh7ba1kZ72KaZ+G5HC61PLnS8FGMcZyR/hjwsadvMZ4/J6kJobuzVx0qGVgQpU2t1
XC/2CGWccqg97Wt4p+oox3Ro8xcWByWyX49yLz1tytim1tQL+Zx9OLNeEdyE504ZVtTiDw+Q2gfF
ZgZ8N8mkpL8NfMrFhzGO9km5uFgMw8aNdoVbv6hjD8ycKolaNVRHMwL0W1iSCul5urjRk2+KixXC
1dtkUVmt1F9UMbHUgulltu3LUCaC82dUi8QAZxClrbF3pu6gIiuvC03mPl831Zrat7hf6goGAWQj
wqHU31SdbmotKxoXbD50Y3W+XRfXc/B6InqIt7rMpxlUxkiU+/dZiSQO4pueO7lQViY0YRgGanuU
DvUch7oyrVyO3eUavfpZkrLj1pbNm+uBu6R4/rtjaPUwxEavP6hjc3E4XYy2l3UnFd89KIywEzkw
10Okjtgf+7wyYOIt0ymvV6sy+F58serqVa+YWhxu61h/VVmS6gpGLCFlRW23KlU5GbzihmEfyWgS
lqEuGXUpxfhxLtfXdZ8RwVxpTXs/ybTPFokhg0fryMYTFQKqwG7qtcsbZMtFFXV0+Tk9hHtJy9Ol
7977tfbHPq2po43G2H1l+z4dVQkzh52Xo0RO8dKcgmTZm+rGoVrO5VoZEL+xBM1XdQgNmQ50PaKF
HXJPU9siQY9vU22lLkF1SV4cioTHcKd0QJb3Gd6CRlmt1CGkpjfW6cXmS38rPZVQckBwcV26rayN
tDmRXWrzYr6RBlRhGWDH6VlQB/rip1NXq1pc7GdNHXLy9hkzEOk9JPaeAaM60r9tt75L7nSuM/BU
vu3LEZY2XyFv3LraWQwdeliXUij8+/bsSDCH2lRraqEOvdoXVs4qLMlWvt4u81CmJyt/7WWV7/9S
EiGRrrPW3ilHjvLVuKqZ4eLo+c2tU5gRrQ/qHXiPi+KgVtXHVMLUdTNSdkTT1b4NQsTxt7DLij1W
dAwBMtZLrV0X/25fqbK8ru+JCol0+HdfAdm13BakIKuvuWSAUd4+OTIs+beP/bvP/rEvowS4Wajk
rmRv1OW/qZPc7I0wa9R7qwkiWEsp1SDnmQYuHkelweVzRdEMNAUcr/suZBqiBCgGoihOY054M/HS
lkqyVh+7oG7UR9SH1c4/vkZt/vYZ4PJbh7TrUiU/N9ZnIyYIW73r8nWX9w4qU1vGvhoySFu9rhaK
n3N5dVhkjZQTRbNlHjdsToa7l5TuuB5vWiBl26GvyuagwCWuSt6KfYYFZblXjTyKA3FhpggQ2dzC
K3q3lk+VHBsoUEqtRgmxKzsfw+Kt0W1nq5r7kSIpoYrxrGAcoTBxvhewd8+zFgKMlZfctQFJbfqq
E0rtTAMaQKeYtlLV+nNZqNu2WhXKnOjP3aNNgXg3Wv2Pgh7tS7CYLu8finGh2pBs9URIyxffgyQ6
M8Hb2PLOM+igKQdGq+p3UbvUL6QWUWpQSoVT0QXOJA6tHAzEcpSQyEejHwgodjLAWTV+aTwYmOrJ
Z6BOg8K6R49Yx77sJo3lU3OWD1G1RkJFfOw5EeUN1Mn1Lw7ElG0vm9dauVBrSBMbsHQ9OAhuvZN8
q1pr0JMJ21kOYJD4j8hbezaa3O/RguvL9oh55zCjitqdo1d4ACTBU5ruCxNfChS+t0uboaKgLPJ2
c1nTHeDUGsKvRfxnKn9Pv4aXpNZqfrFduvS3Kd4TqKi3oUx0u7a9udJ5WmIOp4kbBmZRSlq9Lodo
FXN5nT5FbSHCKCTTUyI1kbLRGG13v+RjpG8v2BUteqidihBadSuVHm1H+UdV32Ko7JN2eK6DaLlR
3YkYsKixqVXVOFeaQK/KPj1Yv9BHao1jxHPhupNQFo2aeI3UKH+J66LwUw/9DMTSr/2qIbCLSmIk
Wghewnaa3aRpj+rbVGuaWrsuFOOnM9rPmC4I6pVflKtnl1p1p4L+TjvNcBSgsHY2kzEiN7ABxFa9
ceQYXC1qdao5AJBka4eeaRxg9YJWWUwOuvpdpaKps80PCmKd1bZT2qzGnQWaUVjvMLxPZRHNDAbk
yacWicKfFmX0k2JfvTUpc/LVZG4uYAJvagwMxyAapyPsx4zJ/q9trCtEewh/E0oobSqhRZU/wPkB
+pHAJpZ7kyThP+eU30sJvQ2DeThGIQu1+T/2pQ2qBs6nAmKbWVb3eDHGuz7EiNCaW8Y1FIqGBOnW
DndEFkkDt/Zp8Jf0mOihB7TPhZYW0FTulUVIA01R72Z9SbaN7i8PRvE066V3sAMg+KL+JNrFP6VT
9bzYYXhANwcqY7lfTGOOz6OMNq4W/aEnC/2cRwcR+rcMt9Pbftat02Rg4E09Logo3o4GsG5pziEw
+yGgmot4Q395NogS9pD3RMjJchy9Di+ljp00o1A5pQMtyeHymIHeoVHQ605iHM6DRRPpWMvRwujs
kkifNour3fYe0w8kqfrgenG01gDkYV9urRsoDXdlaGCaC1oa6WfOaLd28dP1/SGIEhT52oHF4y2A
FHqNUvD8ebQCaz1647wuvdHCdAFd1nR0g8af8Z7KFtGJsgtWrfVZ/dFaxbBzMO+crVgNcgk0zbQp
Jh2s7mn6NHBv9s2wLiVmusSns9bws+C6tZO7HDvmymA2vitwMed2sIIUUh1S8rcOZdPcLYN3z+1s
fLb6xN/NJrKn4QHIt8kV3EdI7vfZDB/JbGQZhA5jJ9XrdeNNu9mK+rPpowsOoh82lm2ma1El1Ubz
/VurxAfp1VDhY2ozkJFzSoWPjtCec1hFAPWSrdFRSC2s/ruTVCcrILqAUuu+z5d2RcIS3d1dXNCu
hxUzHH7gGirxjYKWJzyhDq1npywmfFVJerCd+WXSzXhbpyV0xN4nljpe/G3aE9JiTw0KNZEkDZX1
OdW/uS1F3HL4ITABwUvVqfAHhwXJam25/S20D9i31mjuGsDt5yVPnzAyNHurjrtd2FqIVM6kP7Y2
D8uxzEHUIyUXM7EAPk+KdQYOYegiaByBsx0ogq+JvXT2jmZubc3sN54T4YiFaEUMR7WcI1RB2FAk
u1lzAQ5oMed1QerzMkKCyulPgSrLEPa8aOkHpGZ8Tozz1rpReqQXE0jhFYB0LS2l1MQPRpoHPInA
fDdppFO7CYZj06r8TdcjZiR+/dE5crxp0YWeMcFcgSDe9BkWRWIDeJp3MkR5Au1ldR2ma7oyycbY
WFVuErZlbOGOB1haTEj5rX8f6sUpIGXtjFv5oCMS3mRZ/Q07a7WuDKvbKEnqf9W7/4d6Z5q++x/J
QHcf35r3NvuHcvfXh/5W7px/IeXZNvMbyCI8uPm+35U7IMKu5fmGZ8HluSp3Fmggy/R15Dm0Pdv6
DQ2k/1dKnenxA/+BAvJtB33OtgJPt1Dt7T9QQDl8VNS3eDiXg91NMMnAg94qxkEoa21q7br47/dF
st82UD0R//lr0N6BREekbNobwyrSnfpZleokVZ8cbHIDBy+xZ87vBjRzKBnNuaQ1e+a4r33Ac5Lj
HI+vlV+ZN+UywumTrGcf6DMu+xu+S9CkAw+6BAxNnh2Q6FTUwNree3g4WyyQk5MQ4Oj2w16PIYVb
w7IfA/Ec+rA+JIG6AUXdgaTuQFMXklHtSFp1I7nVoyRYh6Cs83R4xctLjaFxbwPZpt9J7rWAQ2pa
DQO6UKNnuaLtswm1lT6jsETFqwc+e5QcbVsStXsaQoVkbDuStp2B3S4kf7uQJG7kpNUMmtvAmluA
6i75OXg+zWyHjbZc0wh9G0iydyYZ36EP7VuX3O8uWXSIPdi9ZyIlU6N1Nu3Ok6zwVFLDO1G+mml0
aF2nv2Ea8HO0Y0DPY/kpQ8ODIgx9PJQcchAuseSS00j6GnGgth5VYUkur6TMNUmauXEgskQ4GqCd
sbwDfRTwcJ62paSgl/OPUFLRBwYlK1uS0heQ6Yy7X4OoCNYVFqnt0DyXwNUJzWRwDm3udk70CVp7
/tDE1I/7jpEO1dMGSPsArH1xK2dn22LPPfhxEf4XBEeIo5LwXkY1pp1+oLlJ8d8BwU8A4X3A8JYk
xPPo/z4k9bwdJT2eEctXqsLZJhwhy+fuK+BdYuskc97Woc/3kkMfA6RPe1BAHobr0rgLG/2M1w9r
kr0ACxUBfcj1OgPrh80V1kLwPrhQw0sRm7hcCF0TXbgx9O/VMJSb1HnXvLjd5XohNokbrPAQ1Wd/
yAs570JBzZoS51HG0avEvSgCd0P6nMYpHddb8Lr3EDFdQikhP1oINYSS3fTJSI7o6FfbyK1eIXkR
0wBVdNcPw0gEGjGXhbXF4bm16zpdm4vzNM0GVqS4osshtqFezVwCU3MUNQmIrgfEee55ePZVWCMy
6OmWx/tdES34U3PtQH5sv+a/Gm+M2vuWN8W3uO43hJFCXrEZ6XX5h67LBlYHtireR9eZmUjZ7yVe
1pXHEHM7KNOucwPJ9wcm9XBrMVMdLHOt4fmbwLg+GlhRzSj/iri51Y3p25IPX+IJDYzMJsJDuvLd
F3CTW9IJNct68QVNMf3IsdLMmvyQ7qQF3yZDfJL3V0QXO+Cg2SDKytugHqdD1zNEDk2E5dHW9yWm
vFMXJj/drHji9kitLUr3FfPIbUKXgOaSpjbGZrUat4gPz2YpnpusDA+a7lwKz6p4mSGSrgr7c1LM
PaY18yFt3Mes0wJsRXG9dlpwzEbv60fXBBKtJQ9eNuxHG241Bo3TAhQMcrt9nCquCS+dsk1Twi0q
mVha2XNX0HHO1WVry44bgOUYT1oFqqsv1gVhv6daI0ky+ews9C4tXbus0pqIk7nNTzlcrk2Cvmf2
O8casael43wGjrXnd/mxRIN9axXTHaQsTg2ErL6211E3PdR5hN05ar2DVxDX6GUvM7LWKvKEtQEO
dht5/jfYj+O5wQ/rZ0QDh60HvNJ/qoB57aKcgsZYU6vpF6Ru656wH39FnxD+xsyft5pDfdDGkvmI
kbi8D2uH5OCN0GvCC8z0ix1AdhF4HSOiASnS0IrTzc46tpGVCh9WNNm0GLc+ROEc4PCP+3byyi2h
419FOK3b/pYwN3yh1gYQpNiIOcwBYDkPSNy9QfdJQqFgbY6YP9vMKe6sJnky3H5dw5Fa0+VDSvCi
fettn/wjgUpj2kSzgzcmK2Tok43wg4cy3ISDFh3zammYMUHQ8uyJmcTsbmkBgFPMfGVFR4a5xN3G
opViPRNQKy+taenxeTruvM3SH2ZBh7ZjH5vFjOlNKQHDV9pHPQ5v3JDYm5Le0BvnKq5+iGq852Fw
bmjEWgE+IwPDzh8DnZy1qDoH6YzVePyZmOA4yqL5iOGwr7oQQdLsfs7hTDxHFj+nXYsKg1JXGYjJ
ndv9pMlqIvWUYarv2efEEdAojG3m0VZKwme/caWHEtkMd37o/1y6AqsJXJ+RQvJN2+HVLchI0wDp
G4HDXzd37nVPc++wMRXreYqrW5qbvo2T+dTM85kepv4mHubyPIQ7xH0aysz81ehQhksy4PddSURS
mswP2Odear2kIz0NuHZoGnAW+FxzCKfexRInE4i7WkaNCS5ksCKZQ2pBN3nEd3wESdlitNMYOxB8
qy/2KQCfix9p+tKNuH7DxqJKgIDY892R1/8E0IXPxk7OFbmsUKOSx7l49RmVH3kAefZSrz09j7bZ
7P50cgIsfYu5y2AOmzDGjNk53hNfCcsr46Y36ulDIlOqsRues7HWzkMfn3SB+FuTa3CwoXoSs7bn
zXg163o+AVAchQy8aJvNIGjpLfIgX+tcT6u6h/2dVANdfkG7EYbxUQ8B0VF0YIyueCtqJ1mTNfkz
GIw1WIl63zGko/CDdTToIvTUdiZAZBhPdDqtMTfVK7sZGkYXDVYbjd6Qlu4galnD2uXGBgvqlETk
JiQZapSTbPFEBmsrG7CBgHp1pjgh7Qpco8XteNsm46Hzp3cA7tPKrygODdb4ER01o/IObZkFm2rR
vphpmuyn1utPjBWI6MxtwcOeiY2Q0xRabKp1zszFkFOYhrlMKCc1SFinilnOLKc7C4T1TU8tzHM1
Y9MXdrCxg2U/E4VyoBNhP8uJUyunUIOcTPm22OhziodVTrT4+6VgU+qPXk7CLDkd8+TEjHvZvKKp
L76r5bRtkBM4WFbpvpOTuo7ZnSGneT3WubUOZhCGbfHhzVZGf1LPveigM0csOZK1nDTacvroyYnk
mAekrEzhjKufdiNfTjiZfnIZMQed5WR0lNNSEVE2STMmqvzcQE5d6Tmsd8QVmptWTmw7ZriVnOpq
ctJry+lvIyfCQxo/lTDKzo4mJK6OAYPNvJlzgDFIflPLCXWtptbMsT3m2gtzbpDan8KY3jWcRJLV
3H+t5QR9llN1wsY7eN9M3x3m8fQdpgdXTu0b5viBnOxXctqP3dihCmBTDYA/SJyiLBAMslTQUDPg
GUYqG1WEkmqCKcsKAfWFQhYa6Hl9LlTpAYWbSoQvSxK2LE5EgX9by3JFavAgXyJBCUMWMxZZ1mip
b7iy0EFVqNlgC9JOuayCyHKIIwsjjkd42DzG5AcSkobJRRueCcG4r6iogMvDTC6LLLost5Q812T5
hf5Rmk/CLrlLK0rFCwRiTN+kcLlaMax1WcSJZTmHLguqi24MR4XOeW7KiTjraTRAyK4/dFkcamVx
SK311IssWTgyZQmpksWkSZaVxtixaEQbP2tzQYZ1Np9tuqLvYo8Lm/zCw5zO/c3IYxOBPS/3qT5o
EKrSu6nILBID5LDdCzBpSDO9WYFv1qLwlkC0aZMOwtkBMF+l9hweeFCcG1k4y2UJraWWNsui2iTL
ayN1tkkW3DJZeuuoweWyGBfIslwoC3QFlbqUit0kS3eZLOKZVPNmqnqDLO9h9khvayp+BTcSWQBs
ZSkQN8faksVBMnW+AKQkz0gWDjMqiLUsJRbUFB1qi1RmPJK0n1pZdFxk+bGWhUj6DcItDstyn8gy
ZSoLlqMsXfbUMHVZzAxlWbOkvgn/z/jcmdtBFj4bWQIdZTG0HM9RSHF08Rmcqriw4p9BYn/s87P8
exIx4lDpYUJVZoGgYbS+5ofpwtvQLzceZNcoTpJwPBLwSpX3uk0XXgJdUM4fZF14kCXiklrxJTTr
6gOoVFXZor4c1dZ7IgvOrqo9a1IxCFRFWkn/l23q1REOq61S/Q1VzbZlYZs+uk0jS93qBbVIqINr
siDeq9o4N3Ln4FAv91TlXEnDFy1YrcKjRu2l2q60YKXrXxdK8VebMxX7Wpbue1nE72U5Xxmk1Heo
hc6NnQmIt7/uuvwAKRMYUjBQ+AT1bRgbqL6q1evOwE4OlRQglOCsSw4CYy3pAZarjRQtIuP8GwQo
UILGlY1Ry/6aOdbuFSCGiQcNEl07ufuJ+kEmRZNAyieNFFKE0lSU74XgMOYbKngMcAEENCnEKLOL
WmhSgHDPmVJtMvSbRgo5yuoSyEOl1ial+CQadUCYicpwYEntWa0J3aEN1J68t17KVCoyDge3OFYC
h/5hRiGNZNid8hYoq0F29R9Qz62PjE/oktSstbISdFLiUmt2k/UHx4N6KiUuZTtQa3nT2dsO6XqQ
bw31TScFM2U9uZpQEqWsDVJkM6Tcps62iLGOgUH6bx8KcQm0v0qxTnmclN+kV1reiKoXS3nv6jdx
pB6oTCcjeiBhvOVe7VqkWAjDmjlw+XJxlig/kzIjKJuC2iyl9DihQTpSjAxQJf8HPEV5FdRilqJm
JuVN5ToIlOZ5tQhdHUOLlEnJjQtAVxRMw5WfRF/6M5O4cKdoIhpTBkJCC9ABUn+9OrTU7zI99VKs
rZVuezFoKd+Fcm2lUuJ1iRRQyYeeVH4B0uYN7dEptxLzybFHnJcqLyaV8TEqKybjQtnQQEyxXPok
1IJr+q+12e244V+31cvYqSWAdMjGbTAzR/71OfKddbgFcrvrzaJ5++PbEOuLm1b/mJTQXducd5dV
uyawnGcFYxO5Mx3w3RdNwn3++k6lhE9Sr1dr6o3DxHOY6s1MWzEKp5n2W+EQ1qK2wJj/lQ8TWM1b
3Xce8a28qyEH1djqkV7iHMEIK7Qy2aQVjkrrV6KMypb5YxMn5j5wuauMOCLRQ399vWW12gZWHTQX
mcWj/qzXaB61b5QvqLV/9xY4IM5hKLmjK5SsknetiiytrRY1LnRSNK3Itov7ijBmnn3kAetRhMNC
Qfk9xc5Sq/Vs3iZe6u6C6aGaaQ/1FURL3Zx+Y8dSxq03Sy1xtNWjpo6m0lx/W1VCLGmEBy+Jh/1F
dL1kkFRBaR8y5BkVmGFJQ5/QdALjCLa4/vfVphKr1ZpaxKKmhbcHuSLvR0qmviR4XLfDkcgoH8nr
8utIMJlaK7l/ToOZHCgTNxt0r/7yu6sXnbZByqAGRQvUzAxvpvYnRXouoLg5qNVJs6o1Ne1unasQ
SJkoqbRrtTlFDTPQQgbRdPl7PBrDzRVrigMbl7PaHg0NKym5NP88CeWmsmiocxJLFX1jo/3w2/mt
VruEUmhGaMJabQorzva5YZx+e586s/XOuDMczdr9dvKr91x/Rm2AJSoLQWds1GMUiGXSSjnJcB2Y
Cpf/oPoIfhBw6JOE8vj6uKDXS+iQCsxSMVmx5P79saleoNfEW/+vIvP/ldVAhoHxn/qp7mS2wv9Z
vzdVnvwR2XD56F+6jOf8y5b9T7bvOp5pujRA/a3L+IQvmIZLmdmw/xZf/opssNx/Ob6P15ZHlWXy
MT71V0eVZf0LncbwA9MKGPETYPTf6DSWYZr/1GlIi7BNC5XGcU0f0qVn8fpvHVUew/YCxmV6SJCV
9kB/Xxx/DveU5qksm/1jannxY5SOhM4adA51EWEIQreeyr4gbLFY+qNTiHU2lu6T0Opgu7RmCcJd
K8/jzMOfIYvzMIREqwrm9/TSRFGZfqo0iCR5Mhbnthfis9XcBqQ9ZngjvhKyXG5K7IJ3ZleKU7aU
AOvSdl51ieE91sECT8UJi09eRpcjAGhixsBx+qY274CxmyenSsBWDB1M+NoNN2ZcOzsxFSke8nb6
3gXabewbGv9zF9x96eaowmGxH4x5fNMbup/aZPqS+KBN6s7Ziibv9uTpVp/n2QQXFXvDjZVXxKJE
/cs0uxFI9Vnc9t3SvbQF3WIVWRUU7gSNrroRv5R0VRdOvs8ZOpyILLqbmTqFsX0z+PV74AXU6bNs
b9T0FkPF988pMsq+6bXdKNOouKlYoCsYQ0F1ceMNU5vhHBTnwc/mU4swEvLHetU7pq7CtW7SAAS4
rMFrzgCP3LU/NJgXVcWP04GWb7Klpm0rn+hIHgA5iPiAkvWEVTPYeuanEXx5AoNmV+pGu9PstqLR
4py2ffCqn9JHmmxLmuMmCobFCISJysxcpOARmr46BPtsZOZKGBmRz0Z5mKbBeLCn4alsBuOO4Mpp
RdoQIXn8CqZ71vzc4eZfb7sKWalrsOTPnW8eWy8JVr3dpK+EcGC+WsoHzSep1Cae+SDsH1xH9SGj
hZ7Hq6vf05uQ061mPbcZg7St125pqW/vfbMw154TiptAANtqHMgBwuymncPB2XUBhQR9HnYuY4Gb
fIIhEYFfopY5k++Z1vi9soo8X+HEJ2PUflat/o1nJW3KTLQedY2UjtC6McwyODt9IG4mvlRG0lnb
Tnejo2X2ycpP4CYMVqLtNOqK+871kcUIb3qwIIEyCCvadWjlX5X3QEgDgrd0pzAbkkNc9oKo9Jzz
Pl7rQWsdQT9URy94WsDJ3vrJZGIFcOiaI2EPrk36KUvELuHMomVw9jdjSu8gbqeHRPZM1z4kE4vC
NrRjNlvanpqioZwvynwb6Em4jep2hPU9Tw8p5LNNQXPdURt0Dj+NWVqV0GbGiH/TVfMrlF+NBCoq
3LRH1jJ/kmM6UqQK02VvFmBrrNkddiAdoFCk/ep5nMr+NDXxNwLb8pumRlBxUDgYu+YbsEIkoACg
WbymOczL05h0p7oW3oOnFyQGG/LXn3lul1bVHCatXihV+d2+kyeroLhCu5drb1pDYOwYMv9Enjsp
mHbzEFTmJzfKjkloWbdm5L8C/UTMHeNN2y5Q/dyoeisqvNdNS/Ynd+Bbrp3P9FMn3LkMb0f00eMy
mfONjr1mbpL0VIYi3jF7IgO1rHJqUqGLUEi5P02hjfT6sCC15viy8owLzeY20VTC3Yz5ZN5ZSVIj
rMR74o+/2uhiGxTk9EjFqZ1eNAbQnZ30t5XJUH5uGh80SEoKiNUd8S1KpsnyWk6luPcoX3pGpVN8
nYajvgRvfkCIy1J6BbIzydxhuKHYFO5qX6u+JClR2rq362tL3FK+pBkJkfRJJAZMB0/EZ2+mEb/2
425NM7BH4cBxETWL/r7zGvPRzvR7s+7Ke3/0HpclI5SjWkgYidzhrg4Y5PvIceOAEaeiHUukr9EY
4TorhL8tNxXRnTc0H4EQMrLkZvC8lsqwF2zzJkn2SRzjjjc1AApC++ak1fgpDc37Kkdxiq3+1tVd
vP0EvGx5DlVnt7Eey7n/rMMgeTQ+iC0x7wVn/zbWE/2upe1/VfqepIcMMg1mMdcQ88tNMti09rfm
2q6994j+tVcrnMM7uzGYR1ggNkQ4HsBdd6sxLaazi4KPc80JdsAYoP3o08MS+9XX1Bntew8upaxS
0SPRv1TetjVDeGWG529MA9FE7/qfKZLaTtPB9GdtFZ+dsubhQSXqUGT2fKr97C1PjE9RMmknPwQL
keXZczN/F0N43+MpfqF/9K2gcC2EB5Ykc2NqAug3ZtyjCDn8aYuCoSA3b9kTRQzhPLAxzl8pfX2d
Xd5JwFu8w04Z3EQOpLoomomnS7rkEHDGkzsbNI+BdmPZ1o+oAlRAmqlzWPToAf0MwlLmx5/SOTNJ
SCTgRc/IdWn4V6Ya+cjWppgsRGURDCe7NeNDUpdvYezUa5ITsM9nMeEk/lLsJ8xL+yEU/c5tUnPv
0gXXLk713JNXgpOomPauUQX3vjUcdHrIIQh63RrGjX4OapAUldb5e39xxy1lJgo11F43PooOdd8y
uhs1Qtuyyv1qGjrBL675MhrVdExS42FJ4FOR4+c8kXpuR+O4g0I3HLsQ4a13TGfPk1oQ74c8OtYy
nGB+L/rMeJ2Nkz6UwSttok8MjN6XMi7R5VpsaFn7Eg0BpflO79vzguQpMv89toGbVNr4JlqkByvY
uIAU120gslvTNk6XB4lHL3Ps+zwVUw9mfN3oh6blmdj3nckYoDM2oHHENrbb4iHAxbFazHez1p3H
bKS4m+u1dTYzK9mlNU/qmDAGEI+lf2i6HvCGEZNgLzk2gc9jvYcUtiqquTnkVludGhMqD0VB6hnZ
fNTD3D9wua/KcPzu5qTaLeGpnkJ0B4NYnqbODNJeoo0Hm/1k1dV+GJvg2DpUgTzrPupt/anr7qZW
RCfbSI4NOPUbkVHjRTU8IaQvO/KPUGpa0T62QXgKuAGdq5AiZJwV2b5tWvc8lPHRrdFMUnqj6KfM
P+qlZlSg0VTaj481Ov9WRO30FOn9p67VnOcGHERONMe6NOBM+iAuNK/qzkX6NScBiOal+UejOwhs
QdhtY5k1BBD0doLOs+rahqxBhy6qPT1d/Wrw8xDpS2o1UfF1tF1/Z+rLWoxEVrl0Pt4lOed+JcBD
x/Ok7zjS8PCjLz4UKW6NFcHXVqdFN7SpGJSAg81Q+f39gAQSkxl6DufaOIQjkYpt45Aj5dc+pWMz
PrtO9dE3U7irJgN6T8d037bLm3b0mwdL0z6PZDMTsvSp87TqU7pXw4hMr9z1YjylRWns9LomCptW
oLeh3pLtHk0aZlono6OJYYdtApiyhXfrMy7cYPRu9vGCCOcFX0rnSYvt8d4O7XfHjnuaaQ86khs+
wv/L13ktN660V/RV/AKoQmgADV8SYCYlitIo3aAmNnLOT+8FHbvOqd/2f6OaPGLq/sLeayctTBIH
5V/nniUMg5oO5qIjwBVZcYbr/seyrehCJiyeYLVwKbgxPKe4I2GmyHFcG1XQx+G8JRcyolpLultO
qTUJ4CUq6W/UrPkl51lE0jEtG0HkCWJqGHX4k+C5WbCMMtd5zU282Chn9ENe2pgg3dTeTIPenVOb
qHOrjH2RlYpx5vxNtD1cJTN8gcAUH8B4xns7GR8jardN0SzHAqO8v3R85ru1nTa1F6YAZiibd7eu
+BeCakjqx0oUpHiPT54Z18e0OhkE2qPkJtDZM2b9ZJuncq2w68Qhp2Xsl6ABuQRmZZjuuaheI3Y6
aW9XRyjC3J1AxFKj2EAYm69lDO9RTcxrFMAY+GDHdhLWUWNt5TmSBZNGEd6MJUi2NtV3UVb8Kgqu
3FCz4ktaIAePZwLao84VD50cem47Z9nTdcFzIVOMNkNzV+kBO+r1RmnT4S1vEnH8Kob4ftF4TXhR
OvLV4r5auwCCBFTlh+PiXdwU5FBPMOa+MatndwqVDwku2dVR9pTmIrny+6fMkUbgwGaGJ2Cu5IKl
2RrjwM5dIDH6KsrQLU+XhCkFT4lZo4VJvLM+5p+MIVHFakV2qfukPg4FfEoXOuYFd+i2oCfaeu5c
baWD9skzPevQTyTcO5AOklrxX02Z/dxYsgYXOntbndtya8/h1oQZPN4tbzYeGpfuaf3NeJAR31a1
WfIKY0FIKIVn51i4NT67HMeRo3fHUrHLn9Emb2qK7V1vFwslRk320eIdNYvCt4+pqbUGyUWcl4cp
511Za4IMPMs8uJ28Ft6a8wvlFPHUsJUEuG7L/nMwqbBYf8J8tPVtIqY/rkR930LHC7Iu/SlMnQ+k
VZHpW1V8VFLggIWAQqJaawFJ2cR7zwOnwXW/sn1yUq6Go6kYfsZtB0enMhJ8zXUUMpk3eQtEzPcI
n39PUklMRiszrliOAV66bZu9Jk69kDxl2hAxZHPsIGgtEVH1XTmOB6cxRGCaCpNdUbwYsIi9hgq4
HLyDomAMzImzPkQlcRbT9JzrzrAvO13us9CCHEC50k00LMh73QMRsS9Li8CA3Xy5Y/0J8sJDguY+
V07bEyK9cIqmfc4FDvGOHKZm72rasM+S+Q05PqK1zs0Y2KGV8Na3ZYOcCRcXKps0vVZz9RZHnsPb
DyytLKz4jP/4A+UAQhYxl+ekDJ2dbKeEsQE4qzpO33tPis3gOUzrWQbvBulcbVPDmQLVl1e8dHeZ
k6iTmKBimaLGmmz/MmRDaB/cN79UDlK6GDXZxDaPe7W1gnkAHozC/avhjuWc+mGXPwMx4BkfjD8l
9cuW/XeyjdTwc7YrXm5khjazuUtH8+lHreDB5bU89E7sXfSRj1qcM90cZ03tmtqFD5gWeFvSQQZl
lFuo7WVLDp48tG1VHIThRUHs6i5uDpPCznCuqRGXV01YZMJTrYg41HcG3JFo09o/Y/zaoV6XW3NU
5p4c++bg7D2jBSaact13nNu7UNTfkb/9bBfSD6z4sLSTd62GNGZzWXhsV7VjNaXtoZkSK+hda7ob
5uTwGs5INioE38w6WNszIS/MJbxO4fBJ58ofyIbwtMjuTbqDc6xMu7s15a2Ixz23ePcYch/tBaMc
qIc8Lwyt9r0VoNrwLssIE6Bz+CzaNhESegNrTleTF8Tt8lsmEF6neiKTtqIJA2V3yUzNeHGUY11i
zKr72K1QOtKbcnuQThg2R8s2ieuEBrgq73H6SwAKMm+PTfGA5VtczNHNjjGZ54hoCmh+htvCZ5yX
dgtIyNmUbR7v8xCRCBgfOCBtjtTVRmSpd9VO82Bd5lH4GhntvterdKcSRKmGRbVT4tf2PdQ6HpJ5
ktIe6Ai6fe8RUlllqEXYglV+N8vGdywcX8Z6BU6NqV9ARX9zmm66IGqYhjk9LHNzm/NuPucZapMk
bF/Aneat1fluhNCNvmOfdIW8dZN+R025znNe04miS3ekc+wV2gLZ5RyqEWIaL0nrtzLcVEY4oEPD
zFuzfNyW7cj50pgDvO0EExjoUW2RT0beGrdSfg5tv6Jdy1tlQM1uO7jGC3k4GtfBkUxXv+nFGeit
dpgBqaH4cyBDoygKXKF5fIzj42xce9rha5yO71mnta+1JGt+KH50mhY/iyx+D5MhP6sw+vy6sZIM
Z1JbuFvDqIsdQp1vA4OYxXCa5yjlfLEa65qa6BCivhv2HHLmkWOFkv3JUl32GllWBM4wwEjDY2tm
QJsqhxw3mI+jLkakTKHaY0UgQ2fUYSU4JWEbnmG8LDPuHKjJABZ5U3NXP5jro2WloNM1i/joJSPR
6Wy+j/G8dyfqPYW16DCGnQ1gnXKOOClmTYb64yzufMsyAmEsrb1PlIDmfEcXW30kWhnIDs1sYaUK
TF3GbEqUZ7tI/iSi0a8AU7d2HiGGYsR7TAzirj2QyPuu1aMHZyu8Xh7rad60DgrTsN7n0agd23hJ
z/EEtVClXrdTgH+uRVlqh1r2z6U38v030IyGHI2qaWGdjLyQISKCVjFH8ZVEPVATGeZ7NU+ElExC
/OhBAdbiWNlj+260hPcYTDUxxSyPAs/vIQO3R7vsBpLM6Kte/pJTByaknv2m7WQQ6d5HpPFsSeYz
PsWe2gCgb25tbtz1lWBi9XQzVDbjrf6UYinxgTZ10OC9R7FRXvJcs8kXhXrX6m/R0FmfSnsPQ5j7
sWWfoIaF6B1cdUahcuLBjI8Ywo8Mcpu9SCT8z5hznltcCzRNYxiTo1VKUKtVsTs8rFufJBuZ5hL9
/Vz09d4jYZhTs5rQc/CeLddhrTW2dztuGGYif6amjdztwuLVL0WxKu6K1zZ9mpwZMavt/DStaDwN
mls8ClEyjRxfYpVinRqPihn6xeNeNo0xBJIEhLV1ZlobT8BFR91DIz4l21zKkHkjZv68cPlPElwB
UwixRY0pCkiltEOsUVsXJPnuCrgLfjWM4cZcYzztajCwYDOxGBYghvno5nstJkCJDOYOEqSW7+oG
FmQVl97e5aMOZyVgCBTdSm2+lxbdOMDOhx7c6CtZTcuR+xnAmPw52KVHoobhPVeCCcHEbEKK2+gg
nzYMzVtHzsmuzZ2j1uuY3tC8PEfI8TWKu+uo0rc2o+3luIz9nDnDE/MRv5xK4JLLlBNz6pDSppAb
lrN1gO4baCwIYGDOCtU0ktW4zvdyND9MpuZgwJxtn3XxGwuuA7Ds19r+OZC6uU44ZDDoOvJofGnG
Ov6Qiso5mryj60CoL6v6wXFGCtu2yJ4wEz47S+fuqb6mYzaLB0odBR8ojQ4eIqxNNJTtJcSu7mcl
MJ+wNp3joJmej83wZGPeZRaM5CcckuYA2qkh9YL6iLsiMdlFtEWLtZ5sr7GCczzMxg2RRr6TGpJw
zdxES6rQFpUnbpyZcpgj2VxNr0hDZ7IKTD/NuI8czBa1csd9otyHL1IDqsip18FPJoyN0+yuLSAk
U286GesX/dcUMxrM0/nwpRFA+PSsM0LZdWH4qUFc3oqSYxKVFGYuYmSchomrxh/SikQH4xQd5lzq
flNDGW8H/ZEKxNqNa9qj24oayTFQ5rbV4Gr19dbpVrFj26PhZHoFIReV6uL0j2gguyNpjSQ9AMS1
RIyogkTVXqnxNMETkzxtzG6Jh3Wb6EZbETS1re2tXDzoyrN3euI8tL2TIkGsn7Bv0PBmrDq1HG3s
1/eZos7m8ZIqYGUdClSL5x8YntuX10Qow59qJ8gGOR0oqTlcVwEdTLAyAEMe+T//ppewAx338JOP
X+KJry+Kcp0tqH6ca4aD45i221xtB4wRO3tI38omQ99cIh1o1SVft8rFukC27OyPW5KD1Ku+pS2G
TsVmmsC6LgVmN6MeIPBmQn/csjgqtfSSNN7HEr5/aYdMIO6HEo67vao3viQcKsWNoaLZDL6EKbom
2w0jsP9OBvrSLTHyxYHI/iXQVpeusMt0H/bD5UsONE8IHcto/NFFXkOya/rsUgf5lHs4JuZ1LyHK
o9ABthT5SNMw0BEaBq90AZR9bkJMgQUeHCCqq7SE6WC5YyvfnICvXGZwqntKXQsF0KlAHE6TtZlM
dCEx9JadVng/VJ39KsWy7yr3ZUmy3wDYd3oJUaxeWGRwSzq8V47z6og3LBXtTLAoX6o3UzTlZh7m
T5tskU3lBVSBGZJ57dYSi31cWU2LNI01JFo7zfrUb0JFpHSNYuVUF990axFBr+styQiAzOR0453L
FVja17/QICLJd2SenMsRk5SRVMue+QRvHqVeYdGZ38qlMzZR6h5g5kVHt3b7napK3MvV/M3LLIKT
1x3J0pbNGaAj/9fDxYhn/UGTffohSbCALozYx221U2XYL5E2mTtdc62TXsyv5jg5Wz3uyA6XNkJa
Yj5TbeTM7pV4nx0Tm4qOHx+Wj5Uy5WZiNWNXZ31CL4N+QJC4zpugUlvDnvItvhdrgyfrS7T1lcU3
kwm8o9W8//W+XNUOM3PGDbEu30Q84DRwX3Lvl929NnF012bkNmQpfXc9Y2Ry4fWbonAeZY5XZOnT
P5M+I18m3AeaFKewh9HIFND31u+/bTvUEWnYsdcR1qEqXPOk8Zcj8nkZOPIaO0Xnrpcx4PySoog3
ZYZ7bAl3YG8D5ydliudYW68l4TbWxIVElzsTx7+4UZrwvkuz+tTjgQ9vcR5SCmDneWpvi5o+WUdz
FLgVDc44vGtF9db+lJh+kOoh/L/oLe6moV+bavNbo7fPwiUAHewULvZ7JfsgNyeYzhEtEbMgpyd/
3OgbFO/et7SJtqEGAXs1vLuQbEYrSQ/2KlvBdzNCk9J8DCiqrq0j243+lEcmTzGqSYZ0SLT2PRXv
woSsrvdRwUSbJbPvdDHw48vYraHnBhx9ey6fZDoZPthAsjRs6PsBDau+AXwYLUoxu4tSpu/qnpo1
04jC6LHzpQ9rkMfCFT7Hz4rxE+WLgpnNtQMtfwkia2B1vHj6OtLQYUVggiMuZtv2068vuVpxqPB3
yKZhZADzyw8j+H4zyqxmEQAgbW8PyTEwnG48WDNBXZEScK4BcPylrUwETItqYopmagcXIaAyM4TP
XnEYRu7tqq5pkyxCRSKt3ZpfVK7cHGnyGX0xH8CalNBUet41dtx3CmIVTGH9+KW/6ysJ5GqyYQ5C
dNx/iQRRCX+wmaDFSGTs27PisxHqyZkdiiJpSEf5m4/i5FXkJS+zjklDoH/JDWZ4vb5XVkn4NXTm
vKasnlyhoMhNb7nhDTtLzq/V+tdC1XLh1bw6rfZEhYDuMgsfwUFvvq67ry9rMPxJxEmxTWx5q3Xy
aM2IxxeW6MlXXgocmmdM+xyxoUVBXEZGMAi15ayr6VVM+sJsOMGE7tbvtg553sH38dEu8kdUC3jW
Qoo+/FsPus4/4SnEi/1j1S3p3kn5oKfl/F2OFVwb9mgdoPS/bun1O//60Zh9H+LQxKs2meTgaO8s
MEtfL/LX6ckqMoinGcpg9PozhW9FOcN4VuInKlqyO1ZeJ6nNuXvnvsKx2NV3r0wEPjy14O3sWQIY
oFOX3L16kzFh3xjeTDf/3itnIgsFCIaWUf7mpinokK0fX/Qoe+tZHM9WwVJNYoDQKE9PaWnIU4in
7djgUhOmYe1Rib7aNncGxznYMlIVgXeTHNMAGt8gzRaQxSWg9yxRQeaFXF0ZUecRuP1TZph/UAIf
BWkfeJSws9QLokfGHUet/W7p2ouIp8dofadIKzwrRTqLIe4tOhx4WW7oV12KjpkzwHcH2NIYJPfk
wJANx3Kycgi0qV/nIYHZmiDR76azxUToLPRoO1uNuFsN+TlJFXIUO9OFV7JDCDC+qGF8pLJ9oluT
gYR9jq3A0XwSxP7YBgcEvTLMLYGSf8neJJ+kusfYEQ7zdRTVoXtL9d48Lu3somwkwcxRQ7EV+m9A
/VRPZQw1v6jCfQyAckvCwHNDCwiLtG0emYg2kF45k+UhNIt842XVdBr7aZ9lGB3ddTBnuaXapS91
QoxLEUVPnBMhY0XGGDabbbSXRgU2ETp3e+ybMdy2qcA6QtQLw9v8VuY6un6w541Vh3s7bbODMmLX
Z2InfFPTdn1u60ddtjsYy4wLcvkRZzI96gZFjDs/DqxEzk0smSaguMED+tgpRAAUJlnTfw+T4ofO
S7xx5Dz7ttG3AfoN+F5D/Vk4hCfhdrVAkesV9hc9+VEYSFjKuUMtAMXyONnpqhgxoGPSWftFRpDz
cC/N8UjHY3BLbhJPH3YCzM6W+xFbQQpUMpzdIaByfvVGMR+M/pduaIfWMMOjVa02jswvPMO+JQlP
Xuemzd7IXWC9dfLisrA9tHN/SIfQICzvd1jilI6EOtr0kn7jZB0gsT9NGWbvXsF4pc2PZhuln94e
uSshdlSQh1EUYrdY9m+vap1t0uJH7OYN0/vwHCMrxgo9SX+Iq6PVGsDsPV3tdMxkvrAJ8ZVYb1iA
pn7nucWG4I+JTCznlTeBLxYGQlFbmfRHCANUEtjrZj708sd4BItidnd9QLqjNWT6pjEFHrF669RZ
V9+t1c7LOuUnZm4v0PnJmLibJVbzPuskB25I1EaqN8QgqpEPeH6EIzCyITJCns5RMWl6bppEHZFg
zVilRPvQJ8NNue2uwj+Ue8Yvxvf2TfYugMf62i0G/GZV4TqJGdf1WEFZqT0aNNh27jhBq9SeAyo5
yLKyfVrp97w/Vpn+K2xIAlDWlOxjD68Zy68KAkWxDxkMcVpRpehEVCwk+Eab0HOBii7zeZowigky
ubSmAfMtUG1ZAtmYKcqAGKgisCWSSQxy3cG03N/DFeUp8WGY6on+mIUwcH8nLMvBQ251Fmi7MBGf
ZvNiuVZz7Ec0CjGJSOv+CuUP6g9ivhzAOgy5SqDBTlo8Ia6QOzfNSLsgJynOJXJajeso3TJ8pIOy
gQWwlaGNBxU7dMQQmPrIuqsQ50lfuzUUOoSFwAlUZ0cv393JCXKn93Cybtx6YEESJxFdh2kxs+DQ
0ATLpjbNf3hjgzF1/cZs7IObGnejWYSCdLS69uPI/CWZB9f6WbOBtKkofYG2Y5zn0vatWqO/w6y2
qTWKZK45F8kMcrCGKLrIT5IGYJSq73R5XNJ6Rq4Y9CBDzEEW9/NRZOiAmtbY2tq4iaCH+/GSPxFA
lwRWPPxwG/t56YDRMOYPqio5ho+OtEgXs1gbMXf0M68/6k20k5jBTiVEIWfWwcj2hYdSxtwlIcC3
xMY/J6x2N6U8d8oY71qjPD/i3VGlNsGBDkHyYbVPhAanxCiOWNXIDTTNNFCuOZNyYfxk9Wv5TuVa
QZuAwFnM6aYnSR5Mdzqc5mSDfEFjEu+IbvisY0I4cJt3DL2md6e8Kg8rn1uJH9mI7UWOrr7rYz7n
eTl8IP4Ba9OBUE0y78wiWNtjQoc61nL0yeneFFNPpTchQ1r/ldHRxa4uK0ZtqJy6kgAzcNeJpVVP
Tl7ckqzzTuxvnIDMxz8lEIiDVThXS2LYpIUgxCxtA8uMuHjBKxBEGT3i6tyEYScOPfK8PBsuqpDG
xhIk7RS8W6u6GgNdK1k0s7cIFAbhhkHKphrzrdLUR2M+FV2xfKvy/cI7SoyU1qNpGrs4KSu/dbmL
7Fxn1uuOOtm13gXdmBWwE5+A/ZmboXDei2zufdn2CF2mZ5WT/KjbGIinNma7m6/vhtZlC5+R3RWi
tBu7ZavryUvvGG+S9VEu8M2HyESlURLEkXwjpQpf+c6hTef9gYjMap+sSEZn1lTXEeEhcGtyqjzT
OEsnfIu8MgzwAOwSNcVnh6jpNLejwzrF71oc3nmvcM9R/y9aEywGG6N8HkvOB9z86LJudZU9hu7U
7gyDt40UTYi4r9Z2dR6f8maMHppq/sAN14ufuGpYCFTFt6qD66AP3meM3XAXefUmj7IZGRx+NY7N
c7bQWhRDx2cCNRi0cJq3k7KSbVWfuzVKxeRe9liFUc/Hr6EN53i2TOVnijmnbkNeK9ZP4kQNzdmH
HyBeDUK13g9gqRzoeG53/Bud98XP++unLo2TMwuIwzHkRG2uU4Yc2WbMV1L43/gzY51C/f3Trx/9
+1/LAalsANXdFy8jVkUyuP0CwA2J7mJKpc+cnd6AmS2fdVrCtAxn1EYd9ub/4ZB9/ShKupHEBH7t
7y//8mtfP/0il/2/f0RgOlsJ8H3QCiPlpKnJPGub6DHyErlVxjL5etmhzJtDEhkg2EOUTLZF1HwT
o/iletU8xkk8bkMndTeC3M9CRkxHHL3YgXdBLMCfEgMy0w7MNbUSGqLqJM2BgeDM2rXvmBaOQ3Lh
nbfniCVtDxC633vR9DhqsEyiXAQF3OANilI2lYw5bFa1G9HHZ8XvQ1sk483o/B4+oNaEn59GanhX
kf3hzJz8UueY61vsQk7d7W3hQZ8wvquEwJY5bFVAXq2tGQmnpIWxkp6Q4Tvm8ND8ILXAPoYwOibr
k1SD26xCd+/Swq9LbCivP8zKMc5h3AVGxxLUcZkLzePM0/PYeInFzJBA2WFAUWQ6BCquFaUTaq99
/kdvvfx5ND46Y/7NcDXCUhl+U/Xqe7DmvdV2GM3SlJSiCV3N0pjQD+U+rXqxC0c6+3Eqfy1zcqV2
4RrU21f00MylF46CWWYPlAtbSUeEu4Msotjo73lILrN2R0VkBTyob2Pj7OnSwZ8YOiEQZvyzZUCB
3wE33uQN+QET+UuhRRYftXEOICl3Pv3yo7XkH7Ifn6ecwkG3YyqeHNtrWQmGLUqdCYaz9vGy2CfL
qu3TsLqQRSlfMs1Yczbo6KZ8wnWSulPgTrPcTXh6M3A9p9pzez/snZHF8K/a5oMLxl3hFLe0Uzkl
DLKeFBPY2u2aczk9muyqNxyafbPNuGiCOE+jzYzlZiU0PC1z/xyRQ8B6HSN/M5BRoRmTe3JysAJy
zuttCzTwmLBuSWPGqaOX7VNOQb47ZunkI+29BgKd55lHUoay8+yV2y7Nx4NYe7yhJPS1GrrQVw1a
CVj7wCFUbp6Fu7zRKALpwI+nSC48ECJ8qqoUzfdkHL4ev9E8WiQ0BPqkP7AtJ7prdui88zc3TW/2
hGt3RPcWvYoQFZDUKx1ZAoNlhtL3HhKlbzJ++vqHyG2zHB6TNjJyjhxt1zEzGCJsUOg25k22MIv1
XEOh5pMhuFFzn0/eeKijYTgMeNWxNkPeB0Dm5eU5jW2Os4ekSE5l3vP/Dsz0iS5WruND8ziR+scb
h3oYjSvdf+rtKPI+moheULgt6tRxgApP+Zal0yaJr9I23rrJLnzLC7+3lXGxEmffZe7HUmTvUzOg
aZzKA+G0H4SKh2yxk/55sKKNvuhAQiOACTYrM2EJJM9ZzagofDfqXt+5FrCjOp4/0qqa2fgzjxoS
Ld2GScgLq0f6c2lj5M7dfROlyR3MkdzoJKUkY4ZTW8T3Ahv4pl+yV5dknauWUa/TPqxscEIabUkC
90o70cJop5Uiuiad4x2nItYJfjr11Sgu5eRphz5u2Dg2HiOh2kbjHT0avUE7890xs/RSLN8L9EVz
7d4nRjmKjWOFqGPXztETjPWB1OSS0NEF3YJk88DeMQlYqL3IjDlH1ieu365bh7LyfiS4D1Bz9cXW
kNl8Mte3HzkBTuC1PO2KmG2f9fI5MiEgq5Tplk5F6gNrifcwzx8i5bC3qpK3pKosWARJEXwxNhe3
4xbLZ7Vw+pmcf4aT+4lCB9w7bB3maZthXvGX2fNoaWzF8c8tGw3jx+DF08nqp/GvL15FlNpoMjcg
BfhaGEQzGGwipIUoKKuPRYb7G4YpSCy9ehoM+wgXZDx9femx8zIz0XR0g+HrlE7OBt9BtXHtuN9a
w/QrJ8Ia1iVS57pfzpRMJYSnjuC9QJjqpcgpFHFOkETAwPrk9Dpjp/XLQmRrYHdsFr+seoYZvy4V
fzZvMS4mjtmfzWJteppfZpyS9rf+HRQANFbrmeaQ8OtJ7G9jLF4FdrmYt8bBqy12nkNzleibPqqK
DV6F0KwIp7dm3WCXEsqUToQycqnoOMhKfxxa1O9uLxgGxtoresV8CeMbIuPOnzQx0l2kYje2Tsut
ScAYEX0k58iiDxjHRedF+zMzr6eTEGenjZ1Hr2OlXSxG85t8ZhKm7UH5uFS5Vaz3sWdRrOuIsexR
xo+pqC/Mz2FzMWyiLuuvOd994xXlPXTtH1NrPSsRLR9aWZ49d5x+51Z89W6jvUQfTc5Oe9HAgyAH
QJ0sE6CUqnw1IwKcFnvcDQkT/BnLwBKxRPXMKn43e+8D9lDza27fXLBTWaHfVEfAb9yOdiAK60/o
IkZNSqVtkkYm23Aw6Q0LBFsWXpTAiBTYgTj8nS7QiRSJ5xFMp40ql+I6u0hEG2Pxnt1VAu6Vjfw0
xmNXtbdOt+9ODcTGbhQJVFLuZF5/Y0bF4ipb3QL5skMZ991ObmKKo5eiMRijxzZ5aLLnk8HJ5tbJ
dzNr1NkOUVN2ndXvqLIJV1eIStKS/Bw0clWot+iLWyL6nPo+IhsVnjX8lJ0cuUq85oUc9FNCZbux
i7sz990lNJZtPRv4BWMjRCuAsGuuK4UDxsAUxevoRG51VJIZrDn/Jhb7UqxIqnQUf8w6OsoGyTfN
u7OLR54or7fsxx4n7pGjsN8LFBbPeL7oc/E0/bYVoUNadViocAPSUvuzimwcM71xa2yk2lPDWtF1
nIvZl/u5HOvrEFnLrYdcvE9N+GAT47ardPSnDrk08uW2uKqa0KEmYZg6NLrkTO+Nj9ZcYtAxpnty
1zXF15ecnvCUvo1RV12LNKmueRM7W1kxXf3rpwzy91C8Zt+iVpnFMt5kF71HMx6vHCI1B6p5T2Ro
ByQAoaeqYzILtHq1iXjaiurwQ812Oe9IMiF4AbRN6HTHzm3fXXdJL8pen/OKyQ0RTeJSp9o3uze9
LXOAglyWP4brrFfk/Mo6aKBHBS4EdLBHAN/4fci6iZIV0GeVInLNllMb2eHDgB7AIjEqjub0Jp9H
J0VCZBeFL8segYQHZ6UpjG07IsfEvEFJbApmSRWmmZLD+KDlhdzKUMv+soT+nP5T/S5vjNVUWfwH
5r1bSeoCoWr2v0SwsaERNn5GE9sg6U5ixUn+0zDYRyHBYN0KcDFbTDxLa16HTodW3nlPPF073NIx
3D5rpbROzdYRc8stzuZ/KTClUEohZs/mOEPRkrwOraTAzTPzFKexdkC+kue+dPJ0M1bWf1uhrCwy
/bJxCRiv2oMzxclppoRHMZA5L13mkbsGvOpspejwS8PUGSRgaWeeFB2I3f3ICmu8tl6dHM3eeqzC
RV3//iJzcugz1b8oo2avJaiTBhRw+uw6JIH1bbWtdOPeu8Tg/MMu+n88jcL+375LaRnrs+lKi6fy
X/iYJFEa7BigJ3Wj+6salPHRN8kAtzWRG0w3DhOOIX5f3qu5RfPjZlbAGN+6o3a0kYNk5bEXmXVn
/9o+go7aoVnAwCJy7C8Mu5/54GLG6d0XfW61Y+oBD2Mkd5vSxAl47ttt6Tg/M6NpwTrE0ZOJDRHJ
RfSZNXBiBgJRX414KgLS0Rmcisj1kX+GD67RH+U012ckobfOxKcnWlKZ2TtTn7XGqxTsz//982Rh
u/0nR3R9gjxLUgKaDjZZ1139q//wp8L6CbHQC3XozTCYinzYOmG7r8aSh5uYM6WknfgojrrzoCNl
jYZdwntgP1p9fGQ8/BAWnn6J2FC4M1yFLwNbYhM3Yivb2xIWq/xfdpWrR7mtp2X+lk/xw6TnE0hK
tIxamH9oSTI8a6M4o+H594+N//f/fHAOD9BBLmyI9ff/+eBmXKzFsCB7JxP5iLyU8eluLK34kzhR
LJCAn/ko8UKwvRI72LyY5rVY+wHfiLurpAgm9vkgQI+CHWPZyv4UbOfc698azx4Dt8kZdfO22rRL
iXiFje2jstzsHz9K7ejBNa3uYe7hFmlm2v0cOCIdfS7enC4kK2uP+Gc64co1HpayLQKldPcjhKOV
C7ZxxaS/6l3yEZtD/I3qpt9nOGAOwu3Ne4YQHFLzgBBznB0k6tobUx/nGasE3IUkFtuGnoO8XM/w
a/Ymhzlzjo4VGNjSzmZ0ayQR9rUy5DOX3glpee+PdRZdKs+JHmhmORAI1/abZArPRD29Da0z/B5Y
doWi+yz7eUbjjhTUtO/dgI4hdW1I4nYnnitm+fsqn4qTpKEONAMjaV4j53P7wXmvp/K/2DuPLVe1
bNv+ym1ZJx9uYQq3IiFvw5sKLWLvCLz3fP3rECczdu487+S79VtRk0FIIARrzTlGHxelHMUHp9Yt
1U/3YBjknxuB6y7qxvLuQ1ePgd4I44zNDseFlMDroIAfYTIM/TXX7XI9SlhUunU15tULtjeE49WO
/y7+3c6uj2qIy0VvuRx1JSQ8Ez6njUgBLZa+D32RbGutHDZky0nbNlRNlFWkuMUMM3w3U17++ijU
/v1MJExTEeaEFJJN5fd/GA2eQNLw5IIxx2wpI13WKG2ezPYpbtUredCwdrySlLx0VA+xQj6uH0Te
Fgk9M36rq1fl1HMkceo9EdR5AYV5G1OmTy4PxKAnw+CMNvYOtcIp0Eyq+rEmYK2uYEoO1CCr0lpp
GXDT2vVfELYh2qA6utST8STXLBlbndgCX/oPf76JbfzbiQU1Ba43Q9NNTZGV304skiiksVFNfwte
5hJEg3pRhwAuUSwFZw/uaZKqyTb10vtMJRVQb+XmnhnNReoaJphl1VwrHY8lbB26P8I7SW5sTMVK
DZkMnuW8Rf3tJS3KwUkIOfZvCu6/hSbhAPTC8IE/Ue7A3pKjsjobmr9XM7GlHB2t4x4iHww94cC2
FOtCbCr6X85IO+s/7ALF+PefHiIBia4Gfg+qjwqcgV/PP2Yr5ziCCXtr1by9DLFnnRoQg0qiPhtm
Xd+MnuHvC494QB3thh7kTx2xq6XpwU0zZQpyiZ2/xBHIJOWORC1UzImq3Semp5PFTBIOF5GDKMr2
yQ5eXGQK17Zr34telrdqQdR2KOnyoxaaDooU/mlViF9lyC615iLfp43tZ/EjCTvxZQzKJ2mKrA/c
KCTKq2zubJNkYxCpDRUhp0h6YLRNdo1zubuUtJCPvTe8WnLVIjNN1lUOtS4QxmM1hOJSA/C8cL58
BpwvO4ZKmHYL6eMW/ZB2hDVwVgEiMjVMsId0UyQA5YzR0wWY1jG/VLRqnHpQT7O2hHP2roqZ8rcy
4FExFONtLpRbq8mzQ1OUt5pWW8ceQdRtwmQQhi+KY/SSG3qtBynL8ZzUaQA+ReCmGK1NM9qHWi5o
FXRywCnPuhFklRI6XstLv/b0VSchSMWm6OU6CnQzt46qqCRES8hfeqRlEOoh8g22vMJNHS2wgKXL
ronda5woFyoO8SZsYwL4LJTEVeqVq4DpO+zbpHB6y0R8R4TTOlCj9CoHzRbJKfK9gHm5C4uRyTl5
p6PfhQc03RXJbRTNhW+5K6VQ1I1eR5wKHhlcMf6LqehJPsbn6l0oQPfKcUDKNbYvsqlVm9FHhIIz
krFfg8ExTyEpABecgKj+ZxGrV3SbJwXJ1qUjOsCBf7yxEOYsCqZd1zJu7JVhCm3Vk8KwCgYlorWe
ogU0UVsMgXyPzzy7if0+AF/JO33XYKw+Wo8oxRYQZcIVClPjmDQDDZ7clR7++oSqqL+xzxmzGKZq
6oZi6Ypu2PpvQ2RfAVQ6tKa0oZsKXpre0YUoPneJolsl+0b/2TKJvk3z0HUGoq9WuamnRLIor21q
etATKNxJIVyJzAYKVEmqvwOrRWyfb98LkOfbEmQB4a6dstU046kGZ9jnAym4magu9SAh3SvaaqH5
cX22XWlpCytjgnft/ci/Tu2+GwakeCsU1VwFKapfl+a8JavhxmrrGtZzy/s8yinAbmOuQlp0MjLE
D63oGgfajzgJPaFtnikKneHsjbY5lWorOzW+n6Pu53gMhGKe1bguyFsIqrXflXAUFazbyVA/JZ1q
XrsoWGm4zSaf3hq8GKFN1Q9zqHaBjfpWka6q+k75ot1KGd3yLFyPDCLOJiNcriRdtwUegv7ECJ2O
E/Kqa/kUTzXA+yZk82iGd63TEMkNUzBac8MO7oVwZh+8MA+aQVkvdvNxm1CxWcRGZz9ioz1FQwGd
Qr9JR6ALDLy1vS9s7IC1WWyxz/s4E8hq1bFhk9WXakTfMTRHmHREh7lUpJzBBkavMkYZ02FNOhip
J6+RsU+itkkJgbgavYu4D3He7EfTSpwW8vkyJPV4a1tRcQ7Qg4xgK1a6hxkPlWTohckPO0IYYIcQ
nEtXPagmXsX5iP3f4IX/FLygydNo6P/8I5Pceavf/utjBgSd35KP//7b+aN9+/mvsQtfb/kD76Mo
pKLzHzMNpnG6IdvM4v4RuzAN9v/g+egqOQuWxplAh+gjk8PwzfMRvCQMnrWwgVCM/p8lpAvd/Ndh
jWygHjENFWclzHHVnIBDv17S/RruSlrm2gn7GiDsUqzMknwDXJKIDf0mXgboKZdhQgvLJ51gDJd1
5IsjmnH0Imr54GY0QFsxXeEld5PWarliDphL9HNrQ2GURq7gIlNLTlEKgxrmWz6czFXTVMqy05k0
y1WGzn4kFk/B8tObD6gwcC2FgB9hw1zdKhMbFGVl5FWnFiI8Ax/SgGnFLtMxCIlKowBCU3hbhvUd
5d0C8rd+byGA3hSNW6+VEoeC3LVTIFC7k2tJRv8ksjXU0uqx9sp7oTWPZSxnT5rdrRnJnm3LrSBr
dKWjtR39Q+jvQFKKi2+q9DZFGa+Ep/wwJZsG4GQaDDqTVppKvVSmTELk7cJUfCx/amMdGqNI0DHF
N5IeLejDlA6hV0/NlPegjAdbxNvM9fKXLKugMw+nkWw+By2UslDTbm+RXbYISg/3tEwcUfciXLzr
HBIV1NKuQiis3Npeywlreofh4RIhOASvtAXtDmQc0AGf3B6zIi+i7tFGMLNrIZlexRjkmzrDlq2h
qw0Yv6GwyAqdnZ1/TnaHMpPx5tcV/qkgRbuUumtb/2nA4V1WSApjXzMOXWS75yBb0kcch0rgsKqT
VRpd9KLGikkOHoLi7tOsupdeJMVWcif7N4QYO+2coOlNeCh0D0sSh6YAzGo3uvpaRIg9aU+kSyRP
eAEzVIAdLUSy7klkkGt6tPU6raKVig+aHl2CLMj06LTXMoahkUt/KynXvOyikzaU4coq7ZMR036V
zIgJEXaDZdvu3asXSnifIrBH077JxlC6JwshjxVtwcQ3X9PT5X9gDc2G6hfoFlON42uObMYVEAbM
O0tlQuNVGYrf5lOUrXsCOfROLjQwAzlt12oI3z+2sAa5ufzk6bioPKvT2T3uYZRt6AgdajmJYW/b
ttpZq6pll3jIzFGVZGOnPRHcRcaUuQ1KER16tASxaWuHUMNPippnZMqbDgs98B5sxBxLivwctrWM
tzuRoX701cav1GTlKj1CcH5FRAf2xg/UctlKUQ+LgsmzrGE46YSM4a60rnzrLUUH/vNdLGDkMHCL
o/QJgER1tDJErZV2T2GteSma9C720gdZllona2Oxpa9SOWN/6BEHH0oua7vBL+HnBpTZB6UbH40A
A7zwSukN29dJ6SqazcCKVrnCOcRy260iUXPSNflcBk23cUfs7HivJ/1pdkpUK3NyMiqIVA4FHmRf
O1uJdfR1plvT6WpSpWolMXlgveVYOeFUbj7QW2ZHU3aPI3jENXUSQb/Y9Q+VzD4YVD9DCVNnp0Cy
5A1z5BdV5IhHi6Anf6PylqLCP0QKvIaEAhHUKPUoQ2wcsYYZuLsg1+OTxlWbDKkWV0VZtbRtpJa5
aaU6CG+bVYE/m+Q1nIxS27cLWRHKpqSY5IRJ5y0Z2z3WtY7yJcGNCHZpCfeQnKjEsPaZDBnRq8Yr
21kPGnsCCMkCCyNS7jA5+iD6v27iMDylwt1V5jR54ieXpoBmpavri631HxA6xV3kkXSfhKD486E9
NGnvYK/NkY8Yr6DG9Y3lJQfO/YADdJd0N8Wmp5Em+DSmG+QrFR3NCgHe9+P5XqpNYc2uRUbd1+sD
3QT2F4/n178ffi05P0mtlzXNL/1yd36pF8awrnrlOq9iXmR+/rc1oknAnRepD9bbnPfeTNGl9jil
JvtTjvbX3TnpfX4835sXmm++3xPN6e/zy1YV8Pbvl77f8/3c/O75BbAkKJQIgV8OZtygiZ6i5f/8
G0jz95oX+Pq4eS2/3P162/wpX3c1G8m7iODcThvz+6rnx/M6/nRbv1bx23bO7+lLF42TWZbL7/V+
L1eV7R3liHT9y1bMb/vawHnB74/+3ie/Lz4v+MvWze/55Zt+f+LXO39Z/bxS6sFT++yfW57nreqI
Kp60kBJ7en7/fKMbRQU19bc9P7/0/UVzGwNrLEpUgP2LJ1r16w1fSyEIxc7STiE1EVQL6lR8iCtO
YZbS3fPoRVs+0Pyiz28SYgP25kBOdZjHFZjNdLIvzM9+v1SDFt0gj2FOwtLfz8/3gFX8sYbvV7/W
Unkl6/pljbTkF2GuUboswLl3UCQmli2GK1rk812pGCCBzo+HgMmDnwaW88uTKVC4XZQ9fS0yvzC/
z/UHBcl7d3GjwOY8IBmExTMTQ5k2jJz6fZgFln0oIviucG+L/Xyv1NGKa41GglEdh46aIO0fz1D0
+s33XzSfTwW5Cn2RlhpOw0NJzYJrB78ZY2AwPJXNzL39MKsPzuQ6Fp/hNZZyioSEj6XMargZJoTt
fEMtMPvTh9/LzW/j10Cf3JJNZZoNM+D80KOr3ukQWUhoek8nIxza3yRe2CPIfF3rXtzEuMtIhSDd
CPllPils52DnGq/bfn5Y9MBsjDrdDh1eb83YWzF+OJlAu71thlhC+6YBRo4MYL6hQcIYLYMYtEgS
8qv1zGPHNC0L4wORp3vzQxweyqa1MoAvhn+YbzoEAUvYHskyaxX8olyB00MVGyhBpp+UugxFwOnG
xO+pdq6J7gWKa//PmyaQPnOFEOQ8w6C4sF2ilaHCXMuuCg6DBtpskPqCab7lGLFLo6wnuJJ01p2u
2yZpVJIAzmRkkdMCWUKaEJZOgVNjb9K13ktUcTATh/KkFiv2YQnyRe6Uki5k8aLkxqlkRMLljP0W
MttFAryDDhmrK1pq4E8K5EW0q9ydrIFqGZW9PcUZkAZk6nQtTVK+ndmkFE5KxvleZ1DJIQVjO1Ph
e7X1F7EiQ25i3rLHBKxyxZL+uEctn0EWHr92UmHMvwFHNhJdKLmYQ2PyEub9b04/QlfjIyzi29l6
JE+h5eacK+zG2lYuqsloy3cYqppUWVOgruymu/PjmPbjhMxAlwcpW51+DEHsQLJVMEovg0CbEmah
YH8njM/3vMG3KNNjbu0k+Ewmor0/AsbFAPthKasD4TToIimO/noAzofib88NdRM7fu8RxDudDW0Y
DYwZ1xWjQCScE/1cnTbpl8dkkAbIvfATpsF0cpmh+V+bM23o7O6aN9nOUWYlY0eLbDqm5s2bD7hk
HPhrfv0O0yuWu6Odh+FjouLPGzzf+76Zn6sjckQ6S3ueAeezz5X5Y7qXahWMuDVFA89P9iVWvbau
Cmf+182H0Hzv+2beB/NDriYMV0P9y5Q3A+69givjfPP9cCCQGVcaJo5BvtYBYpDlnKj+dVfTexuZ
Dg7M2To58+3D+aiebn57SHDJOtE8l3qYKDmZwTf7vpkNrPNDT7WKDYfF3uq0Hmdkp37U8lCuUsiV
+/nGx5ZBSZrfC9m9iyQipYBLoE8Q6auZGj/vv3Y6fuZ783PfD+s43VdqqUwZTMhBhLFuI3qmWFhU
Z+jM8mA0hkqqWwhUspuypD0BiWTgmjdvkM5fWmQKGnGZsl5aMQlE5adiOZcGsl2Ust+rkr4OdYJ9
ZPViuSY4oBbnZDBQJB4HcmEiX44PqLuOXhDed10drLwqj1dKqZc46PhDwAH0xqU7ndAtFdjFdHh8
/RUk2WnTFqH+iAmqm5SQjQnj0huk7Xx0kEoVrcmOv48m6fDXLz3d+z4YTOD3e/0u7VEvlCTHO0D5
KCvHb72SaXu7TMXBnG4kJoNgd6OlmKDu9XxVs7tgD6ot9WwbvAfQnUD2163fPDa5La09Wk9OEWsu
SFu/xD2iiCME854CM0XqWk+bjVnlNwgySuw1psT/PKZYLvCNDEXTOKUsg8Aiu2PRmlm6ArAUbX05
2Cp5tdNCFVpKiueNpDg2TGewquOFhq0/PVbcTBCOzKXWJmaC4Ee5XeqKVSxti2EzLr6pY8komuYq
M9VGos8RUCxoz3Gi42qp7KsV4qG3yvK+MzYa097l19r1jKdjnHd4vPgcgny0ZSEfoUkgCSjRo/eY
n+uakY6ROUkFyA0gCGcNOol7X5lilWoF6IwM725+bn51DGmpwfO49xvONePoPbhu7K7D2ssOlf4+
6hKSvspTDoCSzYDV9XAc9kHRPtCWUaGuYIaC2hDSrwKpM38xQK7QciL1mNnZpaQusJKRKSykT79i
pX7RPgMpGlZTg9D1OnUNugnMOYJ6bzpTzjdgPRCvky6gV5jJLdwkYyXfQZ+gxL0HNPYHmH++N0P4
XVup95jDjZ3ZXkyrD1eh7+Mbw+W7SieqydcC/Ht3kfFmtmWzrkPC6Focc7R4rCk9DorBtG1+DqFI
7jtQL8Z00p1u2gTLbEuRxYkbTjPD+ARg8dGT6pHJ9ggJ0FTYPUb0WPsG4QeRi6rUDAa0manlaDka
wZqrw7x3aHtOfdNA1XEnZDYh20qyZ7KZ7Od71hxc+v2kPb0iVcCBJNnfzM+r01l2vvd9My9mfL93
fjyvNQpSfwMF4DAv/Mty813EFQiXDOPz673zc9CbASbJEXHSPyI5AbCD5dDpstpz9EGXnEqEd/jr
x5M9KtEtWIFxG3a3IYKolaam6tSipIQGdltzNQSgGNnEADygSxA5DupqjDvLafqJTTDiBB9HtK+9
kT95TbpJLGVFyYL+v98QfZp66gJZo+t4ZX8gGKT84fYYyrrcfs0S14LcTU3JbQtzqVcNUjedmqQk
R/gk21G6JdLuhxJuekvTXyvNkhe117kXwrvLE3HdyjKNguHNLIPj2GfGg0rta0uJCTx4K9rXSDrM
r6M+IFtK6WDQuKV7VyjNg9HTtNX9yl8GiWueSXipzmkF12UqubyR03ibqq589KAW4hMMEJSOHZmT
04u4O5W+id4qO4rXzWjkOwAg6UPpj+d5rew1DvVA6Cc7IG5PUBfG48zH1Zb0gtgFQX5eqnuhuxEN
E9SUiG3HayZHi6C3x5cCAfk6TUWzLcDRPXa5v5s3YqBbCRMp0I64hgE+pQA1XcbrV8soOc0PabBw
5dK9McdAOTS9P1Bd49uO1BRG24ieE6kcgSHVykaJG/8ZT48zf6tm8HHdI1g9ANmiIxkRWPi1dzyy
zyDNatfWG5Rjqg3e1yoHmBhtL9THIQ3rbYYangSduntJwKrO7/QzunB1pWlQR83ormn71/l5OUb+
nXgusvoh0XAV1B3RN1P33M/OFoTUByqDGbzFEne5ZHhvgqDq6QfWCw6nAPDoru3o1AfReDuvsMsJ
CGyFVZ99VOHnLLP8rx9QWOmDKpOQWpAEitO+ifaKCOEGTbtErg62r3avkBtqwno0d6vCg34Y1fg4
r3X0aZXOhxg0aPcyH3bzG/VC/kE1Wr3V5SE4+BZmzPnrpwrDS2wXjwGqTSWRSRoqcn1H5Kt9E3oU
WO1BS3+kiHT10Fefemss1kyUvb0Xlv0NFFBMRdMSRCfthCGFzxLwbywtZbHPOSHdVJKAHCQn2Q8M
aRgqg+G5CVJ75WuEcvlTdVTJjC06JK5Z03oID13TLvZfGG2pq9DTrL1iu9UVDjulzWk9xLWvwk5q
X2Iid1aSKRLGDyminNILiG5hCS+ZmCyt+1LZZr6K8oSOtq8oF8rEyXL+lBK6R4Xb99UbVH5uV+VC
jzT2Irt++bUOAz9EUgvrdSxMcseBIh7TjDp07I/t1xITvaodx+rNqoSGOF2HCEuP9yxcdLDzp/Sc
A3AHvcWZ1TtpL2nHyvDzswmb9WsVdrs18Pof5wXkHI8y1o3gVNfo7rlEYJ6YNseEhB4O5nvbGAnX
dJN2IM4VDkGFHiMpHz/iP75QpvgO9FPtpOlddor5LIybnfJOXfPr+xSgWRpJ8s8uFqBjENSNU2h6
/J5Ih/mTlDEHikzmzDlH1npsXF926K+rb63+NC9QTeyuEqfqGVdOfgQXbDi1V8vnrOHnaVvK1FJe
/mRITimyq+Vb0/Nzrm3IPpMxbW9HvNWLVjGKnxXowtho9LdCS7A2Bayj4Pg8pHxHKIfowWFR3X6t
zfbvcisTj2hGJcz3RnQw0SOdOZhIiqXL/2bxY82LRhqGZ1CRxa3I9HabRS6G3CwTt5lBQ2NeJM16
jMlq+abDqcIeMdGrFb2D9oqMWm3z4gnH6XVelH/PfSOX9SOlFfKI+UvsIc34FyR+OiMfQEwaOCd9
2mKNSe3CqA3pRiGQYcvgCYS8oaEb8ShJp4zyfyYclbLdSq+ISxCrObFUeWff7PVD7Vn9KgD78aSP
+nnePaCfH1u5DB71qi7WcOJgUARpeekrSV6qOsbQUX+alxwbIBVNqyg30BHtbTcgdqjb8tA3RXPX
mZh55sUGL15luj1gfEfb0Ta1OBFk5R+BPtEjc03/eWyi07wtdm4/y22jPZiAEdYjuv99JMvyRTER
GgaUbX4o7WneQQUzuYU3juUNUv5oR7rPAAnfE3dBS/TYvIhrQKCjXfXqop1yLNXuTqZKfoOLj3gl
gqp+VhLlMC9Kpe4t8FOuk0mXHUw3TjYKsYI7I7WtG1i+eNBzTf/RJOVKtUvpBR2k63Q1MC0SW/0z
WXCBwyCyfk+smwF4wI9+Eve3tildtERW93mhY/bM2gZDwnCa1+XX8qdEK/ue/oIJEKjpt83Ipdv0
cPjzrSGABfa2H1zlGSd1S1vf7w/hmHqXpIJ6/7WO6UvNDxsAsGdL5mBSplPT/Lbp/fNimrf/3974
/18EjmzTW/6r3nj3X9u3JK/8oPz42x9t893P//6bqs3v/EcCjvx3Q1GQl+myodJs/6M9bqp/F7jy
CbFRDfrnioVG5h/dcvF3jTa2sMl0U+iYT5LgP9JvaKQbtjAtmtsoFi00s/+T9Buh/WuvHJAXXTbN
sPSp/W7Jxm86HV0yeq/grIbysdpEAXbsxIfouZIeimO8xZYBBKZAZ6aussJp7us3/Yd3Xz/qkFhS
Z7A3OGH7cWlKT3V+aNyNYtBY2RDmKcpggVUnJFDDYZ7vP0Q1LZ1d7t7Gm8RR1+kbHXmmhcwmEtfx
H5SfSKodc2c7OOV++U3+RGeu/C4xnrfRpk8sBNImw/5N5ohiZFDUxBq3zM4eG0W59RtgoZaGu48/
edl8wlXkyhcFLyJQbv/6w3X7d5Hl9Ok6vxR1MdmUhfbbpzN87wtGF+PWerC7g/yZ3ZYXnWyP13qd
fGItnqaVn+adfovTWz9M9uI7aW2d7DsLz9cFNrR+o5Qn5Uhp5y05j7voBghJdeZk3900uNhXwRnI
jk56xkLcmeFmDB0Qzz+yR/+oXeVNbn14THtWEsPk6ANZjnHVX6ijgCmDW8N7TrgnRnNBGW7RvBYP
yUMLq0XbCUrA5ooRiTYulHxJqZRwZo/qzzE5dmswfTjhtnSvwVgzLackYDnlXXGGG6gcqo21Jzfh
NXtQ4Jr+CO/ZnHX/lH6OGwYqWFdO7tYgLAKL/ZtnbbtjcwlXsrUOP4Zt4jTOOKwCdxHli0/1AL+9
toFLSzum+dU7lMTGXEhO8g5zBPCAtCtfkZkm6qp8mNwx+kJVVxhAvPuphvyATj4Ob4braC69k2cs
MdJmN9EHXeqeWNJTdi82460FIBlF1j1SvgxdI0624/CcvhnrDjAykeqfyE7Nk8G4WtlH3oqYW4+g
VouEInaIQzQxVmWAM8bw3CYc06cRn3pMI0K+0eX1AJfppnztDsZ7dnUvdXYmaEhbWNqizbaIbTHW
2Lcwec/Jvjt7+3bcelfj0AL0psxNi3qZv8V7aKxACv2bzNE+w5W3JmE+KQlrXwDIQ8qHAIV4NHzx
S/dZpQmdXYP72j9ZB0gWJrMDLJerepUexo2+9ld6tbRDVG8L8aL8dE+5ujBO43PlLWwnuaCEePVP
6knz2LVV7kgpYP5FIlA/LsKNeexJXAw3RGnDul6kukMWevxR3uD4BzAbLPSL/KLSNb71dma5IByG
QPsM6xrOqXvM3DBoImC/5rGoF+o2fGt25TK5qLcKgIQH7904N9WhRjr35D5YN/gvObSx0dZOgyF2
Z5yTS4fcZZVoR/Om0lcSssFt+t6tU6is22ILsMbhfMJlsFmGmOjsR9o2GfWvfNmv6iWBWeEi/mjP
OnvzoIb3mPyKC1f9SxWvR8FVmDC9hRntO1x0/Gh65RBbr+KRd4DRvGGhA6yzUKAPL0dKnstsbd+I
Pa4e/1TlS+y2otsRecHE8AcN+WkDjXW6MnegTbB2SimN7A3Oq62LXcFclMvyjNGHkPZTFNJX4hyo
1Q7AvLYlQBfrp9OiLmEW/TN+8FcMLl+gS8UbxJPb/kq1ztiQryh24UP9OjjbYes/6ECOcgBZS+9i
1o5XL8Q9dt9PiY52ucCh1O6GJ6paK+x89k3jYk1aSJuh3MnBot/0HsneC+uiNQ/2TXuqX/z9xGV5
GW7lJ9lJHMxp8q1yweT11+dHLn//IkG3LEUVuoX3WVG4zP2u1VLj0RIddP1t5dVknk05SuaTFVRf
8r7/p2Xr307C08cIWzVtmYudavzmMmGQjCPEVfC8KN399BH20O8Gr/8ggp6M+6QmvL7gEv/PscCf
XHdU9d+vrhbuMJlSPLYdaGHy5Oz5xdyieYVu9FhOkIMkT9pA3BT6+XCb9x5DdUOTXhVRLcigX7v5
Y+jZuqNYb5nWpY4LRR/1rEH7b7jPXAQlE2cMDHs2ruH740DX5GPU9JeextaysEoIH9ogloGMpcTq
VYups4IQdczwiBXVue45ZcQj1OxMPyCTCS/pqBVHvYMGifp8Hxk4/qrqUc0bLNRmAC5JRp8Upxml
Lmu8rROiXjnKTckDzAozf7Cyh1qYzZ2H4eFkE6NRhGickwhuWql7JI/V1RHxbEB8PBcyV85f7Dbb
eeISewnEesE8vlsWaRMTtw42AhKmhD8nK+q9nETKRpPHndmk49rAyzjlmKMFcTG/0POn6o2quYv5
b6TtNUjZBH72mtOBtUhtqhkIdtCcQDkDF/Ck5qXk0MDNHaUMPqF2RGe1Q7oXZPJdZLj6KWgLKv6j
0XKiAkafCWkfWcMWzf6NEU+UlyFZw6Qlg02kGl/S+lTvEd5wTgXCiCQOOo4X1xnOXKRWqjTqG71I
YCnA28BLhN8BiMiprkzIriMccbnjwmfql6GELWFI+nsHoRql00rH64AQw4y3baviiqhFtYuAD/Vd
eAXD/sNW+WapGO+F+obXHKC7lfwswa5uRW5wPRvVS9jWJ1+i2lNnhlirgfHYBGJc6QkXChc4RWww
SMAihIp2kikaxp0YvTsMEOhvlbNs+VtpEFel/1n04nbMJW2je8MTJcvHvCdh9NLIPkTGvrrt/ZTY
Ku9eDaqfodUXAPDyx1Fv6FtUT9N9vVuhwrNWYwBVWSSa4/UA7zGYs4kRhTEuCSlAc8HMlUmmiomc
6msShgDYQ+aquXgI1PEkSWj2dJtf2iKqJMykjRTr0rbMylXYkkyuRfAPyqZ7TGGLydYEvsk9ay31
HwOHuizF932u/nTNYd8NKSJOm6BxGStB1AxoCxtSVhvjilYVkAJXhvrc8gsMRNrE7B0AXBQe4Dp5
axAbuQ7inixHVHJOTgsT0vgmlZvJn7KQXWndxx8Yqtam3iw1XzgdKqlyjJdwx7b61aCFn4BQgHyx
TDMgUxGgJdLlBOSxrseMDYGrhCs9ZbIrr6KVlibAi4iBVyo+Qv9t7O/GFl9u3z5YVXe0NWzJYJp0
pIuTpLAaAagzRGv7wDgkZmkcNAQfBDIkl8EnYWwBKEVdWaC7FkbZaEfA41azAMc8UkwiRGSHH8yF
syhaZyB3aKca6bANsc1VkavniDP7hmJJeStltBFRBIC+jMJymQla4Ki6FJiPNlJaDcKH1aoY+dAj
Kk2lI0jpgRXm6cpScHIMWbCGK6sCYubGGOiDx0HJmE3FCbApauvq1qgf6ONXTqigZ9AHLV91voxa
UO+ivWm8hZHLoHV+KrCeUnoVEMWS+DA/I+Avft1r1R/8I8IDXmFwhVhhl0lBw8krNfQldczps7dj
dw9e+6PwVGmtYtxbXYNlDGbsMt5WZBOYoD0W+RbP2im7scm83tAqYcjovqgP41Z9CfNV5ZSn+NSf
lLc4WlSHKloatmNfR2nBuTt6Ge747xdHOlX9J/i9VcsI4YjO72WR3fhwMF6oZ+oX/6066uv+1KBZ
PGfvyYEhu7wQyLee+Y2MZ+tQ3eE/x9GKVpDz/MXMaech2V0mRPbo7KilTEtSd4DCmWf5Su9FYXga
OSUqDwpgpHPiQTJ3yg2qGm8h64vyBdTgYB4Vzgm6YzJAXBrhQrxbV+snMP6PoH3xRycKHR3lSMMb
288C0cNjh2mdfjQgXarNjHqWoB/iMwz2x+yegbx3haH8CJBnQyrlxiyJoHBcwIY32mf8OoYbTNvv
4yt5L+amwHqrMtJe4EuIuORR2DvUW+QXCETbg9rvM28ft5xA7aUVngk+L8UGRW4XrTxS6rptb61h
lcKH1qqDou/wvg782+oDBmX5VLYLzqVCXtDGrcjsKVYBhlFrGp9Lq864Cvw9bN5NwbnpkKxgPVhr
iGNUPvHfKDRngTQUSGiXHtTSJ6JPcwdCm3W2+OZwync52WHPar7RlHVK+sKwRAwQi6UEnO6i7q1g
x82J1hCAVQkgNmYkCANO98w+jvh/UbUix0zbwt63DEpia7VbhpgqiBKVCDJZEIV8k7G3GF1+IMnT
ykP5DiOFnwfuCuS+aAEGL74QIAOXm1mIkd527a63X6QzpzD7LMTeeJHyVbvlsEikHbvY9Ogm3Jln
LDc1Z78VUzL0klBfFuSHjYwZrXvznNIcCc8WiLGfYiXdjI/uhflTBYKCWfttfY/5k8/2Xhn6PqfH
fNf+ZE6WIqP60NbB2ThBVYXbCqDoqXsIoKsaS/v/sncey41rWRb9IlTAmykcPSVKlJ0gUsoUvPf4
+l5g1itlvYqO7p73hEEviQJx7zln77XPfG1oEJZbc4Sm7JRPlU/kBaVWZ5tvfAOUj5xiLXEHyelr
/mmUm079VIee6mrn9Eljq7q4Mh27xLMqD8vdy2Ag5d1W/P57fl+xP6El5zvJFkrw4BgZon1tUgeP
lFFv6ie8KsRq82fy1sNwX0qvZQmz2jZNYAVuTBgTcbs8l0LynDaOdpRqzzgEeywpRK/OJf8pMt5s
wsj4BxWuGDz36XO4bHKd/LRN1h+ED+K14ocQltACIWcDkLY+W3dzzhSYEfVp2gEzb+2VXOpRcELZ
RGF06FEK7OlzngDDsrPJfs7kPb7CnsuOQQHnztYDfLE2aW/lB6NukBfEZLE3CW3jleNqRrAXw4cm
kdIWtoQoffQfiadu8Uu1R+JsJ5tgRvIWiVx12AxQgI3e9ByjLLuDV5Y7wuimit0OONMgTQF5ASvC
IeKEujceIY0Nhcu4k6OGEpW+gEdGq0Dh4kyaE12oyIt9ml4HEo9s62pCqHkhKVaZNqaj7FpHepV8
kg+fsg3NnDf8FQvLxy47xb7yVNBX8IwjeAJveYTPN4Ejtuv77EI989b5yS4G/3lKOY3BdXZRtRs/
0fyE2/ys8r7DK8red/6GC5WuSWTdftgA+gtBRhyz3CURcFeW7nQHI35uHCALRemL5+ChA1jmkEdL
CTi6lOXdQ3snvNUH7bHnxqt5sUr7Pdq1h4BGCtuESzB5kJSBq08DmZBYv0H+BDvLtz5kL39mCe3u
i8iWjpNfnsNz84mYjQAM+UTQkHWHo09lu/VUfQBCOXGGVa/KOX5KDyjpZBB5e3X2gtkG2zgT65Ee
q25Xiff6RT0Zj+VzjrBFwTgAkhLrPYKyLfONzEfqcGh20ito/eWOku7MCkMrhBox/uhg8Mg2ro2I
L6uBdxtbgUOKbRXs+dxzV32tD4w8K8bMr5LiKQqHgXnWOqdBxyWQVrmNyIWSfP5PQJb4W8r0Ik7H
EtVN4lCkDnQUer840VYZSzYLR6pK6Wdbf7CrsND1d0f1El0FSLY2eLyLvLEemQyh3il1RmgOHncV
w6rX9HazQz2u9PZ0jLcxOwLrXJ/xCIvqmaE45BzzC+eCsuOwC1+Wz/x8O82pXrjP31cQHGkY73m4
XTlg3nyfbxC3XcJ4r0gf0F8T8xKOp/gdwM2YHRZ0MxH034PJ1DjTT5z84TSF6SEYccpypAtf9lBv
TMMrk3vOP9bK57Ku6R7VsMcc/YWgTCqC8ZS9raTrV+mOBghWNAyMu8WvL0yUwQTkl/CddYmTgaL8
AMvdn4a78gEYt/aJybN18heYw6QmkuVo8QGMdsJSxvkRQgzrsC552dNUPYWALnQn1TYWa0vps6hI
nO3ekvfOcNI7mX3phbjp4FGI6YY53U7hiE0QETdu7y1kB7zj5gRbAQSl+qifyvcyOKrPVfyQ3JsV
Vpyttk3e1o0nipgfU2mDcR5it5HsdJ/cLcp2YaF4kbaVr256Z3WC0hDZiptuR3nak3DkRs0GAGD/
yyR0rUCS5WJMEQHhvQFCXM7BY7E1vOCt/0UqUcUu4Aqge9XxrZFvNkxwL38yRCe4Ly+whB6qY744
6Q89tesvxe/fQdqEX/M+/yErlxwXDkUdiofTcBhHDmk7e2TNiy9knd8P4kaLd90+9uZ3lUniE2d1
BdsI70pv7JwemkekK6wiytZ81mlTApG+o6H0Q/HFX9yQtM0Y7ib6zLRYV1i2ndReJjnBlcS54qA9
VDRLIlIKL/kvQEjm4OW/NKIgU0DTh1TymQUWvmKcUTkM94O+C1gWZ/GdGRalwsewiBQnIoSA14W5
KWIju1O9svVLvnoxhe2ocqYbCUTpQTOzBarjhkLdM6qRRRe2KiGYtnpiHJ29Ig8LTo3y1TafDU6i
e/4mkPsGFqdd+Is9THHXsEmAjU5uhJOxS9gbwAcaD8MoaUw9e1xbhehMYb3XACxz6D+N+JVBC16H
I67oz/E9QCkeOstH/YuqEf5w2TjBV6v7xA3bIzUzxjBbewmB0a6rkAMAaL+cZpeAyw1MGskddXs8
p2wzGgRH6ga1lTS41aEbbMybHkFWCLPVn+KOLSI5NblDgOqp3tLw4/RSe+E5eyt2yQYtVvvRV55B
W/NaQxZ0stFmpbgzN/XZNA/iZvo1/DLPHJUCMNrrcopOxad1De+6EwIt9cPaxc/NkTkw/fP6eZr9
ufiSlnt4C3DjKb3IoSUHKW786dMwNxVjChLsEAhg4MmF1p3iXCG3NyQieZrFwyLjw7UnUId7ppNO
pBniYQwzCV7++oAkdieIZMJGbBFFomVs7X599HZxe97t2u1lxhhyIk/JXYlKmDzWFON1uj1cGku1
D4jSCrvtmCfRpRWB1mrgN1bNTgxg1e7qVnVNsZE9Q+bzqpRw2uQV8ZwJgkGbzCFDS+7CaOKLDULN
ySspdlGPXGIrOuiaye9mIV4S1Fz00ZkScmyIlh0UteoS153a8pDm9I+QJqGUxuMOcC8UjM4PZtFr
DbOx00akGWVp/MkELHhd0r1JqU7Qdd+Oj9IaZJQXxKfKdNhFiw13x2DLJXVyohJuHlvm2G4Z4GWJ
VBYuoXLDWXENoF7omoAbypbReGPW0DSXg9xX4il6jmOfYEHVEcgLxh8GWGpQYK7UGlrfumApLOuy
e6jZHZkkoYGVhWk9ob/IJpVyDYSA2rOuV+lCI8UcD9FqTAxq0hRFKThFrfKmq8tgL5wfkp5IlGKm
k6kKyUMFWs+sDGSXnEej+jAoBCsvwM/rmh3yWAaXLA7eVSVt952MHbREFqsnnP/aRfOz1B9XtDJy
ll0aHqiv77tKRI3KWN2d5ZxI9jinEpnZVOSdugtH6ynKDZDTmDCiwdy3RngMKgDMaSEj14EonXf6
fZD8yPoG25El/VKrjLKMDCASM5JkIwZE9tAASWAevakmxQrGCItg3kpA9NyhBgumhyW85IiiAI2/
EnGEJV7s3orV30pASpwE11r7wsvWECmYPQ9RxrpaE8g1NtZXXRgHCUmRLQDxcMWC3yGHPl9P4BZk
U6D0XV4IqB623QQ1FhTP10LAuYSlvTFDFN0jEMmAXh5wwKcadNaWcHFibQSilkN9ZMIQji/weif2
nFSnCNplC+TuRBKq3SygDKLOJxQScWoCvKolOlusaE/HirVZUhIhUrIWMbQc+uVlrIUXgpWJwaKm
thS6jUP50nUUY7fXQmj+Es1dKhFIWiG/a+mnxcZEyZ+Zd5mOF7OZxWsnqq/FlG7XDKjeWVUSYs2q
A0/wmbNyZIO44TcwPqWgfSk1lJKAKN2qYIuqlN1TUYMUK1SFvfZofTQTtN7gQ9XZGsdDfzBKNsxV
zgSB0DJLfbMy6bXp6TimxHi0SLiddJyPiAP8sKJkAObHzqqO4RBk2UZq8nD3EGkMlcqZii6N6k0p
xRQzCOrk2rhYs/EsJOhJBqNhPy3C3hw/komVxiwC9NL0g/Jup8XdvpER6lnJQJpf8oTIHMONwikl
A+zlRbiQXPScXpcrM3g8udsCv9SJY4r1/SCxABjhtYcivTGUzUBdmnQDyY6CeJlYptrW6hwhvgZR
QtDySmlfybZm1+3kTEk3SluxLsqW5SgDfQshVIh/runoxUwQOUV6ylyDygaaLirM28K+ugMBfonH
5kmq57VNNpv23JJjJHUP1thCbxfHJ0jaOIdlnUrGWC3TLWOLgGjtsWScLBrhFgSpFkJeraSS6MSK
M1gjF9tGZUurNSoZ8Wn/kpQZ+5GMWQzn8Jzg9Wf49TgMi+TN6CzGV0kwn9VixW+a12FMjoveuvig
U9/EOlGW1NLTEMmeJggzkYMAcyrmgAJxKb5uxfhjDQXCBfmAKmECiYlNXMqsH3VG5UoM6tOE1gNM
B7tKSwFBP2EPU0EeVLQZui74FeHLVBCNVGVCHOKM51zHEekhJWWWrk77dtibrfweTWxkq+5N1A+h
VJ2Za2wro15Tydpf1sTgPge1S2aKIRQn4uhW6XJ4ch5KU9vldf0oWuZ5IjZ7GHUmbZ047vKm+Vll
e2sWf4RhznJa9MAwYugXREfSbDKyt1Tw25Tpb6NFp6yE3cksgQ0PJc789kOfLRCxKJbjNqodhPLs
zgT52PV0RRphrVXN8SE2CzYeSXwRG8yoGYAnpWbsO5U9EX7WY9iQbJX1MwtrWm3bNcZVx9acNOKh
bATcnGL2MA3d21DBFa/zhe2JTFq3zp4oL4ZLKQg/phXzGhHePhTItnBvT1bIf6MHAZxQSuIkNQVj
8rM2ghqJu8DWc7nZBimeGKzUDM5wpaNWNdzSyp/KaeSuirZaMw6HLAqfRCjJLe7ttMX4Wo9Zxmh1
pPs7yJuWs5lNHuuqh1LO0iI/kymub/BOg/zL9hqBzD8WLT5IGHp3iShdcpM9aNZVT+OUrZjX7nFS
6OAGo3HpOU4dIOdgqq2Norapa/YZdROz1hAMJd8OaEhB5ae14gZxtVUUGCsVjT4lgyEWkxCgZNVh
MONHgb//OaZ5npbpK84TCKhZxG6RhUwir5Np2yju1EE8YAeDgKvktJATdMxpo8Z+VFHYox+kwAwQ
rcdCX+7IS3D7JS4cEde7HxTDcJdiORsS7E/6CGshlC0w8aMEcwDKwkwDCPU3paGOOBXejDNO+Yqn
TneLKG3z0typSdd7pkCmHCpoZNil7hId4o4oNtwRymm6yMgnIfw7erD4SkRdJiFicYJEuJ/VLt9p
lZq4DaRWG98x2QNGscE+8jXWA23cDAv6dRBEzTN13annhNKh7U+tHCHfGiJvUfHFmd1jm5v0Nbtm
F/TmNjPIqjEa7TLmLLnV0u8QHJ9TPiLIS8axwhRJ7DyLDUOrLIsf67nlG9NqL/IE0l9M87c0EJ/G
JgJepmsM6qwXA/SjLw+TrykjbAWLRJUh1F9VLFxOmwiuJikpQ5rCsLEX+vy7Rx+I4ys+EjTROj0B
c+1Za3L2sAjCIaqWxyZlAsGJXSO5qOJrnKsAiwsSL0JT+tnnfXNScSbQx4cGqFa1PwTdA9k4JDJ8
6DLAp7bQcUvOX2BgI9/UwdMFfEKlqnr9RH9NIoOCljPMSb2dnRpKKnTWT6OuWdl0DomoDXK3m1rd
TX0pT2tHHrCZFrL0FIh9eARiQOGPOqIkz4+UnfgxzZPeZ0CDyJdAU6tmlL0GM9qLH2dIrCcmGuQx
CXbYGSekxigwpOpkiCTD9tYlgJfhgBBeNnEx3A2KL5iY+uUVbr40hbonyFjd36797eaUldj4SgrX
Ov2ImQx50spBH83oz4vbfWazhq2L4XtIFACKYy7qgW8AJyzJy2H6+YEkv4k9Zp1WLz61Umx9YmZk
3EYwk8U67EB1DXT4iB1zSPFALIEByJ0GgXhBnZ5mRuUWVt1+CEOCC+k6aasR84Y5v12A8b0IOd74
ZfVmtslMfo2slcZejnBt3i6KAv1J9wYGydjfAOq3ixh5gbpo9S5Zwxyz9YKEOH6dmuBAQxMf8tGk
K6Zo4KyCUd4MvZYeszpVN7dp9/8DdP5HgI4k/Y8iwf2vpv01/7tC8PayvxSCyj8sDCgIxVRF0SzF
+EMlqKES5P6VNouPlAf+0ghK/1BW0o0pr7oGQ1EB7/xTI6iY/7B4N6g68AxVwH7/N6IO3K6/qTQs
UUPcb0rAtnmQU+y/6xjkuimAkGnNtp3wUEWzcFq6lu+VxXgraZrRaaEy2EWjdF6d0xBs9MAVGEDy
3US8kwb1NbS6hz6sRTfpEqDs7VgBmWFjmTbsMKbVUZ1kEK5a9O+22evv5DIHhDnAzygnzZfmRdmT
JLKTxJawU0tnAPOajHlzsBDX22VO+Cio/BiU3EBAZm/lriKvA5FYmR/rH4GUfDRmmSAakjnT0vAv
MIoecZk9y5SXzihY9SFrsd+wta04Y5EJFoHC3fRZdW8WXXcmNvlqVvRBtKHdUH+2uzCjey6Kz6g7
4VymVuxE0/yFchrdDgONnvUbmQcqdRXfHJMoyD1Qeqf8Dp1ucO0L9VMYk/dascpNKZoktSRMluuu
3HUEvwIWAr07M/RMOf2Lcpw4pyYvgQ4pySlpBJKvxIZxa1suNktw7s/wvHeNWlzJlTf8Wk1zT2OL
Gaj14loAtDZNOD7NfQPOcdyYwVhs5JF3rnS6LmFOz3mG1gaGVCT4OXwNK7rerP3XBrcyKq5rWSeo
3cf4mHPq3zNhEYoIdzaQz7xXGdvEkgWDnXTHZAiumsSEUhhRLha95oCi5VaDPgPHPhppZjkFHyI5
ELSGoa4MrMnyO9xrjHVEfvcz2R/Ei/ERst9vu470HdbxMhntzpjIY6x48yxID5miv3UWTipFcUq0
2Q+lGPO55QNUvWZYo6JZg3JiEwhGgiukG4KXBIJum8SdQBLjvnwqWxeVxX3XzVtR5uNoEKQ7hLXG
DiGI7tI8i8LEP4XFqeP3xM1tupOlbpd+eS4iCAbaknlmQlt3mY3msdPIU4mDk7QY+tFMu+M4SiUG
FXl0Zw1VgSJRsKf47uR08gS0MZt54OMd8ifZmB6shmQyiHdMANL9bFqrHVrqPKBIfLQcdMRKHrHT
QowLtumaEw2fsYyWZ3niUGvUbMMxPPlyJgdOgHhkMffdjZICbVGJGDJOlgkkGgw7RRhj/jVMjN6R
XMLYNfqGVBhFuJvj9LVY7kpUw4cMcoxjdNlZ0QD4aagtx4k9cwpFmmZmzDE/jB+6/lol0vDYCy+a
hPCUf+oC+B+MTk3cXtIkgB87PqR0iV57tjp7oj4hU8whwiZqPy+Xy02UyOVzbaQ+vAx9M8VjsSUJ
Mnb0utB2pdQ84oLvjiYKIkbdpi9RE1xwnTl5Iw0bPe8uZdPLm0CGfjGpLebEHMtKlqWE/+kiubAC
6WrMsADIkKGcppsyKJWNxdRhrDh4ck8diKURZGnZNnl1FAJkiwONtkyZaD0DUfc6tHhVaW0VNCVo
y96lTrs0CieSuMke2baQo9xIhhPe01gkAs0s2kdYXbYxE0khGUNGps5c+ib/Usqy/pdesuMh152D
ReNpnTxqfiroSKkZUi3Udlm48qMmjC1BFqHVjC1Oiy2zGWlAWq1Wl8lAvTutttwhzz7igXoGjOzP
MkRIqIb1NW2RcwQavSxIZKabNCMd6SXrXaNN6bfgD2InigVM6rfqV2iiywhG/s+mtWxn7B+LwYQA
x0t2nLGngaOIKH+N4THLyC/JlAqweKMqLlaiZ0HH2rqYEiivwhtH4Vcqpk/hgiJLEoadkjNxjlrQ
JoWxCevyl1mS4hpgc5ZFWupR/CFM5JVhNiWUqpJ3OmGBsNDSj6YVAI2GPkhDxRXhG3BAk02oVXyB
Gjm9K7uaYWEEb3iY8LpovemnYFazhqgdfX3SFDK8xGu9DZec7XOdWZtUk1xKUJoEY6J6yXa1kb/L
CvUFSDjFBumt2kjTruYqOhuVGZkNh0JBYPeuCOh31DGy0cao+1MqWeCaqO3HMUAmUVYBIbdGbJcx
cfRZ2SKujsNfCTkAfb+eVOOfYTSc6EgMDoImwguJRGzNGUGukFPmrH6hFsdaN6hsFkPcoKoAgq0o
w3NKHrStF5rm67H5FRsU1XopD5ul0N/aStSPtdTKfkY6hD0pARE2cU3JCAOtyck6AqgtHYN4IbxJ
GTI/l7v6Hr6v0xaZQFRtdUGGVt0ZgxAfC2DQUZsr9JhwuFuLccGtM+xGHjyaYb3PpSa9QN1Cq8Sq
IpRCjTJMCC5DN58tJWGeasSpD+fjJ96zfSjIwWnuojUjVP5a5EQ7Bjl/RCHT0pTjuj3VLR3GJeXU
1PH1LGSV8gb+hEcYxKEtpzdS1Gc/XbT1MNjmeGeciUFJPhSpA0wYzgfzGCtpzyo9FDqfPG+uIUKx
LxZQFkSlfo70Hn/BhJgmiD5Y7Yc1MQOZQD48Ts0PDE8kuaQ0asxhYkwt1qnfgwBxjDJ+sJZuFbic
+jlsyGUCDyDE0VNbk+SXd8i2QhF30u3LuCDKHqpOdhtytKYSOaBmEr6SqstWHSYk2Vgj9El6y+TQ
2uiZdTYCBhVW8yy3guGMZEUhUcgB+3OqEXlbjuJ1WDOd+0JctpIefJoqsyMUjjQeRxOvwNgyzVKN
rcXniWAiEbf02B46ASaK0oMONjaqThZdNxIRpVraj0U2YR0woCk6cKezOVL59tPkmSpKgS4dBpc0
OMpigmc8s5W+WJhVSZrPST8LCDP7c55I2xnnIJ0iJs1S3rwpSseBwdk2DapjK6Wzr95s67P0kQcE
zBMadwzYFq5LmRIVHXYyhMYVGyRtrA13YjUnyI3uiShvYGkFe4nMX3vs0AvNFlKbmGFl8kZ0e43S
ntl010dXizBO5LORP1ozfxgfLvETq3+hpA+XVepLJVAGjQI8gtjUtN1k3jU0xU+lpPlzJO/FKHJa
TnLsTWh1cGIgrFfuvazaSbJLqp7gRgyBWAtjJ9FpK1VAm47CrPMP7VdeInQ5DxHzuGNRRIVdxtj9
W9CJGaE8D7QQPs1FfdSrYLjHQEtkZGI+5MVj2SHqod5umSHG4wGTsm312rFkbc5ZGx+Q4PIRpZ3F
XDtTNmHnEzxjIUI34vtKrQnVSxfOqOGa21e5ss4AuzEV60jr52cSFMtjWh7nCVxAP+2TNhyut4ux
Sp4wTybn0WiHK+R8XA9zOGwDQu09EnUWGMQBvpAG+XuMcVPTeacOzNBFEFjoS9SYqEclzoExHwSM
111QdRpuEZFFWwuuLInlWQ0CAp+HqPboVRtXMZQNcHdGhmIrZSS3dMZOwet66urlTZ80y5OKWcBi
PEoP7JVtK8+1q6jNyBnS1BcLqUVkt95lYXMsRrE4zLQutKhTr2nIl6OtSzyWOPbcdqzlzUz71VOy
ntF01E1PsIbpQ2RkIGs5f0I0qZ/aDJUCziJoa/wEVf3ZVpbmypNcnAqR7OOw0mMESvK+0ewEXSZC
nX284PfQJ5Qco5i6fYiaeqgZrouoLcsF2tZi2sfajMwHSVpGW9WHpyxjiFICqneUChyVrF6IM7gz
eto8wiLsK5i/cDukcNtq+uwsY3fFDQbbEKU1IR6G06Sr5xB2b0945NJXAZq5+DkL5wbBCIPbXABM
zhIX++idJTTL0ssoMuKNxnrDwI3edF8yQwoyT1DWjtkgbzt50yxYA0LikpKe6YF1KPJ6M7Fq7SSr
eCKqZtqktBfDKtpqvY6EgU9IYruwLRgZnCk4LgX9qlwyWPSsQUQNlaOiyWhBMxhPqt7wo9hUYa3Q
SOwG40qIQAYascGu1JX1RsuJ0oqteY9R9QPmM6JwtcNCorQlcgz1QIiFDSyCBm6xVH7B9IXooloi
vWVZkteYXDW7KXvsReRQEhwuCvakM7Sd+g4yzAzPexp+Ju+EX+YX9iJoVDiYzbQ5aspV16z2YDAi
dbt1hzII1bGRjWuRW/VdvRQbLdI+2JyjtV4skX91v0+t8aNNK+XC6ebQgDh0CIUiTNVE7mBJYXOk
mprgxrPvkZXtIMjYSJDyWUb6lUcokMFfMUKq00cxkTeyNu9M9ia2adGvw1D+S9P5bohUkzkB525b
oygVmBfk42WKxXw7yXx1mU3FkQL68jWEhqCEcbsZVq4Jqa47KZwXgOAiuU9F8ojg9hVsEnaMNNW9
gRgnxVyFZUN4ItKO7eKQPeI6Pa6pi6ZOsQLF8nEoApCgc/czZN1dRsN0OhAfmAtQmNYUqGlFe2qZ
KjTEUZRu48F4nyu0OAOOgR0tyMXTVBxJQte7Vgbj2exSHX0fVYSYEZoks5HgrwsZ0shJf4yXwQ1H
wSACys/CUHmAGbEugwjXRpO9bBh/VWHpy+0ybOo4ICqWQVQV/TSMUdt0GQq9zJSnbaLjqQZRARte
Z+kO0mhkrIVh15kyyjQVGTq9McMbbz77PnhKV5PBkDa7aUG4EaejdWimhLgmaAsyi8R1JcsHGB/c
1YqyDQDRw9ZAIxNWR13KO5zW6pspA8eMI/msMunZpmVIHECGC6rtTvQ1EfDqs+GqqowSxzLwIi36
HUL5mAOl/MH24DM1EDxhlIssfWtMAK2Z9x9Eo72GKVM/tnANSt1VM5L2nQPfiK+8ShpZoREhzZcL
+QGni1iOWPFzHClqgychIeYEcT4nyZYBuhAiMy5gLm2kFMG8LkWMqgyapossn9olTo9a80GgYXdQ
o/6k1OY+TnD6FDJpIYXcI5lV83pnxZwfegzmu37sJ5fW0gi/ky21WQvbUmaXl3bYrutTxHq044gM
OEKlU0COmWtI+q6XIJIU0ogLREBgG/bWk6SCeWWD9atIqo9FmEhmjThOZL6x0EPZhcFbkp0e8D64
dOj09afZMN8Klr7YMpSi64/fUKj45Yh63ZStznwKMp1OIaMujOvCBV9ZIVn7yUKXqo2K7KcRS3nY
s2tUSSM7FGp7H8o9MSpN9kbOdDXrpQOyufT10JXNh7lv9a0qGqWXNUirq2gC2I6YsC8DrHiAnRDt
sM9ewmY/DUTZoi4gtQkiauCwC5NE2oRhZMuNGw9jh0CMAi9rGU9byCSKpGBe20onWrnS5Qy7gKEt
1JzJ+hpm/gQ6xZdaARGf4DGjT1u6QdjTohrpU02oGdsSpno35ohxRfUxBxDlGCpb8kWMJEeeXrJI
FDd9N20kiQ5aA86vEZdfqoxMONbj94ANeCEU1obtyI8Bm7qjKSzsl6QMcBNgvDULRFBKRjGhtSZn
jUX9hCdB/gyBnYpetY4Yfai444GGToLbC2zRTPQOntLG/tKxNaT088o8zP2hv1tNP11THvRsSrYS
WyE3UVtMeZJ2v0wIwRLm3E5UJ89xSy3TszUAIZUiSEyZCpTGO5KU5i29K1QRcWGJygk4Q0dYzCdh
MQWc2HdJ4Q0s9vnIoEtXGtGJWaSkGYBp3QH1AV4IztCyTnEQJgsCawYnCe0sb+3hF5Om+lSUiFEX
Nk0KhIxxEgQvzJIPiFiWI4u0YuYyORR6B5OoZ9hAf402WhVcZ43QO5QbL7cqLqnRAQvKOWAx2yzh
jKYTybvK53wrJcw24F3ZMUb1U9eAM5lKw/LGcNpHy2WUadsIZS84La6keYxJPGRiGiZkUbCbaEiK
gAq07vurZOEoqoMD5ZnmBx1f35pd4dpDE5cGAj6tmtwoqm0JGAZNVjR6bT2CgMj1Ydd26kciDJT3
o7hXI2rkQi5zlLs7I3sUJO21mdH0QQlEtF9jb9BlN1xblfPQoHAVEZAvICStLhXcdGSqG2a1tA3V
+jqbBpCzJL8PZrgOWbRKOtu8cuMquMsonE5DOQOAC8LPEU7OPmizR7WfM1yVyaXTMfQyJT82LRqw
jsLbo0uCmWWi6QIubH4g4/Clrwf+SkqNrK0ObTyZh5IYPGcu69HvpZ5kkypzohwFtlpNj/FiegyI
PtvEKo7hXCA7kbTD/08w/jeYA0Xly/KHtfE/IgCeuh/Rn7OLf77grwAA0foH4wFzpQdImnybQ/wV
ALBmA1BSWJokYowXV1L/X9ML8gAkmdAdEgN0iYSzb8KBYpAHIIqKSKMY0AHGzf8L4UDWzL8xDogV
sBQyC6AvKKpswVr49+kFHf44KmdzPukSioQsDdHCMO2o9n9cZdEkrWeI+3r/++rfn0CHVQGD3/tj
my7U7MZyH0cauV4kDm8Ko2dfOFrPA2ohvy9VjtE63lDz3EeGNG6b3jzSiRyh56mmJ0jL19rivAdV
2zhgXGKAIGniI3Qg4FddIhsog4H5g2y3xAjPzCp6slGSt0hYXknnNWiAj/G2UnHdp+O0wTtX+znD
Jc6aQBOzWk/dvEeG2t7Qkbe/xMytory7XaX/ZC6Pt6skTGXDwcQlSgxH19pI9nRoDutnA0Pwr4/i
j7e5PfTHp3R71u1O0BKbGDfYpk9Y8L1bbLuUApZ7vV0N+jHzVTW6assKD/7XRbpCPP+W9v59nzp2
5MHdnp2pwV9X1Rvw9Pas20O3l3/fvN33/WOK2wtvt//j6vdP+m9/o+/3hden7ea4mXbdChoUzbja
364N683bte8H2hVI+H3zdi3UqoySaX3290u+3+b2ktvNKCNxXUS6QSPnP5+MiXohhGJ95I93/H3v
7eVaCNSb3CN+P0r4Yamj37/s336n7593e6+//ajbzWg9KARZHdzv11aTirr7dpvUWZnt6BDY1Y31
V9wu4xWyOqokQdu3q9nKcCTsG1ZrU25ud/1+YrE+8P2U3+9xe/bvJ60Pf9/84+G0jSAL9iuO8vfV
27P+9na3m//9w7cf8cdvGXbsC6IVRmfjZoZavSJB0/VPuT2zDmFkEtqMprWhF23/vg1p7p9Puj39
dnMRomQ/Ptxeervj+50WveNNbreJViWS9l8XtycSoYN/7/s1ptDr6FpwOTURZCFyZvedBOORnNV/
Xe0DOqm5BPj19jjpkIwRNfyYI0lPOExTyuDeUN1RYCiTqhf6htrum0RfxO3RmPEHGJ0wb2k9OtVS
8EuYK4zx91VphTBqfJqU3isA9/fV271RZxzUJIzYl/Kc28Xthbfnfd/84y1vd94evj3x+3W3+wI5
pV+Or9qvw8XkdJyXH8NcR+4SNIdlFV+IBVYUnW4zs5Hu/QbFvV0o7cRJHXA1l+igqz2dyop5ZrOa
GKdxP65J2aoR6IS/iy4hR+eFXU6pZbMrD43Bfzaf8j0RtU3eohlZ9R/fiN/bze/7MO5XbimjKhbW
z4NNWrHgME04sTfKi5rUsGkpk7ZRU9PUi8ZpD/xz2me6VPsgNK/xf7F3ZsuNqmmXvpU/+pwK5iGi
uw8EktBoSZbttE8IO9PJPM9cfT+QvctZWVV/9QV07B2k0GSE0Aff+671rHRAN2b6tbj3aJdaunat
Q7ztRQXtswm55gv7EunRvEoyHfkgfAq5a/E5DvG051IXREloSshiu4g50swSLWb2N2hUaw6C3TRh
CYqifdaU7l0xW2meoJeHMGuZ8NZY5Cyu+JxUVDxqG9Ojl5i2XrSiW5ZTvbfEst5rAm6j5VbNPM01
sH4qGWBQMyRjTdPrkLkRVOkFvlwXMz9+ufl1Z9iJD0ofTJsvvneg8XP9Wl1uVaOAWAyy9AIKXhZx
UNVbI5N2IK9nS4ouitC7H0oR9b1e6RBJqKoRupAStqP7pIzMLZWsai9EFPa/DkTlH4/G5SBb7iuT
asRMoQI3Rd9P5HZCphqo2mKEUK8tYQ5f68utUm6pcgGxHV2T4oFgdMM+Loz5G1bQ02dZAEllWQ/o
JEC5x3sBPJnrcNXABFJ7bQnTAxp/a/aAOMUJGeevm+SvIk2Ud8E00X6r1L1f4Xfx6erg6+QHGGQW
cHpSgpZF2e5gNXBCbiMau1Vt7mtmcQ6iympFMCYI2WFSasfwNwJ1z2FNs7MYEMpzReNK47WONuOj
mFGP39WPw5sZbKkKmIhRobs8J67wMw+2PrGNuOhlGAR2/CNEe3wJu23hf2tT3gtOsDu239bfleLM
lbtau3LgiMGaMpG9JqZ3DXdGIzp8NNzMtMPp7IsXCWmx+qP13qm28NZRZSt0RLN1MjjNM4HslbAW
g3doLhj0smRvDodZf+dvyO2NcE7lhFPv0ukToE+k9czY92G/0bB06rZIIrW5olzbmd2mV5901VW1
naIcOv/F+AQ2OmpPFJ1JLakkt4pOuf4cKNvZRADcSl6l40FFhBKcKhEDHgw9hwks0k70zsxTJiqN
hbKljwc/blUz4KBnT8BHlnZr7XBMKqRk/ByKemVgDOjbb7MCHNtfjKL/IQCblG0CZvLtcTRvhMf1
7QuGExwgl6L5oXfbam8ejNgpaXV02Jr20WijLM2SHeQGe86NbencU/q/QRJuVcgZZ7/b66ZLWKhn
usp77zOVyrdiu0dIKcfHtN51pZ2L54A6eUeAwjpR7qHyzHQzvYzw+2WuUbdivmp+ytDkv1XPprAf
aBz9BPAicb32IJ1QDAuJ62kI8WfyUj6XEuzuOToMzGgffHQ1T80pxKay9hs6L5scI2GzG/XdoGxB
r2LI0apPPGtTcvDzkwkDKiQFimrK0ZQ/oolLaoZJ2pzTUbTQ6tJg2JrVNpj2lXGJ20MUwj3id0Eb
lg5hFP/MfXCEJ1SW0wFFBvubojDBcRGfTQevTLXFwJEWozHCARzs0WP6yppqmUpvtDhoP/nNqtqP
YFrTkitlB66g9DOvrlm8KyZbEecdxn4SkDKAN+folA2iuHeRsIbIo5S23pELYM8BugcNMzNez2xD
3wnFp8ZEOjqF7TqziPqyDYxKWNcHRzwWN9qLknq3kv0kumrg1Lu0cam9DvXGyA/JtCZ9qyJpCW1g
XTkFYvF6pR4n0t3Xw9vwFFQryinWOtGujbzr8aR33VFrNmO0GbZ8TJ+SPTX6lubbRKreSvqM3nSB
TR1Wfb2VRaeXb316NPSNeJcFRyU5KDuFxkP4TRuo+GxRU0s6V+B2+mohYuSn4G/TOVgK3U14mwbM
vrTh+NVWEUSggq44iUxIqdAx2DhJ+/4gQ7aFAyUB295zWxrtUbHbdtUIx6j6aNJtTDE6ku6t+dAk
pGC5KQXO0dZ/FNjxnszG1tbKGS0xGbAoHXJ8SdU+wN+sbvpXgod0Y4vIqM02RYqu086/zcBXBs5i
pejYMxzepUZTEtjoKNjnRCvaxsk6K4d0m7l5vRaQOzJutitMlvjqqL/bg2GzJSH+1HzdNU9MnBBc
wKn7pinfytY1wDq57Q1CiLKOK5dNM6ZVAeQyMc9VsWWbkGyZ6XEuCysr0i2eipdaI+Zgq1iH5CC2
gJo2ufxIt54OtcVQLPXHrj/q4ib4aMPzZNFs3QnvCV9Xie9/JAYpPGMLqmRIWHb4BHXsVO6DB/Uu
rJvpFlBtw0tcvhH6iVOxzSFAZFzDrUXsHnT2k5M0kM14quZcp1VaPCErgWNgCAcruWKJHGI7vYZz
g9hFlFoVqxFhxcV6Sdn/8ODQ9Kju4OIFfsTCDHrXv04H9PMTjJkXi5LfuCWeGMwC+jO8+JPg4EtX
9voEKwyZkuUS08mBgerCChx8JsgysMyRRS3cNcFupzvan3G80raK63cSxzElYVykoadofMk2T6c3
6oPGmlZq/ninrTtOexMcb9Mgp963ydrQtxlEoehnP752pMsxn6Ty/JJiAYFsI/sPHbZBkRVxo3T0
H7aJecNrn5Ru7EElpj/j5OG+EJ2wfO+LoyRA5QD0t445FQI5x046wPannDWjIcAC0NCjq9b9MN/Z
yofgW6geePf4wIQmoAZHi1vHnYh0fNvfADrQK0bihlANPX7GPNtRShxSq+ZDogm4xSsLmO+OwwhA
wF62hVW0MdCiOd8hVBQv2FP0S7yudupViTfTJsJ4Ol50CrBvnttE4FRsY82RZqzj3hZ/FAwHz+Rs
h7b4aJz7aM2WA0pAz/0yWI7nuRbA8ScVaEfhQrY7fVYvmDa0c4RBGz0YaU501jhiWRHWgo2/9Ybp
0fZc0jVX2EFt7DUb7fZ99Vms2+/1Rnd29B3ki3LOXPmCdBKbb/yk9vMvJnuJXkQM0OmqetFuHVgK
A8U5qOK1d8ePw79BcuKpfb6pu53eOHiAKHFfPGPdyU9JuDGjbUNR2rMp8tOe8enROpgDQHs03cbv
1ztqpGnggsLL3+pt8RCucc1S8vbrG9MlUJPeRD9zAxVwrzooyvkmNLtSN112nvaKMbNQPqxVaYNn
l9d0haWXHTZhrK6+rRzHte8a2OPPwnfxGYFRF67qdwz563SfX4nVvopPPjgG7AnAKfBze9EZ2VL+
lG8jtmobXs1XHNs8Jr3g60MtOn0YbPUa3zU+cEjcOThAG9kJS+4LV5ETXut4pUGkYLe/wFzhOOMO
8Um6y77dPcrPYNSdbNNdNPgwq+4SH7CROxzsG5hbKjsNGoVyrM/dBU/C9o0+x3ScjuVZodhtEzvO
qhWsT/y8UwrX+FuOdP+qe+NxzlhtJi4QxuyRZ4CIwJQ7HbVN8IoprOODk0aw9/Zv9ftwTM/IG4jn
2XL1cZT32TEgKWNDI8+ObWENKmyVrmhXnDwbLZWTOYCeN9ZGtqNLs6Mji+H7XNyFb+FtcNr36G6t
oruxEn+Wz0T47LRVQQ7Vqnn1X3TaDo51h/epGwwBDssUN58jbThrvDCSceiwh2kH4VXhAhGPFbI4
5FWX6VYdgZUXu/gsuJpjHLU7wYUO4qitdclseEKvgDuFxglOemVPr60t22hNbEYo0daw2b8Kipvb
JieX15RPtfW3XJTskgOHw3N0R6H5Mz6b2+5Yvidc9VD5+ib+/Jaewxuchp/Ba/YjdUX2BGOMdtAO
7QmH4kTt+TF7bIG82JjYxafwSqNJZ2xZ0XNgeRc/M2LNCVawxycJadfqbn20bw1O43V8KK+pa76r
T9XreGYgZIBU36vX6Ltq92eIIMNjfIgP8hPxeZfyqj7Fa9Fmp27lE0sbiiB/4KMgHXibbGobVgfc
maPh4t3YB9/mg84VXmgoM7zRe2GEK99Ubp5CVH/zlqRXyc0eOCXuy0+O1fwpyVa76YDu+mk6+Iwx
zUser/MTZ6f4cznum5foIcCjzdmFX5EzHNACYLlBud3oewU3S25jGCEFgt9z+NlMTvPCY/yYwtYB
2mMyR2HXYNLihMVuElbQbIaP6SN6FDyoY1ieVlK3wXGr4pehjwEZ6Un4EE+My7qtbYYdFB1+LRf8
Ku6wG/hCxvPwo3rFF1+vlA3He3bvuST/7uur0c6fhYdpI218N+eMhHSphhPz3Cvf4i2G9F24G9ac
i7tyM62VvXBSTk0ero1b+onHG+xUYP2I8bsAzJE5ZYJZfKFbplub4DrexK3xMB3b8RqfqgOXFNoQ
81sRX3PbgrbjXT7Da8+uJqKaHvDk9FwqA1kIr9PLsAyAyygxkwc4EYEmeso/EVMyqEB7+sDlz/9I
DnLGD06DH/1JZyB4bnZYSHZQwsz35qHcWx8pQg/B7m/Y/c13blWvZBQcuwd9mLd6Irndrm8dxBOy
XkD4PRov4lP1ADoihltzna8P3qSP8o1NJGcn1JzysxuPE/3FVfeBc5/NE7J5MGZg4xKhP4FYc8a1
QNtzNe7H9UfncoXHXPMGyMpBQsJYgdJkXT0wlnKafJvSUz9u6yfi6jm1PvQn9mvsina5FvDKg9CQ
9/SdVlwC2dKbuEvI3zpaa3PHD19FlW0Xa3gM7sBwo2+tB3EL7t1tGke7+y/VpnDGPd7JgGHs2Xc/
AqdYa1sMCJ47XPVjt6Lda8M15Egt1xKDJKLBDbOxl5IzzofxY3olSEH7Ib1qMAYSJ9pY5+ylOJCL
fphVtjfw/L2xbiMUpJwHuRykDsNB+zS4CsNztevtyhEO0iOAgi1XqLzz9mI62o1riv7TnD899NZD
vp3c9hOEG8HaLg5oW3KjTfQYXnGhHrJNfwPMaEsvMocALCfBkZ86fplXfrPe8+yXR8H7qZCSE67F
5/F9fC8u1T2+pefmmDEKGt+th+BuPALiBHKw8/bId87mlVg9J3r9iBzhNhw6fs6KO/+n0+LuQSDY
+rP8nlwEDfXOqk/cska3YwvfRKiigEW4hMLNu/pmBifONOJz7R2JfOC6eI9BaR1u8TYWO+YL12gj
nbnM5KiVnyxplWxml3K/G+7+Xt1Zk5NFGxmslvFJ8INt+lcyu/kWp8Yx7s3dshx/r3McIaq95zfr
hY34oMVNFzoCnzJXQuOOCysCnRXmRsyPloqbMBci857kmGXx6z4cd8oc0bQUnZYgtOWWNJeollu/
qlGm1G7yProyC6GMu2SBLYulEvW1utzy0afAFFNUe6lCLdtjiglhoFbhkIb8GPfTsAv8flV6fbFT
CtLOG+L5JDxtWRceauGto5gjTXDsk25ddnLojiIkM5Nf9bz5ZE672KRzVxT9B5ma/LZKfCbA84Kp
iy4C+/TnLLBqLuUtt8ApVO6k9OjWqPXX0VzVl5K5r7DEAC4340YMOQvMDeGE1OkswBodmlQwwZ+Y
VbqefIUKSZbd8qkEK7dEeU0R/aRRKS8V7IRNqFNxkOa7BgRk+yAgZasZ4w+p0am+YMePAq6o8bLQ
oBqG+aI8tckLOZElwmXQvMVUtegIiJFo2BppjDhGi3A7TJCOFYUBtxQeqNG6FQgIBk62SfEREWv5
y9DBtGvjMYWeNfdSjLk9stxsBygueQh0MV1KukuNd6nrLrcISKRZ15flIfX8dPsVfvavAtEKoQ3d
KvA3fjYiP2klItBotVf7bl4sq8tCLChcdT0zsKUOuiwKQSjl9XJT97xr06bdZqnL/qrVyqShMF8L
WZIOKLjhHOEozvGPwxL/+Pdb2pwBudy3LP5YHefnLS+LlxTJlDxJyQRgp9efsVh/ioNp01tlAIgh
jQki55mGVEqpAaFoVWd8xHyuJWlrtMRqX0oAuSJyLVNv17cQquWWwMtSpSpezF2pYY7DXG7FJGRO
c1RmNA0X9J1whLw5jzMtW6M7SEr70AJThSRCuOYkF4RoUlWHJ6g/G7LZ7n6tLQ9YIh7g0Kdm/9ud
y+t+rS83O9hamVEclImaq8aAL1cUkQksp35ca3NW4a/by93LIqNXuU/mxdfq16MlXqSh7BJ0In89
Y3nw17sokDTmWMi/HtL77Gq2wE7yEpd+J4a4kUZRO4UWXVB072NMlQER3Ryl2kj8Br05j1VQCVrF
cvmaz9Gr8Bx2X48tt1CS5ntzScZdXqDoJYaH5aFlUS5ZryrAhVVeEHm4PGl5EdVrAADS0kac/95g
zPm7v97q695f68sLlpcubxotab/Lza/3+/XM5c6vl3+95tfb//n0YQ7Kraru8Y+XLH+wnyN2+zls
9+ttvp7355b9tv4vt+zrT5dzJLBMNvCvlyxv+dvW//bpft1cXul97ePf/tKvm8sTfn1AFNaerS+h
xvP3t2zJv90ny182cFXhl5mf/dtf/vqcf3yY5Yn/tAVff2J6mxr1iTbdaz13B7N58J80sgSXxR/3
/bH6r55CD4C61h9vIy1Nq6+nL7e+nrO8bV7qzMC+nvP18L+6788/s7zFH2/76zmGAg+aftumnT+f
ufRi/QhgYllHRBZyIieqi8X86B+rxtLhrObnLI+YS1d1efqvm8u9ObUm8sDa7b96i+UZy+LrbZbV
37bm377ujw37t2+zPO/rLy3v93XfMHfB/r/26P9FeyQrko7y5+9Y9X/SHp0/+/96xYj7u/7o/77o
L++09DdTk2QTwLpkWPpikf4rYcX6m6GL6H5UhC/8M4ev/KU/0tAfaaYmiiSvKKZuEMvxV8KK+DfV
srBhSwro9sWM/b//5z+Q5us/1v8ra9NLHmZN/b/+hzQz3vNk9PNsToKBba8hOzI0fN3YsQFN/OGd
ljq9RACL638U/eShE5Pm5sk52nwmWG06OZNEdYugU2KYvZ+aTjzvkhv42077Fyx66U8H97wVpiVx
GjbZF9KcNfM7ib6rRQHTKHSQLLHKTaF5j52VnqZulM7apGAgTqtTpaOhpgik+xKCSa35OQ5FsA00
QDDkDVb/gfwvI/76c8eooirLhmggywJx9o+bVAmKbBQmoFMZwTmRkdRxxHaSbDwVP9ImEi/J0Lpl
XjdYfP0PVTNyu9V03ZHo4KGZvnkZCnDSSdutomnEhSRzcKc1IZAWKQ8auLS2hVLOnq7GX5uFpzm5
UblCX7u9LHk0lYen/7CTZyHZH181PnmONpMDCvT/Hzu5FESGxbrKdqI1iQfFGCRcjsDKi5CaKfnt
ruxVaL3iQSZeVd0i4V5hsNTzpjiaQ3YPc0N+yGTzxZNF69cA8w+H5T8chhzq/7RtHOho95T5RzIf
778fAE3d4AM1jXRHNuTN62ESK2Ky46Jv3PpI9OgRohRlUgAvsoUjoVEBkftyR7bbYCtePD2kwoMv
orD9D/vsnw5MRIOiyFapuiXyRf0hzouwWBcyXnNXxdjfZMjeRGSgmsA8sZCyY0MZdQwaaz1J5I7I
fv9MyF7u5BmF90mbaF0yI/3vN0n7p7AIsBhzSgTxS3yXsjlv8m+pDaCnxIn8xc5VIomOM7bxg860
RQSERtJBWD0m3imWFf8KBSi6Z5K+HjXqEJOqh5u0oiEngnY7Z2pOW6DDXdcNicp8ywdIOIkvVU/3
kojN06Qk9C5gEjFrUu861tuj3iHjbdVNJkVE/gwP0WJmm21tUyFP+DkwOpqDsu688SNvs842BWvY
1HlOQJ5BCbiod5qSvwazV2+YXXsJNTBFwDzXV8IGOcx4rjLHHAEVRExsRFySzmAUnWOosx9wdgbq
VsWE0sLg1Gc9xGoMhP/97pVV8BN/HIuGJkncz+9ehHsxkyt+38H4cUyYBE3rysyedTnNzyRUH8rM
shAQK9UuKkFNxSVUhMEbzqCPpsMUZ9klCrKLQGon+XfIHDJIqgerqz6r1AD/WLKDxvZHHwAXx83r
HWJv8g6BZ3wvyijchuFosX9l/G5qTw1aKF49cpaDwLRgCco1vnDZ2PeyeolN+W6NQbcLakM8CxWL
5VZs+f6+0dtLZzE7VYJRX9eCFDwsiySwztgi8l2fS94auuLBqLMbX2PL/GwY3LrRpHunZuM18B4A
x7WXrEmlLVnC0n2qUVzUVfBgRWDL+hFzNAfP5NS+o8t5Yms4+beFqKEVBWuHRQ+4VzCff4os2qnq
FJ8aq4hPsvYxtjIVw0HyTzKeAeI/2mTHCc4R0Y1s+HHTTZIr8p3HWj1CbHKiYywB8dUJyjg35axx
AH6Uyj4cwehlFOrW5dSGLFSaxkNWddKZ+huJ2+MZ+MjF1ErB6YrKdCQ5s459UNLcmpE1iTiAMsoL
aceJnVqxmHYwUEdmrOYcvBCgOWsJVIyaadwLgToc66TAxdwqLs71d7BST2aRm4gG+I70hJzMMlAk
aFt1s1EU8RXQP8EDJbWCode0YwQzg2THs180pO0IiXHkrLqzSiO8Go15wLKrHAMpDq+e0EEfi6xg
lYv0Uiq8akzvpUfM24SbemaGI0zdIFr2jxpiw3NpZiOR9xwtMj5jsp/Ho2xEhooIv7xaehjtcP7h
yyiat7Dxs2M9SHMkWlvbCO4QumvDfjSAnysjZ/lI8NO12akgldA4HPHORcd6FBXX64NzPBnehlzn
wA5yiWHWHG4RNZs9iabhwyBSu4g6aiFTCzQg06sEqjmGCPCy4sWjWhmGUbgrx/Z9qMrx0uKBvHRN
+mzFMaK5BsyvNCg3VaQOE/bk3M5riKXveMbYyVIOshxBPTYQa68l045sQeNhWWjMzHeWSXV4WZ2s
zPz1QKzxOZqOGvdyXxCFvcEINWzhOVAjn99AsahLaWamrq0UxH5qkA1e+LV/reZFks7mIx3A0rI6
lgymlRIMJ7XSQZXwDFXMAt/uJXROmM5g1gVbWY79R0iQsARiso4YYITbshAjbR8k43QW52cEpti6
iUkzTIEhVSv6ZVkA8cz2ozp+X9bSykSixEg3cOG4H+uuoC8YJI/LYiDQ1ZwMNB8M2qsa4423EiJR
op9H8zwBazMNZXGxkp7+3mA1jz5xH5xgp6NQIOpsFetZCkW6XH3dPyp550joWYosNVzoh6PbajRp
c71uIUsQJyBatUDuFai4dpJJMPHK4tWEFRDqP/owDp+akYNYJJRNTbRn8oJIRchTCo8qTLu2VMGv
ysP3JG+tCz3uxJDfzFSBUrxSwU48g5Y7qDoRWEFARZvSPUTVzh0bXGpQXp2otZIDxtndwO9iLZDZ
gd852YHnK9d132hkhWrHtsKcGlIK2MYqPiDfmHp7NOHPWyXF/oR8bHq4IlV9fGo7sQh/ygxtG6tA
H6M1WGgSkJ1OJVMil7YYtnF1QMZKq8G7Bkn61ihtsFEZfN107jqglD/nQhM4Ap2hWuzSrVhEiAdG
+Slq9HHF0EVmagAuUuzv3iCArfctEzx94O3x4WVEJNH49Ez/lARh+2tvEuci7KZZnoF9YYc9n6J4
9KK1bXMRGx34JqzQZXyaElO5jxzLVf3NFIXiypnqnCpTfwDCAQrZHB4NvQ+3rXYYmIdsp4R7uXTX
15UyFPu+H97UWp02alifW7mHA9QzSOim6WA4RZ1V9KmtRpMbmGbpSgoxzLzBq59MjzqJLcfQrzEw
ZUq+jQEMi0NvrUUrFODt2BRlK2QXUnrg+7uYPnbyxjcuRgEIMRZptJdjLJB3ZLhakgMskIjf5VJ4
m3lZhnzNo6JuKuNmSonrG0KfxnCQQXISpA9RyCquV9t1EUUpqTxtfog6BUJv2JDZqkiHJjD7o+qv
FSmbzlLbHbI8El4mWCEWIoBeDpBGhklMK6E4TzOYgQlZsjXKLNyoQrCf+pF0uu4lzEcuVwbvLiox
CFhRe4z90VFbVAccjsKz3/omysV8a7WdATDHny5mea20SMJdFBKtUwwFf15GCNbgwI666WAO+KeD
EbHX0EvJg5ia+t4itycEn+l7Qb+Ly1TbFyYxrgX4jdUIxeUYzNcBKYk9DdVf3Ve1/VR3BviFLMq/
i2ZOFRAHvau0xalM5PwsWp9Br4Ci9EDBozvYxUjdQlC8donfZCc01oPUKsZew8uxzvRUm61mPUEO
ynADPSwdMkPldGxiC57kmHiUZqguJC7Dn8h09R3mQPEaGsFzF/faXqkrAhkI9nHahLBiXVIUlAxY
EltvX+lokswaYq4ZdvFOLHWEmEDEwzmIAwiWUAN3ivWLFKU5MCCSi4ocVBbGXvKEgfxEUUQSjFft
lo0n87i+Fq11yv1C2ItlSM4hFn+7aUPxZKUxhrdU2gSk9nVlxTDQhbA6SJ7gahnbOICGcqaANYgP
VD7ZKFTNA7HdhFCoISnZwWA6Fs5ThHOdXbYkRVpK+ZBUXeUih6trodjlXdG53fBZaVl+6nOzn0Xe
P4sJEWDvcwKPNIr/wIukqCQOE9iym+SKsueklq1VvjzbkpAh6z5S/SA2DMhdDIWtN7zIXaHYwchH
iCGQOTG0kp0ccTTN79F4tKozUo62HEE7pVUIA58ihfmt30BWwmjax9p68BvOPb5lbfpEP6ZZucaN
JhyTDjXZVGnAAWpjzWEi0wdHuqR/Jmo4XWBryqFh7OQG1FIVISNTR3PfFi0IrRAJTEitYtXhHq8t
aGJtj9ESbZJfVCXEe8fIA+VetdDPYLinkGJfvKkvkHJbd7mFRBNOKMJ65CdsDhRf1GaAG83oqR3F
nxXg25U3GtGtwlba1qPy3nXCZE9SWmwkoclt8pWJIGi64pBgNr+DX4UI3pJIIzXRWa8Nrk2VNHKF
YIidZbUlj548EL5x6JCHoOEc1WlAbds03cUCLe+y109mFvSHQkdYkoy6R5Ao2QR4oNNvUuBdwJt1
n4qBOrUWT2ZVwH4mgMuu0kw/yDjkkaK37VrsZHJeJH4g3BP2vX4wZYyK5QQSM0pCZFDLI8XyKvTr
VWehx51R2kkW9seq9QunFelwZ2lDxqYx+ijGmCaplcyq4P2wJBk6QV+Im1BL3yomZIiEQ/+43FoW
BrwnpxexcGl+LlTQhlUUdRHJN3Kn7pen1DC5hhIF+jBZP41GDp1OHM+CFiGPE3QapfMiS/j2yq70
sAgjJDSYfo1A8iJHE/PkwZzCVxGM2kYQz9IgEIlQXoZE12nLcvbJveImJrLmllRwUNaNxW25r9UG
YuKrztzWhSJwKS0QnzIG1S2PA6z4TXlZ1oBTSmiEYaAsq76rZdBEOIwzQFxpuNZNraD3Uin0ZGXl
OsbINuKEzLFgIp+0otqyKxVM4YMuDWexb47YdstHn7/BaeNmSKa/z8cydVWVzakqqTyaVvwkwas9
So25M9UeY7xIVBpB39KtiSXxFuiSjS+4JNXLUmnDiszAZH9Naapfye388zGzNV5zl+lGfjQZf+kC
IkcCrfwg1Za4HyeU//2U02lf1o1CFVcQi8hOy/VVxATpIIymactpMto1RbS9Kvg3pUVYPCnYSXF4
9/uOC7u2HxAXz4s8MVs0TX9fD0ZC8Ux/mNYy+5lT5qh/hlI9Yqx3seHCDii1a1K03d7gR3TguhyS
PLFeaVpYDq+IDkbgV9uhLs+yNxHLGmrfBBFjCPaCjOBceuMZ8UVwkZJ16yMkbZNvVa5/eJXoH4Sk
ckULDXaahscOeh1frH8V++hsTeG5IohKb+Q7V3huJLWgndjUUVJ571RiiFSSY8NZgPBMdIbj8FYm
AdFHcvSCgxz9iajYURTe9YypV6XsFK7ROk9XbVwbIT9B6ztO53djMtze7J6A+bV2NxHYo0+OnoVk
NtyDguTbronyLbgwZoAmSSM9MFip7t1Iba5cnLwE8xkmUfstOtRaJEqjKF1ZikAj7uQquMSZ7m0b
NCWiXKP9mD3oXg+NldopKtZxB58GJEa3F2vxPW9vXOd7c/sROdvAVY1UGdIuAiJja93gdqpK5hLI
MjfR+U2VUngIRZIrRLP9VAVcmboWv+OOmduv5ouc60hnUCZ6XKHDp9d3lNowPaP6oKa0N+bhclmk
mqNXge5KkfVZT3zOqK23OPV3ktmIa1XVrjr031WDZ0bO4QYKWWFC4xEhkwEYixUBFnBEkK0u3AQl
IPGj7AxAUMnHYJGRUs7lndS0y9h8xiQrrD3dBJ5fI+DUQc2jmQeOkYfAcDl1ApthOpSn0k+PXV30
HuIuwiYdQeJCoInL9/hViYr0UogEW/olKMS5gpwVU/ODgeOBEQhNryKTeyKADc56o3SVNP/ZawMe
gkhDFDlY2rOvK2erhKsXNhYVUF1i1ApU5leB8qRbBaD6MNmHIEGOKoB+O7BgoMtlfQBdYsALm6++
suotzPLiha/kJCTec1WiqAyr8l1vITYmejlt616D39clyMMCbKg4dm9M2uMDyMEBmLFCwcxQgrOQ
WA5YiOrcQN3e1I3w3DH8ZCGz9mjszHVRcPoyvaJyZEkhpaTyArdJBOzyIpCuc1uE+bY2iuIahlQM
MbtgetVXqm4YTMp1ULfSuCpyLz12SSEzWXoSpUY8ij32LQ5h+G9ZyU6Uq4NaNtWhAKLoaEmFZAdL
0c7SmreMwtEKbsk+l4eALqnE+KVhbEok4xJQoM4E/WJGu06FnF7Qlrcn31APUWKRnyhmbyXXUtu4
Q58zkbDsySFJP0TRmFKAeKazwP71gCqTe09R2cXK0DlUqUkkLsNHQ8XcMHnmkW8NCIhGPckjcn5t
xpSUI5D3RjvpmFj49e+MIS7JYCHzdzlvQF97skZN2XGhcMQRR+BXzdYnanQ19d57wl+3yYvxmVz4
nqgpuV+JIzkIZlAhbQ2jDOJCfJUEIqKzAdWChPZRwjURyj1x1LXn2fCATGTB5UOX1+dYABseRDwe
j1zThqLnMS0q3b4uZdvLAIVQm+gbFNjwk3rHLwZlL81OPj018o1nTE+LokOjdE3vW0OjUEvIKFa1
h/yqKd6gYZNULN7zzMLa1KukFtYmkZNpgpSsYE5ZYG5Myg9zSj5gA5jEt3iIqTps4vtlPZPhQgZh
sPvyyS0Km2V1WajSRP/33z7szQ3+r2f3BhGzYx88mnK2lZABlZ3+asRla9dqIutrgK+bdMz+D3vn
sSS5sl3ZX6FxDhoAhxz0JLTISC0qawLLyqqC1g759b3gSd64r/j4aD3vSRgCoQEE4H7O3munh77O
/UOzPIHK1GkuicKo7WnV+A3+hcjFy7nc9AlxOdPPiDm4QLDGYO0myLr4mGlkUTt3XUW3pov7hwLY
Ggh17wSIN1tnVf4x5civNNF6HPadhj7jrs39jpmmhiUgbWA6OdGwC0FkPAY1mEU3mPOdMYQP7r6B
3/0Uu/1Lo3vkOyyNWn3pUI+hvxobcjYmFIw4e/zBfeoa2ip+773pcKiefahrz7O7xEwTz9EPR610
CMwW3nQbTXG9sV2yddKyAg1MvhLajFOgR/ohBPPHjuuoZEzFcbYCjYq2zCHojhpOSzIKKK5aTyMn
rqpKT345/2Rnu5yyNRvj25LaZyYS+sT0Dfejf4uzUOwzMMBMFMlUwWhhN23JDHBCH17iP4oyKitd
FpZ3dtJevLIknxhWrM+RvNH0wudZ+JzECF9Fb7emN6ffnByccFBQbAjitti09Mtu0qy4FUapvVZk
y+xcxgjHTIb9g6/hTKH9ID/HlIyMWRJGJ60n140wOOvk+AVRVLyWRXAuikT76MhRXVue0d+OeZTd
colmogT2q2Iw/hFW1Hg6YtLd0Xrvw+jBCWL3F3SpTU8YDowX5y4LRH9TAA9ZNfp0qK3W+ZEXwmPq
BWfK1SmkA+F49EcaOn1HkZcJNSkGsIKOpjbA7MkBEkIYmwFHcuqYIMFwbZGkHVCYLKuBdJl63FPi
aE9tgXNGEot7G9Zka1FMMDaa02k3bqOFm6kloprJ/m9RtwcmlM4RMB5OG7e4S43eeKbYdgopKDBG
8aezzQxuEmX01MiAqF/uQZDHw5BL91bS4yW7cSbM1+rgcU3Fc8QcYZ10zILDhjiwxOvLvaVLGEBT
Ao2t1B7G8DIlNkHKDdhjXSNm3Wuno/29GCE04yE0xhF9tK2b50oQuetCnTgOCbTTpurdy9DkFy8p
4hsiObAO6eOZ7mR55Jx56Y2kezBz5yOFSUx0Ub4pqfjeJ3qrrc2Ii5Qxotp1useu5WLchjocYG/+
2dY5gtgA4bpGcZVAyqhAx0cDtwEVmTTggtwxbi9EjAybRV/naGhshxS4G2DQ9yiSDNGHxrhVZSnf
FnvaRs6joX/UwoKMVpZcwqT3zanSahNVkSAvdwbEV1W7ziTaJBgbup7h/BpPNaaNaXhib00LUI45
UNrPO4hPxMZ6ZID6bmdiz9LRRnOAcYrICH0lPSilOgx8CHuDaN58Cb+vp41UT3p37jN5Q5kTh4Lx
7nb5XWG3zUM0k7RQOKG8aDkAZYtLWjO0496e3id/uPULbD9hSv4qm/c0xcU34t2HMzizc2Imzm0x
DW8hUJ/7rg5u3AgPqhgcErZHWjbp5Nz5FZFmqUlOyBy2dzOl7dClY2MNHc6oso7OMu4eZwe4tWf/
rNEWFraZbIZQY7CdkK3YimKZqaM/J3mI8XG+7Qbh7h3HRlk/yE99mKLzrNngs/uxPIAUbGS8z8ux
u0QoNsFRU0nT5stQe/ZeTA3w2arCMbpUDto8dzaBJAfcD+EvuUNx7FOyTWIPZM6Usjksy7qNc899
b14mTsp2IO8mzOWnqU+fwtGMb0FimudUGhuntvQtgj2bfJ+qBKy1NnwmkL6JplVbwjcmJp4RBb2h
6/T93DL9p1RcvXG2ZxSuJyQ1JsV3OUOjiE+dsOJbR6PXzCCpdVZ6E+h3cchIyKXzdB+1nA5Fo0x6
Gm9qhveDTTFgbOaLZwWEl4Jp2hlMQggpHTkuZrYfA1vnHJXQWLvSfxlGv97XJqYioynEi2tNYLML
XgQXkki9zkd7Df/uPAbJr15kzo7oKqLKO6TRXvcNkd23TnKFdQsQfJHBLrYyy9hXzRwREkfKR0R/
fkL0+GAkjtiXbk9Yp673tw6szYpw8iCRGCXDyj36Y/lqGUl0Y7fmgrE28UtWgYDT3IYchFr64PEW
2KJHFH0iCfY6TucZz83oHmLm/+dWRouJc3LOMGHWgaRwlPam3DPDrS82ceOnMaJqapfGJY6cVz23
OoiK4pVWhUbxvKxbKI8MLYyGhq/ptdSXTI4+0yOA3J8GYthBr265OmiSpklK4SQw9j2X3hNJKPOp
stJ+b8XTjcGA4kYsN7HJGbkJO+IpGRFWOibwjrbUKXZoNlex8TzkxAMFCcx3rT5TSc3PBCoZ63bQ
fmcBnra2C6pnAZvxToNubXvviqvZwuB/nin6yyF9j3Xsc25mAEnsgoM7YDqA1h2c2CLg4Zknyqmy
b5G50s+D70euTJ6f88zKzxGEq3XRhNa6NuriPGoQNQuybbWEIV+kLxho24EhZ4bxLwfyAUBO2zo5
oAGPvnzNQ1yesZEgyHNTyLUOF3bKrSaLSvccpxUeMkoWKF05YfAFx1PR0hUglxCcZh9S9HOTyVqb
WtgfE+pCzVAHzaHq2noT9BhbS7QUoIO5vsxmAGnMktVwG5FksEsyGvF9IV9MAUO4ANU80dGmxZQV
YriEYMR8Tslp6941ddPeyeVGnXYy/sHoUNKDO97RtGSsXkuvuHWXNrU1Gu3FHknmtKODB/kCpwSi
nmky0rtoWXJjGNglk+5CDs4BZie9Ub/f9E3GuqC4OGXf3lgJ3AGGsecGNOq2mlO83yD60z6K6LK6
zEB9sQgIuUxaur7VANhw5Q6dyyBBroGJu6QEfPhtkZ/9gUy7Ws9woASAuYVvYIPh3LzPyvkjckXI
DDn3nzojvhSy0d8DMRdwUZ2CjGLjvmuZ+Od5V6FBIZutjetibzWlhoUy+z4YOPwXkGJV2MXSNXdf
fVTXjPdPri7C50YaFOzG6RzanbmJEpdwF+F9TpHV7KegHLZaZJ4j+kbvgMY2oE+cVcOQ9NaowuBi
jQnmEbvfWhRQoOG4kNJL40c6YM2Jc7oHDEILj+pf3mkNvU2Tys6+FybQ47r1nxMgbD52wYGx682Y
UU/oYbkaRgPnUy/vKNFjzzMrIqH0X3bYfdplUR4Cv52eK8rTlBae40rEh0FSXFLHgzoyQMzvLYYc
2woS5cbM0U9nIUhQDm6O+BY7ZFMT6ko5Y98WFnZyZqbQhcHtC9zhNaUy+lDf+0gaa4PrxopmfIMl
x3imAa5vMoDt2565247KFtM+2p3rLsauk+bWsSbCYOFkpquewIvXwrd/ae3Mqiwj+3SWpM53jFqL
2Zz36iRMFgF8T5Dte3uUnwOylEvetDqRAnW5mQo6m01iavtOc+3L3LqvUVnK50L3rUskzNe0fnDo
/z85qR0/+41BhbqIDVD8PjKBRUNuDVWlUxZgUd0XyJq+liAeNyd1N5osZFYxgv/cllwS4sQ/Cst3
CXld2FHqpiiGN9jh2WZEgmEtKv9Oqfz1xcbwtZjS1j4O04Vicwkzlht7IZr4y7RLLendos8tJQVw
/vKLgwq5vGdTTKZc4gIC+lomug4+XiMSG4lCdgwW44iSvKob34tR0To1qvlaP7ai+5nKvN4m88Qb
DIteVck91ZKRlg7ncOctcRdRer+gTr4Wx2UxXpBVNXQS2PY27IDFdWJw0QKcz426e72x3Sje1im9
2ljxT5Y3UG/49VZ/rWssfzO7YXnImYDN6yzNgq09Dq/qaalap94g1Uu+kvoKf7xhWiHOIlnmtaZG
ih1rYEdoSYRoX91fbkIAYtSaSY8qeiwBXkbcbNszyad3V57U0vVuEGkMVEPJWIlnXNerzf/Huuvd
6/MEbZ50dX3nLLQzagdFx9CeHRhd96K6rynrQ9yGJw5+ncZlbJ0Cq7FOGdYKsZZ2jiDDT/fD4PmU
DjHd8wTN+uGbbXUcXXAcZ3/hvqj3dRXESC0CxC3oDPOIWjIir8VPLz+vq9R6b3maWmp9r91PBHte
306t/3rPcqTwZ1Xo51TKEhU8CXvbIW5xWVI36oEuZgYO6NVax9UTVKnpKCtMlFPvZFtf42+VEdN3
Yly0MkORHdVujtThdt2tpIz2y59K/ZPGBU2nbhR+zXJAIddzHG21BS5UV8V4MinPU9Tj7vVGrcuj
mZkh4SdJijcHlnNebtUPuaZdEWBCHHPajMhFvOKF3EikTugFSB7DwCRQfy66pgiURNrsXIeExymm
3OfrGIpzFyCCjWLLe9a8rlnRbt4neTFyiXZ20F1/5nH0gjnrUeDw2gzjdqKVv6J0jpE5NJAdTHsG
aObZs5niGykR7szwVrQO8Y6bd/CvvJ05pT89n/kOjfAXp+QDcyxs2FRSarLlmzeJY1+0FmHAUbhv
hbiAT2WqVCPUCzF1UAV9NWv7TppJeBNaIGbmpdgcBzdB6kQnly+4Glbu1P6gFkevnMYoPsMjTFD2
DG+IJmMFBnjaSuAV+VRbVDcJtMky0DiMtI+BIy6BRVKA6C7j0hvuQDS1TnKnu/7ZIiFuTbWulzU9
0o4EirZ7s7LmnooZHJ4XQw8N+PPeZ2W/SQcHein9Yxumn5ytNzQB+T1hvE80D71WPX3OM917K2d3
05j1Jh/jeWW/mIP7oWGYbPME7AVAekmfZfJdvJsG/YIAaCEhIXRwIpPJApfxmDDwyCYiNO5gQGiB
vu2oAV3CIP5ex3XG1AMLrmGOR7DrZI6H8KaZWwbBfezRTwTBuY/A6UHygOXhb0RmYb5meUNLxtwN
FFAtCcADPQqJM6UhkTp4JIhAnBFsuZaZ2Ckw+6MWEtNAXyHaVVFG/9w33mHDmD7TLJEzxK+aAKZA
8BDL24Isy22ZkwDhg0HwGNds5OLjmUl09JINwy8agQ7NQWHsA8Q22EBhfFgWVUnTjC9+I54mafrr
wCFTCG3EIyWqC7+9BV4XoyiGdbxzCVoaG7yNiQ2yunKKV/6dvw25kTN10qSlwc0A/2iFHFyGYR6C
2aKHIcAG9fESJav/YALR8pc1jWbDsY0tswgBXFPgGmG7Vm+TJLq7KmPi6IYJE6O+QSEZbIFWE16e
G4+Ta/8MCM8ic7ZKtWLdSLZx1+jmNjDziSZKHuybEdrRArrXF+S9vsDvZQQG31yA+LBupy2jZLIV
Flx+s4DzkwWhby0w/RGqfr7g9Wcf4oW3IPdnBd+Hwj8vOH61CkTsqllQ/foC7bdHSEotHH9zAfqT
Newe3QXynyy4/3kB/4dLBIDWQUIXSywAfUUEnSQFjKiLj/4SHlAuMQKwe8lUX6IFrCVkIOAXtFZV
PFhLAEEEsLhcIgm0CZ47NZx556PxQ9eCXknQRqMyQZzBuAQbkAH6woWif1Y3EuzWSAhCUt7ESyhC
Uouf9RKTQH7G8OxaUIATMhS0ZP6VxXFHHMUQ38dC81YDEdRVYHKuyvyD6xKOG7Ra/BhG7imyxE1J
Y9br7f5czzY9AglfI3cfhRTu42jEuymb+3u9M5/qovmM9NznoYla9SSKOwdmGxN1Yzh6Rio4azSI
bUo4QQYGum3u4ySzWnFrMLPry0KeEX5/MN5JdwllROp+Y8xw0Rpu3OQ1rxKP0f/QbIN25CgYnhF6
SJK8ySs2PJ+hU8WwMNMvteNZF9ucLMgEyBVHdA07hwwL/skJpGWivij7u+s4jIwby7Ae6h6esuaE
45ZyVbsqtTcx9s5FSDKb0F0d5hkIXZ4voSaUTTdNLBe1eh5t0Yf/mjLzCWVF9CQpz0OJzF+c4TzN
rQ+kHueunb7lxjTcBP5UXRKN0IdFdVM3VCVjMsbCuTn0Dh//r5XFxuIY+Af9vYfqyhU2bg4D7Oyf
Vou5NxM/Bsx2SA0vPQw9TW+ZBxpedvfFQ7T4NObwWJp5AiOGuGN0ZPy/fAXzv7k9PM/jhKobIG9p
BP7JmvWDSHYJgv5DriF3CjrzziXxcaMNZI5yIXvPTMbnCAKqnV/20a1FRK1v5sZaq+CPtbXIUcaF
0XkRm+q9QVqcFz5LmstHpqv67aICVdWof73hzEVw/ceG85a4QMdBh2+hev9HQTZuhkwk5ciG86UD
gsrwjmEf3BpiRvZeZtbe7j3gD70BfG2K9kyb0vdZHAyLXE3CrIPW8j/GbWV40Q/H1F9LijkUf+xf
CFRsi/MXQ2CqMfdtCS0/Jwf69L98//9mbmCrL1GHjufDA7SV4PwfFPsJnhnDKTnVFQzdLbjhsWz5
EXZDk21agF/ofpA8Le5s91vvxJwerEsifbhvZmlt0fbfDN4PO01wXDveN3+pgNRJ9c4/7z4Zq2o/
Ehi/bvOImILEurVk1q3Vj/j/AZrPU/Xr//z7B6O8YhO3sok/5T+6uZzlePwXFjCqsNG/bT7SUn78
kxf+pw3Md/4Di5Nv89e3sJHgJvn3f/svDLUOhno5NvD9LP4nHT/Cf9nAYFdjAfN5WDd1+qx4Qf7L
Bmb/hy8MXbi8jA6ULoz/Fwy14Yp/9DsRD+RawnWEyTe08aqJPxw4uIaq1mGceyNW5jL9VTeZjMHb
SQBtKIaJEFmmyNoy9e1Tk+H39b5aKXVEFL1WOF+TMirUoEcXK3tuIbYnOjZdZQ0tWo55sbKtDmVL
huglhUfKBKghJG03gpL98jMubT9mU+SQxKJnlkGIzULcDZuWdoKahaj7thmcxQivAAVLiKBwWFEz
eix6UEZzlL8SA/c9msQj5jb9UNDhqowZZiWao8mwjwER0RozgSKZYX3U1Usbzs+5PnSEI+ZHjWgB
P431FZOZapdEHir/EB1+aHkPQ5ycrSCCPzeLEjp/ea79SW7IAu62Y2AdpGHkGyjb5brM4wV7WH+K
kumA6bj3lXC+1V762Nbhw6TLN+TM7sa064pfmGx7j4qwm0PK1pAkrRw7uKmLllCP2P9N4lPe5AhK
bYYiEsgqDUl58btk4+XDhX4bMK3Zfqvz6c5OiwdDxN9trqxonHPKQe6mMIPsgDwBnAORf913uvzh
SpDlsxlBR+RjMu+XN5RR+4ZkmaIwMW0jyBI7p4GQUk1btUv0WR5X/t61qWIzfrOoWz6WWmngwka3
zYDZSrA0yOJ7xYV0NbohbCOH67AwZgpuzXvlec9w+5+Murn3WvcF3fAruQ/QRYeE5DDn4jOV89ME
Cl39YKJ408DkpFa/JgYGKWLDYDqsf9ZSUF8VxU+PqnYJPyibA/CLxVEOw+cwtJ+eINoiJ7shTKkc
Fdu5pdvb2qcujBmGVjuhx+PGD+hRuc6xIcB+1RoRBa7CDralVf+m2+GvJp1c56ijBBw++NjfMmn8
sslgN7PqOe8HkADFBKossn/nIU6YhE6SDCmRu3JcOQNMwJkfrSUApjKDbel2HHhN9B2CLqRXt5x2
jSkFAEZYLhmRa4P/o7IJH2uG5q4ovg26oNZcgUgh/QLhkV0+GW+pyaZi8u+veguaYh/cEAUJaC99
rPSSGAbvITRQKWV6S2lwzu7j7FgMGsVjRm65c9Jc587sJ9A5M8JIKybcpWRc2KbTT6wXtwhkwCzK
5K7zIJzJFBV4Z/NKI39oRsR4tZ6+NkbwJgosOR2Ex44pdhjTMB/ybglSM39aUr/XupMLDBptkTGv
Ky852MJkaoTdkAPC2HlV9WIPzs+Out0mXRrtPXr6qMmePB2BOtc5gC3jnfCoZpRDWW+okp/QiK7r
GjxX11r3mGKWdJ7g1kbNkYfpW+0XA7SOQyOYZ+uT2BvMqhpPPg8pINbMJ0kTHC52Lgmf1MleKxmC
PQOLrzUbon2HtURW3TwNvcdOdt2VFerbYbIv9lwXG4Q7GrP08EGO4sxo9kxhGmnbnV6YVFwp5TIn
n37zAe95bN1rUb0kB8c/mAYfGasyNG6eAif5wTIYLirvnqYhZUj4vscKtfROBMlNXIePYBX7bj/0
NJDL5fe0dsiOMpkrC4sKuEk8ztq2xSafEP+lRXLXGh6JRvXvRJKZCDHIB7PWID8KgXBJg/90n4j7
LrqQPUlZLmsfHBG/Dla/01pcE7XsjoM20JQrh3uTQZHb7TOuEhxeyfdeIAnJW+d3S88FOURKu1Mb
z06mP/kJB7Npk6njyuGXbt8ykD4QannXZvGvwBiNVZUNj1I0JJQX8tkoRbciaDYlurGItlHrbL2Z
Swod1qc+6j9bUT7qVf99hFQMC7S4tUzE+BIlFb9847nWfeQXtMrJUKHV+6GNzYuBbqA3rZeSSi6W
Bm+dEmFsFODzMv0x4CLg9tNvfF+kC5IFGSe/x7A4U8DeaWYlETtyNZHSYtZWrtzY34C2AEwo4E4R
C2yWt1odA6qxGfJ2xYvO2+PvTrZ6QNhJKvRDlmOpCLp9Pa/9T/pKv80uuscM+TlP1rgdI483iZnT
e9m0ReoK03BGIyJnGrC9dQ6z4pAm1hvx0b/cwDyVJcma0Wx128hybwKz3/njcHYnI1j3OTEOQXce
9Qa5X1/znYiZzcd1b2YfyGcwbj/qQZqtc3mDFn9M83srD0q2GeC5rrK3Teef4pIOlTT2WVY8ZH32
K0zEZXbaZuf344dHCOXGG8v7Hu1DvPy7xrneCQ3dhBFFvxCRbPsBXVCwlJYSn4ioCbCk9t1pEw+2
n3+o6Qji2YXenlI7Zbxy6xXBZ08zFdVrRRDT/EOa4es4MnP1QKD1SU63uBaHGArGCgvjtyIgN5dI
ILnSvOk41qJcu25/pH50M2rp/RQxnCDmyHY5yRdasImcYa/b86ORdyixE9rkQb2mV8X7ptZFLxD3
J5JKbOIcqsHY1bb7No4EyixHu29Wxr71AgHKatrR9n4PSUNdh634kYvmocf8GsbJ3s+/FeiC3Gn8
5S8Rnrl7yQbxUhn2U4F9EeFE9564gdyjHzi188KZBdxWau1jHaJT5tRwJDbRaKEDjmP5IErzkdyM
s+fLaAWnUpgURfwGM8TStTZ5klc8+zVBulX6YQ1gm7HvvVYgijQd9X/l0Bmm+btx7YrzHTIkrXSJ
zivgseWzPmA357hBMrRuAsqO3Qx2z8vqb/YA1k63WV/pHLlFMAU3DCnWQ6lzdeMIEfTCwiI7ONXS
FLVOPU7LdRXPL/6YnxuMHuzx99jAXJHMzk+a83tkx6hUB+2HbxHVVtnolyLq3SmouoyZdVtn3yU1
yn1ZJZhB6Iml0O90PUWSSrmEFkthnmPbBDwLY6CKi2en4i/u5PWHsPAqT5xymqb+JaaWUN/6RaQ4
zZNqQEmaZTcVakxAKBp/B/FS9vxdkdi9gv2zK+8l7mmFCTd4I3wu2tpR8256tD6dEmpZmTw6efCr
KBralT7DJzcht256cyS0ydhCB6rHnG/ocYl8/CEqon3MUL+txA9qgyuLYE7DJy7Ufc+Z4grGAgZg
vybjjJhb7bNnWQTr5vob8blLLDZHQqCHux5JPCdW742pmcPgB0JiLytMesSs4BBZdd2AMMHJ1/jh
wNtUn7Z/jy3x+2B7P9uo5O/TDuQ+QhPwreQyRbRyyvIl8Cly40q6R1kK+4qOnCdgM5ukGq107JPa
0nEePRhe0aGzsiOeTMZHafieifQHxuWPOp1vI5E8UmvGEaxf3AmWX5HDA2iNlUQx0MwlByJCaayw
4+tUgGnE6PI0e+I7Yq9zads+mK/sqcN7guhYAG6EwEMsap4M90MZvtnlOG2LNDrbteC8i22O099G
K8AIm9ipNAeXop+0QOTGb3Yyw++U1X3AwJqfgmZ4chq5GRIuQlF4V9oUNsd875s4x9KfhWFIwtZO
Ye5y0fKmzwQCsR5SRm5cUh49kJVTa58ZkVOC9uhplbvlf14PAcU4V2JJ0CsAz/FF98NuNUckdbn9
QykQECQtJ7gpyh4R//HZEg22bkPGT/vgg1irZ8ej5ErysVjbEyojqy3fMCeHO6f+pLL/SFaGuSIX
5WP0hm9YNn5OlKHMGTS0Vv7AnYdmWmdbIaR87DQLSl2Xnxq/3/eWhKsddFhF8/1kDzcG+GRIIRBy
w+Z7F6KfHKgSICVOQVm2SXJIYvebmeRnxBW/I8kldjLohpuw/gzvIAEmLUauBwNp5tprvM9IAs/T
i+Fi6Omdjw6XzobzQ2aQZIkF2s7pcsEb11zHy0731uHQtKvYyY+eo5n7Sa+5/HdPVun9oEISMe71
9pxwkcZRuHfpqegW43/8RoT3jp+ccB5FhGcpeBgqc424d13IZBuUEdTOOEk3CFEfBrrja+GjWcL2
zJD5ZbSK5ykMufyvyWHOQHUSfExn30DBoXG8JNaZAcGu6Wybnvx4jEmzXZeUrubIvRtQE5lV1W6m
uj3KGouubAmA9MiCM7sb+tZPZjNE0J3LQzeDWtf9TyucHluR2cQe1ffTYLzqlfceVMmNljicX3T+
YB7FP6eQqwzB0jxjixw089iTfXggXvInBIaHVMNENXaMB+b4Jio4Q9X+K9yOcIdlLtmKWKc/7Vp3
jUBWLY3X1I222Fz2dbDoPob8kLgY0YLnZLBs2HjLqBaY+eDgda3jAZtJfOnw3O9iMRJuUUJ5nDhH
kYzhrYL3YDDksctxLYRw4qNnjeirTeFCNm0nD+pifiMGOgxB7r4IK3r1AmJLBve2YruGFZlnZfar
M/W9USPbNN8ss/8VR8HPcB6++S64T5RFocV42/dOzL/vrcr9XafVQ+B5pDHG1JpwX6DGoJDqg4U2
7M/ELI4G8O8mvhsNrpdhUO69Et1VFuzBtB0wfnj8iyEzdsNUbmMHSHVYVs/I9k8ycex1WjCp9fUa
Sq6bfcB3wymETYoZX/QeNXdWCtc8RHy+9rXoRsbpo0mcxBYKwq+EqNcufLa57qFu/qQtgE7Yiol5
CKwvRKNiMqaqzKAWkyVJx3GMeKvu5qTPRhXH+jgvDagCRXQYTAhSFwqU0h774V0U18NRFn299avq
p3pdNqLnwRwXbnxpUsJQKxVKkTz2ZGs7DbLFJahFrRsrs6NHNiIn67vqpB5QCS59b2jTepyykSJf
8xGoTvByM/BP65qiJT3EgTGdY2gDvkZffz0tPWIFngwpJ/PJevi9x0G29RXryrGSfIfz8alfZANO
6t0NmOV2XzkwNp7toz1APl665pk7AcqNYprof/1aVPVIlmzgDkpzLf9SX1M+5cPUSpVGYyMtgb+A
rEa1sJXgQSXOqPulFhaYG/c16cdcvAf6e+q3ZS0JYtu/Lapnu0SIo9Ffeu5fiwuk0imc+KA+b2xb
2ODtMqx7m0fzpLaceo8hRrmtcnLUJlVbJZVc89slBem6/dUr1J5Q674OB3Vf3YhFc9t20aFG5yCH
7lHt+BhAQwrVf0GG/bV91CPNODD7xMwLJ3zMv9TpaCnZPjIsTUbblDsmu/4hx3aLJ5a0heX1VuH2
BDVbYpf7gc1RRwmkkMdQRLsCI9lGmtMjJ9j/ZIHmCZEDwLLRyNeIQHTmQIcQFoezorRT/rcPVhvq
6zuoRUrm4HvNyPx65tfeiyNSVhBXmBuVb6NIo12jlQenFZvxMcvS+Gvjkv/Lj/nbv8Yz3QAp5HJA
/7kFRR3dkmjqaXO7I1GdrJHEi75rXa5vr1uYv8jJdL2CaxxKfrXVSr2/z5uh/wrh6bGWZM6sozG0
+3kpZd/IwdR2X09d/tbqleod/8d1tF5nmOcgI9WR0CcZtYQyoP7D9zZHx0UPba6uh8/yBBxBPAFi
xFCF00EdwWNnD4epsNczzpPCpSwVKH3O//i5TomiJ6L74RcgGdRnq49U33ZOLh5DN4aGpdMcv46k
5a+pjiR197qudAG/c0ayzdndBi5hk5Gb3buKQ6eer26u/9a/HaJfi+rxmTIoBH7qIMvG/nqJpDWg
vcq22H3t1aIOyeUIm+P1H65+nnqJWqfuhstRqPf9rpUpm8mNd+oxSx3s6hnX1/95CKr7aq+ppa/X
qPtfi388ru7+se7rsK3qBRWoHipzRlF2RjpE1XarDFIVjaS1joYbIRQVY8Ieu1VotitzMncEzqO+
apkNqTMq7N6t494R//5Ai5hypXdDU3o1L+EzmIoKTxyGhkwV2lggNBa8wrlsQf0bvkmyapnqzUFo
sGZrrTtoExpHdVP6Jcoao3EI1VlWukREZ4z2cDa5pUuKgxkYa6/oye52ah5Rz//niwVust3g0bvM
qhm21fOE8+48LDdBPHAVUPcD04FmrRY7uGeHuNH3gxiHcOfbTnhWD4Rk7BETjvEQiTA9df4+6sZf
ZGfXu9d1oxjZxOrhr0X1kKcO++vz/8Xj13eOR7c8YHBOxhtMqPPu+vK/vd3Xort8nb+t/frov624
fsHru/yzdddPV4+ODraLoPHCvWjt7R8PXl//9XHmcnD88fZzU4S7KpYvX2933Th/PO9vX/X6Noiq
x9WAjHhz/ShEZAcj09+jIiOsVkmm/raohFMoKHx8MPZKqQ9V+8UYISurG7VOLakH1N0WxnsX6Bph
S4sEUUkS679kipNaGaYwtNsxDLcUzbmMKNHZl8Ltej/NK2j2RcggVJ33/9QlKh2W31QNyUrGg2rP
2AqVqUSJRH8z4W6Z1CjkZY90m7GYK6jT8of0hjo5jV89nVoNIWTak2+Rkken6XSEUFRH+lY1dMJF
b6gjZABm6BBPThTnV67mNeXyGqaJ0PN7Tu9gq8SNeOH/U+bISGKPAauhUhnjNNHneBcytcnIGMB7
nFR9uCnquT15S5Jc9dfSH+uaRneZhQ7opBYOs1RY5uVmwG1x+lqX6OM+JTYAwDRIXh7rAT3uI8Qt
an/GlHlOaslgw3wtqXXxYHIMAE9aTVNSHFuFy7ZtzIX49xkIqz2s7juN+RqUZbBV7TXVbYvpjIAx
Xnbztfs2VViAmV1TMV7GdfVfkki1p/9YJ5bxI3Ofz0QNir86cF/Lakf3BTU1CXfsSjC9duScLyTq
smcVcdSZSVAvSItTzThMz8g/1eKU0xHhnIygNI0B+cdo6dUe/TMeVa1MYM9hoATgpOlsAZwB7d7h
LK8Uotayb4NeLPLuRTEaTkmyq/PsxW6hQYO9KME8lMmS+PWODbU5KQXj9eafraMCg6e1RVRsEK43
aSCf1Y1EokdVErzDdd1Uh6goQ6rLvh5YG6WinOMfIvSrIzVIezu0/Tdb2TTVfgrVLlKLHaeQwAyj
naHkptc9oXbMde9EjcEk1Z2m9VXzqJZUZ/T/snceW3Ji67Z+l9unBix843YCCJveKZUdhpSS8LDw
5unvB1m7skpj37PP6Z+GEGEyDIFZ6//n/ObnfR9i4c6qgmzOfm4/y3YM/rufavt9xkqQwEO5a/tR
JGkRhiysw3akffxE25HnpIPp4X+iJbLZPteK+gwMKgtLYl5xRzXndXR+MhXykhiF0kzI5HtIJyEY
120XaWz23MFUTbIntz9WXfxRhLczf942obpux4/tva5tN0EGMHdMaICtR0uSQuhvM+fLp6bUnZEK
edth9HEsVVZygklJeduhNW0VDgBIfn2siAidY0UTCM9sVD/Qto5TOQb0Lyk0b49uCugQYkCAjejl
N/Xx581trVoVydAeaDwwgNj2tHjdDGQsyg99yP9KK/6TtMIQOhqp/7+0gnl19Q9Jxccf/CmpcNQ/
TM1wVVWotqlhQETs9KekwjH+cLRVakE6qbNqIxAz/EtSof1BEYPeLRVXi/9M4rj/lFTozh+6a6ua
Y+jC0mwNCu1vJN3/iqxr/JbrbdiuC+vVNG3M4YDenN9USyERt0NckmfLDujbjjHfhu5EOpiJNbGI
zO96P6M1/+4M2oN0YRvlLq76oXVeaxdMlUm/h6pcFAaNMZxoK1Bs4HFXT5d9BnoyrwpqL+MUniu0
gaRa4m52m3uJzGgnB4qp2lgID1t/5us4CaIkdk9LelN19GHnnG6yqX7NMiIy7dLhqH8isxFGXXws
tFU50WJXaXvxH2iq4t9sEoGcxWSrCJ0ay28aExf6SaiNUOoXxXaPkUh0L8qVm1wm86FSSFAtBV6P
VobBtOg30FqOYsneFM2CBScpTc98006C6elpCC6IpV0JuA9F605gitg7g5Jj7bZeZyTgp7/teXcf
arN/EGr5+X6XoQFJBptrmRZCHMvQf+PnhjFdf6tP6lMYha9FTSlY6sV9McFNKjq3OsyLdouhpGQm
5s2ypr/KBO5kNM4XkGSEvzYRCZLgPujz5zXcXxFYI7y9LgusKUXUS2ikaJOFWs/3QaLW0AW1k8qJ
vCqiJtma+UXPS4JdUGloYrlPNJJSSqX5WZhwrmTYXUBk5oGspstM0KghlmuIBFRBJudVDNGzLTvq
pgkQvAX3zwBFJEuTi+XcRTEE11b2/Z7BxfMCSCpcjsogToUSurh4FmLf24CLMFoRd/IzrIkMeb43
8QLcyhreZ8YCtUN0I3/njTGID60J2gjlhmYN7s7qfogYWuIq9HHScAbAErVBLIpjblhf6nHieW3d
Y5aj5YCXve7oywrlveszZRfbnXkb5/3RFiQ9qlChye+Ii13Uq1f1yN4yxrRFUU6dZsN6Kunue80E
86HjRZQqqtGPG/dGUb5DXEt3YhwOdlpSY561b9n8NA2Iy7PJ+ObEJ41Gyi6su7vEdPBeS3LR4KDt
sM5essLZg037uixW4IYAJ6uGsndrzPMuKdrr2lj0vRqj1UCWTThw+Y3YTEKLzYJMrKX2+6F5lSZR
ydVIQGG9YmzrStBDcHzq95fCJS+96EpcbKmVewlGrVsR9oA+hK+H2hUqop5686ODU/uYN2iSqKYW
C64oPITnwu4A9kB6jMmGpcW8j5Pym2LRI4Y4RRiZOpQo3Jd7+isIUOT8tYCrQGq1l9fli5yNt6Zr
v9s5XiOjf7UdnORDV/5o0+RexGQ0akly25DiwnYcvqCQ+rqYHo6/ldo2o69WliByet80wotcqC1N
qvGK5wrIjLiu1TUnMxVkqkMuA/lAD0SLDrbUyPFd+oz8a4cGLqgdNcZXF1P074bbGQFELLqruGoO
nZLC5BtPbda82+Jed4dz7xbP0JTyIFKnb4pmBnWPTVJPg4VOCJg2FstMTitNvogsL2e2kX/ZRCPH
/cksgO5UVezhrP/iZPbTWu4ylOUqlcxA4ikt8AlGyMQQBvRIqIakekit9lsl2q9xjjM2opzEkYRg
l8A056gzddlVIBdJbTy2mtaDiQg1rP+pb6Oat0ssrhVzLjv/3jrOLwhob01OSJShf1PaWFIm5IRu
t4RiTS5hxuZryu+Jffg2C5NLVpNK2NTPsILX8fydbZrvockXKI1vxjw2B1vDCVuGD06KhtlVmIZE
VAgU8yE3mqAzwGLg7aRXGdIXXYrhUETaz5Ijj+xmmEGkTD+TbbNHd5jvqPGEHEOovcRS4RIBKJq0
VEVau3qwu3yvZaC2lo7wW/S1BeIO/bZC5FcxU+OV78HI3iVTdp9a842rK0dpuz6tf/hiZh8Fdk5L
2iXteGxv5iQjrDRCkEBL/ET89Cldxd15+F2YxRWgp0dEdARCzdOzzC3yLEMTEuio3n28b0aAW2hV
e4rXlELTb3lGqgvH99xWa984vkBmOIVY0/RUDTQQ3YsRfcVxOO8WUH55gTKL/gsbSUd5rd2FUrtf
H0hd+5X8pJ01ud9FFz5EKObasYHwEqK+cZw3Z9KvIucSZie7daN9WA+vmNtVZFO15taceg9VvkxB
QqxfXPctQ2DiKVVpHSoREsMMnRvSkAkpxYqfwtEkcyvpTwJWoRd3dF9bLdprxnjL1OVUdtoXAkmN
FAwL3EBIxtWXyG0uGewuWuy4Ihaj9q1vql0mfp1MV0tCMwXdT1D2xDwiUvRt1II72aOL6zv7qW1g
jJnMLvAOpqeRCAAP4r0Dphnqu9Rf9CQ+5rm2jpPFuNcN/TaXzUsYT3eWDXgSduyL1tJpztofcbIq
z3r9hw7jquqYjpWsNNixd0MxNNtDs1s/SMO9KqGeztKhdxzrbwIUzCJzcrObiBS7JecUoowexJZh
N9PCtrJF2VnL8GvSe5BWrjdFxXdLndQzELMRpQgxbCMVDoyuawlikBiuzNsIAQ/G/OJU5f0TyLqR
eGACpW2uPTMwLDPT3ou6GXY6ghgbztEOaf7XDO64n4b4GZTwSxP31zqAAHKniFCeIvWgA0mnBXhd
2ExJhDCJOW5mRG4QiF0X74IUCEtm5zE1J19x7NcCh9Oupwzhv6UyAXqzBL1l6t9MBiJpB5RJEd0u
NOjhUUwqifG1bwwHdj2F5V0tO+tucfiC+JUtz6UyAX7jSDumuTPW7pqKS4sK2bhzpN7dxkItPdzS
8hoGmnrp2ujH4qhP9TQsZKK7IMnY4ZUWEKtNaGyvVjRwyCIerepnomJVzrUKlilts2JOD8zXIO0j
Uys6PQRX8dSt0MEhPNlTjrShsO9UY+THNsYfS6IT1CjmAxVVYqBbPNjYoji5kDdu208jnqYscs6i
Q1xLTl4sz1Zl4lXBHuRw3gqXjoRhCyMwu8T13szT6zHsvyyOAX6+KsjLFlcjcBpkLajJsu7ruunA
skWcwKlrmuZrVPc/YI3N7Erq62ivzdGSyEzD/hJpxSNKAKzMnRa0lfZqN0LubSPZdUb+YyixNUtG
2x06AAwnNTnEyh3NsDeDCyI8fDh1YflslTN6qhxLX11XL05EOKKe38RWfYK396CI8TaFBcF894nh
5xm++xMCAnOVL3NqWtyT5u5a/gqvIKHu67fj8ujhzN8B/sM5ydvqlrEXmfsI/OFnmwLpmyf7RQIA
H/iGltEGY2YcnfDGmutbxW344EC9YyAwYb7C3Rz0qq6b3/WEIA4FKrwMChz1EYTkpIpLzOlmS3ey
mO1TN+FFpbuM4giNNqd6bSYfrJTPYzd/pXnYn2mQHifFYM6czwI52Vx55ZgQRN0kJIAtNfHRCqBN
i5GP21R7aRmAPJckoGqAD8gd77DMiUCpII/VpWh9KQBmNZiIkSX7Zj+AgTKQy3QE36eCGUxm6Jj9
Uu0yFhOGR+yCGOifCZ1irKAkuR8bzlOaIR0qF0Lou77zwkx91HooqAm0FDM99FXE4Y9XiXFJf4Th
8jOJmjAoF1xTTsqGz8YxuZoF3X0o9djgkBV5RdjcIFdVH8py4kIYJfd1QTcycxVlJ8s1fLIAhC4R
ueTtaUJlQcB860Ey0X2oXZo/CdpYKpCmIh/VU02GdW5g/wT4hHo0Mnz0zMW1XdQYw+wMyUze+Sse
oc8xtSPa7HcK8B1OaWSv5mFMznWyyuX1OYHd0yKn60YKu8O6ULeArb9ubg9oAECaleS8PTjCmkJ5
UtZ0Jv/6A/0ub0j8azOU+p8vsa2hWR729qDc1T11M9CWLuIIlWu7foijxTopvY0oF5Q42d5r4UQR
0cxYmR1mW4j1A20vtN2Uk7gr1wzEeq35TVvfZ1uF68z8IiSK3XG+TmujqYxJXC3NkUIf5v6TFNqp
aBSskjZqtYSchJPdgEdlAgevsyuhyEXIxefwyTBx120vv77Mtra9RbTVi7fXztcGKraFyW9DTkyR
ksH7nC0Yu1qh8nvV4xV2O/s02GNQFzBqZUqajNuo6iV0e7JMY4jqqbvOmHRTHnSlPToJwQ1bsAGg
6fh2cmJtr8xIf+u6LQG3IIiMtDa9icMoD6ZRNL7ElsVRuTyihFeAd3fiAfvUGiYPJJwRDKO5HOhx
hG7YN1blmaYY5r0ptOQsikzzIfMLb6aAtOr79QA9ya6o4BRXoUNkQjKi+cpS9TaLKVAN1RvjkQoz
p5tcJXHz0q3g/GQoA7jP+1kr6msVX8adUjB4cApkIKAP9oom4fZpvH9rTtHVOJhfqS+8L82SnYqC
UWrbhDSz8aTm8gQ9Xe4MRRoPsZae3bnvafwjZ7Fazg+l5FLRFZJRYGzmbwsXJCcF6pXLobnAv5B7
wxn0oI6a+wJr8UVojR1QBH80NDFdjwuTKXhn7b7rS+1iUeqIUUTcahM8BlGaJ+b4xgnrbHqPycki
nJquXWmX3wewTgB8z5XBBaxVivJSaozEUK61zxGe7l2sENWp2QoninjIX207uq9CJMsiS6d9lQzR
07iUEMA4f4+4JmiZdCd3DHU4R+PXOiumgw164JpdxPEd0ZVMxqPoaAmY9JbtXEZLsS8wpjCMP8yd
pHiSo8OPEJO00p1vDYs47Cx1yVKPvptVN59kZXzPJzsmz2PIgskC/YJOMb3pwi65UXSYO2E0NX4v
rPO81POTYiman5U4zc1cPJDx4jxFSlsC+uoLrxJoeurWupvwziAsl8Bah5QRa5k64gqrpbgaVAPR
EtJkYiayYGNvQG6+yySaoqSfrttZgf3vhoSya/nR0bv2Ek3jc27n1ZlxOTF1NrmwZdmnD42GDTXJ
rWMM6BPx/fxA0gItksbUzqM0XhOrQQRXZCR0mjqhnQB7UShFAh80V1W1fg0ZjfhcxPRTa+Iqzocq
MHCQ3sg1y9MoIuNk5ZOXmPod3Gr1SGAHgnA37455C0VrfNJw3DFGt+DOoPUjionQeKDmB9A65wQ1
/T4uwh9wZOWDhko5LQf7AL8FMbpmssG05evQTNkx6Q7KpFanvswu+qBWF5M9F9QUKGP9GfMNmaHg
Ju0RtLcdl3CrtezBLntfC5v2MgIgr9Ui8aXNDjEsusJwLrpEVGVWGTxgSDoC442J9xRJ3HSfzJq7
r8xlTazMzKO6MI/XTGn6XSswTimxcgmNSzc4c9A3pKFEff8zzbv4tp8QmRX6y+AykpmW5oDDurlv
2HPjOirOGi7MpV/0kwanVQ74C4p5YXC06hWWJnnTk2pAXBwFSpedgVRH9+C6bkK9GAKCv0omIOBQ
F6TZpXKRzsy3A5gdGMvLoubuHlx0eUhSiHmOoPTS2RMFBSRYc3cxxqy/rA235t5MCtTmC8K70DGm
g0WWgef0ujzEU4nlQZlvGU8Ts9qUzilUDkvWu7cqwn2u1TmJXPZ8QxCTODeQmdhthHuA4mrdmBZa
GaMp54OqhmcDofSzqYyv3aCp182XulGSp37q/Ywqxx321J2YGDAWqollS8fzEuUGcTNaQMdrdeow
tGuIrOqtMfMLvRXBZIaF307Oj6go5sMy9vVlQpdjm8seqb/pUyvdy8ihtGYZz2QCdEc800yPqMAR
cuIepdoP+NjLqyZ7pmd9TfYRpIluDOHJoBeVl6KiEbDk7UVUrXpPzXLntOyc2PJHFDaott2zvS62
tSS5kjWXZKVWbKZG6+rUXDEFDrk6xso5GiAkzdiXU8j3QahSS1IayLderqCen/U1oFuBeJ/H9S+y
QWHGqYo4p9SLd9qagpBsGNONUPqxmqzEUgY0OamoJ6cc1fBW5CtA0UHaZTEuob6Y7kfYw2fDZQIP
BL3AQWvP57g1/NhGaccMw/G2u7YFFMWXqafUgY6K9ucGBhtsMfy5msF/xdQCFq8woWCvi20NRDW0
oqEb/7zdzXniqymwwmyTNK1ZqttayTycEb5Bq9eaIp35TgnsG9VTT0CrV00gp5t14FJbK64mtVxf
BQnzcV+4DV0+H7a49geAJN84zdPBzlyyMf762+0FtsVv933eVFXM9TssZcJrIuagn39S24xno1Jd
fn9BDUci/df1w32sagjmqb5Fhf/513970nano1iDx+GUe79/g+3hzw+03XQdTTIFJlloeyCuQyJf
xWR7n2/w21/8u1f5fIo2ceQmHdKqdbTIiTDaoUDP0eWu5k7FMul4VnEabA/XaxCvGNc+dNo8JJGt
0m0DILMt7BBCAcVTZC7bbVDnHUQJBJVZmFcBsURM3iCVDr419CupUXnMS+fJcumSiy1NdwzfXUo+
gVkR5xBs8be0Nf4VswuIAF+iyB/dbjkX4UQEEpb++ZKTwAb9HSJhtKKAUkN9m8rl1Azjj7ioxj0W
CgtsVy8kAFpMRAwsuEDOJtxGG/0DexHmJ8bp5vBsZHiwmkw+Jon9K67krWvWfqS7d5UWfYNxUO20
IbuhEvur6bGxJnf11Ku7qU9sX9J5ZNr9Si8bD4fp4MrTv1stHBEKPt1ObUCp4rOwACV56SKPSj29
Z0Whr9lDkx8r0Hbwj/Lu3XytV8oviOcR15jHcjSe02x8iutZBr1w7rYOAgShVVE+vuujiYWBmZEl
5JfG+OlMVHJNgHrE7hxFcRpUKkBqM+KLjLufRqmQYDOBfs8uhRIdhBa9kXmQUPRCP657QnMuNqFx
DBBj3m30O8Z/aY/ztkfMG0Xlo5KVF5iKXlfAECedvjSNW2H2L2Rv6THF9Lx+GWbzgZwvCFeGcegS
5UcLbMB32+RW1NOjoy3PWQUWXTNw3DVudUUi+FEqdIgZu2VZmJ0lItwjFNYHGVnDzRD+squZYVGd
JV6MLWIOWxC0UGtq6EN+gk+DLaFDCwU12eCk2Y0aswE3f550B1DbuOydS8Ngy5OZ4/qQZjkv48pZ
Laok2jD8j5T6oauf52wef2GwQoruZhgaZmXc11N40vrwpkbz5w7udQdWe9fp6/D8RnXSJ0NzAftX
7qM9+SkcMBOMTzdcw+A8WsmM+hfxbWtQ3lTgnMHkHbTsUEXGi8TBI9IvU4g9Iwp7/eDI9EJvvAjc
cUwZvSYPjhCh71jye6UXfGTidQZOJAc91WEL93qyH2vL3LP3jMiJao2XcWcSmlMgr6nr9ZImRAHB
dmdIE4E4vqQM+gP4Egby0TqRsZCO+HXxo1HGyVvEUHktOg0DeJCCMbsgzmy3pGxAOQIwcWfmgszU
z87gevODqySqJxfnh93nt4ZtdJ6YQkRzNbbmKrzHuIT7pcwIImEE6+jWHNhm+ExG5KFU2xcmZSfm
EqQHDPx2hupiKjVMuCZ8YYl7eRc2ywWtyM8q2Wdx9ljl7i9nVOtgqCQhKnmCD5DQ9tAVby0UC+wW
k49VIfUMKqqeyEuE4la9S7Ht+jb1e/GlyrGHAVyjEJQndCRaq9+p5GDtOKVkx0xCbaT/NBm9s5ML
kSYEmoBKzV7hx536CYuUSdV0YRPIUjH9qXzLucjtxXqs4b9i0nKWpnaz/gPVmHik2ZsUOPUg67i+
KmbzxA7PmcZCe+o2HYGhREs1FSW7OqfK0CxcHElEYyAEmRP/EkD9FJRSjCS/gOaXjLKne2PBYRER
yejzmrpIfihGIrT8eGLc0ldnRQR5xJU7h+5adl9byj2XlqiN/UJ6Et+2mfwKTx7t2zFonOy1oTwS
6EVjQlitH8Pchthj5LdZu1BuUl6LyaZBNXJcrWqt0HoTlRvyedmQxM/Q/wJqxmyFrhY+TWN+a033
vaEewq+hvTmHqJng/hQhLqTpZ0cfssmyh8StAuCzDhyj6HltSNPtAgIKAejgWPkB9A8O6AKPsZ3h
8YRki7A7ZEivZQuxgyZ4qJlQKt2BR1IWhYERZ/36nZ34DpbpuiERZ3LtQ16HzJgN5oMTuH6b+YnX
mupdpyhjMGDJEXXcHlIxR8GK06ORBuGSXVAY9PyMX4PDbLg2UXoqt9NasMcznnplT/psFfmiT6yV
1IW9QXkXMSGEefVO8JcB1YaQIkmp8HLtQEYxBzck1EBJDrZ1xCcoT6GY32uOoIays6JpL0NC6aab
k6/h9GtSZonRQffbqrkZIWDrCqVvPGTgFocb1fqVUTLYS0nrgIqM1+ESJdu2PDJzaryCyQyKL6ea
V6pBtjeowSLWM3Hn0TVOs3c9F3lg5gsVwRSMjhuN9wvun4xzqFTMZzvTLri4yLTXxK1SEHXfa8a3
rgVLzfHdeF3LZ8orNrqCYSUsrVsYSr1nla27c6bO52hn61sOCY3ynNbbT2E80VjDs+M2BSeqmR0i
VBuk7cqDs7rpCwlossMoB2fcPUy6m/mYlHPlZ4MCkroBnZ3eBLKkFQRKFFP9kuW3eeWSkrmMguA9
T9eluO77GliQtIOsv1FVoo5kj7kMjhloN058KYOkemFwIPLouDX8/1eV859VOS66jf9ClZPhLa6K
f8JO1ohkpDrf2u7//h/FNf4AY8aeJ3TNRTThIn35C3aigzSxLEBIQkWgs6pi/lTm6Pb6iI0sx0F6
Y9gWHJR/KXP0P8jhRfIIiwXpqAkH5X+gzBFMjf4p5eAOwCkCgc4KZNFXpc8/Il6bIXNK0oTqs5LY
l7yiFD7ODI3tzPWp176MMC7ltCiMJybMqspj5mg6njPKj3FW7LYwJy4cnCYUI8e9k3XnmmaNmhrG
yQ0VEssMRHCGcYZN3OiM6U7xWCYXBgFSNeFdD6HhjU33fapVOmMtrasC/wsZE74xa0eXMJK9YWG/
IvraPdNdGPw0ZlBDcIx9lpb5Iqk1ek0LYrQBNI/Cf7LP29rnQjE8oN5gztegS9uFZL8+U1DRZF66
rtYjWahZERELo2QvLu2As5yjPxdRK8WZRBNmbybXhu0mQ1miHZAGeZ9P3h7YFsn6F9va9irb2lwy
jHPNMtCwgUIu+RW3IxMOp0BhpObFZVuoWo/ZeAmto5miiJmFgB3MpPdjrav8Au+cR5twoBxrd6ew
XxhdL/mFXhg9atdV7gkVsPdVeGU4i4aCCi+Ao+P3/1ykeJg9PAT0JLMQA3pIt90fQPTSARHyApr1
isbwErQ3hWVCmWhFeiihxDAFKu7E6LwDuUfMSvsiAB4NNp7JYZwQ/7FmWrmzfR+OaeOTV+yQnO6U
XJRLZrGR7TuO8rV3IGvqQ74faiUDpT4tR2y/V7oDbQq/AdFUUy2uo05o19NIBCgyCLrGbmSpUPrT
oxrP2Ukhd84mp2iicqHFV8r8C8h2eT24zGr4NNdjW5LpZ1yaVO+vwrkP0k58j8aFnM6JSLcSEd11
rXBTI+3A182Ky0JjLnA3kHwm+fA4U62eMne+sqbeDRqzpTykmPE1jiL2zm4hpCx3iSY39GNLVuiN
EbvNLi6a4aCPEWMFLRvQoDQkbho1OWQGOhyHZNidKMYrWB0GNHFSRanBEYtYmVdqnlgH21letscI
42TrKWpQhMShbE+wUss5iUY5aHz16xmC5rW2fuqujV8GZbWDJohq18eWdWElBTR70/ZjdXm2ohTt
CEbQ3ZyVy1Uz8rVGK2F7mDlOYuXdXrpov8xcqUdA45DZ+2urX7m27ToVTRl+71ur/cd9Y/O1ibMb
knRX+m1cXBThqkeCBfeCLDOsvJhAWt4cmfm6ut35uYDwBkSAoignwM4zV4qSZvDOaTdftltiFfpn
AA0pDdp4T2nJrDaioG7uFzN6nhLGiewb4oLQAWFLc4Y0TGdPt+5y6Jxkks/EIuXKPouGGz1zp3Nv
LpLBU2P4ok6QeFjU0E7OdJehrTmvhWQ4Q8XbZlIaoW0cK5cZwGZk/HBYbavSRu0MbvhIYni+eO+5
kw9U8AguE+tizL8ZJr+c49IhLqnbncGFsC0G/IRZPh23u9yG6ZSGzJcQUmRhnBJwga7MkYQqJ91p
Zi1qRfhwU2cdHoYakDNoKaaKVvqeTcMQAISuz+m6mFfG7La23Tc5wyHNcvPQagoy/ZAa36JZx6LD
NigHdwkM2dZMGd1veuPm+3Yl4G4faSmib1rSaAQprluyp0ZfObhNUc031NKYcOKmOUInhTtDhjtj
JhQ1bsmgdWLHZoAcozHGROvpq9nPVgbODeoqC9ZXCXKn1hYk0v1WOGvVUsXiqhfkj4LrMKNjUtaH
vHfjfaFY835Iu2d9mTkbY67diwogQshGT4a1Na+MrQdzZMRXpJb0t3EbW53u+iOFefxNOr2odgnp
m1y1Qx3vTebh5YrKShCG9qV5VFb5wtpWszazxra6Wc0+LY0MwMF8Jgo8W4Uwgs3Qte0An2Y74tsf
OrWX+81wuXk0LRNInrc5N8N+vXjlSCzcMEXYaoPaTlIYB0qTAToocR/pOfOSqNPnsxjEu7BtNYDz
b+z1pb3fKqP12OpH5qxz+9Vsf0arIJ8W3owNYJWS2x5oLILAXDsjgCgmPNOxfhFY2QTbM/MKyv+E
gPbj2ZCmmCKHVbsL0z6wi1QenVEk8Ie6fTOfahAT9L1GakScDuHTzgpBVsYXkT+MKClOv3337ebw
4YVciHdpY+djM7QpfmMVmeS2UbbF5hw0J+sqF/P3saSFvRD2cDbwLQQmlQCEaa5KHzCx6WaRXKgu
5zZbd9DMpPQ/L5QuBRXesF5S5ueDe15uJlvHmqlomO/K/uyAax/NiqA52gy7nqDuoIfE44caMtHE
Mnr4zuhFSG1KNZIKVOp9k5lQxmYUoA7xo0o42b4vZISAcKRBOtk99trBJ1iBDb4uFuxaGNRWn4xt
Yupx1xgWeYoHGtarpQTlKUKgJDzmFtcCCbpUrj4UciL+vtjua5f+Xo2abr+d3raFvp72Pm8yXZXn
IlGoVUR248dVxLW1h/G4Hv0RWWjYpNbVbUH8pktT3151F91VGqGAhGkCJ4UMPcrILDoNVYRow49z
ULFwSo+hrZSli/9JDLfYMRZkcerb9r7b+Xb7LL/dXEL8VOTk7hGWMyB0PQ06zSnMJO64oZ6ZFDv5
l9ak/r+VurdFq+SG3xZskUolJ1kjR+ggOpBgjL+gASnxRRiKv5RyOkIkUkIrUyFusGfG5BZXYuBY
2o7ND/+2scrFnC7pPtybY1jTSjd36UB7WoyAPGqiR/lDkl3GfWsLTsy1npGE0maHzdW7WYiLjRz/
6SbeHvl8WCuObd+T3rsW3j/v3tZS4qBO9vCmrxRAzK/mcQw51623tgS0dMXnf978WNOt7KSPnNpr
C2b2dh/hbphet+0oSYgbLmlNZFJpk13DNy4FSHCiJtSrlDhSkj/c0yCBKkR2MQdJU/4k1Fc7a4qu
nWuJOUhzXXR+NBHylW+/raXrWpk0KMO21e3Oz+f8u/vsdhq9SonQwK+v9bkoSrs5AkQgROpf9//2
99sD1upJ29b6qVY8RaF4sh16UhbJeLut1o1FAIoziXXAvvGuDb+nrl3T7jlOesVp8a9L6OfNbW1Y
DLTN28Pb7e0y+3mzgLhVDMt8JqQ52ZWaOgXbJUesFx9Evahet9vjehyZyIuHoh3haK/mnG3hqKCI
2bl6h/y30Rt12V9tiwkYnT9zRfZyK0HVo8lpF+LX5orMKfo8z4SMhohZ2yO4svAwI+Du66NBkMbZ
kiSUInhilTBALoW5olXn3x/627OSPh3JF0KM+/GsMkCsJk+Lzdkn2AxO7XrR+jQh4iRv/3xEZhbO
vu0hZi1IQLbVZZWNaLFVgQVeV+fNr/n5KoJaN0l805BfotUcXm1+Ym3Tsny8+N/v+XzJLaRhe8Xt
vqkVzqm3CWDDtfrbs2KoDPPHIx+r27t/fJDtqdvtpLZ51nb74x0/X0pNy9oTrtWVF9ueOUGMeHa3
9/7tU3x87M+HP1/9v3FfVVxSu1abYc9E6LSEM7icDOgyhDDLr4NW6stRHSmSlUhAFoyK/qTVN0aq
QicYQe0PS/mSJjDnKle+ZFIfGMwu5h6wknHQQvuuzSb5ylT4F0P0b50Nc3uJycAiuodUR8HTtcqI
vAKtjJe08fNkAgHv0yw8WyTWGYAWd0UI365tqSfnidvtO3JB9CrhSuPg9164ouysYXhaRrBRfa1+
sSoD2bumwfGxL1FJhT1Omh1AEtejbjbsDRw389i3+1zhwmfZ+26cs6BmfOpNXdpwLHRwJdqSsPtG
5gdZdj8RTCer7Dz0YnX4KrqJiqX16qQd6ByZYgzE1GY0zX6etDddydGS7QcyuhhoUx5bLAWtQW/R
vVqqY9ZmWNLYbnlrXIg46Tn1JV9jpytv4vjHOH/P3fCQ6mWIykMZ9lEZf+lo56BUjU9GzYS0rKZz
pOsHvZO3moyI845qBQhn/8MKc1+qrnkQIRUJOEj7qGHm1jfdFxCPP0zFb6y1gFHMXFv50x1q74ds
Cvd6tjcb5ImtJCzOyC1yAvTvtO/uXUoTL0PxnYZ40DPkup17WCwNY92aSA6INnc1lkCkArqgs2c3
HmVoZhwG+TyR9ba40OKN0m1PVYaEVM2NiHzcqfWYZR+mhoohqEV6B/jSEQiQj+N039Sljf2piV4Q
wKeXjMaTR+Gk8yXTx6DUhoNikBM2EVo/UbfeJzIuPcxW31L29HPKldrDJLVgvUielkl7Du21uyAU
6HYMQAtc3aVpaYepC89A5cGx0Cs/jpH26IyN8f/YO7PdxpVty34RD9g3rxJFdZYbuUv7hbAz04wg
Gez7r7+D2qfqXFygUKj3etiE07nTjURGrFhrzjH3Vl4ehartq7T9Z7/K7yEOcXpPMiAeRoJhGf19
PZH7bmq7gHYGyvM430s32GsjlMBE9XeFTOM/GpFJ/AeCLgM7j26cOHPJAtfaRkuzlmVSUltBSg3T
EueOY6PCWPSHQDb6MUu65qR7KTDteX4ISAjDc5Ojn4HZ1XK/GgZoLRsh+VDXIaSDdmePDB98hCLR
ZHodwnrAjWRC2kjLTm3Xfd88wb7uTYDX3zXbZ1ll7JNbZAGlNqpvRDnURJ1z8ZdyNZAImILYVSEs
DdaeeOBrsbXSWY+03IgJGst+1Zbz7bTO1YYH+qtqy/eKJYrkS4Jz/brXt+OqZTGXcbjo+kXiidl6
E4MW2yT+GKED2wGjBea692WBJo4p5pgZT27Zt49z8YM5+7mcW6YYps/8QrD2vXh3tR5k14bw5jqZ
bBpY2p+FXnoh4ygX4hBUuBrc1IfdmbjdPgNRzDm/ldtiaP+gtXTC2Ibz7tXtoT73aWvvbbtE3Oui
/UMghQVKy1f5cMzj5pwWulqUeT421lXtCU21RYGEMLj/S5ELy3YihpZsSkZLA3q4PN3LnqmJaoOT
wkiBFCi9r2Oj27lJ9gkigj0AixQhYc1qccAIUlOEdvR9zKoA9i3idxUPKbhCABROfhCj/lx5WnzK
uwzUB1EGXW2fMx3yrTYhUE5Ju40IJ/szdkG7j1mjYJsqdCAdZ1x74hTdtfcF4LVksFz8BcBc/Zex
x0kVwK9C4Kb/ka55dmYLKs0ov5YxXyms+nY1JQO8NeKoCIZLbDZvVuMwadHnIpoHXmjzbRjyn0qi
sCTZxDsg1S8cjdu3+qJNwe80MKiwjewjiCeY5OWLIVC8MI0C6sr8u1xEvk9xWW+EbaHSdv0oYPgL
nL5HQnwHqd/dt2V+HWajQBcJE25MunzXEZocBTMq3BROpzCWaienrz4ZPycf+tMyvnbkftK/wt/T
IhOQwyuSTTCIJtq7VpxnbXooTPcb01OH5G0rPYSNAzrpmjle6Y0kY+o/o6j0cDSGH98oDpkYdJpy
3gCDh9tPVh7el2q5xwbJ6cEXWZQnCg9dQFR3ZuPEh7wLt7UqiM0ogOtQH4WoA76rcefnJTaqftgj
qcKfTGQbEyd58NmqcuJg+0tu6f7OCkh3q6Rdb/XC+DMXaO9S+cu2wcw6kEA3ZTt89+CLiLeqeC7I
c5ekyqxE7dD8HLw1t7jKvAN9qBuT3+3t+6SV66QQC9BMtCOzQ7djfhIowisXTXzYZGypGPQ1/C4x
guqx4/7DtrJTyWk4akbn3EPevzcKcWl0EtCTAEAskpx7+s1+lCpYxknCALKnPbyRc/XESPPALgwN
q7Oj1JPWzkyXdyQkQJFSCP2DaxLjRtG4AWVbbSRwFVeuHkN67JaYvmwTtUDKO9K2+Rs2woma0fxr
lo+JQxvKLmd41PbMUvjmZua5/apE+mov2lcXSDgKcQ8PeSFdnuPqPdYyBHKJeLAG42ILo9g71YMq
jEd/ASNYBGkdDdq0W4I1FaZLDGyCLMaC6WE/WK/kZZbQFNmXaSBcbY30yJgFMpOV/lQlRb9vitSi
zaNd7RJBuMIqMgyo+vqOCFhRYq6c0mljioAYzK59JJ9oY3qo2qd+uZO6epxKnWY1b5nyMCgm2Ptj
wiUhVnhnrUjEsSwrB1RKHsXpFmNh9kDl120Tz3utsubcF+LRk3V7BrL9vUopjKpBGCvlVnbo+smz
JDo69Ql2UdkmNvQCKWT82xDTS7/wOmrM6VCfY2xgH1t1GABJgpoKdjCvhmOdnCS9XzxAfprV7XSk
YLuqTZMQA1qIKf87B7wcOXUz4iqC5Ba0OGkc/ytOB0kTlRLQCtoHfW4U4zlMB5a3T320z06Z/OXM
QRffTvrgvdGKa1Alw8YgV5KWcPWoy9OI2XgsvBx5l6R80oF8ZqYVVf145ZTLRs1T1xgYyWzHp+0J
UmICx4x0ZX7hsPeMHy+7G6WxG9EJKPjtrObBRazHkEVdHU6dYaYPISEby2W2qidD6sZZYybPaP/c
kqqwMRoweLpnIiVlKPoUDA29Zt/YLQkaEqI8GcPX5ZmWONqrjOrW48yn/dIYlTLKnhpcDfgmysyP
6DYVj4kMvIcZl0ZXBp8sR2TlUMxHzD/J/+wn435osnOj6ydcHO1OGsnETlswgs0lE5hx583oU0tz
xjhFrK9n6aRaYKEN6YFLMvgqpuB0Jg+2C/bC6A9mQuurUOV5brMfdI5Ex7MnhXpf/C5T+4/UqLVy
D5E3umO6xrk+PYzTuMvGl4KScG+Wlbtz8/5YjbrYlvC6DhZLAwtioD+N3XQnshq2ou8c8X6Efk4s
IGWSxrQ7Y9Yas/c55KrbZHcWfNlNOdCgDDx04preyv1AZkkq7eY4Gk26t9wmZ5JdMSGf8ExY9rYz
pRuVTG7YO757V1UkXrAqSxMLhtPGdymyDAot8UMycVoYkWJ/pYyMD46qrpb7TGqy8RI3BrG6YxsF
PvFOVhY6df3RDjTO+858s02K+8CznjDZv6NiD2ngPRm+i/UC3NpuMhbidtsgRle4XEuTIJRJIfvV
ecVnga4ciCN+t4rU6uk89BmieE+nmTxdEZ3CeEIUGXrTyesFahRlPnYMOredDv2y8Odw8EfEIdAV
t1qsEb3YLG++t54LYnOHXhQBCMIf9GItbE8mc0a1dKFX6ZQwzMUQfAFRF4A42G3GLn+ZFck8nlR/
rMIzSLvxXM5jfhsaEjBmWZu07f6aQnVAjuMp7LL+RJANscH45RuP6WCGwA26KLrD1IO/kgMm5JSD
xLtfQ3rVJXf5znnpAC5rkY+N1oOOGoKqK9uhakyxehtQn2X/2bP2b60etI7I3I+mS3sWPB8FIS4u
o+m/3Kl7QQ78ZNd01euFHgOmoG28oMMGc2PN09dcgHlHFPw+KLxDuqejiqvdTb9gTUvFTPZ7TyZn
bp+91YfNiImWPg0g5RP90Gjrb2luEid9iKu9N2AMa9VwKs+DlN8O+ndseiipHfMNZM9Pgwsag54T
ucnw156Xe5WtbyBIAN4zjm12Aa63maMxKF99XEybWQXv2ULmrzf87RVRVSI5IuHaU9Z/xZnAsR5Q
LBeBe9Xb4iK06SVLY6idWnfqnH5flM5MyBGoOR0LOG6pTQmCMhys6VIm46mMAVdO3pe5kPVVjUmw
Wyp0/hJH+huiZYIVktK463WTnFO3ns6dfc9oKAndJSs2YlGvekbI1rJydC1lhXM+P3B2oRPkaLgA
dx2rcEC7Ru/6twUj4z2nFBMzwqZdeMmqGf9g0djRLAgVzOcf0eMpaBcajwnSdQdRNKvEHyJMSfdV
1t4YkpoHQ5ibLmDVjh0/ZH/GGqgNbKIJaG0m6wQEMFoIyEcNtPrNTfQhClMt8a88PaNTZZxSEOrN
PgO9XP7RF7FsPOV8IF5pZ9itBbG2YSC/vcah6cc92XpoKCfG1Rs54PIvFsKEDZqJbVP+ABnItkLM
6ITnb6PozG09pMc4Xn8AfSgOhmh60E4A4LVffbLS2nDNUiO8k4T13GDrQBH/5BvyIUh5l1Sa0EpV
iCqJJq079icO8nVv4VKQ4jXxsG9X4I+tJPNPYiZB0NUEJ2SRPAZmCSxICeo+sty2fd4bO2gEBRU4
fkNoqHhyzO2E8snKA6LQTKr3fip4QWK2SGJbw7F0OmS9zG7EDCxYn8t+I7E03WV0GKSzhqN44xfZ
9R9+r20VYjBmZDjM8zF9A1cgTOMjUQiQuhbbDqwefNDENw5Ge2/gbc01BiWTezHJ2DwTI7tK3eIN
cgoUzPqZ7hPuf4iVWC/0+n7AlmH3/aucnfjSjCuuh33YNL/LnpTArB/6SOMYz0fjda68yOgI+h2y
7CdomE9rtX6KPQBpRMvBFfNyak1rRIA2YwlWnUEncfbCXCvLqHeuU6m99uNPIOh6u8br6NQ9KAj/
c1UleS67nDUoaj7vEOecFpkToUhiBfASvn+Tp3LL8OsoKu/eqfR6u5SJcVfMA/8TlWqd2lQOiEan
spJbA9kbQlxvq/z2UWgMBevMZnlIHwPi2yBGfBtJ3Oxxz5DcZ7Dy8TMLyy93NTNzg3K0CfTLekbF
1xlvjNioeSD5lSZ9eu/BZG5cneBmzTSRyTqU324Nmx3re6eTqT3mYU/sws5YgldMZT+dKn9WTYmj
5MNQlMaGk0rMe9zW8k2gmQxNCWNJ5lTn2i9M2NiIMQZePPnbztUjydfOEWETAk/qTmwp88asrYve
aq+Ym5kSu+Aihpig7DcV99uJowCLMZhtoxO/tYGIkxr6Ead7VLzVC5vmxaqWJy/h9lQ7a32fgH8E
23Gw+B3BIGyH2sQun3C36ALmsifNXULGxKCTGzcaH2W6ukiQv1jusUrdFImx9yxoQG9IdcscJAZ5
XBA9Kx7px+HQHTOABYxPkVnU7fjizumLHJbrNMmnRM5H2VX3Xauiprl3MvOj5FeIB1Jv6t8VpJNk
1B5b/Butpd1Nq9a6WLxoPZgufQmBhIBJCvkHK0u+zNh6xYFjoBbt9z1BDKnwGiwLNZFDa6iA9uqT
TFE5+mXoiU1s5CpHi/l1ndrFBTw8mbxbVmzvMGjrwn72l+WltkmxNj4YKqCpy7ghMeKmA0hdxR3T
2EW59Z0m7JZgJ/Xmc/G8T/SMtBCMi26on74NPq2+/y6K77GNEU8z4FA6KZpx91Rr9Va5xY/JD5sv
1U+C8DV3yheArAv4qkARoOiRGJvJfZv1HwUF9maRLElpPRNV25Vfedocm4Z0WcmIyM5pFExHey7C
3KyeHSc9E7H87hnt8+ipSCC5C0s/fiJtns7y0PxkfvYUJG+j3T+YrUZETwoePv9d6UyVmtXiqvUR
khFvC3jHjpqhVjiLcXiZRv2uycdqkR9Z1/5Vyb3VNkiZqgpJcudfSqw5ZS8eYnJ7as3CQuP8OIZq
CUpam1WmdT8MZrllhkYXiUob3TmCzlPcvVt2i/nsVzMl2lF185MWcxT0cEDm8rrI/f8X9BXMAef/
i6DPsnSTRLr/s6DvheSDv2379+9/Z239+1/9L9aW8S/XYTK/MrX+R3xZoP/L4rgITAvkluVz/Y+i
z/0XWj6dZEdTtw1CB/+bos/+V4AqnPZIwNDQCtAB/r8o+nTzfyj6bB81n2sEtm5Yro5r8n8o+jwM
k5oY8QUKzKFbWgP/BmeiWOqOnf7WrxjH0jLJDV90H01FjYDjxnG8/c3toqkZgN0N5Xj786SJ9vSf
v779xe1zRY8BCvo7AbMQXm8x4De0n54kHFZvf/7nQ9/ifs+DjpEyAjdglpvbkMZbkaO3j26Xf6ib
PV7oSKuth3TlYP8DDLx9OMbIYoEq89l6HcNnEL4XGuGVCfoaBZJb48oRZI7UtptQBCQUYH725uQF
kAlFaeiASOiW8wjVcFJNfzJ0hnqbJR7JVjALY+e5xVkuRk3cT418A6RJagcm3Up0MlNXwCuoXjGL
ogPLvN/ag2XrH2p2xf1spidHTOsQYIkPQgOArHob/2KVP3T68DjagP9zKpUtYTboO4haklAT8j5B
xYFvlGlFutfJr2dYCWAwmeS567woGHsOZ4X4VTXWeUY6iNXYIoejXC5eksuzBiVkytu9JPBsa+85
b+D1G1/p5KGqoTbqx8kmDANKiLLfdTd/aUfmCS6BR2BS6cUUWKkMpRgny2zbwo/YYoJ2Ih9CQ2Jg
DmFH2S6G/4s4+01VNdPOiVPqbj24m+lVYDj3tQPVW7qTLQ7jkp0lGhscelqd7rpun9L0edXEdezS
j3wqdoWEzGTnjABinOoZjaooWDDeeAGpEytDawSYRWTYeGcmzrPyDPugM8PChw8IqLcjz8gR4wFp
z428DU0/KDgw+Re7RU9g28aPRiwHYRpmcKrz6tHKmvrJzE4O083dzBFlO7swI3TPjsiIw4oym3ZI
jgZEEm25egE5QAK7uzb72l7mwTnpYAExXlYbquIPU9LtQghpRJw767CI3e9x/SrufMFvTXRP3R2q
dVdFu/opY1PiRScvcIWhLs8tjLpwNqdHvaiokx24CUxGrK0t7N9J584bmkbIFz1umzitjgAfSJxQ
zb7t0Rt0GKYJ8NzDlQi2mj5eA53u2lTHLWJznwI4mXeqZQwiuiBE2ZkdaIHv/M5loDJIRlzjcXEx
BDXudCeRnIbxEzvrEd9UWPjDsHUb59mUw3feg2ual/Kp6zBrGPQiNbh3NstaVDXmfBTWEhoZOKG4
qreWZkrO4+21aMY+nCeJXzGDuuKgwddaHsTuUKCZ53ydcw7GIZJBETgjN3hpdGRAUjPO+gJkni6N
CeBLZQoTUanfGV3CacfWxWaSiG18q/zm7qAT249yp0vX2swMruHWzpgD8KJYUGe4i0Mpm18DkKWz
ne8RuJQnAz5InBX22SAWqO/mkdKd8qgsKdScBaqGCaYXFvuuxRoml+CQY4/TyrbZo2sNIm6gp7IB
NTjPv1o8gNQ7lrmb1x+sLkp721tJF0Lqao/KflGG+5kRwxYZkXRoqNeKVCjMw4UhRiJAAO5Y0Xix
LO9v73jdwfVdauYmZgxk2mXYZO07Uczq4FkDlQL4pW6hvabhNCbjZty1WNaq4GLYOm8PKXgDXWik
xPsUrcBeBEEbauZEUlNDs9EbDU6wx0Q1v7KkR/1WWehmC0GYGY+GQFJRC1KP129S1oo07FEDZe4S
16hTtGlqa02N89jr9p/cYU1N+qiX0+M0EOs950y0hqZJjoQHxxPlU4vPiRdIMvWAMAGmY4v60qWN
RXi1MJFizTKZ90Pq4dsuNk6ApHwc9N9mxp+Unnwl2raRDMGnTIYxB1df5UMYi+uc4Kk2BSvngLC8
crC8MBBZddQ7W1D/1zH5H7b7ZnEc4TbRAKjAntgSHWWGSZNv/ASAgFZ4SeQVXrlbxvroouLczjFd
UvIr4jOH+qEYaZOMMz360f8Ll8iOQGvliB15zumPMNf7XEMUK3IRC79Rvxz7R1M1TTEN5ECXg9cq
ycsqqx+/LMwTbYaD1tCTTMhImtTakNaaBuk0eIOUQKhHR5DEXTC9yDTkBrR09f5PVSfo5hbrDeH0
gOjY0AgSG4uwLALQAhOTGI4iSYXnO8nno+ddiROARcwZgelRS4OBtojpa+OxmDsoO4Ya7pb0e6no
4WVW55zppSuXUclQf1rooWk09m3IGR98IGSNTZAW31Mwfk0zDQ/q6J6RkRqqHhVtcAIv3J4tbO0e
s+C5yPIjM+WPptSJyhY9u4wwjrESe/iWDF27wmO0uuQHLZ8JPs/FYXRsHfPNoh41xEwg68E/6Ga8
U17ZHsXs9iGRPadgOrcGjyQylThsRPo0T+gJ27dGDQkIEl482oLDZrTm/RRM0yl2arphTnCwUlxM
Zb3NFouASIaHQBPFS63YixZzjPe5TtWdAfQBKfTjJMBCFDAjtE7MhFIdG0L7PtgVNsf5UvU4etA/
7jGJv2PYcbZV3Ye5jTLSkcUPzS5tGzgNXDFRw4tgU0na+WHOlpfGbbsoc9OZphAGQoMpgzQs+5oQ
qZISP3rOxHJmnb6XiH4IdqvfGtDkZAm591pKLFY+7bVWf5Cg3/AH1TjUSp6JtqB77NoQlzTngCcX
MHhpQnmuphP5lKGboFwx9HuvcJ55cn7pZOshDKumfZOJ002kdLtkFBIZ2XQ7z7xWNK9QEABGFSPl
w+BMrAMlcg+6L+SplEe1KjJvskxLmJ+KLT3Uff8y9YW3czIWdTyIT6JiVuCL4HMQSuGRLkk6dKw9
TeKJtc5GQAtH5YVWFM26eP7QsQTsRmJENB9uCipFxUnaL74qmUJfsqm+hkyzqDKVuuoZXJ0ZACAp
C8lRMguqIaYtXllHcfAnxjC+cwy8ADIwaHGMvr+hnjiMmvbNmk/3W6uBoA1OlNQs/S7BIlt3DNac
AZs9i2YfAAIf/cCccpvO296Espo67VMhIQeiMzh2tIbWsA19Xb/TkVFds+o5TYJuIoTY15tic0SA
SVtnQN8fS8+CjkVpnVlXN3WSUFudg82KStbB5OCfmzc3ybO6sQO0VZOJoeJB6m3oWUwNMd0WJxju
L1ZquFvW/8u4ylM9yxz2U5ueElc40Aqg8aw6OQTvjPrmrmYERdRDSUJut+KpbRSIEdrGa9F2y9GS
zzOd1CaFN9Ajdrj9OG5Arw1S6dELlIzgL9SAVRh/4mE9pWhaCpcJFXNsCW+Bvp0KzDzSuuolvbG7
ZyrpqJ9QkgSZc1S9ObLuoRJfNVlJhZ2DIXy2M1Ljb+1o3S5TrjjWRJEBfE1DtzZi2iGY1Tt03KFO
8lgo4r5iY0C/fpOuq/jTbuPXdKFYbgGlhDwkuuVfVWc1h1Hob5bpgs5JNoNA4ji2eczwtceOjQ/3
kBrEdg3A5boGWVLS6qeWjJJQMLWlYUY6WonLYOch71eyafdLXpz+EVJTR3WggJ2k+KyHZ5X6f0fw
paicSiQEhgatMIdiYb1OjKSxYr/IWjO3AyKvU98Stmel7lcgAWAtjohPjF6It5vjevWuUpvzOBlJ
/rYEvcEPbm8TFfyiDhRRYKZ32GHw+ZZ6lJM1hYBQ25F/EifZSHNP/HRTfr4hLSr9paJdcLyJxe31
EGGXWiTcFj6GXzXbvsQzypfxtkUA3JPbCApbsit0ajC9WvONp+xJqx3yU+CiOL5eH7SVBw+boAVG
B3epKlrmysG1mVcn1XoZk985ojy0cIuKTJiolgU6ZaMvRsCsA72+Rh6ltsIY/Npp9xYHN3sUZPbm
1QcVRbBxFIsNmn3yRBuYfisxQi1+mEzFa81iG7lWKKp5OEtZPw8jqoiy94azhvF1Xnzm0aBtl1w7
tbL7onp4y2tcmJrb4guZtiQ72xF2T30UqOfJCQefUwGUFY4Nft/Zkxo8HVqnn0ipgeRRqdw8aVnp
HaFGSs2dIH1I7F7rQ22P6smszWIbTAF62dVPgb2mPrk2ivKJJCg4RaUBN+zTS6EWxwwDtkrXGgg2
+V0+dSwdrgZ5iT74JlHTiJ06LTROhMkBDhYF3yz9QxMkoeoV/SuZXeCKoD5/xPbSb8eOL+dZyUs5
J27UgUY893S4jxiLKPlS+skuqVWB8N4SzyL4zVtY8NaQHKc+u8WSnupiW+SS743rfdP1c3pMYnQf
JbCSWhI7ffMC3G7zec04YuHJdoH7QR/zU5DOvR3m6i41IVFZVr+zMJ/nDAIcWJz02Be0Ucvi4KCj
pIYZgDZ+vKtRsR2F/amQtK06XnTy/o/qe+10u+g6uj7GI9bTqBbu0fXsaiflvy951b8NZMdEo+b8
+1O1y3DIEkO1u11il0YlONb+DmvWrUjfLZYB0xnzg7HS8a2MAYPW1V+OtQSbQEp3O2kTwrrF6UJV
1MPpJjbOF4FIN3PLw0hLgrSXLhJ5PcGTqYeoe5csRgh3yfaUtXL++Sgb3W2S1azW7EOAeZ12nSfT
3Cy0tb+KYD0k0LU/tLW9gzjHsdKuH0kwFHvdrb3DUruomgDegK/775fb5/IUDTIxwdXuhsOpS4W0
M02vhYH0cprL7GQBFraReCfEkf62aa5AOvCdU1pmbKClG9zXWpLshcu4vAy8OOxqcJlF03Unu/H9
HQatX6OB33K2UWeNqHm3jPf/Vocqtj6qnl6BynyB4LJBLu/5/tNNrX7Trd8u8bpLGoJqN61hjNwu
ejoAUO+hLbeuYtlYPVZQ3k63i7Y81ZbmHm/b2n8+bXaU6Ksn6X8DcJa+eik6GymD39fhLO2vuM1g
s8XmeF61zdjkWXwX7tFDosrjsmTjuXAHxZCkIJ68miASzW4eBcVwTDQNhVYQsQbo7C6C/FCh7Mfb
RWk6Es3y2em8dtsFxmsdWD0bZ4xqnsDyleldNg4oHrOrwESap4midN+m+d7T6uUiuPO2tkE6m5UZ
9p2eAt3K07dstpKPqbiS71D0HWaHAie88Az5ZcMS3bS5056ZijwJxBDPFaP4gLDISjDZb4vYeYwD
uvpK5H86LHtxMPjY0WAZQcYuQ+Dm887NyK/sqCJeemGdHS+BrG1zMJjMMjk35ueiEzmZBXS9sdYg
KtiQIGu9t1VqIiVkzjEBwKLdjWynQLw/pi1h36jZj47t/O36/EXoKjg4vT5HE0oUMXI8i0U50UWW
xwUid6yU8RsL14mmwPtsKuva5G4SOmmBQy4xxWn0Ebh5yXRfyfqPHmDFlYjlwNzaHr3CdDiPZXB0
OtO7DHqHRk3NWNz9EYBa9W2MuXWuHqZc2VdOINAGSjXiUAxCbJJJWM5LdUxNTr5JBft6SRDYJgn1
xAzvHv0VqducbsOmLmoCNxpcPvEU3yV2enXGr3kS2aeJn77TUValkwVNx/3y3/H9BffsiknYdI7x
IpiHAqE3j1OFyIAR5XzX4dWNFg2JsAfTCaB2xuB/FZY1TJEDIlT3g5hOVeXgma2yee9ZP42AquM6
KZROyhEOIL62y9v4BaY2VaxOgZF69nSp23beWZ07hMIfv3NyVB6con0X5Uo0Xs0GsaY3oLoxwNK1
VChD+Jy2WvsAQKtDordRbPVgxsB6EpnG8p8N7gI2oe8wI6cvt09RC82nxxrdHH0tLjcPQjpaNalf
C6rxW+DOLZtnvWilD3/G4eEL2sjCLbwtDW7A3NDLCLfMa7au3M1ALtoat/efnMLZbB451Y//fMq8
pbRUpvvaTXUS3XwVt4u+OiwYkkZlh5hCrjtOLR5bWc7H299b7PSnluMZTGRBraB00kxds6W4vllG
bqaV28Wc2hC8DV0DfYB46gqmww4dhNOt6IlbfunbR1BDQHAVxtvtpFNyrPGUQMw8oVmcuFFcw/hj
1L7YM+s9qsENgLZWwdlMWrjqAw3DgLZKTAQ6lvIiPVQJb94w5VDxuqA/8OvRFGFmxlhtg9yG9UN7
nIwMIVfcGeFCvwDpq/t3QOROoph/9n2cZkUMxXkz9ru8vIokxVMy4g0p0n6TxtmLuxAavnh0j6UJ
fRx0fRZWZf2ADI3VqLYZgdbOY2ISaTHEbrt15jG+cLdWYT6XLJGlGYqdloGS9RdCBLodWJphX1r1
OUFZufUxmdE+GkPIaSw1yWNveY9gSrJdnyVhXpvm0Uu9a5akPzS1sj3vdzZNEWj3ZpcvZBZgb3nN
Uiwjdp3sZr8HOuLQM2h4CzaNhitAzoW581sDc3H6mkvrL9hnFOkSJtSYiC/O8Q8oDIDIZnR62hhD
YUDsDM1FlkdSDMmM3+IvYnK8p6lhHQggSrG6psPOQp3zj6snMAAfWj4juwoU+tZbwOl4bQbm15J9
BNzEHn0Iurob9ov3XWTBsQvyO1XPyNJ4VptgeXdG74QLAR5e9sBAnx4d6IQQoUCNkRabhOIV0nSK
m8zlX/frGrYs534GS+T1y/Nk3Ij0VbpL0bluW/IK89qq7lZGFF7W1HhYSUzK1LhBfXm3hku7BmaQ
2gUPzjgD/HBQX1x6pbmW/p10eror9mhiHrC1GvUpx8A5mBBssADk4dKhpG2182xhYK877ZlG//Ou
jpm/VMavoaXtu5axxfilc7rGt6G3V7XIXwlV0bUFsceIBtOh3SkazpSDMk+eOQikGMFnBfBbiud2
qfABxOx4uGW2RaVecE9fPGriAezMZVrfaIx79Z2XIhNIYAm55m+v9pfI696KIHc3ufJeGf28OXBt
dqIHaeV1+WX0aIUEbpxR+FX3deIjwhlxMDipgVQq9o6tMExiZo1LnrKbFVoWb3s98hvEAqn04FPO
L74PPN+dg7BizWJXa+5qJuKAicdDZoFVYZhWRRj6t0JLcVU67tU0GQjIgfgAAgR3+JkvLq24ttUZ
m6iqwd2InAe/7VMG7oyIqs1iYmRG9BDp8Yh7zbWLcGbO7I6js9OcjPwlo8MewKhHBQyETeuvFnR/
LFPcm0WJc0MrcwrjDyb3ok9iRKrDhq4hpmzKA7B2Iw0s8rB9x50RvRNPrVCSr0ILT40Iu5ql5sXC
LoDHwteaT6exf6bfBVPCTZ4UF4zLzp1KxHuR/uakCoTeIe2ky7i7uzzUCWQMi+pxlhaMNAjvO1uL
JtVWL63NDeItz7Wj+5yXrBB/Q3Hu5ScYNJ600Y0x2vxCHD/SHrCIpJyRymcJmNXcPeERC/WqxFw9
0hJYNcFsXRY+WdoshHD4QIbCxvxVAjWGnGO92p35La2i2tUjKXFiKd8K7KNYqJHMoH87Nz0g7G6a
KJXpJhaz8QKArEY/hoAL+H9vv8QyaA6xN9ypMnvBEGNvgxQtBgzfEHSUH4l0FiwUxVdCMOBQOS4d
KWgDFpOTrVFfPRojI1VPC+soQnBCGBYbFllyW1kdlqIcQt/TrtAzu2dySt/LOfgoMjSq/HDBniTv
qBXuvRnLnyQliX4eEwtiPEExfpoyMyrYjQQVVJqQ2tX6YKlBwYKzncWJ4L6w2JmZduxH+sbBnBo7
F7cVIkfoPKPxX+ydx5LjyJZtf+VZjx/KoB0Y9IRahJYZOYGFyATg0Fp8fS9H1G3WrXf7Wfe8JzAQ
JBEMEsL9nL3X9gl86W20HbH20WjN3gnw1xhNuJOxSnMbDXvr1aifRL9n/PHJyb6JasQwNmwVygom
k+tIWwvz1srOvcGZVsnnivnZysXdsS90mhVNaLwILBx75szH2SuvMGUc7XhUBbyk2NhFfZX4c7sf
0h1jmlt8Its6hfUIQathN9czszu+iOSxKq3fZj0f6Kzx+cXwNggMW0Hkd6Ce0uvoSfl6uuHsOjkd
oMrla/DZRR+V1XWgDStMvD91HDxgF9pXmggOrlrzVlIhPMpCO1cONhMUI8i7oIenaXs7RmjHucFn
6yQrxG7elk5M9JJtaohmUbZE7roVuUWugkVnsCp2fep/tgHRndFcutdksh17dUI11IgCjagVgBoC
qyuaKfQRCfeJxqXUm3O/RNgYGqQ4MgeduoY5kC62notkNw8gfbj0HMocRRpRJ0XzWRUYTey4XI3D
UaDpfYLJRjsoFcwhGCSG1mcM9jUBv3jkWrOZx+yI79rA6Bluob3tjZzYmjQHH6dJ/M8kp5MfiiVd
129TU77TYat2cdtO+Ay4ltmafKwLXFqOSDBzcIjpIw27nFMajcykONoIq5I86TZuMz7ZAhd5BkTW
q0AijhEdSGXGyJoW2RninWMjPFTn5Oq0Hum7jjiFtdiR54aqZ2JcqTNcr0aSg0LjR5XCkUtNtEcV
2v+YBueQ5u/2p3RS68Ys+zetwyVbY6o4Ohju50G4WyQJBCvkTbF1Rg/1qdf85hoDWVMX3jof+3Mb
0l0YlY/A6Km8RnO3hTPzUVCiEjOtYJzzVHs8PD+6C3+E0iHifHIU921vR/tAjXEvC6GGwVKZ2P+2
7fJQm5XRnelYuK7yxgCWDIEkb62QhD21+p2oSBWhWtPCKdd/iVW0lHf7L6+vA5P+N7GI5fJ27n4M
mC6r37tT+yxUMcE1OT0MtQvP6m6N2Zjp4qk/qBbLey8Pvz/E5e/9Zdd/e/n335sG0shDPBo7PAoD
gkj+CvEj+SlUOx8ciQ5u+dOGGxmHbNaJqA3NZ322EIqHer6zw/aTopgKxyqTfVV4xSFndL1Fevbp
Tsmh71/jClhHBqwMu21xIwTEkCp/k/Mw/YywnOWREFee2UHBINOG8hAzEH/wGQ39fTWvMvAHHhOc
tut+Bv+cHyk9F0UI4ylmGBaNfgSvrEamX9HmUasN7r1T5lDv7e0j7tq/P7/sT4DB+HMvqfpry4uW
hWvKf+zpe6MNtgUjMyNn7sGX110+1ve+Lo//1Wv+1TZbg2Mgmn2lCuiOCs4cKDWuhI3ZanmIT5d/
5z+fXdaWbcuzy8Nlsezg8vBfvfdf7SoDFMK4jd+iVs0RleNZqb5ByH/7Z67nv9xogZn46/OFelN8
edPyeHmnWzH76bzjoFoHdcchTb+a1aAQ05+ry1PLwokRqEJWuLx92ceyuGyz9MFa/a8K7b+jQjMd
V8UB/tcqtDtUaM2U9u95/M9oue83/ilEE/Yfrg+qG8GYgVvur2i5JQ8S+wdPUwonDvIvoY/mH2xy
saj+g0h3Qcv5fwiDPEjiHsHduwpI9z8QohmmLv4ZLWd7wrYRNRi6aQvDQPv2z2i5FCr5nJX6dBjT
8hE7wgwjUz7aE46hAApBQwRrqBEUCABmZ+ou6T4mXaDM02mBprQ+K5E+oOzKGiX4bwd7z/Cn3rox
yI/MJSZBjJRqXaLfrgrR3A8+QPdMa6F3RcQMeBEVmCvKAR65TEyoKMavMgtsfGiND+MAhcI3XvMA
GlsQw7suEGiyLwiinqXdmGlElfWG+2pwV3zIuo+PNRzfldOAPaGxeIij0N1iGafFmNty01RJubEB
ne4ngaeCauerT5MPM59Dq9NHdlAPrjxjZnyW0QP93nI/+QwVW/KFQ1O80RSr90bb0J8Ofw8NhlAL
BSnieLqVpX9lF4BTE3PUVlqanih0Yy1WoShZTyRt5Vq0zuBirXRESEwEc3OdwoUmCsmYkKgkDBG1
MaF9X38Qu/I7ImJjU1jasyvwLc5S71fdRBZFn3pUTyKQS655TeAOsTfSk8fYbq4T63oYuUkmONnz
CICclfsDXNN53HS28I5jAnZa+F11nE0d4KqfxDdTRCiYpDheuP01WIX2bLgfTYRfjYH0taVZ4toV
oPpH2XRYcbi5AVSFpe5W5qYfRbJTSHvbhV4tJlQXU5nCBW4xDPe6DUdXOXAtGb/apgPEd5xaoiEl
88UyajbFnFEkEA11mPLc18OMU9o7RJBoPSdZ6Vr7GRjFew0SCMaYe9v5Irt1bEwnwkWtrykMftu0
13OaakcwqLdOgSZfxJF545NsMBb2G6rF9jYIyytwS+VZ67ET+sKgxQajeZi9vVVo01PQIRtvRrmW
yeCfp5nJ45DUxzT0AGd0wTPSi2ztklm6bWCdoFCzVjsCDNCcJ8iGTFLA1l5YNRua2P0h88zx0KUF
1R8xONy7vmpguXWs2MNZ0+8NdM5Orv1C54/uYZwVN5SnwtB6QP6NJFIc5dwz25OY9Ruy74JhLHdI
Ag36Ozhw/ZbjBN/BQOWjZYRqU1XqYeYOo9kd57KnMdSLny1+xAMFPWx1pRtum6qFX9jqP0aARmtc
E97aHqtrPNtfDMh5y9g8+i71yLAJfgLxQv+dP86RwRGXx9e2h8F0yFCGJ4m71U1d3xi99cOvUyoZ
tMkhv82brkHnHWj8q2nZ7IvJvS7e41kp5tQ0dDIfJ9ylhzAf7n3N2+lGdejoZ2+aKQv3aRw8oaD/
5cUIBZNxwI3oTEeDHEZRJY+Uaapt1uoq/Cj/nQHWnxs4AtEcULAqmSbqYucZYX3lAKlYeag+13nD
dQtu25kPa93zLX/EEldTHiN/4IK0TU3xUQnmc5lf3Vq+/1Qb9VVTg+VyhUM7nMyFc5s8+4kqbOt7
u5zFqnXn7F5h+/uvBCDHah7BPkyuBzpB11ZD2cIiKbpRGdXoN8+z/BFUBnhyoOvgFfKZqknuMZc2
A7AS9jnw1CylHY3VmCQDcUf2h+WmM520aMeovtoPAll7EJBl6Jj+U47YDZ9QDLgkMaic2DHxd7QW
k4pzqTIoLschElCKenrhkNEBVK8co+xAxoGGkVXshzmmPUa4IgKdlennz6nZ+Az/KnzE56Sr9hFa
RU3n+uD4e6TL5qE2aSiAntxmXvXD8YZmQ8+g2heIBSvdgl6Nlr6duhhb8oSMCPr1yjGc+tCNCRTh
PtgMTYzlDKs/Za3jVKE8GluneZnJqtSH9qlVBRo5eOGBYbdcz1l07tEhrF1LgRHte9Gbu6EYpnUZ
4nAv5ETAIoJeomq9hx9zSrEfrem8ZRI+9S1+euFAqSbPCA0FsRR6gnX3ZClaU07H27ZOw5DgHp5a
imJdWFwnbuxuWueTqiQKKwo2PgKJjZ8hF1blwDwL9pqZcfzWurltWnTQVUJAnAsnDgnULJwvOzMe
dKgNqy6Q2rbG7ui6JHnSDf+YW4I2ujh/bbctFkmmpcCwQ6pwAAU3bQAoMjiIjq5YH1fb1or2EN1g
GJXGIaQjgRSxO2oRM0iH2cHKbDdWaP1GrfGSOFwwphpjiFXj0DQAeRsedovO0Zn5+el1MCcPZjFx
KLSmvw5q69Ey42vCTjO8VFV30AgbWDEQ2aPYgwOVh5RhLUmOy8QUFjO+pSynLWGM0FqLYrKgct60
fXBf1eABMwL0LJ+DCG1U4RtvFcwIGAZTtAsjevma2SNbH6B9m9AlHKatQ+o96gXVvEyYmA1b5ZnT
e4omnrmzSsGtOLXx0Ww81tdxznccusW+Yqa/doPwvjbmY25GiAlL1NPzsZAcclPepesoiH/2uuNc
hyA4ZUebKHY6UOEAFFZMtmklWDeZnx+0JqFoZRiqWCf4mVuPtv8wfHp9BdHC25syeIc7/+xPPtrP
iq6yk4GeY8ifVNNnonnhhulozM8z7FHy02VOQOaLIzZgd105r/HkfSIYNDZd/dIgRx6S9o5czNcQ
5BWireZWQ0nSjcHaEP65dfGC8gHbHBy+3V1rNvILbYkMSNxjnHKTFX27zbkWrDtg3tzbpm0bgMBm
tLFPy+AY90enrnza1dAovan5QCObxQSyJG6ENsK7MsqK4Ygd7jqTqGn6UbdF39MppYRGgQpiKwdX
a1nEdwHtlyCT1ro0j2FRvNYd2oSaqxspz2IfG82z79cBPtjkyxwrbzdq1m2Z98+zxJ0vjcRAaodB
cBQm+muCckCoeVFIHklZ8rsj95EVmsA0fchxKeZVBXTG3SUI2aEuuvvQV6J678kmtGrFObcPdBqu
EUUbK+Los5N6F4+rkrFVadX1KnPotHcuoi68/Cfdy59Dj3nOgTs7rlAlcVoWQ0tJvQObvk0A0pZ4
lqmXYCUm/XoYT3UJvu2yWLYtHL5lGwcAQ063T5QSujql/7lYevA1jpGjFqJ8o0Ihl6KDcPBNLI85
OdMjLnIUesyUl0bi3LugDpXsKlANN1k+Zgk11j7GkrcAPRe057JIFID0Qvp0ysHdLP+IRlFbQRKQ
7yzcyoV8OrX5UWF69st2Tz25rC2L5RVNV32CJW62l03L2rKP731edmeUAXfJckro9lYfC/2x6B/D
WPePLtXMfaklNxH1TYQ1QWyflheIedL3sUfwpmP7CVLsnoLMnLP6/SfU46CTWPy4Z60X+VytPCB1
JujjLKvLxsvib9uWPf5tWwDiDe18ffjb9stDLyCVR0pirsjoTJBQI/sq1cx7EdeFCbP30iVH7Vts
ZwvnJS0nfzuoX/Tysy4EvRQ3MYIj9TOno4LsLs+74/CSJUT15ss2XYTFoaEwcHnzsva3HaL1ZL4i
iJtcOHeXxdKf/e7EKgZr3DikxQvUiBeIX7IcY8sOv1dJRn5VsfHbRWi0gFGXtWRBJ6ZKKtda3dc3
mjGN6IoOA2erm2NRXvCoFC6OodFIZyUkMvrvny0MQUb8ub5899Llao71V1laRr6JhaS5MDKXtQs8
c2ivk5LcDHO2sb5+cymX1UXemXrh3gEgzb/Vvl70LIKeJ7J6dUblDuxVL2ZSY5QkSlG5riHSchJN
E8Wv5eGypquHdq8KT8tjv5cEXejtNsjJMbDK4k3zve5ckKWHDsY9AFeq79i8brSyfnJAsdZcSsx2
+tlUwT6Z5vHBaK4ozyYPXuzsnTr4UQd1ehIaHZ2KoTRJUlW9K0WAY6YF/mEjlCkscgq97D63kOKg
SJT7qJi4XXZWoq6XTOYIV9kWsxp5mJQLbQdhUdQxQKu8VB6a2f00DUMe+s5FyELZ3pgFSBOp31R4
L3CXW96a0CB5NEZGESEtDvhx8Rqsc3IelL+Y8m52Y5oFd0hiOjetYGpdQrHE2Yy91gnLW92BWeHo
5rkb+7fezOOdXZLzGYV1s0WOam2qcEpO7pD/5gx/srnRH2ufeZmmxdGh0/V0h1Js2qRIM3PgMG2D
iyJwEfpOGknCvhesISJhBg/7+Ma0GBEaNfXqgdJWdkjMtiKbhalmqViImboqD45CGy7QwmX1svFv
r1me9RWk8PK6ogHbUHvlurb86+W5dIEgLqu0NbpdMZp3dCdQyHhwWg21WB5+L5iWgH1PuM93KB0k
0xk42EjBjhERtuWIT9bv/A1tFbLPev9uVBmky44AopXfu6xV+lSiUkvd8e7yXKCSTXuNoIxlW7Xk
nhKAuryxU+++7OLyMG9oEpgqT7VZolUTlbKqsJRLlFi5ZIwtq5dF6slmP7jDUarCp+0QxTGqU4GD
nXNEmeWYghIlqrZdnrg8dGtVPq4BNu0RiH+/ZHk2TKZ3s5EwLf/zrWVT2rT2uOfTH/wzy4xcjngP
XBV3vs7wAObVFahMb0fEc3ZafgfXixXLalEZZ4VPx1Wtmuq+pFvOq2HBKYDdT8SeWkxdYZ1M2AT4
U2Zv3Su1XKeiVWonNE8DoTgHj4HT4kZkXF6cljWk+H+uXbbZhEKBBzOJiy7sYBOqYvlSFv+umNew
iCqi9+Q2mO+LDEWVNrsgrBhEDtO1qS64ptK/LGt9RgxfqimdDfI4oBvT3unNAxPXcFtzaqyY5OCt
Xj7LvFwQsQ8Xp+XD1ION/SbXldOJ69boTs6uKK0bSwlVZao1R6//OcmhOw3dhP9YN/eBukGabkzL
C7GfpUjEixOzph3cnpfHY0qwMdm+gCbkGMbk/MKSgS8AR9UGTY3sjPQa0mWXBXQgOzt0qlmhZxoB
kaGcCqKW09PSwFgWTQtfrRZ83UsTY3nf8kS3dDbS5f4hl2WX1NMmQq4JA44/8f0qtfPLX1z+1vLE
f7nNayLuKZc9LGvL+y7bLg8vu7l8vMs2WXGyBiE1s0bIl+Cy5+XFdPUZenx/9st7otSLcDvRIbl8
T8u/p5mCqonTQjtTMvFZYWKJMXexziXkEHK+F5OItx23Xqb4nMqLSY3iVVQcbIWDXjYW8/g8tAja
bSndwzwAAlCY3QI57caGGr/Sl0NmOXKX4+SyGGnF1QSl7epZ0nMa7qVFF8NTzNoYh8hqQFYEeTlT
WfUoy1atug+XUnAzITIQAK36EHrdPw4mBE2P1M4wBtZOCCzg8RxFuefBH/AyEnz5FwolQ7UyAhAj
u8ZUoQ2BPGYKfE8s6J2Rtn685u69apVAddkHd3EUzsPstPvaSE9lGvWkYma/6xbpwP82Fv47jQXL
wFr+/2ssPCIKif7P+r0uUiQW/+Rx/37rP1oL3h8OuxKw7pRV3cQz/2dojWf9YTnCc20Ltzralb90
FiznD1OnEoMtgRh3EibwnVOZaqN//zfL/IOiLDULB8ooUTj2/6izYFr/j8XdF47u6LZgpy4mBJ3/
uvx8f6Cu0Pz7vxn/t4vNJMflUhzqog3B7fbiKq66p8ymAinG13rom4e+wY5Vjz3STNtwruR0RqFA
kcZxvf2tyPyC6yQDH/iSAdjJjT/DwSk044QHa0QrEwTbYLqZ6rI+gP74lBLZADFVVPFIa0f6IKER
xkDrB3csNuEN3kX56OOO1evcesZp6G2y0dJ2xoyDe3SpW0yJtW9BE26c0PMw/Hjhzkb8sWoM6La6
wDXNbFQeTALgduXo410MnbOPC9NFZpEwxMN4S62B86XY+swtj0UQn7wR8UCtDxRQ6tDf52W8TdCD
74IWrUQ4uDcNAMOmKdNHvNNMeGFjHqpkxsuBIge7QHnWRyzL1UDtHwQOrsvx2Y88eI8ANq40Z9+N
Xnwm+dxdT/7QvGnWOK4U8iKUkoztNLZvglYSI8PxogaAX3WCjDInDnrTF6ah6B0O+V+UFA3XoZ4f
Nz/I1sI9rkUvKtdLSsoMVlxZe1TyR5OjCny7ME7pYH3UypTuNVWOneYoYsN5IhODeMG4onoDxynP
ouwqBIjWgfDEIQ02BXthMU7vMyDazCJ0zfHPllYYWxkMDxZc6cOc4vpl/uiB5liFPc5S380eCKjG
oKw19i3JIhn+1hAjQRTY6yAU+tnptHOCNfQUJQRZy94ft7pfPvdQ9XdWNyEciSPnKkVnBa4PzB3k
1KDBOjzAm4Lghfw5twkvKWg3lXN1pdfiZSyoNFsOUpAp0MUD5Z1N2mu0xapuUiGjaIE7zHPTgFrD
hdcI+8R5CcDxtHBeAPSFD7SrLEzKEi9OGW2rLL/TgcWdLQgIKu0oAeDmzmdMiqhfWiq3wgIk2+Cn
8dV9BRBNqflQH3wmO1oKlSrtpbuZSzJwkKcjOUtCC4zyF+l3mKyFK+5sKDmrAmdBZpTv09qSVzT6
83sNLyBMp4bkYLN3X6MYRr6cnENe6vhYRXorAANuYWGjMKcMAil3us4iAdamfwKXVZ6jMXvAuLuN
u/YR1MJ8mupIlXyic2m4V34TWKdYG/ADCotwoZJoATMLj0YeHjq7qq/icRxWVmtbx2g21Hi227Ye
HcRR6WiE0zXnVvkWij454GCrzvOX1Ir5JPDhcQBlj+Da6PbF030RBl9ZhzveFORFWBTVFVya4O2K
aDuZEbdsxCp9Ha0fkI9xo5X5cNBAfZzN4GxoP8XkP1VxXUEqgK1VOXt+qGjovM0kvSvNRydYIP9c
McL2Gfonz3pmrzVCz68Yb9/iA0RUjfpkNMf0Nt+HyDjcc4Ff4EyupwbrGuqULc1TZ3g+ygsaPoCc
hh2dqVMwlt0+6WW0bUazvh1mzFJttfOtPHqqzRdIh1Cg4J3muhHfEDBhrKUPnsvQhJrkPHEJEnfD
0JFIZTEWzAmVjAtKXS5ciyvFisYRbG39jiljpNvuXlbKqZ0UEALc6oZRpLgqWtjdKT7k9RQTrNy1
nUZzp3vIymo4ydiNNt4wES8fdtYWFCcAidKP+X7MnwYd5HVaJf5ej7qvxk12IdLwvRamyUFa5OO0
dv1LdFO6HYElb1pdi7aD9LK7DfZs7zzU2nMqA3MXWwnF4FKl9rlQ9kjUnZlNanczesPtPEYqO8f7
bfvBS41zRDV8rBWuMHtfvKIcpVnpkbwnqyDgc4+3fLV0X6bsocp/ZWnbPSOhUCA7uNGU8HWbOBUb
UaEB5Hr0hnUbyv5YG2a21QIwSYOjjxuIwaMqU2MLQN4ppl8B8u59U4mRYmg0o9OsXqVjAJzvazSa
vMbP8x9ML1BlUgDCLjI+5wIVMwHDAsNzcAX51lwD7/6cverUUfzeaPnwmRlhtjaT9gg/pAefCYmx
SNOtZeBlyVJjT28e+Bps9nVMemAAXQFi1LRjushJibuynOCSF1ZCHXeGr6tmKqjzxsPoY+P0EnFl
29p45xkRraj5ONaufuoEYMqcqEbMYw51+nDIuMxDk56VmanRXm00mxMNabJefOs4+TTYpuHDGbOR
How37n23yY7WXL2Z4fzhRSh465qJsN0/NHByp8S59+hDwRI1qF60WAPAfTqbCVg1qVTxfR2BfUU4
nO9wb4ToZ7VtntBRDkYHU7/wd0YSqsm9sdbIfzqlRkvjw/ab7Zxm7UbXr73emW9bIfN1WOb6wcux
zM84eAcDUeBsI7yXPpJMSvqiwoLQOPlNBpRYpQDPRAypzhUtRgbFKJmcXDpbWt0McudqS2DRdPAT
G9iwVYPdc6OD2cYGMKs4Ry+Xv4MepFlFLQbPE6ZYdyaMHfndJuIAQ7fPBVao7ll557qSrKtMOxAH
SXAAmIBmtr9Iso2uZxlZoMSRcxnt7ynzjKe8OehF9sMQQ/mAb/61qObP3CK8HRIvht6J2LvCaW7R
RqYg+SXQWhXMZ3T1m+cm1aFKQ2UlQDMdOFIi3Bfu3hdz9miY7RGHKq5rrt87wJqURfgHrNoz7n0X
C06uxT+IZKPNGxxo7SVbEzHIDs1rcHLcsH1NekBi8XjfAML40Zt0SR0M56XsnCdSV5+5LIGPiFpA
XeFXZOPSwBvV3AjIOFufEcw6bAv9kGDp3iQ4mx5pThYoSqEZkybf7fXKAqmA/eAH0+Of5tS2NwbN
no0vr1zyTd97HUjjIMA9tK5x41Wxfo4UKIDCuHh3Iu9HUAbvBJUNR93O7Ke8IxqgCEFyo0i2n3pR
QwgglBAEfs98qAofHNcfVjUQjcM8QTUh7dlek6WRnDpnfLBxdF1bfZ1vzFkrD24IlzqIfkE6AwLn
1vKRYAHcTYAbyO2znFs58H04duHu/NqMDlYVHctksH8jY+DSmF6RRfYr8vQrEYnyCLW4whtj7GD0
hvshSiaAeWDpa5jhJw0unpi69srNH5KsHvDjkBxMAeZp6Us5vtV/johtS7d6iD1ST1BsNkdwmJhX
ike+KqqfTQzyghrvzsX8e2WldXj2KvlO6LmLPdDr+FGcTVEbEATGOHpy5Z0aZ/UZwp2UvouIcgfK
dvXMvXfn1iFqE0hMm053HrqyITcQ03jt/fQC22K8O/uPqDOsbQSm7zpmuMq1mpS8FCCmHQcATkM4
RG2hbcoc5IymDpyk9uQ2gY4AkE91GnPrN8Y3B4aETc5Zrt95EaOk5tUenPoLeeJbYJagEdC6KL8r
Nzhpb5LZGXYW2hk3LF5GSmAbClhkOiAphbEii83ozNFbcJdb8XUghvFXWBbnyI7mt6mxHjXhfDR+
XjwQLAY6u7vmesQVxLMAmtvVlTsAKTI4LAlIH9q9O/xwBmCUmcOotFj7JQVco/4VqMmuAJF56/X2
mfxaDb7xbwulyLny8m4jdYnFmo4A7U+3gY6dgCvV7AFx79BCAw3iO9feZGGsvXidjR1+iDaDV+q3
RaBFRwj5X6WXJJtmMKZDEYyvVdFsq1KjYDnN/lvS19dBxceX8M0OjoIIxfZL4HntWujm70HhzRn3
gOHt9A57apLvmCZA3B2x1ZrdOW96YJ2KqGma8cvSDWDqge6oQACD47ADBcxiUGiHyMaUQoWMnukY
PJaD1mzmAncPcyyZzmcqwC+5XuC/7Mcv4h8Rb5tAF9KqpcvnBS+urun4A5ThPgyH7wXXZ2qs5T3N
Jn1TpFiho/gIUtjbkWp/Uxh9v2cAdo1gJdwGJdlhtgoXWhYLWiHuhzejoM1sxwYIX50CNaI68sXr
be+ijkxC11+nval8ibTH8ymcN7rA5cY5j1KUYMt8k5Ql7p1SvhoY63ZdW91oDbVMwxnzNR55fAqm
8oU13TkUHeW1yMbZBmLxO5jQVKiOgbElUdTYxjE3fQAk16CpU0LxsWat8Jw9VeOEosxD52zN4S40
cUFkig/TTtF95Qh35yhtJ8OTuRIPRU+2W/ThJn1y1X5FvR8yf5C3mdM56xYHEsY3qOljGh4DzbGv
RuVSi/V90mKJgiwTXRtagDIkkeQFefLWE1jGZSQJ9ZB4XTzhX/dz+lJERYWgxI4fkiHdG5W7hiLJ
ADlK5INBm7V0ql8+uMxHzDtYxFA1b9Mc1BoRo1DUZgTo+IXWZDjr5DKCEzPjCj+pUvQ5WIk4JRvZ
RCcJ2L0drPZxlj5y+9B7k2NxmOo+AmGU/kDW/2ZLd9+WxpUYoo/I8YHdAjbT6usIWygQWyailUEe
HQgqvsr5tmuntzbxd8iJVvqQhkw/NGsTulh01JUt0ieFzj0yMTknuaQIepPGziqAKF6l5sZ29Gk/
MCuuo74/5Oi1Dp1m7pvJC+iNQGcHTcpwlzngqk6o13VQOUD9KNy4fmu7JNEGzlWfDfbJ6qr3XmKl
6WLnQWvoR/s6RTonyJJzHL0kgwc32rrj3L3Lu+Q1sEr35LckOY36je1SWWRgv+yIAqFxqMrkUAV0
rpqSG0dpGUQeoOkQ86sZZuY5KDiPo9pjWti3wRqYCQEbylfZJdnALIjyAZIO2FJ4ZIMacI6qU0+Z
dSCN2j2REZruk0S77Ydx3To5Mb4T/T+hyumhyf8EXXxGs2724PEAcOtT98iF5z7uwHrJjEEk0aUg
n2umI1trAB87ZLcxnXfqx4CEbstRGkfEIRo4wRDDs4PVSmu/NJDi69oXHdw8/IoTPFRvJJMhTsS4
mTLSM5b/H0RJx6xHJXtglbetCr88g7eTH5Eo7LC/siTbxQ6dFLcX2NtJXdP8bni05+wtddtbsyNO
rhuGaVNojKMYyzwZePMPhCoOOz0sQbtE4SejIZLAwxCjS+TsddN5HsYAKU+vPeTBGuzIAxrahMT7
gSw8kSEWSm90TD/bcC7lmtvri+5O6Cfc6DoU6VfmoQX1+twmu3xPfDkZU0lKJEQaSWTnCb2gbtzb
PQoHrE3PYogjTL3TryF/a1CdPJrmL3f2X7IxxoibYEbuq3CV0B9ERuGZ+zS6zaaBHpAL+2TUimMH
HC+IsKtK0X4YlXHII4ZMsyn2tP7vZGj87IxNk3fYizr9raUGeCqg7TgqeRHlvzwUdKCCBte7tIBB
Ge8+FYmVU7V77GXOFhwxs5gJtEJo/iq1yr++6Sbf/2lSKSOLpuoy4KlUxkIvPLsNTAa/gVJcmTia
nUkH+RzahGAib0qs4bbFPLSOUYvsnMDbj3Emr0yG+uu2bsKtnoJx7xtq5/YWejDGl4BQD8f4GsaU
fLZazQGojHBcuudAC8krUcELhWVUt/AsvqRTPOtlCxEK7h/Qh3nTKBLdkPTKDu2LrWYTlyEa4OCe
NSSbvjO7DUzceJUUhbXW4onwYWbAFYf1oU7HbTmnd0leHdux+FUx18UeAxZFYIXS0vG2fI4E9qwR
ml1Uv/gaKpw0Su8aFXXQxD/NiGxR3Ulpa83J3sFpGbVc0ApKIbN5w3m9kxMxkGP2q2w5HEzcvnZQ
TWv4fYDWezz2GDBHE0lvP6Uru8zfdaJNqsp9rHSJdImGbBJYJO3ZUNGgwcCZHw+9xV3OtxraquTm
ZkzjhIsbsoUfKRzuCwVjFgs/JvOP2P7yZPRF3dCP5ONIqtM2sSx+oPpH4iZvtAt/Ne3RrvnljKrc
2Xj1ncC5h/dBmbVP34vIuO5HGiA5QqkUdzKIsaNoA0zu+ZdXV8exAAGZtrA3ctJcZZRvSTJBo6q7
/bpv9aONtuaKSdVZl9pdWQQrqj23wIzgJZePHoAFdYXfScY3DI4eOEfasITg1P9ylcm6MVzkUYQr
uXw5lChqWT5QYDrFpvYRBxZm19TelYlE5gPFweYyTwjKISCdyqiyHRc1bWXZ1l3d4sf2R664uJgY
tb7Ofv05D/YvFCDPme0SjIH1yRteGiimfj5+xgFYLaOerrXY+tDG6nFG1dvL+KvXjQcxDxvdR5mW
5G99amDrLagfgW3bdCSKjVqJpnkYvwzobYHZcvrwOzBRubFNyqZME45+7BYrJzSeLdc5TmVyDHHW
+Q1W57J9KyrnaWAWMBRyl3IxT4vk0PQ2KS3o0iJtT0oC4IqCqqtzoGWjWfygqEaS0pBwJK0vL8J+
QprLCgaxoGyTvhBOyWcMmgfBLESHSLZqPa0CqoxT3ys/KAPfRUc7+yrgfYO3u7bqgRurji18HiZO
Knu6Bgvw0ZoIUZHaFoNDWWXMX1ARgKo24MckjMtanbpnkf6abMArAUd4qmY3XnaYQJga3hfW9v+g
7Eyamwey7PpXOnqPMpCYHe5ecKZIiqSoeYOQ9EmYx0Ri+vV9oGpXdZUj7PZGIWoWCWS+fO/ec99g
lCGVMagfy4Jcl6o414i5NfNCaAyzt+eC/71EFedzTYWgvGsQgiQFk0vOC5sGYmEjLJwh3i1Qa5jP
AP4l6TwO6Y7w4LPZtirlghF+v8ALeCsiTkFBYj3jgk0h3vs2/Y+Sb5/oQbcFwbNhM/xUFiLpKvWf
Gg34e+5NBNghgbMDE/ZWoiP0ptvi99GPLMz71kYdU9PVVp5CI6IQaUaFfqrL75E+mIPLNjYjc1so
GKqOeqin3NoDxonocTCWTce11c+viHqQ/kDavNcFOOCjU5DKiFN5tsmmAFhpHJ+J6qIwpZlT1HG1
iTWWXsM2MNcX/bbpdHNvRF1D7MbwiVrpvUD318TRAekQ5OyApoqB6NsbsXXRPD1kjCaiHfqmDiln
AMcrCFdJDpBOa2hLWRV3HVRQEn9BHUw+O54naZQ0EbyceFS0qoJyPGrcViIDlhfnNT1Z5MrSraw9
PhaxGHJF4UnWA7CjDycK+/2gk2uQMzDUuPQX9gAd33PR5ovYdo5DujUHD283HBjTzmd+IFG5HjWQ
Iu2ls59Cg2e5v3ds46PIvsiuN5+8iAlBQ0giuJTkACXewA1go3Yow4IMK9RjWtZsDNU1yOgENYZB
X9K01hHoqFXRJeZGCqjbiSppl1vtPqxpftZxx0k91NZRgPyusSskY426t8+T+tIr01r2U+mxy42U
jQB3hDaW0C67x1HosxDmASpjzdNAS0LHbruOiC9IURAz2OkXKS4DrAvpsGVftHZiUNrKalO58u05
1SUonknzujRh+Fj5mb2I8D2kLaBLu7fOHYuWb9RiSx7fRa8t0sdQkQsvik9OA+cyDjMTuKD9UEmQ
6WNkcWxJu88mCh9bcBcLS4asOyF91VI0a13Km5e1HquBDwEKmESB+3nctyO2TI8OEHEw7BAVjXoG
zdydno+2Hl4rtYgZ+RdANhsbUjKU1porJdCPgBpgvLRil7ZkugvP+ykSP18WrFUO2NB1Vzu7qC5J
uk1emlGrLhZgAqPhMmyLcA4Gkms9JwANnF3s68SEAMJzKze9E/REqECyL1VqaCXEU5i69T71OYTZ
fm6e9XB6l3bucF0TBdJFzSbP6ieSk6Gi2GB17ZHwu6KvVloefFRqwrlhiAgSr0880khyCElcC2gs
2Gy7Z7r9atWr70SOd4OZ/+nbbiVFiVxfc94spzhPOIsceKx1Z6KM66bXQqYI9PziNrj8UfrVc4ne
Q0RGxQsF0HoXbn/zCloYkF90HNM0FEIU5lox1RtOFTVpmhAfnZWlep7qEG9vM+rVQo+BuBTZzhjk
znAVN76mAYUYETAHyLxuAS2dGA40QjwOcDoR93kfQJN3b9IMcLlw7w4A+2lj4oSB5exyj/tSYE2d
QAT4KQ0F5hAPY2MhWgd6BMQw+4j4Yrw/P/n4xx6bk6sHgrwexn6oSh5EvDb8hOLb2uZjcl/lzXvT
t1yx2ZtNuesMwxG31JL+77LScI7YjhuzKneXdD4bmGQ6jNmpzV+cgckhbiVqLr3+xnLAMSXnlEK7
y9ymurqKoX9hurhGr7lqhHun+epn4inpbOvbG7IG1AE/pQ93OddebH6YgcTRn/9BRj2E/hXvyLA0
ZpePD18az7LVBO0ag9i1sTFoyxRaabp2nfBUx/Jduum6KeUzVZ61iZV3rwb3pDkJgFlOrQvdyB47
1b5WdnA3/6zGTk9ggQ9UrNvWfK39BkrlPHIa7gz21tjqt+hID2F+rt3i1RfjpdedBx8caxvAHe1e
hXCPvJLoqlZiJLotCVYSw5AVs/qY67EwtoIlkmgYBVLJXmcsUk07n0/0qQFrwlGnGkm2YKmMc+Pm
jdNjLIvXgUZHiw4flOwxd6qD2ZdPmfXIs7biLt3HAGEU85Bm8M92r87z66VI3kzy5MyvvEdyqJfO
NWjle1/R1ZoS+NbE7NE4AqIx581qwQ52+g5fWbIQGdb9JmdntOitI7Am62esrwRsvdQeqqRGsgOI
B+F4C60le8aZLg7Z9Y1ZbhhnvyW2KbFj1FfpX4Gk3YNH2DfeuHEABRaUxYu+tp9jJTYoERECF6e6
UaSOpBoRvWTh+iheEjpVGvkTizICp54B8wIU94epIilHEkxZG15MlT4g9Ea0lXW7oW3gRTM3kBrw
ljSwFlVnnWsB1kFFf8qMgWtUVx5tsmd6zxErYQMsQZC84+ji7NwH1juNrUM2dgLgIk3rDtiyH26L
HkQnp+R8WvUsj5a6hBAIW64RUCin2DK2cRLtVRI9ioTCWzM3E1r3VFa7INAIT2rw1jF1qRA8VwNT
JYgdXgCdxlY3wOmb2e/AsrsdLCyJLIpHUcbrPC5u84XfaslHmdH1YE8ru/sez0NHWHZjuq+4Gw+N
BisrtXGeeE8M2l970BIkRB04YbNc1fqL0Xs2NMufwsR2DYLkOnLLLwwHy1gJLXrZG8WB0gN8i7UX
erPNpYGCL3gUdB8q6pcyF/dDHMPRrD4YX7/JwdsZCZCESORbt/8qwLIUjD0tbVrNCGyNFdVrtc/J
kH9Ubj2NwnuSEX13mhF/itZ5HDGHaZoA4Vw/M8d8hwpjq+Bdt4MrAYY/aY0PoEg3qZ1emTnvgRAu
05FBK/oK6Flnnezcsn50IrViSLWJ/exT6MyBHfNWhHPakPqiDbMjfGxU6Uej6eDQ5FvOXa8V1ZGY
rFdRgdBoCRUKMXJ1BE4SlHqZGMGaJbPvUDQkzLAB5Vjzcv8ucnGUuujznPBJmMal5DUxPe8Pf+ui
7uHbQBgvSbJikuawf9ZGfkmGR+ZL38EITCEU9zKDPF0xjHOTXRaFx3ga7j3y70ytOE2mdWjM6jsG
cdik3cHW1KvJTeUg9ndGI1/FzExT/ZrJ+I2YsbusEfTzOOACkMCfI19szT7aMXxYmo2VWy+iuLqP
XHjKHcMUve3P5lSde9HctZN5r+UG7Wf2Sy+8k0F6hDT2SHPp1rCnLCYmIqUBRWCc1m3Jpc3qaRv6
HHZ1F5AGh01hHzwUdg8aEwYqrUhHtQfybjl9AVPOsMO4Z3sUxC2RxctBGzLMfLEEIr8E4cUIwPFX
ONti+lesM0jWXEmGXlDQtELEFuTmiHqi2pQNOPHwbHXZzm+LR8Py1h2Ea7e0zUVLDGmrV+cMx4ty
b2bS7wmARZxAhz8Ur/ZYmNt8oAXkjjfSD/gVPQYSuzlPnXVKRnEBLPwJB3IX4tiN8ukYMEWV05yj
Jt9zFT+U+aMfRfhZXPdl9N4Df9wP9vBVatBOQY4R7ZM+BEtvlvUZ9UevNl0jj72Ur5E1vrlwLfPU
f448brnCWmSWbL9GfFUWXXDGItsKk9MSuHtLn6rcD61YxVq4S103ZzTGZANdDEFDh96nF5czjE7L
EzEK2yClRmLFgGDDy9Qj23MHx12guRFrZRSbmjILXvPN0MZw1bnGE9Otk0/6G+qAO844u9jKnq2O
276fQn76dNBpP1Sm3BVGw+VH48m2LtS83yOfDwxv7fvQBo2zU+ePZdZsQ/M6TPELauWbY9sYrSnV
dVDyLSmL1WyBqDaaFtGgJuXXMayf+femo3PVTf8Q1dEJcp4NqxWpzvwLc8u4uTmYAqKhjkOoHvwI
Z4jkSoniJ5GLTduVz+4SV9fJNqJwEQwW5xDkhZntHbSI+fP8RUNevyg35LgXfwsZteSwOY+lqK4q
2rgAu0imLYubh6TEUtMqhXQiJNJQ07Qf9AmYDpG9Ewe4RVAmdIYHyRhxep7DlhKbmA+QQJIUK8ei
KUIOScpUvmoJFKXBDPD9hHgZ6xd2VnIid43bnTEr0Sa09kEvz6PmnsYQ1m9EYsZk7q3XTtHEHh+7
KV4N8Uhsrjpb8Vs4tzL78htv4yfd1r1DKuscUeWEuE79J0Y0uzDIvgPLOwUR6PfRqfeeLj+mwHnA
eL/uVbT3Cjo4ylzyC7APyoy8B5ZIXHlbWnhLNbrvKET1lc2EPMsIUUiB5KPhstYTu9YSnL62chmr
LpOW2PoO2QATqGJJgi61bS7e5iUzlMOrk0OpZfpD9Ko8O15rgoHS6zuI4TCQVwGqiZONuRP7e3cH
OvdX0/g/vob/GX6XlzIj4aGQv2iCr7IaGy7x9p8e/vsjN16Z/6/5e/72Nf/4Hf9+ir8o4Mqf9v/6
Vdvv8v4j/5b//EX/8JP57f/5160+2o9/eLD+FW5e1XczPnxLlbX/G6kwf+V/95P/8v3fkn+i//x/
pBsNH/IfVJ9//Y7/VH365l+AiCGO+qtGk3S8v8k+Dd35i2NSg+ooPn+Fn/812cgCFuF76EV95E72
35ONhP0Xb45I8iwAea7n687/D1ACXin5SdVfX+79n3/7V9swBDZ8z3cF4lTHtH5lof9F9qm3mtbV
JbgmCyTDzpHdre7krGhBxV66AOJ8FjwRoIIg3W7hTyPtRJ/5k80Zgy8RWXU0g6nkfEgimtc80FD4
oM9cYFB2d1U5bSK9e/QtChrTj65A8299axypt4kmmGyC2SKF8sV6SjWHEC9dyKNtNh8F7SwNjWaN
FHCIqQsNAFOxcWckDM1UFewaKFhMA1+mAtGHFRXHtPISJlU2PF15zxwWK3fRw8zzByJIanpciuFv
Iadt76Ube2gPQrXhKpwwmWlfzMbCDWnQ0AQal5auWKC6EGQqkl9Ki3E9uXv6O/oCxWS1Jvh3qwz1
PCe2TdzN/GPFVtPiR+nDruhdDPiUoezlPTGr8SAwXGKMVvnGC+R77Rkb1VhH9ds0ExHePZ4Plkq3
uzOIkCKhEgxhnR/KXuMPECHBGV0oTsyT9IObQMWdH0EEEKff94zGMffZrMBxLQPLNM9zUcZobRAb
8l9Y8oi+eDhIzXTQPU3GCpKJdi7IUb7QYQsvZa2RMNpPx2mEgNRkkGJ9u9Yv4WTThwKr89eHqgzq
y0h2tR6TXynGiCIvth7dToq70u2sBUj06NSVwUsYFNqZgh0PfQiAztW84Pz7hnOHdq5EeevMz9wf
SGSc3JYpQeaw9Yclo/BcbCsr52N6U1Oh8yonsZbQe82Z4kypLFdEs5scJATcvKpwIVxyeS9bLfWO
BD67x2akkQMe+mBDuziyrjdgeIJqFWdddBkaN76PSajPR5V5izZSCruLGLZZX1x8huMnJ2XuJsc4
2o4hHkZ8Be2taGzrSjJE56PKN5onXSt5o7+H5hTcfh8Im3NYX3aX2YZg9Inz1OXe4lfHAxYtO5g6
mFaO4MnrVHFGhFmIykear0Mp4VmY7XOHy+Qz6XOmwZNlXTuKnDuyhAe6YnpPDpiuAFwi4dFCUBQO
xmVvqO6x31szXqRc63qI65TJ06NwzHvfwQXu6D2qvUbcmFyNf7w634d9pVDiFOBDGaC9lT23eOaT
bkE8wMIbnIcIx/07oZRo0ozSu40JmDhinaKN7B1/4RXdtM8Smvs1r/OVLmm3jCF/vHtTuK9A7n92
IKsDsk78oe2fpFtOu2iO7vKkKV/TqVyjaBFnQKVqofdInQfNRh4OTPCZzjAzBA6+a2/Ov8lTk1rT
DnV4gXzW78XWUIi/Epgou7RS44srjZcx1cqLtKCLDo1M915g0wyRsvuTf2j4ZB/SSZroCOtDlnf+
vRyYc4WG42+zIfZQ/RGzRFOteowcSouEX51JQ1uDAu3QUDXyzunEky+sE4688CPXGKw3oTVdSkMf
T1GKXEvkZIB53GwHwICYtYiDZ6Hwh1up9cOtgMigbKTAvSwI/Jo/3kcI0lt8HOvfr6Dq9ul10lVG
6rtk2jle08YdrrbV9qciju/+/iFey3RLmPMhxlgA+qSoXmiNEjPklRrjYB6OhGDBZA74q3KGv32X
vaCCPAdlKq+kMqVPIypqJ+3fHbCkJ86PxSMsoPsYZMn59xFyw3BFNhBlMPfEMFK8swKhTc3H8AhT
WX8hWWjlNbb9OA69ujS2/4xwiqrFyTiuiOzalgUHdInWyGGYyegsP1nNkJ00CKGlSRy0xzgxXVRw
tg+BeLQwJMKJ89xN6Qb2rbIc8nyzoP6GOKmgYR+72hUrR6t8MBlpcSpq2Zx5/eALdl0EcDoo6AmU
z6GlyZtWGPlBsV2u8D1XG7eq4l3lmOcQYMMfzzPOXqZrX8NGGc4+c8PxRQN0cwdACA7h/HBVzoCe
RtVi30iLE/3MrI2M9MXCQAmWz6ZszHPvlZqdERuX14JICnNuapWviFZNt3lF7xYcshhvhFG1P53G
/SQc41z1effsaDgW9NjI900XULf7EhFNqAX0Y+x57ET+Q9C6WIG62ro0oyyA8XAL14UHMoQEYCao
TbBz4Co8u1R/4Bna+DDExX1QVj7KZGKZotAN7/iTkyfXzgC8ZeOrCHy68VYY33K9VFevy+mX6dGt
7i3W6sCpdsics6NI2mNae92FgbnGbZ6ol8bWAHCWBQ4jFT8NsumXllugbatjTgZNDchY5z/6/Sws
cDfVqAjyaR+GOonAjttMF9tRVyOc0Ov8fmx+yASgXGM/fkZE1J68+c3ve9h12S47O1q3A0dvEAXd
4fc95uFEw00VsOAoQPQQsvsOBcuT3khn9iFjFRGiArE6c6iQyV0yo9+5qfwxdN3Y+p1CN2LRN8bO
zjboZHcxYCoIHDC0GT0Sgud7OzPM/SUXPgOm+s10jH6fxuEuynS1z8uYY3rCxt6T+ScaNzhWAbau
ok3uBRDY5gIWK79qrLILFabGRnO+DchcNA+1cpvr2IJTIetDl1bZ0on1Wx/EydJIAmM3mQEZB17j
b0q8/KZZv4V+vkURKdZDl/Y7u28+WYQnKCCafw5H5E6c8F9qN01OnTV8WLUPkoLYIAw9cOpTiPvV
eIs75i+io99mti2/FiUaQnAMZe6XOyaPMB5YUWHbaxGsz2a4GjbDa9nUPwGkHfKHdey1egsl1riA
2yWpQXR/zGHc42FE9kzXmhaZjcLISuqdl7gMBCz5OvlkmSA9ZSPNxMZ1hnrTx1WAZyNZQXH6CiVe
c+7WZ5qTWPzRvNvAVsYwX/ux/2zW4svItVPr6veaHgxLZb15VbTtDe+qSjRiSdajVHcZLNa5govu
PIVKPuOv30oCL7e1YqxVjd8p2LOFnWlL1Q4vdlB9dfCxlj7naEoN1+wNBDX6iqE79ufoGk4kY9sb
vdcJNe6C9xLp/6L4o2KHi7lVS3xAchsqIFl6Y6DuQC3Y00axySgAChF+ibRJFnpuXyu42nX2FSfN
62SR5pR122IkLryPcwKfs7t67hJMtvFStvqNOJGHUvn+BhiJ5eo/QEEQzDwHYFsqAY8xtGnSaHdh
BwNrgiUPNIurick4MKjuMkhvSV7ayMWqPXSm9pH28qqH+p5zJNmAuOjdcpeyEoN7Gx5xkyGQ1Com
w3OMdaSI+SYdDw8WsxcoH27/KOIpX01o0FdmUkNZI8bT96BfIpPZQIyjDE72tbDlYh7BEsfCnW06
UK0Qelk1TU5cMz57PT6Sqj7XIfT3JpJH6idUGGAfiapaDMYABLr3V5mF+7zpAMFgvPL1AH6R756J
/qUDA/8Je8RB1Lw3l90xc8t1Hr7SjSzuM797QyN1QNL6VdBy2kptfNS5H1dt0yc8jeYuF9OxB6SC
koYb0dcNQsDtOcBnvBgjumQzSYtl6+EaojeN5kzdxjQ/5DqTwsLTG+BDZEcGjbHhUo8AtuKrmEL9
WS/NezC4sFp9E8qAnbxNNcH0MuP/lh6B5LiVJ1+gWpDds8zNN3wexMIY9htZefemgkA+esyqRsTK
FveIqdVfXRX3C6nI43KesMq9u57xmXh/2AEuQYNkDF6zTTdzUUjvx8vHT8sRR9HSYteLvME7oS6p
tHv2SYeOFTph03seDeu7Q0MyxvXRqgjhJR4uL/OjVUR7m17KrAL4iuz4iqaKNBu7+jBKp0T+PLJ9
ESiosxd1cfXuJFzL7ANbzx52ZRSdKJhfoe/PpOIH6Tj3XuVfMwYsSHhm/dfwhuDjVNbyzqq1A6UR
rdom+hMZJlYLLkDmFWRUlXLTqYTc78o5N6lzUBP+V5vMe+itLl5wT16Cgmylvim4SCZb0RjikdZf
NCO5JJX1butYFth/HQ0VYzlMUI6lohli7RgJ4s3BtEB+Y9Lkl64L8M1PLjJT+phNnp9DB9wVrt8G
qgehm1G4olO8qrx3KyWhiFDXb+X1qBXwL0mHrmzC+DgIlhQNTMYnJ92ZfXyWmUB3bHQXDxcFXTia
kWpfai6ZsZ0BSFBieBrik6o7RhGtYWydOFwZVq3vxpp5gFZ+kE2l9hYw60WBKPqe8z4Siqqh3igF
1RLnY8PjOfAx1JysJFhg7YgubhPAVSZSe5Q4TcjvJix8E1iW9xU+JDdPmTeGoPFjWpovQcDWToyj
ttKC/q6ziT2nypJ72+eSKnxFjqQozuAjXozIQgGPo4wB/UhvHz10s2K2HhEl0J8A4esPWvYI2YIW
m11Zq8yE9qg6ZNA12rKR1QQp0Liq/fjOGiMsIQ6MibpL7K02EKGoLOc5amPQx15xdtORLL55FKcH
7iHlVTto/KcQ8/ej2YXrSs/OmtaLVW175773JIKmfOMkPowsqwForwP79lj6adAP707jqj3nxL1N
WxhdIKoWZoNvcVIKSDWc4gupo/cBPoQZA3uCj+CGTirpCfm4watSv8q82bSNtx45+N+IIpjjiZ0P
YZr9MixZ+95tjcRF8JbTrvU4Nzu8+IvaJG2rjN0r1EVo7ITb14334Mxk+rAxn3XhsF02GT2/xpmT
ys+4Wq5jwALvZvpJKq1bF0ngAe3FVKWvGGS0dwDNOaBXo/YkEenAsohXjR+/gh8B6m33p77Qf6KR
UEXVxsWuSvNwbdQWB+vQ38iZ9dDMDAzCL7GY//3x7wfBj76kYoJ8OH9dn+N+cyCi/h9f9/vpRMdy
Hgz19vdbG4STZUwz4p9+5O8n9YCK0Br04++P/P1QX5OsWTOMmwAYLwMzLA46KTAMRUqW5R7Spr3v
m/I+GWkkFf13lFPMtiNMQ8Haspca0mGhtftStmerbeioCgwxLRE5ynm1ic1Nq+nbTcbv2kSRoQho
lLiezL7/niBxkDcbPbKJHfJoWfstiloQ7EDMwXNOlvge8XEQ0rRqKuNUjjGjuj/TBEI9Qz/HWAQ2
Y4UCIC5opipTX7oIgJbSqwxWTvz36fymG3HY/743Zagju752l0K5aqd6ffX7yd83UdvmG8RRT3WK
4LwT8QcZRc4dzrNd11uk7cDCywZyYgbR+sjUcLroVgiRccbm1EINbNd4F+9+H1ec8e8qhaQju5bM
fMhUQiIMS7wHpBWxLkTRXepkyNxtqrNJ5C+ZNUWbyZ1zuxF9wKRO3iePJnxnhoLpgkka8PxG/O09
h/4fpVTITTwgkvY6ke6BaUO5Sm7ZrEWWjKeA5QmHHpx+a0X4nPXhQab5CsfVybebL5xBTy7pR0je
bDHc5/Cv0vzYm2iTNKLrDNw4yXQyDVBG+NmPoVavLRxgQumruAROMABjIQcUY0nAtcEhBYHArK5G
CSMrscYTlpKAfP11KYzYTh133fraew0zctG7xX08+H+q0dvHEtc5JYKNLggW7cr1s6sy7INbMGWr
r0w0TlWBkQB1L+yThaFr7y3ySXp/lPiEFDLkrVX0bkz6yaxBpMsp7OjRkYuhNy3NBswvhV+vooci
FcHOVP29T5b5QrMopLLNJK0D/iUH016qVUdChJl4kbSjaoN9X5xFkJzTWcM5JMqB6dJvOw7UsP9T
/k2XK7ios8cSOSJs9zubU5SXPY4jUQiEUb0YWrdlMsf5YrjzxdlyG0TUWfsZeICKmiSwV3GVXUSy
N/WW3FGz+kmrmZ6j3XmjJw+o4jCK0RHwCg4/g1/eVyz8i4GqheyxvSiGGTTaVXt0POvBqxCuqmOd
B09l5egr3UpJ1HFLZkrn0Sq8bWO9jUFww888a1qiuzK5KJuRTSsrdxnZkU3daNxNqt3mxUR9KRNA
kPlLoLz1YJgkK8YRHdYofqysrcrdOaqHUwAFB5c+arKqQduJp8fzEQA0DiJLaY1PBBCyjnQNCaD1
W0TbwQNzzIlpkTfyyyrdu5bcVRJmkq+kzD3yualY07Ffif4E3Op9gPx7Z0ouziJskPxVO1yDEV5W
oIXQ9P6Mo6nuY4vqEXfukLKNZZ7/kqSkUgRKPSao0lxHTfSIemIAYgYz2XfvyBfDIqYwnb5afPUL
NB1ECQiXlSHoyXq9ZaIRK19X8AIH9Je69uS5pDNbUXkXjQp2rLIPeoyCIn7IXf1MjN2iaMdrF1ba
3mhfLUvutPZFufGdGVUMluq9nlkPSYHYQHeN+57EEGy98Rw1af80monuIViXdXIua3zxeXDKAmks
JnM06aEw8O6+64kBV3JBuv1CJkdFGAoDTb1wCM52WNFsuyXEJDr6XRC+qar8Mpx0b0rtOFgKEO+z
x42I+e4H+Fu9rLzgahDuuAKgt3EMeaul/mLZyQGXzi0UgJIyQoyz9DCRYCUblwDQBvVx+QGcEVVU
DPiyNNGqtql6iyw/2laT9RkkDnNUhDXL3C4f4eDe8qn6iVgoxFT/IINfkkpyzWb9vmsccUTCFi0+
p3j4DFgUDCP/8Xzj1KrqDhcn6J7qXaHDYp1aSasol1VJ778zynxDpt/STaGeokMXb401JDt/mh6l
Z9zIxbMCa83d9UQO8zXzvPcKvfpSzrnzPVB+/sDpBBNi549PKgf8G45kKMylKv7jn1Zr8TIgMTYD
86lhC1ChcbZ8qJSk6C2MsdiUk7sZY46CyRSe2Po2dNuuGVEtmv0l2MIqoqe5gt9M415RvTljcV/i
n2yH8Irm7cGxKMqmmXxM28OuV06fXshDBa4aa+cBP4u0CcbyrVNsoFGPTfdWJw4grXFvM3+l4+vR
nTbeet1/iGAnh14s1i61oT4LefuaMGw349/F+8WzjUt3iVQqW2RrJ6TgmcrhOj/FKq8e/cwndIwV
AYDlRrTRF55/0oCqkjKHfyEiHQHDrS8LTFUGI9rEfxKDceodHhTYKZupYfXE3rO3s/zixV+dtMeT
xQB6YdvaaxZnbybjXo5W/sqb0ucmhCHZP/VFafBt8fn3RmozLv3qh+LjKY+RYYcDUeAtoTC1d6kd
FNT96NNt14TAfmdw/mi0xagPLy7BN0yxqNk1FHJ0pNgm0+kkDM5FTnpkPMbP6rAAc8Wwo9dLclGa
baT0zyCqVkYaXeLe+CTKlUXery+h0XLfwx8Yy4q7UvAENgkd7Pm4TYrsQi9D4+hUOg3B1L/n1d8T
4BwvPWweC22A1BZatI1S/sHQs3cje8fScZ0Gs/ATxrb3wa7p7hhPQUSDo+t/qHGfVXazyR/egDFd
BT32Xa4tFBsmJhXGTuwrsaetFOYJ6sjxLmiQjHHo+7F7RweT523SYXwIK34/MA21qRROil6Iz5zY
OQbOd/AlgpOt1FOfDUQx6fX9RPzXroUXglzxILIJnoXDQXumlOWkw9JypS6VNJ90bxF1BkO3CaYG
STRRJhgdFmFCh854m4wPAl6eQfPjYkpJKvPnFbIGezJ0H44JNtPrI8gInXH0MurQzENZw6XSLAaw
hqyj7WoI2Fu7oaDvLjC74k0a2X+IVYG7wNhr4yjEEA1hiwxEkH/Q4A7ptIGdqFoy7RBKXlwtcghg
a+fWK0r0NvJIc3GNBaQUQARwz2TToP3zXybcaWbffqka+upgTSAP7fDsZv5VCrqkrXlr6+GlMv37
LmSWkdXaKx1bWy/wqEZlscs1WpQOHkpRsKHF8fgZR+MunlBjc8z7mZyJwNyOMytzvuUIVASfABtB
Dz2M/rq/D+JP2vYut9Bs3MWeaoo3IFps2Vn8Z/AAVuQuL1yUpusJOnhouA8LR5JaFYnyObLUumz5
A7pIR5rS0FWefLVGJxGCnfFWRCZ2C6Ocp5sdCqo6N7e1RcA3JoIvypsnmGWKSkhbhWqCKpKNP0PU
fuVgYdrYpXb1wSMHhsMBMtjoBQJgo1XPhs/5ScnzgIU/DQ6YHIgnLfuzVkbmCtw5SmblLzLoHC6O
jUW0olhS1r3r1MOh05GOZmFpHCOA69A0g+hZrwQ6tT7010zYchrkH9bkIErucMIG3akYrHhleSit
Wign4MU3LM9g6GZ/MDMoNCw+4r/hUU+rkxuy5vklB7Q0GveuX31YgnFSFO7bfKCJ1X1j80XjzbkJ
gPkCQckTAtNxE9fkz3VRsrGdal+k+gRmBGxRKb8LrbY3mjQ3Fn1+o3o2WubSTuzSzIvjz+owyLy7
8zoMaUib7OTs5KjY0tH7VtKj/89cDz4KyvV5BcgtRtA9xIgx3+R13iy6LnfQr5OlVSFCLYSPfJdn
vAkJtVAkKaCs9Y051d5UOuBUXDbSvXKgfYyC/yDsvHbjBrYo+0UEiqlIvnYO6laOL4Rs2cxkMRXD
18+ijDu+MO5gXgSp1UktsnjqnL3XHj7xsHmrqfNBl/p4yoT9DsN12oddD8BvbD7anP6WmeCYiEdC
DUkw5uJkolAFZBAK2Bw+K59tIDlTyU6PsUNTHXc405StBZYXA0OlDq0Hvk01khI09w9qBmyITX9T
aPRsUn4NjmAH4wnykW3ccsKUm1QCnCCI76tmZLYeyvTJwzG4sugErBssICssFQ2vbDER2GjGXJjt
2g8XFRKZrBTGqKK3gecna7OZX8itBcje4yoZfGK4ZOlPm16MP3uPm1zkcT7SwrU/EqI+FBsaY9w6
PnQu5HEvRmYQV2cdALtBPg8qE4e2CeF7KkhpVJZBVlo1PxBlGm4mc4a1XZfd1vJlsRkSsYgKKCbd
19Cz750xQjKX0CX0TWJBvfK9ihLgQi+AdMtNDFnxQCK8ebaJnyi9eofxiNr2yVPk0WkWmFMx51eW
h13CWB/Ba86ZzOTJPqSeAdgpcgT5pdre9SMXGSVB/IFw/pWw+VvHIxfawN01Fd5qKN5DkR+zabqJ
h3Y4FPmcb3NHHgfoOqyGDfRhGDw9w550iC+QO9QxyVEoZwEzulwco9xEhOVThkiQMZ41r0fYQHuj
zzYuyNld2VIiOM2483UPnzXpiEaUbMjn1nirGo/Q5zDbKbVp6+qMzXNci4iGyoKy2DoTYB2da6yf
GQ5IXZGbOnXTDzDJ8yUXesP0jIi+4iGJxnldo9YK+2xkSMuJEYltVaXZTRkmj2E/UHj4vLMJjVvt
uBikTeOQxNkuZTq56pr+gX3srhci2Jopk1pwJflJl9V+Tk6tVd65JYMFxT57Zfj5w6Cj4DXsTvRw
KuUaX3TnIHrIPRZ1sv64zAA1uQ0tX5MhpJM9r/cZa8WqidmpA1+4Hh0y1Gxd/sBst6naNCINxGON
NexuO9ERcaL06pYWSYriQXnyqL0SH3/Xx1xNMCukknozlGD1eRTNNu8n+p/y4PYFkJs49bdg4pn2
ENNRWeQiuEsnh3lk5Jk/SiNqz70ybmt8v+RPPfuTYOYe5tmtkeJozHeKPwkofRSTGuudDcx5zA9o
hyCNOGa1tUZyNK9TUdxN/Xxje0m+YbizEl17R1IDow57XJkWDC9LA7wCbx4xXGLH1HiQ+7P40fZL
e11HKOTyRGG+CCNGiYb9XAfVg4474l7rmC2ntp+TsN7NizjXYeh41CZ03yYgb5Ke/060EGPCcr7L
jSupUeWe4+5iZ8YVUQHKj7G5WrOmL8EeDvFOQprUbHzWcfrsv9HQP+fGy+BMR7tiuzdErlxbAZce
8csekFN2bf5CGNx3L4iJQ0/sZ3WSCoUQ8oZ7raEhBBn/ydkeqVz9grgZiYGUafSrtnzGb6W9I025
RtwyH3CO3uspsgBpBFhCFtOzXUmfPpJ/jYMFASeo9qwyvhRN7l2NzMON7SKCsjNaa/07YJVkP6G2
5TAPaVRcAC290x1kJ9JhMpXWOrN6aBadj9gPPheTD+eaa9LssbS3vjx4RQFphuGyQR6NxtVg0cnm
cnvWDOnWqtU/ZOUYK9epSdvWb6ztivmk+WW2fr1OvRTIuS38bRH0l2Lvh3ozNPEhNMiEGDPq36zX
+yBHzFtTxvYJWyqa8rVdEhWTKcKkLWajcHfCrZmxYruAeRpN4xtgC9fnEI6fXYLvS6PiPCpT78il
wGNWFwfHa39HZkqbK/tNwKIPcYQaT0v8eXVyAjiALqJEHur8mJLhNnANELSwXyfYtH6in7sqfUyd
Bcc8pCTKD88Tf42lu48p+ezcTm2xIGBdEsT5So8st7LMt9UkONT1sPyb0ofOLuS+QP9jmj3R4QH8
Kvxojl08Zg6yXzVjftCVh4ujApgfM+URsnoKw/GAbOK9Z/yOPJOFKKjReabxgUpaeLNHKqBm3l1V
vxlUvSwAYtKNcWAwkwmj/sUzx8tCMdiFE+26QRNzWFYFcIL8U06kmqbSOgeW+AplSUVL7U996z9p
uY+1LXdVOtxNU30NgkWmnMSwdck+CWniwhqw2r2ftV8ZSAA2n1TAuYCw2NfOOfFQ+xZdtqs9IwTL
ZD12OF6ZqjAoFCkX7fCVwVSzo1nB/6bDmVahFc1aQm4LLp4OHY11MhYf0vc6aCpclvx4ZN0PTinX
cUIf070qdLs1uGK6I/tJBUQJWX77i1Ec/lob4RW2p5WmT1dOQX6KTPskAS1iyWVUZaMIkZoDjqdm
ZUhbZ9+cpVfT6XCCRyPO4d/o9gtpF5soYjqx20/dfrJtKB8tqAvXMvZVQrFpmi+zML6aaHROraqO
jQjAgd8gMh/j8txG+PerVNLvjB6l/UvmaXtXpfN91NdkGOFiHePxOs4rThF2XC1eEHsgtWiSMzka
BHTOhcZji4nAt5VYJ34kVrXsMGq21avrC/EmW/ehsd0flZu9RQX2YCedxI5VTXsPLg3WvR1k6Rlp
VM0kh4KzKjv3IgsWyAx0Am0mjFQebjsSZohQf81aMNXhgkoWbv2janV9KhQC4rC/65TdsTBQYlYL
Hk41Bm4e8reiyCXaConk1JKjUNfOqjTyazjhLDL1NN2aHvDAqCMLMmnEUc7ilsYBPex03je4UWoW
Y3Bw9aFzTGB0Cfa4jg49qVoA1yLIAsuXmypJw6+4YMQ21mqbymBPfkq+D5kvbYRlbPt6HBYz/350
w6uBOQGvGYeBr9PrNMlHswrtByevjsGAoWuMzMeEWdRhXIh3ZLmcKlea2I7Kk2awDwM8uBieBbh+
NJ9NOoSuo+ddFgqD/K/BPFm2/5kSNQ9Lxsl3UwEkwc3kCiYNuxZMsqbT484vyCZF35WdA5G8mHMb
Y+vpPtscpX/MSlNKMpWnhg4ZlK19ZkNmM3MSt9gI4zEug/aIDkSwlHyQbqIgYpfGjtl7s1YJYyC+
w3iViLu2JqYgHPC8YjHXbm3e4nTdDsWPULjZSx7m90lu/3Bzue1UYdCMJTCoCbdZHez6eHjIORRQ
1HYN3tdl92vgZpFfXdO9GnUfbBPgwKGH7yWvLGKouC4L1XzJqKAwDbyWfSD2kY6EJUufhkrh7quj
I+sUu6kyfoUMw+prI+0rQAaOy47zKyFe6eokybuquC4XtKsTg1iOvM1OBQf1wfadk0CZdLRrauuh
WhxwWw9mKNqM+cNmM4y7bS0VSeCiYoqRdG+h1STbIOveW6sJ1yEtPCJFu19Do0CbtGUMILHDXJvQ
tKtLCuR+IPPc83aFwfE6Dz0eVoQkuWh4s1YZrKMkgU5fpowhvLNisfEW75uuxaugut942HxFhAet
XtrETkWOe191T0USdID+5ETPySVaMoYT47E4ETIQniYXmT3Qm+fSciH4VQ7aWcuGojkb5U4QG4mk
k3yqyJ4+GyjJHQQ2hFLeXdUIZy+D2d3l0JHWCFdesoQScJjLl37gc3Ns7Au5h+NVkKSGT3ckL354
ElrPh3qDF5KcMW6pw9YFU5eFxziIRv5QJz4HuOw4y2Hrf39HPwWx5v//NovdOyEd//eO0/IMf59G
UQqtZR135dlMS5LGljt+30fVEqHd98/08f1p/fcVw0zxq++fkynmV98P+K9v/z7/n9+4LDaWf/x/
vos/b/LPK3K9a+ftf98SOWG68WqySc8SQuSf9/j96n/eyPerWd95BH9fmBATSojvV6wzOTd/Pr8/
T/596/eXv3+T8EBgbzUH6THQHxFekZNftNURc6N17GDk/oka+P7uO2rgn9v8eQY5Yi5xBN+/SRFZ
0VVDJfHn5+/vomWl/ntbi9GZ5Fnn8H37n2f4/u2fB/99rb+P++dpXGOR9ZiRuTYlfXQ4raZJ3RDd
/n0jtWUwgfh+rv/6Fu9FI7Z/n60kL2Bnje4zFCK25joT087vxS1nIeG9y5d0wcHHy5d/bvv74/d3
ZefdeJjnYR3856Hf330//vu77yf5+yM84I69T9nRbvnP6/y93z+3ff+Yf9Pg/97n73N93/a/HgJ0
FfBC68ZrOiD7vw/48+d+//z9tuAMpvP6n6f5c6f/9bTfj8nm4BS0vdrDBu5ObUlZZjoGXtzlRy9M
GKMtX/75UYydna/++fUgduns79Jg6bgISG3fD/r75Z/bYLvhbhsdd/33Ff55mb+P/eel/tf9zAC4
IarO/7xb9IVE6Zzm75u/H+CogRngP0/6X7//50W+f/z310ZQqMMEp/V/fgT/6339z6f5vuPf9/p9
n+/bYhRk28Gzf/XJEr+kcQDGJiO0VTl0jD7Mwm66u6gbkt2f5WKwXwy3zcP5Elvq+XtdqGjhneK0
qo64p7yYKzjdhwLDekbY1cCWTdrGchHLsOyZnx2ugz3T3+Y8IUM6w2JqznTrGocttlRbbWbunr/5
amW0zoRfPAnIXgdAPvts1E/wK2g5GrQ0PUDDqxHvKuqFaKdCfdua1QUwG8qynpq5Laa7Sekvh3x7
CNiEl6Udew/msPQAcYvm07QRkCFp+YlwX5jiK8jHJ1MFGaBkRBHFWCEuatzVZIbJ1iqokqLsUizU
vYbsbNwzKr7B9V1comUOU2H5HqbiWphoARhiQ0OQJYIASmGm6Ip89y68V3UPI2TyMGfO4t7x8bnN
cKptyXZ19F4pTdjadCSHgd3TtMHaiFT2pRJjBq4Ltvp8ppuKvQo7vVsCPkCZm5OxDQ0wF0s/BlML
Qv/52XbyY6nUBZUuqXGt814P9YmwunxBhUCz5dpOhXJD6g1tz5i2Gzv2Co4WUI3+hq4Ee4yUNqAh
qnYT4esWNlOAsHOS3VDz2bkdwWJ+HD9hmF3PCuSCEcJPU2zMW3+6BUr1u/X4YHwdvDNTZzyqg5to
ImgmyXmeMhUnU6mRTCAM35pkkBw7K6F98Wutf6cEwK2FoCIY4fjtQ/gPhuoOncX42yCQLnHgKgwO
7XTVDs6W2viFWnLctbWoIG20X15yV0RLGDlaWxhRtJL3tjFNDxYsZhB9BpV5Pq9J2vpoNfgSxvfF
QRk0CFQPWcOfzWHvkCnpo9HYWg5/eISu8ZD592MSNAe/5U2PM5rPCCvASZT8oxUsTg/PIduwlU/u
GmMDzqXOYmcfG7+7EPN8M16WI8hKZXcBUv6LETZlcst4oHY+cGSH18rqf9bkTqwtTr81MkC9Giek
cjHU1LUjoH6GuGsYUwybBm+I07bjJke+ZTuZsZ8zUDAStMnSkGWGY3WvYZIh5gchhWZNox40ecO8
lkRJtik7Eln7UU+npnfR0Rm7glzT+8nsVnPt/1A5Ft5IRJ+TNnZgkxarPHWZaV/oJ8TnGI+6G8Rf
xqJ8rcaYvvY4vwU1RDTpHEzjlxfghLQSOznapigWw+T93MEvtaccmhsgGQJyYhHc9D7Vd2XQeYXn
uSIH62dWA8WbawpjGo9Ya/2XeKmg3RRcTpMDLnF0SS/EqG7mBYg6dFBHEtO8jUa6EwXT1158urVD
2QNmcts3j21WPyOmz9cBnUoZqHez01dmaACD7G6Xd/qlEqG9dtqUzngoCpo0mv0GtMJVEAHu6ibG
HakXH1xnwXjW5oMErYSDu3awreU5e6S2qMUGRsDJJmN1K8z+YNoILvN8eo0C/RlGdcPUuPpK57fZ
ykilRR0qkpjZvfXsY/nXuA/OZdKZu+EcmDshdfDZjeDWaVcBh/bWKRElKxlav8scPbWQ7+ngXtFl
vuoc+IDF3QpzuNgC/V03O+lWI2npVHsTog+hNQWOIY4lVOwyPkw/JDSkMH/Kyv7D7EvmQt1056QG
RBg8g5JOIiYJ1m6HQVhNCo9Z9jRYm2ETcUysm6pHHZd+YpdF/6MQwmCzOKoRCxY2LbjS7BFjQc3u
4fdpq7Otdk0B3QA1SrcdCOtZLyNkORYbuyTVsjToOOT5Gzj1fGMGQC3bhnZE2xavyiWk1iV7ISes
dBNlw7yRjaAhA65DoLLftkb+IlPrXo9Lc/pVS6a+dQKJp0UQkVhflZF9FYn1s61tuhwNKncBwav3
ChwzRHn6IOjWiYmQxl9gpZD83kxUCmOBrhPQxKNI62vdEtZUTjeqp9HZ0rCyQGSsY2sXtFjvRAdk
aDQkfU1s+cytsPdD2LG9iH1rNB7xu8f8R8pMYuyvwc64nYwALh4bpuqQqTEP5RXuexpbtncEfvfZ
JrB1R+cu9vNi44j8EJtgDaKw6zb9ACZL+sOpY7IeSdDQNVfdbW+n6NoHnW2kwewGcd+EvoEEydA2
fvo1A75Qj3sbWpgzDWiUwGEz9X5yzHnvdQXMeMfau/NwyeLyuRzFzjFzhOgx8pCpzt8Tl8PMqN4C
UaUnvY5if+Wq+gEN8FPh5i/TDOsdFMoTkOmf1UjuXoWuhtZwIeudjMbL7G88rNxrs0XKakryjhUy
mqplkloxlJFOC/0LhUoi90Ni4C5BqfbO1P6D0IonqfqbUcJWEQMC1/zQOvl7NnJMpF27s3pqA1vf
kHC8zid8bqKhqZUp6y4xmo3dcH4CjnLzA7tu1Ic5s75kkEjsK+IeIvdj6saPqGUm6OVIQn2QVWTQ
vrcF0aVe8mzX4zvAuF8pQ1od2fuZzPTeKZ6YrzKRE9WDwlXaJ4BqdAYIj88DJieClGpO9DYzAU0W
GF6dIPps/fYY9dhy6G5uSx/o+tB5v1qnnYHlMDjvOyQMpcP4CTwCMrdhVZeETYSLR6gr7zMAX2Tg
De4WU9R+lMHxfUmQp0HmH6uRMT0mtWhN8FwFCoBrs2EBe+3ZL4cI2h3POiw66poAS/gY2ZkkX1Fg
PBLDW8+bOgr1CqirXokpfwka48zK95g0oVr1vcdHH11NENCVa+27dDiMVbhrDy0t5JaPhUUCqUSC
5Wo1MCb8iCcGg72nrom/qBc6QFftJDdjcAN+8jHvwSwwFMKkwtkLE/lXno+nKhvcNaiZV1QhN1bQ
3fV+vvb64V510YdbICbooSOs0yF/94IA/QFmz3U709SyHXrDM8dGBnYYzDNlQwN6DJzH1rfFDafk
3umn+RjgTK6KK94A1DaYgfDMcLr0r7KjLTfnADnaqLrNYb6vcPnwaTroOe0iegK8CLkS40rREfRX
B/0zbJX80MRMVRD0eLgW8BigOy8jfUa6Fa/QMH5gg9mw5EL1Keqd14JQb4JLB/JjUxPZTMAMni9G
6zacQCb3r0WGOhV2L7DGGUSEtvmQ4aWuPQ8HQYHKatNbXrBq8bDTZ2GyWjyip4YRlSFmQkO9ctsm
eeg0+beye+ICRyV5H3yJse9vTELkSe10Dz4QZsOZ2M0F/Qea39U0kdZmDv1H0wa7SPtMNZKJ3yKZ
A124bZiKgFKvidgwOHkowmo0gXXE+IxZH4JU8KEFyYJHf85fCQELFFfwXit04NTG08DpWWkuhglQ
nGqvo+F2DFIOlzp5MFl+Nm3PuRaGGWPC+gYA5G8I4rTHTcblmf0ctv4VwckPc0SVMjctpTcmoTDx
d4x7L31UnyXFYkSTDTj0lRJklTbuhYiYF2rtF1/aau1GQCBna/xJV4phiw9G0w+41Mhpk/n9ZwR6
M/XkvRGltMdljXQbLJwa1rKhd+vqgmmThGvqwIteS8g5aZT8hpbndGe3MpsVc3fCwsfh2a2GrWm5
I4UVEbqJxz5Y9nfYUBn2GtmdTW+cmesPWmLlnjHbbQ3OkYIWlAe6XLtlvm2S0YuC6Ac75XrtZjWy
V5OJv8dBY/y2QuszqbJjKJkOJnF3Vs61UMJZBzFi4rygEJ3dCMFd5q8DTDnp7F6aPngqjP4Xox07
cIiTIYdVAZbBKU1csNp2OrpLteMgIqnfxyY99eX8MNu0XLT6qB0DtWqAaIxk12flIBkdVfjsDwho
axFRd2LKRyuLAdxHyyFACCBOYbwyHzQR9knpfqZ9AXNumGAWS2vn2NOTJTAvpZyBMZ8wyO1okZz9
chGUbHKyQNgjxqZECQIJaTwx93nOCbNZFcVAmv2SYOEMzjUaiwvZPzjjpG9RjrWXNnNfCWlDP6j5
ogGOtWeollKMjAEAYDqVswMliHHCWCIhhY8PdHrxF+/uQFpylrGwGfbZjtt3Hds/LGlMu9DSj4IY
gakDKDpFOSEjDRUhUHVSSAxCcClMIs6QjIIKFk+CpK/K7N8244qVHPtfDLW/102S5l1rPVniPkFd
D3LL22QBs3sj4CjxXOvT9f1fCfMlrILV0baGg55IIc8s86F2A6RTJgGRgY11LqtIoCVnKkkIkUaA
dRj9jMG4Na1NRJGeqX3qgFStzQAJD+KOt9Ssj2DgzgYCxbpC9Nfm6jnNy0ss5Ek3ZDtVC/iPODua
+aCKZL5Y/tLNqmrnK62AN+V8TUiSVDGnGwZW+MTa/t4rh3evHX4mRUdUBIEDlvmBvtPdKDDDYPxr
GDUNtr55YCDAwaOcR7hS9z3D0NWUFheNY8lgRgkOLXhPXfQn6J+ewu6hd8BZBWzdV2UDWFkQvMhQ
6ZJDdndMJp8kPW7lPGLUEN6tYtehAUtsYqYCgTM8W9p4FgHQ5CieHnC46Q1og/siDBiEp+GRrdab
Hzz49NoRmRTeqmSOvO66lAJ7gYN5+JKg9G+mwT0hG1uBv9x3HhnzCtdz/lzjAD2JNDxwTK4bFdvb
MTXZiWkEb/gNYJVaks7zkkmNyL3F5xclM8FCeE9LbzvU4s3I85Pf9ERZjtO+GsNdpXNMLzVQ8Eh3
P+MaCq1rH6kv8IRTYMCmcakq2X0NtyI7Ukm7R2NRnugkQCGj4Ui2cku9b+D7CN7K2kaD56fEqMRv
cRdvpwlDsqHB4ZCIhOhqeq2cJN+GILXBkKxKTchPi6tFpoz2nP4tK5mwh0w7N2DtkZjJBi1MADy1
AdcTeAfuli7iK5k9j+MCSaoQtKqBkkPLbg0sXa0YApSIhIKTU32p0APjHatrF8U7O3MTTK/jWWXW
D0AQwI1SSOc0wWmG/EyG6TlDxbYzqiCAjLZcRAyPvSHEK7yZ7bWcdkGOW3VKIrSeXc3kiwRYowoh
RIdbJ9dqlWKy2+QhvZAk+arC/EZ4aJrYgrls610F6bY9xGPVEUDUequmsr4GG1NH/mwyu94jfPvw
ULN487hEwRXHzFZfFTOgnVflX2mO1XfQw6624uscIVSt+bJul/m9mG+bODh4dyNXU07FK07lz8QK
d5arf4NkuYYBPi9Y2xfTa7aF9l4CczxPjYGSo2YXX9mw7xsHXRnTP4/pVRaQELW0wmM13eSILrek
Hfa7BAGjZNi8Ump44RxFDWIqRC4D0OYmmvY8DiBfH20y2HtmLp7xoBqbhOnfi2OhHRnq8L6Lv4IR
WqH9in7mySt6qk2oKy46C2JTw2SFqANFElpKj90CBS/nJprdqt7XjdzZ70Ja+D/sl7HoiRJKmoeK
D4+moH1v5Nm06Rz7TcP9MCPCdma0WvxngugGC8FTNMuDuejeQJIvkeQrKgDJkcW/w0JzVvfg2boK
16MGShZH9+oXC28YIear7RsCru5zh52abCx0O0ONhEC8xU1rrSarurr58DSiU9hNcXKXgoK0A3Rk
PjNZhzHshk3gzYDNe5zsR/MTKfWnh3O5FRyYmfvixfKRRNAN/vxLTERi1mFBIcaibThbIqzT/nho
bfHWd+4Pw0MSwt91xFS1w41LMybl+u/NJKcJSx/r/kqaz6VlAQgc8MNNZ76Hy+bVN6KbuUGrYVY3
mSXhSur2p6rHRSvwkvc1WoYYudYAUEcI0MBFyNFCFdOXVXCYBW4qlwlyFXY/Skffq7if4QO47Gn6
Ry93zogsgIAZmFgipPY+E0vemAFjt0h/UQCYDGWsDmpl9TMu4kPqZqcGb7HI3K/Yb+hTNY3aOLkZ
7cZkb03qmsmM+OE6Pyo94icRaltX7mdmtqfGYhIbECiTZvhv087+EYflfZO4W97CuYc2Dw2hnYeb
0oB+k0mkGwn4i8Emg9DAnRH+nkvjyVo8azh2nozsQ6NxcGeLOAyhqLkstJ2F2tid+dPru6MVJI8Q
caJjVWZfXbh82HH+MZn6NSuxqpQ2TuO24m9OhuuUDZcqTR6xUHxSQnyKRebsVXrnqumjV6DRfLGQ
wYsgW8dzRaCX5SFv7r87leN+ZMnc2BOtWZFYJ1TrdBPijwBL0DJTvSny6IwK+qHwB2flCeN9joYb
UQNEDMqLxRIOFGXfVRUSg4EgMwSLyZC8JXnjrH/Xrvrp2vmPUCmCm63qvjCICYb5hrcFd0yI+UOC
bCyHbYjtVdLRyzOiK+2cbASmIKWHhqRE/TINWJhiM3xNU1Sxbg/5ZR68czIDbhQKMb1RRXtZl8Na
rLt5BPfnJdlujrwz7LdPcjY/kI7f6iL0twnHKWfIK24HcgJ64tmqCxjYaG81RGQNRMx4RkkK4nw1
wvJU5nre1669dXtIP1zyjC0JFL7F2YWKUh9IAUIqh5569LHYLX+UsoOH0aN5A6aJXTkVHUdxebHz
Fwgymziv7pq4e4s12tflEJwngrNKyqNdJDlQ6OVfsfvB05zfQq+70rm9DdtQsEuwBlYnc+um6pw7
xWMXW+/FKB02ejFl7aD2fjBvYwiDW10mj6gXuA6LhfwsbHVgN/bYTcUboQk/2f0+DX7XHT38IDbZ
QxsIAm+uumlU+E550B/jmBIlpFF/Y/jOtkFHBUHOzUAxWQcI6bT10smmZKijm2IybipPGVf2mq8j
QWqbuffAviaERLqES/DC4AZmRWfcIfuvbKDpGgwIeAIYVsZP9r3EZesn8qH8wzgbV8Wu/BgVGU1M
4JQ6Gdg0At6zp9ZYqxTRvSK3ZWoLE/wzWuYaWiWTCI+Nmh+LfRGa+2kK6qNr+Mjxp8Bf4wArHoyJ
eCySx1s49Pz45zbooCnnJeObjZeDg29KZXGt6ly28UVF/Ia/icrxzXeSC4MfIrQ8PFU1JMjKKwDo
+t6HpI9sYqBeeXZvHPh7drNJodo7IZ0+s1iztXmZ86bdayr0ZuAaphsakEn3qMbqEzC/T7uHq89s
DEfH1MHeC3973gTsJWc0VNM3nttaI5dERdDiTTH6qcPCRGkvB/MXbmBOGirsIgx/2KkDNkfSQoeq
5ARY5GOBBKuRLEsEC+IcWZrnBqJN/+CF3s84sDC/OKt0YhEO+5DgvuRGOHSsusB6DbJrjxQBj/Cl
Xl4uWSYwtjSJxY0/hsB/8R2IGH55cPDfrPWU3sxCkgt5q1IwDChrYLDicMfIdGyUQ0vTu8XDuGo8
QgBGF/xxBMnLze/TZXQQGAVtw7E5k8o24IKwOSOghm570Z16je6xjqBzVhOSNYRunNb2sdQOuUQu
uzf4KejE6yymEyrDfmV6quXIsr2VNWG8AyF1S4LiG8BbyqExxdZoF7+HZG4vXdbtI9rbwmWnbEcB
F9gJCAuuqm0Qi7dk8i5B9BsVVHoWzeJFYMOpEr9keUwfi+EltLGlaJ89WhwhjwVXuho7YtiJw1j7
QcreGTY9CPhxnybCfM0CVuuMzFc3o8UCDcrdm8kZJiVkFe1c2WM/SVG8tmTKbI0GgwEU0Dc3guNf
+EDgFylciiKTfyLRC544OHQOaVKh06TtifF3zpmVYGlWBMkDL7+ObpbtUQbxKOtsMwvbCV9+zhgS
C/IHNqFmuKIjHtUujLduZA9nELvolyQFZFKSPTTrJ5PoCeZdNc5iSD8rm4aVq76ytL5rAmJS82lx
F+V4Rizn2BUdKY8Rg6l2pvnkedlnT5OPq01lYDalY5ZX8ZFMzaWAtt5dif+VbmW0597NnSjQLA0W
8rZl9BR+1HRYMC4Z1K7dDcYBTIMYKqMcmh7FyH0I5gXIHM3OXhjBXl+1sSBoil5tg9JtqPkZe0hN
/HFf0/FL5n5gXsYBE9hRBoOj2SCeg23ZZP19DYAbKHfLv2aoAJOnl8iFq9DTtxlJxDEH2prUUuqY
6iXQgCtCXDtgB/pEXDrG7jhKWcQ8y8Njk1xKR9wGyrH3jujJ3Jyq41ynGDSychsv5NM54uIQRU57
Hui3Zz6WhjQbX2SJD1R0z0zN+P+XM7A5OrJh0qanvKKtzr61wPgKZt7Wu1LYzXqoy+Sm85if1hD7
gQ2MxrnhKIYBBiywQ+7JBuINnvS2dJf6s+rc86yPbsZKmifVSyln+4DnLGUJq6aT0y4zoUYYq94s
8G15WUNdSypB1dNWc2IOC2NwLJJ/aARyorHNku5LkWMb80zCk3xnXRJGs3IHkpKI7YVt5i+n5G0+
8hIZsUIAJBp37TiOjYquvsFf+9pJPtvQ7CSUvQwNDaf9phhfGslfXLu8JHngdGIiybLGSEb6+tUN
XBMpeHHj05Q8R9W9oIXCEcWgm//KNs5aKI8gEbbEJt+aatrZNUuouVRZHrOerfRRgqeRPjhs3FfC
IKrP6p1yz7DYjt1yFyDDjGNSAIj2EtLpHgor3Op0egXHcKO0p6EmEOZXYL4EtcOIaAYgMCYzdzJ+
O4XBJ+BGP5Qt+43n96eIGSqNw8AKGgAWtM2l+rI68p1xJ9zpxanrh/5LHmv/gE+JRIVaqVWHBnVj
1fWhL8+ETNN6CXFNcSJBZlEXZyLtlcwd6+hZODspK1yOOUeZX2PkfhL4p8f5qy/r+0ClW9et7+YW
KHWbYCxvw0+0ezzasSSG7qcQstRmVCyZORWPNAZ9HZgxS/xTKeG6bWy8Bw3g5d5sxJr1DkmBY3jb
fPZ/xhng2JixF4FcVDrsc5zVRMXKvnZvVayVxTiRVt0ax9QO/w9759UbOZJm7b+y6OtlLxn0wM5c
ZDJ9yqR86YaQqiSSQe+D/PXfQ3V/s129jZnd+wUaiVLLpGEwzPue85zp6GDFWRH8gaG5ZzMblWqr
Vdouq5L7Tsv0bePdCktjY6hPT4MCUNXqVIVV89gNdEQcUhJFRLyQGn3wOiqbefXRVdx23zKHFpn5
KYbk1uO0zyGYVXEY1LMlOA70+NVWsa+xZ983pR3fRCWuhNKkbbBA3Fv0vOXwDXgEmu7wKu0h31r9
j9GjoF9JSvBDpD10FAVKkfkgwQuH4of5SJof1dasywnAGN80ju5N7E6QwxLrkEt50awKCI0N3cad
SYIvferXxsCZD2ocxf+q+NDN8b0bdHYszrg3mHt2aUGuSJm94ygP+V3MJZrHyVi4DeGeoWRU4Stq
KjvbxSYYz7kOUk3ucx22UBOat3Xry2OJLnkNFD7iQ14RxnxiHJHnXOO1ibtxvK6wZlnkEnsKdFZM
ktRU3rDCSnbB5gpTSQITtUAHUm0nWbZnnGVU/X1Z3epz9UO2aEG6WN4L3Q/XcU3pNS5tCH01hRMM
dP1N4ayTXPtOrX18hWdN9xUZu2ZdDy1ttlkV310XPqhrcTRq2ut6ceZIQ593EVS7m2R5sKm+5Zrv
Hr/+Fz6V74NN5aFKHd5t6z0ALlDEgpJjnyKBoECUbj3NhyzYDFNQ1czDYWU8yD6RjAP9mRy9MTCE
APFu7j0Hz5g1+89REgOVaahpl20+bpqQg0w+zuyFVo0q60Ot2ofBreadwIC0GYApKUIy6B3TnYMF
Uu+4eXARe1iUOvIp8BgoGjIac6yDyp6TV1puzKbtr4fKu8sKPtBixq9aGc1153fVKk1AUvL7COA1
ooLX9ShvmnCiyE+ZEUfh+9gbMEld2vKyN55Mp3ZRd7xWdRHuYoXBugRd1rg3OR2xAAs7cmKU82Gl
bQdarEZGJGcJtExi2gqdAWt4STB5r7Z5XgMPC6+Bkl1FDmcVjmXoYCt4sVpKPcZAD+1XFZsc9cGU
C4zN9W4Ns7nUfUoZxoHEMdH/tFiXoqzjJIA3MxxuZYhrPLFNgiyLPNpqGfi32vA+XXvAe9g9qQ6l
mdWw3XAnFLbttETKzD8skPCNCZ1VfroOA3TOSflRkDR0d4G6a6j+Seo8jWb12KSIKToGl2gfVNqe
/AaFDz7NDTrzRyOFa+D61ndraPDJmwZoOV+Y65DgDRERPUr/ZTNEzsFH8nOspHo0Zix8UaXRbS/5
AFzrB9yAXR9ra5wi2VaFngxGmT1AiKBv6uLkR0aOnG66GUy6B7YVfotvUaAwq6zDcd70gszuobkC
PEZmbNEfpiG8qVoaxC61iNRQSHVc/iY2qOe8sD+aWV1Z4A3YpQaEDp0wJBcrRidx8Fm7TS18Wumy
O6OPcuPIGEt32mLYHMx9bXcHA2JSn6t7bZqNqx4tkKhsloFkD5cC8rpvfojUBGcMK0IrQZX3c8pi
wOcmyK+rET0RIHnq6KVRc3sTVted0X8y25PIoXWdH7RwlH0rZrQkl6yEyxcx15fNrrWMgzMQA58C
SN5kRvWaOQnWOoVdSWgfkd2/EZD93kFUZvSL3VhzXUjXWMPESbfO3IKrpQgpJXHqmqSDZuLnEyVI
EAsXGxUGOrY2H/OAZhnhEzPsUXbyket/5743+CWDiHoBZVqK/q2v4zvkWGVHH6pVd61wP6qse/am
9p4uBBRSqUV86B19Z9xldchxwDIW9Q59VA3PtWOBN9Jjok77nHxvV9PpOruheapq490IRzBLBTqx
pZtVdOQicVIDFlZUh0E5p6E5Tua0c7mDCtR7ORN36GgvZp98NgInNixrRc44srYQ93zzUbjts19F
VKOL8qa2tkbIysmcnsGv2+fWcKUASuCdHWmebHovQVKnW9U2YqNaV262sRebC5PPD1d80ND0NvHs
XykkaUFhWN+zPLpgFo6PMISOJB1/GcqvKgBhbNzzMwnV+HnrfNdNtr5BNkc8OYWfvnB2xqiic9tV
9TZq6zt8YBvdLrn9U+vYcCiNuprcmh70QO7XHTM8RjL5QWBsi2mhO5iFxvsGp2g5VHHY3nIIc6KN
No1YIGL/RGVjrdpiWQcTY6Pc4iGumluzNwMF1IGXkQQjPtrAo1q+bqj5OQBzVzXt8nUywdBzzfQs
nfpCthleXVXRsVI0MVRO3hopTnWnASipbrpZN6A2D1tcE+DVUjZlVbsvC1AfPTXhpIC805El58Xz
VQK/eh3GdbHRq+4YefIQRgRcgYs4GQAYN/BrnhMOixmRL4Bx2QIQLKMZbPoBQPyIaOjVErCCH2lJ
oE3izenqG0vv9rmfTZvOYL+bdbhD2Fdr6yIrYW2Pt11kvlfWKTKZNVUykkosPn00DqVlQ6wc/A93
6t4oflm190QHZaeKiF5JejI5lMYR2wgViRtXqhsSzm8SgiZET8xqlOVbg/KAkzu3SmCGozzV7Kpa
P8KVAW3WiOdWwbupKZiSSIl2aJBrv3Cui9m8D015ZzGnbD2iHtNm3vmVQaItPGJPrvuSBpkDMklK
qpFY4CQWCVErM0BGyVdexGanQhfTwjPWu/yQlKCqB2Prdh27EoqNfqGQAGjZ2VLNj1AOP1KyQ0NJ
tmx9RxJdz00zYYUpX9Dd/0iU/dEP5YZMjcDUs2qna4p+GYlRRs2p3YnfKcnSsMdARvFMuzHL+SG2
3Sfpqr0uzAOmzDrQOnFOCCIGL4tGp2dBtFu8tudPtNQbIuVZMNpmPfjW1iYkr9PHdyTrt1n6bpkL
4IBcpDS7YAkTXD+CIUM/aEAfYHUyHv2yQY3kf4t7pO10Os8amATCjAEFRrk627l3j9eKAnfuPerN
cO7D8ub/Ug/+R6kHti7E10f1Wz7Ekqvwe17CEtzwt1+ePpocD9tPuQe//c7vuQeu8Sv4TZBzpm5A
lLdNYgfGj7b72y+aa/7KtXV116F9qpNtwDMVCAfjv/1i2b8CBbAMz7Jd3US18Mu/tRxxl++IX13h
Gz7fsUlFsC33fxN7QHzCHzMPhG/bhu+7vEDwzJalW3z/+9tdUkTt334x/t3DzT0nJeSVyPG/e/0S
LXBBbatws9bmb8kZPwVn/Bt9stsyKTp+3Vz+2B8CFtBOGybvlDQHk7QGHLc/P1nYD7UwyygkdNtI
t8JbtkwD+jEDPeCmBo6l/2hb/dCn3C4TkTHeS62pQ5ajuEqG/JUKx7HM6ME3I4JbdKZELhExY6VM
Bl6RPFK/fqhoVK0dxzwl1IOCStRj0Dc0jC1EGUq50Ojt5FxG3n5s2T9oFEY4MDe3fxgBvyeE/PGN
uu5fvFHb0T2dA7WBOOhPn2rsIKYyU8/fTxEigY59tim9NOgTMLIYz1MDMYONEBJB4WeWmPtqKT0l
BT24cAnurDogi/k+1vPP3MrPWTaMgUcoJ4oYe5MWIid8BXSbKAH5lC35mDmFvR6Dt9ilfUZwlmce
SBZsQYBa2Oc7E/5HepVJwuV1E+BFadJg0UsUPPIpWYxC2Yy+EQsarn466/raytB/k3jDbgR2u23x
sruBc+jo6mhwUw2lf9S9TDVVmDiq97FnPBYsl/S/YLhTddxLZPIEA5vEIbvJpyGnfVGNt3hjAeS0
ZhoIkBvzBymEt6kefdIFQfyVJvdVT8FhVESsl60XTFZKCO0iTkKyO4CeXecO2q9/ca2WQffnQela
XCebUi136J8Gpd5YlZl3sw+lX/OY78MHaaavPpm5A/JLtKLYCZsCGnxk0fPDlUd8M9pbtG77ViPu
NQT4hkRzH6WmB1kr1veN62xCiEKBSMYjtk1nY9fei2rRDggObSt9mFD4yxwFVLRjT0ncddZRoZku
xvOgI5oUCJxsSbJQlXDiq12TY37JuK8HbdOMo7+ZLf89iy11NJv6BR7dGaACsXeJLVFsUhSz01Mu
qsWxd5uXDDxX0Q2chnNiILC3i9uwnTAhHklcO0zCCYSRXctQu+EIcbbddYaDztTbYY0Iif6zcKDa
cBWtgu1p7PkXnUjJVTgtpXwpbwhnClzIXKpNP9kyHLlQd7nPiPkX1+kvLpPHEcwgQsZyHaH/PHcA
BenJDxr9fWJWqO11zrJeZE9AUuFpinsweC///AmNv7qJiasxbcuzPTJb/jQwbEBOnJZ5RlOxI3ec
29mjqWwtNwPZSM80l66hxNBh9dBuTAu2E40i3k2Bp6ag45BEn61BJY0A1P7bP39tfzVmfd31liM+
U4zJuvHHWZsKe1HkWobsQZz9lq3PV9wuKxlVUdu12T4BIy3m/F9cg794Wks3LNN2PRNytvWna+DT
fvayUfP2SI0/0Xg/6BXzgVfKz7YGGBmRpptSHvnn79XQlz/7pzvUFvxv11mWqf+2RpEoLwi/cLy9
3qGESaKbaEQHGo/ZOax0clUqYuKsAbGohVrRfUjRIqxqJchbgC5uGD5udKwVPssSt11+5cjyVEsm
mVBP0W3wZ0hr300+cplCTsiedGwgVeakAWblW2tBK2dT8lw02qWwnGMxMAomN8qC1Ck3Nc+7yRRa
fnAzW1mNHWPz1jFLfLsOe/c0yw++wwIQmadCLzFtv0YT3Sa3iGjMxYAxXRrHdYlrzfGa7x26kSrF
Wd7DgwgXmHcIGhWhyms3coKyeWVj6qZBWsOrDlGIslu2PhU8RSOEnS6TDtNujuY2hR+G+s1BxzIt
E0+m5jOB1RtKoph4Ji4bBy7NIYQxoV23NrPpwRzKR5Ih+FmW1pWPO4d49Wxda4O+6hP/AVgzL8zn
w7Vr88WZZjjZy+owuXh/asgbwqe5E5NlT7AAxx5SCiwSB5bS/L8YEcL6U1QTbSiiCwwGonA9x/ft
5d79w7YlFGHWx3Oj9tGi7hnNrSyGG/TF804L6aAM/gX7EaGQRnVlmgh84869msdZo3kdHSZl+cGw
yQbPXNqT0As9fW94IxCzHFVUjogBEuFAHwZNSA+ORtN71JbCeOxla6ClT+nLbHsm9KDrJZwja/Bp
LaHJgWOYuOhyJxpOdIfF2vbIE8mzDq2da3O8cNetOXusIGiy4nz67Arn6IpEDyzbfyd5qsEi75eL
wgZUDCrAbidSq7mivP6DyiMCz3B6QAOKDNOzQQNRdEZvVc33ph6jVSruvNpbxI8NErsS1ktliBe/
z8atsNwt+m3cMZwgNh3eEttDpz/3bLEiAjm62aClZVB8KdA6xYP2TJmSvlQ87bzcfKQa8y2E0oog
zSZGGeJsniX3UqKjqJGAOaEWYBGDWkcBz2m163rGU0cGSTB07oXnbdeh6++jvqE9502rOh7vTVnt
qZZvPD1PwJaOVw2GSryNLl4cPirrqRszCu31cEcW+yftYUocKBWKilgBDIEycFxeNzzgS8zGek1A
EcVQwidSCsXrbBb8bjxhTqYWj6gs4LMKqBvSMNcWESuduA2ivYNGRbYi916pnJHM766pVb+xNYN8
DqxedhMB5gj7tpYBDItjJDFXNOS9uD72kYO9sV0YYXNSrFMJQlya5Ci6/kK1ZUgkFVRcFCi4ACTS
V5PwJnjMEvJkKmio2PqhWhZnMyHnOou7jWeRf54a+Qs1EnLt6/iJLt29tOtTImn7ObFY1ymkJ1B9
+xyARVabWBaq7UgKRGwxGCY8KLpb9mxyVcqw29c6h/LQK/u1mPyLHzlwHbThnkKLv6YQ/Jhzu4IF
NS/x6GqHoU1PBqArtHBHJ+XPsJQ4uyq0nuzaJkmJPILWiDWmIXLldVaXWtXMgiIi1ytGp2gDnyuT
xyJVJ2kMLXoq3QQVXz0qgaBt9jNqG6o0V3lv7FwscXsrZS2NUzDhyA3VluY5IA3kWgUA7XGCUzuQ
4Qnv4DTH5s009JtK095yQJxsWlesNtAYTMHuifDFlREO3wZR3EU61z9vdP1E8tmxdfWDGNih2uxW
SrvKt0Wv3RPdjJCsYIq1omKP2n2dyeQil9xe4ubvWkSb5IBgIbA0gXBsyYwwuKvRIe+nNKFUvlI0
a+gZqhS8ejiB1RvlVSqX0PV8V9flN1KHiXBMBLIctCmgdtGkqcx887tjGPc/KEyPh2bkPvYV0Y4g
RLK6vi88+3DZjn58BQGb0rtWXAGBggXfBZUbP6U5HFsXncSgh9iQKsKcTr1Tf+vq/oGM7VcKZmk9
H2siPleJX4Ksm1yKBE0h17M7Pme2HfRdyKa72yFtv55VR1e8gKEokeogfylJTsofm2xAtJD5b6lX
ow1P1X1GpX6VIzxyELotiq5hmzHVFxp4Z2Li52AaSP6MUiKEU2XswMenGOZa1CzZeSjCB0oi61GV
Mw0YZEqVyL5RgeS6W0+VPuZYW5NypUEIRZoyPvuC1USTenqpNL/YuyXBUL5RX9Cva9uS0wHyyr2m
OpwY0zrk3IgKYUKOIBxq7BbEMP4mCvkWhaM53NU4UuUitq1KgbDV6h6xQV40ICKp2cmggGwhAduu
Os/b4KxAhTm7j+T4FIe5yIlrVglz5NxW6N/xR1DNOXhdnBFIjvkX9/NbmDwg0e3W48SkGZuXIkIu
AK5o5Zi7TlkxqnwwfzUzqWycY7oQjciE6QgD9CnVpZBnCBwMbNdyN+iETbaS6NLH8bHykXG2ogc0
PfdHSm0QtFhuJw1sONcq9ad3LXnlLm83oRxlYPv+U9/6F4WpaRX56WNbNTtLGVx+MtFWF73Jo4PT
5ru0TtyNGU9lEFc1aBf4p3qun3WPkx/7SNpkPXXV2XypfAJoLHQciGLw1K6yZOhPtlOgLIu+m4Cx
suh7bmGEyGu0IeymHsG9JOsuq9Bs2uNRhO2zrvnfwzzZOxUqsCnUnsBYjCvXKAPO+kO9KVW673Xr
BTXSQ870QqCHd0NJDaS2S9ru4AfpyDEyzYiocj+lFOgwvYYXOpTP46IxddGHjEV8XZrxSxi9oDDJ
Csq0emrRWzf9nVEpSGix2H/97oh6mUpsv20hI08KTYHpszUYDXsC372mi0dvKBqfY2dEZamRoThI
vIWNa9Ei6udHrc9wrA3xvvCzLFB8v8DqNHXppz04SEgzAosAST6X85KwodsbUVvGRrfa48wcRy1C
x3PqeSfV+FB7eTJyy7jVouwprnAB1RVooDp6jAXHNXMJSBq/dVpJqdh9EZFhv2jNBQnPHT3CZkNT
ATevNvvrEU8bcv08/5aW2g5bfDBOUkIA9dTGrmiUaL7xEUu9OfbTG4HXt+OoASOhinDQKvXSudG5
i0MwgThqCo0EXVt7nEhTwRMPxm+sENmy4QExNFsBy0AGOMa6TSuMi0vWKyofjZNra21Dx9Ypm8bt
cgBsfnuwZ1olVpnTk3PsC9vVeVuaIGa9FCFNP2vUdSiko91FKsfb7Y+KcDiCLfnXfz1ES4Eil6T7
6P0wrpQbzscBpSTMX2+H0gyPb6YT8FCz/+7m8npS6XyEFjAfZU7OlJ/NsEWWP+l1wt31CKFqO9pb
nn+KPNIJgW1dEwjcMHcWT42Xw3psyD1IQsHKMdLdjd24XqXS2PWmuKps/Qrea0AEO+linbiSAiFU
mj8yxFl2rRQjSgSuq4/Yjdh0lmsNXBLy39Ps0VBqUeUipvzom+R2nHOTQnbxYRvZlUseaMLZY54I
owzVFdskheY/vh3L9rFo0/s6TU5EUH40ozolAuumJ9683nm1jvAcX9LB7+ghlR8ii25Fh2RJjDnH
HwzwEn8Eu4yroXdY1/tH1eOja/rTUC/bFCsOpD6z9FEMQ7iMVpH8Em1KmUw7nmVOYE1Vfv7KuW86
2no/wWDEYjBgEcOqZeQ5ggBuV1FYhwEl5LGidbAQVvoFhOII7E52Xz457IRwNEV0gLnQZPecwD2U
ay0BSLaA4o5fD8UIuF9P0mv23bDjNIbs3DONZaO9o0gDx0NPIVoneeOs6qZ8kGlHk5+9ytfV/frX
11ghkNUIkilkn21GfbwLDThbJNrkx69/eVZvUuZxMDrFPjo//8ERoPnsfH4XZW6gOosPgMPAxVP9
GYfiiajrXbEUNHSZfsohfODAtIfthfGrsPGERo8+Tbfd5PiLWNveJ4rVrUBAusJCRxIB9R30GRxc
ByK1uAkOX7hOGhYdPXcO6xaYMw1mwcYW9KOn8fBVw+zk4jGkCRohlPLIW1wRirSdm/6FUxvbI53s
IGe+ckjAkHzDZN7cQOY31iEfT9PJz8GiILd4u9QgaZY0vIFOwEisCOCJZrpIFlvMo8vxkkQ3bkSy
Eze185kuy/pS+vs6JIaoqCoH8YiF18grLQNlA0fueeBvGwkms3zoDrh5vEAtT5eE5qNhTBufVDpO
Lx4NXcpcSL4faj17JWmIfS2cspWeye8kvn9aCh5tlx0cxfuTzXWsa+Z6jJC7CV0nWLXT76TwqLGh
FURMd6MBrlz5JaurExvFGm2cviFqD1AvFEgVzdseSuDQGXNgOH4cOOI2RLjD8swWTibVm9eF93ZT
ALS0SPQ2072b9W+5M+ETH8SBkDya9ck5IxSVBEWBrLIQ69jBEeZST4WlVnKCWkYMpkEnqJc6pjMT
1RFvB4PqASStCqWTwoA9JetI92zKCJSjacChLyj07KBs7vF+KSuOJbD3cFSXzqU95VARKMbpVBkR
+/WBQoUj2+fQq3aIFTiI6uWTgUST9hzMFJmOp4Z4DPx6rNpjY21Kk00TNfciyBsXmKbGi3K07lYN
5MqceoOb++vyxMw0SQy9xAnla8eF2Axz8SR0ljJJZXC0yxtyhwqibedxCVG6my2FlmWuuD1S81oz
PWRuFE6Smt2053t32qIuV9Ay1x2fiiupYtCO/5b0yUUjpeK3UZeqGOugDitbsTsZFcFchv45z+wf
4uG3QkjaMHhm9E8ML/Q0S30RlMRDJgn8Q0CCS1hbAvfag2djOOCpzHg5Ui+VGGT8l6ahAV0tLimc
0hSSPhJNvy6s+3hA87cENH19pIkE7wl4YClUkgG+9I+TJQDQfyhT8OtEqNvzEJ/dfKnjaiQkOC3s
CQb4ZuyIY1DqWtJ7R4LKWS5PLJr2eiZI65o7mnDGVVYhLKfYsLJZKPAWLYtbx3X9Km4XFOOobI8H
oD1kC1Dh0Zy82JSoRvDu5ksil9wI4B+weK1kb3QwWbIppWyU24e+GyHFTPI1sqjCGNp5MChKNLI8
Zrl1F3rIjyjfsxzH7qkejXhDTxw+8YBFNye8lwCIbu+H93HbJrs4nLlp0cVz/Cr6EiCvLNNtNnJS
mH11MJLp0Gj2CxlUn5wKcJ4U4bGL0vcxSocDYFOJmnr+zHXgpAxgO6awpvnpazJioG5CjscFT5JS
N0Oqdxkrd5ebVOd0YL/r2U4AZoJVXwYe9Quc5unpqyeTafKT8gqXefQekkxcE4F2wW8gNmyg2izv
Ni62dxw26eprjM0WtkMUcGgYwBkmQyM2qFwvbWtxEijTT31mpu2bK5OpksCNXAThhAUNPdNJIO8L
KNjrOfpAgZFPDVkAsI26mlYdphRZMKH3qMHL9jtukKulihum567G0jhEz3rOTa0cnF1LBIQ/tEsd
jV0wru2DE9pxMHE/8w7bj5pgzDX40pNN15hTiWnspUWB1Me4D4KfeSWeDeoPtNryaCB9za/CzZjc
pY56a+rhyBIbhOB9OfAv8c2QWakYokpil6g45sCzDnei024ixBtlcijrfaMLEsJLpDvjLqpAg9Ip
eE6s7qJDxC6pSBlCRuRUIZdxOXZA5I65Hk9ORxRKD2o6GJ1vjZHR6MimRwfKq5G7b4OnfW+6klAH
Q7PQwc7b2jw4BtvCRCaUomxz3XC+qYR8rrDiIppQrwjOtVULuXgws3OaG5xrCgPBwmIIGpx2ceTt
7U481E2xBl9/rdcEBU4JQZekV2R5cp596azCrNn7jR6d6tJ5N/rshRz2c56gS/cXcoPMGI/uAmbQ
UcUbif1ihHO0HVuijnyr3lGyBUM6k6CxIOatrh/YCaflSRG/cHS6S2JRzwSDup/mfNoI2/wIZ1F7
xKzUxBMbvNSQLv/x6yHS6x6B8D++/tI3A/s4am3pnZraaHamFt01vIKjkWfT2rWYQwalTacWjgBz
SR1A3aEgOuv6kTSACZgHIufj19d+jELYxFmXIlSnumgW55CGLOiAgl6dC70GTU6ciGhTjDoaVDJa
J800jl2a4q9gxTSOlR2J49e/vh6AfNExZe3eZN0kjl8PYZ/FnHERyHRxav72/76+McfJmZq/2kSS
OmFTAm+LzPuoN9EZBxGQqpw7L10i+iiL7IuQ/iQlU47G7SJq90jyWQS+Jav26osi9V8Pto+z37R6
4rsJ8YbC3Ry/CsH/8VNHuf37f/L197KauNfi7k9f/v2hzPnvP5ff+cfP/Pwbf79KvjfgAD+7f/pT
u49y6ei3f/6hn/4yz/77q1uEAD99sfmSE1z6j2a6+2j7rPt6FdFHufzk//Sbv0sLHqYKacEbMJwi
SNquSb53PwsMzKWl/B9/fIafRQlJE6EpevuLX/r/qgT7V2E5tukI2lue8AxaSL+rEjzzVwcJrGv5
LgoD2zdpA/2uSjD9X1EdWAxV3XQcZmT/H7IE0/mVv2Z6S5fGE0I4zv9GlkAP6781m3h+E2GCg0HF
1nWPN/zHEj+Y7BKpZGTsu7m+0BesASYUcuOe7S5hKxvBXMFsvnNr7vXZPXULzWAgdjLHq7nKTcj2
03LqG43JBAJ/XQ7EUQrFEV011bGsmnQ/pCQqACOGOAxxBqbrhIN9NhCG2z2WPM5HmUkETK9DPHKG
IDTUnUutKuq9Y6239454nD384S16U8piV5kBQd+Nr1P2Ns1zFSq8c5W+NX0WwClSr2N7mzyxDYfS
NJ7A0lC/ENWrbKN3lfRgjzmNgMm8S4Rz9trWCGBnoE04TJ9J2wS0RElebAtSa1x3mPau56+BibnH
UY+AKQsQLGHh3LBBFce2tNAZu32QEm9Na4z0ecwV3mG2WB8dF2VfVBEU4k9zQLn/080hR+T8ct1g
l+eTHoMJ14FUWQjYRN41+lPm/zBtdl3JcCUT/xHjGmZnobpj1kKI5PLdJeHQbCNT4PFaHnJ7lWsS
uYFNGEqTw70t4dswDWveuozpwwi9QAUHxn0h2oUWWJqjg5kraJrCepHaGG1nmey6ObTWacLrF6aJ
z5phj5axfikpZVpZcaL19Mn2szpXiXPKat52Tt32KCgz2Zjtb0WP4soOC9IubI2+AUv4tvCjvTlF
yU2udz+qcehRM8sZikHoP03WZMBQQto2GTgfWDg4RxsYP0OqqXMEAQpP7d6TF5iKYpX7ONJJyrwZ
piYEcEW/wmz6jhbE7bQUMnqNneJsUjipisdq4pPyI6jLHF14KVZ0GhIlDKx8CDiUB4NKafzekO3K
JSoNhR+D/xUQNsefJh2JURBPdlLEQDVIm02oIh2Us0/wMKyJdafLtNREZPZhj/7DSNjPGJU/Zk97
h8dUbkdByKkeTmzJLZZOjuNttZ6KpZDvFWdIPc1RGAWRSrF39Kiz4Uyzg5y3hQgixWZumNs0gnig
AQJBIccyOVq0OiZkww17dNTpxrp08vtqlu2WiJh3pcS4kUI2R78fzrRK0h06qOFoK2sMSFnE5pJ5
BaUbHpocttyscaoV8CMpKE2ChcdAgGEQPtktDxbNNbKT7D0ehuKo4GA1/jdLJ126oZ3Tgd7Lu++p
5+2iDnqSbCCYtpbnch5SnMVRC7DCZ5/Ug9C6LEM2aWnolZQfiNL6kbn5c5Pr1ByyDZz0dqPQmqC4
oHcwhktKr9uiReQh1LJDMs3jzm6n+tjGbn2kOThD9KXZVQauRidVxhodEqpve79ysYjzwWh5fSXz
5jGV3V42CskvfY+NHBy2Fwt3MYS+SR2T0m+ZEGxR6u2l6R14PNK59hxJWSu1r+va1naOnwVaJW/d
usHAYcf0WLC3d1E0UpdhPyIsNlBdNh+60t92kd4dJqe/iaVPah3Sk9VQIYqcxlzfZCPiUlJ5926v
NfTsLET5FrhWTg3mthn0m5oTCbZQwLxuT1bC1+tM7HuW6BGBP0DeQkd5YZZYGWulbeIxfvPiluIq
P2S4A/GseTrtx6Rezz+o26ijWB7CGRrjeJeOHUXznvaQQbATRPaj6XrXVeTy0Tr00kqZH2iXrFvl
TnALGCO1ZrBPR7cCCas6QlWPdq6GfEwr3sYcJ0o/GbcRgeurnqkAD237jhUuIQfEnfBQCZuxVF9s
NM+B5nKVoNK5R7S9aL+FnO5wiJ6JOYypAmnzjjTWyGlu6RuY17QnKRG6M3DpjcPg3XqqcY9zFT00
sSp2mY99MBxHlxmBasc44QW2IGjH5IgJm0yFaQTwQYBcYEOwO5HKkSzh8tt4ShcJfXVUjXVFW6QK
pqgYz0ql9wX8tV3YphdkRs01hZHyroE0FhlN8zQ1JfNW3X77+gqUg9yCKp/x6z+PhTAIcWuta85Z
zbrOtGhXkpazR38crYsw4lMPyfSOfF2ji2JYZ6MWH90QH/OmbC4p8QWWlawHr5vfRFxex026tD1M
9F5jw1Gk9k0kL87Kw/x7mvRKneG3EOeadld9nJjbYhb9cojBN5aZiYKNaEQo70c09hHBE94k8IaD
OkK43zHqVEhWsaUteZ7QSFo6SyTsOe6Rgd/C8luCJzBl3kbxuxXO9qmsF75EUxkbcn9um3n2mPLr
hGGHiJdGX3ZVKuxuofTWHLJGAuC9g20Tjyl8DSExW9wG+ccOaGIZFCp9bjtLP5MeS4QVlsdz2dHZ
pcCSBoiPUFXDv9yEWUg7MIKbJlr55Ez4JeniqmAk0eTImg7tHDciiKT42aHFfY567F1VQjRVWo3O
XpF+euxKLCKK4uw9vVErzAjUKaobgrjKA05aB9oFKpWUg+A6NP4fYWe2HKnSJtsnwowAIoBb5Twp
lalZN5hUA/MMwfD0vaj/pq372OkbWdWuKu1UJhAR/rkvh7udZ78Lm1UEHtCMidw7DbHTHwTyWTwI
cz+wI+M50ZeIyULuMwMxTACYv5h8r/W/P+AtLJbD8o6HEkOXOH3i4PCUzL1+LmzM9mUb3nsjgFTN
aPtR+UVxqQiEkVJK7llvxtvA9F/C0D4Yhv0WdGmAXQyffkwPyqURBNqS9JkS7qNwHX30xrlfwwXr
jp4bd99kyjNzMI7R3OYbmzz7LsHfHa/yrEcUJnlrNsmp0w6wM12p8T7Y7cF1jadkKP2bM2DGYBrW
nAjW2CEOcKaFiP02LvqJTxUlmG2c8PcwA15KImmECBgJeFP2bfT+nZN+fk0h5vRSAzHz3OlcVGfY
G5w9ZWAde3e8uJ1W66jBf12GznWGoLQFjtGPdnjwHJq4abCAj6jYl1XB8NnPXvgkKOUprNrfyM5b
FRWXbKDtZz4iRjrqzO60I9NfkQgVxgdiFPE6v8hfKbvAbJnsQjwB52BIoZiO7Ux8+xnLigGscgCN
EsDknHJRnqzWeZYmzCWEbeMamVN0MRSPVu9rKsLwiU2EiWuAwFnPPJERM+yBFFtNZbj9q14wJ/2i
BIk27l97L5U8MwFgzHMNm4a7bfLK+jUXH3Mvmn3I7OdY0mcWNe5FlJKjqbew5yzXgVtLgBs4yfzc
xbE4A0FMd51ZWu+xtfPsXp38joy9cEd5rrr4ZPgWi2/f5eeEluOg0Maxai3EVyAuW8I+rPvg1QDr
RdUORcs+MziT+2D0z+ZoQuSUHW1JXF8rzD3TJlLhd8Nh5BonAwAj8oX7JCSm09oDkdgyLtFmc+82
6ubqJ9NNzz5JvsgaN3gj+0vqGuEx2iaNkZ2qhLp1q0rcVwL8Xzz6Huwq7l7jsdvaBF/50bni2IWR
TR7Dmt/G2dmt819JUho0rBOemJNefgDTTcMvYr+axAPGA8ANtOY2DmB0Vsjr1Nt3fyIuxgMffgfl
Vww9I7WVWHd37JubndGCWZjw3x7DBQppwPnbI+6m6zklEm21k3hG6aO1o4DxCxbpvWsJ8ZqhW72a
FlGDXDvRb6khRRPfe21mevWgPRij27wWQG+ItY481eu5+mwT9KVCGOEJV55Fw5VC7tLlj5s3+hjS
MQ/svJA02dQ4M6hmENFPMjRXifZH4UH5CFZMoY9VJAhjhr+9R4K9zkAbjR0HnUT1b1GemoeAjqO1
lFW5T2dUCJ52PKbAvwSUHYAu+dMywV1Ng8vmiRmgTZwBdqji6uB9NQw02CJnkxw07xMYGaxoIUc5
euG32lD2QeaTQ+Uv4/0kIlvuz+k6zAv4ib3rfUR5gJubAeI0aTxzXgPAskUG93PqNtx6fCz95Jvv
EpyKWiHdusByYBFaVzuiryf2B6gqI5VbwSg+iJI/EBS9h2NIWJImUoSxCJyhabYHIXjfk9DZVMTZ
n0hMYkcp2pARPFxgsyLwnkWu2Mms+zvaZfScpuRXQRrgDMSfndtsDsEWQ/0JncM82xcP6jh1hg6X
sfQf4BYFTzoLbn0kJXeO8beo7OSgjAN9w/AIKD8p8rTZE1udt1xoqOydAVQjHJy9N1X7KmiNi2VM
54Tls+VhTxwHtTvx4K4AM8lOUZzXa6wr29hUxoXd15XMEicjDGQPDcxTFgmGtT1aYSHlTzTMYtsm
iniWXzGTCFt3F2vEaYMx4mXM1C3uu5fBR9Rm50uDta6gUarwXNVMAzrLKvnOMDEb9Md25ju7tf1X
BkR5aubcawwSCTbNgf1GJdp7kwB2wNCjV3nS0U7nw4EEthpQHuxWazfMUZHZYaxVED6Oudc/Bp9I
EGAr/LbZ54gYD+2IPwBPhn3oJvcWt0a3H0emMRRRYUZXxChxgEJozS6zxCLDygRAqIf0EETux2RH
mMfc7LUIzKsB/L7IoxxQbY3Zr053zpwQzuZTSwhbrzsmHOtyKKhGT4lJu8iqx4JaPyPU3OoDS/6Q
U5M702jSpzNvcuBiWAHgYLhcmIlAHkO4tqvuz9w79YlmeV59ob6bkH6hwdH12i0682jgv3mg3sWn
tChZhQl4iKZV/Y0mlk8RkS4kkx6y68MIJEon2xlJOGw0VhvKDSHwpom9n5beF6/S416acGbqKX+K
I+1tKsBpW6G87liRkO8mvzzJCdxND/s+kIsppE6HsxsMVyYD9AzMWMOypL/oMn0x8ru0++gZZ2h8
wb/wZBrhfKx0eTeakpgF40jGi4Zzgcp8xik54uNxz2Wk/GskQTsuNoK8ZhraOc7JcH+bZTedLMCB
KPc1n2VWH83yeehb+5hq/ihA1uxVFh6wM8cHz6K5vLbCUxsaaju1dvDiEKGKXL/cjHP11eUtV5B4
Kho3wu31gIpTb8fIemw1dbqibIpHQv/JysbwsvUl7AhvWXFdqlp5YubjvgO3Qc1qfxvdlqt3SMw9
NdCkSiF4RWopO2rIwBQAJnTpdacktteiFGwQvfZl8ifACB2pXUW389pcXE8WuLBNwUBj29nZviXP
mnQy+WKpZiwI5vuo+gGQfwjNqHXWpE6bA6SeV/AkZN4mfDXKohSxMQ3rqF4zg4hKyc6lzsj/+jaK
cOvijUujN0Xg+xxm3E8W7/eWJeCh+gE0PN4A8ufMY/VvQRNDVPYOvexybw+13Eyx8wcH4B+ZjdYO
ENAveH/NAez3FsVWXTgMk5ZUoNyhy1lvtnPAB0FTtV98pwMcpNlngj6KCn9Hj6Si6ksH8IuTNkHF
XlD0oKkMAfXVPvNOfDhtPhzK+MRWMLoV8x6kNDtEy8w+ou6xtorpPQgpvOaes9dT7eR3xmyEocPp
YNDXpXX/Bl4faxXQoIOMSjL4BtxMY7HiNKLYzFi0biWWPFLVh1C23S++rOcqXaWkU5+jxMZvprfG
ELH/dRuueD3g3bHI9LJdusZxa8Gpn2Ja46gLMtpd6vCOTjidSWE0n4qGQZyIQKUWlmsIOvZeGPEz
o3OPqgcj2PUfU5toju/9dmhEtea/JRuEtnZlFDQ5GlvmngMIKIk+2FU83Trok8jm+4jCvlWOuLKm
coACSmR9ilFBKpAq9FdafNdzXm6eLHd81wOYG3csWQp7xnP9bDKKGabHfvCcJx798inLFbMOZPu1
6qsbTmcP+i7wM8vw2JExea6bKv60In3gQJV9UQu6cRYMYx/XdDP6dsxOvQWcOOLanevI5r1FiWlH
SouFif7i8WOtVRT8lmnJwK5R5B2aCSXVyJODTrpbAUbkqTVs2i896sRGG9nD9Nt+Pyf80Iq565oZ
d8u2RkT7hksO6ilDKweLdvUnDzn1C+qWhdNqEM5+9OSE/bAbsqZj9QfrQ6+yvPiMlzbuxOSjw+SS
zZgX6vCSFTh3Jhb0XvJU9mjaU1Ze0kgSnGP43yecNLvW7vMXhrjc/yre9r3zHA+4B+oOu23cb7Qv
X8oa0lh+HFPe/zq66+VLpIqvGvY6TmUuUE59KqwYiY7dirIM1sZWXH1j7fbHNkkxz9eMOkNGXXoK
L9ZihYZ8BxeA8WW7ED2IhGAL8MEPNhVsB4MrjGb0H0MDYvbrd0Hjc40Va4ytrybsd02AMWNsimuD
swaOAk8svyNkqu1X3mUNYKe/Sqv6HANnTwZ1x3zsNrMOss/BCVh4NvUqFH/Z6Q9AK9bOV7qznyov
wtUy2A9kBFCfQ9X+dWI8amUZYfNZcATseB6Kyboyy4R0K3f90J+QrRt4kFDwC6rGuY9fw2GCvVq/
RpkTrsvYeIVE57Pt7COk22p8mKOIW67/tCeYTVpewA/C/Ia8hwagAKn6sKnGJH/HLQUqoSrfJdqI
wX5DDvhkCSQBCidzNfKvqnL+tOKnKGKnUGUfXJNfTg5lQhc2TTKq/ewiBzyiCN78IPmVjqmzA7p9
qqZ+AGbqrgYWAHIED0YLgnS2JryLibjLCeEUjeJBKfr60oyWl+XidSLkFePuCoK4crDdE+LbWziB
UCNMVaEQOLTA5dbOgV5CRUfy6uA9sLIMD5AcOWSWxrx2eCPXwiAr31L0VqJZlg0fn1kknz36ICB0
FbDFtFcgT8i95/PfzPDOaTivrZF1UhDSqM6KmlvQrOSwq37vtkDR0S9/em/8cY0K2Rj5gAZS9k4T
sbLcIObBQFyEau12rb8CEcLRsv6j4uBrVgDsmzHlc8oe+8RzieMQ+B42IH+Orl/vhSNPFkjKlTOn
5z604F9NxeLFcJ9KUFpcahCRdDfsvYE59ly2XwH9Kq6ARWPOnN6F354mxiHCTfeOf6xpONiUyCwc
pql8ThgQtvGpqapfoctGboZ9zxi7gGR38of5x8xyAyZcR0QkwUg6xD+hM7QHcAMr9LunxJzEQdQe
FCmgKU7PM8pz7bPij+C9QcSNSnuVVu2foJbDdYYmkIvw12A5+oOdChZCWOQydndDMLy57LkZVob0
yAbs7Eqbt7apRnh6VV9/0aoIjcJw02s3ITnUBm1VHj/bgw/OqJMo3iSBuLI1JBGrag7jTImlTGjY
GULPhkdvPQL6o5KZeYdh9280OkCLOLhMiL9MG2tlbvw1EgvX7swVRww0PEicvZgu47XZ5RMPKtDD
M3VlwLqYikvdv0b+iCuxap8I6iLaWNm5sw3vaGVaY3JhZ5Z1XAiMN+oXyZZ2FAYrR8FplvKGJ0fT
apG2WNYhYHe7wqnfOZI1n4mqOLeO2tgHGHrX0miJRAQYOMBJYEjQY783UnAzft5dPFue/aIiIYCB
rH8ylvC5ZQz1TrioMNhgYA74BDdUVB/aiIPnqItHQOZ3NXZMBmB6gNGz1kXr3NQA14mZrTlTIZ1j
BGMNc/BKDh6EKwOFvS6NJ7t8FC0PXgtnWd+X13nI7rNJo20ywPVNHvMGR78kgUYdJZwQimCu5OjU
odXzF8bMn94CXt6AdFlxjvnhcSO6oNzhJx2Abv2Eg8i2OrpgWV4WdT1t3VBS8NlSHpTRA7KBxNFs
fRW5WLrhpWdhdsadVRwK9gcePuqtgwt4Cvj42hBj9pwcbMzDqw4qNiRUWqGb4G8Qz3+n1HFu0mSc
A2jvRgKXDGDKorCoVo4Cl+HCVeTuIZYhGwMj+NeImRLeb/gRSXqPW8qy6vEm6PXdtBYkhyaUpzw2
noq0PXQjDR+ZKbq1A2IBp4v96FvVD1dEjvtKQ825OAYhDKiq6aXw2VEwWMIKPHevg15iX/3cne2s
OoAXJyztAa6M63mdl81b4nd3ha1i5dUM5fKORhRps0NX2XeRkWhEmX+bSji541wLUsuTtdXNpM5u
Rc9d575S6yQe0qCEBk4b1b6JQfuZyY61DrC+4f/4ZT58ZOZXGZEVsNED9lON77qeDIhaeKx4NLXB
vj70auCYg+sgdd/tOn9x0Zw3gd+O7wP8/BF3cxzEuzm3voYywEw3R69C11j5hEHKzHVbqMxW+CUa
b0N/TX5183DPWPKBD4L0MBXPRfyh2VZecLWtJgMNdlbZCQ2e6C0ywpyTwBHs8PwKT1Rg95vaZkpI
GQb/B+tu8IzkfAjIKQhYj6riGAbqOEW1YKZLLqPCOlk7/J9ILSvsh+WfQjr9tlS/hwqPY15hri1T
8CRiZOtf59e+5h2jDcbGrBGP1EHkzJL2PeCGlaTN3tQzXiAASkxv+ntnmYB2Ew/vmssM1x1+5ypq
jkZuTjdFqkq3PLcI4GydBmuTVEuW3hiax4wElTed6Pjsb9CZkaogLOH03DbpAebvvHfIpiKp090z
WLuQ2RuGy3w6yLbaVonOjxRRvPtN4j041lvb4kjrRvdFz+Wr1fXPKnGJp7eEndU+zIf8EGozfao0
9QoJ20Iswv5zWGnzhMv2kkZKP8qFEmcr48rsS1UUhHflWXcssqYbH9yIBNkEj/CEH6H4KAiWV4KH
NynSJ0I9T2y16/UQ2QcIzoJecTPdxRVrVR6/EUKyzjmqSSMD84l7mA1wzbrFQrNqnYrdBel4W43L
gX7ClNdA7CfMsB5MtHJZPXrEfwaK1h9YWKdqPED5umnbZF/o1B/9rziHqwv/8AvQX0zaKaceuc+e
KW7gfYtNvAhjBT5Ae+seGdIrkSgAH6zxs6YDXoF68jn9zHnxkIOtDeRk3RoRk1IkguBrWAROrnee
wcfT7lXgv1DH3V+WsqW86c3tEAToDll1hOW6FAqxJiRgdVqXsT+gkaxiPFJHzmvo422tCH/mqX1K
XLZe5nSel4BbDTgNWXekB83Ndp3gURfJ5dDhpxCiYEW24Q3GDc92aqB2tDRcZt9q1mIisjgzBWB8
wB6eCzPqfpJKiLUbFdtyxJc5C57QpWiHx8H/0RUY+GSeXqBosim2B4p9OFQ6qfUnm9jGpjPjychQ
bzL52yf2H6IL5wpcwmbM8BZ6YQGyrULU82JConMCI2kQ7s0N3QN9D+DUUWj9+g19LT92dvfmVkID
F5LXmFMps5bcvvo5nKch+J26C2K7kMahBruxHgewn/Q4bQijC8FztIWC5M3efQwaemJAEp8hix8s
NTicjLEAiqb8NfcJR4c5JbDtegKOZLeriJYOAdtdWE/4kfvxWwu1Froiz+F+jy6RyDb7pqKDKoja
B0s740gtzXFNnAe4VDzD3utpzbJt6hlKI3nUOT1oFv2wjb56ZnDjHdyqIHiSkVXvyBLvdR+smwFP
aRDicOb6JYY8dU8YBZlcSfBYGuMhIU6LcdhwELNN33Tp7oA8/jHSd0IkKMCQ8xplP87pGG/6uSQq
iR1b2ze03w+xoOZdDpetvfFGKp58iir2Wj4VRJs+xrkZNkrjtuyyhkE1p/qdV5i0mclx28XVYwLU
0SjxCJvT8JsfCHYl0OFdBIveLO7+bYa988rAi24Br7qoTj5KRohTKjVoTg60Mgjuae56iJ3lZhnt
wRCA0WGl9Y7L56LqBgqBpGCgi+4iDi9eTduMsEfYuNI9dhBT2cJilY397NDHi0fa2zDnGEDT8gHN
S7kKBogd5IIZngXz+Wieid/NEA5dhAyqrmmhCzn4j+ohyXm6lqQShaq9zWIepYbGQx1rsGgOM5tu
q77qMvpg5Kco/fgqU9/AZuNes0DeamGdDdO+9zUF9ih0FxliYxAWWlBPX5E//srzkNryycKXQY5a
QPFYKVN3a1gxBa0i3G8Fy5ExrfrOrj7SaJKnxdvE3pWK+L4d9IZ2VAI8E631XBG7xjT7tV331Tpy
B7EbPRjwKlJwo91BY+vDM4njeYto4q057aXnIJo+Wq+70NKRneqcfE3Y4dDu1DGMsaMKjl3OOGJB
ycqTUHR49XEz0NHoPPa5z9yA+dNqTCAGR0X71UccniI/B1bBcCVQhzHAlwRRddt4Pavm6NM0Unwv
fxoPoOVAA1LZceLgtUHaox3zLeGVL905lUKRoPrLcTDnRMNt7No3k9HmHBkvZaeHc1ZZL+YenzAr
eXMRNqOKNvWLA/FrOMLq7sf5+BJkxkZEKUA74Ozbuo625Hk0TFuakqpQow/oEGW2EwbdR7xAd6ou
c88gYNkCW+6/WV685mgOUE9FDMXC75rD9cqeIN+peJ310tt2o34eBZuk0HeoUzAzgqamgq/XygYu
cOJvKgdLU5uG1Djl7fKxmc5GUJ22QVSZn9Kwv7gDomiA735tWc8S28cGTbxel0FxCaI2Yl5kEfBj
25WD1CcKtSo0BqkhLa+mSwXUyPEec+V8toLxlPKZLKHyrReiYNvF8D1MjJ3BofIWeWN50B6kX3hm
wEg2QImqrWPU1soWxFzJpy2ub8NL3TWYy2oTfgbp+N4HWbqB202Lidf5IGaOWdQrVrkTXQ2XaPJH
TldRsFvuWij7HZag0SwAcwXXjoYhs+VjkDGM8OXQMNWI2XTPlBo+AdEFdWg2KdjHR0XvXWPC6fKa
71Gk5AAAG2xA9TUnywyvfYKyC4vujzPNydYxx98RHnHNUc1OtL/LQs7INmnFmzL2FSapfWlRUJGI
bJ8whNFl06+6soBVCJk5Nexh4yoT1xER0UK7d9ORu5gd1zoCycnfrjR0URHjSO+umBnjgxXEbL49
KjSaa2Gji3HnP1v2It1Exd7uulNve7s2Y6igx4j7xKocQHwZNmTYo/j4jBQXz/ycBG29U/VrP0MQ
XjplWXnpyKV8xGynVz+Xr4mFXDgl9OXSu6ldRKNMUwXWut9+aUV7/dNN6mNi+gBFDPvOEIs7UAII
MhO6iB+rn8jLSDfFNcjpsv6LmWg0luFtARotk2zZa04jbpm/tiOLbHKxvE3tCWZ1YWvue38+ZLHa
FIyX2WkVM60SyTht6Ncuj9QSwYYmtYr8BYkUkg8nDcwtdlZ8pOT6qyL5XVC93oBRP9mKqZPPJnBk
uWrRQTeciQmb6Oltqi9tM+kvGUmKEFITm+WBvZjPrzVYclleajM9O2jyKMzPhV/e7N5qyVFRLN7w
A8CMSEk92Rw+CUdzSHa9fdlzObHtah7sqSq/GyMmDYLrX/L0OhixTzbvb+Ilzsn8VXA+XZu9IQ+y
wripcisiMpb1PATwcqUWjcGRbM5RnbKVEX/jkcQkg88XYQbIB8r96J1+F+dKPAmjF0+oc+JBhwjD
NmNhRnvzKmAkB1dSNptxIKYxavlhxoT7GN+aIUfuCEicM8jPXMTDNbNuo/8Yd4X1zjrBz52okdQ6
UU8592gqHslpFzdVGlNe5nT1Q2aC5i/5XKsULVa0PaclnwcZvrP5IUvst05/BYwMTzP9ijRH9jeu
onynu3jttsE5Mxo2p8SVElp63LZ6ivWsNl5DeXLN+e4hbeJ3Wm+E0RH1HvNrh068LcjbFSwzm4hx
3ipUlGdM4MdBVj/jjHqagqkmR0nQMc/uk/Iuui4+OxcelPKbVSphLXQpcENVsyW2FOOoCUdsV2UT
A3wbOiOGqzyAWuI2v9pkgb5PK7bhR9lSZklHCUrqbNz0mLKFrHyG3VFKjsHeyiXf5KgsBge1nAyc
NtsVIE+4vOkaDWoaebN1BmyRs94A0ID+a2jlYm+Cr+LOq7mwTZ57k9xPbj4f8ihgs2pJxOWeZ6rG
cLjq3PJHs+AfZ9J2mUEPV58g7zpW8Q5vi+SmH1xxo5Tk7aJpj2rQNvmeUr5ir7BVHlOFnqF8LPNF
chBUD0d+dzVb7gl7XtjHtWS0FuRbnFc/eaTrXWrBAG1yzXOZt9tukJssDuoE9MHlVpGKMBAn7qPP
BsqjdAHxr8Ia5lUILBG34OQ7FyqVqH7w5TrUiieBNC5tnf8JkgT45NYazU/Qp0znYF40zV32kz41
btMdjEyAntbs7/OZPlCbz9imcjn0PWefYYwBpKYTXdKXocVaFgS0VSIfo05jYkRHY0nlAFdgy+Oy
e8hGLkuKGDeMgDiNAfU8zczNpjG5VwX0F7sNXq32Wyz54H9+YIp3/1VA0TYYMwGNHDYrUyWDh8qt
8U4snr8ijg+xk1Gqnog/80TmOLQXq/IS3JzQqepJDQdap+UhbyKwzQwIMXAnxBfN5iXzrWybGcKC
Icf18m+gpjEQhmOQHs16XKf0b7KCdPE2y+roIAnt105FRwHYx5VRI86N0ZsTP7tCzEzkg7vdZ/X2
n8WzqAGKBC2ZFQ9cz+hYaPKL2ZKV4OrMWMh8Lz0q26LE149HIMfxBekZcaWrXtol9KppsAPm1mKf
GK5k1ttdECCAP7Rg+4+NpDczCsLDv5cTgEDiaIc5Lk2eh4ZcMzMcZ52D53z4j/ubhorqSJT0jtgN
wadSJSy3hkilDsy11kBuVtRHME1lkpGuDdnf+qCadvRz2FOCs6P2ypUJKfShzflUFZ1NKyV8JHEf
A1pINyIoa3iiGAK2xHF+VV65HwZuDmWA5swiwkP+1NYb3/+tW11voXIAx1D7ASjJYWxBTaRciG2e
33vWYdiyi6m0XHy3hlt8l2ZubWgpl9mDhsFDJjrZhMH0uTgxGNO4L7PZe7gOcXOuRBM6O1eW+z7K
8007G18CBYLxSnHrRCApR6bXjdv2gg89YSxqfRWzb4KyW77UQ3mIIWlWEW3pTsgexrdmwqsOSZyS
dhJl3VMTDnlCJsVjcPifL/R3HLnhxt28xJ2HNP5QBZZXYT6qLj0NE7p2H47HJBbbURbM6vCchPwn
UoXjFaDx6+x+216ocXXgFs58Z2dLkkyVIw+psP6GhvZZZilWSf1AANlL+Jg9aKdZVTubGovTwm5g
IxnAlMI+SOpWYtvuxPBmW8Le1TzkfFcXhwTd/RikgXckxLGm3466LYjTKzSpxUsbTeonI+iGhbGo
VxE4fJZ/RYl5V31zxH33RjGCKIKIJAiHO2Y/gVVkyu+VibOtu/qOdXrYxLl79zkOSE4kdHXs8hCi
fVagak5TdkJ5rrE7cfeBfxDP7Vi+zTBoYL4YH6odLc6+S4A2+/7nHHbZffzH6zwhou6cxL9xcGDz
BGsnXcIB3ZwuHXhXIPbhcTahtISPuLWXfrSuXiXshcNwaZcIinHFoNk5FgVRaj43bKdbU3In9CzR
jLfE2vCRMispm21jZ8//7ioRoIaQ5W83lRmRQwqebL735t9l+c/1/O/L3JRM9gMqf4hBdMYN1ApT
geWVl1Wdg6uc3gCF0Wc1ok+6gPlYesLtJKEnGBYOvKA3d0NLJVAf4LubTKoh+Gf98mqbEvdKvVwp
ZmAmJ4d+krWZoI2PalhWh+kzEnZ7NOqQbyGJvFSkCaD2s8QMQX2VM8eVugw+Ctu4BCqJ9zbPJKXz
e0Y+YStC2oOYXMEOrnT4h0oU1rmGrN+EwRnXaL4FBgnf2jL2Xb1c3QmkmJCXbC52+y6CUWnBOTIV
w5/ByRDMwmBXzw7OSxt6GfsphLmRZBwYXz/o1jD4mA9j1R1/I5Cz7oMAANRu8mFw74U2jwTDohzc
MxCr49ChXnF5yFnpcy/6DdyOrKXYR8h+1U70MqGJ3XXKQNUHKoL9Y+ti9nnwq5bbzSnxXrlgZf5P
hNj/YMr5pi1JRAuqrxxB7mVJH/03gFjoDz0H87HBoZ78mYGprxPppfDKGSZNNOYBxeH6tTzpENKr
LCQUpmaT+vaR8Xb/LZr1/6CF8o/+14txbOFJi3w5RxFL/g+cH7UblJiYbbk3TezTrnSaLVUzWI5S
82JV9TMnEhDtDThO3FdIQVHDwMMu1q3wZnzLZfhGo3PKrXWmcKw4L05opOZ7FdGrqlDKCt2uE2eK
UJ8gMgyRV6xdKzKuDtvJxKU5kGmdfewI2q4JFlBS77iYKDsmnSLumlXnJdPRK9g4DeCNYuGk966z
wB/MjxWthX+Z3P+Y2vT2wqoifLlYjVhyem545rFmTitLZ/TO6yS3RAJC6B+xeSOyz9N90PKQpUwN
ZMne3pHsf2D6Vy+h03gPQyK2XI7GZ4mH164P5aKiDLXxaI0MC/OIHlKvMuP32WdrqbJig3WEhEoU
HhIaWmgH7w6BWamrE1cfVgNpKIyM8hTbHGymoLgbVeMdkSGIFTRaPNLmEK6rJuYxuWB1YOyzYs6e
fTWX+WIxBmcfmvsbIkoWMjPn1G1vPZk8Dq6LCtMylcBya++yLMDQVibeAYr5zFQ783cWj9INwg+x
Y2It29IwPzI5UwcmvbtTZ/OlRIxedxWs1jquNHjdpKWDiy7X0Wl+0qCg+g63LxkJGkOFlRlnlMPf
LBXimE68TJBiBF9F7p2cwN5RATye3YKHIF1V4wWnoLHKHXk1h7r8GaM0fPBurBLFN0aDmAR3tGdq
KSFTkZTwrOotDsb0bDClxNXmcN2Tfo6cmYUeabHMLevFAorD1jH5JHayd6vM2+Bq63AIOvN7Dql6
FVfZX7uyoILlXEzkUSb802nz5rvdl8gEXRcaKWyYMvPiqCY/OEH+1C+/S5QeEDuWXxZcUBebipot
RTnQRj1YsVwv7owiyLTfHHsCeaFrjXCg+Ov//g1UYhSjqYj+8xdN16DQXk/Tnv4J6pi5tI9ORyS1
J8v2MDcWW1IZ042Dje4QSX+8UxAClExgcxtbJB/vzUnwDxQMoiN6MFZl6M54ZrPncirrS+nTTWGm
CR0AFVrqzE4KFwj5Wu7J4rkdTniH8iczd8N9pWxYFd509v3Bf8hgY5lRp4hR183WMpo/tQHazXdb
VoASFYO0VwHYt3Hu7DdxVVNeVHPp932A75f2pm1YBsSheGOv3QC6wx9S72IunK+8cyitRSy84z8v
H3JQvIeAZvuHPiC1p6FZiCoBfiX/1qGGk4WTRoou3LSkzjc4MyWkOXObBQRfUq+joCDD4euqBC1w
cn+8sGz2nqWdcxD2z60RVpdRK+aYYtzGlT1su6ohttjPSHllk615z5pt4NBHLBFyQEvhoaGWIRgV
WXD2xVFhPybKHI52WW4ygHOnxG7+aUwdZ0RKSsOSipRuHIaT62MqZThNBZ9bxTvq2H+QeJsVZr9s
Z07l3su8eC1DZJn//8P5f1FgCYBK5ThQZ6kvIhb7PxaKtBFWoFqz3OMoWLH1bVY00idH08qTsxxo
kwuT9E/DdUxiJsMy4MUl/nfwe7404zOdyFdRc1AqCkIkzFr+oib+Hy/RWpKw/52P+u8l+sr5L/bO
ZMltpMvS79J7pAFwx7ToDQnOQ4xSSLGBKRUS5tExP319oLIqNfydKqsyaytr61yEhUIpkkEC7n7v
Pec7uHilK34hGLuNTZMPDdQe4JfYqBCjxuAywEPrZZ70DFRPlxNFGrCUy5T0lTYzOZ1aQrvvk8E3
9IesoPUe0T4EuOe2u74ZnYuNWG0Bg0NlEwaNbuZV9AyrleJAT6uzNH+zCxpYh3/6LWDtuh4wVKl7
wrMWUvl3O3KlIaXXp7FENlbUFxla9xjwVjbFh28ZVnFR+bEq+3PIGkgPq15IaJKJJoI8Vp8BfXv1
TjZxTOj0J8ZJqOZK8uK0IccT9s+XhBT/4pVKqCieaTjC++X9xoaoBWXQoISHybg2a2I4VaXbe9Md
/CKsccio4fMYNg916zYfWvszSKT27Niq2bUFxg43yE+2IJGH3Bqin3PvpaidU15M4xnCcL1pSENg
YFl7HLBNczUG4HXsorKOIH0QNjIAXVXw+Hb90Ji+l+c7k5rihSy6L/18p03u+FBVIRroTO7D2LNx
yyL111vaO6mDMILOPmHGM7wIJnm3t+b/G/J/Z8i3uWq/u4p+SQl4idXnEvRJ8YMj/9u/+suR79p/
uAQ4cy2bluu4ns4N8Jcj3zP/cF3DNj1PChen93Jv/HtOgPOHzj0vXYO/MR1nYe7/HRTAicfRuZVu
Vyuv8N+BAX+dSr+xFEAU/PXn75n2xo9XPTw0KLvM6jik8nCGLX66P01Dj9IOk8vJW7YBJ2jHO2Lp
LKNo9lY9Tlu37KOrhS6zYih5KMJqXBf6tIkdoe86OVy+e/v+1cv5EQr97eU4pq170kDdbhvLovjd
cpHyplQM9K0TBzXEHlVUbROyRCenutOLT8BUKuYkeUtgUXU3eEP2DT3xA3ni+7fjx9Xqr6eXNu+u
B7oAHfOPT+8lRAl5+KZOzRh8LN2+e7LGYM8MrTgNOiqnwQZR2VeERlr97woGY3mr/17wb0/OpcK1
YlnIe3X50+/eYO0LOyycpzQfrE9lMKWME+CqTh0eVNQ4z5gFTkiD0tKZj1qSvNl5dlxMtadEyXYn
FGEqYbQ4mgY173/zwfxYzHx7cQbcPYDpuuE5txf/3Qcz1AiudKJDT/TMSD5V9UcrqysGdIGxzRWD
oo4O/YqOOs2pwvW1ON9l3ULT7s2nrNQmIhuRAYzu9p9f122j/ulN424wPNOyDdfGx/njJzYy6M2d
MZanqA/kLqyD0VdtpWPp876yEobvJBImwenaT2Y86irrLfpIOZR8IsR36V4l0twL1W9RikynaWqd
LeSCjoCDMLnTjaPn9T4qjuZJlDSeJkeyeTFmPQ32+IZyxwZv89Gu0XB4qSSic6ILGoflq91679AL
ykfCz+65ydKLh1ZcbxPjwdaTbRaa1bHzpocuDL6qQjYPQalRECkiHugUf9Rs80U3C+/8z++W8SNg
e/kUKdhd22YO5tjEI/x07EmMCGBMGMhTXJakQge4F2yOij66cMC22ZIWPNYJJwSMi27RfC7BMqz/
qy/EMFh5gKoa3FA/3WhhQh5PNE3yZLntcGTIf8GpLx6Z5O4qs32aaBxZ1aQofch+JQgIodv4/M9v
xvK7/njlEM4CR90iisVy9Z/L85hjrWbjrDj1QfRVM/dIlRhkddNBet69jJMtn9HvlrdfV1ueEz/v
8jkYbAk/Xa16nzBqNZdwed3aj2RG+poynwguuS+DXNsmnj7j90uuZou+O52dC0MPdPKGeA/p7ze3
jvnremPrwnQIxxCSD+LnJASXaD1G0oY4lWl7JitbnIWHaJTxAcdv71F3p8+WQxoVgHF6xPHQbymB
LgbM34OaCQgTUWVcCLdxVwxjrOOAa3fj2dmjgHpIWZ+QstqkEDSQhhEfN21T8r8sYzH7IWv9zenN
/HXltnXJPqYvi6c0f76yA5MDfWCn8jQsp6liroK7psENaI1Rvhsp5+rAw12ugV0EdyoPjPphhU/2
q6AN+KiYwg0V1rSqSwtmNGCRxdCk6AgwXXSDADRiatdFNxoQ7Mb40cg3epcyippCZ5s5TP4oEvGs
VyreEfHR/Gb5/TG04tt9S3StJ0nvshznlqXw3eqbZh5KyJSoL5Fa9X7UKhKLFyfdzR1e9x/oX5eb
f749FlTQL/cHkTquZSCLEr+0r8bKbcoG/98pXoroPAyn+ypu7o2KGatnNd7WgzO+izLhnm5fXFhS
9hu81fw3m7Lx497DRk86BNWQJzmhOL/eqVXUloC0K+3YBqSg07h/kpmXUS6G6Zp+0bgzcXxtK9fF
TRtqAvuGYidUDbgcU3U7qlI/DJvwCVxZ85v6xvpxRV1em+NyGoObxC1NhsZyk333yVRorU3bcFDO
IwG2tczZGFabrNMeVo4dEqLSI4JY89qw85vqZLS4QfLAJV+l98Mhw2tWUw+FvdBOg0WcnD3Ge6sP
geB5NeGNlrdrSi7jorCc/Ti4G49T2SoOlbcZTf5hMtHURDRxGo3OOo81ubVeUhtXl1pqP7UuQhMZ
POghrOzQxYuqrGPb0FdSsGF3Y4Rd5Fb+p1Ee7/J03EJgzTccjwjXnWMTa1u5MZhv7KGq6ffDPjbK
8vTP1xkf4Y9XmsXR12EP58alfYvr0/5pMyjcMZFjLjBVhwaR4Zb9Tp8joMIxcHC7yO/EGAxs2p3u
J1oLe4fXDpbGTtac0Gj73Tg6ScI+UuvMq2PybVd6WU/HXMDjSIhZvBHRYrI2SACWr4QvHWZwm1w7
KCaiahQwpWxx9Bz7AS1kvMtScPVSK3s0vi0ufdM5Fq5K0BEM1zpMkM2FTFxv06BIhtO6wbuCN19C
cbrRPxKKvvnb6O0bDSTJhK88B3ldI9hkKsdFojY3dCKriBFu3xM2KGhiRoDPqXK94zDuyQqZrsUw
g6/p8pM5hMW6NUlD5HjAJTSkp7YmY2ue3D3rRox4WGi7WsCEjYsXoJX9YY6KRyr9R9Y1SC8ci2hk
vE7xuJmySD0hTMTqF+Fp9WpthAZLoHVq4UfXc3nfsobeDVpb+n09R8jBK/C1xryrk0idc+WCx7dC
Z5OSL4IAS3nnNmRWWXoYjQFLjEcSgokwnzO5dhBY+3quwQTCg5DU5gdHhwMbh122Fv34CaK59pRl
r0zaPwjgF7MRb4yOCHkHjNJZyaFcz4P+AuYrPDBb+NS1XbapVGKuyMQl/JgZ0E45GUW3Q7h4m/fi
uC2LegkcJi7Z6q9xJ+wL8cUEPJY9hiC1zlrPeRpCDGgl8K3apYHrYQ9jGj29Q8kLrgUTrmnp0UHP
7S/FCOFZRV69yRyEYKLEASONDtZ2RH5jT5rQSu+Y3GQqek2L6U66xZ6IjP7RMfnMB8FBvu0ebQiU
Z+Z29iqEW4VWDctSWkbPDC4dki7oALpYJmWeNzskjC16KiIY4iL7qmzQHlqPMUEnKXywUggZEc3n
sSUnTVl0mYvwfVphBoI978cYr65tQMK6yQj1w1A10E2KS50MzimIFvm0wlaItXnYoFsUS2hs89wB
QoDNsAMggg1fTY9uHtG5j8arRgKHyGPicysdjR+X9cFgkom8Av2yW13Neibtkqb3nmtNYJTqOM8Y
fDaC2fkqMguXW4loL+wIS5wmV3hTAMfPA65Uj+9I5frqxQ1spLl880L2YM+by3vMfVdWMhPlxAwh
RyQpkYv6BHIKZYRSf2rcGu8C8TEpSFVJY7IcBk4Wgkp6V0UyOSHMuyxU96Ge6iclsFvLIbhv7dZP
JoWiLckN37O/xEhjN1beoP7QIgM/bl8e8nDGSIDkWiYJSK45CR+mpP4kxYgfQnnVXoXMPhcRXGJ7
117K+p5fEH1g0jgH4ms+SS+YTm1efsWPPlxCIL1+UEKN1PlUV/TY4ufQ4gor4qMCyvpeBk+NCX4n
7DrnjZQuXBSPpanAj5JFgixPNHfA4fA35DmmkYKwhvqrNxjaJbPUJ5UtEaFOT/LG/GeoF/S0u0nh
bxcEfsfNh1g/oIpwXlTZvMYEnaiSiHK7RMgRBqgPJtdLL6ie1sPgIPFXPOFYOoTV1SyBc00DgNS5
a4dTdKdrfFp67qHb1iMdKbKWnOnDvW8oh3fW4NTrBr4NC0H5OedIgcE5RfZoVPeYdBXixfQMzDS4
mJFN5vFcPOljFGxtT0AXn18jaxKbpEZWZ2hOdqh7CZaof20whHS52nmFctbURg1m82RY85ba59g1
9sTVYAAZ1YNg1khw79ZuMUtJq0m47UoFBqulDC1N47lw9iFA/GcU2xizMhRSMLLPmpEG72spv4RL
pJA7TyllNK+kLzrxkFU4G0lP996jyS6vYAczP0FQ4BeRDnRKaAWINonBMyN5NKhfRk5oK+BvDZEC
3XjOe+85ItyG+63fidGQd7BhNyOwE78e1bgShTU9h+dR7zldS12Ru6df4xLibh/W68FIQgLQqKnz
0TooVZPh0hr3dVDzz2V3DpRyL9p8aXoUo7firKAy3prtkhvfNBGwZNrVuwYlxXow54zz4tOs0B2M
mCAOHqvTQ0pubVmMG6ZL1mlK5/uibXjLTCSteR43iHXUM20uB6K7i9o+9V6D3C4f89kr1kmbICYf
MAUU5iheemn0WEzQJWosTujs2SFMhdRHMWAeRH8ogoAECqqh1WDV3aYodwM1gx9FctqUBLBykZgP
oaamtW1RS3hmEHHrphZizxZqR5E9O9qYnYU6T32j7b2y7nxi7sPp1M1QaMxqvFd4exrJJCtSASAb
U3vHQFeuAq0nKCIMrd3YIQ5Flcqe3zjaJutYU1CGorLUcA3rjrgzh7RbpXiPTPQYH2o1feizuNmP
ObpB1LsftZpjdjgtQkEjtzc62Ae/qIlsSWfE3NVSXLhYH9+mBHtF68T6KS0ZkXTj4o2Txddc4b1w
NUucGXQ9tDbGIVcZJMW01bjNOxevfNs8cA4nGR61xMYLrG1WNdEpU7L2AYMhCLK2FTEaRw3f7kEw
fdNnscX8AxUWdSuJu0JnCpzah2EaqS4FFjNP63fxbOjbEamnNspkxfx3PPcNYvs2SRo+R7wO0YiQ
Qkn6N0aNgQoP+BE1RHWCnp6tm7kfjqzDekFJ7DmTQz0OGMUuSW02PPuuKWtcpmVCZIuMFjKdoZ/M
Prt6XfNWm2J6jcPlAGbummjSLqOSG5km3VUFiLEDI8Xp03vXpBY0+uaq3I3LiNOFUeOb9FLZ/M0E
uTbaS+S2yzk5dffBIhTsc5SVrkJtDxeYOBiRB9sc/cdlymg4rOpasza3Z0zqqNtVNlaJ1PqYhcZw
TgJPX9PJIwjBTCyAIX2MOKkxzzI7CmZtOAIn6xBFhbsJOjslQbvtdsJWHve7qyOU17bsjDC7ZgKW
W/drtAQuKle+9oX9VlUJ5S6q8iIg4Mfw9D8RfCIdU3nkD1p/3+ct0rJm5PonbadqRLNBAnDWRX8t
UJL4oWw/mpp3aEcsBFzfuVF9kZbxysSCu8skvisYk50xxuwdEnTuECGozj90ZRohyQWcr5OsqQz7
ES7GuA1cC6J9Eb3a9mlpho0RzBSnRBxsWF/HYgbGaOZ/uk73Yqn04Oj21o5HAlbLPOQQRzDBEAPA
n9XTyC27UXjTcSa9KrdKd/lozJtpkebXY3vIvDDYNrLwmwk/UhAZF1k3wbpP1EUzoSbqBeIfA/nj
cw/KfNWM4j0gndVk8LEN7fRKspUNpnIEBU8+UWbhpwv78hMGrU8d+Uwoxz5bG2B/BdFu2VMPf8+v
UAavZSXJpn+vdTFQndTDWmgp2NXWm0luGgL+JkNODrGqy7Cs82GAduCI7Zk1JlsT8eloXYGvIHCq
salOGaAtUeHfLBKNj4U8G/B+ch2FxUOv1+jQp25joLEMhMZElNgvfYp5e+DMNHG6ARx5rkcXVWJi
A7obQpwg8OQ4Rfol0Bo/w3fjD3F5RZCFY7DfOibWAPyuT10Flz6rzf4AnzYOfF16xloZGLnkkN2H
bc98Zx73hk0m1dxX1B6htYmsimKnxYVp4ivt8bxpvZVuKo2JNXwhXOqVkisjYT5Yj2iOY0ODErAr
23jgLJtF68RD9mfPd3VKBkD6sUv1VwA67lbao71u0RcIq7jTnGbXBXq77j0WdCo1nzMiCHrAZL6L
EKSr4y9UvPgPiTprZFD4fSPfszHccxZ9kzNhigPhPQkILJ9z5+BLzXlwtRjTP/EyorFqGIP1Y1ZA
A2F4Vm9SN9pyQodTlR7yEhR2N7LKOfq+0uovExbztSjhrbfVSxMM+JxpJVkC9GUbQsQoQ/NJX5Ta
iA0RAzjlSS4WhFykT1QVx3lQJRy9ol3zQndFKCbWMXvvQZf0EyXwbquQSX7n5LsgfUPQ+GUYkbtH
Qne2akrQZTvPMXD6TVpHbARJsMlzRDx2GJ51Q9Rb0Zr6qnd75vt58JBX6TUGi1lxCGb9IMlOEp3U
Yxlf9Q1tesY+4RYNow2MfaxtX/TWkxjkvNJxtQ2NeBMVaiHR0TjPncxv6hgHornF7EfkoG1AViw5
OZZsP6q1kZB0f4rifs6icTV4muWnsAI0ez3MUFOxVZZ+3lt4Ccs/M21CwUlU9D4139IeWRm4S2uV
zcScks1uTIWCjBOuhtaAxoMjxm4zOIgSUXiGexJqD5qeymGlHaMXuJq1uroBTrBg8MJ1JtWDafKY
WkDmAy/kYAX8FkrHnd73hHrwcHMPzb5qrojUqdadh6KPFBYiC+y5kR0t+6PV4KCwZDkSD7cPEtPA
L2LlZB9EOGgc3mMuXZf3P72afQiJ2KAclzSrNjKX6B1n0p+NPzF2jQAAsEJ9ysiCGzUmpLmLn9Dt
4BwTU9CSsSwt0Al6I4nDIswuLsJHaUOKrlLRkYUL7keF0M4adtfcsHaQJl4EmDaAHT3z+L3J1Nqx
eyB3HzKzfdO8lONJC/6qXaFm6pA2yJMSMcSzuBG7cjbOMZFT60hvW5/Yg6Mcoj3u5veFXn0FI/du
7LCDJINHOWy569bNriG7XGDiLkw9+15rp2orsnQ9057eo5YI16buPcJHxdJe9GdaoMNT6JXGhtoC
Nq5Hl0jMdbOx3KJk90mTjaFnezSlRF2KyUNrKV/peCJXDuCgMS4I/Kjvsr0BapEW1qhvO60gFAHp
6rquHRz3A9zAsay/EKxrXGwb0y/L8NGIOWj7nrPVe2JqTL3EmyDH5MrjJNfbd9lYJNcozO/FFM2H
v3+uWgmPbZ6IYrTLmIpKBxxicl/c/nj7QlFS6bzN7LiVQIrcSdTho+pRNKD5vlZC4Dtqcaoe62A4
tMvPmtvPpjZ6I/w62pdjE14HdJKhjuzTqaPwevti/cd3YOb09RhOzWoM3XdisD/ITPT7zh5pOmUK
nFcUamdmPvzRGepzWqE1stJ15RnMCerY3FRxVr1m27LqEFNoWb4vYmKtpgQ2c+H07rrToCKauf5K
VTz6jjEPW69CH49oXzdCZLnVmyoSfP/ghLFy9g/usIc6iWKsJHivgj5cesh6CaI2TpNi/9ZtMKja
vi/wLVnptKa1fWmsgZRPdNMZw0MWzlz6jq29oZo9zxKMAWSpgjwiIhasjpzP8I70AH2HGnPLw97R
lAnX8Uw15xletloxpU23cULEXtNPz6oWn6aYcFTKk6/dvESgyJobaOkxRoLTPzZt7KTgDGmJ0kjH
nnBQco4eCaM/K1NE9x05ikYcXQZZ7EYi0y5C2f15WSnBvQp2blhtokgETLaBeB0kugcrpRosIY+u
aXq4p7HqWijqNX7lrrhTc4xUMcxARDjNuIuxk66CJNawRxh7ScqXTxFtHpQ+Wqcsn9+mBe/H9OLi
mG10dvGgAhDROBdMgXdnd9ASVPOgp463bzharGYYKk9IVBoUaUbva6S9nZSV32FvYbMG4bRP8inf
p+mERXJox51TwJafKm7RqA6PemwkB2APYBJdyQo9k5KhonjXmH15r9MqA4NaknPjIcxM5o1jDi95
pIU+4w3rTBD0k10jEY4xF5ULFRqbz2Wo4mjr4kpbFaHp7tg3B2xp94WunA3BOsaDFT2mGdSJIYjD
l17l1xsXsgRj5o403ezY8asaupxmtj24jOEjhMEMeluLB2msIapNpHOUzrvEaVneh3G+8FxZapTb
ZmQfCDGSPmXJITMlgpWo/NzUjbojMyvez72LxHVid0Vn+er1zvvZBNlQN0Z+4lePdlVu9hvolsdy
EEcOqumucaVNhSLt01gUW4fiNiX0Ds3fvTkLh7sRxjIjSQ/NsA0FRRFly0RwALvYTI8Vx/sWqvep
DMsXs8z1dTxm1t4h5fHs1sWTN6VbTyvrrWuz/7eIYM9lTv8EB+mmHb3wpamCT2RixUe7dB+nQTZn
BBfvjMwyTsZoziubHh2gPe0d5Nby0RDiQLnt+mUNyOBWfJolmcOwZy90isL7ToU4PYuAhVqE9S6n
f3ghUku/ZDIxLkrH+ss81tsqpWNSuv3w9v8MhdVf3Kdi5vQmbfUQST16GoYUBgYzYBpWHAHW0M8I
gc3bh95D/cpWCFJ8zDDEdqW0zmUwik1uiwl/iARj0o9MAkQ30B0pwGm7z0alNUeZ0MaYy2ldFuW0
qSl/MIDYzx5xufu6yYnTBekF5WXGHI/l3TWZgfPSmWuZAzyNhPI5C4i3sYhn5Tp+jGbjgz5+SLDR
+yJb7M0iPSsdvAKwG8wE1QggNAwiH0GzEbNg6dShG0hUWOZPGa+WRc7MfXxAnOzcGKeJna7zMnqL
8QVzJfmmLC6M83EIxVaxzXFEdGBiKcjwJE8ZKbVp9FnARtnMmjZh3rDXHbjCvauA7kmzsw96+L7q
MUHcvnAfPc4y+Yytl5V0cfzgTwVi7mKP6Qa8N7fvynHp4VeJqUj+ADKbtGF50in6fU8AohodGweL
snhXMpeWZjQvfiH4fpzGjjOs3lPfL0M56v4B9y48Kb93DVBUPZrLEPV72aPmFBX9ExcKUsG9obM0
66E2br0I8bPAjN0SQ3lQDUWIOdlP02B/ViFxcol9W1+N56EerV1vVA8DdkxoKk69Ga3xLk7IvI17
ArZIp28ERumyI4YklKxfSgxU/11yjASJSI4Afh11X+ApjQdHqpM2D8yqOKr7NqQ0oMQUDGH51WpS
7cTqv6cLV61EJ6d96gLqoOSbbDHsiq7Jji7Ovmp24ofYCVauFX7pZG0fy4lXPFpasunhVK4oyciG
a8KLYWOfq3JQB4mWcMoqFjVrGYg9VWyYOcAuWTkX2vZE1COWVbSXFxpN6QbEEodDWhEroPPvRa+Z
J2IFn8ZGXzogIFJCe+M5NPfdsA2Zk3l3ekqDysua155a8pDENNaNjCWq5+JOJiKtOrnpRuLHZqWn
2y4D7WImC+oW9CStnm0+mdORsnMlp2S+F/hRh1FhEI92pBE+QrtwQGp0NSZbhCWEOWDx9zZdomMx
kDZcUo05hoVuNeFMok+Lm8YhMSLQxMfYMPWdljUXTFT5IRsNn+FtsIuqbMdIwV1HeWVvTDgDroWM
kNIJjCMLoUeTkHrHnes3nSZRnjm0cOul5TOSpBVVn5zUjK7R+DBHk9zPqX5vhICjUM5gkinca7xQ
VjEjB34HDUcrh25dlg1jbBD4ldmEG5oh/aqIcz+aAe/1pJ5onRtxqsMSVVT2l1rm3dbxUpj4nkfh
g8FJK19sNoZtCCAEFStIquBj7umY8Q1vwIvU4y1NgUGUrEvrmXChzej440RdzYMxTAExBbSlfOiB
42+N6k9FM3xve+RaRR4EPvsxlEA8WjN4a2ztixUKrImBi8ssq19j9DxkP3G4lhmjtNqhDooj56jX
ldyyQLyLjPxJN91wE9rBxyG3Zz/p3WI7NnQJBoWuIWXZ3zUFc5o2d/aZLjZeAR49DD96jRjWFabk
dQGHzJ+m2PBLL2ZVoFqNYnhyacAwVQR+q9U9ShlM7zN1u1LCvDpT8r6NxGKraB6Tpvs8jy2X4tch
5rRQM3Yy46E6QYx3WCm2bkJTBIrhrH+Ym5gWflzjFk7hpFRQQWaPLHWNkHNguqR4awCRhs8ewvR1
w0TaHyRYrabOd1oZckzH85foOybC7HjZiDjLmM4GLYotMrJ31gjpeVDZe8tuKgymAOByi0OzVwHW
xRld+yl44FmTr4vBn/UA0H0ZF5sJt87GM0Wzpu9MhkwgWSzEcnlrX61k0vGj1tnGnjDj05ym5WGc
6sWwwPCVNX6q35CIcXu46k3HbemPCL9XbRJVvtkR627QBBqoxz2HA/jc08jQ3W09EMublw+QSnee
prfQk7FU1hXhwpWcxntAROSfkqc9YJmp45gZKV1tBnHELsDWTZ5GSvgTZBWBdo7UG2z8wks4k9pe
ukZZk/gsq9Zas2t5JFWBK6iePzph277D7mjd2VF/14GafgADufesIX3O1i6D1QYj+3nIWBMCrUp2
kNSS7QAcAx8GdtyBsx38CWTiOUR7uzqreke+6LvCdT/ZWVmBe3b2ddo6dxVpeR59+u0cN8mSlHAe
MGD4nqGyu3juCYQV41POyHCVFe3zHGrBKQLvdJZdxPlK+gMBx7u5k96ucjgoVTmccsDB1MEm1VFe
EVMYE8OsbMb5EzRJ5gZcf53xLiOZEiBK6hcpeSy9DJ+gAn0BRU8rp5yhA5Tj1ercYTeZot7oVf65
mAHN0cRTuEncT0i2TLzcQn9vhjP2n1gQ7ZKqfRXH6y51yQcS433BgQsPAJ0X6b2Uy7AjAOYlxvIl
h/u0YriGc8KIPpslv03ZdxBkyKNA7DSrXZuQc1C2LfnyOPUhWuq7wskX3BHHlbjStka/IY4uJu2H
qG4XD1peVLgnaTWtg7jUGQUzJep5omcrLN5Kp/sswRLs2sC4WKXtnkXc7wmqyA6NW1XrUmR4X0sB
fzIbNsJih2aG5PoqAvHZRVW4B7sHUDPFE491kQxTaKr0rDpjhy7mT+bR7Zrx4IPLWrwTbgaNzMbB
p6sG/WFBnF9iT9cc/zkcgICPh+5lbFVMuEb5EOLutwWVKKjqI51438K4vekkh58pIFqZ0SIMAa9u
OfQSUhx7j11j4bYMwUaFows6YgzWWMQvhQUJfZrSI1odsHaaA+Ch6BhLMg83otzE68imCzPG2YrY
/Bj0fHIR4ojMHCt0BulBZ+UE1cRQlIZuahHJOvdc7cEqkljFFCZMDurIBxK1D7C0HMUGBJcOXmiV
AIV/D31x1eocRUomN2sdXSrxo0jQa6ef2GoWDHwRGltTB+bRz8ijvNmuTsSsn1KnPcBb/NA4ebHr
l9mg1AcXllDydYqhZ0Bp+nO0QE107nyU2USFXoeh36ppV4d1dm4A++LpwRsD1DQk2yLVnoJ6R1qC
38QOE0OJdoRMtGZdfCFRBtd4JckEGSE9OaZcQQIm0tIyiW3f4m7X7kjN8g3RsHmjngEmClSlc2Km
ZwPN1oFwcSZrrVJ4b+2KKzRqORYqwi91qOVQ6NGa1ZTXyg72giiLQ5JSUGmURaHJSFxDp7SmN06B
4ETxNs4pPkNHbswm9Y4uDeN7RFTPOqo0zJVEZQ5S27otJ7jErIOdURsb+4M55gbgQmoZEjh4xOQj
VbbL7urp26DB/eMWxiZxkQwa8T6Pc8IvonjZNhRKam84soFe+6wlQr5MIDFDOdMMEB1N06xhwCOh
7apzbzeAIAJyFcrpBIQyu9Yz8dZqJhEBDRxzQ7TkBEpDU7d7yPp4gAE0wfnE21O/cyZuFVfL3lV6
V22jYKBfrqvTrIg/xwPFbt9b87XjnUNP0x6lw1NXqm9Ws+fOxBWQxVXE3QFdzD40273wapMKV8M2
zlGO0QO1a9LAfXVIyODCRna1qOaBTTFBmZqQWGz4Uxjip/vBIoaIHcfduF19RrXQwkeZ74Fkqo2g
CiMhqELY4LTkzSmZX5vKmHYYNgnLNp3Rb5OWElQQYp3275M1ViHzzgGMhblDV1tnREES9Q6Uy1ps
TfzcIDmZ5FQ9MxNwRY8hUsGn3DPJ0eJ9qw2Y+ESwQBPsNrD8X4jT7Nd6aOEknBs/Cb0TnKV31pyQ
iBnt/zbX36zMty+3n938zD/9TMt0WHpCjBAjU20D/OBlJGzgGC9O4MSxIiIjl29vP7x9qR286UrZ
w7prcG2XSDSDWjXHW6yXNhuwpG5//vuHjkZod83ehXl5+fb2f6qA6yxqGbLnDllz64HVYhUQ+cv0
nkfLi/kUlGyTqV7yGm7PHN1ezu1b/KP5Ae/Bt2ywW0DY7UvdT1n23Q8dkq42sZ181pKoPt5s37Ol
PzYDgCppldZOMxUQff7u7/9BrwObsrUC4MRI5tur/Wamvr3w25fIJMPMIcOsh0zLsd5uAQqTfHfL
Ehu4/bMl5+pm1WasSk47YVTWYtz2UrR7tk0rdPnT7UeDK8qtCuUTDLOcFTQkDT5NIRXQYW1pws/5
riQIdd8vfvUaIJU9W2+3f36za1fSbXZG8awA9eJ85HCseUgebiq7/2csPN/Fb/4SqvkffpbFf4NN
lkNP+V/7n/7dKPOvH+g/l9Jp0mlGtv1DSuftRd0yQv/pMbJPbdx2b0SASuMP23RNDzvFt//Qpmdl
Ef7115pj/GGhx9ZtaX37e3TkPOF3b9L/6W3459/w1wTTXx/nn36DL7cw1MPb//5fjuPxmv+7bwLW
IwNMsoVWmf+Q1v7wJph/OMJdMkzRA//P+u1NAw3Bf/fXt/8QjHERZ7r/8tf35B9wogQK/W/P9H//
w/9cdsh+pscvYVz+4HAzF2vSf+az/+kR/r4BSJxl/12MF+ilv//QPe8P3XCFNPS/rnyU8P+zPvt/
Y+7ceuMmojj+VSI+gGV7fH2gEkqBFmhBUIp4dDdu18pmHdmblvDp+c3FiWd2S9OeCGbEC0n69/j4
3ObchltyrTTaprI7VfIZ4q/gbJRITgLFfnoA10Ro6BksKIXOU0p9zIqNCLVpFHwICwS3Ha9YoEna
tilLmjVO8j8ckJS6uL6KTvllXCpo+fLLeaDIEy7IqMqa3gazAh5oFRKSplRLud8jKJEJAr0oD1MD
H+eBIuGKaJp1oKhZUHUtCFmGodRGkN5YQyRMRGxE0B0hMkEoEtwAuuQzp/ICZ4A2YYxERleoMxTR
mcOSjUuJUCdcWU4TDRVxy5f2OaFNKo7lNZY3TpWYK4ozpVQoElqcaGctLLtrS+NRIa2SLGXAEf2b
sUlC0yixJGD806aucia1LB95/fp1mTDSqSroVbS/jk4Scvw1sVJsE9rIiI5m6iOiUCVVWTJLo8QX
YUXHCrpLT6oQCiYgcDKg1fy0fcxSFAKFr7p5NTZR0F9OqgnwjtKiruvSuYCBZawhD43ETVM7UYlO
FDjVuZOLwEkqcJL05LQyUIR1jl/AdVsVutCs6F6flH8u1odNQn96nXM/0ElN0DaJajguoXMsFeI7
LGWcX4WikDdJqXVdrtApa3PQ4BhxXRRliU5RRnhQqDO7KZEMMD+J5uDF8QncwywrMAd6IkzxfwUK
Av/+PkpEJUP6wFBBgLE6JyLq5JrRdKc1YaOSgtZ4zIRzj6PjApyCVnxcVElFrwYje12wLFSIRAxr
PKd2CSnExwvcnCcOGaZJhhwwA0EP6GEFstC0CRM9qBRv7h3IyM6LjJyTKkSCZxyTWobjWSLow5en
F6uEEzXRY2bRmRWdg5RnqHOhWVAYv6rmTEys0CwA11TQx2Y6KDQzWDLFF0BBr4n9xDop85pJYXrU
7fr1mxImwG9gCK59/eiYgMqzRmocVZrQaMChMXQQ24ygStYQWnJCEuHrE+MVykBRkkPQAbKVA7hm
gqpNKDXKmHDp4mvRUSEvsI5SKqQJ0+JKsinOTQ5sI34iE0vQA3ruklnmgf99QiXwce79pDzFkRVS
AX3YalVQBtagrnj7jDArw4PMis8/YtSf2BrwjXNiR3eGP6ACngExZOicu2xDdNaAyVV6JKkolExS
gRgpvjDTF83iBLrWB+SV6R4hruK4LSYRyJuKbyZ7fZxgIsQKR/i0S9AmGAt9jog1kp5ntMxLqUA+
AQ5omdplBf7YM4A9cB+1E6lXfKJQoK6EVFBkD8kjk2GzrBBWF7Q4TkTSU4Y/WypY5otJIujDlBqF
ggMT2YKW8X4nJaImdoDOpMXQESE+B0HhwAh5AbWI+WPELRl1swIHgbwCpoFahCUNGZ9EqCqTUkFL
hNJz1hB+s2AuzzhweGYaelZzdDTL2uSoJKLSEzNlNqImXFQpEmguchw4CsgJSSadlF5EwjwwIioo
UqBSl1kp0gt4hNibkxLRpByfiKiRgLe8Ep9EFIirlBeggmrIKCp3Rg55IU8Tsu5Z5jKbETEB445z
qYnEODSUqi7O0HEBXp00DMHW2QfLBDZ8FxEVtCjYTYni68w+J6a4OAKBWtQKgTMq6VhX9hnT+6vU
FUd++ftjFhgx31JScK/212aBYjRVMP5Vj2CN0ywo2ECcdM/Q+kwIRNjtWwYnJ+oSFe4DsuCyEPHJ
QkFCVKgQiSwrjo8wwn1Ccc0Lph6Lq3PzvPoMg/AAgbkr8T7fDruLb3WZ8dDPpqTS1ix/8g+Wwudj
AFfQrKuWdeGq94evbq97C22DMfr/n3hhGlN0vfrlUoRtnuP+uXvB40d7z1reavnhs6GfummzvTW/
uHXbfNldUSD+za57011162sl4EsU/v1Ovv7K2+fqy38CeL4McHUYUow7DX+Pex/Y1AfKgS+7PbMs
ly3qz5i1uuhOinzO2J+347QfvF3bWjYx9rgbp+5iXHZpSuZNzawceb/vN4dhc3PwwE09vhT8ab/r
PnRTv0a2dV1i5GE+TMPmcDa+PTsfmVj8xie7LZmRPuU7qD5ceN8Tfa4rEKTI3/fj9M7fsktuS5Gf
QfFhWHZo2FuZq2CkwM8vuq3HgFlhqhHEuLvdsB8HXyJtclcMvb8YukCL2ISpGHn84LOFLeGWwv54
rJts3Y8YGICbzeWtxxc2XyiF/onBH/MRmW0yTor9ohv2nvagheUxzMuLbrrddfuLNTlc0kS+5Xnu
NtubuT8cPJ52AXkx/rDhxpfOb6CxYV45NLZgHg8eZ7veJDn2PA/8d33t6SYy9zpX8xjo480UQuui
ADH0uD8EOsTVo0qRX/Zvpi7wnkgw67SFHPp959stV0ksB/5w9qy7up63g2/WXVHSY+D/0E9z72kq
auF16PoxwF/0fw0bz4y5QvvHAP+T0WnLNs35wAabxdDcHbU9O++mEUvpC6eN4z7OA552l6Hsc3sG
AVIp/M+MsFlQDFlskl4Me7nDI/FPNeT/dapHDD3178IeRRMflAL/0nOF5+3ufRccE1z8TQr/63a8
6M+ez0e2zTYZS+F/Y/jBaUZ0QeTHecAxI7rAnBT+FdTv57n3XAplg15ybG4XWThPc7kLI0lxfz90
Ww/WxmWksK/76QrL5iHbCnsx8sDJJmBvVXId5PIsHeX4smjDHx12Z/+OqwQWLEPoksHQyw8E4P18
OHt9avMk8wjPSenyr5d7mkZ4wd5vxysIs2zSUKXiYsnlBx9DPhVpupsLcBx/Wvr9T/0zP7im/2Kz
67vpyT8AAAD//w==</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2.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12</xdr:col>
      <xdr:colOff>505485</xdr:colOff>
      <xdr:row>17</xdr:row>
      <xdr:rowOff>15092</xdr:rowOff>
    </xdr:from>
    <xdr:to>
      <xdr:col>22</xdr:col>
      <xdr:colOff>543206</xdr:colOff>
      <xdr:row>28</xdr:row>
      <xdr:rowOff>159950</xdr:rowOff>
    </xdr:to>
    <xdr:sp macro="" textlink="">
      <xdr:nvSpPr>
        <xdr:cNvPr id="21" name="Rectangle: Rounded Corners 20">
          <a:extLst>
            <a:ext uri="{FF2B5EF4-FFF2-40B4-BE49-F238E27FC236}">
              <a16:creationId xmlns:a16="http://schemas.microsoft.com/office/drawing/2014/main" id="{D66CF9E7-B991-4298-8707-8692FA539511}"/>
            </a:ext>
          </a:extLst>
        </xdr:cNvPr>
        <xdr:cNvSpPr/>
      </xdr:nvSpPr>
      <xdr:spPr>
        <a:xfrm rot="5400000">
          <a:off x="9844886" y="1087176"/>
          <a:ext cx="2136621" cy="6148810"/>
        </a:xfrm>
        <a:prstGeom prst="roundRect">
          <a:avLst>
            <a:gd name="adj" fmla="val 5614"/>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5400000" scaled="1"/>
          <a:tileRect/>
        </a:gradFill>
        <a:ln>
          <a:solidFill>
            <a:schemeClr val="accent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30480</xdr:colOff>
      <xdr:row>0</xdr:row>
      <xdr:rowOff>53340</xdr:rowOff>
    </xdr:from>
    <xdr:to>
      <xdr:col>22</xdr:col>
      <xdr:colOff>556260</xdr:colOff>
      <xdr:row>4</xdr:row>
      <xdr:rowOff>167640</xdr:rowOff>
    </xdr:to>
    <xdr:sp macro="" textlink="">
      <xdr:nvSpPr>
        <xdr:cNvPr id="2" name="Rectangle: Rounded Corners 1">
          <a:extLst>
            <a:ext uri="{FF2B5EF4-FFF2-40B4-BE49-F238E27FC236}">
              <a16:creationId xmlns:a16="http://schemas.microsoft.com/office/drawing/2014/main" id="{3A2011FE-AA4B-303A-0C71-96F6B4F18456}"/>
            </a:ext>
          </a:extLst>
        </xdr:cNvPr>
        <xdr:cNvSpPr/>
      </xdr:nvSpPr>
      <xdr:spPr>
        <a:xfrm>
          <a:off x="30480" y="53340"/>
          <a:ext cx="14002721" cy="831476"/>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5400000" scaled="1"/>
          <a:tileRect/>
        </a:gradFill>
        <a:ln>
          <a:solidFill>
            <a:schemeClr val="accent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588061</xdr:colOff>
      <xdr:row>0</xdr:row>
      <xdr:rowOff>90535</xdr:rowOff>
    </xdr:from>
    <xdr:ext cx="4296435" cy="718466"/>
    <xdr:sp macro="" textlink="">
      <xdr:nvSpPr>
        <xdr:cNvPr id="4" name="Rectangle 3">
          <a:extLst>
            <a:ext uri="{FF2B5EF4-FFF2-40B4-BE49-F238E27FC236}">
              <a16:creationId xmlns:a16="http://schemas.microsoft.com/office/drawing/2014/main" id="{8E42611B-F49A-1C01-6C9E-59E4AFD29E3F}"/>
            </a:ext>
          </a:extLst>
        </xdr:cNvPr>
        <xdr:cNvSpPr/>
      </xdr:nvSpPr>
      <xdr:spPr>
        <a:xfrm>
          <a:off x="588061" y="90535"/>
          <a:ext cx="4296435" cy="718466"/>
        </a:xfrm>
        <a:prstGeom prst="rect">
          <a:avLst/>
        </a:prstGeom>
        <a:noFill/>
      </xdr:spPr>
      <xdr:txBody>
        <a:bodyPr wrap="square" lIns="91440" tIns="45720" rIns="91440" bIns="45720">
          <a:spAutoFit/>
        </a:bodyPr>
        <a:lstStyle/>
        <a:p>
          <a:pPr algn="ctr"/>
          <a:r>
            <a:rPr lang="en-US" sz="4000" b="0" cap="none" spc="0">
              <a:ln w="0"/>
              <a:solidFill>
                <a:schemeClr val="tx1"/>
              </a:solidFill>
              <a:effectLst>
                <a:outerShdw blurRad="38100" dist="19050" dir="2700000" algn="tl" rotWithShape="0">
                  <a:schemeClr val="dk1">
                    <a:alpha val="40000"/>
                  </a:schemeClr>
                </a:outerShdw>
              </a:effectLst>
            </a:rPr>
            <a:t>Sales Dashboard</a:t>
          </a:r>
        </a:p>
      </xdr:txBody>
    </xdr:sp>
    <xdr:clientData/>
  </xdr:oneCellAnchor>
  <xdr:twoCellAnchor editAs="oneCell">
    <xdr:from>
      <xdr:col>0</xdr:col>
      <xdr:colOff>129540</xdr:colOff>
      <xdr:row>0</xdr:row>
      <xdr:rowOff>91440</xdr:rowOff>
    </xdr:from>
    <xdr:to>
      <xdr:col>1</xdr:col>
      <xdr:colOff>304800</xdr:colOff>
      <xdr:row>4</xdr:row>
      <xdr:rowOff>144780</xdr:rowOff>
    </xdr:to>
    <xdr:pic>
      <xdr:nvPicPr>
        <xdr:cNvPr id="7" name="Graphic 6" descr="Bar graph with upward trend">
          <a:extLst>
            <a:ext uri="{FF2B5EF4-FFF2-40B4-BE49-F238E27FC236}">
              <a16:creationId xmlns:a16="http://schemas.microsoft.com/office/drawing/2014/main" id="{1ECC3752-6AEE-085B-E2C3-BA9556E7F8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9540" y="91440"/>
          <a:ext cx="784860" cy="784860"/>
        </a:xfrm>
        <a:prstGeom prst="rect">
          <a:avLst/>
        </a:prstGeom>
      </xdr:spPr>
    </xdr:pic>
    <xdr:clientData/>
  </xdr:twoCellAnchor>
  <xdr:twoCellAnchor editAs="oneCell">
    <xdr:from>
      <xdr:col>14</xdr:col>
      <xdr:colOff>76200</xdr:colOff>
      <xdr:row>0</xdr:row>
      <xdr:rowOff>137161</xdr:rowOff>
    </xdr:from>
    <xdr:to>
      <xdr:col>22</xdr:col>
      <xdr:colOff>335280</xdr:colOff>
      <xdr:row>4</xdr:row>
      <xdr:rowOff>60960</xdr:rowOff>
    </xdr:to>
    <mc:AlternateContent xmlns:mc="http://schemas.openxmlformats.org/markup-compatibility/2006" xmlns:a14="http://schemas.microsoft.com/office/drawing/2010/main">
      <mc:Choice Requires="a14">
        <xdr:graphicFrame macro="">
          <xdr:nvGraphicFramePr>
            <xdr:cNvPr id="9" name="Year">
              <a:extLst>
                <a:ext uri="{FF2B5EF4-FFF2-40B4-BE49-F238E27FC236}">
                  <a16:creationId xmlns:a16="http://schemas.microsoft.com/office/drawing/2014/main" id="{3442EB7F-1E00-4140-B9F7-957B615986C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631725" y="137161"/>
              <a:ext cx="5147951" cy="6480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67999</xdr:colOff>
      <xdr:row>0</xdr:row>
      <xdr:rowOff>132329</xdr:rowOff>
    </xdr:from>
    <xdr:to>
      <xdr:col>13</xdr:col>
      <xdr:colOff>525199</xdr:colOff>
      <xdr:row>4</xdr:row>
      <xdr:rowOff>53589</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78D4A79C-0E45-4391-91B4-02BFB786C55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956870" y="132329"/>
              <a:ext cx="3512745" cy="6455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29882</xdr:colOff>
      <xdr:row>5</xdr:row>
      <xdr:rowOff>7470</xdr:rowOff>
    </xdr:from>
    <xdr:to>
      <xdr:col>4</xdr:col>
      <xdr:colOff>418353</xdr:colOff>
      <xdr:row>29</xdr:row>
      <xdr:rowOff>14942</xdr:rowOff>
    </xdr:to>
    <xdr:sp macro="" textlink="">
      <xdr:nvSpPr>
        <xdr:cNvPr id="11" name="Rectangle: Rounded Corners 10">
          <a:extLst>
            <a:ext uri="{FF2B5EF4-FFF2-40B4-BE49-F238E27FC236}">
              <a16:creationId xmlns:a16="http://schemas.microsoft.com/office/drawing/2014/main" id="{C6EBD1AC-591E-A6D0-66AE-CFF45D4BFAAE}"/>
            </a:ext>
          </a:extLst>
        </xdr:cNvPr>
        <xdr:cNvSpPr/>
      </xdr:nvSpPr>
      <xdr:spPr>
        <a:xfrm>
          <a:off x="29882" y="903941"/>
          <a:ext cx="2838824" cy="4310530"/>
        </a:xfrm>
        <a:prstGeom prst="roundRect">
          <a:avLst>
            <a:gd name="adj" fmla="val 5614"/>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5400000" scaled="1"/>
          <a:tileRect/>
        </a:gradFill>
        <a:ln>
          <a:solidFill>
            <a:schemeClr val="accent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97044</xdr:colOff>
      <xdr:row>5</xdr:row>
      <xdr:rowOff>82544</xdr:rowOff>
    </xdr:from>
    <xdr:to>
      <xdr:col>4</xdr:col>
      <xdr:colOff>331960</xdr:colOff>
      <xdr:row>28</xdr:row>
      <xdr:rowOff>113167</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8C72EAA6-0046-4AF6-B6A6-69ACA88156C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97044" y="996944"/>
              <a:ext cx="2673316" cy="423686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437581</xdr:colOff>
      <xdr:row>17</xdr:row>
      <xdr:rowOff>7546</xdr:rowOff>
    </xdr:from>
    <xdr:to>
      <xdr:col>12</xdr:col>
      <xdr:colOff>475305</xdr:colOff>
      <xdr:row>28</xdr:row>
      <xdr:rowOff>173529</xdr:rowOff>
    </xdr:to>
    <xdr:sp macro="" textlink="">
      <xdr:nvSpPr>
        <xdr:cNvPr id="14" name="Rectangle: Rounded Corners 13">
          <a:extLst>
            <a:ext uri="{FF2B5EF4-FFF2-40B4-BE49-F238E27FC236}">
              <a16:creationId xmlns:a16="http://schemas.microsoft.com/office/drawing/2014/main" id="{151B497B-D0FB-45E4-ADFC-A8970AE5AD91}"/>
            </a:ext>
          </a:extLst>
        </xdr:cNvPr>
        <xdr:cNvSpPr/>
      </xdr:nvSpPr>
      <xdr:spPr>
        <a:xfrm rot="5400000">
          <a:off x="4266442" y="1701299"/>
          <a:ext cx="2157746" cy="4926595"/>
        </a:xfrm>
        <a:prstGeom prst="roundRect">
          <a:avLst>
            <a:gd name="adj" fmla="val 5614"/>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5400000" scaled="1"/>
          <a:tileRect/>
        </a:gradFill>
        <a:ln>
          <a:solidFill>
            <a:schemeClr val="accent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4</xdr:col>
      <xdr:colOff>440016</xdr:colOff>
      <xdr:row>5</xdr:row>
      <xdr:rowOff>21738</xdr:rowOff>
    </xdr:from>
    <xdr:to>
      <xdr:col>22</xdr:col>
      <xdr:colOff>545353</xdr:colOff>
      <xdr:row>16</xdr:row>
      <xdr:rowOff>165979</xdr:rowOff>
    </xdr:to>
    <xdr:sp macro="" textlink="">
      <xdr:nvSpPr>
        <xdr:cNvPr id="15" name="Rectangle: Rounded Corners 14">
          <a:extLst>
            <a:ext uri="{FF2B5EF4-FFF2-40B4-BE49-F238E27FC236}">
              <a16:creationId xmlns:a16="http://schemas.microsoft.com/office/drawing/2014/main" id="{9C402214-2438-45BB-B5EC-878B06571AD9}"/>
            </a:ext>
          </a:extLst>
        </xdr:cNvPr>
        <xdr:cNvSpPr/>
      </xdr:nvSpPr>
      <xdr:spPr>
        <a:xfrm rot="16200000">
          <a:off x="7369099" y="-3557562"/>
          <a:ext cx="2136003" cy="11105297"/>
        </a:xfrm>
        <a:prstGeom prst="roundRect">
          <a:avLst>
            <a:gd name="adj" fmla="val 5614"/>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5400000" scaled="1"/>
          <a:tileRect/>
        </a:gradFill>
        <a:ln>
          <a:solidFill>
            <a:schemeClr val="accent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4</xdr:col>
      <xdr:colOff>530550</xdr:colOff>
      <xdr:row>6</xdr:row>
      <xdr:rowOff>173525</xdr:rowOff>
    </xdr:from>
    <xdr:to>
      <xdr:col>11</xdr:col>
      <xdr:colOff>543208</xdr:colOff>
      <xdr:row>16</xdr:row>
      <xdr:rowOff>105624</xdr:rowOff>
    </xdr:to>
    <xdr:graphicFrame macro="">
      <xdr:nvGraphicFramePr>
        <xdr:cNvPr id="17" name="Chart 16">
          <a:extLst>
            <a:ext uri="{FF2B5EF4-FFF2-40B4-BE49-F238E27FC236}">
              <a16:creationId xmlns:a16="http://schemas.microsoft.com/office/drawing/2014/main" id="{4AA62993-96E8-44CA-A692-5186ED05A6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183501</xdr:colOff>
      <xdr:row>19</xdr:row>
      <xdr:rowOff>60355</xdr:rowOff>
    </xdr:from>
    <xdr:to>
      <xdr:col>22</xdr:col>
      <xdr:colOff>369682</xdr:colOff>
      <xdr:row>28</xdr:row>
      <xdr:rowOff>105622</xdr:rowOff>
    </xdr:to>
    <xdr:graphicFrame macro="">
      <xdr:nvGraphicFramePr>
        <xdr:cNvPr id="18" name="Chart 17">
          <a:extLst>
            <a:ext uri="{FF2B5EF4-FFF2-40B4-BE49-F238E27FC236}">
              <a16:creationId xmlns:a16="http://schemas.microsoft.com/office/drawing/2014/main" id="{3447C05E-54E2-4565-92EF-096C3815A9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37723</xdr:colOff>
      <xdr:row>7</xdr:row>
      <xdr:rowOff>0</xdr:rowOff>
    </xdr:from>
    <xdr:to>
      <xdr:col>16</xdr:col>
      <xdr:colOff>241425</xdr:colOff>
      <xdr:row>16</xdr:row>
      <xdr:rowOff>105624</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84127A4D-AA6B-4F2F-A63E-948AEF3ED8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352923" y="1280160"/>
              <a:ext cx="2642102" cy="175154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455104</xdr:colOff>
      <xdr:row>6</xdr:row>
      <xdr:rowOff>173524</xdr:rowOff>
    </xdr:from>
    <xdr:to>
      <xdr:col>22</xdr:col>
      <xdr:colOff>354594</xdr:colOff>
      <xdr:row>16</xdr:row>
      <xdr:rowOff>105624</xdr:rowOff>
    </xdr:to>
    <xdr:graphicFrame macro="">
      <xdr:nvGraphicFramePr>
        <xdr:cNvPr id="23" name="Chart 22">
          <a:extLst>
            <a:ext uri="{FF2B5EF4-FFF2-40B4-BE49-F238E27FC236}">
              <a16:creationId xmlns:a16="http://schemas.microsoft.com/office/drawing/2014/main" id="{9B552568-2F5C-462D-9F05-9BBF2B7619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0</xdr:col>
      <xdr:colOff>309017</xdr:colOff>
      <xdr:row>4</xdr:row>
      <xdr:rowOff>161156</xdr:rowOff>
    </xdr:from>
    <xdr:ext cx="7816467" cy="405432"/>
    <xdr:sp macro="" textlink="">
      <xdr:nvSpPr>
        <xdr:cNvPr id="24" name="Rectangle 23">
          <a:extLst>
            <a:ext uri="{FF2B5EF4-FFF2-40B4-BE49-F238E27FC236}">
              <a16:creationId xmlns:a16="http://schemas.microsoft.com/office/drawing/2014/main" id="{8E3412F7-967F-4C72-92B7-D62F697E6395}"/>
            </a:ext>
          </a:extLst>
        </xdr:cNvPr>
        <xdr:cNvSpPr/>
      </xdr:nvSpPr>
      <xdr:spPr>
        <a:xfrm>
          <a:off x="309017" y="885433"/>
          <a:ext cx="7816467" cy="405432"/>
        </a:xfrm>
        <a:prstGeom prst="rect">
          <a:avLst/>
        </a:prstGeom>
        <a:noFill/>
      </xdr:spPr>
      <xdr:txBody>
        <a:bodyPr wrap="square" lIns="91440" tIns="45720" rIns="91440" bIns="45720">
          <a:spAutoFit/>
        </a:bodyPr>
        <a:lstStyle/>
        <a:p>
          <a:pPr algn="ctr"/>
          <a:r>
            <a:rPr lang="en-US" sz="2000" b="1" cap="none" spc="0">
              <a:ln w="0"/>
              <a:solidFill>
                <a:schemeClr val="bg1"/>
              </a:solidFill>
              <a:effectLst>
                <a:outerShdw blurRad="38100" dist="19050" dir="2700000" algn="tl" rotWithShape="0">
                  <a:schemeClr val="dk1">
                    <a:alpha val="40000"/>
                  </a:schemeClr>
                </a:outerShdw>
              </a:effectLst>
            </a:rPr>
            <a:t>Profit</a:t>
          </a:r>
          <a:r>
            <a:rPr lang="en-US" sz="2000" b="1" cap="none" spc="0" baseline="0">
              <a:ln w="0"/>
              <a:solidFill>
                <a:schemeClr val="bg1"/>
              </a:solidFill>
              <a:effectLst>
                <a:outerShdw blurRad="38100" dist="19050" dir="2700000" algn="tl" rotWithShape="0">
                  <a:schemeClr val="dk1">
                    <a:alpha val="40000"/>
                  </a:schemeClr>
                </a:outerShdw>
              </a:effectLst>
            </a:rPr>
            <a:t> Gained Over Time</a:t>
          </a:r>
          <a:endParaRPr lang="en-US" sz="2000" b="1"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11</xdr:col>
      <xdr:colOff>590610</xdr:colOff>
      <xdr:row>4</xdr:row>
      <xdr:rowOff>161156</xdr:rowOff>
    </xdr:from>
    <xdr:ext cx="1663084" cy="405432"/>
    <xdr:sp macro="" textlink="">
      <xdr:nvSpPr>
        <xdr:cNvPr id="25" name="Rectangle 24">
          <a:extLst>
            <a:ext uri="{FF2B5EF4-FFF2-40B4-BE49-F238E27FC236}">
              <a16:creationId xmlns:a16="http://schemas.microsoft.com/office/drawing/2014/main" id="{3697AD99-5A2E-38B5-18B2-F3465F61DF69}"/>
            </a:ext>
          </a:extLst>
        </xdr:cNvPr>
        <xdr:cNvSpPr/>
      </xdr:nvSpPr>
      <xdr:spPr>
        <a:xfrm>
          <a:off x="7312808" y="885433"/>
          <a:ext cx="1663084" cy="405432"/>
        </a:xfrm>
        <a:prstGeom prst="rect">
          <a:avLst/>
        </a:prstGeom>
        <a:noFill/>
      </xdr:spPr>
      <xdr:txBody>
        <a:bodyPr wrap="none" lIns="91440" tIns="45720" rIns="91440" bIns="45720">
          <a:spAutoFit/>
        </a:bodyPr>
        <a:lstStyle/>
        <a:p>
          <a:pPr algn="ctr"/>
          <a:r>
            <a:rPr lang="en-US" sz="2000" b="1" cap="none" spc="0">
              <a:ln w="0"/>
              <a:solidFill>
                <a:schemeClr val="bg1"/>
              </a:solidFill>
              <a:effectLst>
                <a:outerShdw blurRad="38100" dist="19050" dir="2700000" algn="tl" rotWithShape="0">
                  <a:schemeClr val="dk1">
                    <a:alpha val="40000"/>
                  </a:schemeClr>
                </a:outerShdw>
              </a:effectLst>
            </a:rPr>
            <a:t>Sales</a:t>
          </a:r>
          <a:r>
            <a:rPr lang="en-US" sz="2000" b="1" cap="none" spc="0" baseline="0">
              <a:ln w="0"/>
              <a:solidFill>
                <a:schemeClr val="bg1"/>
              </a:solidFill>
              <a:effectLst>
                <a:outerShdw blurRad="38100" dist="19050" dir="2700000" algn="tl" rotWithShape="0">
                  <a:schemeClr val="dk1">
                    <a:alpha val="40000"/>
                  </a:schemeClr>
                </a:outerShdw>
              </a:effectLst>
            </a:rPr>
            <a:t> By State</a:t>
          </a:r>
          <a:endParaRPr lang="en-US" sz="2000" b="1"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16</xdr:col>
      <xdr:colOff>400161</xdr:colOff>
      <xdr:row>2</xdr:row>
      <xdr:rowOff>120712</xdr:rowOff>
    </xdr:from>
    <xdr:ext cx="1983620" cy="573387"/>
    <xdr:sp macro="" textlink="">
      <xdr:nvSpPr>
        <xdr:cNvPr id="29" name="Rectangle 28">
          <a:extLst>
            <a:ext uri="{FF2B5EF4-FFF2-40B4-BE49-F238E27FC236}">
              <a16:creationId xmlns:a16="http://schemas.microsoft.com/office/drawing/2014/main" id="{9E4E11A3-1DDA-E45A-7DB4-5162062CAF22}"/>
            </a:ext>
          </a:extLst>
        </xdr:cNvPr>
        <xdr:cNvSpPr/>
      </xdr:nvSpPr>
      <xdr:spPr>
        <a:xfrm>
          <a:off x="10177904" y="482851"/>
          <a:ext cx="1983620" cy="573387"/>
        </a:xfrm>
        <a:prstGeom prst="rect">
          <a:avLst/>
        </a:prstGeom>
        <a:noFill/>
      </xdr:spPr>
      <xdr:txBody>
        <a:bodyPr wrap="none" lIns="91440" tIns="45720" rIns="91440" bIns="45720">
          <a:noAutofit/>
        </a:bodyPr>
        <a:lstStyle/>
        <a:p>
          <a:pPr algn="ctr"/>
          <a:r>
            <a:rPr lang="en-US" sz="2000" b="1" cap="none" spc="0" baseline="0">
              <a:ln w="0"/>
              <a:solidFill>
                <a:schemeClr val="bg1"/>
              </a:solidFill>
              <a:effectLst>
                <a:outerShdw blurRad="38100" dist="19050" dir="2700000" algn="tl" rotWithShape="0">
                  <a:schemeClr val="dk1">
                    <a:alpha val="40000"/>
                  </a:schemeClr>
                </a:outerShdw>
              </a:effectLst>
              <a:latin typeface="+mn-lt"/>
              <a:ea typeface="+mn-ea"/>
              <a:cs typeface="+mn-cs"/>
            </a:rPr>
            <a:t>Customer</a:t>
          </a:r>
          <a:r>
            <a:rPr lang="en-US" sz="5400" b="1" cap="none" spc="0">
              <a:ln w="0"/>
              <a:solidFill>
                <a:schemeClr val="bg1"/>
              </a:solidFill>
              <a:effectLst>
                <a:outerShdw blurRad="38100" dist="19050" dir="2700000" algn="tl" rotWithShape="0">
                  <a:schemeClr val="dk1">
                    <a:alpha val="40000"/>
                  </a:schemeClr>
                </a:outerShdw>
              </a:effectLst>
            </a:rPr>
            <a:t> </a:t>
          </a:r>
          <a:r>
            <a:rPr lang="en-US" sz="2000" b="1" cap="none" spc="0">
              <a:ln w="0"/>
              <a:solidFill>
                <a:schemeClr val="bg1"/>
              </a:solidFill>
              <a:effectLst>
                <a:outerShdw blurRad="38100" dist="19050" dir="2700000" algn="tl" rotWithShape="0">
                  <a:schemeClr val="dk1">
                    <a:alpha val="40000"/>
                  </a:schemeClr>
                </a:outerShdw>
              </a:effectLst>
              <a:latin typeface="+mn-lt"/>
              <a:ea typeface="+mn-ea"/>
              <a:cs typeface="+mn-cs"/>
            </a:rPr>
            <a:t>Count</a:t>
          </a:r>
        </a:p>
      </xdr:txBody>
    </xdr:sp>
    <xdr:clientData/>
  </xdr:oneCellAnchor>
  <xdr:oneCellAnchor>
    <xdr:from>
      <xdr:col>4</xdr:col>
      <xdr:colOff>324416</xdr:colOff>
      <xdr:row>17</xdr:row>
      <xdr:rowOff>47989</xdr:rowOff>
    </xdr:from>
    <xdr:ext cx="3756397" cy="405432"/>
    <xdr:sp macro="" textlink="">
      <xdr:nvSpPr>
        <xdr:cNvPr id="30" name="Rectangle 29">
          <a:extLst>
            <a:ext uri="{FF2B5EF4-FFF2-40B4-BE49-F238E27FC236}">
              <a16:creationId xmlns:a16="http://schemas.microsoft.com/office/drawing/2014/main" id="{FA7A9468-7440-E3FB-C4B8-C1A9AADFE4F9}"/>
            </a:ext>
          </a:extLst>
        </xdr:cNvPr>
        <xdr:cNvSpPr/>
      </xdr:nvSpPr>
      <xdr:spPr>
        <a:xfrm>
          <a:off x="2768852" y="3126167"/>
          <a:ext cx="3756397" cy="405432"/>
        </a:xfrm>
        <a:prstGeom prst="rect">
          <a:avLst/>
        </a:prstGeom>
        <a:noFill/>
      </xdr:spPr>
      <xdr:txBody>
        <a:bodyPr wrap="square" lIns="91440" tIns="45720" rIns="91440" bIns="45720">
          <a:spAutoFit/>
        </a:bodyPr>
        <a:lstStyle/>
        <a:p>
          <a:pPr algn="ctr"/>
          <a:r>
            <a:rPr lang="en-US" sz="2000" b="1" cap="none" spc="0">
              <a:ln w="0"/>
              <a:solidFill>
                <a:schemeClr val="bg1"/>
              </a:solidFill>
              <a:effectLst>
                <a:outerShdw blurRad="38100" dist="19050" dir="2700000" algn="tl" rotWithShape="0">
                  <a:schemeClr val="dk1">
                    <a:alpha val="40000"/>
                  </a:schemeClr>
                </a:outerShdw>
              </a:effectLst>
            </a:rPr>
            <a:t>Top 5 Customer</a:t>
          </a:r>
          <a:r>
            <a:rPr lang="en-US" sz="2000" b="1" cap="none" spc="0" baseline="0">
              <a:ln w="0"/>
              <a:solidFill>
                <a:schemeClr val="bg1"/>
              </a:solidFill>
              <a:effectLst>
                <a:outerShdw blurRad="38100" dist="19050" dir="2700000" algn="tl" rotWithShape="0">
                  <a:schemeClr val="dk1">
                    <a:alpha val="40000"/>
                  </a:schemeClr>
                </a:outerShdw>
              </a:effectLst>
            </a:rPr>
            <a:t>s Making Profit</a:t>
          </a:r>
          <a:endParaRPr lang="en-US" sz="2000" b="1"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13</xdr:col>
      <xdr:colOff>91625</xdr:colOff>
      <xdr:row>17</xdr:row>
      <xdr:rowOff>25354</xdr:rowOff>
    </xdr:from>
    <xdr:ext cx="1544462" cy="374141"/>
    <xdr:sp macro="" textlink="">
      <xdr:nvSpPr>
        <xdr:cNvPr id="31" name="Rectangle 30">
          <a:extLst>
            <a:ext uri="{FF2B5EF4-FFF2-40B4-BE49-F238E27FC236}">
              <a16:creationId xmlns:a16="http://schemas.microsoft.com/office/drawing/2014/main" id="{B37A6B60-8BD6-2068-102F-B7AC0C138738}"/>
            </a:ext>
          </a:extLst>
        </xdr:cNvPr>
        <xdr:cNvSpPr/>
      </xdr:nvSpPr>
      <xdr:spPr>
        <a:xfrm>
          <a:off x="8036041" y="3103532"/>
          <a:ext cx="1544462" cy="374141"/>
        </a:xfrm>
        <a:prstGeom prst="rect">
          <a:avLst/>
        </a:prstGeom>
        <a:noFill/>
      </xdr:spPr>
      <xdr:txBody>
        <a:bodyPr wrap="none" lIns="91440" tIns="45720" rIns="91440" bIns="45720">
          <a:spAutoFit/>
        </a:bodyPr>
        <a:lstStyle/>
        <a:p>
          <a:pPr algn="ctr"/>
          <a:r>
            <a:rPr lang="en-US" sz="1800" b="1" cap="none" spc="0">
              <a:ln w="0"/>
              <a:solidFill>
                <a:schemeClr val="bg1"/>
              </a:solidFill>
              <a:effectLst>
                <a:outerShdw blurRad="38100" dist="19050" dir="2700000" algn="tl" rotWithShape="0">
                  <a:schemeClr val="dk1">
                    <a:alpha val="40000"/>
                  </a:schemeClr>
                </a:outerShdw>
              </a:effectLst>
            </a:rPr>
            <a:t>Monthly</a:t>
          </a:r>
          <a:r>
            <a:rPr lang="en-US" sz="1800" b="1" cap="none" spc="0" baseline="0">
              <a:ln w="0"/>
              <a:solidFill>
                <a:schemeClr val="bg1"/>
              </a:solidFill>
              <a:effectLst>
                <a:outerShdw blurRad="38100" dist="19050" dir="2700000" algn="tl" rotWithShape="0">
                  <a:schemeClr val="dk1">
                    <a:alpha val="40000"/>
                  </a:schemeClr>
                </a:outerShdw>
              </a:effectLst>
            </a:rPr>
            <a:t> Sales</a:t>
          </a:r>
          <a:endParaRPr lang="en-US" sz="1800" b="1" cap="none" spc="0">
            <a:ln w="0"/>
            <a:solidFill>
              <a:schemeClr val="bg1"/>
            </a:solidFill>
            <a:effectLst>
              <a:outerShdw blurRad="38100" dist="19050" dir="2700000" algn="tl" rotWithShape="0">
                <a:schemeClr val="dk1">
                  <a:alpha val="40000"/>
                </a:schemeClr>
              </a:outerShdw>
            </a:effectLst>
          </a:endParaRPr>
        </a:p>
      </xdr:txBody>
    </xdr:sp>
    <xdr:clientData/>
  </xdr:oneCellAnchor>
  <xdr:twoCellAnchor>
    <xdr:from>
      <xdr:col>4</xdr:col>
      <xdr:colOff>437582</xdr:colOff>
      <xdr:row>19</xdr:row>
      <xdr:rowOff>98078</xdr:rowOff>
    </xdr:from>
    <xdr:to>
      <xdr:col>12</xdr:col>
      <xdr:colOff>173525</xdr:colOff>
      <xdr:row>28</xdr:row>
      <xdr:rowOff>15089</xdr:rowOff>
    </xdr:to>
    <xdr:graphicFrame macro="">
      <xdr:nvGraphicFramePr>
        <xdr:cNvPr id="5" name="Chart 4">
          <a:extLst>
            <a:ext uri="{FF2B5EF4-FFF2-40B4-BE49-F238E27FC236}">
              <a16:creationId xmlns:a16="http://schemas.microsoft.com/office/drawing/2014/main" id="{8EEEA047-BFB5-41BE-A389-5BDAA8ED97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68580</xdr:colOff>
      <xdr:row>7</xdr:row>
      <xdr:rowOff>15240</xdr:rowOff>
    </xdr:from>
    <xdr:to>
      <xdr:col>13</xdr:col>
      <xdr:colOff>373380</xdr:colOff>
      <xdr:row>22</xdr:row>
      <xdr:rowOff>15240</xdr:rowOff>
    </xdr:to>
    <xdr:graphicFrame macro="">
      <xdr:nvGraphicFramePr>
        <xdr:cNvPr id="2" name="Chart 1">
          <a:extLst>
            <a:ext uri="{FF2B5EF4-FFF2-40B4-BE49-F238E27FC236}">
              <a16:creationId xmlns:a16="http://schemas.microsoft.com/office/drawing/2014/main" id="{00A80F84-638E-113E-5F1D-9C10EEEC39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tham seth" refreshedDate="45300.98456921296" createdVersion="8" refreshedVersion="8" minRefreshableVersion="3" recordCount="9993" xr:uid="{4F5D098F-5976-44BE-B56A-726FEFAF7AD4}">
  <cacheSource type="worksheet">
    <worksheetSource name="SalesData"/>
  </cacheSource>
  <cacheFields count="12">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49">
      <sharedItems containsSemiMixedTypes="0" containsString="0" containsNumber="1" containsInteger="1" minValue="1" maxValue="12" count="12">
        <n v="1"/>
        <n v="2"/>
        <n v="3"/>
        <n v="4"/>
        <n v="5"/>
        <n v="6"/>
        <n v="7"/>
        <n v="8"/>
        <n v="9"/>
        <n v="10"/>
        <n v="11"/>
        <n v="12"/>
      </sharedItems>
    </cacheField>
    <cacheField name="Customer ID" numFmtId="0">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399999999999995"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8566442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tham seth" refreshedDate="45301.020026041668" createdVersion="8" refreshedVersion="8" minRefreshableVersion="3" recordCount="2499" xr:uid="{04DF3BFE-27B6-472A-B45C-642BEEF76E86}">
  <cacheSource type="worksheet">
    <worksheetSource ref="B1:C2500" sheet="custumercount"/>
  </cacheSource>
  <cacheFields count="2">
    <cacheField name="year" numFmtId="1">
      <sharedItems containsSemiMixedTypes="0" containsString="0" containsNumber="1" containsInteger="1" minValue="2014" maxValue="2017" count="4">
        <n v="2014"/>
        <n v="2015"/>
        <n v="2016"/>
        <n v="2017"/>
      </sharedItems>
    </cacheField>
    <cacheField name="cust"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s v="DP-13000"/>
    <x v="0"/>
    <x v="0"/>
    <x v="0"/>
    <x v="0"/>
    <s v="Message Book, Wirebound, Four 5 1/2&quot; X 4&quot; Forms/Pg., 200 Dupl. Sets/Book"/>
    <n v="16.448"/>
    <n v="2"/>
    <n v="5.5511999999999979"/>
  </r>
  <r>
    <d v="2014-01-04T00:00:00"/>
    <x v="0"/>
    <x v="0"/>
    <s v="PO-19195"/>
    <x v="1"/>
    <x v="1"/>
    <x v="0"/>
    <x v="1"/>
    <s v="Avery 508"/>
    <n v="11.784000000000001"/>
    <n v="3"/>
    <n v="4.2716999999999992"/>
  </r>
  <r>
    <d v="2014-01-04T00:00:00"/>
    <x v="0"/>
    <x v="0"/>
    <s v="PO-19195"/>
    <x v="1"/>
    <x v="1"/>
    <x v="0"/>
    <x v="2"/>
    <s v="SAFCO Boltless Steel Shelving"/>
    <n v="272.73599999999999"/>
    <n v="3"/>
    <n v="-64.774800000000013"/>
  </r>
  <r>
    <d v="2014-01-04T00:00:00"/>
    <x v="0"/>
    <x v="0"/>
    <s v="PO-19195"/>
    <x v="1"/>
    <x v="1"/>
    <x v="0"/>
    <x v="3"/>
    <s v="GBC Standard Plastic Binding Systems Combs"/>
    <n v="3.5399999999999991"/>
    <n v="2"/>
    <n v="-5.4870000000000001"/>
  </r>
  <r>
    <d v="2014-01-05T00:00:00"/>
    <x v="0"/>
    <x v="0"/>
    <s v="MB-18085"/>
    <x v="2"/>
    <x v="2"/>
    <x v="0"/>
    <x v="4"/>
    <s v="Avery Hi-Liter EverBold Pen Style Fluorescent Highlighters, 4/Pack"/>
    <n v="19.536000000000001"/>
    <n v="3"/>
    <n v="4.8840000000000003"/>
  </r>
  <r>
    <d v="2014-01-06T00:00:00"/>
    <x v="0"/>
    <x v="0"/>
    <s v="LS-17230"/>
    <x v="3"/>
    <x v="3"/>
    <x v="0"/>
    <x v="0"/>
    <s v="Xerox 225"/>
    <n v="19.440000000000001"/>
    <n v="3"/>
    <n v="9.3312000000000008"/>
  </r>
  <r>
    <d v="2014-01-06T00:00:00"/>
    <x v="0"/>
    <x v="0"/>
    <s v="JO-15145"/>
    <x v="4"/>
    <x v="4"/>
    <x v="0"/>
    <x v="4"/>
    <s v="Dixon Prang Watercolor Pencils, 10-Color Set with Brush"/>
    <n v="12.78"/>
    <n v="3"/>
    <n v="5.2397999999999998"/>
  </r>
  <r>
    <d v="2014-01-06T00:00:00"/>
    <x v="0"/>
    <x v="0"/>
    <s v="ME-17320"/>
    <x v="5"/>
    <x v="5"/>
    <x v="1"/>
    <x v="5"/>
    <s v="Global Deluxe High-Back Manager's Chair"/>
    <n v="2573.8200000000002"/>
    <n v="9"/>
    <n v="746.40779999999972"/>
  </r>
  <r>
    <d v="2014-01-06T00:00:00"/>
    <x v="0"/>
    <x v="0"/>
    <s v="ME-17320"/>
    <x v="5"/>
    <x v="5"/>
    <x v="0"/>
    <x v="3"/>
    <s v="Ibico Hi-Tech Manual Binding System"/>
    <n v="609.98"/>
    <n v="2"/>
    <n v="274.49099999999999"/>
  </r>
  <r>
    <d v="2014-01-06T00:00:00"/>
    <x v="0"/>
    <x v="0"/>
    <s v="ME-17320"/>
    <x v="5"/>
    <x v="5"/>
    <x v="0"/>
    <x v="4"/>
    <s v="Rogers Handheld Barrel Pencil Sharpener"/>
    <n v="5.48"/>
    <n v="2"/>
    <n v="1.4796000000000005"/>
  </r>
  <r>
    <d v="2014-01-06T00:00:00"/>
    <x v="0"/>
    <x v="0"/>
    <s v="ME-17320"/>
    <x v="5"/>
    <x v="5"/>
    <x v="2"/>
    <x v="6"/>
    <s v="GE 30524EE4"/>
    <n v="391.98"/>
    <n v="2"/>
    <n v="113.67419999999998"/>
  </r>
  <r>
    <d v="2014-01-06T00:00:00"/>
    <x v="0"/>
    <x v="0"/>
    <s v="ME-17320"/>
    <x v="5"/>
    <x v="5"/>
    <x v="2"/>
    <x v="6"/>
    <s v="Wireless Extenders zBoost YX545 SOHO Signal Booster"/>
    <n v="755.96"/>
    <n v="4"/>
    <n v="204.10919999999999"/>
  </r>
  <r>
    <d v="2014-01-06T00:00:00"/>
    <x v="0"/>
    <x v="0"/>
    <s v="ME-17320"/>
    <x v="5"/>
    <x v="5"/>
    <x v="0"/>
    <x v="7"/>
    <s v="Alliance Super-Size Bands, Assorted Sizes"/>
    <n v="31.12"/>
    <n v="4"/>
    <n v="0.31119999999999948"/>
  </r>
  <r>
    <d v="2014-01-06T00:00:00"/>
    <x v="0"/>
    <x v="0"/>
    <s v="ME-17320"/>
    <x v="5"/>
    <x v="5"/>
    <x v="0"/>
    <x v="0"/>
    <s v="Southworth 25% Cotton Granite Paper &amp; Envelopes"/>
    <n v="6.54"/>
    <n v="1"/>
    <n v="3.0084"/>
  </r>
  <r>
    <d v="2014-01-07T00:00:00"/>
    <x v="0"/>
    <x v="0"/>
    <s v="VS-21820"/>
    <x v="6"/>
    <x v="0"/>
    <x v="1"/>
    <x v="8"/>
    <s v="Howard Miller 14-1/2&quot; Diameter Chrome Round Wall Clock"/>
    <n v="76.728000000000009"/>
    <n v="3"/>
    <n v="-53.709599999999988"/>
  </r>
  <r>
    <d v="2014-01-07T00:00:00"/>
    <x v="0"/>
    <x v="0"/>
    <s v="VS-21820"/>
    <x v="6"/>
    <x v="0"/>
    <x v="0"/>
    <x v="3"/>
    <s v="Acco Four Pocket Poly Ring Binder with Label Holder, Smoke, 1&quot;"/>
    <n v="10.429999999999998"/>
    <n v="7"/>
    <n v="-18.252500000000005"/>
  </r>
  <r>
    <d v="2014-01-09T00:00:00"/>
    <x v="0"/>
    <x v="0"/>
    <s v="MS-17830"/>
    <x v="7"/>
    <x v="0"/>
    <x v="0"/>
    <x v="4"/>
    <s v="Newell 312"/>
    <n v="9.3439999999999994"/>
    <n v="2"/>
    <n v="1.1679999999999997"/>
  </r>
  <r>
    <d v="2014-01-09T00:00:00"/>
    <x v="0"/>
    <x v="0"/>
    <s v="MS-17830"/>
    <x v="7"/>
    <x v="0"/>
    <x v="2"/>
    <x v="9"/>
    <s v="Memorex Micro Travel Drive 8 GB"/>
    <n v="31.200000000000003"/>
    <n v="3"/>
    <n v="9.7499999999999964"/>
  </r>
  <r>
    <d v="2014-01-10T00:00:00"/>
    <x v="0"/>
    <x v="0"/>
    <s v="AJ-10780"/>
    <x v="8"/>
    <x v="6"/>
    <x v="0"/>
    <x v="1"/>
    <s v="Avery 482"/>
    <n v="2.89"/>
    <n v="1"/>
    <n v="1.3583000000000001"/>
  </r>
  <r>
    <d v="2014-01-10T00:00:00"/>
    <x v="0"/>
    <x v="0"/>
    <s v="AJ-10780"/>
    <x v="8"/>
    <x v="6"/>
    <x v="1"/>
    <x v="8"/>
    <s v="Howard Miller 11-1/2&quot; Diameter Ridgewood Wall Clock"/>
    <n v="51.94"/>
    <n v="1"/>
    <n v="21.295400000000001"/>
  </r>
  <r>
    <d v="2014-01-11T00:00:00"/>
    <x v="0"/>
    <x v="0"/>
    <s v="SV-20365"/>
    <x v="9"/>
    <x v="7"/>
    <x v="1"/>
    <x v="8"/>
    <s v="DAX Value U-Channel Document Frames, Easel Back"/>
    <n v="9.94"/>
    <n v="2"/>
    <n v="3.0813999999999995"/>
  </r>
  <r>
    <d v="2014-01-13T00:00:00"/>
    <x v="0"/>
    <x v="0"/>
    <s v="CS-12250"/>
    <x v="10"/>
    <x v="8"/>
    <x v="0"/>
    <x v="10"/>
    <s v="Staple envelope"/>
    <n v="11.36"/>
    <n v="2"/>
    <n v="5.3391999999999991"/>
  </r>
  <r>
    <d v="2014-01-13T00:00:00"/>
    <x v="0"/>
    <x v="0"/>
    <s v="CS-12250"/>
    <x v="10"/>
    <x v="8"/>
    <x v="0"/>
    <x v="10"/>
    <s v="Brown Kraft Recycled Envelopes"/>
    <n v="50.94"/>
    <n v="3"/>
    <n v="25.47"/>
  </r>
  <r>
    <d v="2014-01-13T00:00:00"/>
    <x v="0"/>
    <x v="0"/>
    <s v="CS-12250"/>
    <x v="10"/>
    <x v="8"/>
    <x v="2"/>
    <x v="9"/>
    <s v="Plantronics S12 Corded Telephone Headset System"/>
    <n v="646.74"/>
    <n v="6"/>
    <n v="258.69600000000003"/>
  </r>
  <r>
    <d v="2014-01-13T00:00:00"/>
    <x v="0"/>
    <x v="0"/>
    <s v="CS-12250"/>
    <x v="10"/>
    <x v="8"/>
    <x v="0"/>
    <x v="3"/>
    <s v="3-ring staple pack"/>
    <n v="5.64"/>
    <n v="3"/>
    <n v="2.7071999999999994"/>
  </r>
  <r>
    <d v="2014-01-13T00:00:00"/>
    <x v="0"/>
    <x v="0"/>
    <s v="CS-12250"/>
    <x v="10"/>
    <x v="8"/>
    <x v="0"/>
    <x v="2"/>
    <s v="Fellowes Stor/Drawer Steel Plus Storage Drawers"/>
    <n v="572.58000000000004"/>
    <n v="6"/>
    <n v="34.354799999999955"/>
  </r>
  <r>
    <d v="2014-01-13T00:00:00"/>
    <x v="0"/>
    <x v="0"/>
    <s v="ND-18370"/>
    <x v="11"/>
    <x v="9"/>
    <x v="1"/>
    <x v="5"/>
    <s v="Global Highback Leather Tilter in Burgundy"/>
    <n v="545.93999999999994"/>
    <n v="6"/>
    <n v="87.350400000000036"/>
  </r>
  <r>
    <d v="2014-01-13T00:00:00"/>
    <x v="0"/>
    <x v="0"/>
    <s v="BD-11605"/>
    <x v="12"/>
    <x v="3"/>
    <x v="0"/>
    <x v="2"/>
    <s v="Tennsco 6- and 18-Compartment Lockers"/>
    <n v="1325.8500000000001"/>
    <n v="5"/>
    <n v="238.65299999999991"/>
  </r>
  <r>
    <d v="2014-01-13T00:00:00"/>
    <x v="0"/>
    <x v="0"/>
    <s v="BD-11605"/>
    <x v="12"/>
    <x v="3"/>
    <x v="1"/>
    <x v="11"/>
    <s v="O'Sullivan Elevations Bookcase, Cherry Finish"/>
    <n v="333.99899999999997"/>
    <n v="3"/>
    <n v="3.9294000000000082"/>
  </r>
  <r>
    <d v="2014-01-13T00:00:00"/>
    <x v="0"/>
    <x v="0"/>
    <s v="BD-11605"/>
    <x v="12"/>
    <x v="3"/>
    <x v="0"/>
    <x v="4"/>
    <s v="4009 Highlighters by Sanford"/>
    <n v="19.899999999999999"/>
    <n v="5"/>
    <n v="6.5669999999999984"/>
  </r>
  <r>
    <d v="2014-01-13T00:00:00"/>
    <x v="0"/>
    <x v="0"/>
    <s v="MM-17920"/>
    <x v="13"/>
    <x v="10"/>
    <x v="0"/>
    <x v="0"/>
    <s v="Xerox 1923"/>
    <n v="37.408000000000001"/>
    <n v="7"/>
    <n v="13.0928"/>
  </r>
  <r>
    <d v="2014-01-13T00:00:00"/>
    <x v="0"/>
    <x v="0"/>
    <s v="MM-17920"/>
    <x v="13"/>
    <x v="10"/>
    <x v="0"/>
    <x v="3"/>
    <s v="Avery Metallic Poly Binders"/>
    <n v="3.4380000000000006"/>
    <n v="2"/>
    <n v="-2.5212000000000003"/>
  </r>
  <r>
    <d v="2014-01-14T00:00:00"/>
    <x v="0"/>
    <x v="0"/>
    <s v="BS-11590"/>
    <x v="14"/>
    <x v="2"/>
    <x v="1"/>
    <x v="11"/>
    <s v="Sauder Cornerstone Collection Library"/>
    <n v="61.96"/>
    <n v="4"/>
    <n v="-53.285600000000009"/>
  </r>
  <r>
    <d v="2014-01-15T00:00:00"/>
    <x v="0"/>
    <x v="0"/>
    <s v="EH-13990"/>
    <x v="15"/>
    <x v="4"/>
    <x v="2"/>
    <x v="9"/>
    <s v="Logitech 910-002974 M325 Wireless Mouse for Web Scrolling"/>
    <n v="149.94999999999999"/>
    <n v="5"/>
    <n v="65.978000000000009"/>
  </r>
  <r>
    <d v="2014-01-16T00:00:00"/>
    <x v="0"/>
    <x v="0"/>
    <s v="DL-13315"/>
    <x v="16"/>
    <x v="2"/>
    <x v="1"/>
    <x v="8"/>
    <s v="DAX Black Cherry Wood-Tone Poster Frame"/>
    <n v="127.10400000000001"/>
    <n v="6"/>
    <n v="28.598399999999998"/>
  </r>
  <r>
    <d v="2014-01-16T00:00:00"/>
    <x v="0"/>
    <x v="0"/>
    <s v="DL-13315"/>
    <x v="16"/>
    <x v="2"/>
    <x v="2"/>
    <x v="6"/>
    <s v="AT&amp;T 841000 Phone"/>
    <n v="124.19999999999999"/>
    <n v="3"/>
    <n v="-31.050000000000011"/>
  </r>
  <r>
    <d v="2014-01-16T00:00:00"/>
    <x v="0"/>
    <x v="0"/>
    <s v="DL-13315"/>
    <x v="16"/>
    <x v="2"/>
    <x v="0"/>
    <x v="3"/>
    <s v="GBC Linen Binding Covers"/>
    <n v="18.588000000000005"/>
    <n v="2"/>
    <n v="-13.6312"/>
  </r>
  <r>
    <d v="2014-01-16T00:00:00"/>
    <x v="0"/>
    <x v="0"/>
    <s v="DL-13315"/>
    <x v="16"/>
    <x v="2"/>
    <x v="0"/>
    <x v="1"/>
    <s v="Round Specialty Laser Printer Labels"/>
    <n v="30.072000000000003"/>
    <n v="3"/>
    <n v="10.149299999999997"/>
  </r>
  <r>
    <d v="2014-01-18T00:00:00"/>
    <x v="0"/>
    <x v="0"/>
    <s v="DW-13195"/>
    <x v="17"/>
    <x v="11"/>
    <x v="0"/>
    <x v="12"/>
    <s v="Fellowes Mighty 8 Compact Surge Protector"/>
    <n v="64.864000000000004"/>
    <n v="4"/>
    <n v="6.4864000000000033"/>
  </r>
  <r>
    <d v="2014-01-19T00:00:00"/>
    <x v="0"/>
    <x v="0"/>
    <s v="TS-21340"/>
    <x v="18"/>
    <x v="12"/>
    <x v="0"/>
    <x v="3"/>
    <s v="GBC Standard Recycled Report Covers, Clear Plastic Sheets"/>
    <n v="32.340000000000003"/>
    <n v="10"/>
    <n v="-23.716000000000001"/>
  </r>
  <r>
    <d v="2014-01-19T00:00:00"/>
    <x v="0"/>
    <x v="0"/>
    <s v="TS-21340"/>
    <x v="18"/>
    <x v="12"/>
    <x v="0"/>
    <x v="0"/>
    <s v="TOPS Carbonless Receipt Book, Four 2-3/4 x 7-1/4 Money Receipts per Page"/>
    <n v="56.064"/>
    <n v="4"/>
    <n v="19.622399999999999"/>
  </r>
  <r>
    <d v="2014-01-19T00:00:00"/>
    <x v="0"/>
    <x v="0"/>
    <s v="TS-21340"/>
    <x v="18"/>
    <x v="12"/>
    <x v="0"/>
    <x v="10"/>
    <s v="Tyvek  Top-Opening Peel &amp; Seel Envelopes, Plain White"/>
    <n v="108.72"/>
    <n v="5"/>
    <n v="36.692999999999998"/>
  </r>
  <r>
    <d v="2014-01-19T00:00:00"/>
    <x v="0"/>
    <x v="0"/>
    <s v="TS-21340"/>
    <x v="18"/>
    <x v="12"/>
    <x v="1"/>
    <x v="11"/>
    <s v="O'Sullivan 4-Shelf Bookcase in Odessa Pine"/>
    <n v="181.47000000000003"/>
    <n v="5"/>
    <n v="-320.59699999999998"/>
  </r>
  <r>
    <d v="2014-01-20T00:00:00"/>
    <x v="0"/>
    <x v="0"/>
    <s v="HL-15040"/>
    <x v="19"/>
    <x v="13"/>
    <x v="2"/>
    <x v="6"/>
    <s v="Apple iPhone 5C"/>
    <n v="699.93"/>
    <n v="7"/>
    <n v="181.98179999999999"/>
  </r>
  <r>
    <d v="2014-01-20T00:00:00"/>
    <x v="0"/>
    <x v="0"/>
    <s v="HL-15040"/>
    <x v="19"/>
    <x v="13"/>
    <x v="0"/>
    <x v="4"/>
    <s v="Newell 351"/>
    <n v="22.959999999999997"/>
    <n v="7"/>
    <n v="6.6583999999999968"/>
  </r>
  <r>
    <d v="2014-01-20T00:00:00"/>
    <x v="0"/>
    <x v="0"/>
    <s v="HL-15040"/>
    <x v="19"/>
    <x v="13"/>
    <x v="1"/>
    <x v="8"/>
    <s v="Eldon Expressions Desk Accessory, Wood Pencil Holder, Oak"/>
    <n v="38.6"/>
    <n v="4"/>
    <n v="11.579999999999998"/>
  </r>
  <r>
    <d v="2014-01-20T00:00:00"/>
    <x v="0"/>
    <x v="0"/>
    <s v="HL-15040"/>
    <x v="19"/>
    <x v="13"/>
    <x v="0"/>
    <x v="4"/>
    <s v="Newell 327"/>
    <n v="6.63"/>
    <n v="3"/>
    <n v="1.7901"/>
  </r>
  <r>
    <d v="2014-01-20T00:00:00"/>
    <x v="0"/>
    <x v="0"/>
    <s v="HL-15040"/>
    <x v="19"/>
    <x v="13"/>
    <x v="0"/>
    <x v="10"/>
    <s v="Staple envelope"/>
    <n v="23.34"/>
    <n v="3"/>
    <n v="10.969799999999999"/>
  </r>
  <r>
    <d v="2014-01-20T00:00:00"/>
    <x v="0"/>
    <x v="0"/>
    <s v="HL-15040"/>
    <x v="19"/>
    <x v="13"/>
    <x v="1"/>
    <x v="5"/>
    <s v="Hon 4700 Series Mobuis Mid-Back Task Chairs with Adjustable Arms"/>
    <n v="1067.94"/>
    <n v="3"/>
    <n v="224.2673999999999"/>
  </r>
  <r>
    <d v="2014-01-20T00:00:00"/>
    <x v="0"/>
    <x v="0"/>
    <s v="MV-17485"/>
    <x v="20"/>
    <x v="3"/>
    <x v="0"/>
    <x v="0"/>
    <s v="Wirebound Service Call Books, 5 1/2&quot; x 4&quot;"/>
    <n v="19.36"/>
    <n v="2"/>
    <n v="9.2927999999999997"/>
  </r>
  <r>
    <d v="2014-01-20T00:00:00"/>
    <x v="0"/>
    <x v="0"/>
    <s v="MV-17485"/>
    <x v="20"/>
    <x v="3"/>
    <x v="1"/>
    <x v="8"/>
    <s v="Eldon Expressions Desk Accessory, Wood Pencil Holder, Oak"/>
    <n v="19.3"/>
    <n v="2"/>
    <n v="5.7899999999999991"/>
  </r>
  <r>
    <d v="2014-01-20T00:00:00"/>
    <x v="0"/>
    <x v="0"/>
    <s v="XP-21865"/>
    <x v="21"/>
    <x v="14"/>
    <x v="0"/>
    <x v="2"/>
    <s v="Eldon Fold 'N Roll Cart System"/>
    <n v="13.98"/>
    <n v="1"/>
    <n v="4.0541999999999998"/>
  </r>
  <r>
    <d v="2014-01-20T00:00:00"/>
    <x v="0"/>
    <x v="0"/>
    <s v="XP-21865"/>
    <x v="21"/>
    <x v="14"/>
    <x v="1"/>
    <x v="8"/>
    <s v="Eldon ClusterMat Chair Mat with Cordless Antistatic Protection"/>
    <n v="272.94"/>
    <n v="3"/>
    <n v="30.023400000000009"/>
  </r>
  <r>
    <d v="2014-01-20T00:00:00"/>
    <x v="0"/>
    <x v="0"/>
    <s v="XP-21865"/>
    <x v="21"/>
    <x v="14"/>
    <x v="0"/>
    <x v="3"/>
    <s v="Acco Pressboard Covers with Storage Hooks, 9 1/2&quot; x 11&quot;, Executive Red"/>
    <n v="19.05"/>
    <n v="5"/>
    <n v="8.9534999999999982"/>
  </r>
  <r>
    <d v="2014-01-20T00:00:00"/>
    <x v="0"/>
    <x v="0"/>
    <s v="XP-21865"/>
    <x v="21"/>
    <x v="14"/>
    <x v="0"/>
    <x v="12"/>
    <s v="Holmes Replacement Filter for HEPA Air Cleaner, Very Large Room, HEPA Filter"/>
    <n v="247.71600000000001"/>
    <n v="4"/>
    <n v="93.581600000000009"/>
  </r>
  <r>
    <d v="2014-01-20T00:00:00"/>
    <x v="0"/>
    <x v="0"/>
    <s v="XP-21865"/>
    <x v="21"/>
    <x v="14"/>
    <x v="0"/>
    <x v="2"/>
    <s v="Fellowes Bases and Tops For Staxonsteel/High-Stak Systems"/>
    <n v="66.58"/>
    <n v="2"/>
    <n v="15.979199999999999"/>
  </r>
  <r>
    <d v="2014-01-20T00:00:00"/>
    <x v="0"/>
    <x v="0"/>
    <s v="XP-21865"/>
    <x v="21"/>
    <x v="14"/>
    <x v="0"/>
    <x v="4"/>
    <s v="Panasonic KP-4ABK Battery-Operated Pencil Sharpener"/>
    <n v="43.92"/>
    <n v="3"/>
    <n v="12.736799999999999"/>
  </r>
  <r>
    <d v="2014-01-20T00:00:00"/>
    <x v="0"/>
    <x v="0"/>
    <s v="XP-21865"/>
    <x v="21"/>
    <x v="14"/>
    <x v="1"/>
    <x v="8"/>
    <s v="Ultra Door Push Plate"/>
    <n v="14.73"/>
    <n v="3"/>
    <n v="4.8608999999999991"/>
  </r>
  <r>
    <d v="2014-01-20T00:00:00"/>
    <x v="0"/>
    <x v="0"/>
    <s v="XP-21865"/>
    <x v="21"/>
    <x v="14"/>
    <x v="0"/>
    <x v="3"/>
    <s v="Storex Dura Pro Binders"/>
    <n v="29.700000000000003"/>
    <n v="5"/>
    <n v="13.365"/>
  </r>
  <r>
    <d v="2014-01-20T00:00:00"/>
    <x v="0"/>
    <x v="0"/>
    <s v="MM-18280"/>
    <x v="22"/>
    <x v="15"/>
    <x v="0"/>
    <x v="3"/>
    <s v="GBC DocuBind TL200 Manual Binding Machine"/>
    <n v="67.194000000000003"/>
    <n v="1"/>
    <n v="-51.515399999999985"/>
  </r>
  <r>
    <d v="2014-01-21T00:00:00"/>
    <x v="0"/>
    <x v="0"/>
    <s v="TB-21400"/>
    <x v="23"/>
    <x v="16"/>
    <x v="1"/>
    <x v="8"/>
    <s v="Ultra Door Pull Handle"/>
    <n v="25.248000000000001"/>
    <n v="3"/>
    <n v="4.1027999999999993"/>
  </r>
  <r>
    <d v="2014-01-23T00:00:00"/>
    <x v="0"/>
    <x v="0"/>
    <s v="IM-15055"/>
    <x v="24"/>
    <x v="17"/>
    <x v="0"/>
    <x v="0"/>
    <s v="Xerox 195"/>
    <n v="40.08"/>
    <n v="6"/>
    <n v="19.238399999999999"/>
  </r>
  <r>
    <d v="2014-01-23T00:00:00"/>
    <x v="0"/>
    <x v="0"/>
    <s v="SG-20605"/>
    <x v="25"/>
    <x v="18"/>
    <x v="0"/>
    <x v="7"/>
    <s v="Alliance Big Bands Rubber Bands, 12/Pack"/>
    <n v="5.9399999999999995"/>
    <n v="3"/>
    <n v="0"/>
  </r>
  <r>
    <d v="2014-01-26T00:00:00"/>
    <x v="0"/>
    <x v="0"/>
    <s v="SD-20485"/>
    <x v="26"/>
    <x v="6"/>
    <x v="1"/>
    <x v="8"/>
    <s v="GE General Use Halogen Bulbs, 100 Watts, 1 Bulb per Pack"/>
    <n v="62.820000000000007"/>
    <n v="3"/>
    <n v="30.7818"/>
  </r>
  <r>
    <d v="2014-01-26T00:00:00"/>
    <x v="0"/>
    <x v="0"/>
    <s v="SD-20485"/>
    <x v="26"/>
    <x v="6"/>
    <x v="0"/>
    <x v="2"/>
    <s v="SAFCO Commercial Wire Shelving, 72h"/>
    <n v="489.92"/>
    <n v="8"/>
    <n v="0"/>
  </r>
  <r>
    <d v="2014-01-26T00:00:00"/>
    <x v="0"/>
    <x v="0"/>
    <s v="SD-20485"/>
    <x v="26"/>
    <x v="6"/>
    <x v="0"/>
    <x v="0"/>
    <s v="Eureka Recycled Copy Paper 8 1/2&quot; x 11&quot;, Ream"/>
    <n v="19.440000000000001"/>
    <n v="3"/>
    <n v="9.3312000000000008"/>
  </r>
  <r>
    <d v="2014-01-26T00:00:00"/>
    <x v="0"/>
    <x v="0"/>
    <s v="SD-20485"/>
    <x v="26"/>
    <x v="6"/>
    <x v="0"/>
    <x v="0"/>
    <s v="REDIFORM Incoming/Outgoing Call Register, 11&quot; X 8 1/2&quot;, 100 Messages"/>
    <n v="16.68"/>
    <n v="2"/>
    <n v="8.34"/>
  </r>
  <r>
    <d v="2014-01-26T00:00:00"/>
    <x v="0"/>
    <x v="0"/>
    <s v="SD-20485"/>
    <x v="26"/>
    <x v="6"/>
    <x v="2"/>
    <x v="6"/>
    <s v="Macally Suction Cup Mount"/>
    <n v="155.35"/>
    <n v="13"/>
    <n v="0"/>
  </r>
  <r>
    <d v="2014-01-26T00:00:00"/>
    <x v="0"/>
    <x v="0"/>
    <s v="SD-20485"/>
    <x v="26"/>
    <x v="6"/>
    <x v="1"/>
    <x v="8"/>
    <s v="Eldon Image Series Black Desk Accessories"/>
    <n v="12.419999999999998"/>
    <n v="3"/>
    <n v="4.4711999999999996"/>
  </r>
  <r>
    <d v="2014-01-26T00:00:00"/>
    <x v="0"/>
    <x v="0"/>
    <s v="SD-20485"/>
    <x v="26"/>
    <x v="6"/>
    <x v="2"/>
    <x v="6"/>
    <s v="Jabra SPEAK 410"/>
    <n v="187.98"/>
    <n v="2"/>
    <n v="52.634399999999999"/>
  </r>
  <r>
    <d v="2014-01-26T00:00:00"/>
    <x v="0"/>
    <x v="0"/>
    <s v="CA-11965"/>
    <x v="27"/>
    <x v="19"/>
    <x v="0"/>
    <x v="3"/>
    <s v="Wilson Jones 14 Line Acrylic Coated Pressboard Data Binders"/>
    <n v="10.68"/>
    <n v="2"/>
    <n v="5.0195999999999996"/>
  </r>
  <r>
    <d v="2014-01-26T00:00:00"/>
    <x v="0"/>
    <x v="0"/>
    <s v="CA-11965"/>
    <x v="27"/>
    <x v="19"/>
    <x v="1"/>
    <x v="11"/>
    <s v="Safco Value Mate Series Steel Bookcases, Baked Enamel Finish on Steel, Gray"/>
    <n v="141.96"/>
    <n v="2"/>
    <n v="39.748800000000003"/>
  </r>
  <r>
    <d v="2014-01-27T00:00:00"/>
    <x v="0"/>
    <x v="0"/>
    <s v="EJ-13720"/>
    <x v="28"/>
    <x v="3"/>
    <x v="0"/>
    <x v="2"/>
    <s v="Recycled Steel Personal File for Hanging File Folders"/>
    <n v="57.23"/>
    <n v="1"/>
    <n v="14.307499999999997"/>
  </r>
  <r>
    <d v="2014-01-27T00:00:00"/>
    <x v="0"/>
    <x v="0"/>
    <s v="EJ-13720"/>
    <x v="28"/>
    <x v="3"/>
    <x v="1"/>
    <x v="13"/>
    <s v="Balt Split Level Computer Training Table"/>
    <n v="333"/>
    <n v="3"/>
    <n v="-16.649999999999991"/>
  </r>
  <r>
    <d v="2014-01-27T00:00:00"/>
    <x v="0"/>
    <x v="0"/>
    <s v="EJ-13720"/>
    <x v="28"/>
    <x v="3"/>
    <x v="0"/>
    <x v="4"/>
    <s v="Dixon Ticonderoga Core-Lock Colored Pencils"/>
    <n v="36.44"/>
    <n v="4"/>
    <n v="12.025199999999998"/>
  </r>
  <r>
    <d v="2014-01-28T00:00:00"/>
    <x v="0"/>
    <x v="0"/>
    <s v="JC-15340"/>
    <x v="29"/>
    <x v="20"/>
    <x v="0"/>
    <x v="3"/>
    <s v="Pressboard Covers with Storage Hooks, 9 1/2&quot; x 11&quot;, Light Blue"/>
    <n v="3.9280000000000004"/>
    <n v="1"/>
    <n v="1.3256999999999999"/>
  </r>
  <r>
    <d v="2014-01-30T00:00:00"/>
    <x v="0"/>
    <x v="0"/>
    <s v="MV-18190"/>
    <x v="30"/>
    <x v="14"/>
    <x v="0"/>
    <x v="0"/>
    <s v="Xerox 1972"/>
    <n v="10.56"/>
    <n v="2"/>
    <n v="4.7519999999999998"/>
  </r>
  <r>
    <d v="2014-01-30T00:00:00"/>
    <x v="0"/>
    <x v="0"/>
    <s v="MV-18190"/>
    <x v="30"/>
    <x v="14"/>
    <x v="0"/>
    <x v="2"/>
    <s v="Space Solutions HD Industrial Steel Shelving."/>
    <n v="229.94"/>
    <n v="2"/>
    <n v="6.8982000000000028"/>
  </r>
  <r>
    <d v="2014-01-31T00:00:00"/>
    <x v="0"/>
    <x v="0"/>
    <s v="LC-17050"/>
    <x v="31"/>
    <x v="3"/>
    <x v="1"/>
    <x v="11"/>
    <s v="Sauder Facets Collection Library, Sky Alder Finish"/>
    <n v="290.666"/>
    <n v="2"/>
    <n v="3.4195999999999884"/>
  </r>
  <r>
    <d v="2014-02-01T00:00:00"/>
    <x v="0"/>
    <x v="1"/>
    <s v="BD-11500"/>
    <x v="32"/>
    <x v="21"/>
    <x v="2"/>
    <x v="9"/>
    <s v="Enermax Aurora Lite Keyboard"/>
    <n v="468.90000000000003"/>
    <n v="6"/>
    <n v="206.31600000000006"/>
  </r>
  <r>
    <d v="2014-02-02T00:00:00"/>
    <x v="0"/>
    <x v="1"/>
    <s v="CD-12790"/>
    <x v="33"/>
    <x v="3"/>
    <x v="0"/>
    <x v="7"/>
    <s v="Staples"/>
    <n v="12.350000000000001"/>
    <n v="5"/>
    <n v="5.8045"/>
  </r>
  <r>
    <d v="2014-02-02T00:00:00"/>
    <x v="0"/>
    <x v="1"/>
    <s v="EB-13930"/>
    <x v="34"/>
    <x v="16"/>
    <x v="0"/>
    <x v="3"/>
    <s v="Surelock Post Binders"/>
    <n v="18.336000000000002"/>
    <n v="2"/>
    <n v="-12.224"/>
  </r>
  <r>
    <d v="2014-02-02T00:00:00"/>
    <x v="0"/>
    <x v="1"/>
    <s v="EB-13930"/>
    <x v="34"/>
    <x v="16"/>
    <x v="2"/>
    <x v="6"/>
    <s v="AT&amp;T 17929 Lendline Telephone"/>
    <n v="180.96"/>
    <n v="5"/>
    <n v="13.571999999999996"/>
  </r>
  <r>
    <d v="2014-02-03T00:00:00"/>
    <x v="0"/>
    <x v="1"/>
    <s v="TB-21400"/>
    <x v="23"/>
    <x v="22"/>
    <x v="0"/>
    <x v="3"/>
    <s v="Ibico Laser Imprintable Binding System Covers"/>
    <n v="83.84"/>
    <n v="2"/>
    <n v="27.247999999999998"/>
  </r>
  <r>
    <d v="2014-02-03T00:00:00"/>
    <x v="0"/>
    <x v="1"/>
    <s v="TB-21400"/>
    <x v="23"/>
    <x v="22"/>
    <x v="0"/>
    <x v="3"/>
    <s v="Avery Durable Poly Binders"/>
    <n v="13.272000000000002"/>
    <n v="3"/>
    <n v="4.3133999999999997"/>
  </r>
  <r>
    <d v="2014-02-04T00:00:00"/>
    <x v="0"/>
    <x v="1"/>
    <s v="DB-13270"/>
    <x v="35"/>
    <x v="3"/>
    <x v="0"/>
    <x v="3"/>
    <s v="GBC Recycled Grain Textured Covers"/>
    <n v="82.896000000000001"/>
    <n v="3"/>
    <n v="29.0136"/>
  </r>
  <r>
    <d v="2014-02-04T00:00:00"/>
    <x v="0"/>
    <x v="1"/>
    <s v="DB-13270"/>
    <x v="35"/>
    <x v="3"/>
    <x v="0"/>
    <x v="0"/>
    <s v="Message Book, Standard Line &quot;While You Were Out&quot;, 5 1/2&quot; X 4&quot;, 200 Sets/Book"/>
    <n v="34.24"/>
    <n v="4"/>
    <n v="16.0928"/>
  </r>
  <r>
    <d v="2014-02-04T00:00:00"/>
    <x v="0"/>
    <x v="1"/>
    <s v="MH-17440"/>
    <x v="36"/>
    <x v="3"/>
    <x v="0"/>
    <x v="3"/>
    <s v="GBC Standard Recycled Report Covers, Clear Plastic Sheets"/>
    <n v="17.248000000000001"/>
    <n v="2"/>
    <n v="6.0367999999999986"/>
  </r>
  <r>
    <d v="2014-02-06T00:00:00"/>
    <x v="0"/>
    <x v="1"/>
    <s v="ND-18460"/>
    <x v="37"/>
    <x v="6"/>
    <x v="0"/>
    <x v="1"/>
    <s v="Avery 480"/>
    <n v="15"/>
    <n v="4"/>
    <n v="7.1999999999999993"/>
  </r>
  <r>
    <d v="2014-02-06T00:00:00"/>
    <x v="0"/>
    <x v="1"/>
    <s v="ND-18460"/>
    <x v="37"/>
    <x v="6"/>
    <x v="2"/>
    <x v="6"/>
    <s v="Aastra 57i VoIP phone"/>
    <n v="161.61000000000001"/>
    <n v="1"/>
    <n v="42.018600000000006"/>
  </r>
  <r>
    <d v="2014-02-06T00:00:00"/>
    <x v="0"/>
    <x v="1"/>
    <s v="ND-18460"/>
    <x v="37"/>
    <x v="6"/>
    <x v="2"/>
    <x v="6"/>
    <s v="AT&amp;T CL82213"/>
    <n v="144.94999999999999"/>
    <n v="5"/>
    <n v="42.035499999999985"/>
  </r>
  <r>
    <d v="2014-02-06T00:00:00"/>
    <x v="0"/>
    <x v="1"/>
    <s v="DL-13315"/>
    <x v="16"/>
    <x v="1"/>
    <x v="0"/>
    <x v="3"/>
    <s v="Avery Flip-Chart Easel Binder, Black"/>
    <n v="8.9519999999999982"/>
    <n v="2"/>
    <n v="-14.770800000000001"/>
  </r>
  <r>
    <d v="2014-02-07T00:00:00"/>
    <x v="0"/>
    <x v="1"/>
    <s v="CK-12760"/>
    <x v="38"/>
    <x v="23"/>
    <x v="2"/>
    <x v="9"/>
    <s v="Maxell DVD-RAM Discs"/>
    <n v="115.36"/>
    <n v="7"/>
    <n v="49.604800000000012"/>
  </r>
  <r>
    <d v="2014-02-07T00:00:00"/>
    <x v="0"/>
    <x v="1"/>
    <s v="CS-12250"/>
    <x v="10"/>
    <x v="20"/>
    <x v="0"/>
    <x v="2"/>
    <s v="Acco Perma 4000 Stacking Storage Drawers"/>
    <n v="64.959999999999994"/>
    <n v="4"/>
    <n v="9.7439999999999998"/>
  </r>
  <r>
    <d v="2014-02-08T00:00:00"/>
    <x v="0"/>
    <x v="1"/>
    <s v="NM-18445"/>
    <x v="39"/>
    <x v="17"/>
    <x v="1"/>
    <x v="8"/>
    <s v="Master Caster Door Stop, Large Brown"/>
    <n v="14.56"/>
    <n v="2"/>
    <n v="5.5327999999999999"/>
  </r>
  <r>
    <d v="2014-02-11T00:00:00"/>
    <x v="0"/>
    <x v="1"/>
    <s v="NF-18385"/>
    <x v="40"/>
    <x v="6"/>
    <x v="2"/>
    <x v="9"/>
    <s v="Enermax Aurora Lite Keyboard"/>
    <n v="234.45000000000002"/>
    <n v="3"/>
    <n v="103.15800000000003"/>
  </r>
  <r>
    <d v="2014-02-11T00:00:00"/>
    <x v="0"/>
    <x v="1"/>
    <s v="NF-18385"/>
    <x v="40"/>
    <x v="6"/>
    <x v="1"/>
    <x v="13"/>
    <s v="Hon 2111 Invitation Series Corner Table"/>
    <n v="1256.22"/>
    <n v="6"/>
    <n v="75.37319999999994"/>
  </r>
  <r>
    <d v="2014-02-11T00:00:00"/>
    <x v="0"/>
    <x v="1"/>
    <s v="NF-18385"/>
    <x v="40"/>
    <x v="6"/>
    <x v="0"/>
    <x v="3"/>
    <s v="Wilson Jones Leather-Like Binders with DublLock Round Rings"/>
    <n v="17.46"/>
    <n v="2"/>
    <n v="8.2061999999999991"/>
  </r>
  <r>
    <d v="2014-02-11T00:00:00"/>
    <x v="0"/>
    <x v="1"/>
    <s v="GA-14725"/>
    <x v="41"/>
    <x v="24"/>
    <x v="1"/>
    <x v="5"/>
    <s v="Global Value Mid-Back Manager's Chair, Gray"/>
    <n v="60.89"/>
    <n v="1"/>
    <n v="15.222499999999997"/>
  </r>
  <r>
    <d v="2014-02-11T00:00:00"/>
    <x v="0"/>
    <x v="1"/>
    <s v="GA-14725"/>
    <x v="41"/>
    <x v="24"/>
    <x v="0"/>
    <x v="1"/>
    <s v="Avery 483"/>
    <n v="14.940000000000001"/>
    <n v="3"/>
    <n v="6.8723999999999998"/>
  </r>
  <r>
    <d v="2014-02-11T00:00:00"/>
    <x v="0"/>
    <x v="1"/>
    <s v="GA-14725"/>
    <x v="41"/>
    <x v="24"/>
    <x v="0"/>
    <x v="3"/>
    <s v="Wilson Jones Turn Tabs Binder Tool for Ring Binders"/>
    <n v="9.64"/>
    <n v="2"/>
    <n v="4.4344000000000001"/>
  </r>
  <r>
    <d v="2014-02-11T00:00:00"/>
    <x v="0"/>
    <x v="1"/>
    <s v="GA-14725"/>
    <x v="41"/>
    <x v="24"/>
    <x v="1"/>
    <x v="8"/>
    <s v="Rubbermaid ClusterMat Chairmats, Mat Size- 66&quot; x 60&quot;, Lip 20&quot; x 11&quot; -90 Degree Angle"/>
    <n v="332.94"/>
    <n v="3"/>
    <n v="53.270399999999995"/>
  </r>
  <r>
    <d v="2014-02-11T00:00:00"/>
    <x v="0"/>
    <x v="1"/>
    <s v="GA-14725"/>
    <x v="41"/>
    <x v="24"/>
    <x v="0"/>
    <x v="3"/>
    <s v="VariCap6 Expandable Binder"/>
    <n v="51.900000000000006"/>
    <n v="3"/>
    <n v="24.393000000000001"/>
  </r>
  <r>
    <d v="2014-02-11T00:00:00"/>
    <x v="0"/>
    <x v="1"/>
    <s v="GA-14725"/>
    <x v="41"/>
    <x v="24"/>
    <x v="0"/>
    <x v="2"/>
    <s v="Fellowes Neat Ideas Storage Cubes"/>
    <n v="64.959999999999994"/>
    <n v="2"/>
    <n v="2.598399999999998"/>
  </r>
  <r>
    <d v="2014-02-12T00:00:00"/>
    <x v="0"/>
    <x v="1"/>
    <s v="SC-20095"/>
    <x v="42"/>
    <x v="3"/>
    <x v="1"/>
    <x v="5"/>
    <s v="Global Geo Office Task Chair, Gray"/>
    <n v="129.56800000000001"/>
    <n v="2"/>
    <n v="-24.294000000000018"/>
  </r>
  <r>
    <d v="2014-02-14T00:00:00"/>
    <x v="0"/>
    <x v="1"/>
    <s v="ST-20530"/>
    <x v="43"/>
    <x v="0"/>
    <x v="0"/>
    <x v="0"/>
    <s v="Memo Book, 100 Message Capacity, 5 3/8” x 11”"/>
    <n v="16.176000000000002"/>
    <n v="3"/>
    <n v="6.0659999999999989"/>
  </r>
  <r>
    <d v="2014-02-14T00:00:00"/>
    <x v="0"/>
    <x v="1"/>
    <s v="ML-17395"/>
    <x v="44"/>
    <x v="22"/>
    <x v="2"/>
    <x v="9"/>
    <s v="Logitech G600 MMO Gaming Mouse"/>
    <n v="239.96999999999997"/>
    <n v="3"/>
    <n v="86.389199999999988"/>
  </r>
  <r>
    <d v="2014-02-14T00:00:00"/>
    <x v="0"/>
    <x v="1"/>
    <s v="ML-17395"/>
    <x v="44"/>
    <x v="22"/>
    <x v="0"/>
    <x v="12"/>
    <s v="Belkin 8 Outlet Surge Protector"/>
    <n v="81.96"/>
    <n v="2"/>
    <n v="22.948799999999999"/>
  </r>
  <r>
    <d v="2014-02-14T00:00:00"/>
    <x v="0"/>
    <x v="1"/>
    <s v="ML-17395"/>
    <x v="44"/>
    <x v="22"/>
    <x v="0"/>
    <x v="14"/>
    <s v="Compact Automatic Electric Letter Opener"/>
    <n v="238.62"/>
    <n v="2"/>
    <n v="4.7724000000000046"/>
  </r>
  <r>
    <d v="2014-02-15T00:00:00"/>
    <x v="0"/>
    <x v="1"/>
    <s v="BF-11020"/>
    <x v="45"/>
    <x v="22"/>
    <x v="0"/>
    <x v="3"/>
    <s v="Pressboard Data Binders by Wilson Jones"/>
    <n v="21.36"/>
    <n v="5"/>
    <n v="7.2089999999999996"/>
  </r>
  <r>
    <d v="2014-02-16T00:00:00"/>
    <x v="0"/>
    <x v="1"/>
    <s v="MN-17935"/>
    <x v="46"/>
    <x v="0"/>
    <x v="0"/>
    <x v="3"/>
    <s v="Wilson Jones Easy Flow II Sheet Lifters"/>
    <n v="1.0799999999999998"/>
    <n v="3"/>
    <n v="-1.7280000000000002"/>
  </r>
  <r>
    <d v="2014-02-16T00:00:00"/>
    <x v="0"/>
    <x v="1"/>
    <s v="MN-17935"/>
    <x v="46"/>
    <x v="0"/>
    <x v="0"/>
    <x v="12"/>
    <s v="Holmes Cool Mist Humidifier for the Whole House with 8-Gallon Output per Day, Extended Life Filter"/>
    <n v="7.9599999999999973"/>
    <n v="2"/>
    <n v="-13.930000000000003"/>
  </r>
  <r>
    <d v="2014-02-17T00:00:00"/>
    <x v="0"/>
    <x v="1"/>
    <s v="DL-13315"/>
    <x v="16"/>
    <x v="1"/>
    <x v="0"/>
    <x v="4"/>
    <s v="Staples in misc. colors"/>
    <n v="54.207999999999998"/>
    <n v="14"/>
    <n v="8.808799999999998"/>
  </r>
  <r>
    <d v="2014-02-18T00:00:00"/>
    <x v="0"/>
    <x v="1"/>
    <s v="TB-21595"/>
    <x v="47"/>
    <x v="0"/>
    <x v="1"/>
    <x v="8"/>
    <s v="DAX Copper Panel Document Frame, 5 x 7 Size"/>
    <n v="25.16"/>
    <n v="5"/>
    <n v="-11.321999999999999"/>
  </r>
  <r>
    <d v="2014-02-18T00:00:00"/>
    <x v="0"/>
    <x v="1"/>
    <s v="AB-10015"/>
    <x v="48"/>
    <x v="0"/>
    <x v="0"/>
    <x v="2"/>
    <s v="Akro Stacking Bins"/>
    <n v="12.624000000000001"/>
    <n v="2"/>
    <n v="-2.5248000000000022"/>
  </r>
  <r>
    <d v="2014-02-20T00:00:00"/>
    <x v="0"/>
    <x v="1"/>
    <s v="LC-16930"/>
    <x v="49"/>
    <x v="18"/>
    <x v="2"/>
    <x v="9"/>
    <s v="Enermax Briskie RF Wireless Keyboard and Mouse Combo"/>
    <n v="62.31"/>
    <n v="3"/>
    <n v="22.4316"/>
  </r>
  <r>
    <d v="2014-02-20T00:00:00"/>
    <x v="0"/>
    <x v="1"/>
    <s v="LC-16930"/>
    <x v="49"/>
    <x v="18"/>
    <x v="1"/>
    <x v="8"/>
    <s v="Master Caster Door Stop, Brown"/>
    <n v="20.32"/>
    <n v="4"/>
    <n v="6.9087999999999994"/>
  </r>
  <r>
    <d v="2014-02-20T00:00:00"/>
    <x v="0"/>
    <x v="1"/>
    <s v="SR-20740"/>
    <x v="50"/>
    <x v="3"/>
    <x v="0"/>
    <x v="0"/>
    <s v="Xerox 204"/>
    <n v="12.96"/>
    <n v="2"/>
    <n v="6.2208000000000006"/>
  </r>
  <r>
    <d v="2014-02-21T00:00:00"/>
    <x v="0"/>
    <x v="1"/>
    <s v="TM-21010"/>
    <x v="51"/>
    <x v="1"/>
    <x v="0"/>
    <x v="3"/>
    <s v="GBC Standard Plastic Binding Systems Combs"/>
    <n v="8.8499999999999979"/>
    <n v="5"/>
    <n v="-13.717499999999998"/>
  </r>
  <r>
    <d v="2014-02-22T00:00:00"/>
    <x v="0"/>
    <x v="1"/>
    <s v="SA-20830"/>
    <x v="52"/>
    <x v="3"/>
    <x v="0"/>
    <x v="0"/>
    <s v="Xerox 220"/>
    <n v="19.440000000000001"/>
    <n v="3"/>
    <n v="9.3312000000000008"/>
  </r>
  <r>
    <d v="2014-02-23T00:00:00"/>
    <x v="0"/>
    <x v="1"/>
    <s v="MG-17875"/>
    <x v="53"/>
    <x v="0"/>
    <x v="0"/>
    <x v="1"/>
    <s v="Staple-on labels"/>
    <n v="6.9360000000000008"/>
    <n v="3"/>
    <n v="2.3409000000000004"/>
  </r>
  <r>
    <d v="2014-02-23T00:00:00"/>
    <x v="0"/>
    <x v="1"/>
    <s v="MG-17875"/>
    <x v="53"/>
    <x v="0"/>
    <x v="0"/>
    <x v="3"/>
    <s v="GBC Plastic Binding Combs"/>
    <n v="4.427999999999999"/>
    <n v="3"/>
    <n v="-6.8633999999999986"/>
  </r>
  <r>
    <d v="2014-02-24T00:00:00"/>
    <x v="0"/>
    <x v="1"/>
    <s v="JH-15430"/>
    <x v="54"/>
    <x v="11"/>
    <x v="0"/>
    <x v="0"/>
    <s v="Message Book, Wirebound, Four 5 1/2&quot; X 4&quot; Forms/Pg., 200 Dupl. Sets/Book"/>
    <n v="32.896000000000001"/>
    <n v="4"/>
    <n v="11.102399999999996"/>
  </r>
  <r>
    <d v="2014-02-24T00:00:00"/>
    <x v="0"/>
    <x v="1"/>
    <s v="JH-15430"/>
    <x v="54"/>
    <x v="11"/>
    <x v="0"/>
    <x v="0"/>
    <s v="TOPS 4 x 6 Fluorescent Color Memo Sheets, 500 Sheets per Pack"/>
    <n v="22.776000000000003"/>
    <n v="3"/>
    <n v="7.6868999999999996"/>
  </r>
  <r>
    <d v="2014-02-27T00:00:00"/>
    <x v="0"/>
    <x v="1"/>
    <s v="JS-16030"/>
    <x v="55"/>
    <x v="10"/>
    <x v="0"/>
    <x v="4"/>
    <s v="Zebra Zazzle Fluorescent Highlighters"/>
    <n v="19.456000000000003"/>
    <n v="4"/>
    <n v="3.4047999999999981"/>
  </r>
  <r>
    <d v="2014-03-01T00:00:00"/>
    <x v="0"/>
    <x v="2"/>
    <s v="DB-13060"/>
    <x v="56"/>
    <x v="22"/>
    <x v="1"/>
    <x v="5"/>
    <s v="Global Deluxe High-Back Manager's Chair"/>
    <n v="457.56800000000004"/>
    <n v="2"/>
    <n v="51.476399999999941"/>
  </r>
  <r>
    <d v="2014-03-01T00:00:00"/>
    <x v="0"/>
    <x v="2"/>
    <s v="HR-14770"/>
    <x v="57"/>
    <x v="20"/>
    <x v="2"/>
    <x v="6"/>
    <s v="Sannysis Cute Owl Design Soft Skin Case Cover for Samsung Galaxy S4"/>
    <n v="5.9399999999999995"/>
    <n v="3"/>
    <n v="1.6037999999999999"/>
  </r>
  <r>
    <d v="2014-03-01T00:00:00"/>
    <x v="0"/>
    <x v="2"/>
    <s v="VF-21715"/>
    <x v="58"/>
    <x v="1"/>
    <x v="1"/>
    <x v="5"/>
    <s v="Novimex Swivel Fabric Task Chair"/>
    <n v="634.11599999999999"/>
    <n v="6"/>
    <n v="-172.11720000000003"/>
  </r>
  <r>
    <d v="2014-03-01T00:00:00"/>
    <x v="0"/>
    <x v="2"/>
    <s v="VF-21715"/>
    <x v="58"/>
    <x v="1"/>
    <x v="0"/>
    <x v="0"/>
    <s v="Black Print Carbonless 8 1/2&quot; x 8 1/4&quot; Rapid Memo Book"/>
    <n v="17.472000000000001"/>
    <n v="3"/>
    <n v="5.6783999999999981"/>
  </r>
  <r>
    <d v="2014-03-01T00:00:00"/>
    <x v="0"/>
    <x v="2"/>
    <s v="SC-20380"/>
    <x v="59"/>
    <x v="0"/>
    <x v="0"/>
    <x v="7"/>
    <s v="Plymouth Boxed Rubber Bands by Plymouth"/>
    <n v="18.84"/>
    <n v="5"/>
    <n v="-3.5324999999999998"/>
  </r>
  <r>
    <d v="2014-03-01T00:00:00"/>
    <x v="0"/>
    <x v="2"/>
    <s v="SC-20380"/>
    <x v="59"/>
    <x v="0"/>
    <x v="1"/>
    <x v="5"/>
    <s v="Harbour Creations Steel Folding Chair"/>
    <n v="362.24999999999994"/>
    <n v="6"/>
    <n v="0"/>
  </r>
  <r>
    <d v="2014-03-01T00:00:00"/>
    <x v="0"/>
    <x v="2"/>
    <s v="SC-20380"/>
    <x v="59"/>
    <x v="0"/>
    <x v="1"/>
    <x v="8"/>
    <s v="DAX Black Cherry Wood-Tone Poster Frame"/>
    <n v="63.552000000000007"/>
    <n v="6"/>
    <n v="-34.953600000000002"/>
  </r>
  <r>
    <d v="2014-03-01T00:00:00"/>
    <x v="0"/>
    <x v="2"/>
    <s v="SC-20380"/>
    <x v="59"/>
    <x v="0"/>
    <x v="0"/>
    <x v="2"/>
    <s v="Fellowes Bankers Box Recycled Super Stor/Drawer"/>
    <n v="129.55199999999999"/>
    <n v="3"/>
    <n v="-22.671600000000005"/>
  </r>
  <r>
    <d v="2014-03-01T00:00:00"/>
    <x v="0"/>
    <x v="2"/>
    <s v="GW-14605"/>
    <x v="60"/>
    <x v="0"/>
    <x v="0"/>
    <x v="2"/>
    <s v="Recycled Steel Personal File for Hanging File Folders"/>
    <n v="137.352"/>
    <n v="3"/>
    <n v="8.5844999999999914"/>
  </r>
  <r>
    <d v="2014-03-01T00:00:00"/>
    <x v="0"/>
    <x v="2"/>
    <s v="GW-14605"/>
    <x v="60"/>
    <x v="0"/>
    <x v="1"/>
    <x v="13"/>
    <s v="Bevis Round Conference Room Tables and Bases"/>
    <n v="376.50899999999996"/>
    <n v="3"/>
    <n v="-43.029600000000045"/>
  </r>
  <r>
    <d v="2014-03-02T00:00:00"/>
    <x v="0"/>
    <x v="2"/>
    <s v="KN-16705"/>
    <x v="61"/>
    <x v="20"/>
    <x v="0"/>
    <x v="10"/>
    <s v="Staple envelope"/>
    <n v="11.36"/>
    <n v="2"/>
    <n v="5.3391999999999991"/>
  </r>
  <r>
    <d v="2014-03-02T00:00:00"/>
    <x v="0"/>
    <x v="2"/>
    <s v="KN-16705"/>
    <x v="61"/>
    <x v="20"/>
    <x v="0"/>
    <x v="0"/>
    <s v="Array Parchment Paper, Assorted Colors"/>
    <n v="36.4"/>
    <n v="5"/>
    <n v="17.472000000000001"/>
  </r>
  <r>
    <d v="2014-03-02T00:00:00"/>
    <x v="0"/>
    <x v="2"/>
    <s v="NH-18610"/>
    <x v="62"/>
    <x v="2"/>
    <x v="0"/>
    <x v="0"/>
    <s v="Xerox 1971"/>
    <n v="3.4240000000000004"/>
    <n v="1"/>
    <n v="1.0699999999999996"/>
  </r>
  <r>
    <d v="2014-03-02T00:00:00"/>
    <x v="0"/>
    <x v="2"/>
    <s v="NH-18610"/>
    <x v="62"/>
    <x v="2"/>
    <x v="2"/>
    <x v="9"/>
    <s v="Hypercom P1300 Pinpad"/>
    <n v="151.20000000000002"/>
    <n v="3"/>
    <n v="32.130000000000003"/>
  </r>
  <r>
    <d v="2014-03-03T00:00:00"/>
    <x v="0"/>
    <x v="2"/>
    <s v="AJ-10945"/>
    <x v="63"/>
    <x v="25"/>
    <x v="0"/>
    <x v="4"/>
    <s v="Zebra Zazzle Fluorescent Highlighters"/>
    <n v="19.456000000000003"/>
    <n v="4"/>
    <n v="3.4047999999999981"/>
  </r>
  <r>
    <d v="2014-03-03T00:00:00"/>
    <x v="0"/>
    <x v="2"/>
    <s v="AP-10720"/>
    <x v="64"/>
    <x v="20"/>
    <x v="2"/>
    <x v="6"/>
    <s v="PowerGen Dual USB Car Charger"/>
    <n v="9.99"/>
    <n v="1"/>
    <n v="4.5953999999999997"/>
  </r>
  <r>
    <d v="2014-03-03T00:00:00"/>
    <x v="0"/>
    <x v="2"/>
    <s v="AP-10720"/>
    <x v="64"/>
    <x v="20"/>
    <x v="0"/>
    <x v="3"/>
    <s v="Ibico Laser Imprintable Binding System Covers"/>
    <n v="125.76"/>
    <n v="3"/>
    <n v="40.872"/>
  </r>
  <r>
    <d v="2014-03-03T00:00:00"/>
    <x v="0"/>
    <x v="2"/>
    <s v="AP-10720"/>
    <x v="64"/>
    <x v="20"/>
    <x v="0"/>
    <x v="3"/>
    <s v="Cardinal HOLDit! Binder Insert Strips,Extra Strips"/>
    <n v="25.32"/>
    <n v="5"/>
    <n v="9.1785000000000014"/>
  </r>
  <r>
    <d v="2014-03-03T00:00:00"/>
    <x v="0"/>
    <x v="2"/>
    <s v="JS-15595"/>
    <x v="65"/>
    <x v="10"/>
    <x v="0"/>
    <x v="1"/>
    <s v="Avery 495"/>
    <n v="15.120000000000001"/>
    <n v="3"/>
    <n v="4.9139999999999988"/>
  </r>
  <r>
    <d v="2014-03-03T00:00:00"/>
    <x v="0"/>
    <x v="2"/>
    <s v="JS-15595"/>
    <x v="65"/>
    <x v="10"/>
    <x v="1"/>
    <x v="11"/>
    <s v="O'Sullivan 4-Shelf Bookcase in Odessa Pine"/>
    <n v="302.45"/>
    <n v="5"/>
    <n v="-199.61700000000002"/>
  </r>
  <r>
    <d v="2014-03-03T00:00:00"/>
    <x v="0"/>
    <x v="2"/>
    <s v="JS-15595"/>
    <x v="65"/>
    <x v="10"/>
    <x v="0"/>
    <x v="2"/>
    <s v="Eldon Shelf Savers Cubes and Bins"/>
    <n v="44.672000000000004"/>
    <n v="8"/>
    <n v="-10.051200000000003"/>
  </r>
  <r>
    <d v="2014-03-03T00:00:00"/>
    <x v="0"/>
    <x v="2"/>
    <s v="SC-20020"/>
    <x v="66"/>
    <x v="0"/>
    <x v="0"/>
    <x v="12"/>
    <s v="3.6 Cubic Foot Counter Height Office Refrigerator"/>
    <n v="176.77199999999996"/>
    <n v="3"/>
    <n v="-459.60720000000003"/>
  </r>
  <r>
    <d v="2014-03-03T00:00:00"/>
    <x v="0"/>
    <x v="2"/>
    <s v="EJ-14155"/>
    <x v="67"/>
    <x v="3"/>
    <x v="1"/>
    <x v="13"/>
    <s v="Bevis Oval Conference Table, Walnut"/>
    <n v="626.35200000000009"/>
    <n v="3"/>
    <n v="-23.488200000000091"/>
  </r>
  <r>
    <d v="2014-03-04T00:00:00"/>
    <x v="0"/>
    <x v="2"/>
    <s v="CL-12565"/>
    <x v="68"/>
    <x v="9"/>
    <x v="0"/>
    <x v="2"/>
    <s v="Sensible Storage WireTech Storage Systems"/>
    <n v="354.90000000000003"/>
    <n v="5"/>
    <n v="17.744999999999962"/>
  </r>
  <r>
    <d v="2014-03-04T00:00:00"/>
    <x v="0"/>
    <x v="2"/>
    <s v="SC-20095"/>
    <x v="42"/>
    <x v="16"/>
    <x v="0"/>
    <x v="4"/>
    <s v="BIC Brite Liner Highlighters, Chisel Tip"/>
    <n v="15.552000000000003"/>
    <n v="3"/>
    <n v="2.3327999999999989"/>
  </r>
  <r>
    <d v="2014-03-05T00:00:00"/>
    <x v="0"/>
    <x v="2"/>
    <s v="AB-10150"/>
    <x v="69"/>
    <x v="20"/>
    <x v="0"/>
    <x v="4"/>
    <s v="Newell 345"/>
    <n v="59.519999999999996"/>
    <n v="3"/>
    <n v="15.475200000000001"/>
  </r>
  <r>
    <d v="2014-03-05T00:00:00"/>
    <x v="0"/>
    <x v="2"/>
    <s v="AB-10150"/>
    <x v="69"/>
    <x v="20"/>
    <x v="2"/>
    <x v="9"/>
    <s v="Logitech Wireless Gaming Headset G930"/>
    <n v="479.97"/>
    <n v="3"/>
    <n v="177.58890000000002"/>
  </r>
  <r>
    <d v="2014-03-05T00:00:00"/>
    <x v="0"/>
    <x v="2"/>
    <s v="AB-10150"/>
    <x v="69"/>
    <x v="20"/>
    <x v="0"/>
    <x v="14"/>
    <s v="Acme Forged Steel Scissors with Black Enamel Handles"/>
    <n v="18.62"/>
    <n v="2"/>
    <n v="5.399799999999999"/>
  </r>
  <r>
    <d v="2014-03-05T00:00:00"/>
    <x v="0"/>
    <x v="2"/>
    <s v="AB-10150"/>
    <x v="69"/>
    <x v="20"/>
    <x v="0"/>
    <x v="3"/>
    <s v="GBC Wire Binding Combs"/>
    <n v="49.632000000000005"/>
    <n v="6"/>
    <n v="16.750799999999998"/>
  </r>
  <r>
    <d v="2014-03-05T00:00:00"/>
    <x v="0"/>
    <x v="2"/>
    <s v="AB-10150"/>
    <x v="69"/>
    <x v="20"/>
    <x v="0"/>
    <x v="0"/>
    <s v="Xerox 1891"/>
    <n v="97.82"/>
    <n v="2"/>
    <n v="45.975399999999993"/>
  </r>
  <r>
    <d v="2014-03-07T00:00:00"/>
    <x v="0"/>
    <x v="2"/>
    <s v="AB-10015"/>
    <x v="48"/>
    <x v="22"/>
    <x v="1"/>
    <x v="5"/>
    <s v="Global Push Button Manager's Chair, Indigo"/>
    <n v="48.712000000000003"/>
    <n v="1"/>
    <n v="5.4800999999999966"/>
  </r>
  <r>
    <d v="2014-03-07T00:00:00"/>
    <x v="0"/>
    <x v="2"/>
    <s v="AB-10015"/>
    <x v="48"/>
    <x v="22"/>
    <x v="0"/>
    <x v="4"/>
    <s v="Newell 330"/>
    <n v="17.940000000000001"/>
    <n v="3"/>
    <n v="4.6644000000000005"/>
  </r>
  <r>
    <d v="2014-03-07T00:00:00"/>
    <x v="0"/>
    <x v="2"/>
    <s v="AB-10015"/>
    <x v="48"/>
    <x v="22"/>
    <x v="0"/>
    <x v="2"/>
    <s v="Carina 42&quot;Hx23 3/4&quot;W Media Storage Unit"/>
    <n v="242.94"/>
    <n v="3"/>
    <n v="4.8588000000000164"/>
  </r>
  <r>
    <d v="2014-03-07T00:00:00"/>
    <x v="0"/>
    <x v="2"/>
    <s v="NP-18685"/>
    <x v="70"/>
    <x v="22"/>
    <x v="0"/>
    <x v="3"/>
    <s v="Catalog Binders with Expanding Posts"/>
    <n v="107.64800000000001"/>
    <n v="2"/>
    <n v="33.639999999999986"/>
  </r>
  <r>
    <d v="2014-03-07T00:00:00"/>
    <x v="0"/>
    <x v="2"/>
    <s v="CM-12715"/>
    <x v="71"/>
    <x v="22"/>
    <x v="0"/>
    <x v="4"/>
    <s v="Newell Chalk Holder"/>
    <n v="20.65"/>
    <n v="5"/>
    <n v="9.4989999999999988"/>
  </r>
  <r>
    <d v="2014-03-07T00:00:00"/>
    <x v="0"/>
    <x v="2"/>
    <s v="CM-12715"/>
    <x v="71"/>
    <x v="22"/>
    <x v="0"/>
    <x v="2"/>
    <s v="Contico 72&quot;H Heavy-Duty Storage System"/>
    <n v="204.89999999999998"/>
    <n v="5"/>
    <n v="0"/>
  </r>
  <r>
    <d v="2014-03-07T00:00:00"/>
    <x v="0"/>
    <x v="2"/>
    <s v="CM-12715"/>
    <x v="71"/>
    <x v="22"/>
    <x v="1"/>
    <x v="5"/>
    <s v="Office Star - Task Chair with Contemporary Loop Arms"/>
    <n v="436.70400000000006"/>
    <n v="6"/>
    <n v="21.835199999999986"/>
  </r>
  <r>
    <d v="2014-03-07T00:00:00"/>
    <x v="0"/>
    <x v="2"/>
    <s v="CM-12715"/>
    <x v="71"/>
    <x v="22"/>
    <x v="1"/>
    <x v="5"/>
    <s v="Global Leather and Oak Executive Chair, Black"/>
    <n v="481.56800000000004"/>
    <n v="2"/>
    <n v="54.17639999999993"/>
  </r>
  <r>
    <d v="2014-03-10T00:00:00"/>
    <x v="0"/>
    <x v="2"/>
    <s v="SW-20275"/>
    <x v="72"/>
    <x v="14"/>
    <x v="0"/>
    <x v="0"/>
    <s v="Geographics Note Cards, Blank, White, 8 1/2&quot; x 11&quot;"/>
    <n v="22.38"/>
    <n v="2"/>
    <n v="10.7424"/>
  </r>
  <r>
    <d v="2014-03-10T00:00:00"/>
    <x v="0"/>
    <x v="2"/>
    <s v="KT-16480"/>
    <x v="73"/>
    <x v="26"/>
    <x v="0"/>
    <x v="2"/>
    <s v="Tennsco 6- and 18-Compartment Lockers"/>
    <n v="636.40800000000013"/>
    <n v="3"/>
    <n v="-15.910200000000088"/>
  </r>
  <r>
    <d v="2014-03-10T00:00:00"/>
    <x v="0"/>
    <x v="2"/>
    <s v="KT-16480"/>
    <x v="73"/>
    <x v="26"/>
    <x v="0"/>
    <x v="4"/>
    <s v="BOSTON Ranger #55 Pencil Sharpener, Black"/>
    <n v="83.168000000000006"/>
    <n v="4"/>
    <n v="9.3563999999999936"/>
  </r>
  <r>
    <d v="2014-03-11T00:00:00"/>
    <x v="0"/>
    <x v="2"/>
    <s v="CK-12205"/>
    <x v="74"/>
    <x v="10"/>
    <x v="1"/>
    <x v="8"/>
    <s v="Eldon Wave Desk Accessories"/>
    <n v="8.32"/>
    <n v="5"/>
    <n v="2.2880000000000003"/>
  </r>
  <r>
    <d v="2014-03-11T00:00:00"/>
    <x v="0"/>
    <x v="2"/>
    <s v="CK-12205"/>
    <x v="74"/>
    <x v="10"/>
    <x v="0"/>
    <x v="7"/>
    <s v="Stockwell Push Pins"/>
    <n v="10.464000000000002"/>
    <n v="6"/>
    <n v="1.7003999999999992"/>
  </r>
  <r>
    <d v="2014-03-11T00:00:00"/>
    <x v="0"/>
    <x v="2"/>
    <s v="KA-16525"/>
    <x v="75"/>
    <x v="20"/>
    <x v="0"/>
    <x v="0"/>
    <s v="Southworth 100% Résumé Paper, 24lb."/>
    <n v="108.92"/>
    <n v="14"/>
    <n v="49.013999999999996"/>
  </r>
  <r>
    <d v="2014-03-11T00:00:00"/>
    <x v="0"/>
    <x v="2"/>
    <s v="FM-14215"/>
    <x v="76"/>
    <x v="5"/>
    <x v="0"/>
    <x v="12"/>
    <s v="Fellowes Premier Superior Surge Suppressor, 10-Outlet, With Phone and Remote"/>
    <n v="146.76"/>
    <n v="3"/>
    <n v="38.157600000000002"/>
  </r>
  <r>
    <d v="2014-03-11T00:00:00"/>
    <x v="0"/>
    <x v="2"/>
    <s v="FM-14215"/>
    <x v="76"/>
    <x v="5"/>
    <x v="2"/>
    <x v="9"/>
    <s v="Maxell DVD-RAM Discs"/>
    <n v="32.96"/>
    <n v="2"/>
    <n v="14.172800000000002"/>
  </r>
  <r>
    <d v="2014-03-11T00:00:00"/>
    <x v="0"/>
    <x v="2"/>
    <s v="FM-14215"/>
    <x v="76"/>
    <x v="5"/>
    <x v="2"/>
    <x v="6"/>
    <s v="Panasonic KX-TG9471B"/>
    <n v="587.97"/>
    <n v="3"/>
    <n v="164.63160000000005"/>
  </r>
  <r>
    <d v="2014-03-11T00:00:00"/>
    <x v="0"/>
    <x v="2"/>
    <s v="FM-14215"/>
    <x v="76"/>
    <x v="5"/>
    <x v="0"/>
    <x v="0"/>
    <s v="Xerox 198"/>
    <n v="14.940000000000001"/>
    <n v="3"/>
    <n v="7.0218000000000007"/>
  </r>
  <r>
    <d v="2014-03-11T00:00:00"/>
    <x v="0"/>
    <x v="2"/>
    <s v="RB-19435"/>
    <x v="77"/>
    <x v="3"/>
    <x v="0"/>
    <x v="4"/>
    <s v="Economy #2 Pencils"/>
    <n v="7.98"/>
    <n v="3"/>
    <n v="2.0747999999999998"/>
  </r>
  <r>
    <d v="2014-03-14T00:00:00"/>
    <x v="0"/>
    <x v="2"/>
    <s v="DK-13225"/>
    <x v="78"/>
    <x v="3"/>
    <x v="0"/>
    <x v="0"/>
    <s v="Xerox 1972"/>
    <n v="10.56"/>
    <n v="2"/>
    <n v="4.7519999999999998"/>
  </r>
  <r>
    <d v="2014-03-14T00:00:00"/>
    <x v="0"/>
    <x v="2"/>
    <s v="DK-13225"/>
    <x v="78"/>
    <x v="3"/>
    <x v="0"/>
    <x v="4"/>
    <s v="Avery Hi-Liter Fluorescent Desk Style Markers"/>
    <n v="3.38"/>
    <n v="1"/>
    <n v="1.2505999999999999"/>
  </r>
  <r>
    <d v="2014-03-14T00:00:00"/>
    <x v="0"/>
    <x v="2"/>
    <s v="CK-12325"/>
    <x v="79"/>
    <x v="6"/>
    <x v="1"/>
    <x v="5"/>
    <s v="Global Commerce Series High-Back Swivel/Tilt Chairs"/>
    <n v="1139.92"/>
    <n v="4"/>
    <n v="284.98"/>
  </r>
  <r>
    <d v="2014-03-14T00:00:00"/>
    <x v="0"/>
    <x v="2"/>
    <s v="JF-15295"/>
    <x v="80"/>
    <x v="27"/>
    <x v="0"/>
    <x v="3"/>
    <s v="GBC Wire Binding Combs"/>
    <n v="33.088000000000001"/>
    <n v="4"/>
    <n v="11.167199999999999"/>
  </r>
  <r>
    <d v="2014-03-14T00:00:00"/>
    <x v="0"/>
    <x v="2"/>
    <s v="JF-15295"/>
    <x v="80"/>
    <x v="27"/>
    <x v="0"/>
    <x v="2"/>
    <s v="Carina Double Wide Media Storage Towers in Natural &amp; Black"/>
    <n v="80.98"/>
    <n v="1"/>
    <n v="3.2391999999999967"/>
  </r>
  <r>
    <d v="2014-03-14T00:00:00"/>
    <x v="0"/>
    <x v="2"/>
    <s v="JF-15295"/>
    <x v="80"/>
    <x v="27"/>
    <x v="2"/>
    <x v="9"/>
    <s v="Imation 30456 USB Flash Drive 8GB"/>
    <n v="82.800000000000011"/>
    <n v="12"/>
    <n v="6.6239999999999952"/>
  </r>
  <r>
    <d v="2014-03-14T00:00:00"/>
    <x v="0"/>
    <x v="2"/>
    <s v="JF-15295"/>
    <x v="80"/>
    <x v="27"/>
    <x v="0"/>
    <x v="2"/>
    <s v="Staple magnet"/>
    <n v="21.36"/>
    <n v="2"/>
    <n v="5.7672000000000008"/>
  </r>
  <r>
    <d v="2014-03-14T00:00:00"/>
    <x v="0"/>
    <x v="2"/>
    <s v="JF-15295"/>
    <x v="80"/>
    <x v="27"/>
    <x v="0"/>
    <x v="3"/>
    <s v="Premium Transparent Presentation Covers, No Pattern/Clear, 8 1/2&quot; x 11&quot;"/>
    <n v="62.048000000000002"/>
    <n v="2"/>
    <n v="20.165599999999998"/>
  </r>
  <r>
    <d v="2014-03-14T00:00:00"/>
    <x v="0"/>
    <x v="2"/>
    <s v="RB-19465"/>
    <x v="81"/>
    <x v="1"/>
    <x v="2"/>
    <x v="15"/>
    <s v="Hewlett-Packard Deskjet 6540 Color Inkjet Printer"/>
    <n v="574.91"/>
    <n v="2"/>
    <n v="156.04699999999997"/>
  </r>
  <r>
    <d v="2014-03-14T00:00:00"/>
    <x v="0"/>
    <x v="2"/>
    <s v="RB-19465"/>
    <x v="81"/>
    <x v="1"/>
    <x v="0"/>
    <x v="0"/>
    <s v="Xerox 1963"/>
    <n v="8.4480000000000004"/>
    <n v="2"/>
    <n v="2.6399999999999997"/>
  </r>
  <r>
    <d v="2014-03-14T00:00:00"/>
    <x v="0"/>
    <x v="2"/>
    <s v="NF-18475"/>
    <x v="82"/>
    <x v="16"/>
    <x v="0"/>
    <x v="0"/>
    <s v="Xerox 1887"/>
    <n v="91.055999999999997"/>
    <n v="6"/>
    <n v="31.869599999999995"/>
  </r>
  <r>
    <d v="2014-03-15T00:00:00"/>
    <x v="0"/>
    <x v="2"/>
    <s v="AS-10240"/>
    <x v="83"/>
    <x v="16"/>
    <x v="0"/>
    <x v="2"/>
    <s v="Hot File 7-Pocket, Floor Stand"/>
    <n v="142.77600000000001"/>
    <n v="1"/>
    <n v="17.84699999999998"/>
  </r>
  <r>
    <d v="2014-03-15T00:00:00"/>
    <x v="0"/>
    <x v="2"/>
    <s v="AS-10240"/>
    <x v="83"/>
    <x v="16"/>
    <x v="1"/>
    <x v="8"/>
    <s v="Eldon Expressions Desk Accessory, Wood Photo Frame, Mahogany"/>
    <n v="45.695999999999998"/>
    <n v="3"/>
    <n v="5.1407999999999916"/>
  </r>
  <r>
    <d v="2014-03-15T00:00:00"/>
    <x v="0"/>
    <x v="2"/>
    <s v="AS-10240"/>
    <x v="83"/>
    <x v="16"/>
    <x v="0"/>
    <x v="3"/>
    <s v="Insertable Tab Post Binder Dividers"/>
    <n v="7.218"/>
    <n v="3"/>
    <n v="-5.5338000000000012"/>
  </r>
  <r>
    <d v="2014-03-15T00:00:00"/>
    <x v="0"/>
    <x v="2"/>
    <s v="AS-10240"/>
    <x v="83"/>
    <x v="16"/>
    <x v="0"/>
    <x v="3"/>
    <s v="GBC VeloBinder Manual Binding System"/>
    <n v="43.188000000000009"/>
    <n v="4"/>
    <n v="-31.671199999999999"/>
  </r>
  <r>
    <d v="2014-03-15T00:00:00"/>
    <x v="0"/>
    <x v="2"/>
    <s v="AS-10240"/>
    <x v="83"/>
    <x v="16"/>
    <x v="0"/>
    <x v="0"/>
    <s v="Xerox 1889"/>
    <n v="131.904"/>
    <n v="3"/>
    <n v="47.815200000000004"/>
  </r>
  <r>
    <d v="2014-03-16T00:00:00"/>
    <x v="0"/>
    <x v="2"/>
    <s v="KN-16705"/>
    <x v="61"/>
    <x v="25"/>
    <x v="2"/>
    <x v="6"/>
    <s v="Polycom VoiceStation 500 Conference phone"/>
    <n v="471.92"/>
    <n v="2"/>
    <n v="29.495000000000019"/>
  </r>
  <r>
    <d v="2014-03-17T00:00:00"/>
    <x v="0"/>
    <x v="2"/>
    <s v="BN-11515"/>
    <x v="84"/>
    <x v="28"/>
    <x v="0"/>
    <x v="12"/>
    <s v="Bionaire Personal Warm Mist Humidifier/Vaporizer"/>
    <n v="93.78"/>
    <n v="2"/>
    <n v="36.574200000000005"/>
  </r>
  <r>
    <d v="2014-03-17T00:00:00"/>
    <x v="0"/>
    <x v="2"/>
    <s v="BN-11515"/>
    <x v="84"/>
    <x v="28"/>
    <x v="0"/>
    <x v="0"/>
    <s v="Memo Book, 100 Message Capacity, 5 3/8” x 11”"/>
    <n v="47.18"/>
    <n v="7"/>
    <n v="23.59"/>
  </r>
  <r>
    <d v="2014-03-17T00:00:00"/>
    <x v="0"/>
    <x v="2"/>
    <s v="BN-11515"/>
    <x v="84"/>
    <x v="28"/>
    <x v="0"/>
    <x v="4"/>
    <s v="Newell 35"/>
    <n v="19.68"/>
    <n v="6"/>
    <n v="5.7071999999999976"/>
  </r>
  <r>
    <d v="2014-03-17T00:00:00"/>
    <x v="0"/>
    <x v="2"/>
    <s v="BN-11515"/>
    <x v="84"/>
    <x v="28"/>
    <x v="0"/>
    <x v="3"/>
    <s v="Wilson Jones 14 Line Acrylic Coated Pressboard Data Binders"/>
    <n v="53.4"/>
    <n v="10"/>
    <n v="25.097999999999999"/>
  </r>
  <r>
    <d v="2014-03-17T00:00:00"/>
    <x v="0"/>
    <x v="2"/>
    <s v="BN-11515"/>
    <x v="84"/>
    <x v="28"/>
    <x v="0"/>
    <x v="3"/>
    <s v="Avery Non-Stick Heavy Duty View Round Locking Ring Binders"/>
    <n v="35.880000000000003"/>
    <n v="6"/>
    <n v="17.2224"/>
  </r>
  <r>
    <d v="2014-03-17T00:00:00"/>
    <x v="0"/>
    <x v="2"/>
    <s v="CP-12340"/>
    <x v="85"/>
    <x v="20"/>
    <x v="1"/>
    <x v="13"/>
    <s v="Bretford Rectangular Conference Table Tops"/>
    <n v="1579.7460000000001"/>
    <n v="7"/>
    <n v="-447.59469999999988"/>
  </r>
  <r>
    <d v="2014-03-17T00:00:00"/>
    <x v="0"/>
    <x v="2"/>
    <s v="CP-12340"/>
    <x v="85"/>
    <x v="20"/>
    <x v="1"/>
    <x v="13"/>
    <s v="Balt Solid Wood Round Tables"/>
    <n v="1071.576"/>
    <n v="4"/>
    <n v="-553.64760000000001"/>
  </r>
  <r>
    <d v="2014-03-17T00:00:00"/>
    <x v="0"/>
    <x v="2"/>
    <s v="CP-12340"/>
    <x v="85"/>
    <x v="20"/>
    <x v="1"/>
    <x v="13"/>
    <s v="Hon 30&quot; x 60&quot; Table with Locking Drawer"/>
    <n v="613.90800000000002"/>
    <n v="3"/>
    <n v="-122.78160000000003"/>
  </r>
  <r>
    <d v="2014-03-17T00:00:00"/>
    <x v="0"/>
    <x v="2"/>
    <s v="CP-12340"/>
    <x v="85"/>
    <x v="20"/>
    <x v="0"/>
    <x v="0"/>
    <s v="Xerox 1926"/>
    <n v="34.86"/>
    <n v="7"/>
    <n v="16.3842"/>
  </r>
  <r>
    <d v="2014-03-17T00:00:00"/>
    <x v="0"/>
    <x v="2"/>
    <s v="CP-12340"/>
    <x v="85"/>
    <x v="20"/>
    <x v="0"/>
    <x v="0"/>
    <s v="Xerox 1918"/>
    <n v="155.04"/>
    <n v="4"/>
    <n v="75.9696"/>
  </r>
  <r>
    <d v="2014-03-17T00:00:00"/>
    <x v="0"/>
    <x v="2"/>
    <s v="AZ-10750"/>
    <x v="86"/>
    <x v="0"/>
    <x v="0"/>
    <x v="4"/>
    <s v="Newell 333"/>
    <n v="4.4479999999999995"/>
    <n v="2"/>
    <n v="0.3335999999999999"/>
  </r>
  <r>
    <d v="2014-03-17T00:00:00"/>
    <x v="0"/>
    <x v="2"/>
    <s v="AZ-10750"/>
    <x v="86"/>
    <x v="0"/>
    <x v="0"/>
    <x v="0"/>
    <s v="Xerox 1966"/>
    <n v="5.1840000000000011"/>
    <n v="1"/>
    <n v="1.8792"/>
  </r>
  <r>
    <d v="2014-03-17T00:00:00"/>
    <x v="0"/>
    <x v="2"/>
    <s v="AZ-10750"/>
    <x v="86"/>
    <x v="0"/>
    <x v="0"/>
    <x v="0"/>
    <s v="Xerox 1967"/>
    <n v="15.552000000000003"/>
    <n v="3"/>
    <n v="5.4432"/>
  </r>
  <r>
    <d v="2014-03-17T00:00:00"/>
    <x v="0"/>
    <x v="2"/>
    <s v="MH-17440"/>
    <x v="36"/>
    <x v="29"/>
    <x v="0"/>
    <x v="3"/>
    <s v="Acco Pressboard Covers with Storage Hooks, 9 1/2&quot; x 11&quot;, Executive Red"/>
    <n v="11.43"/>
    <n v="3"/>
    <n v="5.3720999999999997"/>
  </r>
  <r>
    <d v="2014-03-17T00:00:00"/>
    <x v="0"/>
    <x v="2"/>
    <s v="MH-17440"/>
    <x v="36"/>
    <x v="29"/>
    <x v="0"/>
    <x v="3"/>
    <s v="GBC Twin Loop Wire Binding Elements, 9/16&quot; Spine, Black"/>
    <n v="30.44"/>
    <n v="2"/>
    <n v="14.9156"/>
  </r>
  <r>
    <d v="2014-03-17T00:00:00"/>
    <x v="0"/>
    <x v="2"/>
    <s v="MH-17440"/>
    <x v="36"/>
    <x v="29"/>
    <x v="0"/>
    <x v="0"/>
    <s v="Xerox 1957"/>
    <n v="12.96"/>
    <n v="2"/>
    <n v="6.3504000000000005"/>
  </r>
  <r>
    <d v="2014-03-17T00:00:00"/>
    <x v="0"/>
    <x v="2"/>
    <s v="MH-17440"/>
    <x v="36"/>
    <x v="29"/>
    <x v="0"/>
    <x v="0"/>
    <s v="EcoTones Memo Sheets"/>
    <n v="16"/>
    <n v="4"/>
    <n v="7.68"/>
  </r>
  <r>
    <d v="2014-03-17T00:00:00"/>
    <x v="0"/>
    <x v="2"/>
    <s v="MH-17440"/>
    <x v="36"/>
    <x v="29"/>
    <x v="0"/>
    <x v="12"/>
    <s v="Belkin 6 Outlet Metallic Surge Strip"/>
    <n v="32.67"/>
    <n v="3"/>
    <n v="8.4942000000000011"/>
  </r>
  <r>
    <d v="2014-03-17T00:00:00"/>
    <x v="0"/>
    <x v="2"/>
    <s v="QJ-19255"/>
    <x v="87"/>
    <x v="2"/>
    <x v="0"/>
    <x v="0"/>
    <s v="Xerox 1909"/>
    <n v="126.624"/>
    <n v="6"/>
    <n v="41.152799999999992"/>
  </r>
  <r>
    <d v="2014-03-18T00:00:00"/>
    <x v="0"/>
    <x v="2"/>
    <s v="SM-20320"/>
    <x v="88"/>
    <x v="16"/>
    <x v="2"/>
    <x v="15"/>
    <s v="Hewlett-Packard Deskjet 6540 Color Inkjet Printer"/>
    <n v="821.3"/>
    <n v="4"/>
    <n v="-16.426000000000045"/>
  </r>
  <r>
    <d v="2014-03-18T00:00:00"/>
    <x v="0"/>
    <x v="2"/>
    <s v="SM-20320"/>
    <x v="88"/>
    <x v="16"/>
    <x v="2"/>
    <x v="15"/>
    <s v="Cisco TelePresence System EX90 Videoconferencing Unit"/>
    <n v="22638.48"/>
    <n v="6"/>
    <n v="-1811.0784000000021"/>
  </r>
  <r>
    <d v="2014-03-18T00:00:00"/>
    <x v="0"/>
    <x v="2"/>
    <s v="SM-20320"/>
    <x v="88"/>
    <x v="16"/>
    <x v="0"/>
    <x v="0"/>
    <s v="Xerox 195"/>
    <n v="21.376000000000001"/>
    <n v="4"/>
    <n v="7.4815999999999994"/>
  </r>
  <r>
    <d v="2014-03-18T00:00:00"/>
    <x v="0"/>
    <x v="2"/>
    <s v="SM-20320"/>
    <x v="88"/>
    <x v="16"/>
    <x v="0"/>
    <x v="4"/>
    <s v="Avery Fluorescent Highlighter Four-Color Set"/>
    <n v="8.016"/>
    <n v="3"/>
    <n v="1.0019999999999993"/>
  </r>
  <r>
    <d v="2014-03-18T00:00:00"/>
    <x v="0"/>
    <x v="2"/>
    <s v="SM-20320"/>
    <x v="88"/>
    <x v="16"/>
    <x v="1"/>
    <x v="8"/>
    <s v="Executive Impressions 13&quot; Clairmont Wall Clock"/>
    <n v="30.768000000000001"/>
    <n v="2"/>
    <n v="8.0766000000000027"/>
  </r>
  <r>
    <d v="2014-03-18T00:00:00"/>
    <x v="0"/>
    <x v="2"/>
    <s v="SM-20320"/>
    <x v="88"/>
    <x v="16"/>
    <x v="0"/>
    <x v="7"/>
    <s v="Staples"/>
    <n v="18.936"/>
    <n v="3"/>
    <n v="5.9174999999999986"/>
  </r>
  <r>
    <d v="2014-03-18T00:00:00"/>
    <x v="0"/>
    <x v="2"/>
    <s v="SM-20320"/>
    <x v="88"/>
    <x v="16"/>
    <x v="1"/>
    <x v="8"/>
    <s v="Dana Fluorescent Magnifying Lamp, White, 36&quot;"/>
    <n v="122.352"/>
    <n v="3"/>
    <n v="15.29399999999999"/>
  </r>
  <r>
    <d v="2014-03-18T00:00:00"/>
    <x v="0"/>
    <x v="2"/>
    <s v="EK-13795"/>
    <x v="89"/>
    <x v="3"/>
    <x v="1"/>
    <x v="11"/>
    <s v="Bush Heritage Pine Collection 5-Shelf Bookcase, Albany Pine Finish, *Special Order"/>
    <n v="1198.33"/>
    <n v="10"/>
    <n v="70.490000000000009"/>
  </r>
  <r>
    <d v="2014-03-18T00:00:00"/>
    <x v="0"/>
    <x v="2"/>
    <s v="SC-20050"/>
    <x v="90"/>
    <x v="3"/>
    <x v="1"/>
    <x v="8"/>
    <s v="Eldon Cleatmat Chair Mats for Medium Pile Carpets"/>
    <n v="111"/>
    <n v="2"/>
    <n v="14.430000000000007"/>
  </r>
  <r>
    <d v="2014-03-18T00:00:00"/>
    <x v="0"/>
    <x v="2"/>
    <s v="SC-20050"/>
    <x v="90"/>
    <x v="3"/>
    <x v="2"/>
    <x v="15"/>
    <s v="Swingline SM12-08 MicroCut Jam Free Shredder"/>
    <n v="1279.9680000000001"/>
    <n v="4"/>
    <n v="415.98959999999994"/>
  </r>
  <r>
    <d v="2014-03-18T00:00:00"/>
    <x v="0"/>
    <x v="2"/>
    <s v="SC-20050"/>
    <x v="90"/>
    <x v="3"/>
    <x v="0"/>
    <x v="2"/>
    <s v="Tennsco 6- and 18-Compartment Lockers"/>
    <n v="1856.19"/>
    <n v="7"/>
    <n v="334.11419999999987"/>
  </r>
  <r>
    <d v="2014-03-19T00:00:00"/>
    <x v="0"/>
    <x v="2"/>
    <s v="MC-17605"/>
    <x v="91"/>
    <x v="16"/>
    <x v="2"/>
    <x v="6"/>
    <s v="Cisco 8x8 Inc. 6753i IP Business Phone System"/>
    <n v="323.97600000000006"/>
    <n v="3"/>
    <n v="28.347899999999981"/>
  </r>
  <r>
    <d v="2014-03-19T00:00:00"/>
    <x v="0"/>
    <x v="2"/>
    <s v="MC-17605"/>
    <x v="91"/>
    <x v="16"/>
    <x v="0"/>
    <x v="1"/>
    <s v="Avery 501"/>
    <n v="11.808"/>
    <n v="4"/>
    <n v="3.9851999999999999"/>
  </r>
  <r>
    <d v="2014-03-19T00:00:00"/>
    <x v="0"/>
    <x v="2"/>
    <s v="MC-17605"/>
    <x v="91"/>
    <x v="16"/>
    <x v="0"/>
    <x v="2"/>
    <s v="Crate-A-Files"/>
    <n v="26.160000000000004"/>
    <n v="3"/>
    <n v="1.961999999999998"/>
  </r>
  <r>
    <d v="2014-03-19T00:00:00"/>
    <x v="0"/>
    <x v="2"/>
    <s v="MC-17605"/>
    <x v="91"/>
    <x v="16"/>
    <x v="0"/>
    <x v="3"/>
    <s v="Avery Flip-Chart Easel Binder, Black"/>
    <n v="33.57"/>
    <n v="5"/>
    <n v="-25.737000000000002"/>
  </r>
  <r>
    <d v="2014-03-19T00:00:00"/>
    <x v="0"/>
    <x v="2"/>
    <s v="MC-17605"/>
    <x v="91"/>
    <x v="16"/>
    <x v="1"/>
    <x v="8"/>
    <s v="Eldon Wave Desk Accessories"/>
    <n v="4.9920000000000009"/>
    <n v="3"/>
    <n v="1.3728000000000002"/>
  </r>
  <r>
    <d v="2014-03-19T00:00:00"/>
    <x v="0"/>
    <x v="2"/>
    <s v="MC-17605"/>
    <x v="91"/>
    <x v="16"/>
    <x v="1"/>
    <x v="8"/>
    <s v="Document Clip Frames"/>
    <n v="20.016000000000002"/>
    <n v="3"/>
    <n v="5.5044000000000013"/>
  </r>
  <r>
    <d v="2014-03-19T00:00:00"/>
    <x v="0"/>
    <x v="2"/>
    <s v="MC-17605"/>
    <x v="91"/>
    <x v="16"/>
    <x v="2"/>
    <x v="9"/>
    <s v="Logitech Wireless Boombox Speaker - portable - wireless, wired"/>
    <n v="170.24"/>
    <n v="2"/>
    <n v="53.199999999999989"/>
  </r>
  <r>
    <d v="2014-03-21T00:00:00"/>
    <x v="0"/>
    <x v="2"/>
    <s v="CB-12025"/>
    <x v="92"/>
    <x v="10"/>
    <x v="0"/>
    <x v="4"/>
    <s v="Binney &amp; Smith Crayola Metallic Colored Pencils, 8-Color Set"/>
    <n v="7.4080000000000004"/>
    <n v="2"/>
    <n v="1.2037999999999995"/>
  </r>
  <r>
    <d v="2014-03-21T00:00:00"/>
    <x v="0"/>
    <x v="2"/>
    <s v="CB-12025"/>
    <x v="92"/>
    <x v="10"/>
    <x v="0"/>
    <x v="4"/>
    <s v="Binney &amp; Smith inkTank Erasable Desk Highlighter, Chisel Tip, Yellow, 12/Box"/>
    <n v="6.048"/>
    <n v="3"/>
    <n v="1.5876000000000006"/>
  </r>
  <r>
    <d v="2014-03-21T00:00:00"/>
    <x v="0"/>
    <x v="2"/>
    <s v="TS-21205"/>
    <x v="93"/>
    <x v="25"/>
    <x v="0"/>
    <x v="2"/>
    <s v="Tennsco Commercial Shelving"/>
    <n v="16.272000000000002"/>
    <n v="1"/>
    <n v="-3.864600000000002"/>
  </r>
  <r>
    <d v="2014-03-21T00:00:00"/>
    <x v="0"/>
    <x v="2"/>
    <s v="KH-16690"/>
    <x v="94"/>
    <x v="6"/>
    <x v="2"/>
    <x v="6"/>
    <s v="Samsung Galaxy S4 Active"/>
    <n v="3499.9300000000003"/>
    <n v="7"/>
    <n v="909.98180000000025"/>
  </r>
  <r>
    <d v="2014-03-21T00:00:00"/>
    <x v="0"/>
    <x v="2"/>
    <s v="KH-16690"/>
    <x v="94"/>
    <x v="6"/>
    <x v="0"/>
    <x v="1"/>
    <s v="Avery 492"/>
    <n v="14.399999999999999"/>
    <n v="5"/>
    <n v="6.6239999999999988"/>
  </r>
  <r>
    <d v="2014-03-21T00:00:00"/>
    <x v="0"/>
    <x v="2"/>
    <s v="KH-16690"/>
    <x v="94"/>
    <x v="6"/>
    <x v="0"/>
    <x v="0"/>
    <s v="Xerox 1919"/>
    <n v="122.97"/>
    <n v="3"/>
    <n v="60.255300000000005"/>
  </r>
  <r>
    <d v="2014-03-21T00:00:00"/>
    <x v="0"/>
    <x v="2"/>
    <s v="KH-16690"/>
    <x v="94"/>
    <x v="6"/>
    <x v="0"/>
    <x v="4"/>
    <s v="American Pencil"/>
    <n v="9.32"/>
    <n v="4"/>
    <n v="2.702799999999999"/>
  </r>
  <r>
    <d v="2014-03-21T00:00:00"/>
    <x v="0"/>
    <x v="2"/>
    <s v="KH-16690"/>
    <x v="94"/>
    <x v="6"/>
    <x v="0"/>
    <x v="3"/>
    <s v="Wilson Jones Ledger-Size, Piano-Hinge Binder, 2&quot;, Blue"/>
    <n v="122.94"/>
    <n v="3"/>
    <n v="59.011199999999988"/>
  </r>
  <r>
    <d v="2014-03-21T00:00:00"/>
    <x v="0"/>
    <x v="2"/>
    <s v="GM-14440"/>
    <x v="95"/>
    <x v="15"/>
    <x v="0"/>
    <x v="1"/>
    <s v="Avery 505"/>
    <n v="59.20000000000001"/>
    <n v="5"/>
    <n v="22.199999999999996"/>
  </r>
  <r>
    <d v="2014-03-21T00:00:00"/>
    <x v="0"/>
    <x v="2"/>
    <s v="GM-14440"/>
    <x v="95"/>
    <x v="15"/>
    <x v="1"/>
    <x v="8"/>
    <s v="DAX Wood Document Frame"/>
    <n v="32.952000000000005"/>
    <n v="3"/>
    <n v="6.5903999999999989"/>
  </r>
  <r>
    <d v="2014-03-21T00:00:00"/>
    <x v="0"/>
    <x v="2"/>
    <s v="GM-14440"/>
    <x v="95"/>
    <x v="15"/>
    <x v="1"/>
    <x v="5"/>
    <s v="Global Highback Leather Tilter in Burgundy"/>
    <n v="218.376"/>
    <n v="3"/>
    <n v="-10.918799999999983"/>
  </r>
  <r>
    <d v="2014-03-22T00:00:00"/>
    <x v="0"/>
    <x v="2"/>
    <s v="CC-12685"/>
    <x v="96"/>
    <x v="25"/>
    <x v="0"/>
    <x v="3"/>
    <s v="C-Line Peel &amp; Stick Add-On Filing Pockets, 8-3/4 x 5-1/8, 10/Pack"/>
    <n v="7.644000000000001"/>
    <n v="4"/>
    <n v="-5.8603999999999985"/>
  </r>
  <r>
    <d v="2014-03-22T00:00:00"/>
    <x v="0"/>
    <x v="2"/>
    <s v="CC-12685"/>
    <x v="96"/>
    <x v="25"/>
    <x v="0"/>
    <x v="3"/>
    <s v="GBC Prestige Therm-A-Bind Covers"/>
    <n v="51.465000000000018"/>
    <n v="5"/>
    <n v="-39.456499999999991"/>
  </r>
  <r>
    <d v="2014-03-22T00:00:00"/>
    <x v="0"/>
    <x v="2"/>
    <s v="BF-11275"/>
    <x v="97"/>
    <x v="12"/>
    <x v="0"/>
    <x v="0"/>
    <s v="Xerox 1951"/>
    <n v="74.352000000000004"/>
    <n v="3"/>
    <n v="23.234999999999992"/>
  </r>
  <r>
    <d v="2014-03-22T00:00:00"/>
    <x v="0"/>
    <x v="2"/>
    <s v="BF-11275"/>
    <x v="97"/>
    <x v="12"/>
    <x v="1"/>
    <x v="5"/>
    <s v="Office Star - Mesh Screen back chair with Vinyl seat"/>
    <n v="314.35199999999998"/>
    <n v="3"/>
    <n v="-35.36460000000001"/>
  </r>
  <r>
    <d v="2014-03-22T00:00:00"/>
    <x v="0"/>
    <x v="2"/>
    <s v="VM-21835"/>
    <x v="98"/>
    <x v="18"/>
    <x v="0"/>
    <x v="4"/>
    <s v="Avery Hi-Liter EverBold Pen Style Fluorescent Highlighters, 4/Pack"/>
    <n v="16.28"/>
    <n v="2"/>
    <n v="6.5120000000000005"/>
  </r>
  <r>
    <d v="2014-03-23T00:00:00"/>
    <x v="0"/>
    <x v="2"/>
    <s v="PO-18865"/>
    <x v="99"/>
    <x v="3"/>
    <x v="0"/>
    <x v="2"/>
    <s v="Economy Rollaway Files"/>
    <n v="330.4"/>
    <n v="2"/>
    <n v="85.903999999999996"/>
  </r>
  <r>
    <d v="2014-03-23T00:00:00"/>
    <x v="0"/>
    <x v="2"/>
    <s v="PO-18865"/>
    <x v="99"/>
    <x v="3"/>
    <x v="2"/>
    <x v="6"/>
    <s v="Ooma Telo VoIP Home Phone System"/>
    <n v="604.75199999999995"/>
    <n v="6"/>
    <n v="37.797000000000025"/>
  </r>
  <r>
    <d v="2014-03-23T00:00:00"/>
    <x v="0"/>
    <x v="2"/>
    <s v="BG-11740"/>
    <x v="100"/>
    <x v="16"/>
    <x v="0"/>
    <x v="1"/>
    <s v="Avery 476"/>
    <n v="9.9120000000000008"/>
    <n v="3"/>
    <n v="3.2213999999999996"/>
  </r>
  <r>
    <d v="2014-03-24T00:00:00"/>
    <x v="0"/>
    <x v="2"/>
    <s v="CD-11920"/>
    <x v="101"/>
    <x v="20"/>
    <x v="0"/>
    <x v="0"/>
    <s v="Xerox 190"/>
    <n v="24.900000000000002"/>
    <n v="5"/>
    <n v="11.703000000000001"/>
  </r>
  <r>
    <d v="2014-03-24T00:00:00"/>
    <x v="0"/>
    <x v="2"/>
    <s v="MS-17710"/>
    <x v="102"/>
    <x v="3"/>
    <x v="1"/>
    <x v="8"/>
    <s v="DAX Contemporary Wood Frame with Silver Metal Mat, Desktop, 11 x 14 Size"/>
    <n v="40.479999999999997"/>
    <n v="2"/>
    <n v="14.572799999999997"/>
  </r>
  <r>
    <d v="2014-03-25T00:00:00"/>
    <x v="0"/>
    <x v="2"/>
    <s v="AZ-10750"/>
    <x v="86"/>
    <x v="20"/>
    <x v="1"/>
    <x v="5"/>
    <s v="Iceberg Nesting Folding Chair, 19w x 6d x 43h"/>
    <n v="366.786"/>
    <n v="7"/>
    <n v="65.206400000000002"/>
  </r>
  <r>
    <d v="2014-03-25T00:00:00"/>
    <x v="0"/>
    <x v="2"/>
    <s v="CA-12265"/>
    <x v="103"/>
    <x v="3"/>
    <x v="0"/>
    <x v="4"/>
    <s v="Newell 35"/>
    <n v="6.56"/>
    <n v="2"/>
    <n v="1.9023999999999992"/>
  </r>
  <r>
    <d v="2014-03-25T00:00:00"/>
    <x v="0"/>
    <x v="2"/>
    <s v="CA-12265"/>
    <x v="103"/>
    <x v="3"/>
    <x v="0"/>
    <x v="4"/>
    <s v="Eberhard Faber 3 1/2&quot; Golf Pencils"/>
    <n v="14.88"/>
    <n v="2"/>
    <n v="3.7200000000000006"/>
  </r>
  <r>
    <d v="2014-03-25T00:00:00"/>
    <x v="0"/>
    <x v="2"/>
    <s v="CA-12265"/>
    <x v="103"/>
    <x v="3"/>
    <x v="2"/>
    <x v="9"/>
    <s v="Imation Swivel Flash Drive USB flash drive - 8 GB"/>
    <n v="45.48"/>
    <n v="4"/>
    <n v="15.917999999999999"/>
  </r>
  <r>
    <d v="2014-03-25T00:00:00"/>
    <x v="0"/>
    <x v="2"/>
    <s v="CA-12265"/>
    <x v="103"/>
    <x v="3"/>
    <x v="0"/>
    <x v="4"/>
    <s v="BIC Brite Liner Grip Highlighters, Assorted, 5/Pack"/>
    <n v="25.44"/>
    <n v="6"/>
    <n v="9.9215999999999998"/>
  </r>
  <r>
    <d v="2014-03-26T00:00:00"/>
    <x v="0"/>
    <x v="2"/>
    <s v="JD-15895"/>
    <x v="104"/>
    <x v="3"/>
    <x v="2"/>
    <x v="9"/>
    <s v="SanDisk Ultra 32 GB MicroSDHC Class 10 Memory Card"/>
    <n v="66.300000000000011"/>
    <n v="3"/>
    <n v="8.6190000000000033"/>
  </r>
  <r>
    <d v="2014-03-26T00:00:00"/>
    <x v="0"/>
    <x v="2"/>
    <s v="DK-12835"/>
    <x v="105"/>
    <x v="3"/>
    <x v="0"/>
    <x v="4"/>
    <s v="Newell 308"/>
    <n v="3.36"/>
    <n v="2"/>
    <n v="0.83999999999999986"/>
  </r>
  <r>
    <d v="2014-03-26T00:00:00"/>
    <x v="0"/>
    <x v="2"/>
    <s v="DK-12835"/>
    <x v="105"/>
    <x v="3"/>
    <x v="0"/>
    <x v="3"/>
    <s v="Wilson Jones Leather-Like Binders with DublLock Round Rings"/>
    <n v="27.936000000000003"/>
    <n v="4"/>
    <n v="9.4283999999999963"/>
  </r>
  <r>
    <d v="2014-03-26T00:00:00"/>
    <x v="0"/>
    <x v="2"/>
    <s v="DK-12835"/>
    <x v="105"/>
    <x v="3"/>
    <x v="2"/>
    <x v="6"/>
    <s v="Griffin GC17055 Auxiliary Audio Cable"/>
    <n v="28.783999999999999"/>
    <n v="2"/>
    <n v="2.878400000000001"/>
  </r>
  <r>
    <d v="2014-03-26T00:00:00"/>
    <x v="0"/>
    <x v="2"/>
    <s v="CS-12505"/>
    <x v="106"/>
    <x v="3"/>
    <x v="0"/>
    <x v="1"/>
    <s v="Smead Alpha-Z Color-Coded Name Labels First Letter Starter Set"/>
    <n v="18.75"/>
    <n v="5"/>
    <n v="9"/>
  </r>
  <r>
    <d v="2014-03-28T00:00:00"/>
    <x v="0"/>
    <x v="2"/>
    <s v="CV-12295"/>
    <x v="107"/>
    <x v="30"/>
    <x v="0"/>
    <x v="10"/>
    <s v="Poly String Tie Envelopes"/>
    <n v="6.12"/>
    <n v="3"/>
    <n v="2.8763999999999994"/>
  </r>
  <r>
    <d v="2014-03-28T00:00:00"/>
    <x v="0"/>
    <x v="2"/>
    <s v="CV-12295"/>
    <x v="107"/>
    <x v="30"/>
    <x v="1"/>
    <x v="13"/>
    <s v="Hon 94000 Series Round Tables"/>
    <n v="1184.72"/>
    <n v="4"/>
    <n v="106.62480000000005"/>
  </r>
  <r>
    <d v="2014-03-28T00:00:00"/>
    <x v="0"/>
    <x v="2"/>
    <s v="DR-12940"/>
    <x v="108"/>
    <x v="31"/>
    <x v="2"/>
    <x v="6"/>
    <s v="AT&amp;T TR1909W"/>
    <n v="302.37599999999998"/>
    <n v="3"/>
    <n v="22.678200000000018"/>
  </r>
  <r>
    <d v="2014-03-28T00:00:00"/>
    <x v="0"/>
    <x v="2"/>
    <s v="MP-18175"/>
    <x v="109"/>
    <x v="10"/>
    <x v="1"/>
    <x v="13"/>
    <s v="Chromcraft Bull-Nose Wood Oval Conference Tables &amp; Bases"/>
    <n v="330.58800000000002"/>
    <n v="1"/>
    <n v="-143.25480000000002"/>
  </r>
  <r>
    <d v="2014-03-29T00:00:00"/>
    <x v="0"/>
    <x v="2"/>
    <s v="MG-18145"/>
    <x v="110"/>
    <x v="0"/>
    <x v="1"/>
    <x v="13"/>
    <s v="Bush Advantage Collection Racetrack Conference Table"/>
    <n v="890.84099999999989"/>
    <n v="3"/>
    <n v="-152.71559999999999"/>
  </r>
  <r>
    <d v="2014-03-30T00:00:00"/>
    <x v="0"/>
    <x v="2"/>
    <s v="KM-16720"/>
    <x v="111"/>
    <x v="20"/>
    <x v="0"/>
    <x v="4"/>
    <s v="Peel-Off China Markers"/>
    <n v="49.65"/>
    <n v="5"/>
    <n v="20.853000000000002"/>
  </r>
  <r>
    <d v="2014-03-30T00:00:00"/>
    <x v="0"/>
    <x v="2"/>
    <s v="Dl-13600"/>
    <x v="112"/>
    <x v="22"/>
    <x v="0"/>
    <x v="2"/>
    <s v="Sterilite Show Offs Storage Containers"/>
    <n v="15.84"/>
    <n v="3"/>
    <n v="0"/>
  </r>
  <r>
    <d v="2014-03-30T00:00:00"/>
    <x v="0"/>
    <x v="2"/>
    <s v="Dl-13600"/>
    <x v="112"/>
    <x v="22"/>
    <x v="0"/>
    <x v="1"/>
    <s v="Avery 490"/>
    <n v="44.400000000000006"/>
    <n v="3"/>
    <n v="22.200000000000003"/>
  </r>
  <r>
    <d v="2014-03-30T00:00:00"/>
    <x v="0"/>
    <x v="2"/>
    <s v="SG-20890"/>
    <x v="113"/>
    <x v="20"/>
    <x v="0"/>
    <x v="4"/>
    <s v="Sanford EarthWrite Recycled Pencils, Medium Soft, #2"/>
    <n v="10.5"/>
    <n v="5"/>
    <n v="2.9400000000000004"/>
  </r>
  <r>
    <d v="2014-03-30T00:00:00"/>
    <x v="0"/>
    <x v="2"/>
    <s v="GA-14725"/>
    <x v="41"/>
    <x v="3"/>
    <x v="1"/>
    <x v="11"/>
    <s v="O'Sullivan Living Dimensions 2-Shelf Bookcases"/>
    <n v="205.666"/>
    <n v="2"/>
    <n v="-12.097999999999999"/>
  </r>
  <r>
    <d v="2014-03-30T00:00:00"/>
    <x v="0"/>
    <x v="2"/>
    <s v="MP-17470"/>
    <x v="114"/>
    <x v="0"/>
    <x v="0"/>
    <x v="10"/>
    <s v="Airmail Envelopes"/>
    <n v="335.72"/>
    <n v="5"/>
    <n v="113.30549999999999"/>
  </r>
  <r>
    <d v="2014-03-30T00:00:00"/>
    <x v="0"/>
    <x v="2"/>
    <s v="MP-17470"/>
    <x v="114"/>
    <x v="0"/>
    <x v="2"/>
    <x v="6"/>
    <s v="Innergie mMini Combo Duo USB Travel Charging Kit"/>
    <n v="251.94400000000002"/>
    <n v="7"/>
    <n v="88.180399999999977"/>
  </r>
  <r>
    <d v="2014-03-30T00:00:00"/>
    <x v="0"/>
    <x v="2"/>
    <s v="MP-17470"/>
    <x v="114"/>
    <x v="0"/>
    <x v="1"/>
    <x v="5"/>
    <s v="Global Stack Chair without Arms, Black"/>
    <n v="127.30199999999999"/>
    <n v="7"/>
    <n v="-9.0929999999999964"/>
  </r>
  <r>
    <d v="2014-03-30T00:00:00"/>
    <x v="0"/>
    <x v="2"/>
    <s v="NC-18340"/>
    <x v="115"/>
    <x v="28"/>
    <x v="0"/>
    <x v="2"/>
    <s v="Space Solutions Commercial Steel Shelving"/>
    <n v="129.30000000000001"/>
    <n v="2"/>
    <n v="6.4649999999999892"/>
  </r>
  <r>
    <d v="2014-03-31T00:00:00"/>
    <x v="0"/>
    <x v="2"/>
    <s v="AA-10315"/>
    <x v="116"/>
    <x v="3"/>
    <x v="0"/>
    <x v="3"/>
    <s v="GBC DocuBind 200 Manual Binding Machine"/>
    <n v="673.5680000000001"/>
    <n v="2"/>
    <n v="252.58799999999999"/>
  </r>
  <r>
    <d v="2014-03-31T00:00:00"/>
    <x v="0"/>
    <x v="2"/>
    <s v="AA-10315"/>
    <x v="116"/>
    <x v="3"/>
    <x v="0"/>
    <x v="12"/>
    <s v="Fellowes Advanced Computer Series Surge Protectors"/>
    <n v="52.98"/>
    <n v="2"/>
    <n v="14.834400000000002"/>
  </r>
  <r>
    <d v="2014-03-31T00:00:00"/>
    <x v="0"/>
    <x v="2"/>
    <s v="JO-15280"/>
    <x v="117"/>
    <x v="2"/>
    <x v="0"/>
    <x v="3"/>
    <s v="Avery Round Ring Poly Binders"/>
    <n v="0.85200000000000009"/>
    <n v="1"/>
    <n v="-0.59639999999999982"/>
  </r>
  <r>
    <d v="2014-03-31T00:00:00"/>
    <x v="0"/>
    <x v="2"/>
    <s v="DD-13570"/>
    <x v="118"/>
    <x v="1"/>
    <x v="0"/>
    <x v="3"/>
    <s v="Fellowes Black Plastic Comb Bindings"/>
    <n v="8.1339999999999986"/>
    <n v="7"/>
    <n v="-13.827800000000003"/>
  </r>
  <r>
    <d v="2014-03-31T00:00:00"/>
    <x v="0"/>
    <x v="2"/>
    <s v="DD-13570"/>
    <x v="118"/>
    <x v="1"/>
    <x v="2"/>
    <x v="9"/>
    <s v="Kensington SlimBlade Notebook Wireless Mouse with Nano Receiver "/>
    <n v="79.984000000000009"/>
    <n v="2"/>
    <n v="13.997199999999999"/>
  </r>
  <r>
    <d v="2014-03-31T00:00:00"/>
    <x v="0"/>
    <x v="2"/>
    <s v="KB-16240"/>
    <x v="119"/>
    <x v="16"/>
    <x v="0"/>
    <x v="3"/>
    <s v="Avery Hole Reinforcements"/>
    <n v="1.8690000000000004"/>
    <n v="1"/>
    <n v="-1.3082999999999996"/>
  </r>
  <r>
    <d v="2014-03-31T00:00:00"/>
    <x v="0"/>
    <x v="2"/>
    <s v="TG-21640"/>
    <x v="120"/>
    <x v="16"/>
    <x v="1"/>
    <x v="5"/>
    <s v="Global Leather Highback Executive Chair with Pneumatic Height Adjustment, Black"/>
    <n v="1125.4879999999998"/>
    <n v="7"/>
    <n v="98.480200000000082"/>
  </r>
  <r>
    <d v="2014-03-31T00:00:00"/>
    <x v="0"/>
    <x v="2"/>
    <s v="TG-21640"/>
    <x v="120"/>
    <x v="16"/>
    <x v="0"/>
    <x v="3"/>
    <s v="Ibico Plastic and Wire Spiral Binding Combs"/>
    <n v="12.645000000000001"/>
    <n v="5"/>
    <n v="-10.116"/>
  </r>
  <r>
    <d v="2014-03-31T00:00:00"/>
    <x v="0"/>
    <x v="2"/>
    <s v="TG-21640"/>
    <x v="120"/>
    <x v="16"/>
    <x v="0"/>
    <x v="4"/>
    <s v="Binney &amp; Smith inkTank Erasable Desk Highlighter, Chisel Tip, Yellow, 12/Box"/>
    <n v="4.032"/>
    <n v="2"/>
    <n v="1.0584000000000002"/>
  </r>
  <r>
    <d v="2014-04-01T00:00:00"/>
    <x v="0"/>
    <x v="3"/>
    <s v="KM-16720"/>
    <x v="111"/>
    <x v="3"/>
    <x v="0"/>
    <x v="1"/>
    <s v="Avery 490"/>
    <n v="29.6"/>
    <n v="2"/>
    <n v="14.8"/>
  </r>
  <r>
    <d v="2014-04-01T00:00:00"/>
    <x v="0"/>
    <x v="3"/>
    <s v="KM-16720"/>
    <x v="111"/>
    <x v="3"/>
    <x v="0"/>
    <x v="3"/>
    <s v="Pressboard Data Binder, Crimson, 12&quot; X 8 1/2&quot;"/>
    <n v="17.088000000000001"/>
    <n v="4"/>
    <n v="5.5535999999999994"/>
  </r>
  <r>
    <d v="2014-04-01T00:00:00"/>
    <x v="0"/>
    <x v="3"/>
    <s v="KH-16330"/>
    <x v="121"/>
    <x v="32"/>
    <x v="0"/>
    <x v="2"/>
    <s v="Rogers Profile Extra Capacity Storage Tub"/>
    <n v="66.959999999999994"/>
    <n v="4"/>
    <n v="2.6783999999999963"/>
  </r>
  <r>
    <d v="2014-04-01T00:00:00"/>
    <x v="0"/>
    <x v="3"/>
    <s v="KH-16330"/>
    <x v="121"/>
    <x v="32"/>
    <x v="0"/>
    <x v="3"/>
    <s v="Zipper Ring Binder Pockets"/>
    <n v="6.24"/>
    <n v="2"/>
    <n v="3.0575999999999999"/>
  </r>
  <r>
    <d v="2014-04-02T00:00:00"/>
    <x v="0"/>
    <x v="3"/>
    <s v="RD-19585"/>
    <x v="122"/>
    <x v="4"/>
    <x v="0"/>
    <x v="0"/>
    <s v="Xerox 1990"/>
    <n v="15.84"/>
    <n v="3"/>
    <n v="7.1280000000000001"/>
  </r>
  <r>
    <d v="2014-04-02T00:00:00"/>
    <x v="0"/>
    <x v="3"/>
    <s v="RD-19585"/>
    <x v="122"/>
    <x v="4"/>
    <x v="2"/>
    <x v="6"/>
    <s v="Motorola Droid Maxx"/>
    <n v="1049.93"/>
    <n v="7"/>
    <n v="293.98040000000003"/>
  </r>
  <r>
    <d v="2014-04-02T00:00:00"/>
    <x v="0"/>
    <x v="3"/>
    <s v="RD-19585"/>
    <x v="122"/>
    <x v="4"/>
    <x v="0"/>
    <x v="12"/>
    <s v="Euro-Pro Shark Turbo Vacuum"/>
    <n v="154.9"/>
    <n v="5"/>
    <n v="40.274000000000001"/>
  </r>
  <r>
    <d v="2014-04-02T00:00:00"/>
    <x v="0"/>
    <x v="3"/>
    <s v="SC-20020"/>
    <x v="66"/>
    <x v="0"/>
    <x v="0"/>
    <x v="0"/>
    <s v="Xerox 1898"/>
    <n v="26.720000000000002"/>
    <n v="5"/>
    <n v="9.3520000000000003"/>
  </r>
  <r>
    <d v="2014-04-02T00:00:00"/>
    <x v="0"/>
    <x v="3"/>
    <s v="SC-20020"/>
    <x v="66"/>
    <x v="0"/>
    <x v="0"/>
    <x v="0"/>
    <s v="Xerox 1947"/>
    <n v="33.488000000000007"/>
    <n v="7"/>
    <n v="10.464999999999998"/>
  </r>
  <r>
    <d v="2014-04-02T00:00:00"/>
    <x v="0"/>
    <x v="3"/>
    <s v="AH-10690"/>
    <x v="123"/>
    <x v="6"/>
    <x v="1"/>
    <x v="8"/>
    <s v="Luxo Adjustable Task Clamp Lamp"/>
    <n v="177.68"/>
    <n v="2"/>
    <n v="46.196799999999996"/>
  </r>
  <r>
    <d v="2014-04-03T00:00:00"/>
    <x v="0"/>
    <x v="3"/>
    <s v="KE-16420"/>
    <x v="124"/>
    <x v="3"/>
    <x v="0"/>
    <x v="10"/>
    <s v="Staple envelope"/>
    <n v="11.16"/>
    <n v="2"/>
    <n v="5.58"/>
  </r>
  <r>
    <d v="2014-04-03T00:00:00"/>
    <x v="0"/>
    <x v="3"/>
    <s v="KE-16420"/>
    <x v="124"/>
    <x v="3"/>
    <x v="2"/>
    <x v="9"/>
    <s v="Enermax Briskie RF Wireless Keyboard and Mouse Combo"/>
    <n v="62.31"/>
    <n v="3"/>
    <n v="22.4316"/>
  </r>
  <r>
    <d v="2014-04-03T00:00:00"/>
    <x v="0"/>
    <x v="3"/>
    <s v="KE-16420"/>
    <x v="124"/>
    <x v="3"/>
    <x v="2"/>
    <x v="9"/>
    <s v="Logitech G600 MMO Gaming Mouse"/>
    <n v="159.97999999999999"/>
    <n v="2"/>
    <n v="57.592799999999997"/>
  </r>
  <r>
    <d v="2014-04-04T00:00:00"/>
    <x v="0"/>
    <x v="3"/>
    <s v="PK-18910"/>
    <x v="125"/>
    <x v="3"/>
    <x v="0"/>
    <x v="1"/>
    <s v="Avery 518"/>
    <n v="18.899999999999999"/>
    <n v="6"/>
    <n v="9.0719999999999992"/>
  </r>
  <r>
    <d v="2014-04-04T00:00:00"/>
    <x v="0"/>
    <x v="3"/>
    <s v="MS-17710"/>
    <x v="102"/>
    <x v="14"/>
    <x v="1"/>
    <x v="8"/>
    <s v="Advantus Panel Wall Acrylic Frame"/>
    <n v="5.47"/>
    <n v="1"/>
    <n v="2.3521000000000001"/>
  </r>
  <r>
    <d v="2014-04-04T00:00:00"/>
    <x v="0"/>
    <x v="3"/>
    <s v="MS-17710"/>
    <x v="102"/>
    <x v="14"/>
    <x v="0"/>
    <x v="4"/>
    <s v="Newell 319"/>
    <n v="79.36"/>
    <n v="4"/>
    <n v="23.807999999999993"/>
  </r>
  <r>
    <d v="2014-04-04T00:00:00"/>
    <x v="0"/>
    <x v="3"/>
    <s v="MZ-17515"/>
    <x v="126"/>
    <x v="3"/>
    <x v="0"/>
    <x v="3"/>
    <s v="Avery Non-Stick Binders"/>
    <n v="7.1840000000000011"/>
    <n v="2"/>
    <n v="2.2449999999999992"/>
  </r>
  <r>
    <d v="2014-04-04T00:00:00"/>
    <x v="0"/>
    <x v="3"/>
    <s v="KB-16585"/>
    <x v="127"/>
    <x v="8"/>
    <x v="0"/>
    <x v="2"/>
    <s v="Safco Commercial Shelving"/>
    <n v="232.54999999999998"/>
    <n v="5"/>
    <n v="9.3019999999999925"/>
  </r>
  <r>
    <d v="2014-04-04T00:00:00"/>
    <x v="0"/>
    <x v="3"/>
    <s v="KB-16585"/>
    <x v="127"/>
    <x v="8"/>
    <x v="2"/>
    <x v="9"/>
    <s v="Logitech Wireless Marathon Mouse M705"/>
    <n v="99.98"/>
    <n v="2"/>
    <n v="42.991400000000006"/>
  </r>
  <r>
    <d v="2014-04-04T00:00:00"/>
    <x v="0"/>
    <x v="3"/>
    <s v="KB-16585"/>
    <x v="127"/>
    <x v="8"/>
    <x v="0"/>
    <x v="0"/>
    <s v="Xerox 209"/>
    <n v="19.440000000000001"/>
    <n v="3"/>
    <n v="9.3312000000000008"/>
  </r>
  <r>
    <d v="2014-04-04T00:00:00"/>
    <x v="0"/>
    <x v="3"/>
    <s v="KB-16585"/>
    <x v="127"/>
    <x v="8"/>
    <x v="0"/>
    <x v="0"/>
    <s v="Xerox 1966"/>
    <n v="12.96"/>
    <n v="2"/>
    <n v="6.3504000000000005"/>
  </r>
  <r>
    <d v="2014-04-05T00:00:00"/>
    <x v="0"/>
    <x v="3"/>
    <s v="TH-21550"/>
    <x v="128"/>
    <x v="20"/>
    <x v="0"/>
    <x v="0"/>
    <s v="Eaton Premium Continuous-Feed Paper, 25% Cotton, Letter Size, White, 1000 Shts/Box"/>
    <n v="55.48"/>
    <n v="1"/>
    <n v="26.630399999999998"/>
  </r>
  <r>
    <d v="2014-04-05T00:00:00"/>
    <x v="0"/>
    <x v="3"/>
    <s v="GM-14695"/>
    <x v="129"/>
    <x v="6"/>
    <x v="0"/>
    <x v="4"/>
    <s v="Crayola Colored Pencils"/>
    <n v="22.959999999999997"/>
    <n v="7"/>
    <n v="7.5767999999999986"/>
  </r>
  <r>
    <d v="2014-04-05T00:00:00"/>
    <x v="0"/>
    <x v="3"/>
    <s v="GM-14695"/>
    <x v="129"/>
    <x v="6"/>
    <x v="2"/>
    <x v="6"/>
    <s v="AT&amp;T CL82213"/>
    <n v="28.99"/>
    <n v="1"/>
    <n v="8.4070999999999962"/>
  </r>
  <r>
    <d v="2014-04-05T00:00:00"/>
    <x v="0"/>
    <x v="3"/>
    <s v="GM-14695"/>
    <x v="129"/>
    <x v="6"/>
    <x v="0"/>
    <x v="0"/>
    <s v="Xerox 1957"/>
    <n v="12.96"/>
    <n v="2"/>
    <n v="6.3504000000000005"/>
  </r>
  <r>
    <d v="2014-04-05T00:00:00"/>
    <x v="0"/>
    <x v="3"/>
    <s v="GM-14695"/>
    <x v="129"/>
    <x v="6"/>
    <x v="0"/>
    <x v="4"/>
    <s v="Newell 321"/>
    <n v="22.959999999999997"/>
    <n v="7"/>
    <n v="6.6583999999999968"/>
  </r>
  <r>
    <d v="2014-04-05T00:00:00"/>
    <x v="0"/>
    <x v="3"/>
    <s v="GM-14695"/>
    <x v="129"/>
    <x v="6"/>
    <x v="0"/>
    <x v="14"/>
    <s v="Martin Yale Chadless Opener Electric Letter Opener"/>
    <n v="4164.0499999999993"/>
    <n v="5"/>
    <n v="83.281000000000063"/>
  </r>
  <r>
    <d v="2014-04-05T00:00:00"/>
    <x v="0"/>
    <x v="3"/>
    <s v="JG-15805"/>
    <x v="130"/>
    <x v="1"/>
    <x v="0"/>
    <x v="2"/>
    <s v="Tenex File Box, Personal Filing Tote with Lid, Black"/>
    <n v="49.632000000000005"/>
    <n v="4"/>
    <n v="3.7224000000000004"/>
  </r>
  <r>
    <d v="2014-04-05T00:00:00"/>
    <x v="0"/>
    <x v="3"/>
    <s v="JG-15805"/>
    <x v="130"/>
    <x v="1"/>
    <x v="0"/>
    <x v="2"/>
    <s v="Adjustable Personal File Tote"/>
    <n v="52.096000000000004"/>
    <n v="4"/>
    <n v="3.9072000000000031"/>
  </r>
  <r>
    <d v="2014-04-05T00:00:00"/>
    <x v="0"/>
    <x v="3"/>
    <s v="RD-19900"/>
    <x v="131"/>
    <x v="14"/>
    <x v="0"/>
    <x v="4"/>
    <s v="Stanley Contemporary Battery Pencil Sharpeners"/>
    <n v="26.7"/>
    <n v="2"/>
    <n v="7.4759999999999991"/>
  </r>
  <r>
    <d v="2014-04-05T00:00:00"/>
    <x v="0"/>
    <x v="3"/>
    <s v="RD-19900"/>
    <x v="131"/>
    <x v="14"/>
    <x v="0"/>
    <x v="3"/>
    <s v="Fellowes Twister Kit, Gray/Clear, 3/pkg"/>
    <n v="40.199999999999996"/>
    <n v="5"/>
    <n v="18.089999999999996"/>
  </r>
  <r>
    <d v="2014-04-05T00:00:00"/>
    <x v="0"/>
    <x v="3"/>
    <s v="RD-19900"/>
    <x v="131"/>
    <x v="14"/>
    <x v="0"/>
    <x v="4"/>
    <s v="Binney &amp; Smith Crayola Metallic Colored Pencils, 8-Color Set"/>
    <n v="13.89"/>
    <n v="3"/>
    <n v="4.5836999999999994"/>
  </r>
  <r>
    <d v="2014-04-05T00:00:00"/>
    <x v="0"/>
    <x v="3"/>
    <s v="RD-19900"/>
    <x v="131"/>
    <x v="14"/>
    <x v="0"/>
    <x v="2"/>
    <s v="Space Solutions HD Industrial Steel Shelving."/>
    <n v="689.81999999999994"/>
    <n v="6"/>
    <n v="20.694600000000008"/>
  </r>
  <r>
    <d v="2014-04-05T00:00:00"/>
    <x v="0"/>
    <x v="3"/>
    <s v="RP-19855"/>
    <x v="132"/>
    <x v="5"/>
    <x v="0"/>
    <x v="3"/>
    <s v="Ibico Standard Transparent Covers"/>
    <n v="115.36"/>
    <n v="7"/>
    <n v="56.526400000000002"/>
  </r>
  <r>
    <d v="2014-04-06T00:00:00"/>
    <x v="0"/>
    <x v="3"/>
    <s v="GP-14740"/>
    <x v="133"/>
    <x v="2"/>
    <x v="0"/>
    <x v="3"/>
    <s v="Large Capacity Hanging Post Binders"/>
    <n v="44.910000000000011"/>
    <n v="6"/>
    <n v="-35.927999999999997"/>
  </r>
  <r>
    <d v="2014-04-06T00:00:00"/>
    <x v="0"/>
    <x v="3"/>
    <s v="SD-20485"/>
    <x v="26"/>
    <x v="2"/>
    <x v="0"/>
    <x v="14"/>
    <s v="Martin-Yale Premier Letter Opener"/>
    <n v="10.304000000000002"/>
    <n v="1"/>
    <n v="-2.1896000000000004"/>
  </r>
  <r>
    <d v="2014-04-06T00:00:00"/>
    <x v="0"/>
    <x v="3"/>
    <s v="SD-20485"/>
    <x v="26"/>
    <x v="2"/>
    <x v="1"/>
    <x v="13"/>
    <s v="KI Adjustable-Height Table"/>
    <n v="154.76400000000001"/>
    <n v="3"/>
    <n v="-36.11160000000001"/>
  </r>
  <r>
    <d v="2014-04-06T00:00:00"/>
    <x v="0"/>
    <x v="3"/>
    <s v="SD-20485"/>
    <x v="26"/>
    <x v="2"/>
    <x v="2"/>
    <x v="9"/>
    <s v="Imation Secure+ Hardware Encrypted USB 2.0 Flash Drive; 16GB"/>
    <n v="116.78399999999999"/>
    <n v="2"/>
    <n v="21.896999999999991"/>
  </r>
  <r>
    <d v="2014-04-06T00:00:00"/>
    <x v="0"/>
    <x v="3"/>
    <s v="SC-20260"/>
    <x v="134"/>
    <x v="22"/>
    <x v="1"/>
    <x v="13"/>
    <s v="Chromcraft Bull-Nose Wood Round Conference Table Top, Wood Base"/>
    <n v="653.54999999999995"/>
    <n v="3"/>
    <n v="111.10349999999994"/>
  </r>
  <r>
    <d v="2014-04-06T00:00:00"/>
    <x v="0"/>
    <x v="3"/>
    <s v="SC-20260"/>
    <x v="134"/>
    <x v="22"/>
    <x v="2"/>
    <x v="9"/>
    <s v="Kingston Digital DataTraveler 32GB USB 2.0"/>
    <n v="33.9"/>
    <n v="2"/>
    <n v="2.0339999999999989"/>
  </r>
  <r>
    <d v="2014-04-06T00:00:00"/>
    <x v="0"/>
    <x v="3"/>
    <s v="AY-10555"/>
    <x v="135"/>
    <x v="3"/>
    <x v="1"/>
    <x v="8"/>
    <s v="Tenex B1-RE Series Chair Mats for Low Pile Carpets"/>
    <n v="91.96"/>
    <n v="2"/>
    <n v="15.633199999999988"/>
  </r>
  <r>
    <d v="2014-04-06T00:00:00"/>
    <x v="0"/>
    <x v="3"/>
    <s v="AY-10555"/>
    <x v="135"/>
    <x v="3"/>
    <x v="1"/>
    <x v="8"/>
    <s v="C-Line Cubicle Keepers Polyproplyene Holder With Velcro Backings"/>
    <n v="33.11"/>
    <n v="7"/>
    <n v="12.912900000000004"/>
  </r>
  <r>
    <d v="2014-04-06T00:00:00"/>
    <x v="0"/>
    <x v="3"/>
    <s v="AY-10555"/>
    <x v="135"/>
    <x v="3"/>
    <x v="0"/>
    <x v="0"/>
    <s v="Xerox 211"/>
    <n v="19.440000000000001"/>
    <n v="3"/>
    <n v="9.3312000000000008"/>
  </r>
  <r>
    <d v="2014-04-06T00:00:00"/>
    <x v="0"/>
    <x v="3"/>
    <s v="AY-10555"/>
    <x v="135"/>
    <x v="3"/>
    <x v="0"/>
    <x v="0"/>
    <s v="Xerox 194"/>
    <n v="55.48"/>
    <n v="1"/>
    <n v="26.630399999999998"/>
  </r>
  <r>
    <d v="2014-04-06T00:00:00"/>
    <x v="0"/>
    <x v="3"/>
    <s v="FH-14275"/>
    <x v="136"/>
    <x v="3"/>
    <x v="0"/>
    <x v="4"/>
    <s v="Boston Home &amp; Office Model 2000 Electric Pencil Sharpeners"/>
    <n v="70.949999999999989"/>
    <n v="3"/>
    <n v="18.447000000000003"/>
  </r>
  <r>
    <d v="2014-04-06T00:00:00"/>
    <x v="0"/>
    <x v="3"/>
    <s v="FH-14275"/>
    <x v="136"/>
    <x v="3"/>
    <x v="0"/>
    <x v="3"/>
    <s v="Avery Trapezoid Ring Binder, 3&quot; Capacity, Black, 1040 sheets"/>
    <n v="65.567999999999998"/>
    <n v="2"/>
    <n v="23.768399999999996"/>
  </r>
  <r>
    <d v="2014-04-06T00:00:00"/>
    <x v="0"/>
    <x v="3"/>
    <s v="FH-14275"/>
    <x v="136"/>
    <x v="3"/>
    <x v="2"/>
    <x v="9"/>
    <s v="Razer Kraken 7.1 Surround Sound Over Ear USB Gaming Headset"/>
    <n v="299.96999999999997"/>
    <n v="3"/>
    <n v="131.98680000000002"/>
  </r>
  <r>
    <d v="2014-04-07T00:00:00"/>
    <x v="0"/>
    <x v="3"/>
    <s v="PJ-19015"/>
    <x v="137"/>
    <x v="33"/>
    <x v="1"/>
    <x v="8"/>
    <s v="Stacking Tray, Side-Loading, Legal, Smoke"/>
    <n v="8.9600000000000009"/>
    <n v="2"/>
    <n v="2.7775999999999996"/>
  </r>
  <r>
    <d v="2014-04-07T00:00:00"/>
    <x v="0"/>
    <x v="3"/>
    <s v="RS-19765"/>
    <x v="138"/>
    <x v="9"/>
    <x v="2"/>
    <x v="6"/>
    <s v="AT&amp;T TR1909W"/>
    <n v="629.94999999999993"/>
    <n v="5"/>
    <n v="163.78700000000003"/>
  </r>
  <r>
    <d v="2014-04-07T00:00:00"/>
    <x v="0"/>
    <x v="3"/>
    <s v="RS-19765"/>
    <x v="138"/>
    <x v="9"/>
    <x v="0"/>
    <x v="0"/>
    <s v="Xerox 1945"/>
    <n v="122.97"/>
    <n v="3"/>
    <n v="60.255300000000005"/>
  </r>
  <r>
    <d v="2014-04-07T00:00:00"/>
    <x v="0"/>
    <x v="3"/>
    <s v="VM-21685"/>
    <x v="139"/>
    <x v="4"/>
    <x v="0"/>
    <x v="0"/>
    <s v="Xerox 226"/>
    <n v="58.320000000000007"/>
    <n v="9"/>
    <n v="27.993600000000001"/>
  </r>
  <r>
    <d v="2014-04-07T00:00:00"/>
    <x v="0"/>
    <x v="3"/>
    <s v="VM-21685"/>
    <x v="139"/>
    <x v="4"/>
    <x v="2"/>
    <x v="6"/>
    <s v="RCA Visys Integrated PBX 8-Line Router"/>
    <n v="200.96999999999997"/>
    <n v="3"/>
    <n v="50.242500000000007"/>
  </r>
  <r>
    <d v="2014-04-08T00:00:00"/>
    <x v="0"/>
    <x v="3"/>
    <s v="JM-15655"/>
    <x v="140"/>
    <x v="12"/>
    <x v="0"/>
    <x v="7"/>
    <s v="Binder Clips by OIC"/>
    <n v="2.3679999999999999"/>
    <n v="2"/>
    <n v="0.82879999999999987"/>
  </r>
  <r>
    <d v="2014-04-08T00:00:00"/>
    <x v="0"/>
    <x v="3"/>
    <s v="JM-15655"/>
    <x v="140"/>
    <x v="12"/>
    <x v="0"/>
    <x v="0"/>
    <s v="Things To Do Today Spiral Book"/>
    <n v="19.008000000000003"/>
    <n v="3"/>
    <n v="6.8903999999999979"/>
  </r>
  <r>
    <d v="2014-04-08T00:00:00"/>
    <x v="0"/>
    <x v="3"/>
    <s v="RA-19885"/>
    <x v="141"/>
    <x v="33"/>
    <x v="1"/>
    <x v="13"/>
    <s v="SAFCO PlanMaster Boards, 60w x 37-1/2d, White Melamine"/>
    <n v="1215.92"/>
    <n v="8"/>
    <n v="316.13920000000007"/>
  </r>
  <r>
    <d v="2014-04-08T00:00:00"/>
    <x v="0"/>
    <x v="3"/>
    <s v="PC-19000"/>
    <x v="142"/>
    <x v="12"/>
    <x v="0"/>
    <x v="7"/>
    <s v="Alliance Super-Size Bands, Assorted Sizes"/>
    <n v="49.792000000000002"/>
    <n v="8"/>
    <n v="-11.825600000000001"/>
  </r>
  <r>
    <d v="2014-04-08T00:00:00"/>
    <x v="0"/>
    <x v="3"/>
    <s v="NM-18445"/>
    <x v="39"/>
    <x v="3"/>
    <x v="1"/>
    <x v="13"/>
    <s v="Bevis 36 x 72 Conference Tables"/>
    <n v="99.591999999999999"/>
    <n v="1"/>
    <n v="2.4897999999999989"/>
  </r>
  <r>
    <d v="2014-04-08T00:00:00"/>
    <x v="0"/>
    <x v="3"/>
    <s v="NM-18445"/>
    <x v="39"/>
    <x v="3"/>
    <x v="2"/>
    <x v="9"/>
    <s v="Logitech Wireless Headset h800"/>
    <n v="399.96"/>
    <n v="4"/>
    <n v="139.98599999999999"/>
  </r>
  <r>
    <d v="2014-04-08T00:00:00"/>
    <x v="0"/>
    <x v="3"/>
    <s v="JS-15880"/>
    <x v="143"/>
    <x v="10"/>
    <x v="1"/>
    <x v="13"/>
    <s v="Riverside Furniture Stanwyck Manor Table Series"/>
    <n v="172.11"/>
    <n v="1"/>
    <n v="-94.660500000000013"/>
  </r>
  <r>
    <d v="2014-04-11T00:00:00"/>
    <x v="0"/>
    <x v="3"/>
    <s v="JK-15370"/>
    <x v="144"/>
    <x v="16"/>
    <x v="0"/>
    <x v="7"/>
    <s v="Acco Banker's Clasps, 5 3/4&quot;-Long"/>
    <n v="6.911999999999999"/>
    <n v="3"/>
    <n v="2.3327999999999998"/>
  </r>
  <r>
    <d v="2014-04-11T00:00:00"/>
    <x v="0"/>
    <x v="3"/>
    <s v="JK-15370"/>
    <x v="144"/>
    <x v="16"/>
    <x v="2"/>
    <x v="9"/>
    <s v="Logitech Wireless Gaming Headset G930"/>
    <n v="383.97600000000006"/>
    <n v="3"/>
    <n v="81.59490000000001"/>
  </r>
  <r>
    <d v="2014-04-11T00:00:00"/>
    <x v="0"/>
    <x v="3"/>
    <s v="JK-15370"/>
    <x v="144"/>
    <x v="16"/>
    <x v="0"/>
    <x v="0"/>
    <s v="Xerox 224"/>
    <n v="10.368000000000002"/>
    <n v="2"/>
    <n v="3.6288"/>
  </r>
  <r>
    <d v="2014-04-11T00:00:00"/>
    <x v="0"/>
    <x v="3"/>
    <s v="JK-15370"/>
    <x v="144"/>
    <x v="16"/>
    <x v="2"/>
    <x v="9"/>
    <s v="Logitech Wireless Anywhere Mouse MX for PC and Mac"/>
    <n v="335.94400000000002"/>
    <n v="7"/>
    <n v="41.992999999999995"/>
  </r>
  <r>
    <d v="2014-04-11T00:00:00"/>
    <x v="0"/>
    <x v="3"/>
    <s v="SE-20110"/>
    <x v="145"/>
    <x v="34"/>
    <x v="0"/>
    <x v="3"/>
    <s v="GBC Personal VeloBind Strips"/>
    <n v="9.5840000000000014"/>
    <n v="1"/>
    <n v="3.3543999999999996"/>
  </r>
  <r>
    <d v="2014-04-11T00:00:00"/>
    <x v="0"/>
    <x v="3"/>
    <s v="GM-14455"/>
    <x v="146"/>
    <x v="0"/>
    <x v="2"/>
    <x v="6"/>
    <s v="Jawbone JAMBOX Wireless Bluetooth Speaker"/>
    <n v="758.35200000000009"/>
    <n v="6"/>
    <n v="265.42320000000001"/>
  </r>
  <r>
    <d v="2014-04-11T00:00:00"/>
    <x v="0"/>
    <x v="3"/>
    <s v="MM-18055"/>
    <x v="147"/>
    <x v="35"/>
    <x v="0"/>
    <x v="2"/>
    <s v="Eldon Simplefile Box Office"/>
    <n v="87.08"/>
    <n v="7"/>
    <n v="24.382400000000001"/>
  </r>
  <r>
    <d v="2014-04-11T00:00:00"/>
    <x v="0"/>
    <x v="3"/>
    <s v="MM-18055"/>
    <x v="147"/>
    <x v="35"/>
    <x v="2"/>
    <x v="6"/>
    <s v="AT&amp;T SB67148 SynJ"/>
    <n v="105.584"/>
    <n v="2"/>
    <n v="9.2386000000000053"/>
  </r>
  <r>
    <d v="2014-04-11T00:00:00"/>
    <x v="0"/>
    <x v="3"/>
    <s v="MM-18055"/>
    <x v="147"/>
    <x v="35"/>
    <x v="2"/>
    <x v="9"/>
    <s v="Memorex Mini Travel Drive 64 GB USB 2.0 Flash Drive"/>
    <n v="217.44"/>
    <n v="6"/>
    <n v="91.32480000000001"/>
  </r>
  <r>
    <d v="2014-04-12T00:00:00"/>
    <x v="0"/>
    <x v="3"/>
    <s v="KN-16450"/>
    <x v="148"/>
    <x v="3"/>
    <x v="2"/>
    <x v="6"/>
    <s v="Pyle PMP37LED"/>
    <n v="1075.088"/>
    <n v="14"/>
    <n v="94.070199999999943"/>
  </r>
  <r>
    <d v="2014-04-12T00:00:00"/>
    <x v="0"/>
    <x v="3"/>
    <s v="KN-16450"/>
    <x v="148"/>
    <x v="3"/>
    <x v="2"/>
    <x v="6"/>
    <s v="AT&amp;T 1080 Corded phone"/>
    <n v="438.36800000000005"/>
    <n v="4"/>
    <n v="38.357200000000006"/>
  </r>
  <r>
    <d v="2014-04-12T00:00:00"/>
    <x v="0"/>
    <x v="3"/>
    <s v="KN-16450"/>
    <x v="148"/>
    <x v="3"/>
    <x v="0"/>
    <x v="3"/>
    <s v="Recycled Pressboard Report Cover with Reinforced Top Hinge"/>
    <n v="18.088000000000001"/>
    <n v="7"/>
    <n v="6.5569000000000006"/>
  </r>
  <r>
    <d v="2014-04-12T00:00:00"/>
    <x v="0"/>
    <x v="3"/>
    <s v="KN-16450"/>
    <x v="148"/>
    <x v="3"/>
    <x v="1"/>
    <x v="11"/>
    <s v="O'Sullivan Living Dimensions 2-Shelf Bookcases"/>
    <n v="308.49900000000002"/>
    <n v="3"/>
    <n v="-18.146999999999998"/>
  </r>
  <r>
    <d v="2014-04-12T00:00:00"/>
    <x v="0"/>
    <x v="3"/>
    <s v="SV-20785"/>
    <x v="149"/>
    <x v="18"/>
    <x v="0"/>
    <x v="0"/>
    <s v="Xerox 213"/>
    <n v="32.400000000000006"/>
    <n v="5"/>
    <n v="15.552000000000001"/>
  </r>
  <r>
    <d v="2014-04-12T00:00:00"/>
    <x v="0"/>
    <x v="3"/>
    <s v="EH-13765"/>
    <x v="150"/>
    <x v="3"/>
    <x v="0"/>
    <x v="4"/>
    <s v="Prismacolor Color Pencil Set"/>
    <n v="39.68"/>
    <n v="2"/>
    <n v="16.268800000000002"/>
  </r>
  <r>
    <d v="2014-04-13T00:00:00"/>
    <x v="0"/>
    <x v="3"/>
    <s v="JD-15895"/>
    <x v="104"/>
    <x v="2"/>
    <x v="0"/>
    <x v="4"/>
    <s v="Newell 314"/>
    <n v="17.856000000000002"/>
    <n v="4"/>
    <n v="1.1159999999999979"/>
  </r>
  <r>
    <d v="2014-04-13T00:00:00"/>
    <x v="0"/>
    <x v="3"/>
    <s v="JD-15895"/>
    <x v="104"/>
    <x v="2"/>
    <x v="0"/>
    <x v="3"/>
    <s v="Fellowes PB200 Plastic Comb Binding Machine"/>
    <n v="509.97000000000008"/>
    <n v="10"/>
    <n v="-407.97599999999989"/>
  </r>
  <r>
    <d v="2014-04-13T00:00:00"/>
    <x v="0"/>
    <x v="3"/>
    <s v="JD-15895"/>
    <x v="104"/>
    <x v="2"/>
    <x v="0"/>
    <x v="7"/>
    <s v="Staples"/>
    <n v="30.991999999999997"/>
    <n v="13"/>
    <n v="10.072399999999996"/>
  </r>
  <r>
    <d v="2014-04-13T00:00:00"/>
    <x v="0"/>
    <x v="3"/>
    <s v="JD-15895"/>
    <x v="104"/>
    <x v="2"/>
    <x v="2"/>
    <x v="6"/>
    <s v="Square Credit Card Reader, 4 1/2&quot; x 4 1/2&quot; x 1&quot;, White"/>
    <n v="71.927999999999997"/>
    <n v="12"/>
    <n v="8.3915999999999897"/>
  </r>
  <r>
    <d v="2014-04-13T00:00:00"/>
    <x v="0"/>
    <x v="3"/>
    <s v="BF-11170"/>
    <x v="151"/>
    <x v="36"/>
    <x v="0"/>
    <x v="1"/>
    <s v="Avery 479"/>
    <n v="7.83"/>
    <n v="3"/>
    <n v="3.6017999999999999"/>
  </r>
  <r>
    <d v="2014-04-15T00:00:00"/>
    <x v="0"/>
    <x v="3"/>
    <s v="PS-18970"/>
    <x v="152"/>
    <x v="3"/>
    <x v="0"/>
    <x v="12"/>
    <s v="Belkin F9G930V10-GRY 9 Outlet Surge"/>
    <n v="106.96"/>
    <n v="2"/>
    <n v="31.018399999999986"/>
  </r>
  <r>
    <d v="2014-04-15T00:00:00"/>
    <x v="0"/>
    <x v="3"/>
    <s v="PS-18970"/>
    <x v="152"/>
    <x v="3"/>
    <x v="1"/>
    <x v="8"/>
    <s v="Howard Miller 13&quot; Diameter Goldtone Round Wall Clock"/>
    <n v="187.76"/>
    <n v="4"/>
    <n v="76.9816"/>
  </r>
  <r>
    <d v="2014-04-16T00:00:00"/>
    <x v="0"/>
    <x v="3"/>
    <s v="SP-20650"/>
    <x v="153"/>
    <x v="25"/>
    <x v="0"/>
    <x v="4"/>
    <s v="Avery Hi-Liter EverBold Pen Style Fluorescent Highlighters, 4/Pack"/>
    <n v="39.072000000000003"/>
    <n v="6"/>
    <n v="9.7680000000000007"/>
  </r>
  <r>
    <d v="2014-04-18T00:00:00"/>
    <x v="0"/>
    <x v="3"/>
    <s v="JL-15835"/>
    <x v="154"/>
    <x v="3"/>
    <x v="2"/>
    <x v="15"/>
    <s v="Ativa MDM8000 8-Sheet Micro-Cut Shredder"/>
    <n v="287.96800000000002"/>
    <n v="4"/>
    <n v="97.189199999999985"/>
  </r>
  <r>
    <d v="2014-04-18T00:00:00"/>
    <x v="0"/>
    <x v="3"/>
    <s v="JL-15835"/>
    <x v="154"/>
    <x v="3"/>
    <x v="0"/>
    <x v="4"/>
    <s v="Newell 351"/>
    <n v="13.12"/>
    <n v="4"/>
    <n v="3.8047999999999984"/>
  </r>
  <r>
    <d v="2014-04-18T00:00:00"/>
    <x v="0"/>
    <x v="3"/>
    <s v="JL-15835"/>
    <x v="154"/>
    <x v="3"/>
    <x v="0"/>
    <x v="4"/>
    <s v="Binney &amp; Smith inkTank Desk Highlighter, Chisel Tip, Yellow, 12/Box"/>
    <n v="10.75"/>
    <n v="5"/>
    <n v="3.547499999999999"/>
  </r>
  <r>
    <d v="2014-04-18T00:00:00"/>
    <x v="0"/>
    <x v="3"/>
    <s v="JL-15835"/>
    <x v="154"/>
    <x v="3"/>
    <x v="0"/>
    <x v="7"/>
    <s v="Advantus Push Pins, Aluminum Head"/>
    <n v="11.62"/>
    <n v="2"/>
    <n v="3.6021999999999998"/>
  </r>
  <r>
    <d v="2014-04-18T00:00:00"/>
    <x v="0"/>
    <x v="3"/>
    <s v="KM-16720"/>
    <x v="111"/>
    <x v="0"/>
    <x v="0"/>
    <x v="4"/>
    <s v="Prang Dustless Chalk Sticks"/>
    <n v="2.6880000000000002"/>
    <n v="2"/>
    <n v="1.008"/>
  </r>
  <r>
    <d v="2014-04-18T00:00:00"/>
    <x v="0"/>
    <x v="3"/>
    <s v="KM-16720"/>
    <x v="111"/>
    <x v="0"/>
    <x v="1"/>
    <x v="5"/>
    <s v="DMI Arturo Collection Mission-style Design Wood Chair"/>
    <n v="317.05799999999999"/>
    <n v="3"/>
    <n v="-18.117599999999996"/>
  </r>
  <r>
    <d v="2014-04-18T00:00:00"/>
    <x v="0"/>
    <x v="3"/>
    <s v="KM-16720"/>
    <x v="111"/>
    <x v="0"/>
    <x v="0"/>
    <x v="10"/>
    <s v="Cameo Buff Policy Envelopes"/>
    <n v="149.352"/>
    <n v="3"/>
    <n v="50.40629999999998"/>
  </r>
  <r>
    <d v="2014-04-18T00:00:00"/>
    <x v="0"/>
    <x v="3"/>
    <s v="KM-16720"/>
    <x v="111"/>
    <x v="0"/>
    <x v="2"/>
    <x v="9"/>
    <s v="Kensington Expert Mouse Optical USB Trackball for PC or Mac"/>
    <n v="227.976"/>
    <n v="3"/>
    <n v="28.496999999999957"/>
  </r>
  <r>
    <d v="2014-04-19T00:00:00"/>
    <x v="0"/>
    <x v="3"/>
    <s v="NF-18595"/>
    <x v="155"/>
    <x v="3"/>
    <x v="1"/>
    <x v="8"/>
    <s v="Executive Impressions 13&quot; Chairman Wall Clock"/>
    <n v="76.14"/>
    <n v="3"/>
    <n v="26.648999999999997"/>
  </r>
  <r>
    <d v="2014-04-19T00:00:00"/>
    <x v="0"/>
    <x v="3"/>
    <s v="AG-10390"/>
    <x v="156"/>
    <x v="6"/>
    <x v="0"/>
    <x v="3"/>
    <s v="GBC Durable Plastic Covers"/>
    <n v="58.050000000000004"/>
    <n v="3"/>
    <n v="26.702999999999999"/>
  </r>
  <r>
    <d v="2014-04-19T00:00:00"/>
    <x v="0"/>
    <x v="3"/>
    <s v="AG-10390"/>
    <x v="156"/>
    <x v="6"/>
    <x v="0"/>
    <x v="0"/>
    <s v="Xerox 232"/>
    <n v="71.28"/>
    <n v="11"/>
    <n v="34.214400000000005"/>
  </r>
  <r>
    <d v="2014-04-20T00:00:00"/>
    <x v="0"/>
    <x v="3"/>
    <s v="SV-20365"/>
    <x v="9"/>
    <x v="0"/>
    <x v="1"/>
    <x v="13"/>
    <s v="Bush Advantage Collection Round Conference Table"/>
    <n v="744.09999999999991"/>
    <n v="5"/>
    <n v="-95.670000000000044"/>
  </r>
  <r>
    <d v="2014-04-20T00:00:00"/>
    <x v="0"/>
    <x v="3"/>
    <s v="SV-20365"/>
    <x v="9"/>
    <x v="0"/>
    <x v="0"/>
    <x v="2"/>
    <s v="Personal Folder Holder, Ebony"/>
    <n v="44.840000000000011"/>
    <n v="5"/>
    <n v="5.6049999999999951"/>
  </r>
  <r>
    <d v="2014-04-20T00:00:00"/>
    <x v="0"/>
    <x v="3"/>
    <s v="SV-20365"/>
    <x v="9"/>
    <x v="0"/>
    <x v="1"/>
    <x v="13"/>
    <s v="Riverside Furniture Stanwyck Manor Table Series"/>
    <n v="401.59000000000003"/>
    <n v="2"/>
    <n v="-131.95100000000002"/>
  </r>
  <r>
    <d v="2014-04-20T00:00:00"/>
    <x v="0"/>
    <x v="3"/>
    <s v="BP-11230"/>
    <x v="157"/>
    <x v="3"/>
    <x v="1"/>
    <x v="8"/>
    <s v="GE 4 Foot Flourescent Tube, 40 Watt"/>
    <n v="59.92"/>
    <n v="4"/>
    <n v="27.563200000000002"/>
  </r>
  <r>
    <d v="2014-04-21T00:00:00"/>
    <x v="0"/>
    <x v="3"/>
    <s v="AA-10375"/>
    <x v="158"/>
    <x v="3"/>
    <x v="0"/>
    <x v="3"/>
    <s v="ACCOHIDE Binder by Acco"/>
    <n v="16.520000000000003"/>
    <n v="5"/>
    <n v="5.5754999999999999"/>
  </r>
  <r>
    <d v="2014-04-21T00:00:00"/>
    <x v="0"/>
    <x v="3"/>
    <s v="DB-13555"/>
    <x v="159"/>
    <x v="5"/>
    <x v="0"/>
    <x v="2"/>
    <s v="SAFCO Commercial Wire Shelving, Black"/>
    <n v="828.83999999999992"/>
    <n v="6"/>
    <n v="0"/>
  </r>
  <r>
    <d v="2014-04-22T00:00:00"/>
    <x v="0"/>
    <x v="3"/>
    <s v="AH-10030"/>
    <x v="160"/>
    <x v="20"/>
    <x v="0"/>
    <x v="10"/>
    <s v="Staple envelope"/>
    <n v="247.84"/>
    <n v="8"/>
    <n v="121.44159999999999"/>
  </r>
  <r>
    <d v="2014-04-22T00:00:00"/>
    <x v="0"/>
    <x v="3"/>
    <s v="AH-10030"/>
    <x v="160"/>
    <x v="20"/>
    <x v="0"/>
    <x v="3"/>
    <s v="ACCOHIDE 3-Ring Binder, Blue, 1&quot;"/>
    <n v="9.9120000000000008"/>
    <n v="3"/>
    <n v="3.3452999999999995"/>
  </r>
  <r>
    <d v="2014-04-23T00:00:00"/>
    <x v="0"/>
    <x v="3"/>
    <s v="TS-21160"/>
    <x v="161"/>
    <x v="2"/>
    <x v="0"/>
    <x v="3"/>
    <s v="Wilson Jones Suede Grain Vinyl Binders"/>
    <n v="2.5020000000000002"/>
    <n v="3"/>
    <n v="-1.7513999999999994"/>
  </r>
  <r>
    <d v="2014-04-23T00:00:00"/>
    <x v="0"/>
    <x v="3"/>
    <s v="LB-16795"/>
    <x v="162"/>
    <x v="10"/>
    <x v="1"/>
    <x v="5"/>
    <s v="Global Leather Highback Executive Chair with Pneumatic Height Adjustment, Black"/>
    <n v="281.37199999999996"/>
    <n v="2"/>
    <n v="-12.058799999999991"/>
  </r>
  <r>
    <d v="2014-04-23T00:00:00"/>
    <x v="0"/>
    <x v="3"/>
    <s v="LB-16795"/>
    <x v="162"/>
    <x v="10"/>
    <x v="0"/>
    <x v="3"/>
    <s v="Zipper Ring Binder Pockets"/>
    <n v="7.4880000000000013"/>
    <n v="8"/>
    <n v="-5.2415999999999983"/>
  </r>
  <r>
    <d v="2014-04-23T00:00:00"/>
    <x v="0"/>
    <x v="3"/>
    <s v="LB-16795"/>
    <x v="162"/>
    <x v="10"/>
    <x v="1"/>
    <x v="8"/>
    <s v="G.E. Halogen Desk Lamp Bulbs"/>
    <n v="22.336000000000002"/>
    <n v="4"/>
    <n v="7.8175999999999997"/>
  </r>
  <r>
    <d v="2014-04-23T00:00:00"/>
    <x v="0"/>
    <x v="3"/>
    <s v="NM-18445"/>
    <x v="39"/>
    <x v="3"/>
    <x v="0"/>
    <x v="0"/>
    <s v="Xerox 1891"/>
    <n v="48.91"/>
    <n v="1"/>
    <n v="22.987699999999997"/>
  </r>
  <r>
    <d v="2014-04-25T00:00:00"/>
    <x v="0"/>
    <x v="3"/>
    <s v="DA-13450"/>
    <x v="163"/>
    <x v="0"/>
    <x v="0"/>
    <x v="0"/>
    <s v="Xerox 1985"/>
    <n v="10.368000000000002"/>
    <n v="2"/>
    <n v="3.6288"/>
  </r>
  <r>
    <d v="2014-04-25T00:00:00"/>
    <x v="0"/>
    <x v="3"/>
    <s v="DA-13450"/>
    <x v="163"/>
    <x v="0"/>
    <x v="0"/>
    <x v="4"/>
    <s v="12 Colored Short Pencils"/>
    <n v="6.24"/>
    <n v="3"/>
    <n v="0.54600000000000071"/>
  </r>
  <r>
    <d v="2014-04-25T00:00:00"/>
    <x v="0"/>
    <x v="3"/>
    <s v="LC-16885"/>
    <x v="164"/>
    <x v="25"/>
    <x v="2"/>
    <x v="6"/>
    <s v="AT&amp;T CL2909"/>
    <n v="302.37599999999998"/>
    <n v="3"/>
    <n v="37.796999999999997"/>
  </r>
  <r>
    <d v="2014-04-25T00:00:00"/>
    <x v="0"/>
    <x v="3"/>
    <s v="BT-11305"/>
    <x v="165"/>
    <x v="3"/>
    <x v="1"/>
    <x v="8"/>
    <s v="Tenex Traditional Chairmats for Medium Pile Carpet, Standard Lip, 36&quot; x 48&quot;"/>
    <n v="303.25"/>
    <n v="5"/>
    <n v="63.682499999999997"/>
  </r>
  <r>
    <d v="2014-04-25T00:00:00"/>
    <x v="0"/>
    <x v="3"/>
    <s v="BT-11305"/>
    <x v="165"/>
    <x v="3"/>
    <x v="0"/>
    <x v="12"/>
    <s v="Kensington 6 Outlet MasterPiece HOMEOFFICE Power Control Center"/>
    <n v="270.71999999999997"/>
    <n v="3"/>
    <n v="78.508799999999965"/>
  </r>
  <r>
    <d v="2014-04-25T00:00:00"/>
    <x v="0"/>
    <x v="3"/>
    <s v="BT-11305"/>
    <x v="165"/>
    <x v="3"/>
    <x v="1"/>
    <x v="5"/>
    <s v="GuestStacker Chair with Chrome Finish Legs"/>
    <n v="1487.04"/>
    <n v="5"/>
    <n v="148.70400000000006"/>
  </r>
  <r>
    <d v="2014-04-26T00:00:00"/>
    <x v="0"/>
    <x v="3"/>
    <s v="AG-10300"/>
    <x v="166"/>
    <x v="3"/>
    <x v="1"/>
    <x v="5"/>
    <s v="Bevis Steel Folding Chairs"/>
    <n v="230.28000000000003"/>
    <n v="3"/>
    <n v="23.027999999999992"/>
  </r>
  <r>
    <d v="2014-04-26T00:00:00"/>
    <x v="0"/>
    <x v="3"/>
    <s v="AG-10300"/>
    <x v="166"/>
    <x v="3"/>
    <x v="0"/>
    <x v="3"/>
    <s v="Acco Pressboard Covers with Storage Hooks, 14 7/8&quot; x 11&quot;, Executive Red"/>
    <n v="18.288"/>
    <n v="6"/>
    <n v="5.714999999999999"/>
  </r>
  <r>
    <d v="2014-04-26T00:00:00"/>
    <x v="0"/>
    <x v="3"/>
    <s v="MH-17290"/>
    <x v="167"/>
    <x v="3"/>
    <x v="0"/>
    <x v="4"/>
    <s v="Newell 347"/>
    <n v="21.400000000000002"/>
    <n v="5"/>
    <n v="6.2059999999999977"/>
  </r>
  <r>
    <d v="2014-04-26T00:00:00"/>
    <x v="0"/>
    <x v="3"/>
    <s v="MH-17290"/>
    <x v="167"/>
    <x v="3"/>
    <x v="0"/>
    <x v="1"/>
    <s v="Avery 495"/>
    <n v="12.6"/>
    <n v="2"/>
    <n v="5.7959999999999994"/>
  </r>
  <r>
    <d v="2014-04-28T00:00:00"/>
    <x v="0"/>
    <x v="3"/>
    <s v="MY-18295"/>
    <x v="168"/>
    <x v="36"/>
    <x v="0"/>
    <x v="3"/>
    <s v="Acco Data Flex Cable Posts For Top &amp; Bottom Load Binders, 6&quot; Capacity"/>
    <n v="20.86"/>
    <n v="2"/>
    <n v="9.3869999999999987"/>
  </r>
  <r>
    <d v="2014-04-28T00:00:00"/>
    <x v="0"/>
    <x v="3"/>
    <s v="MY-18295"/>
    <x v="168"/>
    <x v="36"/>
    <x v="0"/>
    <x v="2"/>
    <s v="Recycled Steel Personal File for Standard File Folders"/>
    <n v="497.61"/>
    <n v="9"/>
    <n v="129.37860000000001"/>
  </r>
  <r>
    <d v="2014-04-28T00:00:00"/>
    <x v="0"/>
    <x v="3"/>
    <s v="MY-18295"/>
    <x v="168"/>
    <x v="36"/>
    <x v="0"/>
    <x v="4"/>
    <s v="Blackstonian Pencils"/>
    <n v="5.34"/>
    <n v="2"/>
    <n v="1.4952000000000001"/>
  </r>
  <r>
    <d v="2014-04-28T00:00:00"/>
    <x v="0"/>
    <x v="3"/>
    <s v="MY-18295"/>
    <x v="168"/>
    <x v="36"/>
    <x v="0"/>
    <x v="1"/>
    <s v="Avery 488"/>
    <n v="3.15"/>
    <n v="1"/>
    <n v="1.512"/>
  </r>
  <r>
    <d v="2014-04-28T00:00:00"/>
    <x v="0"/>
    <x v="3"/>
    <s v="GB-14530"/>
    <x v="169"/>
    <x v="10"/>
    <x v="0"/>
    <x v="1"/>
    <s v="Avery File Folder Labels"/>
    <n v="6.911999999999999"/>
    <n v="3"/>
    <n v="2.5056000000000003"/>
  </r>
  <r>
    <d v="2014-04-28T00:00:00"/>
    <x v="0"/>
    <x v="3"/>
    <s v="GB-14530"/>
    <x v="169"/>
    <x v="10"/>
    <x v="0"/>
    <x v="2"/>
    <s v="X-Rack File for Hanging Folders"/>
    <n v="27.096"/>
    <n v="3"/>
    <n v="2.0321999999999987"/>
  </r>
  <r>
    <d v="2014-04-28T00:00:00"/>
    <x v="0"/>
    <x v="3"/>
    <s v="GB-14530"/>
    <x v="169"/>
    <x v="10"/>
    <x v="0"/>
    <x v="2"/>
    <s v="Carina Mini System Audio Rack, Model AR050B"/>
    <n v="177.56800000000001"/>
    <n v="2"/>
    <n v="-37.733199999999989"/>
  </r>
  <r>
    <d v="2014-04-28T00:00:00"/>
    <x v="0"/>
    <x v="3"/>
    <s v="AI-10855"/>
    <x v="170"/>
    <x v="3"/>
    <x v="2"/>
    <x v="6"/>
    <s v="Samsung Galaxy Mega 6.3"/>
    <n v="1679.96"/>
    <n v="5"/>
    <n v="125.99700000000007"/>
  </r>
  <r>
    <d v="2014-04-28T00:00:00"/>
    <x v="0"/>
    <x v="3"/>
    <s v="DS-13180"/>
    <x v="171"/>
    <x v="20"/>
    <x v="2"/>
    <x v="9"/>
    <s v="Logitech G600 MMO Gaming Mouse"/>
    <n v="159.97999999999999"/>
    <n v="2"/>
    <n v="57.592799999999997"/>
  </r>
  <r>
    <d v="2014-04-29T00:00:00"/>
    <x v="0"/>
    <x v="3"/>
    <s v="LL-16840"/>
    <x v="172"/>
    <x v="20"/>
    <x v="1"/>
    <x v="8"/>
    <s v="Dax Clear Box Frame"/>
    <n v="17.46"/>
    <n v="2"/>
    <n v="5.936399999999999"/>
  </r>
  <r>
    <d v="2014-04-29T00:00:00"/>
    <x v="0"/>
    <x v="3"/>
    <s v="HG-14845"/>
    <x v="173"/>
    <x v="8"/>
    <x v="1"/>
    <x v="5"/>
    <s v="Global Stack Chair without Arms, Black"/>
    <n v="51.96"/>
    <n v="2"/>
    <n v="12.990000000000002"/>
  </r>
  <r>
    <d v="2014-04-29T00:00:00"/>
    <x v="0"/>
    <x v="3"/>
    <s v="HG-14845"/>
    <x v="173"/>
    <x v="8"/>
    <x v="0"/>
    <x v="3"/>
    <s v="Avery Non-Stick Heavy Duty View Round Locking Ring Binders"/>
    <n v="17.940000000000001"/>
    <n v="3"/>
    <n v="8.6112000000000002"/>
  </r>
  <r>
    <d v="2014-04-29T00:00:00"/>
    <x v="0"/>
    <x v="3"/>
    <s v="LA-16780"/>
    <x v="174"/>
    <x v="15"/>
    <x v="1"/>
    <x v="5"/>
    <s v="Global Leather Executive Chair"/>
    <n v="561.58400000000006"/>
    <n v="2"/>
    <n v="70.197999999999922"/>
  </r>
  <r>
    <d v="2014-04-29T00:00:00"/>
    <x v="0"/>
    <x v="3"/>
    <s v="LA-16780"/>
    <x v="174"/>
    <x v="15"/>
    <x v="0"/>
    <x v="2"/>
    <s v="2300 Heavy-Duty Transfer File Systems by Perma"/>
    <n v="99.920000000000016"/>
    <n v="5"/>
    <n v="-1.249000000000013"/>
  </r>
  <r>
    <d v="2014-04-29T00:00:00"/>
    <x v="0"/>
    <x v="3"/>
    <s v="KH-16360"/>
    <x v="175"/>
    <x v="7"/>
    <x v="2"/>
    <x v="6"/>
    <s v="Square Credit Card Reader"/>
    <n v="19.98"/>
    <n v="2"/>
    <n v="5.1948000000000008"/>
  </r>
  <r>
    <d v="2014-04-30T00:00:00"/>
    <x v="0"/>
    <x v="3"/>
    <s v="TM-21010"/>
    <x v="51"/>
    <x v="29"/>
    <x v="2"/>
    <x v="9"/>
    <s v="Maxell 4.7GB DVD-RW 3/Pack"/>
    <n v="47.79"/>
    <n v="3"/>
    <n v="16.2486"/>
  </r>
  <r>
    <d v="2014-04-30T00:00:00"/>
    <x v="0"/>
    <x v="3"/>
    <s v="JM-16195"/>
    <x v="176"/>
    <x v="5"/>
    <x v="0"/>
    <x v="4"/>
    <s v="Hunt Boston Vacuum Mount KS Pencil Sharpener"/>
    <n v="174.95000000000002"/>
    <n v="5"/>
    <n v="45.487000000000002"/>
  </r>
  <r>
    <d v="2014-04-30T00:00:00"/>
    <x v="0"/>
    <x v="3"/>
    <s v="JM-16195"/>
    <x v="176"/>
    <x v="5"/>
    <x v="0"/>
    <x v="2"/>
    <s v="Economy Rollaway Files"/>
    <n v="826"/>
    <n v="5"/>
    <n v="214.76"/>
  </r>
  <r>
    <d v="2014-05-02T00:00:00"/>
    <x v="0"/>
    <x v="4"/>
    <s v="AR-10510"/>
    <x v="177"/>
    <x v="10"/>
    <x v="0"/>
    <x v="12"/>
    <s v="Belkin 6 Outlet Metallic Surge Strip"/>
    <n v="26.136000000000003"/>
    <n v="3"/>
    <n v="1.9602000000000004"/>
  </r>
  <r>
    <d v="2014-05-02T00:00:00"/>
    <x v="0"/>
    <x v="4"/>
    <s v="CS-11860"/>
    <x v="178"/>
    <x v="16"/>
    <x v="2"/>
    <x v="16"/>
    <s v="Brother DCP1000 Digital 3 in 1 Multifunction Machine"/>
    <n v="479.98400000000004"/>
    <n v="2"/>
    <n v="89.996999999999986"/>
  </r>
  <r>
    <d v="2014-05-03T00:00:00"/>
    <x v="0"/>
    <x v="4"/>
    <s v="JS-15940"/>
    <x v="179"/>
    <x v="21"/>
    <x v="0"/>
    <x v="1"/>
    <s v="Avery 481"/>
    <n v="21.560000000000002"/>
    <n v="7"/>
    <n v="10.348799999999999"/>
  </r>
  <r>
    <d v="2014-05-03T00:00:00"/>
    <x v="0"/>
    <x v="4"/>
    <s v="NC-18415"/>
    <x v="180"/>
    <x v="20"/>
    <x v="0"/>
    <x v="3"/>
    <s v="GBC Poly Designer Binding Covers"/>
    <n v="40.176000000000002"/>
    <n v="3"/>
    <n v="14.563799999999997"/>
  </r>
  <r>
    <d v="2014-05-03T00:00:00"/>
    <x v="0"/>
    <x v="4"/>
    <s v="NC-18415"/>
    <x v="180"/>
    <x v="20"/>
    <x v="0"/>
    <x v="3"/>
    <s v="Avery Durable Plastic 1&quot; Binders"/>
    <n v="10.896000000000001"/>
    <n v="3"/>
    <n v="3.9497999999999998"/>
  </r>
  <r>
    <d v="2014-05-04T00:00:00"/>
    <x v="0"/>
    <x v="4"/>
    <s v="PM-18940"/>
    <x v="181"/>
    <x v="14"/>
    <x v="0"/>
    <x v="3"/>
    <s v="Fellowes Binding Cases"/>
    <n v="46.8"/>
    <n v="4"/>
    <n v="21.059999999999995"/>
  </r>
  <r>
    <d v="2014-05-04T00:00:00"/>
    <x v="0"/>
    <x v="4"/>
    <s v="AA-10480"/>
    <x v="182"/>
    <x v="37"/>
    <x v="1"/>
    <x v="8"/>
    <s v="DAX Wood Document Frame"/>
    <n v="27.46"/>
    <n v="2"/>
    <n v="9.8856000000000002"/>
  </r>
  <r>
    <d v="2014-05-04T00:00:00"/>
    <x v="0"/>
    <x v="4"/>
    <s v="NC-18340"/>
    <x v="115"/>
    <x v="0"/>
    <x v="0"/>
    <x v="4"/>
    <s v="Boston Home &amp; Office Model 2000 Electric Pencil Sharpeners"/>
    <n v="37.839999999999996"/>
    <n v="2"/>
    <n v="2.8380000000000027"/>
  </r>
  <r>
    <d v="2014-05-04T00:00:00"/>
    <x v="0"/>
    <x v="4"/>
    <s v="NC-18340"/>
    <x v="115"/>
    <x v="0"/>
    <x v="0"/>
    <x v="7"/>
    <s v="OIC Thumb-Tacks"/>
    <n v="5.4719999999999995"/>
    <n v="6"/>
    <n v="1.8467999999999996"/>
  </r>
  <r>
    <d v="2014-05-04T00:00:00"/>
    <x v="0"/>
    <x v="4"/>
    <s v="BS-11365"/>
    <x v="183"/>
    <x v="22"/>
    <x v="1"/>
    <x v="8"/>
    <s v="Eldon Regeneration Recycled Desk Accessories, Smoke"/>
    <n v="12.18"/>
    <n v="7"/>
    <n v="3.8975999999999997"/>
  </r>
  <r>
    <d v="2014-05-04T00:00:00"/>
    <x v="0"/>
    <x v="4"/>
    <s v="BS-11365"/>
    <x v="183"/>
    <x v="22"/>
    <x v="0"/>
    <x v="12"/>
    <s v="Holmes Odor Grabber"/>
    <n v="57.68"/>
    <n v="4"/>
    <n v="19.034399999999998"/>
  </r>
  <r>
    <d v="2014-05-05T00:00:00"/>
    <x v="0"/>
    <x v="4"/>
    <s v="PF-19120"/>
    <x v="184"/>
    <x v="5"/>
    <x v="0"/>
    <x v="0"/>
    <s v="Adams &quot;While You Were Out&quot; Message Pads"/>
    <n v="9.42"/>
    <n v="3"/>
    <n v="4.238999999999999"/>
  </r>
  <r>
    <d v="2014-05-05T00:00:00"/>
    <x v="0"/>
    <x v="4"/>
    <s v="PF-19120"/>
    <x v="184"/>
    <x v="5"/>
    <x v="0"/>
    <x v="4"/>
    <s v="Newell 350"/>
    <n v="6.56"/>
    <n v="2"/>
    <n v="1.9023999999999992"/>
  </r>
  <r>
    <d v="2014-05-05T00:00:00"/>
    <x v="0"/>
    <x v="4"/>
    <s v="PF-19120"/>
    <x v="184"/>
    <x v="5"/>
    <x v="0"/>
    <x v="0"/>
    <s v="Xerox 1933"/>
    <n v="24.56"/>
    <n v="2"/>
    <n v="11.543199999999999"/>
  </r>
  <r>
    <d v="2014-05-05T00:00:00"/>
    <x v="0"/>
    <x v="4"/>
    <s v="EB-13870"/>
    <x v="185"/>
    <x v="0"/>
    <x v="1"/>
    <x v="5"/>
    <s v="Global Value Mid-Back Manager's Chair, Gray"/>
    <n v="127.869"/>
    <n v="3"/>
    <n v="-9.1335000000000122"/>
  </r>
  <r>
    <d v="2014-05-05T00:00:00"/>
    <x v="0"/>
    <x v="4"/>
    <s v="KH-16330"/>
    <x v="121"/>
    <x v="1"/>
    <x v="0"/>
    <x v="2"/>
    <s v="Eldon Portable Mobile Manager"/>
    <n v="45.248000000000005"/>
    <n v="2"/>
    <n v="3.9591999999999992"/>
  </r>
  <r>
    <d v="2014-05-05T00:00:00"/>
    <x v="0"/>
    <x v="4"/>
    <s v="GD-14590"/>
    <x v="186"/>
    <x v="6"/>
    <x v="0"/>
    <x v="3"/>
    <s v="Storex Dura Pro Binders"/>
    <n v="11.88"/>
    <n v="2"/>
    <n v="5.3460000000000001"/>
  </r>
  <r>
    <d v="2014-05-05T00:00:00"/>
    <x v="0"/>
    <x v="4"/>
    <s v="GD-14590"/>
    <x v="186"/>
    <x v="6"/>
    <x v="0"/>
    <x v="0"/>
    <s v="Easy-staple paper"/>
    <n v="35.44"/>
    <n v="1"/>
    <n v="16.656799999999997"/>
  </r>
  <r>
    <d v="2014-05-06T00:00:00"/>
    <x v="0"/>
    <x v="4"/>
    <s v="HP-14815"/>
    <x v="187"/>
    <x v="3"/>
    <x v="0"/>
    <x v="3"/>
    <s v="Wilson Jones Legal Size Ring Binders"/>
    <n v="140.73599999999999"/>
    <n v="8"/>
    <n v="52.775999999999996"/>
  </r>
  <r>
    <d v="2014-05-06T00:00:00"/>
    <x v="0"/>
    <x v="4"/>
    <s v="SN-20710"/>
    <x v="188"/>
    <x v="3"/>
    <x v="0"/>
    <x v="1"/>
    <s v="Staple-on labels"/>
    <n v="5.78"/>
    <n v="2"/>
    <n v="2.7166000000000001"/>
  </r>
  <r>
    <d v="2014-05-06T00:00:00"/>
    <x v="0"/>
    <x v="4"/>
    <s v="SN-20710"/>
    <x v="188"/>
    <x v="3"/>
    <x v="0"/>
    <x v="4"/>
    <s v="Model L Table or Wall-Mount Pencil Sharpener"/>
    <n v="107.94"/>
    <n v="6"/>
    <n v="30.223200000000002"/>
  </r>
  <r>
    <d v="2014-05-07T00:00:00"/>
    <x v="0"/>
    <x v="4"/>
    <s v="CT-11995"/>
    <x v="189"/>
    <x v="32"/>
    <x v="0"/>
    <x v="3"/>
    <s v="Acco PRESSTEX Data Binder with Storage Hooks, Dark Blue, 14 7/8&quot; X 11&quot;"/>
    <n v="16.14"/>
    <n v="3"/>
    <n v="7.9085999999999999"/>
  </r>
  <r>
    <d v="2014-05-07T00:00:00"/>
    <x v="0"/>
    <x v="4"/>
    <s v="CT-11995"/>
    <x v="189"/>
    <x v="32"/>
    <x v="1"/>
    <x v="13"/>
    <s v="Balt Split Level Computer Training Table"/>
    <n v="194.25"/>
    <n v="2"/>
    <n v="-38.849999999999994"/>
  </r>
  <r>
    <d v="2014-05-07T00:00:00"/>
    <x v="0"/>
    <x v="4"/>
    <s v="CT-11995"/>
    <x v="189"/>
    <x v="32"/>
    <x v="0"/>
    <x v="4"/>
    <s v="Newell 335"/>
    <n v="8.64"/>
    <n v="3"/>
    <n v="2.5055999999999998"/>
  </r>
  <r>
    <d v="2014-05-07T00:00:00"/>
    <x v="0"/>
    <x v="4"/>
    <s v="CT-11995"/>
    <x v="189"/>
    <x v="32"/>
    <x v="1"/>
    <x v="5"/>
    <s v="Lifetime Advantage Folding Chairs, 4/Carton"/>
    <n v="872.32"/>
    <n v="4"/>
    <n v="244.24959999999999"/>
  </r>
  <r>
    <d v="2014-05-08T00:00:00"/>
    <x v="0"/>
    <x v="4"/>
    <s v="KT-16480"/>
    <x v="73"/>
    <x v="2"/>
    <x v="2"/>
    <x v="16"/>
    <s v="Hewlett Packard LaserJet 3310 Copier"/>
    <n v="1799.9699999999998"/>
    <n v="5"/>
    <n v="239.99600000000009"/>
  </r>
  <r>
    <d v="2014-05-09T00:00:00"/>
    <x v="0"/>
    <x v="4"/>
    <s v="PG-18820"/>
    <x v="190"/>
    <x v="3"/>
    <x v="2"/>
    <x v="9"/>
    <s v="Kingston Digital DataTraveler 32GB USB 2.0"/>
    <n v="67.8"/>
    <n v="4"/>
    <n v="4.0679999999999978"/>
  </r>
  <r>
    <d v="2014-05-09T00:00:00"/>
    <x v="0"/>
    <x v="4"/>
    <s v="PG-18820"/>
    <x v="190"/>
    <x v="3"/>
    <x v="2"/>
    <x v="9"/>
    <s v="Sony Micro Vault Click 16 GB USB 2.0 Flash Drive"/>
    <n v="167.97"/>
    <n v="3"/>
    <n v="40.31280000000001"/>
  </r>
  <r>
    <d v="2014-05-09T00:00:00"/>
    <x v="0"/>
    <x v="4"/>
    <s v="SB-20290"/>
    <x v="191"/>
    <x v="5"/>
    <x v="0"/>
    <x v="2"/>
    <s v="Fellowes Super Stor/Drawer"/>
    <n v="83.25"/>
    <n v="3"/>
    <n v="14.984999999999992"/>
  </r>
  <r>
    <d v="2014-05-09T00:00:00"/>
    <x v="0"/>
    <x v="4"/>
    <s v="SB-20290"/>
    <x v="191"/>
    <x v="5"/>
    <x v="0"/>
    <x v="1"/>
    <s v="Avery 518"/>
    <n v="9.4499999999999993"/>
    <n v="3"/>
    <n v="4.5359999999999996"/>
  </r>
  <r>
    <d v="2014-05-09T00:00:00"/>
    <x v="0"/>
    <x v="4"/>
    <s v="SB-20290"/>
    <x v="191"/>
    <x v="5"/>
    <x v="0"/>
    <x v="1"/>
    <s v="Avery 506"/>
    <n v="20.65"/>
    <n v="5"/>
    <n v="9.4989999999999988"/>
  </r>
  <r>
    <d v="2014-05-09T00:00:00"/>
    <x v="0"/>
    <x v="4"/>
    <s v="SB-20290"/>
    <x v="191"/>
    <x v="5"/>
    <x v="0"/>
    <x v="0"/>
    <s v="Weyerhaeuser First Choice Laser/Copy Paper (20Lb. and 88 Bright)"/>
    <n v="45.36"/>
    <n v="7"/>
    <n v="21.772800000000004"/>
  </r>
  <r>
    <d v="2014-05-10T00:00:00"/>
    <x v="0"/>
    <x v="4"/>
    <s v="AI-10855"/>
    <x v="170"/>
    <x v="22"/>
    <x v="0"/>
    <x v="10"/>
    <s v="Strathmore #10 Envelopes, Ultimate White"/>
    <n v="158.13"/>
    <n v="3"/>
    <n v="77.483699999999999"/>
  </r>
  <r>
    <d v="2014-05-10T00:00:00"/>
    <x v="0"/>
    <x v="4"/>
    <s v="AI-10855"/>
    <x v="170"/>
    <x v="22"/>
    <x v="2"/>
    <x v="6"/>
    <s v="LF Elite 3D Dazzle Designer Hard Case Cover, Lf Stylus Pen and Wiper For Apple Iphone 5c Mini Lite"/>
    <n v="43.6"/>
    <n v="5"/>
    <n v="4.3600000000000012"/>
  </r>
  <r>
    <d v="2014-05-10T00:00:00"/>
    <x v="0"/>
    <x v="4"/>
    <s v="AF-10885"/>
    <x v="192"/>
    <x v="2"/>
    <x v="1"/>
    <x v="11"/>
    <s v="Bestar Classic Bookcase"/>
    <n v="349.96499999999997"/>
    <n v="7"/>
    <n v="-216.97830000000002"/>
  </r>
  <r>
    <d v="2014-05-10T00:00:00"/>
    <x v="0"/>
    <x v="4"/>
    <s v="AF-10885"/>
    <x v="192"/>
    <x v="2"/>
    <x v="0"/>
    <x v="4"/>
    <s v="DIXON Ticonderoga Erasable Checking Pencils"/>
    <n v="22.32"/>
    <n v="5"/>
    <n v="5.3010000000000002"/>
  </r>
  <r>
    <d v="2014-05-10T00:00:00"/>
    <x v="0"/>
    <x v="4"/>
    <s v="GM-14680"/>
    <x v="193"/>
    <x v="3"/>
    <x v="0"/>
    <x v="0"/>
    <s v="Southworth 25% Cotton Premium Laser Paper and Envelopes"/>
    <n v="39.96"/>
    <n v="2"/>
    <n v="19.180800000000001"/>
  </r>
  <r>
    <d v="2014-05-10T00:00:00"/>
    <x v="0"/>
    <x v="4"/>
    <s v="GM-14680"/>
    <x v="193"/>
    <x v="3"/>
    <x v="2"/>
    <x v="6"/>
    <s v="Wilson Electronics DB Pro Signal Booster"/>
    <n v="1432.0000000000002"/>
    <n v="5"/>
    <n v="125.30000000000007"/>
  </r>
  <r>
    <d v="2014-05-10T00:00:00"/>
    <x v="0"/>
    <x v="4"/>
    <s v="GM-14680"/>
    <x v="193"/>
    <x v="3"/>
    <x v="0"/>
    <x v="14"/>
    <s v="Acme Design Stainless Steel Bent Scissors"/>
    <n v="41.04"/>
    <n v="6"/>
    <n v="11.0808"/>
  </r>
  <r>
    <d v="2014-05-10T00:00:00"/>
    <x v="0"/>
    <x v="4"/>
    <s v="GM-14680"/>
    <x v="193"/>
    <x v="3"/>
    <x v="1"/>
    <x v="5"/>
    <s v="Hon Pagoda Stacking Chairs"/>
    <n v="256.78400000000005"/>
    <n v="1"/>
    <n v="32.097999999999971"/>
  </r>
  <r>
    <d v="2014-05-11T00:00:00"/>
    <x v="0"/>
    <x v="4"/>
    <s v="PG-18895"/>
    <x v="194"/>
    <x v="0"/>
    <x v="2"/>
    <x v="9"/>
    <s v="SanDisk Cruzer 64 GB USB Flash Drive"/>
    <n v="58.112000000000002"/>
    <n v="2"/>
    <n v="7.263999999999994"/>
  </r>
  <r>
    <d v="2014-05-11T00:00:00"/>
    <x v="0"/>
    <x v="4"/>
    <s v="PG-18895"/>
    <x v="194"/>
    <x v="0"/>
    <x v="2"/>
    <x v="6"/>
    <s v="Xblue XB-1670-86 X16 Small Office Telephone - Titanium"/>
    <n v="100.792"/>
    <n v="1"/>
    <n v="6.2995000000000019"/>
  </r>
  <r>
    <d v="2014-05-11T00:00:00"/>
    <x v="0"/>
    <x v="4"/>
    <s v="PG-18895"/>
    <x v="194"/>
    <x v="0"/>
    <x v="1"/>
    <x v="8"/>
    <s v="Deflect-o EconoMat Studded, No Bevel Mat for Low Pile Carpeting"/>
    <n v="66.112000000000009"/>
    <n v="4"/>
    <n v="-84.292799999999986"/>
  </r>
  <r>
    <d v="2014-05-11T00:00:00"/>
    <x v="0"/>
    <x v="4"/>
    <s v="RM-19375"/>
    <x v="195"/>
    <x v="0"/>
    <x v="2"/>
    <x v="9"/>
    <s v="Logitech ClearChat Comfort/USB Headset H390"/>
    <n v="46.864000000000004"/>
    <n v="2"/>
    <n v="7.615399999999994"/>
  </r>
  <r>
    <d v="2014-05-11T00:00:00"/>
    <x v="0"/>
    <x v="4"/>
    <s v="BG-11695"/>
    <x v="196"/>
    <x v="20"/>
    <x v="0"/>
    <x v="12"/>
    <s v="Staple holder"/>
    <n v="35.910000000000004"/>
    <n v="3"/>
    <n v="9.6956999999999987"/>
  </r>
  <r>
    <d v="2014-05-11T00:00:00"/>
    <x v="0"/>
    <x v="4"/>
    <s v="VW-21775"/>
    <x v="197"/>
    <x v="0"/>
    <x v="1"/>
    <x v="5"/>
    <s v="Hon Multipurpose Stacking Arm Chairs"/>
    <n v="1212.9599999999998"/>
    <n v="8"/>
    <n v="-69.311999999999898"/>
  </r>
  <r>
    <d v="2014-05-11T00:00:00"/>
    <x v="0"/>
    <x v="4"/>
    <s v="HD-14785"/>
    <x v="198"/>
    <x v="1"/>
    <x v="0"/>
    <x v="0"/>
    <s v="Black Print Carbonless 8 1/2&quot; x 8 1/4&quot; Rapid Memo Book"/>
    <n v="17.472000000000001"/>
    <n v="3"/>
    <n v="5.6783999999999981"/>
  </r>
  <r>
    <d v="2014-05-11T00:00:00"/>
    <x v="0"/>
    <x v="4"/>
    <s v="HD-14785"/>
    <x v="198"/>
    <x v="1"/>
    <x v="0"/>
    <x v="3"/>
    <s v="Avery Arch Ring Binders"/>
    <n v="104.57999999999998"/>
    <n v="9"/>
    <n v="-172.55700000000007"/>
  </r>
  <r>
    <d v="2014-05-12T00:00:00"/>
    <x v="0"/>
    <x v="4"/>
    <s v="HL-15040"/>
    <x v="19"/>
    <x v="21"/>
    <x v="1"/>
    <x v="8"/>
    <s v="DAX Value U-Channel Document Frames, Easel Back"/>
    <n v="34.79"/>
    <n v="7"/>
    <n v="10.784899999999999"/>
  </r>
  <r>
    <d v="2014-05-12T00:00:00"/>
    <x v="0"/>
    <x v="4"/>
    <s v="KT-16480"/>
    <x v="73"/>
    <x v="32"/>
    <x v="1"/>
    <x v="13"/>
    <s v="Bevis Traditional Conference Table Top, Plinth Base"/>
    <n v="700.05600000000004"/>
    <n v="3"/>
    <n v="-130.0104"/>
  </r>
  <r>
    <d v="2014-05-13T00:00:00"/>
    <x v="0"/>
    <x v="4"/>
    <s v="AG-10270"/>
    <x v="199"/>
    <x v="27"/>
    <x v="0"/>
    <x v="2"/>
    <s v="Fellowes Super Stor/Drawer"/>
    <n v="55.5"/>
    <n v="2"/>
    <n v="9.9899999999999949"/>
  </r>
  <r>
    <d v="2014-05-13T00:00:00"/>
    <x v="0"/>
    <x v="4"/>
    <s v="EH-14005"/>
    <x v="200"/>
    <x v="16"/>
    <x v="0"/>
    <x v="7"/>
    <s v="Staples"/>
    <n v="7.104000000000001"/>
    <n v="2"/>
    <n v="2.3976000000000002"/>
  </r>
  <r>
    <d v="2014-05-13T00:00:00"/>
    <x v="0"/>
    <x v="4"/>
    <s v="EH-14005"/>
    <x v="200"/>
    <x v="16"/>
    <x v="0"/>
    <x v="3"/>
    <s v="GBC DocuBind P100 Manual Binding Machine"/>
    <n v="398.35200000000003"/>
    <n v="8"/>
    <n v="-331.95999999999992"/>
  </r>
  <r>
    <d v="2014-05-13T00:00:00"/>
    <x v="0"/>
    <x v="4"/>
    <s v="NP-18325"/>
    <x v="201"/>
    <x v="3"/>
    <x v="2"/>
    <x v="9"/>
    <s v="Plantronics Audio 478 Stereo USB Headset"/>
    <n v="149.97"/>
    <n v="3"/>
    <n v="52.489499999999992"/>
  </r>
  <r>
    <d v="2014-05-13T00:00:00"/>
    <x v="0"/>
    <x v="4"/>
    <s v="AH-10030"/>
    <x v="160"/>
    <x v="3"/>
    <x v="1"/>
    <x v="5"/>
    <s v="Iceberg Nesting Folding Chair, 19w x 6d x 43h"/>
    <n v="279.45600000000002"/>
    <n v="6"/>
    <n v="20.959199999999996"/>
  </r>
  <r>
    <d v="2014-05-13T00:00:00"/>
    <x v="0"/>
    <x v="4"/>
    <s v="AH-10030"/>
    <x v="160"/>
    <x v="3"/>
    <x v="0"/>
    <x v="0"/>
    <s v="EcoTones Memo Sheets"/>
    <n v="8"/>
    <n v="2"/>
    <n v="3.84"/>
  </r>
  <r>
    <d v="2014-05-14T00:00:00"/>
    <x v="0"/>
    <x v="4"/>
    <s v="AJ-10795"/>
    <x v="202"/>
    <x v="16"/>
    <x v="1"/>
    <x v="8"/>
    <s v="Electrix Halogen Magnifier Lamp"/>
    <n v="310.88000000000005"/>
    <n v="2"/>
    <n v="23.315999999999988"/>
  </r>
  <r>
    <d v="2014-05-16T00:00:00"/>
    <x v="0"/>
    <x v="4"/>
    <s v="PW-19030"/>
    <x v="203"/>
    <x v="3"/>
    <x v="1"/>
    <x v="5"/>
    <s v="Iceberg Nesting Folding Chair, 19w x 6d x 43h"/>
    <n v="232.88"/>
    <n v="5"/>
    <n v="17.466000000000008"/>
  </r>
  <r>
    <d v="2014-05-16T00:00:00"/>
    <x v="0"/>
    <x v="4"/>
    <s v="CC-12475"/>
    <x v="204"/>
    <x v="3"/>
    <x v="2"/>
    <x v="9"/>
    <s v="Imation Clip USB flash drive - 8 GB"/>
    <n v="56.400000000000006"/>
    <n v="3"/>
    <n v="3.3840000000000003"/>
  </r>
  <r>
    <d v="2014-05-17T00:00:00"/>
    <x v="0"/>
    <x v="4"/>
    <s v="PA-19060"/>
    <x v="205"/>
    <x v="21"/>
    <x v="0"/>
    <x v="3"/>
    <s v="Surelock Post Binders"/>
    <n v="91.679999999999993"/>
    <n v="3"/>
    <n v="45.839999999999996"/>
  </r>
  <r>
    <d v="2014-05-18T00:00:00"/>
    <x v="0"/>
    <x v="4"/>
    <s v="BS-11755"/>
    <x v="206"/>
    <x v="10"/>
    <x v="2"/>
    <x v="6"/>
    <s v="Apple iPhone 5"/>
    <n v="779.79600000000005"/>
    <n v="2"/>
    <n v="-168.95579999999995"/>
  </r>
  <r>
    <d v="2014-05-18T00:00:00"/>
    <x v="0"/>
    <x v="4"/>
    <s v="TT-21070"/>
    <x v="207"/>
    <x v="10"/>
    <x v="1"/>
    <x v="8"/>
    <s v="Deflect-o Glass Clear Studded Chair Mats"/>
    <n v="149.232"/>
    <n v="3"/>
    <n v="3.7308000000000021"/>
  </r>
  <r>
    <d v="2014-05-18T00:00:00"/>
    <x v="0"/>
    <x v="4"/>
    <s v="TT-21070"/>
    <x v="207"/>
    <x v="10"/>
    <x v="0"/>
    <x v="0"/>
    <s v="Xerox 1949"/>
    <n v="15.936000000000002"/>
    <n v="4"/>
    <n v="5.7768000000000015"/>
  </r>
  <r>
    <d v="2014-05-18T00:00:00"/>
    <x v="0"/>
    <x v="4"/>
    <s v="GA-14515"/>
    <x v="208"/>
    <x v="0"/>
    <x v="0"/>
    <x v="0"/>
    <s v="Xerox 1949"/>
    <n v="3.9840000000000004"/>
    <n v="1"/>
    <n v="1.4442000000000004"/>
  </r>
  <r>
    <d v="2014-05-19T00:00:00"/>
    <x v="0"/>
    <x v="4"/>
    <s v="JH-15820"/>
    <x v="209"/>
    <x v="14"/>
    <x v="0"/>
    <x v="3"/>
    <s v="Avery Heavy-Duty EZD View Binder with Locking Rings"/>
    <n v="57.42"/>
    <n v="9"/>
    <n v="26.413199999999996"/>
  </r>
  <r>
    <d v="2014-05-19T00:00:00"/>
    <x v="0"/>
    <x v="4"/>
    <s v="TD-20995"/>
    <x v="210"/>
    <x v="6"/>
    <x v="0"/>
    <x v="14"/>
    <s v="Acme Design Stainless Steel Bent Scissors"/>
    <n v="34.200000000000003"/>
    <n v="5"/>
    <n v="9.234"/>
  </r>
  <r>
    <d v="2014-05-20T00:00:00"/>
    <x v="0"/>
    <x v="4"/>
    <s v="RF-19345"/>
    <x v="211"/>
    <x v="38"/>
    <x v="0"/>
    <x v="12"/>
    <s v="Acco 6 Outlet Guardian Basic Surge Suppressor"/>
    <n v="33.28"/>
    <n v="4"/>
    <n v="9.3184000000000005"/>
  </r>
  <r>
    <d v="2014-05-20T00:00:00"/>
    <x v="0"/>
    <x v="4"/>
    <s v="RF-19345"/>
    <x v="211"/>
    <x v="38"/>
    <x v="0"/>
    <x v="4"/>
    <s v="Sanford Colorific Scented Colored Pencils, 12/Pack"/>
    <n v="38.520000000000003"/>
    <n v="9"/>
    <n v="11.9412"/>
  </r>
  <r>
    <d v="2014-05-20T00:00:00"/>
    <x v="0"/>
    <x v="4"/>
    <s v="RF-19345"/>
    <x v="211"/>
    <x v="38"/>
    <x v="1"/>
    <x v="8"/>
    <s v="24-Hour Round Wall Clock"/>
    <n v="139.86000000000001"/>
    <n v="7"/>
    <n v="60.139800000000015"/>
  </r>
  <r>
    <d v="2014-05-20T00:00:00"/>
    <x v="0"/>
    <x v="4"/>
    <s v="MC-17590"/>
    <x v="212"/>
    <x v="0"/>
    <x v="1"/>
    <x v="8"/>
    <s v="Contemporary Borderless Frame"/>
    <n v="10.332000000000001"/>
    <n v="3"/>
    <n v="-5.9408999999999992"/>
  </r>
  <r>
    <d v="2014-05-20T00:00:00"/>
    <x v="0"/>
    <x v="4"/>
    <s v="MC-17590"/>
    <x v="212"/>
    <x v="0"/>
    <x v="0"/>
    <x v="0"/>
    <s v="Xerox 213"/>
    <n v="10.368000000000002"/>
    <n v="2"/>
    <n v="3.6288"/>
  </r>
  <r>
    <d v="2014-05-20T00:00:00"/>
    <x v="0"/>
    <x v="4"/>
    <s v="MC-17590"/>
    <x v="212"/>
    <x v="0"/>
    <x v="2"/>
    <x v="9"/>
    <s v="SanDisk Ultra 16 GB MicroSDHC Class 10 Memory Card"/>
    <n v="20.784000000000002"/>
    <n v="2"/>
    <n v="-3.6372000000000027"/>
  </r>
  <r>
    <d v="2014-05-20T00:00:00"/>
    <x v="0"/>
    <x v="4"/>
    <s v="MC-17590"/>
    <x v="212"/>
    <x v="0"/>
    <x v="0"/>
    <x v="2"/>
    <s v="Rogers Profile Extra Capacity Storage Tub"/>
    <n v="66.959999999999994"/>
    <n v="5"/>
    <n v="-13.392000000000003"/>
  </r>
  <r>
    <d v="2014-05-21T00:00:00"/>
    <x v="0"/>
    <x v="4"/>
    <s v="MW-18235"/>
    <x v="213"/>
    <x v="6"/>
    <x v="0"/>
    <x v="3"/>
    <s v="Fellowes PB300 Plastic Comb Binding Machine"/>
    <n v="2715.9300000000003"/>
    <n v="7"/>
    <n v="1276.4871000000001"/>
  </r>
  <r>
    <d v="2014-05-21T00:00:00"/>
    <x v="0"/>
    <x v="4"/>
    <s v="MW-18235"/>
    <x v="213"/>
    <x v="6"/>
    <x v="2"/>
    <x v="6"/>
    <s v="Plantronics Voyager Pro Legend"/>
    <n v="617.97"/>
    <n v="3"/>
    <n v="173.0316"/>
  </r>
  <r>
    <d v="2014-05-21T00:00:00"/>
    <x v="0"/>
    <x v="4"/>
    <s v="BT-11530"/>
    <x v="214"/>
    <x v="3"/>
    <x v="0"/>
    <x v="4"/>
    <s v="4009 Highlighters by Sanford"/>
    <n v="31.84"/>
    <n v="8"/>
    <n v="10.507199999999997"/>
  </r>
  <r>
    <d v="2014-05-21T00:00:00"/>
    <x v="0"/>
    <x v="4"/>
    <s v="FG-14260"/>
    <x v="215"/>
    <x v="32"/>
    <x v="0"/>
    <x v="3"/>
    <s v="GBC ProClick Punch Binding System"/>
    <n v="447.85999999999996"/>
    <n v="7"/>
    <n v="219.45140000000001"/>
  </r>
  <r>
    <d v="2014-05-21T00:00:00"/>
    <x v="0"/>
    <x v="4"/>
    <s v="FG-14260"/>
    <x v="215"/>
    <x v="32"/>
    <x v="0"/>
    <x v="0"/>
    <s v="Xerox 1992"/>
    <n v="17.940000000000001"/>
    <n v="3"/>
    <n v="8.7906000000000013"/>
  </r>
  <r>
    <d v="2014-05-21T00:00:00"/>
    <x v="0"/>
    <x v="4"/>
    <s v="FG-14260"/>
    <x v="215"/>
    <x v="32"/>
    <x v="0"/>
    <x v="12"/>
    <s v="Belkin 8 Outlet Surge Protector"/>
    <n v="245.88"/>
    <n v="6"/>
    <n v="68.846399999999988"/>
  </r>
  <r>
    <d v="2014-05-21T00:00:00"/>
    <x v="0"/>
    <x v="4"/>
    <s v="KH-16360"/>
    <x v="175"/>
    <x v="0"/>
    <x v="0"/>
    <x v="10"/>
    <s v="Staple envelope"/>
    <n v="56.063999999999993"/>
    <n v="6"/>
    <n v="21.024000000000001"/>
  </r>
  <r>
    <d v="2014-05-21T00:00:00"/>
    <x v="0"/>
    <x v="4"/>
    <s v="KH-16360"/>
    <x v="175"/>
    <x v="0"/>
    <x v="1"/>
    <x v="5"/>
    <s v="Global Deluxe Steno Chair"/>
    <n v="107.77200000000001"/>
    <n v="2"/>
    <n v="-29.252400000000009"/>
  </r>
  <r>
    <d v="2014-05-21T00:00:00"/>
    <x v="0"/>
    <x v="4"/>
    <s v="KH-16360"/>
    <x v="175"/>
    <x v="0"/>
    <x v="0"/>
    <x v="0"/>
    <s v="Adams Telephone Message Books, 5 1/4” x 11”"/>
    <n v="4.8320000000000007"/>
    <n v="1"/>
    <n v="1.6307999999999998"/>
  </r>
  <r>
    <d v="2014-05-21T00:00:00"/>
    <x v="0"/>
    <x v="4"/>
    <s v="KH-16360"/>
    <x v="175"/>
    <x v="0"/>
    <x v="0"/>
    <x v="3"/>
    <s v="Ibico Plastic Spiral Binding Combs"/>
    <n v="18.239999999999995"/>
    <n v="3"/>
    <n v="-31.00800000000001"/>
  </r>
  <r>
    <d v="2014-05-22T00:00:00"/>
    <x v="0"/>
    <x v="4"/>
    <s v="EH-14185"/>
    <x v="216"/>
    <x v="33"/>
    <x v="2"/>
    <x v="6"/>
    <s v="Nortel Networks T7316 E Nt8 B27"/>
    <n v="135.97999999999999"/>
    <n v="2"/>
    <n v="33.995000000000005"/>
  </r>
  <r>
    <d v="2014-05-22T00:00:00"/>
    <x v="0"/>
    <x v="4"/>
    <s v="EH-14185"/>
    <x v="216"/>
    <x v="33"/>
    <x v="2"/>
    <x v="6"/>
    <s v="Plantronics Encore H101 Dual Earpieces Headset"/>
    <n v="44.95"/>
    <n v="1"/>
    <n v="12.585999999999999"/>
  </r>
  <r>
    <d v="2014-05-23T00:00:00"/>
    <x v="0"/>
    <x v="4"/>
    <s v="AR-10510"/>
    <x v="177"/>
    <x v="2"/>
    <x v="0"/>
    <x v="3"/>
    <s v="Angle-D Ring Binders"/>
    <n v="3.2820000000000005"/>
    <n v="2"/>
    <n v="-2.6256000000000004"/>
  </r>
  <r>
    <d v="2014-05-23T00:00:00"/>
    <x v="0"/>
    <x v="4"/>
    <s v="AR-10510"/>
    <x v="177"/>
    <x v="2"/>
    <x v="0"/>
    <x v="4"/>
    <s v="Newell 317"/>
    <n v="21.167999999999999"/>
    <n v="9"/>
    <n v="2.3813999999999984"/>
  </r>
  <r>
    <d v="2014-05-23T00:00:00"/>
    <x v="0"/>
    <x v="4"/>
    <s v="AR-10510"/>
    <x v="177"/>
    <x v="2"/>
    <x v="2"/>
    <x v="6"/>
    <s v="Motorola L804"/>
    <n v="55.188000000000002"/>
    <n v="2"/>
    <n v="-10.117800000000003"/>
  </r>
  <r>
    <d v="2014-05-23T00:00:00"/>
    <x v="0"/>
    <x v="4"/>
    <s v="EH-13990"/>
    <x v="15"/>
    <x v="22"/>
    <x v="0"/>
    <x v="0"/>
    <s v="Xerox 1999"/>
    <n v="12.96"/>
    <n v="2"/>
    <n v="6.2208000000000006"/>
  </r>
  <r>
    <d v="2014-05-23T00:00:00"/>
    <x v="0"/>
    <x v="4"/>
    <s v="GT-14710"/>
    <x v="217"/>
    <x v="20"/>
    <x v="0"/>
    <x v="3"/>
    <s v="Avery Non-Stick Binders"/>
    <n v="17.96"/>
    <n v="5"/>
    <n v="5.8369999999999997"/>
  </r>
  <r>
    <d v="2014-05-23T00:00:00"/>
    <x v="0"/>
    <x v="4"/>
    <s v="GT-14710"/>
    <x v="217"/>
    <x v="20"/>
    <x v="0"/>
    <x v="14"/>
    <s v="Letter Slitter"/>
    <n v="5.04"/>
    <n v="2"/>
    <n v="0.15120000000000022"/>
  </r>
  <r>
    <d v="2014-05-23T00:00:00"/>
    <x v="0"/>
    <x v="4"/>
    <s v="GT-14710"/>
    <x v="217"/>
    <x v="20"/>
    <x v="0"/>
    <x v="12"/>
    <s v="1.7 Cubic Foot Compact &quot;Cube&quot; Office Refrigerators"/>
    <n v="208.16"/>
    <n v="1"/>
    <n v="56.20320000000001"/>
  </r>
  <r>
    <d v="2014-05-24T00:00:00"/>
    <x v="0"/>
    <x v="4"/>
    <s v="RP-19390"/>
    <x v="218"/>
    <x v="36"/>
    <x v="0"/>
    <x v="0"/>
    <s v="Xerox 1944"/>
    <n v="116.28"/>
    <n v="3"/>
    <n v="56.977199999999996"/>
  </r>
  <r>
    <d v="2014-05-25T00:00:00"/>
    <x v="0"/>
    <x v="4"/>
    <s v="JL-15235"/>
    <x v="219"/>
    <x v="1"/>
    <x v="0"/>
    <x v="12"/>
    <s v="Harmony Air Purifier"/>
    <n v="75.59999999999998"/>
    <n v="2"/>
    <n v="-166.32000000000005"/>
  </r>
  <r>
    <d v="2014-05-25T00:00:00"/>
    <x v="0"/>
    <x v="4"/>
    <s v="JL-15235"/>
    <x v="219"/>
    <x v="1"/>
    <x v="1"/>
    <x v="8"/>
    <s v="Electrix Incandescent Magnifying Lamp, Black"/>
    <n v="29.32"/>
    <n v="2"/>
    <n v="-24.188999999999993"/>
  </r>
  <r>
    <d v="2014-05-25T00:00:00"/>
    <x v="0"/>
    <x v="4"/>
    <s v="BW-11065"/>
    <x v="220"/>
    <x v="20"/>
    <x v="0"/>
    <x v="0"/>
    <s v="Strathmore Photo Frame Cards"/>
    <n v="14.62"/>
    <n v="2"/>
    <n v="6.7251999999999992"/>
  </r>
  <r>
    <d v="2014-05-26T00:00:00"/>
    <x v="0"/>
    <x v="4"/>
    <s v="ML-17395"/>
    <x v="44"/>
    <x v="3"/>
    <x v="1"/>
    <x v="11"/>
    <s v="Sauder Inglewood Library Bookcases"/>
    <n v="290.666"/>
    <n v="2"/>
    <n v="27.356800000000007"/>
  </r>
  <r>
    <d v="2014-05-26T00:00:00"/>
    <x v="0"/>
    <x v="4"/>
    <s v="ML-17395"/>
    <x v="44"/>
    <x v="3"/>
    <x v="2"/>
    <x v="6"/>
    <s v="VTech DS6151"/>
    <n v="201.584"/>
    <n v="2"/>
    <n v="20.158400000000015"/>
  </r>
  <r>
    <d v="2014-05-26T00:00:00"/>
    <x v="0"/>
    <x v="4"/>
    <s v="ML-17395"/>
    <x v="44"/>
    <x v="3"/>
    <x v="2"/>
    <x v="6"/>
    <s v="netTALK DUO VoIP Telephone Service"/>
    <n v="83.984000000000009"/>
    <n v="2"/>
    <n v="31.494"/>
  </r>
  <r>
    <d v="2014-05-26T00:00:00"/>
    <x v="0"/>
    <x v="4"/>
    <s v="HF-14995"/>
    <x v="221"/>
    <x v="3"/>
    <x v="1"/>
    <x v="5"/>
    <s v="Hon Olson Stacker Stools"/>
    <n v="225.29600000000002"/>
    <n v="2"/>
    <n v="22.529599999999995"/>
  </r>
  <r>
    <d v="2014-05-26T00:00:00"/>
    <x v="0"/>
    <x v="4"/>
    <s v="Dp-13240"/>
    <x v="222"/>
    <x v="27"/>
    <x v="0"/>
    <x v="0"/>
    <s v="Wirebound Service Call Books, 5 1/2&quot; x 4&quot;"/>
    <n v="48.4"/>
    <n v="5"/>
    <n v="23.231999999999999"/>
  </r>
  <r>
    <d v="2014-05-26T00:00:00"/>
    <x v="0"/>
    <x v="4"/>
    <s v="MM-18055"/>
    <x v="147"/>
    <x v="1"/>
    <x v="0"/>
    <x v="2"/>
    <s v="SAFCO Mobile Desk Side File, Wire Frame"/>
    <n v="102.624"/>
    <n v="3"/>
    <n v="7.6968000000000032"/>
  </r>
  <r>
    <d v="2014-05-26T00:00:00"/>
    <x v="0"/>
    <x v="4"/>
    <s v="MM-18055"/>
    <x v="147"/>
    <x v="1"/>
    <x v="1"/>
    <x v="5"/>
    <s v="Global Commerce Series Low-Back Swivel/Tilt Chairs"/>
    <n v="359.77199999999999"/>
    <n v="2"/>
    <n v="-5.1396000000000583"/>
  </r>
  <r>
    <d v="2014-05-26T00:00:00"/>
    <x v="0"/>
    <x v="4"/>
    <s v="MM-18055"/>
    <x v="147"/>
    <x v="1"/>
    <x v="0"/>
    <x v="4"/>
    <s v="DIXON Ticonderoga Erasable Checking Pencils"/>
    <n v="13.392000000000001"/>
    <n v="3"/>
    <n v="3.1806000000000005"/>
  </r>
  <r>
    <d v="2014-05-27T00:00:00"/>
    <x v="0"/>
    <x v="4"/>
    <s v="MH-17785"/>
    <x v="223"/>
    <x v="3"/>
    <x v="1"/>
    <x v="13"/>
    <s v="KI Conference Tables"/>
    <n v="567.12"/>
    <n v="10"/>
    <n v="-28.355999999999952"/>
  </r>
  <r>
    <d v="2014-05-27T00:00:00"/>
    <x v="0"/>
    <x v="4"/>
    <s v="MH-17785"/>
    <x v="223"/>
    <x v="3"/>
    <x v="0"/>
    <x v="2"/>
    <s v="Fellowes Officeware Wire Shelving"/>
    <n v="359.32"/>
    <n v="4"/>
    <n v="7.1863999999999919"/>
  </r>
  <r>
    <d v="2014-05-27T00:00:00"/>
    <x v="0"/>
    <x v="4"/>
    <s v="LC-16885"/>
    <x v="164"/>
    <x v="3"/>
    <x v="2"/>
    <x v="6"/>
    <s v="Plantronics HL10 Handset Lifter"/>
    <n v="1113.5039999999999"/>
    <n v="12"/>
    <n v="125.2691999999999"/>
  </r>
  <r>
    <d v="2014-05-27T00:00:00"/>
    <x v="0"/>
    <x v="4"/>
    <s v="LC-16885"/>
    <x v="164"/>
    <x v="3"/>
    <x v="2"/>
    <x v="9"/>
    <s v="Logitech Wireless Performance Mouse MX for PC and Mac"/>
    <n v="99.99"/>
    <n v="1"/>
    <n v="37.996200000000002"/>
  </r>
  <r>
    <d v="2014-05-27T00:00:00"/>
    <x v="0"/>
    <x v="4"/>
    <s v="LE-16810"/>
    <x v="224"/>
    <x v="1"/>
    <x v="0"/>
    <x v="3"/>
    <s v="Fellowes Presentation Covers for Comb Binding Machines"/>
    <n v="17.459999999999997"/>
    <n v="6"/>
    <n v="-30.555000000000007"/>
  </r>
  <r>
    <d v="2014-05-28T00:00:00"/>
    <x v="0"/>
    <x v="4"/>
    <s v="PJ-18835"/>
    <x v="225"/>
    <x v="22"/>
    <x v="2"/>
    <x v="6"/>
    <s v="I Need's 3d Hello Kitty Hybrid Silicone Case Cover for HTC One X 4g with 3d Hello Kitty Stylus Pen Green/pink"/>
    <n v="57.408000000000008"/>
    <n v="6"/>
    <n v="5.7408000000000019"/>
  </r>
  <r>
    <d v="2014-05-28T00:00:00"/>
    <x v="0"/>
    <x v="4"/>
    <s v="PJ-18835"/>
    <x v="225"/>
    <x v="22"/>
    <x v="2"/>
    <x v="9"/>
    <s v="Imation 30456 USB Flash Drive 8GB"/>
    <n v="27.6"/>
    <n v="4"/>
    <n v="2.2079999999999984"/>
  </r>
  <r>
    <d v="2014-05-28T00:00:00"/>
    <x v="0"/>
    <x v="4"/>
    <s v="MM-17260"/>
    <x v="226"/>
    <x v="22"/>
    <x v="0"/>
    <x v="3"/>
    <s v="Green Canvas Binder for 8-1/2&quot; x 14&quot; Sheets"/>
    <n v="136.96"/>
    <n v="4"/>
    <n v="51.359999999999992"/>
  </r>
  <r>
    <d v="2014-05-30T00:00:00"/>
    <x v="0"/>
    <x v="4"/>
    <s v="EB-13840"/>
    <x v="227"/>
    <x v="6"/>
    <x v="0"/>
    <x v="0"/>
    <s v="Ampad Poly Cover Wirebound Steno Book, 6&quot; x 9&quot; Assorted Colors, Gregg Ruled"/>
    <n v="13.620000000000001"/>
    <n v="3"/>
    <n v="6.1289999999999996"/>
  </r>
  <r>
    <d v="2014-05-30T00:00:00"/>
    <x v="0"/>
    <x v="4"/>
    <s v="SS-20410"/>
    <x v="228"/>
    <x v="1"/>
    <x v="1"/>
    <x v="13"/>
    <s v="Chromcraft Rectangular Conference Tables"/>
    <n v="355.45499999999998"/>
    <n v="3"/>
    <n v="-184.83660000000003"/>
  </r>
  <r>
    <d v="2014-05-30T00:00:00"/>
    <x v="0"/>
    <x v="4"/>
    <s v="JG-15160"/>
    <x v="229"/>
    <x v="20"/>
    <x v="0"/>
    <x v="3"/>
    <s v="Wilson Jones Legal Size Ring Binders"/>
    <n v="70.367999999999995"/>
    <n v="4"/>
    <n v="26.387999999999998"/>
  </r>
  <r>
    <d v="2014-05-30T00:00:00"/>
    <x v="0"/>
    <x v="4"/>
    <s v="LW-16825"/>
    <x v="230"/>
    <x v="20"/>
    <x v="0"/>
    <x v="3"/>
    <s v="GBC Pre-Punched Binding Paper, Plastic, White, 8-1/2&quot; x 11&quot;"/>
    <n v="25.584000000000003"/>
    <n v="2"/>
    <n v="8.9543999999999997"/>
  </r>
  <r>
    <d v="2014-05-30T00:00:00"/>
    <x v="0"/>
    <x v="4"/>
    <s v="LW-16825"/>
    <x v="230"/>
    <x v="20"/>
    <x v="2"/>
    <x v="6"/>
    <s v="Geemarc AmpliPOWER60"/>
    <n v="464"/>
    <n v="5"/>
    <n v="134.55999999999995"/>
  </r>
  <r>
    <d v="2014-05-30T00:00:00"/>
    <x v="0"/>
    <x v="4"/>
    <s v="LW-16825"/>
    <x v="230"/>
    <x v="20"/>
    <x v="0"/>
    <x v="12"/>
    <s v="Honeywell Quietcare HEPA Air Cleaner"/>
    <n v="235.95000000000002"/>
    <n v="3"/>
    <n v="77.863499999999988"/>
  </r>
  <r>
    <d v="2014-05-30T00:00:00"/>
    <x v="0"/>
    <x v="4"/>
    <s v="LW-16825"/>
    <x v="230"/>
    <x v="20"/>
    <x v="0"/>
    <x v="0"/>
    <s v="Xerox 1948"/>
    <n v="39.96"/>
    <n v="4"/>
    <n v="17.981999999999999"/>
  </r>
  <r>
    <d v="2014-05-30T00:00:00"/>
    <x v="0"/>
    <x v="4"/>
    <s v="MC-17425"/>
    <x v="231"/>
    <x v="1"/>
    <x v="2"/>
    <x v="16"/>
    <s v="Brother DCP1000 Digital 3 in 1 Multifunction Machine"/>
    <n v="719.97600000000011"/>
    <n v="3"/>
    <n v="134.99549999999999"/>
  </r>
  <r>
    <d v="2014-05-31T00:00:00"/>
    <x v="0"/>
    <x v="4"/>
    <s v="JK-15625"/>
    <x v="232"/>
    <x v="29"/>
    <x v="2"/>
    <x v="6"/>
    <s v="Samsung Galaxy Note 3"/>
    <n v="659.97"/>
    <n v="3"/>
    <n v="197.99099999999996"/>
  </r>
  <r>
    <d v="2014-05-31T00:00:00"/>
    <x v="0"/>
    <x v="4"/>
    <s v="JK-15625"/>
    <x v="232"/>
    <x v="29"/>
    <x v="2"/>
    <x v="6"/>
    <s v="Grandstream GXP1160 VoIP phone"/>
    <n v="113.72999999999999"/>
    <n v="3"/>
    <n v="32.981699999999989"/>
  </r>
  <r>
    <d v="2014-06-01T00:00:00"/>
    <x v="0"/>
    <x v="5"/>
    <s v="DW-13480"/>
    <x v="233"/>
    <x v="28"/>
    <x v="1"/>
    <x v="5"/>
    <s v="Global Deluxe High-Back Manager's Chair"/>
    <n v="2001.8600000000001"/>
    <n v="7"/>
    <n v="580.53939999999989"/>
  </r>
  <r>
    <d v="2014-06-01T00:00:00"/>
    <x v="0"/>
    <x v="5"/>
    <s v="DW-13480"/>
    <x v="233"/>
    <x v="28"/>
    <x v="0"/>
    <x v="2"/>
    <s v="Safco Steel Mobile File Cart"/>
    <n v="166.72"/>
    <n v="2"/>
    <n v="41.680000000000007"/>
  </r>
  <r>
    <d v="2014-06-01T00:00:00"/>
    <x v="0"/>
    <x v="5"/>
    <s v="DW-13480"/>
    <x v="233"/>
    <x v="28"/>
    <x v="0"/>
    <x v="0"/>
    <s v="Adams Telephone Message Book w/Frequently-Called Numbers Space, 400 Messages per Book"/>
    <n v="47.88"/>
    <n v="6"/>
    <n v="23.94"/>
  </r>
  <r>
    <d v="2014-06-01T00:00:00"/>
    <x v="0"/>
    <x v="5"/>
    <s v="DW-13480"/>
    <x v="233"/>
    <x v="28"/>
    <x v="0"/>
    <x v="12"/>
    <s v="Honeywell Enviracaire Portable HEPA Air Cleaner for 17' x 22' Room"/>
    <n v="1503.25"/>
    <n v="5"/>
    <n v="496.07249999999993"/>
  </r>
  <r>
    <d v="2014-06-01T00:00:00"/>
    <x v="0"/>
    <x v="5"/>
    <s v="DW-13480"/>
    <x v="233"/>
    <x v="28"/>
    <x v="0"/>
    <x v="0"/>
    <s v="Xerox 205"/>
    <n v="25.92"/>
    <n v="4"/>
    <n v="12.441600000000001"/>
  </r>
  <r>
    <d v="2014-06-01T00:00:00"/>
    <x v="0"/>
    <x v="5"/>
    <s v="CR-12625"/>
    <x v="234"/>
    <x v="23"/>
    <x v="0"/>
    <x v="3"/>
    <s v="GBC Clear Cover, 8-1/2 x 11, unpunched, 25 covers per pack"/>
    <n v="45.480000000000004"/>
    <n v="3"/>
    <n v="20.9208"/>
  </r>
  <r>
    <d v="2014-06-01T00:00:00"/>
    <x v="0"/>
    <x v="5"/>
    <s v="CR-12625"/>
    <x v="234"/>
    <x v="23"/>
    <x v="0"/>
    <x v="4"/>
    <s v="Boston Heavy-Duty Trimline Electric Pencil Sharpeners"/>
    <n v="289.20000000000005"/>
    <n v="6"/>
    <n v="83.867999999999967"/>
  </r>
  <r>
    <d v="2014-06-01T00:00:00"/>
    <x v="0"/>
    <x v="5"/>
    <s v="LT-17110"/>
    <x v="235"/>
    <x v="13"/>
    <x v="1"/>
    <x v="8"/>
    <s v="3M Hangers With Command Adhesive"/>
    <n v="22.200000000000003"/>
    <n v="6"/>
    <n v="9.1020000000000021"/>
  </r>
  <r>
    <d v="2014-06-01T00:00:00"/>
    <x v="0"/>
    <x v="5"/>
    <s v="LT-17110"/>
    <x v="235"/>
    <x v="13"/>
    <x v="2"/>
    <x v="6"/>
    <s v="Adtran 1202752G1"/>
    <n v="881.93"/>
    <n v="7"/>
    <n v="229.30180000000001"/>
  </r>
  <r>
    <d v="2014-06-01T00:00:00"/>
    <x v="0"/>
    <x v="5"/>
    <s v="QJ-19255"/>
    <x v="87"/>
    <x v="14"/>
    <x v="0"/>
    <x v="3"/>
    <s v="Wilson Jones Heavy-Duty Casebound Ring Binders with Metal Hinges"/>
    <n v="138.56"/>
    <n v="4"/>
    <n v="66.508799999999994"/>
  </r>
  <r>
    <d v="2014-06-01T00:00:00"/>
    <x v="0"/>
    <x v="5"/>
    <s v="QJ-19255"/>
    <x v="87"/>
    <x v="14"/>
    <x v="0"/>
    <x v="12"/>
    <s v="Acco 6 Outlet Guardian Premium Surge Suppressor"/>
    <n v="65.52000000000001"/>
    <n v="5"/>
    <n v="12.376000000000001"/>
  </r>
  <r>
    <d v="2014-06-02T00:00:00"/>
    <x v="0"/>
    <x v="5"/>
    <s v="CK-12325"/>
    <x v="79"/>
    <x v="27"/>
    <x v="0"/>
    <x v="3"/>
    <s v="GBC Standard Therm-A-Bind Covers"/>
    <n v="59.808000000000007"/>
    <n v="3"/>
    <n v="19.4376"/>
  </r>
  <r>
    <d v="2014-06-02T00:00:00"/>
    <x v="0"/>
    <x v="5"/>
    <s v="CK-12325"/>
    <x v="79"/>
    <x v="27"/>
    <x v="1"/>
    <x v="8"/>
    <s v="Aluminum Document Frame"/>
    <n v="73.320000000000007"/>
    <n v="6"/>
    <n v="21.995999999999992"/>
  </r>
  <r>
    <d v="2014-06-02T00:00:00"/>
    <x v="0"/>
    <x v="5"/>
    <s v="SV-20785"/>
    <x v="149"/>
    <x v="4"/>
    <x v="0"/>
    <x v="4"/>
    <s v="Sanford Colorific Scented Colored Pencils, 12/Pack"/>
    <n v="8.56"/>
    <n v="2"/>
    <n v="2.6536"/>
  </r>
  <r>
    <d v="2014-06-02T00:00:00"/>
    <x v="0"/>
    <x v="5"/>
    <s v="SV-20785"/>
    <x v="149"/>
    <x v="4"/>
    <x v="2"/>
    <x v="6"/>
    <s v="Mophie Juice Pack Helium for iPhone"/>
    <n v="239.96999999999997"/>
    <n v="3"/>
    <n v="67.191599999999994"/>
  </r>
  <r>
    <d v="2014-06-02T00:00:00"/>
    <x v="0"/>
    <x v="5"/>
    <s v="SV-20785"/>
    <x v="149"/>
    <x v="4"/>
    <x v="0"/>
    <x v="2"/>
    <s v="Hot File 7-Pocket, Floor Stand"/>
    <n v="356.94"/>
    <n v="2"/>
    <n v="107.08199999999997"/>
  </r>
  <r>
    <d v="2014-06-03T00:00:00"/>
    <x v="0"/>
    <x v="5"/>
    <s v="SC-20725"/>
    <x v="236"/>
    <x v="22"/>
    <x v="1"/>
    <x v="13"/>
    <s v="KI Adjustable-Height Table"/>
    <n v="515.88"/>
    <n v="6"/>
    <n v="113.49359999999999"/>
  </r>
  <r>
    <d v="2014-06-03T00:00:00"/>
    <x v="0"/>
    <x v="5"/>
    <s v="RB-19795"/>
    <x v="237"/>
    <x v="14"/>
    <x v="0"/>
    <x v="10"/>
    <s v="Security-Tint Envelopes"/>
    <n v="15.28"/>
    <n v="2"/>
    <n v="7.4871999999999996"/>
  </r>
  <r>
    <d v="2014-06-03T00:00:00"/>
    <x v="0"/>
    <x v="5"/>
    <s v="RE-19450"/>
    <x v="238"/>
    <x v="1"/>
    <x v="0"/>
    <x v="1"/>
    <s v="Avery 513"/>
    <n v="15.936000000000002"/>
    <n v="4"/>
    <n v="5.1791999999999998"/>
  </r>
  <r>
    <d v="2014-06-03T00:00:00"/>
    <x v="0"/>
    <x v="5"/>
    <s v="RE-19450"/>
    <x v="238"/>
    <x v="1"/>
    <x v="1"/>
    <x v="8"/>
    <s v="Contract Clock, 14&quot;, Brown"/>
    <n v="61.543999999999997"/>
    <n v="7"/>
    <n v="-40.003599999999999"/>
  </r>
  <r>
    <d v="2014-06-03T00:00:00"/>
    <x v="0"/>
    <x v="5"/>
    <s v="RE-19450"/>
    <x v="238"/>
    <x v="1"/>
    <x v="0"/>
    <x v="2"/>
    <s v="Recycled Steel Personal File for Standard File Folders"/>
    <n v="132.696"/>
    <n v="3"/>
    <n v="9.9521999999999977"/>
  </r>
  <r>
    <d v="2014-06-04T00:00:00"/>
    <x v="0"/>
    <x v="5"/>
    <s v="MP-17470"/>
    <x v="114"/>
    <x v="10"/>
    <x v="0"/>
    <x v="0"/>
    <s v="Easy-staple paper"/>
    <n v="16.224"/>
    <n v="2"/>
    <n v="5.8812000000000006"/>
  </r>
  <r>
    <d v="2014-06-04T00:00:00"/>
    <x v="0"/>
    <x v="5"/>
    <s v="BT-11440"/>
    <x v="239"/>
    <x v="20"/>
    <x v="1"/>
    <x v="8"/>
    <s v="Seth Thomas 14&quot; Day/Date Wall Clock"/>
    <n v="56.96"/>
    <n v="2"/>
    <n v="21.075200000000002"/>
  </r>
  <r>
    <d v="2014-06-04T00:00:00"/>
    <x v="0"/>
    <x v="5"/>
    <s v="BT-11440"/>
    <x v="239"/>
    <x v="20"/>
    <x v="0"/>
    <x v="12"/>
    <s v="Commercial WindTunnel Clean Air Upright Vacuum, Replacement Belts, Filtration Bags"/>
    <n v="15.56"/>
    <n v="4"/>
    <n v="4.0456000000000003"/>
  </r>
  <r>
    <d v="2014-06-04T00:00:00"/>
    <x v="0"/>
    <x v="5"/>
    <s v="BT-11440"/>
    <x v="239"/>
    <x v="20"/>
    <x v="1"/>
    <x v="11"/>
    <s v="O'Sullivan Living Dimensions 5-Shelf Bookcases"/>
    <n v="353.56799999999998"/>
    <n v="2"/>
    <n v="-44.196000000000026"/>
  </r>
  <r>
    <d v="2014-06-04T00:00:00"/>
    <x v="0"/>
    <x v="5"/>
    <s v="BT-11440"/>
    <x v="239"/>
    <x v="20"/>
    <x v="1"/>
    <x v="8"/>
    <s v="G.E. Halogen Desk Lamp Bulbs"/>
    <n v="13.96"/>
    <n v="2"/>
    <n v="6.7008000000000001"/>
  </r>
  <r>
    <d v="2014-06-06T00:00:00"/>
    <x v="0"/>
    <x v="5"/>
    <s v="BM-11785"/>
    <x v="240"/>
    <x v="20"/>
    <x v="0"/>
    <x v="4"/>
    <s v="Sanford Liquid Accent Highlighters"/>
    <n v="13.36"/>
    <n v="2"/>
    <n v="4.9431999999999992"/>
  </r>
  <r>
    <d v="2014-06-06T00:00:00"/>
    <x v="0"/>
    <x v="5"/>
    <s v="GT-14635"/>
    <x v="241"/>
    <x v="20"/>
    <x v="0"/>
    <x v="3"/>
    <s v="Wilson Jones Century Plastic Molded Ring Binders"/>
    <n v="149.54399999999998"/>
    <n v="9"/>
    <n v="50.471099999999993"/>
  </r>
  <r>
    <d v="2014-06-06T00:00:00"/>
    <x v="0"/>
    <x v="5"/>
    <s v="GT-14635"/>
    <x v="241"/>
    <x v="20"/>
    <x v="0"/>
    <x v="14"/>
    <s v="Acme Office Executive Series Stainless Steel Trimmers"/>
    <n v="17.14"/>
    <n v="2"/>
    <n v="4.4564000000000004"/>
  </r>
  <r>
    <d v="2014-06-06T00:00:00"/>
    <x v="0"/>
    <x v="5"/>
    <s v="GT-14635"/>
    <x v="241"/>
    <x v="20"/>
    <x v="1"/>
    <x v="13"/>
    <s v="Chromcraft Bull-Nose Wood 48&quot; x 96&quot; Rectangular Conference Tables"/>
    <n v="991.76400000000012"/>
    <n v="3"/>
    <n v="-347.11740000000009"/>
  </r>
  <r>
    <d v="2014-06-06T00:00:00"/>
    <x v="0"/>
    <x v="5"/>
    <s v="SB-20170"/>
    <x v="242"/>
    <x v="1"/>
    <x v="0"/>
    <x v="3"/>
    <s v="Avery Trapezoid Ring Binder, 3&quot; Capacity, Black, 1040 sheets"/>
    <n v="24.587999999999994"/>
    <n v="3"/>
    <n v="-38.11140000000001"/>
  </r>
  <r>
    <d v="2014-06-06T00:00:00"/>
    <x v="0"/>
    <x v="5"/>
    <s v="SB-20170"/>
    <x v="242"/>
    <x v="1"/>
    <x v="0"/>
    <x v="10"/>
    <s v="#10- 4 1/8&quot; x 9 1/2&quot; Recycled Envelopes"/>
    <n v="13.984000000000002"/>
    <n v="2"/>
    <n v="4.7195999999999998"/>
  </r>
  <r>
    <d v="2014-06-06T00:00:00"/>
    <x v="0"/>
    <x v="5"/>
    <s v="VT-21700"/>
    <x v="243"/>
    <x v="0"/>
    <x v="0"/>
    <x v="1"/>
    <s v="Round Specialty Laser Printer Labels"/>
    <n v="100.24000000000001"/>
    <n v="10"/>
    <n v="33.830999999999989"/>
  </r>
  <r>
    <d v="2014-06-06T00:00:00"/>
    <x v="0"/>
    <x v="5"/>
    <s v="SV-20785"/>
    <x v="149"/>
    <x v="16"/>
    <x v="0"/>
    <x v="3"/>
    <s v="Presstex Flexible Ring Binders"/>
    <n v="1.3650000000000002"/>
    <n v="1"/>
    <n v="-0.9099999999999997"/>
  </r>
  <r>
    <d v="2014-06-06T00:00:00"/>
    <x v="0"/>
    <x v="5"/>
    <s v="SV-20785"/>
    <x v="149"/>
    <x v="16"/>
    <x v="0"/>
    <x v="0"/>
    <s v="Xerox 1944"/>
    <n v="62.015999999999998"/>
    <n v="2"/>
    <n v="22.480800000000002"/>
  </r>
  <r>
    <d v="2014-06-07T00:00:00"/>
    <x v="0"/>
    <x v="5"/>
    <s v="BP-11095"/>
    <x v="244"/>
    <x v="1"/>
    <x v="0"/>
    <x v="3"/>
    <s v="Wilson Jones Century Plastic Molded Ring Binders"/>
    <n v="12.461999999999996"/>
    <n v="3"/>
    <n v="-20.5623"/>
  </r>
  <r>
    <d v="2014-06-07T00:00:00"/>
    <x v="0"/>
    <x v="5"/>
    <s v="NR-18550"/>
    <x v="245"/>
    <x v="1"/>
    <x v="1"/>
    <x v="13"/>
    <s v="Bevis Round Conference Table Top, X-Base"/>
    <n v="268.935"/>
    <n v="3"/>
    <n v="-209.76929999999999"/>
  </r>
  <r>
    <d v="2014-06-08T00:00:00"/>
    <x v="0"/>
    <x v="5"/>
    <s v="CS-11950"/>
    <x v="246"/>
    <x v="22"/>
    <x v="1"/>
    <x v="5"/>
    <s v="Hon Deluxe Fabric Upholstered Stacking Chairs, Squared Back"/>
    <n v="585.55200000000002"/>
    <n v="3"/>
    <n v="73.19399999999996"/>
  </r>
  <r>
    <d v="2014-06-08T00:00:00"/>
    <x v="0"/>
    <x v="5"/>
    <s v="KE-16420"/>
    <x v="124"/>
    <x v="15"/>
    <x v="1"/>
    <x v="5"/>
    <s v="Situations Contoured Folding Chairs, 4/Set"/>
    <n v="170.35200000000003"/>
    <n v="3"/>
    <n v="10.647000000000006"/>
  </r>
  <r>
    <d v="2014-06-08T00:00:00"/>
    <x v="0"/>
    <x v="5"/>
    <s v="RD-19480"/>
    <x v="247"/>
    <x v="20"/>
    <x v="0"/>
    <x v="3"/>
    <s v="Green Canvas Binder for 8-1/2&quot; x 14&quot; Sheets"/>
    <n v="68.48"/>
    <n v="2"/>
    <n v="25.679999999999996"/>
  </r>
  <r>
    <d v="2014-06-08T00:00:00"/>
    <x v="0"/>
    <x v="5"/>
    <s v="RD-19480"/>
    <x v="247"/>
    <x v="20"/>
    <x v="0"/>
    <x v="2"/>
    <s v="Tennsco Snap-Together Open Shelving Units, Starter Sets and Add-On Units"/>
    <n v="1676.88"/>
    <n v="6"/>
    <n v="83.843999999999937"/>
  </r>
  <r>
    <d v="2014-06-09T00:00:00"/>
    <x v="0"/>
    <x v="5"/>
    <s v="BH-11710"/>
    <x v="248"/>
    <x v="3"/>
    <x v="1"/>
    <x v="8"/>
    <s v="Eldon Expressions Wood and Plastic Desk Accessories, Cherry Wood"/>
    <n v="48.86"/>
    <n v="7"/>
    <n v="14.169399999999996"/>
  </r>
  <r>
    <d v="2014-06-09T00:00:00"/>
    <x v="0"/>
    <x v="5"/>
    <s v="BH-11710"/>
    <x v="248"/>
    <x v="3"/>
    <x v="0"/>
    <x v="4"/>
    <s v="Newell 322"/>
    <n v="7.28"/>
    <n v="4"/>
    <n v="1.9656000000000002"/>
  </r>
  <r>
    <d v="2014-06-09T00:00:00"/>
    <x v="0"/>
    <x v="5"/>
    <s v="BH-11710"/>
    <x v="248"/>
    <x v="3"/>
    <x v="2"/>
    <x v="6"/>
    <s v="Mitel 5320 IP Phone VoIP phone"/>
    <n v="907.15200000000004"/>
    <n v="6"/>
    <n v="90.715200000000038"/>
  </r>
  <r>
    <d v="2014-06-09T00:00:00"/>
    <x v="0"/>
    <x v="5"/>
    <s v="BH-11710"/>
    <x v="248"/>
    <x v="3"/>
    <x v="0"/>
    <x v="3"/>
    <s v="DXL Angle-View Binders with Locking Rings by Samsill"/>
    <n v="18.504000000000001"/>
    <n v="3"/>
    <n v="5.7824999999999998"/>
  </r>
  <r>
    <d v="2014-06-09T00:00:00"/>
    <x v="0"/>
    <x v="5"/>
    <s v="BH-11710"/>
    <x v="248"/>
    <x v="3"/>
    <x v="0"/>
    <x v="12"/>
    <s v="Belkin F5C206VTEL 6 Outlet Surge"/>
    <n v="114.9"/>
    <n v="5"/>
    <n v="34.469999999999992"/>
  </r>
  <r>
    <d v="2014-06-09T00:00:00"/>
    <x v="0"/>
    <x v="5"/>
    <s v="BH-11710"/>
    <x v="248"/>
    <x v="3"/>
    <x v="1"/>
    <x v="13"/>
    <s v="Chromcraft Rectangular Conference Tables"/>
    <n v="1706.1840000000002"/>
    <n v="9"/>
    <n v="85.309199999999805"/>
  </r>
  <r>
    <d v="2014-06-09T00:00:00"/>
    <x v="0"/>
    <x v="5"/>
    <s v="BH-11710"/>
    <x v="248"/>
    <x v="3"/>
    <x v="2"/>
    <x v="6"/>
    <s v="Konftel 250 Conference phone - Charcoal black"/>
    <n v="911.42399999999998"/>
    <n v="4"/>
    <n v="68.356800000000021"/>
  </r>
  <r>
    <d v="2014-06-09T00:00:00"/>
    <x v="0"/>
    <x v="5"/>
    <s v="CW-11905"/>
    <x v="249"/>
    <x v="0"/>
    <x v="2"/>
    <x v="6"/>
    <s v="Square Credit Card Reader"/>
    <n v="7.9920000000000009"/>
    <n v="1"/>
    <n v="0.59940000000000015"/>
  </r>
  <r>
    <d v="2014-06-09T00:00:00"/>
    <x v="0"/>
    <x v="5"/>
    <s v="CW-11905"/>
    <x v="249"/>
    <x v="0"/>
    <x v="2"/>
    <x v="9"/>
    <s v="Logitech M510 Wireless Mouse"/>
    <n v="63.984000000000009"/>
    <n v="2"/>
    <n v="10.397399999999998"/>
  </r>
  <r>
    <d v="2014-06-09T00:00:00"/>
    <x v="0"/>
    <x v="5"/>
    <s v="CW-11905"/>
    <x v="249"/>
    <x v="0"/>
    <x v="0"/>
    <x v="4"/>
    <s v="Boston 1645 Deluxe Heavier-Duty Electric Pencil Sharpener"/>
    <n v="70.367999999999995"/>
    <n v="2"/>
    <n v="6.1572000000000031"/>
  </r>
  <r>
    <d v="2014-06-09T00:00:00"/>
    <x v="0"/>
    <x v="5"/>
    <s v="CM-12445"/>
    <x v="250"/>
    <x v="3"/>
    <x v="0"/>
    <x v="14"/>
    <s v="Staple remover"/>
    <n v="7.36"/>
    <n v="2"/>
    <n v="0.14719999999999978"/>
  </r>
  <r>
    <d v="2014-06-09T00:00:00"/>
    <x v="0"/>
    <x v="5"/>
    <s v="CM-12445"/>
    <x v="250"/>
    <x v="3"/>
    <x v="0"/>
    <x v="4"/>
    <s v="Deluxe Chalkboard Eraser Cleaner"/>
    <n v="23.1"/>
    <n v="2"/>
    <n v="10.625999999999999"/>
  </r>
  <r>
    <d v="2014-06-09T00:00:00"/>
    <x v="0"/>
    <x v="5"/>
    <s v="FO-14305"/>
    <x v="251"/>
    <x v="6"/>
    <x v="1"/>
    <x v="13"/>
    <s v="Bevis 44 x 96 Conference Tables"/>
    <n v="1441.3"/>
    <n v="7"/>
    <n v="245.0209999999999"/>
  </r>
  <r>
    <d v="2014-06-09T00:00:00"/>
    <x v="0"/>
    <x v="5"/>
    <s v="TS-21205"/>
    <x v="93"/>
    <x v="17"/>
    <x v="0"/>
    <x v="4"/>
    <s v="DIXON Oriole Pencils"/>
    <n v="18.060000000000002"/>
    <n v="7"/>
    <n v="4.6956000000000007"/>
  </r>
  <r>
    <d v="2014-06-09T00:00:00"/>
    <x v="0"/>
    <x v="5"/>
    <s v="TS-21205"/>
    <x v="93"/>
    <x v="17"/>
    <x v="0"/>
    <x v="0"/>
    <s v="Xerox 1909"/>
    <n v="79.14"/>
    <n v="3"/>
    <n v="36.404399999999995"/>
  </r>
  <r>
    <d v="2014-06-09T00:00:00"/>
    <x v="0"/>
    <x v="5"/>
    <s v="TS-21205"/>
    <x v="93"/>
    <x v="17"/>
    <x v="1"/>
    <x v="8"/>
    <s v="Executive Impressions 13-1/2&quot; Indoor/Outdoor Wall Clock"/>
    <n v="37.4"/>
    <n v="2"/>
    <n v="14.212"/>
  </r>
  <r>
    <d v="2014-06-10T00:00:00"/>
    <x v="0"/>
    <x v="5"/>
    <s v="HK-14890"/>
    <x v="252"/>
    <x v="14"/>
    <x v="0"/>
    <x v="1"/>
    <s v="Dot Matrix Printer Tape Reel Labels, White, 5000/Box"/>
    <n v="491.55"/>
    <n v="5"/>
    <n v="240.8595"/>
  </r>
  <r>
    <d v="2014-06-13T00:00:00"/>
    <x v="0"/>
    <x v="5"/>
    <s v="FM-14215"/>
    <x v="76"/>
    <x v="3"/>
    <x v="0"/>
    <x v="4"/>
    <s v="Staples in misc. colors"/>
    <n v="14.52"/>
    <n v="3"/>
    <n v="4.7915999999999999"/>
  </r>
  <r>
    <d v="2014-06-14T00:00:00"/>
    <x v="0"/>
    <x v="5"/>
    <s v="SR-20425"/>
    <x v="253"/>
    <x v="14"/>
    <x v="1"/>
    <x v="11"/>
    <s v="Hon Metal Bookcases, Gray"/>
    <n v="212.94"/>
    <n v="3"/>
    <n v="57.4938"/>
  </r>
  <r>
    <d v="2014-06-15T00:00:00"/>
    <x v="0"/>
    <x v="5"/>
    <s v="KL-16555"/>
    <x v="254"/>
    <x v="0"/>
    <x v="1"/>
    <x v="13"/>
    <s v="Lesro Sheffield Collection Coffee Table, End Table, Center Table, Corner Table"/>
    <n v="99.918000000000006"/>
    <n v="2"/>
    <n v="-18.556200000000018"/>
  </r>
  <r>
    <d v="2014-06-15T00:00:00"/>
    <x v="0"/>
    <x v="5"/>
    <s v="KL-16555"/>
    <x v="254"/>
    <x v="0"/>
    <x v="1"/>
    <x v="5"/>
    <s v="Global Commerce Series High-Back Swivel/Tilt Chairs"/>
    <n v="797.94399999999996"/>
    <n v="4"/>
    <n v="-56.995999999999981"/>
  </r>
  <r>
    <d v="2014-06-15T00:00:00"/>
    <x v="0"/>
    <x v="5"/>
    <s v="KL-16555"/>
    <x v="254"/>
    <x v="0"/>
    <x v="0"/>
    <x v="3"/>
    <s v="Avery Premier Heavy-Duty Binder with Round Locking Rings"/>
    <n v="8.5679999999999978"/>
    <n v="3"/>
    <n v="-14.5656"/>
  </r>
  <r>
    <d v="2014-06-15T00:00:00"/>
    <x v="0"/>
    <x v="5"/>
    <s v="PS-18760"/>
    <x v="255"/>
    <x v="0"/>
    <x v="0"/>
    <x v="0"/>
    <s v="Xerox 1902"/>
    <n v="36.544000000000004"/>
    <n v="2"/>
    <n v="11.876799999999998"/>
  </r>
  <r>
    <d v="2014-06-16T00:00:00"/>
    <x v="0"/>
    <x v="5"/>
    <s v="SC-20575"/>
    <x v="256"/>
    <x v="18"/>
    <x v="1"/>
    <x v="5"/>
    <s v="Global Geo Office Task Chair, Gray"/>
    <n v="647.84"/>
    <n v="8"/>
    <n v="32.391999999999939"/>
  </r>
  <r>
    <d v="2014-06-16T00:00:00"/>
    <x v="0"/>
    <x v="5"/>
    <s v="CK-12205"/>
    <x v="74"/>
    <x v="20"/>
    <x v="0"/>
    <x v="10"/>
    <s v="Staple envelope"/>
    <n v="41.4"/>
    <n v="5"/>
    <n v="19.457999999999998"/>
  </r>
  <r>
    <d v="2014-06-16T00:00:00"/>
    <x v="0"/>
    <x v="5"/>
    <s v="CK-12205"/>
    <x v="74"/>
    <x v="20"/>
    <x v="0"/>
    <x v="4"/>
    <s v="Boston 16750 Black Compact Battery Pencil Sharpener"/>
    <n v="35"/>
    <n v="4"/>
    <n v="10.499999999999996"/>
  </r>
  <r>
    <d v="2014-06-16T00:00:00"/>
    <x v="0"/>
    <x v="5"/>
    <s v="CK-12205"/>
    <x v="74"/>
    <x v="20"/>
    <x v="0"/>
    <x v="3"/>
    <s v="Ibico Standard Transparent Covers"/>
    <n v="39.552000000000007"/>
    <n v="3"/>
    <n v="14.337599999999998"/>
  </r>
  <r>
    <d v="2014-06-17T00:00:00"/>
    <x v="0"/>
    <x v="5"/>
    <s v="DB-13660"/>
    <x v="257"/>
    <x v="7"/>
    <x v="2"/>
    <x v="15"/>
    <s v="Texas Instruments TI-34 Scientific Calculator"/>
    <n v="65.97"/>
    <n v="3"/>
    <n v="31.005899999999997"/>
  </r>
  <r>
    <d v="2014-06-17T00:00:00"/>
    <x v="0"/>
    <x v="5"/>
    <s v="GH-14425"/>
    <x v="258"/>
    <x v="22"/>
    <x v="1"/>
    <x v="8"/>
    <s v="Eldon Wave Desk Accessories"/>
    <n v="6.24"/>
    <n v="3"/>
    <n v="2.6208000000000005"/>
  </r>
  <r>
    <d v="2014-06-17T00:00:00"/>
    <x v="0"/>
    <x v="5"/>
    <s v="GH-14425"/>
    <x v="258"/>
    <x v="22"/>
    <x v="0"/>
    <x v="7"/>
    <s v="OIC Binder Clips"/>
    <n v="17.899999999999999"/>
    <n v="5"/>
    <n v="8.9499999999999993"/>
  </r>
  <r>
    <d v="2014-06-17T00:00:00"/>
    <x v="0"/>
    <x v="5"/>
    <s v="GH-14425"/>
    <x v="258"/>
    <x v="22"/>
    <x v="0"/>
    <x v="3"/>
    <s v="GBC DocuBind P400 Electric Binding System"/>
    <n v="3266.3760000000002"/>
    <n v="3"/>
    <n v="1061.5721999999998"/>
  </r>
  <r>
    <d v="2014-06-17T00:00:00"/>
    <x v="0"/>
    <x v="5"/>
    <s v="JF-15415"/>
    <x v="259"/>
    <x v="1"/>
    <x v="0"/>
    <x v="0"/>
    <s v="Xerox 1892"/>
    <n v="62.015999999999998"/>
    <n v="2"/>
    <n v="22.480800000000002"/>
  </r>
  <r>
    <d v="2014-06-18T00:00:00"/>
    <x v="0"/>
    <x v="5"/>
    <s v="MC-18100"/>
    <x v="260"/>
    <x v="3"/>
    <x v="2"/>
    <x v="6"/>
    <s v="Plantronics Cordless Phone Headset with In-line Volume - M214C"/>
    <n v="139.80000000000001"/>
    <n v="5"/>
    <n v="12.232500000000009"/>
  </r>
  <r>
    <d v="2014-06-20T00:00:00"/>
    <x v="0"/>
    <x v="5"/>
    <s v="SC-20020"/>
    <x v="66"/>
    <x v="0"/>
    <x v="2"/>
    <x v="6"/>
    <s v="HTC One Mini"/>
    <n v="201.584"/>
    <n v="2"/>
    <n v="20.158400000000015"/>
  </r>
  <r>
    <d v="2014-06-20T00:00:00"/>
    <x v="0"/>
    <x v="5"/>
    <s v="SC-20020"/>
    <x v="66"/>
    <x v="0"/>
    <x v="0"/>
    <x v="3"/>
    <s v="Storex DuraTech Recycled Plastic Frosted Binders"/>
    <n v="3.3919999999999995"/>
    <n v="4"/>
    <n v="-5.088000000000001"/>
  </r>
  <r>
    <d v="2014-06-20T00:00:00"/>
    <x v="0"/>
    <x v="5"/>
    <s v="SC-20020"/>
    <x v="66"/>
    <x v="0"/>
    <x v="1"/>
    <x v="11"/>
    <s v="Hon Metal Bookcases, Black"/>
    <n v="193.06559999999999"/>
    <n v="4"/>
    <n v="-19.874399999999994"/>
  </r>
  <r>
    <d v="2014-06-20T00:00:00"/>
    <x v="0"/>
    <x v="5"/>
    <s v="SC-20020"/>
    <x v="66"/>
    <x v="0"/>
    <x v="0"/>
    <x v="0"/>
    <s v="Xerox 2"/>
    <n v="15.552000000000003"/>
    <n v="3"/>
    <n v="5.4432"/>
  </r>
  <r>
    <d v="2014-06-20T00:00:00"/>
    <x v="0"/>
    <x v="5"/>
    <s v="SC-20020"/>
    <x v="66"/>
    <x v="0"/>
    <x v="0"/>
    <x v="0"/>
    <s v="Array Parchment Paper, Assorted Colors"/>
    <n v="11.648000000000001"/>
    <n v="2"/>
    <n v="4.0768000000000004"/>
  </r>
  <r>
    <d v="2014-06-20T00:00:00"/>
    <x v="0"/>
    <x v="5"/>
    <s v="SC-20020"/>
    <x v="66"/>
    <x v="0"/>
    <x v="2"/>
    <x v="15"/>
    <s v="Okidata C331dn Printer"/>
    <n v="418.8"/>
    <n v="2"/>
    <n v="-97.71999999999997"/>
  </r>
  <r>
    <d v="2014-06-20T00:00:00"/>
    <x v="0"/>
    <x v="5"/>
    <s v="SC-20020"/>
    <x v="66"/>
    <x v="0"/>
    <x v="0"/>
    <x v="2"/>
    <s v="Safco Industrial Wire Shelving System"/>
    <n v="509.48800000000006"/>
    <n v="7"/>
    <n v="-127.37200000000001"/>
  </r>
  <r>
    <d v="2014-06-20T00:00:00"/>
    <x v="0"/>
    <x v="5"/>
    <s v="Co-12640"/>
    <x v="261"/>
    <x v="39"/>
    <x v="0"/>
    <x v="12"/>
    <s v="Honeywell Quietcare HEPA Air Cleaner"/>
    <n v="471.90000000000003"/>
    <n v="6"/>
    <n v="155.72699999999998"/>
  </r>
  <r>
    <d v="2014-06-20T00:00:00"/>
    <x v="0"/>
    <x v="5"/>
    <s v="Co-12640"/>
    <x v="261"/>
    <x v="39"/>
    <x v="0"/>
    <x v="4"/>
    <s v="Nontoxic Chalk"/>
    <n v="3.52"/>
    <n v="2"/>
    <n v="1.6896"/>
  </r>
  <r>
    <d v="2014-06-21T00:00:00"/>
    <x v="0"/>
    <x v="5"/>
    <s v="NP-18325"/>
    <x v="201"/>
    <x v="6"/>
    <x v="1"/>
    <x v="8"/>
    <s v="Luxo Professional Magnifying Clamp-On Fluorescent Lamps"/>
    <n v="104.01"/>
    <n v="1"/>
    <n v="14.561400000000006"/>
  </r>
  <r>
    <d v="2014-06-21T00:00:00"/>
    <x v="0"/>
    <x v="5"/>
    <s v="NP-18325"/>
    <x v="201"/>
    <x v="6"/>
    <x v="2"/>
    <x v="6"/>
    <s v="Konftel 250 Conference phone - Charcoal black"/>
    <n v="284.82"/>
    <n v="1"/>
    <n v="74.053200000000004"/>
  </r>
  <r>
    <d v="2014-06-21T00:00:00"/>
    <x v="0"/>
    <x v="5"/>
    <s v="NP-18325"/>
    <x v="201"/>
    <x v="6"/>
    <x v="0"/>
    <x v="2"/>
    <s v="Recycled Eldon Regeneration Jumbo File"/>
    <n v="36.839999999999996"/>
    <n v="3"/>
    <n v="10.315199999999999"/>
  </r>
  <r>
    <d v="2014-06-21T00:00:00"/>
    <x v="0"/>
    <x v="5"/>
    <s v="DB-13060"/>
    <x v="56"/>
    <x v="23"/>
    <x v="2"/>
    <x v="6"/>
    <s v="Wireless Extenders zBoost YX545 SOHO Signal Booster"/>
    <n v="1322.93"/>
    <n v="7"/>
    <n v="357.19110000000001"/>
  </r>
  <r>
    <d v="2014-06-21T00:00:00"/>
    <x v="0"/>
    <x v="5"/>
    <s v="DB-13060"/>
    <x v="56"/>
    <x v="23"/>
    <x v="0"/>
    <x v="4"/>
    <s v="OIC #2 Pencils, Medium Soft"/>
    <n v="3.76"/>
    <n v="2"/>
    <n v="1.0903999999999998"/>
  </r>
  <r>
    <d v="2014-06-21T00:00:00"/>
    <x v="0"/>
    <x v="5"/>
    <s v="RM-19375"/>
    <x v="195"/>
    <x v="37"/>
    <x v="0"/>
    <x v="4"/>
    <s v="Newell 341"/>
    <n v="21.400000000000002"/>
    <n v="5"/>
    <n v="6.2059999999999977"/>
  </r>
  <r>
    <d v="2014-06-21T00:00:00"/>
    <x v="0"/>
    <x v="5"/>
    <s v="SV-20785"/>
    <x v="149"/>
    <x v="26"/>
    <x v="0"/>
    <x v="3"/>
    <s v="Wilson Jones 1&quot; Hanging DublLock Ring Binders"/>
    <n v="11.088000000000003"/>
    <n v="7"/>
    <n v="-8.1311999999999998"/>
  </r>
  <r>
    <d v="2014-06-21T00:00:00"/>
    <x v="0"/>
    <x v="5"/>
    <s v="SV-20785"/>
    <x v="149"/>
    <x v="26"/>
    <x v="0"/>
    <x v="3"/>
    <s v="Avery Trapezoid Extra Heavy Duty 4&quot; Binders"/>
    <n v="25.164000000000001"/>
    <n v="2"/>
    <n v="-16.775999999999996"/>
  </r>
  <r>
    <d v="2014-06-21T00:00:00"/>
    <x v="0"/>
    <x v="5"/>
    <s v="NW-18400"/>
    <x v="262"/>
    <x v="2"/>
    <x v="0"/>
    <x v="10"/>
    <s v="Staple envelope"/>
    <n v="24.896000000000001"/>
    <n v="4"/>
    <n v="8.4024000000000001"/>
  </r>
  <r>
    <d v="2014-06-21T00:00:00"/>
    <x v="0"/>
    <x v="5"/>
    <s v="NW-18400"/>
    <x v="262"/>
    <x v="2"/>
    <x v="1"/>
    <x v="8"/>
    <s v="Stacking Trays by OIC"/>
    <n v="3.9840000000000004"/>
    <n v="1"/>
    <n v="0.64739999999999964"/>
  </r>
  <r>
    <d v="2014-06-21T00:00:00"/>
    <x v="0"/>
    <x v="5"/>
    <s v="NW-18400"/>
    <x v="262"/>
    <x v="2"/>
    <x v="2"/>
    <x v="9"/>
    <s v="Logitech 910-002974 M325 Wireless Mouse for Web Scrolling"/>
    <n v="95.968000000000004"/>
    <n v="4"/>
    <n v="28.790400000000009"/>
  </r>
  <r>
    <d v="2014-06-21T00:00:00"/>
    <x v="0"/>
    <x v="5"/>
    <s v="NW-18400"/>
    <x v="262"/>
    <x v="2"/>
    <x v="2"/>
    <x v="15"/>
    <s v="Epson Perfection V600 Photo Scanner"/>
    <n v="206.99100000000004"/>
    <n v="3"/>
    <n v="-172.49250000000001"/>
  </r>
  <r>
    <d v="2014-06-21T00:00:00"/>
    <x v="0"/>
    <x v="5"/>
    <s v="NW-18400"/>
    <x v="262"/>
    <x v="2"/>
    <x v="0"/>
    <x v="12"/>
    <s v="Fellowes Advanced 8 Outlet Surge Suppressor with Phone/Fax Protection"/>
    <n v="44.416000000000004"/>
    <n v="2"/>
    <n v="3.8864000000000001"/>
  </r>
  <r>
    <d v="2014-06-21T00:00:00"/>
    <x v="0"/>
    <x v="5"/>
    <s v="NW-18400"/>
    <x v="262"/>
    <x v="2"/>
    <x v="0"/>
    <x v="3"/>
    <s v="GBC Prepunched Paper, 19-Hole, for Binding Systems, 24-lb"/>
    <n v="9.006000000000002"/>
    <n v="2"/>
    <n v="-7.2048000000000023"/>
  </r>
  <r>
    <d v="2014-06-21T00:00:00"/>
    <x v="0"/>
    <x v="5"/>
    <s v="TB-21280"/>
    <x v="263"/>
    <x v="20"/>
    <x v="0"/>
    <x v="0"/>
    <s v="Message Book, Phone, Wirebound Standard Line Memo, 2 3/4&quot; X 5&quot;"/>
    <n v="19.649999999999999"/>
    <n v="3"/>
    <n v="9.0389999999999997"/>
  </r>
  <r>
    <d v="2014-06-21T00:00:00"/>
    <x v="0"/>
    <x v="5"/>
    <s v="TB-21280"/>
    <x v="263"/>
    <x v="20"/>
    <x v="2"/>
    <x v="6"/>
    <s v="GE 2-Jack Phone Line Splitter"/>
    <n v="617.97"/>
    <n v="3"/>
    <n v="160.6722"/>
  </r>
  <r>
    <d v="2014-06-21T00:00:00"/>
    <x v="0"/>
    <x v="5"/>
    <s v="TB-21280"/>
    <x v="263"/>
    <x v="20"/>
    <x v="0"/>
    <x v="12"/>
    <s v="Holmes Cool Mist Humidifier for the Whole House with 8-Gallon Output per Day, Extended Life Filter"/>
    <n v="59.699999999999996"/>
    <n v="3"/>
    <n v="26.864999999999995"/>
  </r>
  <r>
    <d v="2014-06-21T00:00:00"/>
    <x v="0"/>
    <x v="5"/>
    <s v="JG-15160"/>
    <x v="229"/>
    <x v="20"/>
    <x v="2"/>
    <x v="6"/>
    <s v="Polycom SoundStation2 EX Conference phone"/>
    <n v="1214.8499999999999"/>
    <n v="3"/>
    <n v="352.30649999999997"/>
  </r>
  <r>
    <d v="2014-06-22T00:00:00"/>
    <x v="0"/>
    <x v="5"/>
    <s v="JE-15745"/>
    <x v="264"/>
    <x v="26"/>
    <x v="2"/>
    <x v="9"/>
    <s v="KeyTronic 6101 Series - Keyboard - Black"/>
    <n v="196.75200000000001"/>
    <n v="6"/>
    <n v="56.566200000000009"/>
  </r>
  <r>
    <d v="2014-06-22T00:00:00"/>
    <x v="0"/>
    <x v="5"/>
    <s v="DV-13465"/>
    <x v="265"/>
    <x v="28"/>
    <x v="0"/>
    <x v="2"/>
    <s v="Office Impressions Heavy Duty Welded Shelving &amp; Multimedia Storage Drawers"/>
    <n v="501.81000000000006"/>
    <n v="3"/>
    <n v="0"/>
  </r>
  <r>
    <d v="2014-06-22T00:00:00"/>
    <x v="0"/>
    <x v="5"/>
    <s v="DV-13465"/>
    <x v="265"/>
    <x v="28"/>
    <x v="0"/>
    <x v="2"/>
    <s v="Fellowes Bankers Box Recycled Super Stor/Drawer"/>
    <n v="161.94"/>
    <n v="3"/>
    <n v="9.716399999999993"/>
  </r>
  <r>
    <d v="2014-06-22T00:00:00"/>
    <x v="0"/>
    <x v="5"/>
    <s v="AA-10645"/>
    <x v="266"/>
    <x v="2"/>
    <x v="1"/>
    <x v="5"/>
    <s v="Padded Folding Chairs, Black, 4/Carton"/>
    <n v="170.05799999999999"/>
    <n v="3"/>
    <n v="-4.858799999999988"/>
  </r>
  <r>
    <d v="2014-06-22T00:00:00"/>
    <x v="0"/>
    <x v="5"/>
    <s v="AA-10645"/>
    <x v="266"/>
    <x v="2"/>
    <x v="2"/>
    <x v="6"/>
    <s v="Panasonic Kx-TS550"/>
    <n v="82.782000000000011"/>
    <n v="3"/>
    <n v="-15.176700000000004"/>
  </r>
  <r>
    <d v="2014-06-22T00:00:00"/>
    <x v="0"/>
    <x v="5"/>
    <s v="AA-10645"/>
    <x v="266"/>
    <x v="2"/>
    <x v="1"/>
    <x v="5"/>
    <s v="Hon Deluxe Fabric Upholstered Stacking Chairs, Rounded Back"/>
    <n v="853.92999999999984"/>
    <n v="5"/>
    <n v="0"/>
  </r>
  <r>
    <d v="2014-06-22T00:00:00"/>
    <x v="0"/>
    <x v="5"/>
    <s v="TB-21280"/>
    <x v="263"/>
    <x v="12"/>
    <x v="0"/>
    <x v="3"/>
    <s v="SpineVue Locking Slant-D Ring Binders by Cardinal"/>
    <n v="8.2260000000000009"/>
    <n v="3"/>
    <n v="-6.0323999999999991"/>
  </r>
  <r>
    <d v="2014-06-23T00:00:00"/>
    <x v="0"/>
    <x v="5"/>
    <s v="BS-11665"/>
    <x v="267"/>
    <x v="2"/>
    <x v="2"/>
    <x v="9"/>
    <s v="Sony 64GB Class 10 Micro SDHC R40 Memory Card"/>
    <n v="86.376000000000005"/>
    <n v="3"/>
    <n v="1.079699999999999"/>
  </r>
  <r>
    <d v="2014-06-23T00:00:00"/>
    <x v="0"/>
    <x v="5"/>
    <s v="DL-13330"/>
    <x v="268"/>
    <x v="25"/>
    <x v="0"/>
    <x v="4"/>
    <s v="Prang Drawing Pencil Set"/>
    <n v="20.015999999999998"/>
    <n v="9"/>
    <n v="1.7514000000000003"/>
  </r>
  <r>
    <d v="2014-06-23T00:00:00"/>
    <x v="0"/>
    <x v="5"/>
    <s v="DL-13330"/>
    <x v="268"/>
    <x v="25"/>
    <x v="0"/>
    <x v="14"/>
    <s v="Acme Kleen Earth Office Shears"/>
    <n v="3.1040000000000001"/>
    <n v="1"/>
    <n v="0.34919999999999951"/>
  </r>
  <r>
    <d v="2014-06-24T00:00:00"/>
    <x v="0"/>
    <x v="5"/>
    <s v="LP-17080"/>
    <x v="269"/>
    <x v="12"/>
    <x v="1"/>
    <x v="8"/>
    <s v="Acrylic Self-Standing Desk Frames"/>
    <n v="4.2720000000000002"/>
    <n v="2"/>
    <n v="0.96119999999999983"/>
  </r>
  <r>
    <d v="2014-06-25T00:00:00"/>
    <x v="0"/>
    <x v="5"/>
    <s v="NS-18640"/>
    <x v="270"/>
    <x v="3"/>
    <x v="1"/>
    <x v="13"/>
    <s v="Hon 4060 Series Tables"/>
    <n v="447.84"/>
    <n v="5"/>
    <n v="11.19599999999997"/>
  </r>
  <r>
    <d v="2014-06-25T00:00:00"/>
    <x v="0"/>
    <x v="5"/>
    <s v="GK-14620"/>
    <x v="271"/>
    <x v="11"/>
    <x v="2"/>
    <x v="6"/>
    <s v="Plantronics 81402"/>
    <n v="263.96000000000004"/>
    <n v="5"/>
    <n v="19.796999999999997"/>
  </r>
  <r>
    <d v="2014-06-25T00:00:00"/>
    <x v="0"/>
    <x v="5"/>
    <s v="GK-14620"/>
    <x v="271"/>
    <x v="11"/>
    <x v="0"/>
    <x v="4"/>
    <s v="Avery Hi-Liter EverBold Pen Style Fluorescent Highlighters, 4/Pack"/>
    <n v="71.632000000000005"/>
    <n v="11"/>
    <n v="17.908000000000001"/>
  </r>
  <r>
    <d v="2014-06-25T00:00:00"/>
    <x v="0"/>
    <x v="5"/>
    <s v="GK-14620"/>
    <x v="271"/>
    <x v="11"/>
    <x v="0"/>
    <x v="4"/>
    <s v="Hunt BOSTON Vista Battery-Operated Pencil Sharpener, Black"/>
    <n v="9.3280000000000012"/>
    <n v="1"/>
    <n v="0.8162000000000007"/>
  </r>
  <r>
    <d v="2014-06-27T00:00:00"/>
    <x v="0"/>
    <x v="5"/>
    <s v="LM-17065"/>
    <x v="272"/>
    <x v="29"/>
    <x v="0"/>
    <x v="2"/>
    <s v="SAFCO Commercial Wire Shelving, 72h"/>
    <n v="306.2"/>
    <n v="5"/>
    <n v="0"/>
  </r>
  <r>
    <d v="2014-06-27T00:00:00"/>
    <x v="0"/>
    <x v="5"/>
    <s v="LM-17065"/>
    <x v="272"/>
    <x v="29"/>
    <x v="1"/>
    <x v="13"/>
    <s v="KI Adjustable-Height Table"/>
    <n v="85.98"/>
    <n v="1"/>
    <n v="22.354800000000004"/>
  </r>
  <r>
    <d v="2014-06-27T00:00:00"/>
    <x v="0"/>
    <x v="5"/>
    <s v="LM-17065"/>
    <x v="272"/>
    <x v="29"/>
    <x v="2"/>
    <x v="9"/>
    <s v="Sony Micro Vault Click 16 GB USB 2.0 Flash Drive"/>
    <n v="223.96"/>
    <n v="4"/>
    <n v="53.750400000000013"/>
  </r>
  <r>
    <d v="2014-06-28T00:00:00"/>
    <x v="0"/>
    <x v="5"/>
    <s v="CA-12775"/>
    <x v="273"/>
    <x v="2"/>
    <x v="0"/>
    <x v="0"/>
    <s v="Xerox 1995"/>
    <n v="41.472000000000008"/>
    <n v="8"/>
    <n v="14.5152"/>
  </r>
  <r>
    <d v="2014-06-28T00:00:00"/>
    <x v="0"/>
    <x v="5"/>
    <s v="CA-12775"/>
    <x v="273"/>
    <x v="2"/>
    <x v="0"/>
    <x v="3"/>
    <s v="Self-Adhesive Ring Binder Labels"/>
    <n v="3.168000000000001"/>
    <n v="3"/>
    <n v="-2.4287999999999998"/>
  </r>
  <r>
    <d v="2014-06-28T00:00:00"/>
    <x v="0"/>
    <x v="5"/>
    <s v="CA-12775"/>
    <x v="273"/>
    <x v="2"/>
    <x v="1"/>
    <x v="5"/>
    <s v="Global Leather Executive Chair"/>
    <n v="1228.4649999999999"/>
    <n v="5"/>
    <n v="0"/>
  </r>
  <r>
    <d v="2014-06-28T00:00:00"/>
    <x v="0"/>
    <x v="5"/>
    <s v="CA-12775"/>
    <x v="273"/>
    <x v="2"/>
    <x v="0"/>
    <x v="3"/>
    <s v="GBC Recycled Grain Textured Covers"/>
    <n v="31.086000000000006"/>
    <n v="3"/>
    <n v="-22.796399999999991"/>
  </r>
  <r>
    <d v="2014-06-28T00:00:00"/>
    <x v="0"/>
    <x v="5"/>
    <s v="CA-12775"/>
    <x v="273"/>
    <x v="2"/>
    <x v="0"/>
    <x v="0"/>
    <s v="Xerox 1941"/>
    <n v="335.52"/>
    <n v="4"/>
    <n v="117.43199999999999"/>
  </r>
  <r>
    <d v="2014-06-28T00:00:00"/>
    <x v="0"/>
    <x v="5"/>
    <s v="RW-19630"/>
    <x v="274"/>
    <x v="14"/>
    <x v="0"/>
    <x v="7"/>
    <s v="Staples"/>
    <n v="6.08"/>
    <n v="1"/>
    <n v="3.04"/>
  </r>
  <r>
    <d v="2014-06-29T00:00:00"/>
    <x v="0"/>
    <x v="5"/>
    <s v="DL-12865"/>
    <x v="275"/>
    <x v="10"/>
    <x v="0"/>
    <x v="4"/>
    <s v="Dixon My First Ticonderoga Pencil, #2"/>
    <n v="32.76"/>
    <n v="7"/>
    <n v="3.6854999999999958"/>
  </r>
  <r>
    <d v="2014-06-29T00:00:00"/>
    <x v="0"/>
    <x v="5"/>
    <s v="JK-15625"/>
    <x v="232"/>
    <x v="20"/>
    <x v="0"/>
    <x v="3"/>
    <s v="Wilson Jones Clip &amp; Carry Folder Binder Tool for Ring Binders, Clear"/>
    <n v="13.919999999999998"/>
    <n v="3"/>
    <n v="4.8720000000000008"/>
  </r>
  <r>
    <d v="2014-06-30T00:00:00"/>
    <x v="0"/>
    <x v="5"/>
    <s v="HA-14905"/>
    <x v="276"/>
    <x v="20"/>
    <x v="0"/>
    <x v="3"/>
    <s v="GBC Recycled Regency Composition Covers"/>
    <n v="334.76800000000003"/>
    <n v="7"/>
    <n v="108.79959999999997"/>
  </r>
  <r>
    <d v="2014-06-30T00:00:00"/>
    <x v="0"/>
    <x v="5"/>
    <s v="RA-19915"/>
    <x v="277"/>
    <x v="1"/>
    <x v="0"/>
    <x v="4"/>
    <s v="BIC Brite Liner Grip Highlighters"/>
    <n v="5.2480000000000002"/>
    <n v="4"/>
    <n v="1.6399999999999995"/>
  </r>
  <r>
    <d v="2014-06-30T00:00:00"/>
    <x v="0"/>
    <x v="5"/>
    <s v="AR-10825"/>
    <x v="278"/>
    <x v="3"/>
    <x v="0"/>
    <x v="4"/>
    <s v="BIC Brite Liner Highlighters, Chisel Tip"/>
    <n v="32.400000000000006"/>
    <n v="5"/>
    <n v="10.367999999999999"/>
  </r>
  <r>
    <d v="2014-06-30T00:00:00"/>
    <x v="0"/>
    <x v="5"/>
    <s v="MS-17980"/>
    <x v="279"/>
    <x v="0"/>
    <x v="0"/>
    <x v="0"/>
    <s v="Xerox 225"/>
    <n v="25.920000000000005"/>
    <n v="5"/>
    <n v="9.0719999999999992"/>
  </r>
  <r>
    <d v="2014-06-30T00:00:00"/>
    <x v="0"/>
    <x v="5"/>
    <s v="MS-17980"/>
    <x v="279"/>
    <x v="0"/>
    <x v="0"/>
    <x v="7"/>
    <s v="Staples"/>
    <n v="21.312000000000005"/>
    <n v="6"/>
    <n v="7.1928000000000001"/>
  </r>
  <r>
    <d v="2014-06-30T00:00:00"/>
    <x v="0"/>
    <x v="5"/>
    <s v="CS-11860"/>
    <x v="178"/>
    <x v="20"/>
    <x v="0"/>
    <x v="3"/>
    <s v="Cardinal Poly Pocket Divider Pockets for Ring Binders"/>
    <n v="2.6880000000000002"/>
    <n v="1"/>
    <n v="0.83999999999999975"/>
  </r>
  <r>
    <d v="2014-06-30T00:00:00"/>
    <x v="0"/>
    <x v="5"/>
    <s v="CS-11860"/>
    <x v="178"/>
    <x v="20"/>
    <x v="0"/>
    <x v="4"/>
    <s v="Sanford Uni-Blazer View Highlighters, Chisel Tip, Yellow"/>
    <n v="6.6000000000000005"/>
    <n v="3"/>
    <n v="2.9040000000000008"/>
  </r>
  <r>
    <d v="2014-06-30T00:00:00"/>
    <x v="0"/>
    <x v="5"/>
    <s v="BD-11620"/>
    <x v="280"/>
    <x v="25"/>
    <x v="0"/>
    <x v="0"/>
    <s v="Xerox 1913"/>
    <n v="310.68799999999999"/>
    <n v="7"/>
    <n v="108.74079999999998"/>
  </r>
  <r>
    <d v="2014-07-01T00:00:00"/>
    <x v="0"/>
    <x v="6"/>
    <s v="Dl-13600"/>
    <x v="112"/>
    <x v="22"/>
    <x v="0"/>
    <x v="3"/>
    <s v="Cardinal Holdit Business Card Pockets"/>
    <n v="19.920000000000002"/>
    <n v="5"/>
    <n v="6.9719999999999995"/>
  </r>
  <r>
    <d v="2014-07-01T00:00:00"/>
    <x v="0"/>
    <x v="6"/>
    <s v="LW-16825"/>
    <x v="230"/>
    <x v="16"/>
    <x v="2"/>
    <x v="6"/>
    <s v="Wilson SignalBoost 841262 DB PRO Amplifier Kit"/>
    <n v="575.91999999999996"/>
    <n v="2"/>
    <n v="71.989999999999981"/>
  </r>
  <r>
    <d v="2014-07-01T00:00:00"/>
    <x v="0"/>
    <x v="6"/>
    <s v="LW-16825"/>
    <x v="230"/>
    <x v="16"/>
    <x v="0"/>
    <x v="3"/>
    <s v="Avery Durable Binders"/>
    <n v="5.1840000000000011"/>
    <n v="6"/>
    <n v="-3.6288"/>
  </r>
  <r>
    <d v="2014-07-02T00:00:00"/>
    <x v="0"/>
    <x v="6"/>
    <s v="EH-13945"/>
    <x v="281"/>
    <x v="23"/>
    <x v="2"/>
    <x v="6"/>
    <s v="Logitech B530 USB Headset - headset - Full size, Binaural"/>
    <n v="73.98"/>
    <n v="2"/>
    <n v="19.974600000000002"/>
  </r>
  <r>
    <d v="2014-07-02T00:00:00"/>
    <x v="0"/>
    <x v="6"/>
    <s v="EH-13945"/>
    <x v="281"/>
    <x v="23"/>
    <x v="0"/>
    <x v="4"/>
    <s v="DIXON Ticonderoga Erasable Checking Pencils"/>
    <n v="5.58"/>
    <n v="1"/>
    <n v="2.1762000000000001"/>
  </r>
  <r>
    <d v="2014-07-04T00:00:00"/>
    <x v="0"/>
    <x v="6"/>
    <s v="KE-16420"/>
    <x v="124"/>
    <x v="26"/>
    <x v="0"/>
    <x v="0"/>
    <s v="Xerox 194"/>
    <n v="177.536"/>
    <n v="4"/>
    <n v="62.137599999999992"/>
  </r>
  <r>
    <d v="2014-07-04T00:00:00"/>
    <x v="0"/>
    <x v="6"/>
    <s v="KE-16420"/>
    <x v="124"/>
    <x v="26"/>
    <x v="0"/>
    <x v="12"/>
    <s v="Fellowes Mighty 8 Compact Surge Protector"/>
    <n v="32.432000000000002"/>
    <n v="2"/>
    <n v="3.2432000000000016"/>
  </r>
  <r>
    <d v="2014-07-04T00:00:00"/>
    <x v="0"/>
    <x v="6"/>
    <s v="MS-17770"/>
    <x v="282"/>
    <x v="6"/>
    <x v="0"/>
    <x v="0"/>
    <s v="Southworth Structures Collection"/>
    <n v="21.84"/>
    <n v="3"/>
    <n v="10.92"/>
  </r>
  <r>
    <d v="2014-07-04T00:00:00"/>
    <x v="0"/>
    <x v="6"/>
    <s v="MS-17770"/>
    <x v="282"/>
    <x v="6"/>
    <x v="0"/>
    <x v="3"/>
    <s v="Zipper Ring Binder Pockets"/>
    <n v="15.600000000000001"/>
    <n v="5"/>
    <n v="7.6440000000000001"/>
  </r>
  <r>
    <d v="2014-07-05T00:00:00"/>
    <x v="0"/>
    <x v="6"/>
    <s v="MC-17845"/>
    <x v="283"/>
    <x v="29"/>
    <x v="2"/>
    <x v="9"/>
    <s v="NETGEAR AC1750 Dual Band Gigabit Smart WiFi Router"/>
    <n v="479.97"/>
    <n v="3"/>
    <n v="163.18979999999999"/>
  </r>
  <r>
    <d v="2014-07-05T00:00:00"/>
    <x v="0"/>
    <x v="6"/>
    <s v="MC-17845"/>
    <x v="283"/>
    <x v="29"/>
    <x v="0"/>
    <x v="1"/>
    <s v="Avery 516"/>
    <n v="14.62"/>
    <n v="2"/>
    <n v="6.8713999999999995"/>
  </r>
  <r>
    <d v="2014-07-05T00:00:00"/>
    <x v="0"/>
    <x v="6"/>
    <s v="MC-17845"/>
    <x v="283"/>
    <x v="29"/>
    <x v="0"/>
    <x v="0"/>
    <s v="Xerox 1995"/>
    <n v="19.440000000000001"/>
    <n v="3"/>
    <n v="9.3312000000000008"/>
  </r>
  <r>
    <d v="2014-07-05T00:00:00"/>
    <x v="0"/>
    <x v="6"/>
    <s v="DC-12850"/>
    <x v="284"/>
    <x v="0"/>
    <x v="0"/>
    <x v="2"/>
    <s v="Gould Plastics 18-Pocket Panel Bin, 34w x 5-1/4d x 20-1/2h"/>
    <n v="220.77600000000001"/>
    <n v="3"/>
    <n v="-44.155200000000022"/>
  </r>
  <r>
    <d v="2014-07-05T00:00:00"/>
    <x v="0"/>
    <x v="6"/>
    <s v="DC-12850"/>
    <x v="284"/>
    <x v="0"/>
    <x v="0"/>
    <x v="2"/>
    <s v="Fellowes Bankers Box Stor/Drawer Steel Plus"/>
    <n v="281.42400000000004"/>
    <n v="11"/>
    <n v="-35.178000000000004"/>
  </r>
  <r>
    <d v="2014-07-05T00:00:00"/>
    <x v="0"/>
    <x v="6"/>
    <s v="DP-13390"/>
    <x v="285"/>
    <x v="3"/>
    <x v="0"/>
    <x v="3"/>
    <s v="Vinyl Sectional Post Binders"/>
    <n v="180.96000000000004"/>
    <n v="6"/>
    <n v="67.86"/>
  </r>
  <r>
    <d v="2014-07-05T00:00:00"/>
    <x v="0"/>
    <x v="6"/>
    <s v="DW-13195"/>
    <x v="17"/>
    <x v="15"/>
    <x v="0"/>
    <x v="4"/>
    <s v="Newell 322"/>
    <n v="4.3680000000000003"/>
    <n v="3"/>
    <n v="0.3822000000000001"/>
  </r>
  <r>
    <d v="2014-07-05T00:00:00"/>
    <x v="0"/>
    <x v="6"/>
    <s v="DM-13525"/>
    <x v="286"/>
    <x v="16"/>
    <x v="1"/>
    <x v="8"/>
    <s v="Advantus Panel Wall Certificate Holder - 8.5x11"/>
    <n v="19.52"/>
    <n v="2"/>
    <n v="5.3680000000000012"/>
  </r>
  <r>
    <d v="2014-07-05T00:00:00"/>
    <x v="0"/>
    <x v="6"/>
    <s v="DM-13525"/>
    <x v="286"/>
    <x v="16"/>
    <x v="0"/>
    <x v="3"/>
    <s v="Wilson Jones Four-Pocket Poly Binders"/>
    <n v="9.8100000000000023"/>
    <n v="5"/>
    <n v="-6.8669999999999973"/>
  </r>
  <r>
    <d v="2014-07-05T00:00:00"/>
    <x v="0"/>
    <x v="6"/>
    <s v="DM-13525"/>
    <x v="286"/>
    <x v="16"/>
    <x v="1"/>
    <x v="8"/>
    <s v="Luxo Adjustable Task Clamp Lamp"/>
    <n v="213.21600000000001"/>
    <n v="3"/>
    <n v="15.991199999999992"/>
  </r>
  <r>
    <d v="2014-07-06T00:00:00"/>
    <x v="0"/>
    <x v="6"/>
    <s v="EP-13915"/>
    <x v="287"/>
    <x v="20"/>
    <x v="2"/>
    <x v="16"/>
    <s v="Canon Imageclass D680 Copier / Fax"/>
    <n v="559.99200000000008"/>
    <n v="1"/>
    <n v="174.99749999999997"/>
  </r>
  <r>
    <d v="2014-07-06T00:00:00"/>
    <x v="0"/>
    <x v="6"/>
    <s v="BC-11125"/>
    <x v="288"/>
    <x v="3"/>
    <x v="1"/>
    <x v="5"/>
    <s v="Global Comet Stacking Armless Chair"/>
    <n v="478.48"/>
    <n v="2"/>
    <n v="47.848000000000013"/>
  </r>
  <r>
    <d v="2014-07-07T00:00:00"/>
    <x v="0"/>
    <x v="6"/>
    <s v="JL-15835"/>
    <x v="154"/>
    <x v="2"/>
    <x v="1"/>
    <x v="5"/>
    <s v="Global High-Back Leather Tilter, Burgundy"/>
    <n v="172.18599999999998"/>
    <n v="2"/>
    <n v="-46.736200000000011"/>
  </r>
  <r>
    <d v="2014-07-07T00:00:00"/>
    <x v="0"/>
    <x v="6"/>
    <s v="JL-15835"/>
    <x v="154"/>
    <x v="2"/>
    <x v="1"/>
    <x v="8"/>
    <s v="Howard Miller 11-1/2&quot; Diameter Grantwood Wall Clock"/>
    <n v="69.00800000000001"/>
    <n v="2"/>
    <n v="12.0764"/>
  </r>
  <r>
    <d v="2014-07-08T00:00:00"/>
    <x v="0"/>
    <x v="6"/>
    <s v="MH-18025"/>
    <x v="289"/>
    <x v="20"/>
    <x v="1"/>
    <x v="5"/>
    <s v="Situations Contoured Folding Chairs, 4/Set"/>
    <n v="63.882000000000005"/>
    <n v="1"/>
    <n v="10.647000000000004"/>
  </r>
  <r>
    <d v="2014-07-08T00:00:00"/>
    <x v="0"/>
    <x v="6"/>
    <s v="EB-13705"/>
    <x v="290"/>
    <x v="3"/>
    <x v="1"/>
    <x v="13"/>
    <s v="Hon 2111 Invitation Series Corner Table"/>
    <n v="502.48800000000006"/>
    <n v="3"/>
    <n v="-87.935400000000044"/>
  </r>
  <r>
    <d v="2014-07-08T00:00:00"/>
    <x v="0"/>
    <x v="6"/>
    <s v="EB-13705"/>
    <x v="290"/>
    <x v="3"/>
    <x v="0"/>
    <x v="3"/>
    <s v="Wilson Jones Ledger-Size, Piano-Hinge Binder, 2&quot;, Blue"/>
    <n v="196.70400000000001"/>
    <n v="6"/>
    <n v="68.846399999999974"/>
  </r>
  <r>
    <d v="2014-07-09T00:00:00"/>
    <x v="0"/>
    <x v="6"/>
    <s v="BM-11650"/>
    <x v="291"/>
    <x v="0"/>
    <x v="0"/>
    <x v="0"/>
    <s v="Eureka Recycled Copy Paper 8 1/2&quot; x 11&quot;, Ream"/>
    <n v="10.368000000000002"/>
    <n v="2"/>
    <n v="3.6288"/>
  </r>
  <r>
    <d v="2014-07-09T00:00:00"/>
    <x v="0"/>
    <x v="6"/>
    <s v="BM-11650"/>
    <x v="291"/>
    <x v="0"/>
    <x v="0"/>
    <x v="0"/>
    <s v="Xerox 1895"/>
    <n v="14.352000000000002"/>
    <n v="3"/>
    <n v="4.4849999999999994"/>
  </r>
  <r>
    <d v="2014-07-09T00:00:00"/>
    <x v="0"/>
    <x v="6"/>
    <s v="GH-14410"/>
    <x v="292"/>
    <x v="3"/>
    <x v="0"/>
    <x v="1"/>
    <s v="Avery 49"/>
    <n v="2.88"/>
    <n v="1"/>
    <n v="1.4112"/>
  </r>
  <r>
    <d v="2014-07-09T00:00:00"/>
    <x v="0"/>
    <x v="6"/>
    <s v="GH-14410"/>
    <x v="292"/>
    <x v="3"/>
    <x v="0"/>
    <x v="3"/>
    <s v="Wilson Jones Leather-Like Binders with DublLock Round Rings"/>
    <n v="41.904000000000003"/>
    <n v="6"/>
    <n v="14.142599999999996"/>
  </r>
  <r>
    <d v="2014-07-09T00:00:00"/>
    <x v="0"/>
    <x v="6"/>
    <s v="GH-14410"/>
    <x v="292"/>
    <x v="3"/>
    <x v="0"/>
    <x v="2"/>
    <s v="Perma STOR-ALL Hanging File Box, 13 1/8&quot;W x 12 1/4&quot;D x 10 1/2&quot;H"/>
    <n v="23.92"/>
    <n v="4"/>
    <n v="4.066399999999998"/>
  </r>
  <r>
    <d v="2014-07-09T00:00:00"/>
    <x v="0"/>
    <x v="6"/>
    <s v="DS-13030"/>
    <x v="293"/>
    <x v="3"/>
    <x v="0"/>
    <x v="3"/>
    <s v="Avery Hidden Tab Dividers for Binding Systems"/>
    <n v="14.303999999999998"/>
    <n v="6"/>
    <n v="4.6487999999999987"/>
  </r>
  <r>
    <d v="2014-07-09T00:00:00"/>
    <x v="0"/>
    <x v="6"/>
    <s v="DS-13030"/>
    <x v="293"/>
    <x v="3"/>
    <x v="1"/>
    <x v="11"/>
    <s v="Bush Heritage Pine Collection 5-Shelf Bookcase, Albany Pine Finish, *Special Order"/>
    <n v="119.83299999999998"/>
    <n v="1"/>
    <n v="7.0489999999999995"/>
  </r>
  <r>
    <d v="2014-07-09T00:00:00"/>
    <x v="0"/>
    <x v="6"/>
    <s v="DS-13030"/>
    <x v="293"/>
    <x v="3"/>
    <x v="0"/>
    <x v="4"/>
    <s v="Prang Drawing Pencil Set"/>
    <n v="5.56"/>
    <n v="2"/>
    <n v="2.2239999999999998"/>
  </r>
  <r>
    <d v="2014-07-09T00:00:00"/>
    <x v="0"/>
    <x v="6"/>
    <s v="DS-13030"/>
    <x v="293"/>
    <x v="3"/>
    <x v="0"/>
    <x v="0"/>
    <s v="Xerox 1967"/>
    <n v="32.400000000000006"/>
    <n v="5"/>
    <n v="15.552000000000001"/>
  </r>
  <r>
    <d v="2014-07-11T00:00:00"/>
    <x v="0"/>
    <x v="6"/>
    <s v="LA-16780"/>
    <x v="174"/>
    <x v="23"/>
    <x v="0"/>
    <x v="0"/>
    <s v="Easy-staple paper"/>
    <n v="177.2"/>
    <n v="5"/>
    <n v="83.283999999999992"/>
  </r>
  <r>
    <d v="2014-07-11T00:00:00"/>
    <x v="0"/>
    <x v="6"/>
    <s v="LA-16780"/>
    <x v="174"/>
    <x v="23"/>
    <x v="2"/>
    <x v="6"/>
    <s v="Cisco SPA508G"/>
    <n v="197.96999999999997"/>
    <n v="3"/>
    <n v="57.41129999999999"/>
  </r>
  <r>
    <d v="2014-07-11T00:00:00"/>
    <x v="0"/>
    <x v="6"/>
    <s v="LA-16780"/>
    <x v="174"/>
    <x v="23"/>
    <x v="1"/>
    <x v="5"/>
    <s v="Global Commerce Series High-Back Swivel/Tilt Chairs"/>
    <n v="854.94"/>
    <n v="3"/>
    <n v="213.73500000000001"/>
  </r>
  <r>
    <d v="2014-07-11T00:00:00"/>
    <x v="0"/>
    <x v="6"/>
    <s v="LA-16780"/>
    <x v="174"/>
    <x v="23"/>
    <x v="1"/>
    <x v="8"/>
    <s v="9-3/4 Diameter Round Wall Clock"/>
    <n v="124.10999999999999"/>
    <n v="9"/>
    <n v="52.126200000000004"/>
  </r>
  <r>
    <d v="2014-07-11T00:00:00"/>
    <x v="0"/>
    <x v="6"/>
    <s v="LA-16780"/>
    <x v="174"/>
    <x v="23"/>
    <x v="0"/>
    <x v="1"/>
    <s v="Avery 514"/>
    <n v="14.399999999999999"/>
    <n v="5"/>
    <n v="7.056"/>
  </r>
  <r>
    <d v="2014-07-11T00:00:00"/>
    <x v="0"/>
    <x v="6"/>
    <s v="MN-17935"/>
    <x v="46"/>
    <x v="0"/>
    <x v="2"/>
    <x v="6"/>
    <s v="Polycom VVX 310 VoIP phone"/>
    <n v="575.96800000000007"/>
    <n v="4"/>
    <n v="43.197600000000023"/>
  </r>
  <r>
    <d v="2014-07-11T00:00:00"/>
    <x v="0"/>
    <x v="6"/>
    <s v="MN-17935"/>
    <x v="46"/>
    <x v="0"/>
    <x v="0"/>
    <x v="0"/>
    <s v="Xerox 200"/>
    <n v="10.368000000000002"/>
    <n v="2"/>
    <n v="3.6288"/>
  </r>
  <r>
    <d v="2014-07-11T00:00:00"/>
    <x v="0"/>
    <x v="6"/>
    <s v="MH-17455"/>
    <x v="294"/>
    <x v="20"/>
    <x v="0"/>
    <x v="0"/>
    <s v="Xerox 1881"/>
    <n v="49.12"/>
    <n v="4"/>
    <n v="23.086399999999998"/>
  </r>
  <r>
    <d v="2014-07-11T00:00:00"/>
    <x v="0"/>
    <x v="6"/>
    <s v="MH-17455"/>
    <x v="294"/>
    <x v="20"/>
    <x v="0"/>
    <x v="3"/>
    <s v="Newell 3-Hole Punched Plastic Slotted Magazine Holders for Binders"/>
    <n v="18.28"/>
    <n v="5"/>
    <n v="6.3979999999999997"/>
  </r>
  <r>
    <d v="2014-07-11T00:00:00"/>
    <x v="0"/>
    <x v="6"/>
    <s v="JK-15205"/>
    <x v="295"/>
    <x v="20"/>
    <x v="2"/>
    <x v="6"/>
    <s v="Cisco SPA112 2 Port Phone Adapter"/>
    <n v="164.85000000000002"/>
    <n v="3"/>
    <n v="47.806499999999993"/>
  </r>
  <r>
    <d v="2014-07-12T00:00:00"/>
    <x v="0"/>
    <x v="6"/>
    <s v="AC-10420"/>
    <x v="296"/>
    <x v="3"/>
    <x v="0"/>
    <x v="3"/>
    <s v="Tuff Stuff Recycled Round Ring Binders"/>
    <n v="7.7120000000000006"/>
    <n v="2"/>
    <n v="2.7956000000000003"/>
  </r>
  <r>
    <d v="2014-07-12T00:00:00"/>
    <x v="0"/>
    <x v="6"/>
    <s v="AC-10420"/>
    <x v="296"/>
    <x v="3"/>
    <x v="1"/>
    <x v="13"/>
    <s v="Hon 5100 Series Wood Tables"/>
    <n v="698.35200000000009"/>
    <n v="3"/>
    <n v="-17.458800000000053"/>
  </r>
  <r>
    <d v="2014-07-12T00:00:00"/>
    <x v="0"/>
    <x v="6"/>
    <s v="BF-11170"/>
    <x v="151"/>
    <x v="3"/>
    <x v="0"/>
    <x v="2"/>
    <s v="Fellowes Super Stor/Drawer"/>
    <n v="249.75"/>
    <n v="9"/>
    <n v="44.954999999999977"/>
  </r>
  <r>
    <d v="2014-07-12T00:00:00"/>
    <x v="0"/>
    <x v="6"/>
    <s v="BF-11170"/>
    <x v="151"/>
    <x v="3"/>
    <x v="2"/>
    <x v="6"/>
    <s v="GE DSL Phone Line Filter"/>
    <n v="255.93600000000004"/>
    <n v="8"/>
    <n v="28.792799999999971"/>
  </r>
  <r>
    <d v="2014-07-12T00:00:00"/>
    <x v="0"/>
    <x v="6"/>
    <s v="CL-12565"/>
    <x v="68"/>
    <x v="22"/>
    <x v="1"/>
    <x v="5"/>
    <s v="Safco Chair Connectors, 6/Carton"/>
    <n v="123.136"/>
    <n v="4"/>
    <n v="13.852799999999981"/>
  </r>
  <r>
    <d v="2014-07-12T00:00:00"/>
    <x v="0"/>
    <x v="6"/>
    <s v="CL-12565"/>
    <x v="68"/>
    <x v="22"/>
    <x v="0"/>
    <x v="3"/>
    <s v="Self-Adhesive Ring Binder Labels"/>
    <n v="11.264000000000001"/>
    <n v="4"/>
    <n v="3.8015999999999992"/>
  </r>
  <r>
    <d v="2014-07-12T00:00:00"/>
    <x v="0"/>
    <x v="6"/>
    <s v="ME-17725"/>
    <x v="297"/>
    <x v="1"/>
    <x v="0"/>
    <x v="0"/>
    <s v="Xerox 1949"/>
    <n v="35.856000000000002"/>
    <n v="9"/>
    <n v="12.997800000000003"/>
  </r>
  <r>
    <d v="2014-07-12T00:00:00"/>
    <x v="0"/>
    <x v="6"/>
    <s v="ME-17725"/>
    <x v="297"/>
    <x v="1"/>
    <x v="2"/>
    <x v="9"/>
    <s v="Verbatim 25 GB 6x Blu-ray Single Layer Recordable Disc, 1/Pack"/>
    <n v="23.840000000000003"/>
    <n v="4"/>
    <n v="3.2779999999999987"/>
  </r>
  <r>
    <d v="2014-07-12T00:00:00"/>
    <x v="0"/>
    <x v="6"/>
    <s v="PV-18985"/>
    <x v="298"/>
    <x v="0"/>
    <x v="1"/>
    <x v="5"/>
    <s v="Hon Deluxe Fabric Upholstered Stacking Chairs"/>
    <n v="512.35799999999995"/>
    <n v="3"/>
    <n v="-14.638799999999947"/>
  </r>
  <r>
    <d v="2014-07-12T00:00:00"/>
    <x v="0"/>
    <x v="6"/>
    <s v="PV-18985"/>
    <x v="298"/>
    <x v="0"/>
    <x v="0"/>
    <x v="7"/>
    <s v="Stockwell Push Pins"/>
    <n v="3.4880000000000004"/>
    <n v="2"/>
    <n v="0.56679999999999997"/>
  </r>
  <r>
    <d v="2014-07-12T00:00:00"/>
    <x v="0"/>
    <x v="6"/>
    <s v="PV-18985"/>
    <x v="298"/>
    <x v="0"/>
    <x v="0"/>
    <x v="4"/>
    <s v="Fluorescent Highlighters by Dixon"/>
    <n v="22.288"/>
    <n v="7"/>
    <n v="3.9003999999999985"/>
  </r>
  <r>
    <d v="2014-07-12T00:00:00"/>
    <x v="0"/>
    <x v="6"/>
    <s v="PV-18985"/>
    <x v="298"/>
    <x v="0"/>
    <x v="0"/>
    <x v="0"/>
    <s v="Xerox 195"/>
    <n v="16.032"/>
    <n v="3"/>
    <n v="5.6111999999999993"/>
  </r>
  <r>
    <d v="2014-07-13T00:00:00"/>
    <x v="0"/>
    <x v="6"/>
    <s v="GK-14620"/>
    <x v="271"/>
    <x v="3"/>
    <x v="1"/>
    <x v="13"/>
    <s v="Bevis Round Conference Table Top &amp; Single Column Base"/>
    <n v="351.21600000000001"/>
    <n v="3"/>
    <n v="4.3901999999999788"/>
  </r>
  <r>
    <d v="2014-07-14T00:00:00"/>
    <x v="0"/>
    <x v="6"/>
    <s v="AW-10930"/>
    <x v="299"/>
    <x v="1"/>
    <x v="0"/>
    <x v="3"/>
    <s v="Acco D-Ring Binder w/DublLock"/>
    <n v="29.931999999999992"/>
    <n v="7"/>
    <n v="-46.394600000000011"/>
  </r>
  <r>
    <d v="2014-07-14T00:00:00"/>
    <x v="0"/>
    <x v="6"/>
    <s v="AW-10930"/>
    <x v="299"/>
    <x v="1"/>
    <x v="2"/>
    <x v="6"/>
    <s v="I Need's 3d Hello Kitty Hybrid Silicone Case Cover for HTC One X 4g with 3d Hello Kitty Stylus Pen Green/pink"/>
    <n v="38.272000000000006"/>
    <n v="4"/>
    <n v="3.8272000000000013"/>
  </r>
  <r>
    <d v="2014-07-14T00:00:00"/>
    <x v="0"/>
    <x v="6"/>
    <s v="PB-19150"/>
    <x v="300"/>
    <x v="12"/>
    <x v="0"/>
    <x v="2"/>
    <s v="Eldon Fold 'N Roll Cart System"/>
    <n v="55.92"/>
    <n v="5"/>
    <n v="6.2910000000000004"/>
  </r>
  <r>
    <d v="2014-07-14T00:00:00"/>
    <x v="0"/>
    <x v="6"/>
    <s v="ST-20530"/>
    <x v="43"/>
    <x v="2"/>
    <x v="2"/>
    <x v="6"/>
    <s v="Griffin GC36547 PowerJolt SE Lightning Charger"/>
    <n v="13.493999999999998"/>
    <n v="1"/>
    <n v="-2.2490000000000023"/>
  </r>
  <r>
    <d v="2014-07-14T00:00:00"/>
    <x v="0"/>
    <x v="6"/>
    <s v="ST-20530"/>
    <x v="43"/>
    <x v="2"/>
    <x v="2"/>
    <x v="6"/>
    <s v="iOttie HLCRIO102 Car Mount"/>
    <n v="23.987999999999996"/>
    <n v="2"/>
    <n v="-13.993000000000004"/>
  </r>
  <r>
    <d v="2014-07-14T00:00:00"/>
    <x v="0"/>
    <x v="6"/>
    <s v="ST-20530"/>
    <x v="43"/>
    <x v="2"/>
    <x v="1"/>
    <x v="8"/>
    <s v="Tensor Track Tree Floor Lamp"/>
    <n v="31.983999999999998"/>
    <n v="2"/>
    <n v="1.1993999999999998"/>
  </r>
  <r>
    <d v="2014-07-14T00:00:00"/>
    <x v="0"/>
    <x v="6"/>
    <s v="ST-20530"/>
    <x v="43"/>
    <x v="2"/>
    <x v="0"/>
    <x v="4"/>
    <s v="BOSTON Ranger #55 Pencil Sharpener, Black"/>
    <n v="41.584000000000003"/>
    <n v="2"/>
    <n v="4.6781999999999968"/>
  </r>
  <r>
    <d v="2014-07-14T00:00:00"/>
    <x v="0"/>
    <x v="6"/>
    <s v="SS-20515"/>
    <x v="301"/>
    <x v="7"/>
    <x v="0"/>
    <x v="12"/>
    <s v="Belkin 7 Outlet SurgeMaster II"/>
    <n v="39.479999999999997"/>
    <n v="1"/>
    <n v="11.054400000000001"/>
  </r>
  <r>
    <d v="2014-07-14T00:00:00"/>
    <x v="0"/>
    <x v="6"/>
    <s v="BF-10975"/>
    <x v="302"/>
    <x v="20"/>
    <x v="0"/>
    <x v="4"/>
    <s v="Newell 315"/>
    <n v="17.940000000000001"/>
    <n v="3"/>
    <n v="4.4850000000000003"/>
  </r>
  <r>
    <d v="2014-07-15T00:00:00"/>
    <x v="0"/>
    <x v="6"/>
    <s v="VW-21775"/>
    <x v="197"/>
    <x v="19"/>
    <x v="2"/>
    <x v="9"/>
    <s v="Maxell 4.7GB DVD-R 5/Pack"/>
    <n v="2.9699999999999998"/>
    <n v="3"/>
    <n v="1.3068000000000004"/>
  </r>
  <r>
    <d v="2014-07-15T00:00:00"/>
    <x v="0"/>
    <x v="6"/>
    <s v="VW-21775"/>
    <x v="197"/>
    <x v="19"/>
    <x v="0"/>
    <x v="7"/>
    <s v="Advantus Push Pins"/>
    <n v="6.5400000000000009"/>
    <n v="3"/>
    <n v="2.6814000000000004"/>
  </r>
  <r>
    <d v="2014-07-18T00:00:00"/>
    <x v="0"/>
    <x v="6"/>
    <s v="AH-10120"/>
    <x v="303"/>
    <x v="12"/>
    <x v="1"/>
    <x v="5"/>
    <s v="Office Star - Ergonomically Designed Knee Chair"/>
    <n v="259.13600000000002"/>
    <n v="4"/>
    <n v="-25.913599999999988"/>
  </r>
  <r>
    <d v="2014-07-18T00:00:00"/>
    <x v="0"/>
    <x v="6"/>
    <s v="JL-15130"/>
    <x v="304"/>
    <x v="20"/>
    <x v="0"/>
    <x v="3"/>
    <s v="Cardinal Slant-D Ring Binder, Heavy Gauge Vinyl"/>
    <n v="13.904"/>
    <n v="2"/>
    <n v="4.5187999999999997"/>
  </r>
  <r>
    <d v="2014-07-19T00:00:00"/>
    <x v="0"/>
    <x v="6"/>
    <s v="CA-12310"/>
    <x v="305"/>
    <x v="37"/>
    <x v="2"/>
    <x v="6"/>
    <s v="Polycom VVX 310 VoIP phone"/>
    <n v="359.98"/>
    <n v="2"/>
    <n v="93.594800000000021"/>
  </r>
  <r>
    <d v="2014-07-19T00:00:00"/>
    <x v="0"/>
    <x v="6"/>
    <s v="CA-12310"/>
    <x v="305"/>
    <x v="37"/>
    <x v="1"/>
    <x v="13"/>
    <s v="Barricks 18&quot; x 48&quot; Non-Folding Utility Table with Bottom Storage Shelf"/>
    <n v="70.559999999999988"/>
    <n v="1"/>
    <n v="-4.032"/>
  </r>
  <r>
    <d v="2014-07-19T00:00:00"/>
    <x v="0"/>
    <x v="6"/>
    <s v="CA-12310"/>
    <x v="305"/>
    <x v="37"/>
    <x v="0"/>
    <x v="3"/>
    <s v="Avery 3 1/2&quot; Diskette Storage Pages, 10/Pack"/>
    <n v="20.88"/>
    <n v="2"/>
    <n v="9.6047999999999991"/>
  </r>
  <r>
    <d v="2014-07-19T00:00:00"/>
    <x v="0"/>
    <x v="6"/>
    <s v="CA-12310"/>
    <x v="305"/>
    <x v="37"/>
    <x v="0"/>
    <x v="3"/>
    <s v="Acco Hanging Data Binders"/>
    <n v="3.81"/>
    <n v="1"/>
    <n v="1.8288"/>
  </r>
  <r>
    <d v="2014-07-19T00:00:00"/>
    <x v="0"/>
    <x v="6"/>
    <s v="EM-14140"/>
    <x v="306"/>
    <x v="35"/>
    <x v="0"/>
    <x v="3"/>
    <s v="Acco Pressboard Covers with Storage Hooks, 14 7/8&quot; x 11&quot;, Dark Blue"/>
    <n v="6.0960000000000001"/>
    <n v="2"/>
    <n v="2.2098"/>
  </r>
  <r>
    <d v="2014-07-20T00:00:00"/>
    <x v="0"/>
    <x v="6"/>
    <s v="KM-16375"/>
    <x v="307"/>
    <x v="0"/>
    <x v="0"/>
    <x v="2"/>
    <s v="Letter Size Cart"/>
    <n v="342.86400000000003"/>
    <n v="3"/>
    <n v="38.572199999999953"/>
  </r>
  <r>
    <d v="2014-07-20T00:00:00"/>
    <x v="0"/>
    <x v="6"/>
    <s v="KM-16375"/>
    <x v="307"/>
    <x v="0"/>
    <x v="1"/>
    <x v="8"/>
    <s v="Westinghouse Clip-On Gooseneck Lamps"/>
    <n v="16.739999999999998"/>
    <n v="5"/>
    <n v="-14.228999999999997"/>
  </r>
  <r>
    <d v="2014-07-20T00:00:00"/>
    <x v="0"/>
    <x v="6"/>
    <s v="KM-16375"/>
    <x v="307"/>
    <x v="0"/>
    <x v="1"/>
    <x v="5"/>
    <s v="HON 5400 Series Task Chairs for Big and Tall"/>
    <n v="981.37199999999996"/>
    <n v="2"/>
    <n v="-140.19599999999997"/>
  </r>
  <r>
    <d v="2014-07-20T00:00:00"/>
    <x v="0"/>
    <x v="6"/>
    <s v="SW-20245"/>
    <x v="308"/>
    <x v="10"/>
    <x v="0"/>
    <x v="2"/>
    <s v="Fellowes Neat Ideas Storage Cubes"/>
    <n v="25.983999999999998"/>
    <n v="1"/>
    <n v="-5.1968000000000005"/>
  </r>
  <r>
    <d v="2014-07-20T00:00:00"/>
    <x v="0"/>
    <x v="6"/>
    <s v="SW-20245"/>
    <x v="308"/>
    <x v="10"/>
    <x v="0"/>
    <x v="3"/>
    <s v="Ibico Plastic Spiral Binding Combs"/>
    <n v="27.360000000000003"/>
    <n v="3"/>
    <n v="-21.887999999999991"/>
  </r>
  <r>
    <d v="2014-07-20T00:00:00"/>
    <x v="0"/>
    <x v="6"/>
    <s v="CC-12145"/>
    <x v="309"/>
    <x v="3"/>
    <x v="0"/>
    <x v="0"/>
    <s v="Xerox 189"/>
    <n v="104.85"/>
    <n v="1"/>
    <n v="50.327999999999996"/>
  </r>
  <r>
    <d v="2014-07-20T00:00:00"/>
    <x v="0"/>
    <x v="6"/>
    <s v="CC-12145"/>
    <x v="309"/>
    <x v="3"/>
    <x v="0"/>
    <x v="3"/>
    <s v="Wilson Jones Custom Binder Spines &amp; Labels"/>
    <n v="8.7040000000000006"/>
    <n v="2"/>
    <n v="3.1551999999999998"/>
  </r>
  <r>
    <d v="2014-07-20T00:00:00"/>
    <x v="0"/>
    <x v="6"/>
    <s v="CC-12145"/>
    <x v="309"/>
    <x v="3"/>
    <x v="0"/>
    <x v="0"/>
    <s v="Xerox 1897"/>
    <n v="19.920000000000002"/>
    <n v="4"/>
    <n v="9.7608000000000015"/>
  </r>
  <r>
    <d v="2014-07-20T00:00:00"/>
    <x v="0"/>
    <x v="6"/>
    <s v="CC-12145"/>
    <x v="309"/>
    <x v="3"/>
    <x v="1"/>
    <x v="8"/>
    <s v="Nu-Dell Leatherette Frames"/>
    <n v="43.019999999999996"/>
    <n v="3"/>
    <n v="15.4872"/>
  </r>
  <r>
    <d v="2014-07-20T00:00:00"/>
    <x v="0"/>
    <x v="6"/>
    <s v="RD-19720"/>
    <x v="310"/>
    <x v="3"/>
    <x v="0"/>
    <x v="3"/>
    <s v="Clear Mylar Reinforcing Strips"/>
    <n v="89.712000000000018"/>
    <n v="6"/>
    <n v="30.277799999999992"/>
  </r>
  <r>
    <d v="2014-07-20T00:00:00"/>
    <x v="0"/>
    <x v="6"/>
    <s v="RD-19720"/>
    <x v="310"/>
    <x v="3"/>
    <x v="0"/>
    <x v="0"/>
    <s v="Wirebound Message Books, Two 4 1/4&quot; x 5&quot; Forms per Page"/>
    <n v="22.830000000000002"/>
    <n v="3"/>
    <n v="10.7301"/>
  </r>
  <r>
    <d v="2014-07-20T00:00:00"/>
    <x v="0"/>
    <x v="6"/>
    <s v="JD-15895"/>
    <x v="104"/>
    <x v="3"/>
    <x v="2"/>
    <x v="9"/>
    <s v="Maxell 74 Minute CD-R Spindle, 50/Pack"/>
    <n v="41.94"/>
    <n v="2"/>
    <n v="15.098399999999998"/>
  </r>
  <r>
    <d v="2014-07-20T00:00:00"/>
    <x v="0"/>
    <x v="6"/>
    <s v="JD-15895"/>
    <x v="104"/>
    <x v="3"/>
    <x v="0"/>
    <x v="0"/>
    <s v="Xerox 1965"/>
    <n v="11.96"/>
    <n v="2"/>
    <n v="5.8604000000000003"/>
  </r>
  <r>
    <d v="2014-07-20T00:00:00"/>
    <x v="0"/>
    <x v="6"/>
    <s v="JD-15895"/>
    <x v="104"/>
    <x v="3"/>
    <x v="0"/>
    <x v="4"/>
    <s v="Newell 348"/>
    <n v="13.12"/>
    <n v="4"/>
    <n v="3.8047999999999984"/>
  </r>
  <r>
    <d v="2014-07-20T00:00:00"/>
    <x v="0"/>
    <x v="6"/>
    <s v="JD-15895"/>
    <x v="104"/>
    <x v="3"/>
    <x v="0"/>
    <x v="2"/>
    <s v="Hot File 7-Pocket, Floor Stand"/>
    <n v="535.41"/>
    <n v="3"/>
    <n v="160.62299999999993"/>
  </r>
  <r>
    <d v="2014-07-21T00:00:00"/>
    <x v="0"/>
    <x v="6"/>
    <s v="ME-18010"/>
    <x v="311"/>
    <x v="3"/>
    <x v="0"/>
    <x v="4"/>
    <s v="Newell 334"/>
    <n v="99.2"/>
    <n v="5"/>
    <n v="25.792000000000002"/>
  </r>
  <r>
    <d v="2014-07-21T00:00:00"/>
    <x v="0"/>
    <x v="6"/>
    <s v="ME-18010"/>
    <x v="311"/>
    <x v="3"/>
    <x v="1"/>
    <x v="5"/>
    <s v="Global Troy Executive Leather Low-Back Tilter"/>
    <n v="801.5680000000001"/>
    <n v="2"/>
    <n v="50.097999999999985"/>
  </r>
  <r>
    <d v="2014-07-21T00:00:00"/>
    <x v="0"/>
    <x v="6"/>
    <s v="ME-18010"/>
    <x v="311"/>
    <x v="3"/>
    <x v="1"/>
    <x v="13"/>
    <s v="Hon 30&quot; x 60&quot; Table with Locking Drawer"/>
    <n v="272.84800000000001"/>
    <n v="1"/>
    <n v="27.284800000000004"/>
  </r>
  <r>
    <d v="2014-07-21T00:00:00"/>
    <x v="0"/>
    <x v="6"/>
    <s v="HM-14860"/>
    <x v="312"/>
    <x v="0"/>
    <x v="0"/>
    <x v="12"/>
    <s v="Acco 6 Outlet Guardian Basic Surge Suppressor"/>
    <n v="4.9919999999999991"/>
    <n v="3"/>
    <n v="-12.979200000000002"/>
  </r>
  <r>
    <d v="2014-07-21T00:00:00"/>
    <x v="0"/>
    <x v="6"/>
    <s v="HM-14860"/>
    <x v="312"/>
    <x v="0"/>
    <x v="0"/>
    <x v="10"/>
    <s v="Inter-Office Recycled Envelopes, Brown Kraft, Button-String,10&quot; x 13&quot; , 100/Box"/>
    <n v="87.92"/>
    <n v="5"/>
    <n v="29.673000000000005"/>
  </r>
  <r>
    <d v="2014-07-21T00:00:00"/>
    <x v="0"/>
    <x v="6"/>
    <s v="HM-14860"/>
    <x v="312"/>
    <x v="0"/>
    <x v="1"/>
    <x v="5"/>
    <s v="Hon Every-Day Series Multi-Task Chairs"/>
    <n v="657.93"/>
    <n v="5"/>
    <n v="-93.989999999999952"/>
  </r>
  <r>
    <d v="2014-07-21T00:00:00"/>
    <x v="0"/>
    <x v="6"/>
    <s v="HM-14860"/>
    <x v="312"/>
    <x v="0"/>
    <x v="0"/>
    <x v="3"/>
    <s v="Acco Economy Flexible Poly Round Ring Binder"/>
    <n v="1.0439999999999998"/>
    <n v="1"/>
    <n v="-1.8270000000000004"/>
  </r>
  <r>
    <d v="2014-07-21T00:00:00"/>
    <x v="0"/>
    <x v="6"/>
    <s v="PG-18820"/>
    <x v="190"/>
    <x v="40"/>
    <x v="2"/>
    <x v="6"/>
    <s v="Griffin GC17055 Auxiliary Audio Cable"/>
    <n v="35.979999999999997"/>
    <n v="2"/>
    <n v="10.074400000000001"/>
  </r>
  <r>
    <d v="2014-07-22T00:00:00"/>
    <x v="0"/>
    <x v="6"/>
    <s v="EM-14065"/>
    <x v="313"/>
    <x v="20"/>
    <x v="0"/>
    <x v="4"/>
    <s v="Premium Writing Pencils, Soft, #2 by Central Association for the Blind"/>
    <n v="5.96"/>
    <n v="2"/>
    <n v="1.6688000000000001"/>
  </r>
  <r>
    <d v="2014-07-22T00:00:00"/>
    <x v="0"/>
    <x v="6"/>
    <s v="EM-14065"/>
    <x v="313"/>
    <x v="20"/>
    <x v="2"/>
    <x v="9"/>
    <s v="Logitech G602 Wireless Gaming Mouse"/>
    <n v="159.97999999999999"/>
    <n v="2"/>
    <n v="57.592799999999997"/>
  </r>
  <r>
    <d v="2014-07-22T00:00:00"/>
    <x v="0"/>
    <x v="6"/>
    <s v="NP-18325"/>
    <x v="201"/>
    <x v="3"/>
    <x v="0"/>
    <x v="4"/>
    <s v="Newell 32"/>
    <n v="11.52"/>
    <n v="4"/>
    <n v="3.2256"/>
  </r>
  <r>
    <d v="2014-07-22T00:00:00"/>
    <x v="0"/>
    <x v="6"/>
    <s v="NP-18325"/>
    <x v="201"/>
    <x v="3"/>
    <x v="1"/>
    <x v="5"/>
    <s v="Global Comet Stacking Armless Chair"/>
    <n v="717.72"/>
    <n v="3"/>
    <n v="71.77200000000002"/>
  </r>
  <r>
    <d v="2014-07-22T00:00:00"/>
    <x v="0"/>
    <x v="6"/>
    <s v="NP-18325"/>
    <x v="201"/>
    <x v="3"/>
    <x v="0"/>
    <x v="2"/>
    <s v="Eldon Mobile Mega Data Cart  Mega Stackable  Add-On Trays"/>
    <n v="236.5"/>
    <n v="10"/>
    <n v="68.584999999999994"/>
  </r>
  <r>
    <d v="2014-07-22T00:00:00"/>
    <x v="0"/>
    <x v="6"/>
    <s v="NP-18325"/>
    <x v="201"/>
    <x v="3"/>
    <x v="1"/>
    <x v="13"/>
    <s v="Safco Drafting Table"/>
    <n v="170.35200000000003"/>
    <n v="3"/>
    <n v="19.164599999999979"/>
  </r>
  <r>
    <d v="2014-07-22T00:00:00"/>
    <x v="0"/>
    <x v="6"/>
    <s v="AB-10255"/>
    <x v="314"/>
    <x v="3"/>
    <x v="0"/>
    <x v="4"/>
    <s v="Crayola Colored Pencils"/>
    <n v="19.68"/>
    <n v="6"/>
    <n v="6.4943999999999988"/>
  </r>
  <r>
    <d v="2014-07-22T00:00:00"/>
    <x v="0"/>
    <x v="6"/>
    <s v="JL-15850"/>
    <x v="315"/>
    <x v="0"/>
    <x v="0"/>
    <x v="2"/>
    <s v="Fellowes Bases and Tops For Staxonsteel/High-Stak Systems"/>
    <n v="26.632000000000001"/>
    <n v="1"/>
    <n v="1.331599999999999"/>
  </r>
  <r>
    <d v="2014-07-23T00:00:00"/>
    <x v="0"/>
    <x v="6"/>
    <s v="AG-10900"/>
    <x v="316"/>
    <x v="12"/>
    <x v="0"/>
    <x v="3"/>
    <s v="Wilson Jones Custom Binder Spines &amp; Labels"/>
    <n v="8.1600000000000019"/>
    <n v="5"/>
    <n v="-5.7119999999999997"/>
  </r>
  <r>
    <d v="2014-07-23T00:00:00"/>
    <x v="0"/>
    <x v="6"/>
    <s v="AG-10900"/>
    <x v="316"/>
    <x v="12"/>
    <x v="2"/>
    <x v="9"/>
    <s v="NETGEAR AC1750 Dual Band Gigabit Smart WiFi Router"/>
    <n v="1023.9360000000001"/>
    <n v="8"/>
    <n v="179.1887999999999"/>
  </r>
  <r>
    <d v="2014-07-23T00:00:00"/>
    <x v="0"/>
    <x v="6"/>
    <s v="AG-10900"/>
    <x v="316"/>
    <x v="12"/>
    <x v="0"/>
    <x v="4"/>
    <s v="Newell 324"/>
    <n v="9.24"/>
    <n v="1"/>
    <n v="0.92399999999999993"/>
  </r>
  <r>
    <d v="2014-07-23T00:00:00"/>
    <x v="0"/>
    <x v="6"/>
    <s v="AG-10900"/>
    <x v="316"/>
    <x v="12"/>
    <x v="2"/>
    <x v="9"/>
    <s v="Microsoft Natural Keyboard Elite"/>
    <n v="479.04"/>
    <n v="10"/>
    <n v="-29.940000000000012"/>
  </r>
  <r>
    <d v="2014-07-23T00:00:00"/>
    <x v="0"/>
    <x v="6"/>
    <s v="AG-10270"/>
    <x v="199"/>
    <x v="20"/>
    <x v="2"/>
    <x v="9"/>
    <s v="Case Logic 2.4GHz Wireless Keyboard"/>
    <n v="99.98"/>
    <n v="2"/>
    <n v="7.9983999999999895"/>
  </r>
  <r>
    <d v="2014-07-23T00:00:00"/>
    <x v="0"/>
    <x v="6"/>
    <s v="NC-18535"/>
    <x v="317"/>
    <x v="3"/>
    <x v="2"/>
    <x v="6"/>
    <s v="VTech DS6151"/>
    <n v="604.75199999999995"/>
    <n v="6"/>
    <n v="60.475200000000058"/>
  </r>
  <r>
    <d v="2014-07-23T00:00:00"/>
    <x v="0"/>
    <x v="6"/>
    <s v="NC-18535"/>
    <x v="317"/>
    <x v="3"/>
    <x v="0"/>
    <x v="14"/>
    <s v="Acme Softgrip Scissors"/>
    <n v="40.700000000000003"/>
    <n v="5"/>
    <n v="11.802999999999999"/>
  </r>
  <r>
    <d v="2014-07-23T00:00:00"/>
    <x v="0"/>
    <x v="6"/>
    <s v="NC-18535"/>
    <x v="317"/>
    <x v="3"/>
    <x v="2"/>
    <x v="6"/>
    <s v="AT&amp;T CL2909"/>
    <n v="302.37599999999998"/>
    <n v="3"/>
    <n v="37.796999999999997"/>
  </r>
  <r>
    <d v="2014-07-23T00:00:00"/>
    <x v="0"/>
    <x v="6"/>
    <s v="NC-18535"/>
    <x v="317"/>
    <x v="3"/>
    <x v="2"/>
    <x v="9"/>
    <s v="Imation 8gb Micro Traveldrive Usb 2.0 Flash Drive"/>
    <n v="45"/>
    <n v="3"/>
    <n v="4.9500000000000011"/>
  </r>
  <r>
    <d v="2014-07-25T00:00:00"/>
    <x v="0"/>
    <x v="6"/>
    <s v="KL-16645"/>
    <x v="318"/>
    <x v="3"/>
    <x v="0"/>
    <x v="2"/>
    <s v="Fellowes Personal Hanging Folder Files, Navy"/>
    <n v="53.72"/>
    <n v="4"/>
    <n v="15.041600000000003"/>
  </r>
  <r>
    <d v="2014-07-25T00:00:00"/>
    <x v="0"/>
    <x v="6"/>
    <s v="KL-16645"/>
    <x v="318"/>
    <x v="3"/>
    <x v="0"/>
    <x v="14"/>
    <s v="High Speed Automatic Electric Letter Opener"/>
    <n v="8187.65"/>
    <n v="5"/>
    <n v="327.50599999999963"/>
  </r>
  <r>
    <d v="2014-07-25T00:00:00"/>
    <x v="0"/>
    <x v="6"/>
    <s v="KL-16645"/>
    <x v="318"/>
    <x v="3"/>
    <x v="1"/>
    <x v="8"/>
    <s v="Staple-based wall hangings"/>
    <n v="77.92"/>
    <n v="8"/>
    <n v="34.284800000000004"/>
  </r>
  <r>
    <d v="2014-07-25T00:00:00"/>
    <x v="0"/>
    <x v="6"/>
    <s v="VF-21715"/>
    <x v="58"/>
    <x v="3"/>
    <x v="0"/>
    <x v="0"/>
    <s v="Xerox 1966"/>
    <n v="6.48"/>
    <n v="1"/>
    <n v="3.1752000000000002"/>
  </r>
  <r>
    <d v="2014-07-25T00:00:00"/>
    <x v="0"/>
    <x v="6"/>
    <s v="VF-21715"/>
    <x v="58"/>
    <x v="3"/>
    <x v="0"/>
    <x v="14"/>
    <s v="Acme Kleen Earth Office Shears"/>
    <n v="15.52"/>
    <n v="4"/>
    <n v="4.5007999999999981"/>
  </r>
  <r>
    <d v="2014-07-26T00:00:00"/>
    <x v="0"/>
    <x v="6"/>
    <s v="CL-11890"/>
    <x v="319"/>
    <x v="1"/>
    <x v="0"/>
    <x v="2"/>
    <s v="Belkin 19&quot; Vented Equipment Shelf, Black"/>
    <n v="123.55199999999999"/>
    <n v="3"/>
    <n v="-29.343599999999995"/>
  </r>
  <r>
    <d v="2014-07-26T00:00:00"/>
    <x v="0"/>
    <x v="6"/>
    <s v="KM-16720"/>
    <x v="111"/>
    <x v="17"/>
    <x v="2"/>
    <x v="6"/>
    <s v="Apple iPhone 5S"/>
    <n v="911.98400000000004"/>
    <n v="2"/>
    <n v="113.99799999999991"/>
  </r>
  <r>
    <d v="2014-07-26T00:00:00"/>
    <x v="0"/>
    <x v="6"/>
    <s v="KM-16720"/>
    <x v="111"/>
    <x v="17"/>
    <x v="1"/>
    <x v="5"/>
    <s v="Hon 2090 “Pillow Soft” Series Mid Back Swivel/Tilt Chairs"/>
    <n v="674.35200000000009"/>
    <n v="3"/>
    <n v="-109.58220000000011"/>
  </r>
  <r>
    <d v="2014-07-26T00:00:00"/>
    <x v="0"/>
    <x v="6"/>
    <s v="KM-16720"/>
    <x v="111"/>
    <x v="17"/>
    <x v="1"/>
    <x v="8"/>
    <s v="Tensor Computer Mounted Lamp"/>
    <n v="134.01"/>
    <n v="9"/>
    <n v="36.182700000000004"/>
  </r>
  <r>
    <d v="2014-07-26T00:00:00"/>
    <x v="0"/>
    <x v="6"/>
    <s v="KM-16720"/>
    <x v="111"/>
    <x v="17"/>
    <x v="2"/>
    <x v="9"/>
    <s v="Logitech Illuminated Ultrathin Keyboard with Backlighting"/>
    <n v="170.97"/>
    <n v="3"/>
    <n v="70.097700000000003"/>
  </r>
  <r>
    <d v="2014-07-26T00:00:00"/>
    <x v="0"/>
    <x v="6"/>
    <s v="JO-15145"/>
    <x v="4"/>
    <x v="27"/>
    <x v="2"/>
    <x v="9"/>
    <s v="Memorex Micro Travel Drive 16 GB"/>
    <n v="111.93"/>
    <n v="7"/>
    <n v="34.698299999999996"/>
  </r>
  <r>
    <d v="2014-07-26T00:00:00"/>
    <x v="0"/>
    <x v="6"/>
    <s v="SG-20470"/>
    <x v="320"/>
    <x v="4"/>
    <x v="1"/>
    <x v="5"/>
    <s v="Metal Folding Chairs, Beige, 4/Carton"/>
    <n v="67.88"/>
    <n v="2"/>
    <n v="18.327599999999997"/>
  </r>
  <r>
    <d v="2014-07-26T00:00:00"/>
    <x v="0"/>
    <x v="6"/>
    <s v="SG-20470"/>
    <x v="320"/>
    <x v="4"/>
    <x v="0"/>
    <x v="1"/>
    <s v="Avery 485"/>
    <n v="162.88999999999999"/>
    <n v="13"/>
    <n v="76.558299999999988"/>
  </r>
  <r>
    <d v="2014-07-26T00:00:00"/>
    <x v="0"/>
    <x v="6"/>
    <s v="SG-20470"/>
    <x v="320"/>
    <x v="4"/>
    <x v="1"/>
    <x v="8"/>
    <s v="DAX Cubicle Frames, 8-1/2 x 11"/>
    <n v="25.71"/>
    <n v="3"/>
    <n v="9.2556000000000012"/>
  </r>
  <r>
    <d v="2014-07-26T00:00:00"/>
    <x v="0"/>
    <x v="6"/>
    <s v="LF-17185"/>
    <x v="321"/>
    <x v="0"/>
    <x v="0"/>
    <x v="3"/>
    <s v="GBC DocuBind P400 Electric Binding System"/>
    <n v="2177.5839999999994"/>
    <n v="8"/>
    <n v="-3701.8928000000014"/>
  </r>
  <r>
    <d v="2014-07-26T00:00:00"/>
    <x v="0"/>
    <x v="6"/>
    <s v="LF-17185"/>
    <x v="321"/>
    <x v="0"/>
    <x v="1"/>
    <x v="8"/>
    <s v="DAX Clear Channel Poster Frame"/>
    <n v="17.496000000000002"/>
    <n v="3"/>
    <n v="-10.060199999999998"/>
  </r>
  <r>
    <d v="2014-07-26T00:00:00"/>
    <x v="0"/>
    <x v="6"/>
    <s v="LF-17185"/>
    <x v="321"/>
    <x v="0"/>
    <x v="0"/>
    <x v="3"/>
    <s v="GBC Premium Transparent Covers with Diagonal Lined Pattern"/>
    <n v="16.783999999999995"/>
    <n v="4"/>
    <n v="-26.854400000000012"/>
  </r>
  <r>
    <d v="2014-07-26T00:00:00"/>
    <x v="0"/>
    <x v="6"/>
    <s v="LF-17185"/>
    <x v="321"/>
    <x v="0"/>
    <x v="2"/>
    <x v="9"/>
    <s v="Microsoft Natural Keyboard Elite"/>
    <n v="431.13600000000002"/>
    <n v="9"/>
    <n v="-26.946000000000012"/>
  </r>
  <r>
    <d v="2014-07-26T00:00:00"/>
    <x v="0"/>
    <x v="6"/>
    <s v="LF-17185"/>
    <x v="321"/>
    <x v="0"/>
    <x v="0"/>
    <x v="3"/>
    <s v="GBC Instant Index System for Binding Systems"/>
    <n v="8.879999999999999"/>
    <n v="5"/>
    <n v="-13.32"/>
  </r>
  <r>
    <d v="2014-07-26T00:00:00"/>
    <x v="0"/>
    <x v="6"/>
    <s v="LF-17185"/>
    <x v="321"/>
    <x v="0"/>
    <x v="0"/>
    <x v="12"/>
    <s v="Acco 6 Outlet Guardian Standard Surge Suppressor"/>
    <n v="4.8359999999999985"/>
    <n v="2"/>
    <n v="-12.090000000000003"/>
  </r>
  <r>
    <d v="2014-07-27T00:00:00"/>
    <x v="0"/>
    <x v="6"/>
    <s v="GW-14605"/>
    <x v="60"/>
    <x v="3"/>
    <x v="2"/>
    <x v="9"/>
    <s v="WD My Passport Ultra 2TB Portable External Hard Drive"/>
    <n v="238"/>
    <n v="2"/>
    <n v="38.080000000000013"/>
  </r>
  <r>
    <d v="2014-07-27T00:00:00"/>
    <x v="0"/>
    <x v="6"/>
    <s v="AS-10045"/>
    <x v="322"/>
    <x v="20"/>
    <x v="0"/>
    <x v="0"/>
    <s v="Xerox 1956"/>
    <n v="65.78"/>
    <n v="11"/>
    <n v="32.232199999999999"/>
  </r>
  <r>
    <d v="2014-07-27T00:00:00"/>
    <x v="0"/>
    <x v="6"/>
    <s v="BB-10990"/>
    <x v="323"/>
    <x v="3"/>
    <x v="0"/>
    <x v="2"/>
    <s v="SAFCO Commercial Wire Shelving, Black"/>
    <n v="276.27999999999997"/>
    <n v="2"/>
    <n v="0"/>
  </r>
  <r>
    <d v="2014-07-28T00:00:00"/>
    <x v="0"/>
    <x v="6"/>
    <s v="CK-12205"/>
    <x v="74"/>
    <x v="16"/>
    <x v="0"/>
    <x v="7"/>
    <s v="OIC Colored Binder Clips, Assorted Sizes"/>
    <n v="14.320000000000002"/>
    <n v="5"/>
    <n v="5.1910000000000007"/>
  </r>
  <r>
    <d v="2014-07-28T00:00:00"/>
    <x v="0"/>
    <x v="6"/>
    <s v="CK-12205"/>
    <x v="74"/>
    <x v="16"/>
    <x v="1"/>
    <x v="8"/>
    <s v="DataProducts Ampli Magnifier Task Lamp, Black,"/>
    <n v="129.88800000000001"/>
    <n v="6"/>
    <n v="12.988799999999991"/>
  </r>
  <r>
    <d v="2014-07-28T00:00:00"/>
    <x v="0"/>
    <x v="6"/>
    <s v="CK-12205"/>
    <x v="74"/>
    <x v="16"/>
    <x v="0"/>
    <x v="10"/>
    <s v="#10- 4 1/8&quot; x 9 1/2&quot; Recycled Envelopes"/>
    <n v="48.944000000000003"/>
    <n v="7"/>
    <n v="16.518599999999999"/>
  </r>
  <r>
    <d v="2014-07-30T00:00:00"/>
    <x v="0"/>
    <x v="6"/>
    <s v="TS-21430"/>
    <x v="324"/>
    <x v="22"/>
    <x v="1"/>
    <x v="11"/>
    <s v="Rush Hierlooms Collection 1&quot; Thick Stackable Bookcases"/>
    <n v="1367.84"/>
    <n v="8"/>
    <n v="259.88959999999997"/>
  </r>
  <r>
    <d v="2014-08-01T00:00:00"/>
    <x v="0"/>
    <x v="7"/>
    <s v="BF-10975"/>
    <x v="302"/>
    <x v="25"/>
    <x v="0"/>
    <x v="1"/>
    <s v="Self-Adhesive Address Labels for Typewriters by Universal"/>
    <n v="17.544"/>
    <n v="3"/>
    <n v="5.9210999999999983"/>
  </r>
  <r>
    <d v="2014-08-01T00:00:00"/>
    <x v="0"/>
    <x v="7"/>
    <s v="BF-10975"/>
    <x v="302"/>
    <x v="25"/>
    <x v="1"/>
    <x v="8"/>
    <s v="9-3/4 Diameter Round Wall Clock"/>
    <n v="44.128"/>
    <n v="4"/>
    <n v="12.135200000000001"/>
  </r>
  <r>
    <d v="2014-08-01T00:00:00"/>
    <x v="0"/>
    <x v="7"/>
    <s v="BF-10975"/>
    <x v="302"/>
    <x v="25"/>
    <x v="0"/>
    <x v="12"/>
    <s v="Honeywell Quietcare HEPA Air Cleaner"/>
    <n v="62.920000000000009"/>
    <n v="1"/>
    <n v="10.224499999999994"/>
  </r>
  <r>
    <d v="2014-08-01T00:00:00"/>
    <x v="0"/>
    <x v="7"/>
    <s v="BF-10975"/>
    <x v="302"/>
    <x v="25"/>
    <x v="0"/>
    <x v="0"/>
    <s v="Xerox 1916"/>
    <n v="78.304000000000002"/>
    <n v="2"/>
    <n v="29.363999999999997"/>
  </r>
  <r>
    <d v="2014-08-01T00:00:00"/>
    <x v="0"/>
    <x v="7"/>
    <s v="IL-15100"/>
    <x v="325"/>
    <x v="3"/>
    <x v="0"/>
    <x v="3"/>
    <s v="Wilson Jones data.warehouse D-Ring Binders with DublLock"/>
    <n v="19.752000000000002"/>
    <n v="3"/>
    <n v="6.9131999999999998"/>
  </r>
  <r>
    <d v="2014-08-01T00:00:00"/>
    <x v="0"/>
    <x v="7"/>
    <s v="AS-10630"/>
    <x v="326"/>
    <x v="2"/>
    <x v="0"/>
    <x v="7"/>
    <s v="Acco Clips to Go Binder Clips, 24 Clips in Two Sizes"/>
    <n v="5.68"/>
    <n v="2"/>
    <n v="1.9169999999999998"/>
  </r>
  <r>
    <d v="2014-08-02T00:00:00"/>
    <x v="0"/>
    <x v="7"/>
    <s v="NZ-18565"/>
    <x v="327"/>
    <x v="24"/>
    <x v="0"/>
    <x v="3"/>
    <s v="Wilson Jones 14 Line Acrylic Coated Pressboard Data Binders"/>
    <n v="26.7"/>
    <n v="5"/>
    <n v="12.548999999999999"/>
  </r>
  <r>
    <d v="2014-08-02T00:00:00"/>
    <x v="0"/>
    <x v="7"/>
    <s v="NZ-18565"/>
    <x v="327"/>
    <x v="24"/>
    <x v="2"/>
    <x v="9"/>
    <s v="Memorex Micro Travel Drive 4 GB"/>
    <n v="21.2"/>
    <n v="2"/>
    <n v="9.1160000000000014"/>
  </r>
  <r>
    <d v="2014-08-02T00:00:00"/>
    <x v="0"/>
    <x v="7"/>
    <s v="NZ-18565"/>
    <x v="327"/>
    <x v="24"/>
    <x v="0"/>
    <x v="2"/>
    <s v="Smead Adjustable Mobile File Trolley with Lockable Top"/>
    <n v="838.38"/>
    <n v="2"/>
    <n v="226.36260000000004"/>
  </r>
  <r>
    <d v="2014-08-03T00:00:00"/>
    <x v="0"/>
    <x v="7"/>
    <s v="BS-11755"/>
    <x v="206"/>
    <x v="26"/>
    <x v="1"/>
    <x v="13"/>
    <s v="BoxOffice By Design Rectangular and Half-Moon Meeting Room Tables"/>
    <n v="218.75"/>
    <n v="2"/>
    <n v="-161.875"/>
  </r>
  <r>
    <d v="2014-08-03T00:00:00"/>
    <x v="0"/>
    <x v="7"/>
    <s v="BS-11755"/>
    <x v="206"/>
    <x v="26"/>
    <x v="0"/>
    <x v="12"/>
    <s v="Bravo II Megaboss 12-Amp Hard Body Upright, Replacement Belts, 2 Belts per Pack"/>
    <n v="2.6"/>
    <n v="1"/>
    <n v="0.29249999999999987"/>
  </r>
  <r>
    <d v="2014-08-03T00:00:00"/>
    <x v="0"/>
    <x v="7"/>
    <s v="BK-11260"/>
    <x v="328"/>
    <x v="20"/>
    <x v="0"/>
    <x v="0"/>
    <s v="Xerox 1884"/>
    <n v="39.96"/>
    <n v="2"/>
    <n v="18.781199999999998"/>
  </r>
  <r>
    <d v="2014-08-03T00:00:00"/>
    <x v="0"/>
    <x v="7"/>
    <s v="BK-11260"/>
    <x v="328"/>
    <x v="20"/>
    <x v="0"/>
    <x v="14"/>
    <s v="Acme Box Cutter Scissors"/>
    <n v="102.30000000000001"/>
    <n v="10"/>
    <n v="26.598000000000006"/>
  </r>
  <r>
    <d v="2014-08-03T00:00:00"/>
    <x v="0"/>
    <x v="7"/>
    <s v="BK-11260"/>
    <x v="328"/>
    <x v="20"/>
    <x v="0"/>
    <x v="2"/>
    <s v="Staple magnet"/>
    <n v="21.36"/>
    <n v="2"/>
    <n v="5.7672000000000008"/>
  </r>
  <r>
    <d v="2014-08-03T00:00:00"/>
    <x v="0"/>
    <x v="7"/>
    <s v="GH-14410"/>
    <x v="292"/>
    <x v="12"/>
    <x v="0"/>
    <x v="0"/>
    <s v="White Computer Printout Paper by Universal"/>
    <n v="93.024000000000001"/>
    <n v="3"/>
    <n v="33.721199999999996"/>
  </r>
  <r>
    <d v="2014-08-04T00:00:00"/>
    <x v="0"/>
    <x v="7"/>
    <s v="VD-21670"/>
    <x v="329"/>
    <x v="27"/>
    <x v="0"/>
    <x v="12"/>
    <s v="Hoover WindTunnel Plus Canister Vacuum"/>
    <n v="1089.75"/>
    <n v="3"/>
    <n v="305.13000000000011"/>
  </r>
  <r>
    <d v="2014-08-04T00:00:00"/>
    <x v="0"/>
    <x v="7"/>
    <s v="VD-21670"/>
    <x v="329"/>
    <x v="27"/>
    <x v="0"/>
    <x v="0"/>
    <s v="Xerox 1934"/>
    <n v="447.84"/>
    <n v="8"/>
    <n v="219.44159999999999"/>
  </r>
  <r>
    <d v="2014-08-04T00:00:00"/>
    <x v="0"/>
    <x v="7"/>
    <s v="VD-21670"/>
    <x v="329"/>
    <x v="27"/>
    <x v="0"/>
    <x v="4"/>
    <s v="Newell 329"/>
    <n v="16.399999999999999"/>
    <n v="5"/>
    <n v="4.2639999999999993"/>
  </r>
  <r>
    <d v="2014-08-04T00:00:00"/>
    <x v="0"/>
    <x v="7"/>
    <s v="VD-21670"/>
    <x v="329"/>
    <x v="27"/>
    <x v="2"/>
    <x v="6"/>
    <s v="Panasonic KX T7731-B Digital phone"/>
    <n v="399.96000000000004"/>
    <n v="5"/>
    <n v="34.996499999999969"/>
  </r>
  <r>
    <d v="2014-08-04T00:00:00"/>
    <x v="0"/>
    <x v="7"/>
    <s v="VD-21670"/>
    <x v="329"/>
    <x v="27"/>
    <x v="0"/>
    <x v="2"/>
    <s v="Safco Wire Cube Shelving System, For Use as 4 or 5 14&quot; Cubes, Black"/>
    <n v="158.9"/>
    <n v="5"/>
    <n v="7.9449999999999932"/>
  </r>
  <r>
    <d v="2014-08-04T00:00:00"/>
    <x v="0"/>
    <x v="7"/>
    <s v="VD-21670"/>
    <x v="329"/>
    <x v="27"/>
    <x v="0"/>
    <x v="3"/>
    <s v="Ibico Standard Transparent Covers"/>
    <n v="13.184000000000001"/>
    <n v="1"/>
    <n v="4.7792000000000003"/>
  </r>
  <r>
    <d v="2014-08-04T00:00:00"/>
    <x v="0"/>
    <x v="7"/>
    <s v="ML-17395"/>
    <x v="44"/>
    <x v="41"/>
    <x v="0"/>
    <x v="12"/>
    <s v="Eureka The Boss Cordless Rechargeable Stick Vac"/>
    <n v="101.96"/>
    <n v="2"/>
    <n v="27.529200000000003"/>
  </r>
  <r>
    <d v="2014-08-04T00:00:00"/>
    <x v="0"/>
    <x v="7"/>
    <s v="ML-17395"/>
    <x v="44"/>
    <x v="41"/>
    <x v="0"/>
    <x v="0"/>
    <s v="Southworth 25% Cotton Premium Laser Paper and Envelopes"/>
    <n v="259.74"/>
    <n v="13"/>
    <n v="124.6752"/>
  </r>
  <r>
    <d v="2014-08-04T00:00:00"/>
    <x v="0"/>
    <x v="7"/>
    <s v="ML-17395"/>
    <x v="44"/>
    <x v="41"/>
    <x v="2"/>
    <x v="9"/>
    <s v="Maxell 4.7GB DVD-R"/>
    <n v="255.42"/>
    <n v="9"/>
    <n v="104.7222"/>
  </r>
  <r>
    <d v="2014-08-05T00:00:00"/>
    <x v="0"/>
    <x v="7"/>
    <s v="CS-12130"/>
    <x v="330"/>
    <x v="3"/>
    <x v="0"/>
    <x v="0"/>
    <s v="Adams Phone Message Book, Professional, 400 Message Capacity, 5 3/6” x 11”"/>
    <n v="20.94"/>
    <n v="3"/>
    <n v="9.841800000000001"/>
  </r>
  <r>
    <d v="2014-08-05T00:00:00"/>
    <x v="0"/>
    <x v="7"/>
    <s v="CS-12130"/>
    <x v="330"/>
    <x v="3"/>
    <x v="0"/>
    <x v="0"/>
    <s v="Xerox 1913"/>
    <n v="110.96"/>
    <n v="2"/>
    <n v="53.260799999999996"/>
  </r>
  <r>
    <d v="2014-08-05T00:00:00"/>
    <x v="0"/>
    <x v="7"/>
    <s v="CS-12130"/>
    <x v="330"/>
    <x v="3"/>
    <x v="1"/>
    <x v="5"/>
    <s v="Global Value Steno Chair, Gray"/>
    <n v="340.14400000000006"/>
    <n v="7"/>
    <n v="21.259"/>
  </r>
  <r>
    <d v="2014-08-05T00:00:00"/>
    <x v="0"/>
    <x v="7"/>
    <s v="SS-20590"/>
    <x v="331"/>
    <x v="3"/>
    <x v="2"/>
    <x v="9"/>
    <s v="Logitech Desktop MK120 Mouse and keyboard Combo"/>
    <n v="16.36"/>
    <n v="1"/>
    <n v="1.6359999999999992"/>
  </r>
  <r>
    <d v="2014-08-05T00:00:00"/>
    <x v="0"/>
    <x v="7"/>
    <s v="SS-20590"/>
    <x v="331"/>
    <x v="3"/>
    <x v="0"/>
    <x v="2"/>
    <s v="Akro Stacking Bins"/>
    <n v="15.78"/>
    <n v="2"/>
    <n v="0.63119999999999798"/>
  </r>
  <r>
    <d v="2014-08-05T00:00:00"/>
    <x v="0"/>
    <x v="7"/>
    <s v="SS-20590"/>
    <x v="331"/>
    <x v="3"/>
    <x v="0"/>
    <x v="4"/>
    <s v="Boston KS Multi-Size Manual Pencil Sharpener"/>
    <n v="45.98"/>
    <n v="2"/>
    <n v="12.874400000000001"/>
  </r>
  <r>
    <d v="2014-08-05T00:00:00"/>
    <x v="0"/>
    <x v="7"/>
    <s v="RS-19420"/>
    <x v="332"/>
    <x v="37"/>
    <x v="0"/>
    <x v="12"/>
    <s v="Fellowes Advanced Computer Series Surge Protectors"/>
    <n v="79.47"/>
    <n v="3"/>
    <n v="22.251600000000003"/>
  </r>
  <r>
    <d v="2014-08-05T00:00:00"/>
    <x v="0"/>
    <x v="7"/>
    <s v="RS-19420"/>
    <x v="332"/>
    <x v="37"/>
    <x v="0"/>
    <x v="4"/>
    <s v="Binney &amp; Smith inkTank Erasable Pocket Highlighter, Chisel Tip, Yellow"/>
    <n v="4.5599999999999996"/>
    <n v="2"/>
    <n v="2.0064000000000002"/>
  </r>
  <r>
    <d v="2014-08-05T00:00:00"/>
    <x v="0"/>
    <x v="7"/>
    <s v="RS-19420"/>
    <x v="332"/>
    <x v="37"/>
    <x v="1"/>
    <x v="5"/>
    <s v="Hon GuestStacker Chair"/>
    <n v="1133.3499999999999"/>
    <n v="5"/>
    <n v="294.67100000000005"/>
  </r>
  <r>
    <d v="2014-08-05T00:00:00"/>
    <x v="0"/>
    <x v="7"/>
    <s v="SP-20650"/>
    <x v="153"/>
    <x v="20"/>
    <x v="2"/>
    <x v="6"/>
    <s v="Plantronics CS 50-USB - headset - Convertible, Monaural"/>
    <n v="135.99"/>
    <n v="1"/>
    <n v="36.717300000000009"/>
  </r>
  <r>
    <d v="2014-08-05T00:00:00"/>
    <x v="0"/>
    <x v="7"/>
    <s v="SP-20650"/>
    <x v="153"/>
    <x v="20"/>
    <x v="0"/>
    <x v="4"/>
    <s v="Binney &amp; Smith inkTank Erasable Pocket Highlighter, Chisel Tip, Yellow"/>
    <n v="15.959999999999999"/>
    <n v="7"/>
    <n v="7.0224000000000011"/>
  </r>
  <r>
    <d v="2014-08-05T00:00:00"/>
    <x v="0"/>
    <x v="7"/>
    <s v="GZ-14470"/>
    <x v="333"/>
    <x v="0"/>
    <x v="1"/>
    <x v="13"/>
    <s v="SAFCO PlanMaster Heigh-Adjustable Drafting Table Base, 43w x 30d x 30-37h, Black"/>
    <n v="489.22999999999996"/>
    <n v="2"/>
    <n v="41.933999999999997"/>
  </r>
  <r>
    <d v="2014-08-06T00:00:00"/>
    <x v="0"/>
    <x v="7"/>
    <s v="RF-19735"/>
    <x v="334"/>
    <x v="9"/>
    <x v="2"/>
    <x v="9"/>
    <s v="Maxell 74 Minute CD-R Spindle, 50/Pack"/>
    <n v="62.91"/>
    <n v="3"/>
    <n v="22.647599999999997"/>
  </r>
  <r>
    <d v="2014-08-06T00:00:00"/>
    <x v="0"/>
    <x v="7"/>
    <s v="TB-21625"/>
    <x v="335"/>
    <x v="20"/>
    <x v="2"/>
    <x v="9"/>
    <s v="Logitech G700s Rechargeable Gaming Mouse"/>
    <n v="199.98"/>
    <n v="2"/>
    <n v="83.991600000000005"/>
  </r>
  <r>
    <d v="2014-08-08T00:00:00"/>
    <x v="0"/>
    <x v="7"/>
    <s v="LR-16915"/>
    <x v="336"/>
    <x v="3"/>
    <x v="0"/>
    <x v="12"/>
    <s v="Fellowes Superior 10 Outlet Split Surge Protector"/>
    <n v="76.12"/>
    <n v="2"/>
    <n v="22.074799999999996"/>
  </r>
  <r>
    <d v="2014-08-08T00:00:00"/>
    <x v="0"/>
    <x v="7"/>
    <s v="LR-16915"/>
    <x v="336"/>
    <x v="3"/>
    <x v="2"/>
    <x v="16"/>
    <s v="Sharp AL-1530CS Digital Copier"/>
    <n v="1199.9760000000001"/>
    <n v="3"/>
    <n v="434.99130000000002"/>
  </r>
  <r>
    <d v="2014-08-08T00:00:00"/>
    <x v="0"/>
    <x v="7"/>
    <s v="LR-16915"/>
    <x v="336"/>
    <x v="3"/>
    <x v="2"/>
    <x v="6"/>
    <s v="AT&amp;T 1070 Corded Phone"/>
    <n v="445.96000000000004"/>
    <n v="5"/>
    <n v="55.744999999999948"/>
  </r>
  <r>
    <d v="2014-08-08T00:00:00"/>
    <x v="0"/>
    <x v="7"/>
    <s v="LR-16915"/>
    <x v="336"/>
    <x v="3"/>
    <x v="1"/>
    <x v="8"/>
    <s v="Dana Halogen Swing-Arm Architect Lamp"/>
    <n v="327.76"/>
    <n v="8"/>
    <n v="91.772800000000018"/>
  </r>
  <r>
    <d v="2014-08-08T00:00:00"/>
    <x v="0"/>
    <x v="7"/>
    <s v="MB-17305"/>
    <x v="337"/>
    <x v="12"/>
    <x v="1"/>
    <x v="8"/>
    <s v="Eldon Delta Triangular Chair Mat, 52&quot; x 58&quot;, Clear"/>
    <n v="121.376"/>
    <n v="4"/>
    <n v="-3.0344000000000122"/>
  </r>
  <r>
    <d v="2014-08-08T00:00:00"/>
    <x v="0"/>
    <x v="7"/>
    <s v="MB-17305"/>
    <x v="337"/>
    <x v="12"/>
    <x v="2"/>
    <x v="9"/>
    <s v="SanDisk Ultra 64 GB MicroSDHC Class 10 Memory Card"/>
    <n v="95.976000000000013"/>
    <n v="3"/>
    <n v="-10.797300000000011"/>
  </r>
  <r>
    <d v="2014-08-08T00:00:00"/>
    <x v="0"/>
    <x v="7"/>
    <s v="TM-21010"/>
    <x v="51"/>
    <x v="3"/>
    <x v="0"/>
    <x v="2"/>
    <s v="Advantus Rolling Drawer Organizers"/>
    <n v="423.28"/>
    <n v="11"/>
    <n v="110.05279999999999"/>
  </r>
  <r>
    <d v="2014-08-08T00:00:00"/>
    <x v="0"/>
    <x v="7"/>
    <s v="MA-17560"/>
    <x v="338"/>
    <x v="14"/>
    <x v="2"/>
    <x v="16"/>
    <s v="Sharp 1540cs Digital Laser Copier"/>
    <n v="549.99"/>
    <n v="1"/>
    <n v="274.995"/>
  </r>
  <r>
    <d v="2014-08-08T00:00:00"/>
    <x v="0"/>
    <x v="7"/>
    <s v="MA-17560"/>
    <x v="338"/>
    <x v="14"/>
    <x v="0"/>
    <x v="12"/>
    <s v="Acco Smartsocket Table Surge Protector, 6 Color-Coded Adapter Outlets"/>
    <n v="167.535"/>
    <n v="3"/>
    <n v="37.229999999999983"/>
  </r>
  <r>
    <d v="2014-08-08T00:00:00"/>
    <x v="0"/>
    <x v="7"/>
    <s v="MA-17560"/>
    <x v="338"/>
    <x v="14"/>
    <x v="0"/>
    <x v="10"/>
    <s v="Globe Weis Peel &amp; Seel First Class Envelopes"/>
    <n v="38.339999999999996"/>
    <n v="3"/>
    <n v="17.253"/>
  </r>
  <r>
    <d v="2014-08-08T00:00:00"/>
    <x v="0"/>
    <x v="7"/>
    <s v="MA-17560"/>
    <x v="338"/>
    <x v="14"/>
    <x v="1"/>
    <x v="8"/>
    <s v="Nu-Dell Float Frame 11 x 14 1/2"/>
    <n v="53.88"/>
    <n v="6"/>
    <n v="22.629600000000003"/>
  </r>
  <r>
    <d v="2014-08-08T00:00:00"/>
    <x v="0"/>
    <x v="7"/>
    <s v="MA-17560"/>
    <x v="338"/>
    <x v="14"/>
    <x v="2"/>
    <x v="6"/>
    <s v="Motorola Droid Maxx"/>
    <n v="299.98"/>
    <n v="2"/>
    <n v="83.994400000000013"/>
  </r>
  <r>
    <d v="2014-08-08T00:00:00"/>
    <x v="0"/>
    <x v="7"/>
    <s v="VG-21790"/>
    <x v="339"/>
    <x v="16"/>
    <x v="1"/>
    <x v="11"/>
    <s v="O'Sullivan 2-Shelf Heavy-Duty Bookcases"/>
    <n v="155.45600000000002"/>
    <n v="4"/>
    <n v="-7.7727999999999895"/>
  </r>
  <r>
    <d v="2014-08-09T00:00:00"/>
    <x v="0"/>
    <x v="7"/>
    <s v="AG-10525"/>
    <x v="340"/>
    <x v="16"/>
    <x v="2"/>
    <x v="6"/>
    <s v="AT&amp;T 1070 Corded Phone"/>
    <n v="178.38400000000001"/>
    <n v="2"/>
    <n v="22.297999999999973"/>
  </r>
  <r>
    <d v="2014-08-09T00:00:00"/>
    <x v="0"/>
    <x v="7"/>
    <s v="AG-10525"/>
    <x v="340"/>
    <x v="16"/>
    <x v="0"/>
    <x v="0"/>
    <s v="Xerox 21"/>
    <n v="15.552000000000003"/>
    <n v="3"/>
    <n v="5.4432"/>
  </r>
  <r>
    <d v="2014-08-09T00:00:00"/>
    <x v="0"/>
    <x v="7"/>
    <s v="ED-13885"/>
    <x v="341"/>
    <x v="3"/>
    <x v="0"/>
    <x v="1"/>
    <s v="Avery 494"/>
    <n v="20.88"/>
    <n v="8"/>
    <n v="9.6047999999999991"/>
  </r>
  <r>
    <d v="2014-08-09T00:00:00"/>
    <x v="0"/>
    <x v="7"/>
    <s v="MG-17650"/>
    <x v="342"/>
    <x v="22"/>
    <x v="2"/>
    <x v="6"/>
    <s v="Cisco Unified IP Phone 7945G VoIP phone"/>
    <n v="1091.1680000000001"/>
    <n v="4"/>
    <n v="68.197999999999979"/>
  </r>
  <r>
    <d v="2014-08-09T00:00:00"/>
    <x v="0"/>
    <x v="7"/>
    <s v="MG-17650"/>
    <x v="342"/>
    <x v="22"/>
    <x v="2"/>
    <x v="6"/>
    <s v="Jawbone MINI JAMBOX Wireless Bluetooth Speaker"/>
    <n v="219.16800000000001"/>
    <n v="2"/>
    <n v="-43.833600000000018"/>
  </r>
  <r>
    <d v="2014-08-09T00:00:00"/>
    <x v="0"/>
    <x v="7"/>
    <s v="JH-15985"/>
    <x v="343"/>
    <x v="22"/>
    <x v="0"/>
    <x v="3"/>
    <s v="Ibico Ibimaster 300 Manual Binding System"/>
    <n v="2060.7440000000001"/>
    <n v="7"/>
    <n v="643.98249999999996"/>
  </r>
  <r>
    <d v="2014-08-09T00:00:00"/>
    <x v="0"/>
    <x v="7"/>
    <s v="GM-14500"/>
    <x v="344"/>
    <x v="3"/>
    <x v="0"/>
    <x v="0"/>
    <s v="Great White Multi-Use Recycled Paper (20Lb. and 84 Bright)"/>
    <n v="5.98"/>
    <n v="1"/>
    <n v="2.6909999999999998"/>
  </r>
  <r>
    <d v="2014-08-09T00:00:00"/>
    <x v="0"/>
    <x v="7"/>
    <s v="RD-19720"/>
    <x v="310"/>
    <x v="12"/>
    <x v="0"/>
    <x v="7"/>
    <s v="Super Bands, 12/Pack"/>
    <n v="4.4640000000000004"/>
    <n v="3"/>
    <n v="-0.94859999999999989"/>
  </r>
  <r>
    <d v="2014-08-09T00:00:00"/>
    <x v="0"/>
    <x v="7"/>
    <s v="RD-19720"/>
    <x v="310"/>
    <x v="12"/>
    <x v="0"/>
    <x v="3"/>
    <s v="Avery Hole Reinforcements"/>
    <n v="9.3450000000000024"/>
    <n v="5"/>
    <n v="-6.5414999999999992"/>
  </r>
  <r>
    <d v="2014-08-11T00:00:00"/>
    <x v="0"/>
    <x v="7"/>
    <s v="GM-14680"/>
    <x v="193"/>
    <x v="22"/>
    <x v="1"/>
    <x v="8"/>
    <s v="Eldon Image Series Desk Accessories, Ebony"/>
    <n v="12.35"/>
    <n v="1"/>
    <n v="5.4340000000000002"/>
  </r>
  <r>
    <d v="2014-08-11T00:00:00"/>
    <x v="0"/>
    <x v="7"/>
    <s v="GM-14680"/>
    <x v="193"/>
    <x v="22"/>
    <x v="0"/>
    <x v="4"/>
    <s v="Sanford 52201 APSCO Electric Pencil Sharpener"/>
    <n v="40.97"/>
    <n v="1"/>
    <n v="10.652200000000001"/>
  </r>
  <r>
    <d v="2014-08-11T00:00:00"/>
    <x v="0"/>
    <x v="7"/>
    <s v="GM-14680"/>
    <x v="193"/>
    <x v="22"/>
    <x v="0"/>
    <x v="7"/>
    <s v="Vinyl Coated Wire Paper Clips in Organizer Box, 800/Box"/>
    <n v="22.96"/>
    <n v="2"/>
    <n v="10.7912"/>
  </r>
  <r>
    <d v="2014-08-11T00:00:00"/>
    <x v="0"/>
    <x v="7"/>
    <s v="KL-16645"/>
    <x v="318"/>
    <x v="20"/>
    <x v="0"/>
    <x v="2"/>
    <s v="Tennsco Single-Tier Lockers"/>
    <n v="375.34"/>
    <n v="1"/>
    <n v="18.766999999999996"/>
  </r>
  <r>
    <d v="2014-08-12T00:00:00"/>
    <x v="0"/>
    <x v="7"/>
    <s v="CS-12175"/>
    <x v="345"/>
    <x v="23"/>
    <x v="0"/>
    <x v="3"/>
    <s v="Performers Binder/Pad Holder, Black"/>
    <n v="196.21"/>
    <n v="7"/>
    <n v="98.105000000000004"/>
  </r>
  <r>
    <d v="2014-08-12T00:00:00"/>
    <x v="0"/>
    <x v="7"/>
    <s v="BW-11200"/>
    <x v="346"/>
    <x v="3"/>
    <x v="2"/>
    <x v="6"/>
    <s v="BlackBerry Q10"/>
    <n v="806.33600000000001"/>
    <n v="8"/>
    <n v="50.396000000000015"/>
  </r>
  <r>
    <d v="2014-08-12T00:00:00"/>
    <x v="0"/>
    <x v="7"/>
    <s v="BW-11200"/>
    <x v="346"/>
    <x v="3"/>
    <x v="1"/>
    <x v="8"/>
    <s v="Seth Thomas 14&quot; Day/Date Wall Clock"/>
    <n v="85.44"/>
    <n v="3"/>
    <n v="31.612800000000004"/>
  </r>
  <r>
    <d v="2014-08-12T00:00:00"/>
    <x v="0"/>
    <x v="7"/>
    <s v="DH-13675"/>
    <x v="347"/>
    <x v="16"/>
    <x v="0"/>
    <x v="0"/>
    <s v="Xerox 229"/>
    <n v="31.104000000000006"/>
    <n v="6"/>
    <n v="10.8864"/>
  </r>
  <r>
    <d v="2014-08-12T00:00:00"/>
    <x v="0"/>
    <x v="7"/>
    <s v="DH-13675"/>
    <x v="347"/>
    <x v="16"/>
    <x v="0"/>
    <x v="4"/>
    <s v="Bulldog Vacuum Base Pencil Sharpener"/>
    <n v="47.96"/>
    <n v="5"/>
    <n v="4.196499999999995"/>
  </r>
  <r>
    <d v="2014-08-12T00:00:00"/>
    <x v="0"/>
    <x v="7"/>
    <s v="DH-13675"/>
    <x v="347"/>
    <x v="16"/>
    <x v="2"/>
    <x v="9"/>
    <s v="Maxell 4.7GB DVD-R"/>
    <n v="158.928"/>
    <n v="7"/>
    <n v="41.718599999999995"/>
  </r>
  <r>
    <d v="2014-08-12T00:00:00"/>
    <x v="0"/>
    <x v="7"/>
    <s v="DH-13675"/>
    <x v="347"/>
    <x v="16"/>
    <x v="0"/>
    <x v="12"/>
    <s v="Acco Smartsocket Color-Coded Six-Outlet AC Adapter Model Surge Protectors"/>
    <n v="211.24799999999999"/>
    <n v="6"/>
    <n v="15.843599999999995"/>
  </r>
  <r>
    <d v="2014-08-12T00:00:00"/>
    <x v="0"/>
    <x v="7"/>
    <s v="DH-13675"/>
    <x v="347"/>
    <x v="16"/>
    <x v="0"/>
    <x v="14"/>
    <s v="Acco Side-Punched Conventional Columnar Pads"/>
    <n v="5.5520000000000005"/>
    <n v="2"/>
    <n v="-1.0410000000000006"/>
  </r>
  <r>
    <d v="2014-08-12T00:00:00"/>
    <x v="0"/>
    <x v="7"/>
    <s v="DH-13675"/>
    <x v="347"/>
    <x v="16"/>
    <x v="0"/>
    <x v="1"/>
    <s v="Avery 501"/>
    <n v="2.952"/>
    <n v="1"/>
    <n v="0.99629999999999996"/>
  </r>
  <r>
    <d v="2014-08-12T00:00:00"/>
    <x v="0"/>
    <x v="7"/>
    <s v="LL-16840"/>
    <x v="172"/>
    <x v="4"/>
    <x v="0"/>
    <x v="3"/>
    <s v="Acco Translucent Poly Ring Binders"/>
    <n v="14.04"/>
    <n v="3"/>
    <n v="6.7392000000000003"/>
  </r>
  <r>
    <d v="2014-08-12T00:00:00"/>
    <x v="0"/>
    <x v="7"/>
    <s v="LL-16840"/>
    <x v="172"/>
    <x v="4"/>
    <x v="2"/>
    <x v="9"/>
    <s v="Maxell 74 Minute CD-R Spindle, 50/Pack"/>
    <n v="272.61"/>
    <n v="13"/>
    <n v="98.139599999999987"/>
  </r>
  <r>
    <d v="2014-08-15T00:00:00"/>
    <x v="0"/>
    <x v="7"/>
    <s v="KH-16510"/>
    <x v="348"/>
    <x v="0"/>
    <x v="0"/>
    <x v="3"/>
    <s v="GBC Durable Plastic Covers"/>
    <n v="30.959999999999994"/>
    <n v="8"/>
    <n v="-52.632000000000019"/>
  </r>
  <r>
    <d v="2014-08-15T00:00:00"/>
    <x v="0"/>
    <x v="7"/>
    <s v="CS-12355"/>
    <x v="349"/>
    <x v="37"/>
    <x v="0"/>
    <x v="3"/>
    <s v="Premium Transparent Presentation Covers by GBC"/>
    <n v="62.94"/>
    <n v="3"/>
    <n v="30.211199999999998"/>
  </r>
  <r>
    <d v="2014-08-15T00:00:00"/>
    <x v="0"/>
    <x v="7"/>
    <s v="CS-12355"/>
    <x v="349"/>
    <x v="16"/>
    <x v="0"/>
    <x v="0"/>
    <s v="Xerox 1955"/>
    <n v="91.360000000000014"/>
    <n v="5"/>
    <n v="29.691999999999993"/>
  </r>
  <r>
    <d v="2014-08-15T00:00:00"/>
    <x v="0"/>
    <x v="7"/>
    <s v="CS-12355"/>
    <x v="349"/>
    <x v="16"/>
    <x v="0"/>
    <x v="12"/>
    <s v="Fellowes Superior 10 Outlet Split Surge Protector"/>
    <n v="152.24"/>
    <n v="5"/>
    <n v="17.126999999999988"/>
  </r>
  <r>
    <d v="2014-08-15T00:00:00"/>
    <x v="0"/>
    <x v="7"/>
    <s v="BD-11605"/>
    <x v="12"/>
    <x v="3"/>
    <x v="0"/>
    <x v="12"/>
    <s v="Tripp Lite TLP810NET Broadband Surge for Modem/Fax"/>
    <n v="152.91"/>
    <n v="3"/>
    <n v="42.814799999999998"/>
  </r>
  <r>
    <d v="2014-08-15T00:00:00"/>
    <x v="0"/>
    <x v="7"/>
    <s v="BD-11605"/>
    <x v="12"/>
    <x v="3"/>
    <x v="0"/>
    <x v="0"/>
    <s v="Xerox 1925"/>
    <n v="92.94"/>
    <n v="3"/>
    <n v="41.822999999999993"/>
  </r>
  <r>
    <d v="2014-08-15T00:00:00"/>
    <x v="0"/>
    <x v="7"/>
    <s v="BD-11605"/>
    <x v="12"/>
    <x v="3"/>
    <x v="0"/>
    <x v="3"/>
    <s v="Avery Heavy-Duty EZD  Binder With Locking Rings"/>
    <n v="17.856000000000002"/>
    <n v="4"/>
    <n v="6.2495999999999992"/>
  </r>
  <r>
    <d v="2014-08-15T00:00:00"/>
    <x v="0"/>
    <x v="7"/>
    <s v="BD-11605"/>
    <x v="12"/>
    <x v="3"/>
    <x v="0"/>
    <x v="3"/>
    <s v="GBC Durable Plastic Covers"/>
    <n v="46.440000000000005"/>
    <n v="3"/>
    <n v="15.092999999999998"/>
  </r>
  <r>
    <d v="2014-08-15T00:00:00"/>
    <x v="0"/>
    <x v="7"/>
    <s v="BD-11605"/>
    <x v="12"/>
    <x v="3"/>
    <x v="1"/>
    <x v="5"/>
    <s v="Novimex Fabric Task Chair"/>
    <n v="195.136"/>
    <n v="4"/>
    <n v="-12.196000000000005"/>
  </r>
  <r>
    <d v="2014-08-16T00:00:00"/>
    <x v="0"/>
    <x v="7"/>
    <s v="TS-21610"/>
    <x v="350"/>
    <x v="2"/>
    <x v="1"/>
    <x v="13"/>
    <s v="Chromcraft Rectangular Conference Tables"/>
    <n v="853.09199999999987"/>
    <n v="6"/>
    <n v="-227.49120000000016"/>
  </r>
  <r>
    <d v="2014-08-17T00:00:00"/>
    <x v="0"/>
    <x v="7"/>
    <s v="KB-16585"/>
    <x v="127"/>
    <x v="0"/>
    <x v="0"/>
    <x v="0"/>
    <s v="Xerox 203"/>
    <n v="15.552000000000003"/>
    <n v="3"/>
    <n v="5.4432"/>
  </r>
  <r>
    <d v="2014-08-17T00:00:00"/>
    <x v="0"/>
    <x v="7"/>
    <s v="DJ-13510"/>
    <x v="351"/>
    <x v="13"/>
    <x v="0"/>
    <x v="0"/>
    <s v="Xerox 1929"/>
    <n v="114.2"/>
    <n v="5"/>
    <n v="52.531999999999996"/>
  </r>
  <r>
    <d v="2014-08-17T00:00:00"/>
    <x v="0"/>
    <x v="7"/>
    <s v="DJ-13510"/>
    <x v="351"/>
    <x v="13"/>
    <x v="0"/>
    <x v="3"/>
    <s v="Avery Non-Stick Binders"/>
    <n v="17.96"/>
    <n v="4"/>
    <n v="8.2615999999999996"/>
  </r>
  <r>
    <d v="2014-08-17T00:00:00"/>
    <x v="0"/>
    <x v="7"/>
    <s v="DJ-13510"/>
    <x v="351"/>
    <x v="13"/>
    <x v="0"/>
    <x v="7"/>
    <s v="Colored Push Pins"/>
    <n v="12.67"/>
    <n v="7"/>
    <n v="4.5611999999999995"/>
  </r>
  <r>
    <d v="2014-08-17T00:00:00"/>
    <x v="0"/>
    <x v="7"/>
    <s v="DJ-13510"/>
    <x v="351"/>
    <x v="13"/>
    <x v="2"/>
    <x v="9"/>
    <s v="Logitech Gaming G510s - Keyboard"/>
    <n v="339.96"/>
    <n v="4"/>
    <n v="122.38559999999998"/>
  </r>
  <r>
    <d v="2014-08-19T00:00:00"/>
    <x v="0"/>
    <x v="7"/>
    <s v="JK-15625"/>
    <x v="232"/>
    <x v="10"/>
    <x v="0"/>
    <x v="4"/>
    <s v="Turquoise Lead Holder with Pocket Clip"/>
    <n v="10.72"/>
    <n v="2"/>
    <n v="1.7419999999999987"/>
  </r>
  <r>
    <d v="2014-08-19T00:00:00"/>
    <x v="0"/>
    <x v="7"/>
    <s v="MS-17770"/>
    <x v="282"/>
    <x v="10"/>
    <x v="0"/>
    <x v="3"/>
    <s v="GBC DocuBind P50 Personal Binding Machine"/>
    <n v="76.77600000000001"/>
    <n v="4"/>
    <n v="-58.861599999999981"/>
  </r>
  <r>
    <d v="2014-08-19T00:00:00"/>
    <x v="0"/>
    <x v="7"/>
    <s v="MS-17770"/>
    <x v="282"/>
    <x v="10"/>
    <x v="0"/>
    <x v="14"/>
    <s v="Acme Kleencut Forged Steel Scissors"/>
    <n v="9.1840000000000011"/>
    <n v="2"/>
    <n v="1.1479999999999988"/>
  </r>
  <r>
    <d v="2014-08-19T00:00:00"/>
    <x v="0"/>
    <x v="7"/>
    <s v="LH-16900"/>
    <x v="352"/>
    <x v="13"/>
    <x v="1"/>
    <x v="11"/>
    <s v="Hon Metal Bookcases, Gray"/>
    <n v="638.82000000000005"/>
    <n v="9"/>
    <n v="172.48140000000001"/>
  </r>
  <r>
    <d v="2014-08-19T00:00:00"/>
    <x v="0"/>
    <x v="7"/>
    <s v="DW-13195"/>
    <x v="17"/>
    <x v="3"/>
    <x v="1"/>
    <x v="8"/>
    <s v="Deflect-o EconoMat Studded, No Bevel Mat for Low Pile Carpeting"/>
    <n v="289.24"/>
    <n v="7"/>
    <n v="26.031600000000012"/>
  </r>
  <r>
    <d v="2014-08-19T00:00:00"/>
    <x v="0"/>
    <x v="7"/>
    <s v="DW-13195"/>
    <x v="17"/>
    <x v="3"/>
    <x v="0"/>
    <x v="3"/>
    <s v="Satellite Sectional Post Binders"/>
    <n v="69.456000000000003"/>
    <n v="2"/>
    <n v="22.573199999999996"/>
  </r>
  <r>
    <d v="2014-08-19T00:00:00"/>
    <x v="0"/>
    <x v="7"/>
    <s v="BS-11365"/>
    <x v="183"/>
    <x v="4"/>
    <x v="0"/>
    <x v="2"/>
    <s v="Space Solutions HD Industrial Steel Shelving."/>
    <n v="344.90999999999997"/>
    <n v="3"/>
    <n v="10.347300000000004"/>
  </r>
  <r>
    <d v="2014-08-20T00:00:00"/>
    <x v="0"/>
    <x v="7"/>
    <s v="CR-12730"/>
    <x v="353"/>
    <x v="1"/>
    <x v="1"/>
    <x v="5"/>
    <s v="Global Leather and Oak Executive Chair, Black"/>
    <n v="421.37200000000001"/>
    <n v="2"/>
    <n v="-6.0196000000000538"/>
  </r>
  <r>
    <d v="2014-08-20T00:00:00"/>
    <x v="0"/>
    <x v="7"/>
    <s v="NC-18535"/>
    <x v="317"/>
    <x v="6"/>
    <x v="1"/>
    <x v="5"/>
    <s v="Safco Chair Connectors, 6/Carton"/>
    <n v="500.23999999999995"/>
    <n v="13"/>
    <n v="145.06959999999992"/>
  </r>
  <r>
    <d v="2014-08-20T00:00:00"/>
    <x v="0"/>
    <x v="7"/>
    <s v="NC-18535"/>
    <x v="317"/>
    <x v="6"/>
    <x v="0"/>
    <x v="0"/>
    <s v="Riverleaf Stik-Withit Designer Note Cubes"/>
    <n v="20.12"/>
    <n v="2"/>
    <n v="9.2552000000000003"/>
  </r>
  <r>
    <d v="2014-08-20T00:00:00"/>
    <x v="0"/>
    <x v="7"/>
    <s v="NC-18535"/>
    <x v="317"/>
    <x v="6"/>
    <x v="0"/>
    <x v="3"/>
    <s v="GBC DocuBind TL300 Electric Binding System"/>
    <n v="896.99"/>
    <n v="1"/>
    <n v="421.58529999999996"/>
  </r>
  <r>
    <d v="2014-08-22T00:00:00"/>
    <x v="0"/>
    <x v="7"/>
    <s v="DE-13255"/>
    <x v="354"/>
    <x v="10"/>
    <x v="0"/>
    <x v="4"/>
    <s v="Faber Castell Col-Erase Pencils"/>
    <n v="3.9119999999999999"/>
    <n v="1"/>
    <n v="1.0269000000000001"/>
  </r>
  <r>
    <d v="2014-08-22T00:00:00"/>
    <x v="0"/>
    <x v="7"/>
    <s v="JP-15520"/>
    <x v="355"/>
    <x v="16"/>
    <x v="0"/>
    <x v="14"/>
    <s v="Acme Serrated Blade Letter Opener"/>
    <n v="7.6320000000000014"/>
    <n v="3"/>
    <n v="-1.8126000000000002"/>
  </r>
  <r>
    <d v="2014-08-22T00:00:00"/>
    <x v="0"/>
    <x v="7"/>
    <s v="JF-15415"/>
    <x v="259"/>
    <x v="24"/>
    <x v="0"/>
    <x v="0"/>
    <s v="Xerox 1899"/>
    <n v="11.56"/>
    <n v="2"/>
    <n v="5.6644000000000005"/>
  </r>
  <r>
    <d v="2014-08-23T00:00:00"/>
    <x v="0"/>
    <x v="7"/>
    <s v="RH-19495"/>
    <x v="356"/>
    <x v="20"/>
    <x v="0"/>
    <x v="0"/>
    <s v="Xerox 1994"/>
    <n v="25.92"/>
    <n v="4"/>
    <n v="12.441600000000001"/>
  </r>
  <r>
    <d v="2014-08-23T00:00:00"/>
    <x v="0"/>
    <x v="7"/>
    <s v="RH-19495"/>
    <x v="356"/>
    <x v="20"/>
    <x v="0"/>
    <x v="0"/>
    <s v="Personal Creations Ink Jet Cards and Labels"/>
    <n v="45.92"/>
    <n v="4"/>
    <n v="22.500800000000002"/>
  </r>
  <r>
    <d v="2014-08-23T00:00:00"/>
    <x v="0"/>
    <x v="7"/>
    <s v="RB-19645"/>
    <x v="357"/>
    <x v="3"/>
    <x v="0"/>
    <x v="3"/>
    <s v="GBC Linen Binding Covers"/>
    <n v="49.568000000000005"/>
    <n v="2"/>
    <n v="17.348799999999997"/>
  </r>
  <r>
    <d v="2014-08-23T00:00:00"/>
    <x v="0"/>
    <x v="7"/>
    <s v="AP-10915"/>
    <x v="358"/>
    <x v="26"/>
    <x v="0"/>
    <x v="0"/>
    <s v="Xerox 1976"/>
    <n v="15.552000000000003"/>
    <n v="3"/>
    <n v="5.4432"/>
  </r>
  <r>
    <d v="2014-08-23T00:00:00"/>
    <x v="0"/>
    <x v="7"/>
    <s v="AP-10915"/>
    <x v="358"/>
    <x v="26"/>
    <x v="0"/>
    <x v="14"/>
    <s v="Acme Titanium Bonded Scissors"/>
    <n v="6.8000000000000007"/>
    <n v="1"/>
    <n v="0.50999999999999979"/>
  </r>
  <r>
    <d v="2014-08-23T00:00:00"/>
    <x v="0"/>
    <x v="7"/>
    <s v="AP-10915"/>
    <x v="358"/>
    <x v="26"/>
    <x v="1"/>
    <x v="8"/>
    <s v="Regeneration Desk Collection"/>
    <n v="4.2240000000000002"/>
    <n v="3"/>
    <n v="1.2672000000000003"/>
  </r>
  <r>
    <d v="2014-08-23T00:00:00"/>
    <x v="0"/>
    <x v="7"/>
    <s v="AP-10915"/>
    <x v="358"/>
    <x v="26"/>
    <x v="2"/>
    <x v="6"/>
    <s v="Cisco SPA525G2 IP Phone - Wireless"/>
    <n v="143.64000000000001"/>
    <n v="9"/>
    <n v="10.772999999999989"/>
  </r>
  <r>
    <d v="2014-08-23T00:00:00"/>
    <x v="0"/>
    <x v="7"/>
    <s v="AP-10915"/>
    <x v="358"/>
    <x v="26"/>
    <x v="0"/>
    <x v="0"/>
    <s v="Xerox 1931"/>
    <n v="31.104000000000006"/>
    <n v="6"/>
    <n v="10.8864"/>
  </r>
  <r>
    <d v="2014-08-23T00:00:00"/>
    <x v="0"/>
    <x v="7"/>
    <s v="AP-10915"/>
    <x v="358"/>
    <x v="26"/>
    <x v="0"/>
    <x v="0"/>
    <s v="Xerox 1988"/>
    <n v="223.05600000000001"/>
    <n v="9"/>
    <n v="69.704999999999984"/>
  </r>
  <r>
    <d v="2014-08-23T00:00:00"/>
    <x v="0"/>
    <x v="7"/>
    <s v="CR-12625"/>
    <x v="234"/>
    <x v="14"/>
    <x v="0"/>
    <x v="0"/>
    <s v="Xerox 1993"/>
    <n v="19.440000000000001"/>
    <n v="3"/>
    <n v="9.5256000000000007"/>
  </r>
  <r>
    <d v="2014-08-24T00:00:00"/>
    <x v="0"/>
    <x v="7"/>
    <s v="RB-19645"/>
    <x v="357"/>
    <x v="35"/>
    <x v="0"/>
    <x v="3"/>
    <s v="SlimView Poly Binder, 3/8&quot;"/>
    <n v="8.2880000000000003"/>
    <n v="2"/>
    <n v="2.6935999999999991"/>
  </r>
  <r>
    <d v="2014-08-24T00:00:00"/>
    <x v="0"/>
    <x v="7"/>
    <s v="JP-15460"/>
    <x v="359"/>
    <x v="20"/>
    <x v="1"/>
    <x v="8"/>
    <s v="G.E. Longer-Life Indoor Recessed Floodlight Bulbs"/>
    <n v="13.28"/>
    <n v="2"/>
    <n v="6.3743999999999996"/>
  </r>
  <r>
    <d v="2014-08-24T00:00:00"/>
    <x v="0"/>
    <x v="7"/>
    <s v="JP-15460"/>
    <x v="359"/>
    <x v="20"/>
    <x v="0"/>
    <x v="3"/>
    <s v="Wilson Jones 1&quot; Hanging DublLock Ring Binders"/>
    <n v="12.672000000000001"/>
    <n v="3"/>
    <n v="4.4352000000000009"/>
  </r>
  <r>
    <d v="2014-08-24T00:00:00"/>
    <x v="0"/>
    <x v="7"/>
    <s v="DW-13585"/>
    <x v="360"/>
    <x v="5"/>
    <x v="0"/>
    <x v="14"/>
    <s v="Acme Titanium Bonded Scissors"/>
    <n v="25.5"/>
    <n v="3"/>
    <n v="6.63"/>
  </r>
  <r>
    <d v="2014-08-25T00:00:00"/>
    <x v="0"/>
    <x v="7"/>
    <s v="RC-19960"/>
    <x v="361"/>
    <x v="10"/>
    <x v="0"/>
    <x v="7"/>
    <s v="OIC Colored Binder Clips, Assorted Sizes"/>
    <n v="40.096000000000004"/>
    <n v="14"/>
    <n v="14.534799999999997"/>
  </r>
  <r>
    <d v="2014-08-25T00:00:00"/>
    <x v="0"/>
    <x v="7"/>
    <s v="RC-19960"/>
    <x v="361"/>
    <x v="10"/>
    <x v="0"/>
    <x v="10"/>
    <s v="Redi-Strip #10 Envelopes, 4 1/8 x 9 1/2"/>
    <n v="4.7200000000000006"/>
    <n v="2"/>
    <n v="1.6519999999999997"/>
  </r>
  <r>
    <d v="2014-08-25T00:00:00"/>
    <x v="0"/>
    <x v="7"/>
    <s v="RC-19960"/>
    <x v="361"/>
    <x v="10"/>
    <x v="0"/>
    <x v="0"/>
    <s v="Xerox 1921"/>
    <n v="23.976000000000003"/>
    <n v="3"/>
    <n v="7.4924999999999988"/>
  </r>
  <r>
    <d v="2014-08-25T00:00:00"/>
    <x v="0"/>
    <x v="7"/>
    <s v="RC-19960"/>
    <x v="361"/>
    <x v="10"/>
    <x v="0"/>
    <x v="10"/>
    <s v="Tyvek  Top-Opening Peel &amp; Seel Envelopes, Plain White"/>
    <n v="130.464"/>
    <n v="6"/>
    <n v="44.031599999999997"/>
  </r>
  <r>
    <d v="2014-08-25T00:00:00"/>
    <x v="0"/>
    <x v="7"/>
    <s v="JM-15265"/>
    <x v="362"/>
    <x v="3"/>
    <x v="1"/>
    <x v="8"/>
    <s v="Eldon 200 Class Desk Accessories, Smoke"/>
    <n v="6.28"/>
    <n v="1"/>
    <n v="2.6376000000000004"/>
  </r>
  <r>
    <d v="2014-08-25T00:00:00"/>
    <x v="0"/>
    <x v="7"/>
    <s v="JM-15265"/>
    <x v="362"/>
    <x v="3"/>
    <x v="2"/>
    <x v="9"/>
    <s v="SanDisk Cruzer 32 GB USB Flash Drive"/>
    <n v="95.1"/>
    <n v="5"/>
    <n v="30.431999999999995"/>
  </r>
  <r>
    <d v="2014-08-25T00:00:00"/>
    <x v="0"/>
    <x v="7"/>
    <s v="JM-15265"/>
    <x v="362"/>
    <x v="3"/>
    <x v="0"/>
    <x v="0"/>
    <s v="Xerox 23"/>
    <n v="25.92"/>
    <n v="4"/>
    <n v="12.441600000000001"/>
  </r>
  <r>
    <d v="2014-08-25T00:00:00"/>
    <x v="0"/>
    <x v="7"/>
    <s v="JM-15265"/>
    <x v="362"/>
    <x v="3"/>
    <x v="0"/>
    <x v="2"/>
    <s v="Portable Personal File Box"/>
    <n v="48.84"/>
    <n v="4"/>
    <n v="13.186800000000005"/>
  </r>
  <r>
    <d v="2014-08-25T00:00:00"/>
    <x v="0"/>
    <x v="7"/>
    <s v="MW-18220"/>
    <x v="363"/>
    <x v="22"/>
    <x v="2"/>
    <x v="6"/>
    <s v="Polycom VVX 310 VoIP phone"/>
    <n v="1007.9440000000002"/>
    <n v="7"/>
    <n v="75.595799999999997"/>
  </r>
  <r>
    <d v="2014-08-25T00:00:00"/>
    <x v="0"/>
    <x v="7"/>
    <s v="JE-15715"/>
    <x v="364"/>
    <x v="0"/>
    <x v="0"/>
    <x v="3"/>
    <s v="Wilson Jones Elliptical Ring 3 1/2&quot; Capacity Binders, 800 sheets"/>
    <n v="25.679999999999993"/>
    <n v="3"/>
    <n v="-39.804000000000002"/>
  </r>
  <r>
    <d v="2014-08-25T00:00:00"/>
    <x v="0"/>
    <x v="7"/>
    <s v="JE-15715"/>
    <x v="364"/>
    <x v="0"/>
    <x v="0"/>
    <x v="3"/>
    <s v="Square Ring Data Binders, Rigid 75 Pt. Covers, 11&quot; x 14-7/8&quot;"/>
    <n v="12.383999999999997"/>
    <n v="3"/>
    <n v="-19.814400000000003"/>
  </r>
  <r>
    <d v="2014-08-25T00:00:00"/>
    <x v="0"/>
    <x v="7"/>
    <s v="BS-11590"/>
    <x v="14"/>
    <x v="10"/>
    <x v="0"/>
    <x v="3"/>
    <s v="Wilson Jones Custom Binder Spines &amp; Labels"/>
    <n v="6.5280000000000014"/>
    <n v="4"/>
    <n v="-4.5695999999999994"/>
  </r>
  <r>
    <d v="2014-08-25T00:00:00"/>
    <x v="0"/>
    <x v="7"/>
    <s v="BS-11590"/>
    <x v="14"/>
    <x v="10"/>
    <x v="0"/>
    <x v="3"/>
    <s v="Insertable Tab Indexes For Data Binders"/>
    <n v="2.8620000000000005"/>
    <n v="3"/>
    <n v="-2.2896000000000001"/>
  </r>
  <r>
    <d v="2014-08-25T00:00:00"/>
    <x v="0"/>
    <x v="7"/>
    <s v="BS-11590"/>
    <x v="14"/>
    <x v="10"/>
    <x v="0"/>
    <x v="3"/>
    <s v="Cardinal Slant-D Ring Binder, Heavy Gauge Vinyl"/>
    <n v="20.856000000000002"/>
    <n v="8"/>
    <n v="-16.684799999999996"/>
  </r>
  <r>
    <d v="2014-08-26T00:00:00"/>
    <x v="0"/>
    <x v="7"/>
    <s v="FM-14290"/>
    <x v="365"/>
    <x v="3"/>
    <x v="2"/>
    <x v="9"/>
    <s v="SanDisk Ultra 32 GB MicroSDHC Class 10 Memory Card"/>
    <n v="176.8"/>
    <n v="8"/>
    <n v="22.984000000000009"/>
  </r>
  <r>
    <d v="2014-08-26T00:00:00"/>
    <x v="0"/>
    <x v="7"/>
    <s v="KB-16315"/>
    <x v="366"/>
    <x v="7"/>
    <x v="1"/>
    <x v="8"/>
    <s v="Acrylic Self-Standing Desk Frames"/>
    <n v="10.68"/>
    <n v="4"/>
    <n v="4.0583999999999998"/>
  </r>
  <r>
    <d v="2014-08-26T00:00:00"/>
    <x v="0"/>
    <x v="7"/>
    <s v="KB-16315"/>
    <x v="366"/>
    <x v="7"/>
    <x v="0"/>
    <x v="0"/>
    <s v="Xerox 1978"/>
    <n v="17.34"/>
    <n v="3"/>
    <n v="8.4966000000000008"/>
  </r>
  <r>
    <d v="2014-08-26T00:00:00"/>
    <x v="0"/>
    <x v="7"/>
    <s v="KB-16315"/>
    <x v="366"/>
    <x v="7"/>
    <x v="0"/>
    <x v="0"/>
    <s v="Avoid Verbal Orders Carbonless Minifold Book"/>
    <n v="3.38"/>
    <n v="1"/>
    <n v="1.5547999999999997"/>
  </r>
  <r>
    <d v="2014-08-26T00:00:00"/>
    <x v="0"/>
    <x v="7"/>
    <s v="PP-18955"/>
    <x v="367"/>
    <x v="7"/>
    <x v="0"/>
    <x v="4"/>
    <s v="Newell 340"/>
    <n v="8.64"/>
    <n v="3"/>
    <n v="2.5055999999999998"/>
  </r>
  <r>
    <d v="2014-08-26T00:00:00"/>
    <x v="0"/>
    <x v="7"/>
    <s v="PP-18955"/>
    <x v="367"/>
    <x v="7"/>
    <x v="2"/>
    <x v="9"/>
    <s v="Plantronics Audio 478 Stereo USB Headset"/>
    <n v="149.97"/>
    <n v="3"/>
    <n v="52.489499999999992"/>
  </r>
  <r>
    <d v="2014-08-27T00:00:00"/>
    <x v="0"/>
    <x v="7"/>
    <s v="ZD-21925"/>
    <x v="368"/>
    <x v="3"/>
    <x v="0"/>
    <x v="4"/>
    <s v="Newell 341"/>
    <n v="8.56"/>
    <n v="2"/>
    <n v="2.4823999999999993"/>
  </r>
  <r>
    <d v="2014-08-27T00:00:00"/>
    <x v="0"/>
    <x v="7"/>
    <s v="ZD-21925"/>
    <x v="368"/>
    <x v="3"/>
    <x v="2"/>
    <x v="6"/>
    <s v="Cisco SPA 501G IP Phone"/>
    <n v="213.48000000000002"/>
    <n v="3"/>
    <n v="16.010999999999981"/>
  </r>
  <r>
    <d v="2014-08-27T00:00:00"/>
    <x v="0"/>
    <x v="7"/>
    <s v="ZD-21925"/>
    <x v="368"/>
    <x v="3"/>
    <x v="0"/>
    <x v="3"/>
    <s v="Wilson Jones Hanging View Binder, White, 1&quot;"/>
    <n v="22.72"/>
    <n v="4"/>
    <n v="7.3839999999999986"/>
  </r>
  <r>
    <d v="2014-08-27T00:00:00"/>
    <x v="0"/>
    <x v="7"/>
    <s v="CC-12610"/>
    <x v="369"/>
    <x v="6"/>
    <x v="2"/>
    <x v="6"/>
    <s v="GE 30522EE2"/>
    <n v="579.94999999999993"/>
    <n v="5"/>
    <n v="168.18549999999993"/>
  </r>
  <r>
    <d v="2014-08-27T00:00:00"/>
    <x v="0"/>
    <x v="7"/>
    <s v="CC-12610"/>
    <x v="369"/>
    <x v="6"/>
    <x v="1"/>
    <x v="8"/>
    <s v="Master Caster Door Stop, Large Neon Orange"/>
    <n v="29.12"/>
    <n v="4"/>
    <n v="12.521600000000003"/>
  </r>
  <r>
    <d v="2014-08-27T00:00:00"/>
    <x v="0"/>
    <x v="7"/>
    <s v="CC-12610"/>
    <x v="369"/>
    <x v="6"/>
    <x v="1"/>
    <x v="13"/>
    <s v="Bretford CR8500 Series Meeting Room Furniture"/>
    <n v="1202.94"/>
    <n v="3"/>
    <n v="300.73500000000001"/>
  </r>
  <r>
    <d v="2014-08-27T00:00:00"/>
    <x v="0"/>
    <x v="7"/>
    <s v="MM-17920"/>
    <x v="13"/>
    <x v="6"/>
    <x v="0"/>
    <x v="0"/>
    <s v="Xerox 1898"/>
    <n v="13.36"/>
    <n v="2"/>
    <n v="6.4127999999999998"/>
  </r>
  <r>
    <d v="2014-08-29T00:00:00"/>
    <x v="0"/>
    <x v="7"/>
    <s v="HH-15010"/>
    <x v="370"/>
    <x v="3"/>
    <x v="0"/>
    <x v="0"/>
    <s v="Xerox 1940"/>
    <n v="109.92"/>
    <n v="2"/>
    <n v="53.860799999999998"/>
  </r>
  <r>
    <d v="2014-08-29T00:00:00"/>
    <x v="0"/>
    <x v="7"/>
    <s v="HH-15010"/>
    <x v="370"/>
    <x v="3"/>
    <x v="0"/>
    <x v="0"/>
    <s v="Xerox 1986"/>
    <n v="13.36"/>
    <n v="2"/>
    <n v="6.4127999999999998"/>
  </r>
  <r>
    <d v="2014-08-29T00:00:00"/>
    <x v="0"/>
    <x v="7"/>
    <s v="RA-19945"/>
    <x v="371"/>
    <x v="16"/>
    <x v="0"/>
    <x v="10"/>
    <s v="Jiffy Padded Mailers with Self-Seal Closure"/>
    <n v="29.808"/>
    <n v="2"/>
    <n v="10.805399999999997"/>
  </r>
  <r>
    <d v="2014-08-29T00:00:00"/>
    <x v="0"/>
    <x v="7"/>
    <s v="RA-19945"/>
    <x v="371"/>
    <x v="16"/>
    <x v="0"/>
    <x v="3"/>
    <s v="GBC DocuBind 200 Manual Binding Machine"/>
    <n v="505.1760000000001"/>
    <n v="4"/>
    <n v="-336.78399999999988"/>
  </r>
  <r>
    <d v="2014-08-29T00:00:00"/>
    <x v="0"/>
    <x v="7"/>
    <s v="RA-19945"/>
    <x v="371"/>
    <x v="16"/>
    <x v="1"/>
    <x v="13"/>
    <s v="Balt Solid Wood Rectangular Table"/>
    <n v="174.05850000000001"/>
    <n v="3"/>
    <n v="-110.76450000000001"/>
  </r>
  <r>
    <d v="2014-08-30T00:00:00"/>
    <x v="0"/>
    <x v="7"/>
    <s v="AT-10735"/>
    <x v="372"/>
    <x v="37"/>
    <x v="0"/>
    <x v="3"/>
    <s v="Wilson Jones Standard D-Ring Binders"/>
    <n v="25.299999999999997"/>
    <n v="5"/>
    <n v="11.890999999999998"/>
  </r>
  <r>
    <d v="2014-08-30T00:00:00"/>
    <x v="0"/>
    <x v="7"/>
    <s v="AT-10735"/>
    <x v="372"/>
    <x v="37"/>
    <x v="0"/>
    <x v="2"/>
    <s v="Fellowes Bankers Box Stor/Drawer Steel Plus"/>
    <n v="95.94"/>
    <n v="3"/>
    <n v="9.5940000000000012"/>
  </r>
  <r>
    <d v="2014-08-31T00:00:00"/>
    <x v="0"/>
    <x v="7"/>
    <s v="SJ-20500"/>
    <x v="373"/>
    <x v="31"/>
    <x v="2"/>
    <x v="9"/>
    <s v="KeyTronic KT400U2 - Keyboard - Black"/>
    <n v="92.52"/>
    <n v="9"/>
    <n v="18.503999999999991"/>
  </r>
  <r>
    <d v="2014-09-01T00:00:00"/>
    <x v="0"/>
    <x v="8"/>
    <s v="LT-16765"/>
    <x v="374"/>
    <x v="3"/>
    <x v="0"/>
    <x v="4"/>
    <s v="BOSTON Model 1800 Electric Pencil Sharpeners, Putty/Woodgrain"/>
    <n v="53.94"/>
    <n v="3"/>
    <n v="15.642599999999995"/>
  </r>
  <r>
    <d v="2014-09-01T00:00:00"/>
    <x v="0"/>
    <x v="8"/>
    <s v="JL-15130"/>
    <x v="304"/>
    <x v="0"/>
    <x v="0"/>
    <x v="3"/>
    <s v="Prestige Round Ring Binders"/>
    <n v="3.6479999999999992"/>
    <n v="3"/>
    <n v="-6.0192000000000032"/>
  </r>
  <r>
    <d v="2014-09-01T00:00:00"/>
    <x v="0"/>
    <x v="8"/>
    <s v="JL-15130"/>
    <x v="304"/>
    <x v="0"/>
    <x v="0"/>
    <x v="0"/>
    <s v="Xerox 216"/>
    <n v="31.104000000000006"/>
    <n v="6"/>
    <n v="10.8864"/>
  </r>
  <r>
    <d v="2014-09-01T00:00:00"/>
    <x v="0"/>
    <x v="8"/>
    <s v="LH-16900"/>
    <x v="352"/>
    <x v="20"/>
    <x v="0"/>
    <x v="3"/>
    <s v="Wilson Jones Hanging Recycled Pressboard Data Binders"/>
    <n v="23.744"/>
    <n v="2"/>
    <n v="8.3103999999999996"/>
  </r>
  <r>
    <d v="2014-09-01T00:00:00"/>
    <x v="0"/>
    <x v="8"/>
    <s v="LH-16900"/>
    <x v="352"/>
    <x v="20"/>
    <x v="2"/>
    <x v="9"/>
    <s v="WD My Passport Ultra 2TB Portable External Hard Drive"/>
    <n v="357"/>
    <n v="3"/>
    <n v="57.120000000000019"/>
  </r>
  <r>
    <d v="2014-09-02T00:00:00"/>
    <x v="0"/>
    <x v="8"/>
    <s v="JM-16195"/>
    <x v="176"/>
    <x v="20"/>
    <x v="0"/>
    <x v="12"/>
    <s v="Holmes Cool Mist Humidifier for the Whole House with 8-Gallon Output per Day, Extended Life Filter"/>
    <n v="19.899999999999999"/>
    <n v="1"/>
    <n v="8.9549999999999983"/>
  </r>
  <r>
    <d v="2014-09-02T00:00:00"/>
    <x v="0"/>
    <x v="8"/>
    <s v="JM-16195"/>
    <x v="176"/>
    <x v="20"/>
    <x v="1"/>
    <x v="8"/>
    <s v="Tenex Carpeted, Granite-Look or Clear Contemporary Contour Shape Chair Mats"/>
    <n v="70.709999999999994"/>
    <n v="1"/>
    <n v="4.9496999999999929"/>
  </r>
  <r>
    <d v="2014-09-02T00:00:00"/>
    <x v="0"/>
    <x v="8"/>
    <s v="CL-12565"/>
    <x v="68"/>
    <x v="20"/>
    <x v="0"/>
    <x v="4"/>
    <s v="SANFORD Major Accent Highlighters"/>
    <n v="21.240000000000002"/>
    <n v="3"/>
    <n v="8.071200000000001"/>
  </r>
  <r>
    <d v="2014-09-02T00:00:00"/>
    <x v="0"/>
    <x v="8"/>
    <s v="KD-16345"/>
    <x v="375"/>
    <x v="20"/>
    <x v="0"/>
    <x v="4"/>
    <s v="Newell 324"/>
    <n v="57.75"/>
    <n v="5"/>
    <n v="16.170000000000002"/>
  </r>
  <r>
    <d v="2014-09-02T00:00:00"/>
    <x v="0"/>
    <x v="8"/>
    <s v="KD-16345"/>
    <x v="375"/>
    <x v="20"/>
    <x v="0"/>
    <x v="0"/>
    <s v="Easy-staple paper"/>
    <n v="14.940000000000001"/>
    <n v="3"/>
    <n v="7.0218000000000007"/>
  </r>
  <r>
    <d v="2014-09-02T00:00:00"/>
    <x v="0"/>
    <x v="8"/>
    <s v="CV-12295"/>
    <x v="107"/>
    <x v="1"/>
    <x v="2"/>
    <x v="9"/>
    <s v="Logitech Wireless Performance Mouse MX for PC and Mac"/>
    <n v="239.976"/>
    <n v="3"/>
    <n v="53.994600000000005"/>
  </r>
  <r>
    <d v="2014-09-02T00:00:00"/>
    <x v="0"/>
    <x v="8"/>
    <s v="AG-10525"/>
    <x v="340"/>
    <x v="0"/>
    <x v="2"/>
    <x v="15"/>
    <s v="Epson TM-T88V Direct Thermal Printer - Monochrome - Desktop"/>
    <n v="559.71"/>
    <n v="3"/>
    <n v="-121.27049999999997"/>
  </r>
  <r>
    <d v="2014-09-02T00:00:00"/>
    <x v="0"/>
    <x v="8"/>
    <s v="SC-20095"/>
    <x v="42"/>
    <x v="13"/>
    <x v="0"/>
    <x v="3"/>
    <s v="GBC DocuBind TL300 Electric Binding System"/>
    <n v="1793.98"/>
    <n v="2"/>
    <n v="843.17059999999992"/>
  </r>
  <r>
    <d v="2014-09-02T00:00:00"/>
    <x v="0"/>
    <x v="8"/>
    <s v="BM-11785"/>
    <x v="240"/>
    <x v="1"/>
    <x v="2"/>
    <x v="9"/>
    <s v="Logitech Gaming G510s - Keyboard"/>
    <n v="475.94400000000002"/>
    <n v="7"/>
    <n v="95.188799999999972"/>
  </r>
  <r>
    <d v="2014-09-03T00:00:00"/>
    <x v="0"/>
    <x v="8"/>
    <s v="AG-10390"/>
    <x v="156"/>
    <x v="20"/>
    <x v="0"/>
    <x v="1"/>
    <s v="Avery 514"/>
    <n v="14.399999999999999"/>
    <n v="5"/>
    <n v="7.056"/>
  </r>
  <r>
    <d v="2014-09-03T00:00:00"/>
    <x v="0"/>
    <x v="8"/>
    <s v="MR-17545"/>
    <x v="376"/>
    <x v="0"/>
    <x v="0"/>
    <x v="3"/>
    <s v="GBC VeloBinder Strips"/>
    <n v="7.6799999999999979"/>
    <n v="5"/>
    <n v="-11.52"/>
  </r>
  <r>
    <d v="2014-09-05T00:00:00"/>
    <x v="0"/>
    <x v="8"/>
    <s v="NP-18700"/>
    <x v="377"/>
    <x v="10"/>
    <x v="0"/>
    <x v="2"/>
    <s v="Economy Rollaway Files"/>
    <n v="264.32"/>
    <n v="2"/>
    <n v="19.823999999999998"/>
  </r>
  <r>
    <d v="2014-09-05T00:00:00"/>
    <x v="0"/>
    <x v="8"/>
    <s v="PR-18880"/>
    <x v="378"/>
    <x v="16"/>
    <x v="1"/>
    <x v="8"/>
    <s v="Telescoping Adjustable Floor Lamp"/>
    <n v="31.983999999999998"/>
    <n v="2"/>
    <n v="1.9989999999999979"/>
  </r>
  <r>
    <d v="2014-09-06T00:00:00"/>
    <x v="0"/>
    <x v="8"/>
    <s v="VP-21760"/>
    <x v="379"/>
    <x v="3"/>
    <x v="1"/>
    <x v="8"/>
    <s v="Eldon Expressions Wood and Plastic Desk Accessories, Cherry Wood"/>
    <n v="41.88"/>
    <n v="6"/>
    <n v="12.145199999999997"/>
  </r>
  <r>
    <d v="2014-09-06T00:00:00"/>
    <x v="0"/>
    <x v="8"/>
    <s v="VP-21760"/>
    <x v="379"/>
    <x v="3"/>
    <x v="0"/>
    <x v="1"/>
    <s v="Avery 516"/>
    <n v="58.48"/>
    <n v="8"/>
    <n v="27.485599999999998"/>
  </r>
  <r>
    <d v="2014-09-07T00:00:00"/>
    <x v="0"/>
    <x v="8"/>
    <s v="SB-20290"/>
    <x v="191"/>
    <x v="2"/>
    <x v="0"/>
    <x v="2"/>
    <s v="Carina 42&quot;Hx23 3/4&quot;W Media Storage Unit"/>
    <n v="64.784000000000006"/>
    <n v="1"/>
    <n v="-14.576399999999996"/>
  </r>
  <r>
    <d v="2014-09-07T00:00:00"/>
    <x v="0"/>
    <x v="8"/>
    <s v="SB-20290"/>
    <x v="191"/>
    <x v="2"/>
    <x v="2"/>
    <x v="6"/>
    <s v="invisibleSHIELD by ZAGG Smudge-Free Screen Protector"/>
    <n v="32.381999999999998"/>
    <n v="3"/>
    <n v="4.3175999999999988"/>
  </r>
  <r>
    <d v="2014-09-07T00:00:00"/>
    <x v="0"/>
    <x v="8"/>
    <s v="SB-20290"/>
    <x v="191"/>
    <x v="2"/>
    <x v="1"/>
    <x v="8"/>
    <s v="DAX Natural Wood-Tone Poster Frame"/>
    <n v="42.368000000000002"/>
    <n v="2"/>
    <n v="8.4735999999999958"/>
  </r>
  <r>
    <d v="2014-09-07T00:00:00"/>
    <x v="0"/>
    <x v="8"/>
    <s v="SB-20290"/>
    <x v="191"/>
    <x v="2"/>
    <x v="2"/>
    <x v="15"/>
    <s v="StarTech.com 10/100 VDSL2 Ethernet Extender Kit"/>
    <n v="399.54"/>
    <n v="4"/>
    <n v="-559.35599999999988"/>
  </r>
  <r>
    <d v="2014-09-07T00:00:00"/>
    <x v="0"/>
    <x v="8"/>
    <s v="TB-21400"/>
    <x v="23"/>
    <x v="39"/>
    <x v="1"/>
    <x v="8"/>
    <s v="Executive Impressions 13&quot; Clairmont Wall Clock"/>
    <n v="57.69"/>
    <n v="3"/>
    <n v="23.652900000000002"/>
  </r>
  <r>
    <d v="2014-09-07T00:00:00"/>
    <x v="0"/>
    <x v="8"/>
    <s v="TB-21400"/>
    <x v="23"/>
    <x v="39"/>
    <x v="0"/>
    <x v="3"/>
    <s v="GBC Laser Imprintable Binding System Covers, Desert Sand"/>
    <n v="42.81"/>
    <n v="3"/>
    <n v="20.120699999999999"/>
  </r>
  <r>
    <d v="2014-09-07T00:00:00"/>
    <x v="0"/>
    <x v="8"/>
    <s v="TB-21400"/>
    <x v="23"/>
    <x v="39"/>
    <x v="0"/>
    <x v="0"/>
    <s v="Xerox 2000"/>
    <n v="12.96"/>
    <n v="2"/>
    <n v="6.2208000000000006"/>
  </r>
  <r>
    <d v="2014-09-07T00:00:00"/>
    <x v="0"/>
    <x v="8"/>
    <s v="TB-21400"/>
    <x v="23"/>
    <x v="39"/>
    <x v="1"/>
    <x v="8"/>
    <s v="3M Polarizing Task Lamp with Clamp Arm, Light Gray"/>
    <n v="821.87999999999988"/>
    <n v="6"/>
    <n v="213.68880000000001"/>
  </r>
  <r>
    <d v="2014-09-07T00:00:00"/>
    <x v="0"/>
    <x v="8"/>
    <s v="TB-21400"/>
    <x v="23"/>
    <x v="39"/>
    <x v="2"/>
    <x v="6"/>
    <s v="Plantronics Cordless Phone Headset with In-line Volume - M214C"/>
    <n v="104.85000000000001"/>
    <n v="3"/>
    <n v="28.309500000000007"/>
  </r>
  <r>
    <d v="2014-09-07T00:00:00"/>
    <x v="0"/>
    <x v="8"/>
    <s v="DK-13375"/>
    <x v="380"/>
    <x v="20"/>
    <x v="2"/>
    <x v="6"/>
    <s v="AT&amp;T EL51110 DECT"/>
    <n v="377.96999999999997"/>
    <n v="3"/>
    <n v="109.61129999999999"/>
  </r>
  <r>
    <d v="2014-09-07T00:00:00"/>
    <x v="0"/>
    <x v="8"/>
    <s v="SZ-20035"/>
    <x v="381"/>
    <x v="0"/>
    <x v="2"/>
    <x v="6"/>
    <s v="Panasonic KX TS3282B Corded phone"/>
    <n v="196.77600000000001"/>
    <n v="3"/>
    <n v="14.758199999999995"/>
  </r>
  <r>
    <d v="2014-09-07T00:00:00"/>
    <x v="0"/>
    <x v="8"/>
    <s v="SZ-20035"/>
    <x v="381"/>
    <x v="0"/>
    <x v="0"/>
    <x v="3"/>
    <s v="Angle-D Binders with Locking Rings, Label Holders"/>
    <n v="2.9199999999999995"/>
    <n v="2"/>
    <n v="-4.8180000000000005"/>
  </r>
  <r>
    <d v="2014-09-07T00:00:00"/>
    <x v="0"/>
    <x v="8"/>
    <s v="SZ-20035"/>
    <x v="381"/>
    <x v="0"/>
    <x v="1"/>
    <x v="13"/>
    <s v="Riverside Furniture Oval Coffee Table, Oval End Table, End Table with Drawer"/>
    <n v="200.79500000000002"/>
    <n v="1"/>
    <n v="-22.948000000000008"/>
  </r>
  <r>
    <d v="2014-09-07T00:00:00"/>
    <x v="0"/>
    <x v="8"/>
    <s v="SZ-20035"/>
    <x v="381"/>
    <x v="0"/>
    <x v="2"/>
    <x v="9"/>
    <s v="Belkin Standard 104 key USB Keyboard"/>
    <n v="46.688000000000002"/>
    <n v="4"/>
    <n v="-2.9180000000000028"/>
  </r>
  <r>
    <d v="2014-09-07T00:00:00"/>
    <x v="0"/>
    <x v="8"/>
    <s v="SZ-20035"/>
    <x v="381"/>
    <x v="0"/>
    <x v="0"/>
    <x v="4"/>
    <s v="Dixon Ticonderoga Core-Lock Colored Pencils"/>
    <n v="21.864000000000001"/>
    <n v="3"/>
    <n v="3.5528999999999984"/>
  </r>
  <r>
    <d v="2014-09-07T00:00:00"/>
    <x v="0"/>
    <x v="8"/>
    <s v="RB-19465"/>
    <x v="81"/>
    <x v="39"/>
    <x v="1"/>
    <x v="13"/>
    <s v="KI Adjustable-Height Table"/>
    <n v="429.90000000000003"/>
    <n v="5"/>
    <n v="111.77400000000003"/>
  </r>
  <r>
    <d v="2014-09-07T00:00:00"/>
    <x v="0"/>
    <x v="8"/>
    <s v="RB-19465"/>
    <x v="81"/>
    <x v="39"/>
    <x v="0"/>
    <x v="3"/>
    <s v="Avery Recycled Flexi-View Covers for Binding Systems"/>
    <n v="32.06"/>
    <n v="2"/>
    <n v="15.3888"/>
  </r>
  <r>
    <d v="2014-09-07T00:00:00"/>
    <x v="0"/>
    <x v="8"/>
    <s v="RB-19465"/>
    <x v="81"/>
    <x v="39"/>
    <x v="1"/>
    <x v="5"/>
    <s v="Padded Folding Chairs, Black, 4/Carton"/>
    <n v="161.96"/>
    <n v="2"/>
    <n v="45.348800000000011"/>
  </r>
  <r>
    <d v="2014-09-07T00:00:00"/>
    <x v="0"/>
    <x v="8"/>
    <s v="RB-19465"/>
    <x v="81"/>
    <x v="39"/>
    <x v="0"/>
    <x v="2"/>
    <s v="Akro-Mils 12-Gallon Tote"/>
    <n v="19.86"/>
    <n v="2"/>
    <n v="5.7593999999999976"/>
  </r>
  <r>
    <d v="2014-09-07T00:00:00"/>
    <x v="0"/>
    <x v="8"/>
    <s v="LR-17035"/>
    <x v="382"/>
    <x v="3"/>
    <x v="0"/>
    <x v="14"/>
    <s v="Acme Design Line 8&quot; Stainless Steel Bent Scissors w/Champagne Handles, 3-1/8&quot; Cut"/>
    <n v="27.36"/>
    <n v="4"/>
    <n v="7.3872"/>
  </r>
  <r>
    <d v="2014-09-07T00:00:00"/>
    <x v="0"/>
    <x v="8"/>
    <s v="LR-17035"/>
    <x v="382"/>
    <x v="3"/>
    <x v="0"/>
    <x v="0"/>
    <s v="Message Book, Wirebound, Four 5 1/2&quot; X 4&quot; Forms/Pg., 200 Dupl. Sets/Book"/>
    <n v="20.56"/>
    <n v="2"/>
    <n v="9.663199999999998"/>
  </r>
  <r>
    <d v="2014-09-07T00:00:00"/>
    <x v="0"/>
    <x v="8"/>
    <s v="LR-17035"/>
    <x v="382"/>
    <x v="3"/>
    <x v="0"/>
    <x v="3"/>
    <s v="Avery Legal 4-Ring Binder"/>
    <n v="83.920000000000016"/>
    <n v="5"/>
    <n v="31.47"/>
  </r>
  <r>
    <d v="2014-09-07T00:00:00"/>
    <x v="0"/>
    <x v="8"/>
    <s v="SS-20410"/>
    <x v="228"/>
    <x v="1"/>
    <x v="0"/>
    <x v="7"/>
    <s v="Acco Hot Clips Clips to Go"/>
    <n v="13.16"/>
    <n v="5"/>
    <n v="4.1124999999999998"/>
  </r>
  <r>
    <d v="2014-09-07T00:00:00"/>
    <x v="0"/>
    <x v="8"/>
    <s v="SS-20410"/>
    <x v="228"/>
    <x v="1"/>
    <x v="0"/>
    <x v="3"/>
    <s v="Avery Heavy-Duty EZD View Binder with Locking Rings"/>
    <n v="3.8279999999999994"/>
    <n v="3"/>
    <n v="-6.5076000000000018"/>
  </r>
  <r>
    <d v="2014-09-07T00:00:00"/>
    <x v="0"/>
    <x v="8"/>
    <s v="SS-20410"/>
    <x v="228"/>
    <x v="1"/>
    <x v="0"/>
    <x v="3"/>
    <s v="Ibico Hi-Tech Manual Binding System"/>
    <n v="304.98999999999995"/>
    <n v="5"/>
    <n v="-533.73250000000007"/>
  </r>
  <r>
    <d v="2014-09-08T00:00:00"/>
    <x v="0"/>
    <x v="8"/>
    <s v="BM-11140"/>
    <x v="383"/>
    <x v="0"/>
    <x v="0"/>
    <x v="4"/>
    <s v="BIC Brite Liner Highlighters"/>
    <n v="9.9359999999999999"/>
    <n v="3"/>
    <n v="2.7324000000000002"/>
  </r>
  <r>
    <d v="2014-09-08T00:00:00"/>
    <x v="0"/>
    <x v="8"/>
    <s v="BM-11140"/>
    <x v="383"/>
    <x v="0"/>
    <x v="2"/>
    <x v="15"/>
    <s v="Lexmark MX611dhe Monochrome Laser Printer"/>
    <n v="8159.9519999999993"/>
    <n v="8"/>
    <n v="-1359.992000000002"/>
  </r>
  <r>
    <d v="2014-09-08T00:00:00"/>
    <x v="0"/>
    <x v="8"/>
    <s v="BM-11140"/>
    <x v="383"/>
    <x v="0"/>
    <x v="0"/>
    <x v="2"/>
    <s v="Space Solutions HD Industrial Steel Shelving."/>
    <n v="275.928"/>
    <n v="3"/>
    <n v="-58.634699999999995"/>
  </r>
  <r>
    <d v="2014-09-08T00:00:00"/>
    <x v="0"/>
    <x v="8"/>
    <s v="BM-11140"/>
    <x v="383"/>
    <x v="0"/>
    <x v="1"/>
    <x v="5"/>
    <s v="SAFCO Arco Folding Chair"/>
    <n v="1740.0599999999997"/>
    <n v="9"/>
    <n v="-24.858000000000175"/>
  </r>
  <r>
    <d v="2014-09-08T00:00:00"/>
    <x v="0"/>
    <x v="8"/>
    <s v="BM-11140"/>
    <x v="383"/>
    <x v="0"/>
    <x v="0"/>
    <x v="4"/>
    <s v="Sanford Liquid Accent Highlighters"/>
    <n v="32.064"/>
    <n v="6"/>
    <n v="6.8135999999999974"/>
  </r>
  <r>
    <d v="2014-09-08T00:00:00"/>
    <x v="0"/>
    <x v="8"/>
    <s v="BM-11140"/>
    <x v="383"/>
    <x v="0"/>
    <x v="0"/>
    <x v="12"/>
    <s v="Kensington 7 Outlet MasterPiece Power Center"/>
    <n v="177.97999999999996"/>
    <n v="5"/>
    <n v="-453.84900000000005"/>
  </r>
  <r>
    <d v="2014-09-08T00:00:00"/>
    <x v="0"/>
    <x v="8"/>
    <s v="BM-11140"/>
    <x v="383"/>
    <x v="0"/>
    <x v="2"/>
    <x v="6"/>
    <s v="JBL Micro Wireless Portable Bluetooth Speaker"/>
    <n v="143.976"/>
    <n v="3"/>
    <n v="8.998500000000007"/>
  </r>
  <r>
    <d v="2014-09-08T00:00:00"/>
    <x v="0"/>
    <x v="8"/>
    <s v="GZ-14470"/>
    <x v="333"/>
    <x v="3"/>
    <x v="2"/>
    <x v="9"/>
    <s v="Logitech Wireless Touch Keyboard K400"/>
    <n v="49.98"/>
    <n v="2"/>
    <n v="8.4965999999999937"/>
  </r>
  <r>
    <d v="2014-09-08T00:00:00"/>
    <x v="0"/>
    <x v="8"/>
    <s v="LH-17020"/>
    <x v="384"/>
    <x v="0"/>
    <x v="0"/>
    <x v="3"/>
    <s v="GBC ProClick Punch Binding System"/>
    <n v="51.183999999999983"/>
    <n v="4"/>
    <n v="-79.335199999999986"/>
  </r>
  <r>
    <d v="2014-09-08T00:00:00"/>
    <x v="0"/>
    <x v="8"/>
    <s v="KC-16255"/>
    <x v="385"/>
    <x v="4"/>
    <x v="2"/>
    <x v="9"/>
    <s v="Memorex Froggy Flash Drive 4 GB"/>
    <n v="32.97"/>
    <n v="3"/>
    <n v="12.8583"/>
  </r>
  <r>
    <d v="2014-09-08T00:00:00"/>
    <x v="0"/>
    <x v="8"/>
    <s v="KC-16255"/>
    <x v="385"/>
    <x v="4"/>
    <x v="2"/>
    <x v="9"/>
    <s v="Maxell 74 Minute CD-R Spindle, 50/Pack"/>
    <n v="83.88"/>
    <n v="4"/>
    <n v="30.196799999999996"/>
  </r>
  <r>
    <d v="2014-09-08T00:00:00"/>
    <x v="0"/>
    <x v="8"/>
    <s v="DP-13390"/>
    <x v="285"/>
    <x v="3"/>
    <x v="0"/>
    <x v="12"/>
    <s v="Holmes Replacement Filter for HEPA Air Cleaner, Medium Room"/>
    <n v="56.65"/>
    <n v="5"/>
    <n v="24.359500000000004"/>
  </r>
  <r>
    <d v="2014-09-08T00:00:00"/>
    <x v="0"/>
    <x v="8"/>
    <s v="DP-13390"/>
    <x v="285"/>
    <x v="3"/>
    <x v="0"/>
    <x v="2"/>
    <s v="Pizazz Global Quick File"/>
    <n v="14.97"/>
    <n v="1"/>
    <n v="4.1916000000000011"/>
  </r>
  <r>
    <d v="2014-09-08T00:00:00"/>
    <x v="0"/>
    <x v="8"/>
    <s v="DP-13390"/>
    <x v="285"/>
    <x v="3"/>
    <x v="0"/>
    <x v="7"/>
    <s v="Ideal Clamps"/>
    <n v="4.0199999999999996"/>
    <n v="2"/>
    <n v="1.9697999999999998"/>
  </r>
  <r>
    <d v="2014-09-08T00:00:00"/>
    <x v="0"/>
    <x v="8"/>
    <s v="TT-21070"/>
    <x v="207"/>
    <x v="6"/>
    <x v="0"/>
    <x v="7"/>
    <s v="Advantus Plastic Paper Clips"/>
    <n v="45"/>
    <n v="9"/>
    <n v="21.599999999999998"/>
  </r>
  <r>
    <d v="2014-09-08T00:00:00"/>
    <x v="0"/>
    <x v="8"/>
    <s v="TT-21070"/>
    <x v="207"/>
    <x v="6"/>
    <x v="2"/>
    <x v="15"/>
    <s v="Epson WorkForce WF-2530 All-in-One Printer, Copier Scanner"/>
    <n v="209.96999999999997"/>
    <n v="3"/>
    <n v="90.287100000000009"/>
  </r>
  <r>
    <d v="2014-09-08T00:00:00"/>
    <x v="0"/>
    <x v="8"/>
    <s v="SP-20620"/>
    <x v="386"/>
    <x v="20"/>
    <x v="0"/>
    <x v="12"/>
    <s v="Black &amp; Decker Filter for Double Action Dustbuster Cordless Vac BLDV7210"/>
    <n v="16.78"/>
    <n v="2"/>
    <n v="4.1950000000000003"/>
  </r>
  <r>
    <d v="2014-09-08T00:00:00"/>
    <x v="0"/>
    <x v="8"/>
    <s v="MC-17275"/>
    <x v="387"/>
    <x v="22"/>
    <x v="0"/>
    <x v="4"/>
    <s v="Prang Colored Pencils"/>
    <n v="5.88"/>
    <n v="2"/>
    <n v="2.6459999999999999"/>
  </r>
  <r>
    <d v="2014-09-08T00:00:00"/>
    <x v="0"/>
    <x v="8"/>
    <s v="MC-17275"/>
    <x v="387"/>
    <x v="22"/>
    <x v="1"/>
    <x v="5"/>
    <s v="Hon Deluxe Fabric Upholstered Stacking Chairs, Rounded Back"/>
    <n v="975.92"/>
    <n v="5"/>
    <n v="121.98999999999992"/>
  </r>
  <r>
    <d v="2014-09-08T00:00:00"/>
    <x v="0"/>
    <x v="8"/>
    <s v="MC-17275"/>
    <x v="387"/>
    <x v="22"/>
    <x v="0"/>
    <x v="4"/>
    <s v="Hunt PowerHouse Electric Pencil Sharpener, Blue"/>
    <n v="303.83999999999997"/>
    <n v="8"/>
    <n v="91.151999999999958"/>
  </r>
  <r>
    <d v="2014-09-08T00:00:00"/>
    <x v="0"/>
    <x v="8"/>
    <s v="MC-17275"/>
    <x v="387"/>
    <x v="22"/>
    <x v="0"/>
    <x v="2"/>
    <s v="Carina Double Wide Media Storage Towers in Natural &amp; Black"/>
    <n v="485.88"/>
    <n v="6"/>
    <n v="19.43519999999998"/>
  </r>
  <r>
    <d v="2014-09-08T00:00:00"/>
    <x v="0"/>
    <x v="8"/>
    <s v="KT-16465"/>
    <x v="388"/>
    <x v="0"/>
    <x v="0"/>
    <x v="0"/>
    <s v="Geographics Note Cards, Blank, White, 8 1/2&quot; x 11&quot;"/>
    <n v="17.904"/>
    <n v="2"/>
    <n v="6.2664"/>
  </r>
  <r>
    <d v="2014-09-08T00:00:00"/>
    <x v="0"/>
    <x v="8"/>
    <s v="KT-16465"/>
    <x v="388"/>
    <x v="0"/>
    <x v="1"/>
    <x v="5"/>
    <s v="SAFCO Arco Folding Chair"/>
    <n v="966.69999999999982"/>
    <n v="5"/>
    <n v="-13.810000000000116"/>
  </r>
  <r>
    <d v="2014-09-08T00:00:00"/>
    <x v="0"/>
    <x v="8"/>
    <s v="KT-16465"/>
    <x v="388"/>
    <x v="0"/>
    <x v="0"/>
    <x v="0"/>
    <s v="Snap-A-Way Black Print Carbonless Ruled Speed Letter, Triplicate"/>
    <n v="182.11199999999999"/>
    <n v="6"/>
    <n v="61.46279999999998"/>
  </r>
  <r>
    <d v="2014-09-08T00:00:00"/>
    <x v="0"/>
    <x v="8"/>
    <s v="PP-18955"/>
    <x v="367"/>
    <x v="20"/>
    <x v="1"/>
    <x v="5"/>
    <s v="Global Super Steno Chair"/>
    <n v="172.76400000000001"/>
    <n v="2"/>
    <n v="13.437199999999986"/>
  </r>
  <r>
    <d v="2014-09-08T00:00:00"/>
    <x v="0"/>
    <x v="8"/>
    <s v="PP-18955"/>
    <x v="367"/>
    <x v="20"/>
    <x v="0"/>
    <x v="4"/>
    <s v="Nontoxic Chalk"/>
    <n v="3.52"/>
    <n v="2"/>
    <n v="1.6896"/>
  </r>
  <r>
    <d v="2014-09-08T00:00:00"/>
    <x v="0"/>
    <x v="8"/>
    <s v="TS-21340"/>
    <x v="18"/>
    <x v="3"/>
    <x v="0"/>
    <x v="3"/>
    <s v="Acco PRESSTEX Data Binder with Storage Hooks, Light Blue, 9 1/2&quot; X 11&quot;"/>
    <n v="8.6080000000000005"/>
    <n v="2"/>
    <n v="3.0127999999999995"/>
  </r>
  <r>
    <d v="2014-09-09T00:00:00"/>
    <x v="0"/>
    <x v="8"/>
    <s v="MS-17365"/>
    <x v="389"/>
    <x v="14"/>
    <x v="0"/>
    <x v="1"/>
    <s v="Alphabetical Labels for Top Tab Filing"/>
    <n v="103.60000000000001"/>
    <n v="7"/>
    <n v="51.800000000000004"/>
  </r>
  <r>
    <d v="2014-09-09T00:00:00"/>
    <x v="0"/>
    <x v="8"/>
    <s v="RR-19525"/>
    <x v="390"/>
    <x v="32"/>
    <x v="0"/>
    <x v="0"/>
    <s v="Xerox 1913"/>
    <n v="166.44"/>
    <n v="3"/>
    <n v="79.891199999999998"/>
  </r>
  <r>
    <d v="2014-09-09T00:00:00"/>
    <x v="0"/>
    <x v="8"/>
    <s v="RR-19525"/>
    <x v="390"/>
    <x v="32"/>
    <x v="1"/>
    <x v="5"/>
    <s v="Global Italian Leather Office Chair"/>
    <n v="785.87999999999988"/>
    <n v="6"/>
    <n v="212.18759999999997"/>
  </r>
  <r>
    <d v="2014-09-09T00:00:00"/>
    <x v="0"/>
    <x v="8"/>
    <s v="RR-19525"/>
    <x v="390"/>
    <x v="32"/>
    <x v="0"/>
    <x v="0"/>
    <s v="Advantus Motivational Note Cards"/>
    <n v="26.2"/>
    <n v="2"/>
    <n v="12.837999999999999"/>
  </r>
  <r>
    <d v="2014-09-09T00:00:00"/>
    <x v="0"/>
    <x v="8"/>
    <s v="RR-19525"/>
    <x v="390"/>
    <x v="32"/>
    <x v="0"/>
    <x v="2"/>
    <s v="Tennsco 6- and 18-Compartment Lockers"/>
    <n v="1325.8500000000001"/>
    <n v="5"/>
    <n v="238.65299999999991"/>
  </r>
  <r>
    <d v="2014-09-09T00:00:00"/>
    <x v="0"/>
    <x v="8"/>
    <s v="LC-17140"/>
    <x v="391"/>
    <x v="2"/>
    <x v="0"/>
    <x v="0"/>
    <s v="Xerox 210"/>
    <n v="15.552000000000003"/>
    <n v="3"/>
    <n v="5.4432"/>
  </r>
  <r>
    <d v="2014-09-09T00:00:00"/>
    <x v="0"/>
    <x v="8"/>
    <s v="LC-17140"/>
    <x v="391"/>
    <x v="2"/>
    <x v="2"/>
    <x v="9"/>
    <s v="Rosewill 107 Normal Keys USB Wired Standard Keyboard"/>
    <n v="64.704000000000008"/>
    <n v="6"/>
    <n v="-4.852800000000002"/>
  </r>
  <r>
    <d v="2014-09-09T00:00:00"/>
    <x v="0"/>
    <x v="8"/>
    <s v="LC-17140"/>
    <x v="391"/>
    <x v="2"/>
    <x v="1"/>
    <x v="8"/>
    <s v="Master Caster Door Stop, Large Neon Orange"/>
    <n v="17.472000000000001"/>
    <n v="3"/>
    <n v="5.023200000000001"/>
  </r>
  <r>
    <d v="2014-09-09T00:00:00"/>
    <x v="0"/>
    <x v="8"/>
    <s v="LC-17140"/>
    <x v="391"/>
    <x v="2"/>
    <x v="2"/>
    <x v="6"/>
    <s v="Polycom SoundPoint IP 450 VoIP phone"/>
    <n v="135.51599999999999"/>
    <n v="1"/>
    <n v="-31.620400000000004"/>
  </r>
  <r>
    <d v="2014-09-09T00:00:00"/>
    <x v="0"/>
    <x v="8"/>
    <s v="DL-12925"/>
    <x v="392"/>
    <x v="25"/>
    <x v="2"/>
    <x v="15"/>
    <s v="3D Systems Cube Printer, 2nd Generation, White"/>
    <n v="1299.99"/>
    <n v="2"/>
    <n v="-571.99559999999997"/>
  </r>
  <r>
    <d v="2014-09-09T00:00:00"/>
    <x v="0"/>
    <x v="8"/>
    <s v="NF-18595"/>
    <x v="155"/>
    <x v="10"/>
    <x v="1"/>
    <x v="8"/>
    <s v="Nu-Dell Executive Frame"/>
    <n v="60.672000000000011"/>
    <n v="6"/>
    <n v="12.892799999999998"/>
  </r>
  <r>
    <d v="2014-09-09T00:00:00"/>
    <x v="0"/>
    <x v="8"/>
    <s v="NF-18595"/>
    <x v="155"/>
    <x v="10"/>
    <x v="0"/>
    <x v="4"/>
    <s v="Newell 320"/>
    <n v="30.816000000000003"/>
    <n v="9"/>
    <n v="2.6964000000000006"/>
  </r>
  <r>
    <d v="2014-09-09T00:00:00"/>
    <x v="0"/>
    <x v="8"/>
    <s v="CC-12220"/>
    <x v="393"/>
    <x v="1"/>
    <x v="0"/>
    <x v="0"/>
    <s v="Ampad Poly Cover Wirebound Steno Book, 6&quot; x 9&quot; Assorted Colors, Gregg Ruled"/>
    <n v="10.896000000000001"/>
    <n v="3"/>
    <n v="3.4049999999999994"/>
  </r>
  <r>
    <d v="2014-09-10T00:00:00"/>
    <x v="0"/>
    <x v="8"/>
    <s v="DA-13450"/>
    <x v="163"/>
    <x v="6"/>
    <x v="0"/>
    <x v="3"/>
    <s v="Tuff Stuff Recycled Round Ring Binders"/>
    <n v="9.64"/>
    <n v="2"/>
    <n v="4.7236000000000002"/>
  </r>
  <r>
    <d v="2014-09-10T00:00:00"/>
    <x v="0"/>
    <x v="8"/>
    <s v="CL-12565"/>
    <x v="68"/>
    <x v="11"/>
    <x v="0"/>
    <x v="10"/>
    <s v="Peel &amp; Seel Envelopes"/>
    <n v="21.728000000000002"/>
    <n v="7"/>
    <n v="7.6047999999999991"/>
  </r>
  <r>
    <d v="2014-09-10T00:00:00"/>
    <x v="0"/>
    <x v="8"/>
    <s v="CL-12565"/>
    <x v="68"/>
    <x v="11"/>
    <x v="1"/>
    <x v="5"/>
    <s v="GuestStacker Chair with Chrome Finish Legs"/>
    <n v="1487.04"/>
    <n v="5"/>
    <n v="148.70400000000006"/>
  </r>
  <r>
    <d v="2014-09-10T00:00:00"/>
    <x v="0"/>
    <x v="8"/>
    <s v="SF-20065"/>
    <x v="394"/>
    <x v="23"/>
    <x v="0"/>
    <x v="12"/>
    <s v="Kensington 6 Outlet Guardian Standard Surge Protector"/>
    <n v="81.92"/>
    <n v="4"/>
    <n v="22.118400000000001"/>
  </r>
  <r>
    <d v="2014-09-10T00:00:00"/>
    <x v="0"/>
    <x v="8"/>
    <s v="SF-20065"/>
    <x v="394"/>
    <x v="23"/>
    <x v="1"/>
    <x v="8"/>
    <s v="Dana Fluorescent Magnifying Lamp, White, 36&quot;"/>
    <n v="254.89999999999998"/>
    <n v="5"/>
    <n v="76.469999999999985"/>
  </r>
  <r>
    <d v="2014-09-11T00:00:00"/>
    <x v="0"/>
    <x v="8"/>
    <s v="LW-17125"/>
    <x v="395"/>
    <x v="3"/>
    <x v="1"/>
    <x v="8"/>
    <s v="Deflect-o DuraMat Lighweight, Studded, Beveled Mat for Low Pile Carpeting"/>
    <n v="127.94999999999999"/>
    <n v="3"/>
    <n v="21.751499999999986"/>
  </r>
  <r>
    <d v="2014-09-12T00:00:00"/>
    <x v="0"/>
    <x v="8"/>
    <s v="SD-20485"/>
    <x v="26"/>
    <x v="20"/>
    <x v="2"/>
    <x v="15"/>
    <s v="Epson WorkForce WF-2530 All-in-One Printer, Copier Scanner"/>
    <n v="69.989999999999995"/>
    <n v="1"/>
    <n v="30.095700000000001"/>
  </r>
  <r>
    <d v="2014-09-12T00:00:00"/>
    <x v="0"/>
    <x v="8"/>
    <s v="BN-11470"/>
    <x v="396"/>
    <x v="25"/>
    <x v="0"/>
    <x v="0"/>
    <s v="Xerox 220"/>
    <n v="10.368000000000002"/>
    <n v="2"/>
    <n v="3.6288"/>
  </r>
  <r>
    <d v="2014-09-12T00:00:00"/>
    <x v="0"/>
    <x v="8"/>
    <s v="BN-11470"/>
    <x v="396"/>
    <x v="25"/>
    <x v="0"/>
    <x v="12"/>
    <s v="Fellowes 8 Outlet Superior Workstation Surge Protector"/>
    <n v="166.84"/>
    <n v="5"/>
    <n v="18.769499999999987"/>
  </r>
  <r>
    <d v="2014-09-12T00:00:00"/>
    <x v="0"/>
    <x v="8"/>
    <s v="BN-11470"/>
    <x v="396"/>
    <x v="25"/>
    <x v="2"/>
    <x v="9"/>
    <s v="SanDisk Cruzer 32 GB USB Flash Drive"/>
    <n v="15.216000000000001"/>
    <n v="1"/>
    <n v="2.2823999999999991"/>
  </r>
  <r>
    <d v="2014-09-12T00:00:00"/>
    <x v="0"/>
    <x v="8"/>
    <s v="PT-19090"/>
    <x v="397"/>
    <x v="0"/>
    <x v="0"/>
    <x v="3"/>
    <s v="Wilson Jones Impact Binders"/>
    <n v="5.1799999999999988"/>
    <n v="5"/>
    <n v="-8.0289999999999999"/>
  </r>
  <r>
    <d v="2014-09-12T00:00:00"/>
    <x v="0"/>
    <x v="8"/>
    <s v="AF-10885"/>
    <x v="192"/>
    <x v="10"/>
    <x v="0"/>
    <x v="3"/>
    <s v="Premier Elliptical Ring Binder, Black"/>
    <n v="63.924000000000007"/>
    <n v="7"/>
    <n v="-46.877600000000001"/>
  </r>
  <r>
    <d v="2014-09-12T00:00:00"/>
    <x v="0"/>
    <x v="8"/>
    <s v="TA-21385"/>
    <x v="398"/>
    <x v="42"/>
    <x v="0"/>
    <x v="14"/>
    <s v="Compact Automatic Electric Letter Opener"/>
    <n v="357.93"/>
    <n v="3"/>
    <n v="7.158600000000007"/>
  </r>
  <r>
    <d v="2014-09-12T00:00:00"/>
    <x v="0"/>
    <x v="8"/>
    <s v="TA-21385"/>
    <x v="398"/>
    <x v="42"/>
    <x v="2"/>
    <x v="9"/>
    <s v="SanDisk Cruzer 16 GB USB Flash Drive"/>
    <n v="57.400000000000006"/>
    <n v="5"/>
    <n v="10.905999999999993"/>
  </r>
  <r>
    <d v="2014-09-12T00:00:00"/>
    <x v="0"/>
    <x v="8"/>
    <s v="TA-21385"/>
    <x v="398"/>
    <x v="42"/>
    <x v="0"/>
    <x v="3"/>
    <s v="GBC DocuBind P100 Manual Binding Machine"/>
    <n v="331.96"/>
    <n v="2"/>
    <n v="149.38199999999998"/>
  </r>
  <r>
    <d v="2014-09-12T00:00:00"/>
    <x v="0"/>
    <x v="8"/>
    <s v="TA-21385"/>
    <x v="398"/>
    <x v="42"/>
    <x v="1"/>
    <x v="8"/>
    <s v="Seth Thomas 8 1/2&quot; Cubicle Clock"/>
    <n v="40.56"/>
    <n v="2"/>
    <n v="12.979199999999999"/>
  </r>
  <r>
    <d v="2014-09-12T00:00:00"/>
    <x v="0"/>
    <x v="8"/>
    <s v="LW-17215"/>
    <x v="399"/>
    <x v="20"/>
    <x v="1"/>
    <x v="5"/>
    <s v="HON 5400 Series Task Chairs for Big and Tall"/>
    <n v="3785.2920000000004"/>
    <n v="6"/>
    <n v="420.58800000000019"/>
  </r>
  <r>
    <d v="2014-09-13T00:00:00"/>
    <x v="0"/>
    <x v="8"/>
    <s v="EA-14035"/>
    <x v="400"/>
    <x v="25"/>
    <x v="0"/>
    <x v="3"/>
    <s v="GBC Instant Index System for Binding Systems"/>
    <n v="18.648000000000003"/>
    <n v="7"/>
    <n v="-12.431999999999999"/>
  </r>
  <r>
    <d v="2014-09-13T00:00:00"/>
    <x v="0"/>
    <x v="8"/>
    <s v="JM-15535"/>
    <x v="401"/>
    <x v="2"/>
    <x v="0"/>
    <x v="0"/>
    <s v="Xerox 1985"/>
    <n v="15.552000000000003"/>
    <n v="3"/>
    <n v="5.4432"/>
  </r>
  <r>
    <d v="2014-09-13T00:00:00"/>
    <x v="0"/>
    <x v="8"/>
    <s v="JM-15535"/>
    <x v="401"/>
    <x v="2"/>
    <x v="2"/>
    <x v="9"/>
    <s v="Hypercom P1300 Pinpad"/>
    <n v="252.00000000000003"/>
    <n v="5"/>
    <n v="53.550000000000004"/>
  </r>
  <r>
    <d v="2014-09-13T00:00:00"/>
    <x v="0"/>
    <x v="8"/>
    <s v="DC-12850"/>
    <x v="284"/>
    <x v="20"/>
    <x v="0"/>
    <x v="4"/>
    <s v="Newell 322"/>
    <n v="5.46"/>
    <n v="3"/>
    <n v="1.4742000000000002"/>
  </r>
  <r>
    <d v="2014-09-13T00:00:00"/>
    <x v="0"/>
    <x v="8"/>
    <s v="ON-18715"/>
    <x v="402"/>
    <x v="12"/>
    <x v="0"/>
    <x v="2"/>
    <s v="Eldon File Chest Portable File"/>
    <n v="79.400000000000006"/>
    <n v="5"/>
    <n v="5.9550000000000054"/>
  </r>
  <r>
    <d v="2014-09-13T00:00:00"/>
    <x v="0"/>
    <x v="8"/>
    <s v="BC-11125"/>
    <x v="288"/>
    <x v="0"/>
    <x v="1"/>
    <x v="5"/>
    <s v="Padded Folding Chairs, Black, 4/Carton"/>
    <n v="340.11599999999999"/>
    <n v="6"/>
    <n v="-9.717599999999976"/>
  </r>
  <r>
    <d v="2014-09-13T00:00:00"/>
    <x v="0"/>
    <x v="8"/>
    <s v="LH-16900"/>
    <x v="352"/>
    <x v="10"/>
    <x v="0"/>
    <x v="3"/>
    <s v="Acco Suede Grain Vinyl Round Ring Binder"/>
    <n v="2.5020000000000002"/>
    <n v="3"/>
    <n v="-2.0015999999999998"/>
  </r>
  <r>
    <d v="2014-09-13T00:00:00"/>
    <x v="0"/>
    <x v="8"/>
    <s v="RP-19390"/>
    <x v="218"/>
    <x v="22"/>
    <x v="0"/>
    <x v="7"/>
    <s v="OIC Thumb-Tacks"/>
    <n v="5.6999999999999993"/>
    <n v="5"/>
    <n v="2.6789999999999998"/>
  </r>
  <r>
    <d v="2014-09-13T00:00:00"/>
    <x v="0"/>
    <x v="8"/>
    <s v="RP-19390"/>
    <x v="218"/>
    <x v="22"/>
    <x v="1"/>
    <x v="8"/>
    <s v="C-Line Cubicle Keepers Polyproplyene Holder With Velcro Backings"/>
    <n v="14.190000000000001"/>
    <n v="3"/>
    <n v="5.5341000000000014"/>
  </r>
  <r>
    <d v="2014-09-13T00:00:00"/>
    <x v="0"/>
    <x v="8"/>
    <s v="RP-19390"/>
    <x v="218"/>
    <x v="22"/>
    <x v="0"/>
    <x v="14"/>
    <s v="Acme Value Line Scissors"/>
    <n v="7.3"/>
    <n v="2"/>
    <n v="2.1899999999999995"/>
  </r>
  <r>
    <d v="2014-09-13T00:00:00"/>
    <x v="0"/>
    <x v="8"/>
    <s v="RP-19390"/>
    <x v="218"/>
    <x v="22"/>
    <x v="2"/>
    <x v="9"/>
    <s v="Logitech Wireless Performance Mouse MX for PC and Mac"/>
    <n v="199.98"/>
    <n v="2"/>
    <n v="75.992400000000004"/>
  </r>
  <r>
    <d v="2014-09-13T00:00:00"/>
    <x v="0"/>
    <x v="8"/>
    <s v="RP-19390"/>
    <x v="218"/>
    <x v="22"/>
    <x v="2"/>
    <x v="9"/>
    <s v="Memorex Mini Travel Drive 64 GB USB 2.0 Flash Drive"/>
    <n v="144.96"/>
    <n v="4"/>
    <n v="60.883200000000002"/>
  </r>
  <r>
    <d v="2014-09-13T00:00:00"/>
    <x v="0"/>
    <x v="8"/>
    <s v="RP-19390"/>
    <x v="218"/>
    <x v="22"/>
    <x v="2"/>
    <x v="9"/>
    <s v="WD My Passport Ultra 500GB Portable External Hard Drive"/>
    <n v="118"/>
    <n v="2"/>
    <n v="20.059999999999988"/>
  </r>
  <r>
    <d v="2014-09-13T00:00:00"/>
    <x v="0"/>
    <x v="8"/>
    <s v="RP-19390"/>
    <x v="218"/>
    <x v="22"/>
    <x v="0"/>
    <x v="0"/>
    <s v="Xerox 1942"/>
    <n v="48.94"/>
    <n v="1"/>
    <n v="24.47"/>
  </r>
  <r>
    <d v="2014-09-13T00:00:00"/>
    <x v="0"/>
    <x v="8"/>
    <s v="RP-19390"/>
    <x v="218"/>
    <x v="22"/>
    <x v="0"/>
    <x v="12"/>
    <s v="Holmes Replacement Filter for HEPA Air Cleaner, Medium Room"/>
    <n v="22.66"/>
    <n v="2"/>
    <n v="9.743800000000002"/>
  </r>
  <r>
    <d v="2014-09-14T00:00:00"/>
    <x v="0"/>
    <x v="8"/>
    <s v="JB-15400"/>
    <x v="403"/>
    <x v="1"/>
    <x v="0"/>
    <x v="12"/>
    <s v="Kensington 7 Outlet MasterPiece HOMEOFFICE Power Control Center"/>
    <n v="52.447999999999993"/>
    <n v="2"/>
    <n v="-131.12000000000003"/>
  </r>
  <r>
    <d v="2014-09-14T00:00:00"/>
    <x v="0"/>
    <x v="8"/>
    <s v="JB-15400"/>
    <x v="403"/>
    <x v="1"/>
    <x v="0"/>
    <x v="1"/>
    <s v="Avery 51"/>
    <n v="20.16"/>
    <n v="4"/>
    <n v="6.5519999999999987"/>
  </r>
  <r>
    <d v="2014-09-14T00:00:00"/>
    <x v="0"/>
    <x v="8"/>
    <s v="AJ-10960"/>
    <x v="404"/>
    <x v="20"/>
    <x v="0"/>
    <x v="2"/>
    <s v="Fellowes Officeware Wire Shelving"/>
    <n v="449.15"/>
    <n v="5"/>
    <n v="8.9829999999999899"/>
  </r>
  <r>
    <d v="2014-09-14T00:00:00"/>
    <x v="0"/>
    <x v="8"/>
    <s v="AJ-10960"/>
    <x v="404"/>
    <x v="20"/>
    <x v="0"/>
    <x v="10"/>
    <s v="Colored Envelopes"/>
    <n v="11.07"/>
    <n v="3"/>
    <n v="5.0921999999999992"/>
  </r>
  <r>
    <d v="2014-09-14T00:00:00"/>
    <x v="0"/>
    <x v="8"/>
    <s v="CA-12775"/>
    <x v="273"/>
    <x v="16"/>
    <x v="0"/>
    <x v="12"/>
    <s v="Sanitaire Vibra Groomer IR Commercial Upright Vacuum, Replacement Belts"/>
    <n v="13"/>
    <n v="5"/>
    <n v="1.3000000000000007"/>
  </r>
  <r>
    <d v="2014-09-14T00:00:00"/>
    <x v="0"/>
    <x v="8"/>
    <s v="CA-12775"/>
    <x v="273"/>
    <x v="16"/>
    <x v="1"/>
    <x v="8"/>
    <s v="Advantus Panel Wall Acrylic Frame"/>
    <n v="13.128"/>
    <n v="3"/>
    <n v="3.7743000000000002"/>
  </r>
  <r>
    <d v="2014-09-14T00:00:00"/>
    <x v="0"/>
    <x v="8"/>
    <s v="JC-15775"/>
    <x v="405"/>
    <x v="4"/>
    <x v="1"/>
    <x v="8"/>
    <s v="Seth Thomas 14&quot; Day/Date Wall Clock"/>
    <n v="142.4"/>
    <n v="5"/>
    <n v="52.688000000000002"/>
  </r>
  <r>
    <d v="2014-09-14T00:00:00"/>
    <x v="0"/>
    <x v="8"/>
    <s v="JC-15775"/>
    <x v="405"/>
    <x v="4"/>
    <x v="0"/>
    <x v="3"/>
    <s v="Avery Poly Binder Pockets"/>
    <n v="7.16"/>
    <n v="2"/>
    <n v="3.4367999999999999"/>
  </r>
  <r>
    <d v="2014-09-14T00:00:00"/>
    <x v="0"/>
    <x v="8"/>
    <s v="DM-13015"/>
    <x v="406"/>
    <x v="20"/>
    <x v="1"/>
    <x v="13"/>
    <s v="KI Adjustable-Height Table"/>
    <n v="464.29200000000003"/>
    <n v="9"/>
    <n v="-108.33479999999997"/>
  </r>
  <r>
    <d v="2014-09-14T00:00:00"/>
    <x v="0"/>
    <x v="8"/>
    <s v="DM-13015"/>
    <x v="406"/>
    <x v="20"/>
    <x v="0"/>
    <x v="10"/>
    <s v="Staple envelope"/>
    <n v="68.459999999999994"/>
    <n v="7"/>
    <n v="31.491599999999995"/>
  </r>
  <r>
    <d v="2014-09-14T00:00:00"/>
    <x v="0"/>
    <x v="8"/>
    <s v="DM-13015"/>
    <x v="406"/>
    <x v="20"/>
    <x v="2"/>
    <x v="15"/>
    <s v="Ativa V4110MDD Micro-Cut Shredder"/>
    <n v="2799.96"/>
    <n v="4"/>
    <n v="1371.9803999999999"/>
  </r>
  <r>
    <d v="2014-09-14T00:00:00"/>
    <x v="0"/>
    <x v="8"/>
    <s v="DM-13015"/>
    <x v="406"/>
    <x v="20"/>
    <x v="0"/>
    <x v="12"/>
    <s v="Honeywell Enviracaire Portable HEPA Air Cleaner for 17' x 22' Room"/>
    <n v="601.29999999999995"/>
    <n v="2"/>
    <n v="198.42899999999997"/>
  </r>
  <r>
    <d v="2014-09-14T00:00:00"/>
    <x v="0"/>
    <x v="8"/>
    <s v="DM-13015"/>
    <x v="406"/>
    <x v="20"/>
    <x v="2"/>
    <x v="6"/>
    <s v="Spigen Samsung Galaxy S5 Case Wallet"/>
    <n v="16.989999999999998"/>
    <n v="1"/>
    <n v="4.4173999999999989"/>
  </r>
  <r>
    <d v="2014-09-14T00:00:00"/>
    <x v="0"/>
    <x v="8"/>
    <s v="DM-13015"/>
    <x v="406"/>
    <x v="20"/>
    <x v="2"/>
    <x v="6"/>
    <s v="Vtech CS6719"/>
    <n v="287.96999999999997"/>
    <n v="3"/>
    <n v="80.631600000000006"/>
  </r>
  <r>
    <d v="2014-09-14T00:00:00"/>
    <x v="0"/>
    <x v="8"/>
    <s v="DM-13015"/>
    <x v="406"/>
    <x v="20"/>
    <x v="0"/>
    <x v="0"/>
    <s v="Xerox 198"/>
    <n v="44.820000000000007"/>
    <n v="9"/>
    <n v="21.065400000000004"/>
  </r>
  <r>
    <d v="2014-09-14T00:00:00"/>
    <x v="0"/>
    <x v="8"/>
    <s v="SC-20260"/>
    <x v="134"/>
    <x v="0"/>
    <x v="0"/>
    <x v="7"/>
    <s v="Revere Boxed Rubber Bands by Revere"/>
    <n v="6.048"/>
    <n v="4"/>
    <n v="-1.3607999999999998"/>
  </r>
  <r>
    <d v="2014-09-14T00:00:00"/>
    <x v="0"/>
    <x v="8"/>
    <s v="SC-20260"/>
    <x v="134"/>
    <x v="0"/>
    <x v="0"/>
    <x v="0"/>
    <s v="Xerox 1900"/>
    <n v="6.8480000000000008"/>
    <n v="2"/>
    <n v="2.1399999999999992"/>
  </r>
  <r>
    <d v="2014-09-14T00:00:00"/>
    <x v="0"/>
    <x v="8"/>
    <s v="SC-20260"/>
    <x v="134"/>
    <x v="0"/>
    <x v="1"/>
    <x v="8"/>
    <s v="Stacking Trays by OIC"/>
    <n v="9.9600000000000009"/>
    <n v="5"/>
    <n v="-6.7230000000000008"/>
  </r>
  <r>
    <d v="2014-09-14T00:00:00"/>
    <x v="0"/>
    <x v="8"/>
    <s v="SC-20260"/>
    <x v="134"/>
    <x v="0"/>
    <x v="0"/>
    <x v="3"/>
    <s v="Trimflex Flexible Post Binders"/>
    <n v="8.5519999999999978"/>
    <n v="2"/>
    <n v="-13.683199999999999"/>
  </r>
  <r>
    <d v="2014-09-15T00:00:00"/>
    <x v="0"/>
    <x v="8"/>
    <s v="MF-18250"/>
    <x v="407"/>
    <x v="2"/>
    <x v="1"/>
    <x v="8"/>
    <s v="Seth Thomas 16&quot; Steel Case Clock"/>
    <n v="103.93599999999999"/>
    <n v="4"/>
    <n v="16.889599999999998"/>
  </r>
  <r>
    <d v="2014-09-15T00:00:00"/>
    <x v="0"/>
    <x v="8"/>
    <s v="AA-10315"/>
    <x v="116"/>
    <x v="20"/>
    <x v="0"/>
    <x v="0"/>
    <s v="Easy-staple paper"/>
    <n v="14.940000000000001"/>
    <n v="3"/>
    <n v="7.0218000000000007"/>
  </r>
  <r>
    <d v="2014-09-15T00:00:00"/>
    <x v="0"/>
    <x v="8"/>
    <s v="AA-10315"/>
    <x v="116"/>
    <x v="20"/>
    <x v="1"/>
    <x v="8"/>
    <s v="Master Caster Door Stop, Large Neon Orange"/>
    <n v="14.56"/>
    <n v="2"/>
    <n v="6.2608000000000015"/>
  </r>
  <r>
    <d v="2014-09-16T00:00:00"/>
    <x v="0"/>
    <x v="8"/>
    <s v="RF-19345"/>
    <x v="211"/>
    <x v="20"/>
    <x v="0"/>
    <x v="3"/>
    <s v="Avery Trapezoid Extra Heavy Duty 4&quot; Binders"/>
    <n v="33.552"/>
    <n v="1"/>
    <n v="12.581999999999999"/>
  </r>
  <r>
    <d v="2014-09-17T00:00:00"/>
    <x v="0"/>
    <x v="8"/>
    <s v="AG-10765"/>
    <x v="408"/>
    <x v="2"/>
    <x v="0"/>
    <x v="3"/>
    <s v="Acco Pressboard Covers with Storage Hooks, 14 7/8&quot; x 11&quot;, Light Blue"/>
    <n v="5.8920000000000012"/>
    <n v="4"/>
    <n v="-4.1243999999999996"/>
  </r>
  <r>
    <d v="2014-09-17T00:00:00"/>
    <x v="0"/>
    <x v="8"/>
    <s v="KT-16465"/>
    <x v="388"/>
    <x v="25"/>
    <x v="2"/>
    <x v="9"/>
    <s v="Logitech Trackman Marble Mouse"/>
    <n v="47.984000000000002"/>
    <n v="2"/>
    <n v="13.195600000000001"/>
  </r>
  <r>
    <d v="2014-09-17T00:00:00"/>
    <x v="0"/>
    <x v="8"/>
    <s v="KT-16465"/>
    <x v="388"/>
    <x v="25"/>
    <x v="0"/>
    <x v="0"/>
    <s v="Xerox 1924"/>
    <n v="4.6240000000000006"/>
    <n v="1"/>
    <n v="1.6762000000000001"/>
  </r>
  <r>
    <d v="2014-09-17T00:00:00"/>
    <x v="0"/>
    <x v="8"/>
    <s v="BN-11515"/>
    <x v="84"/>
    <x v="22"/>
    <x v="0"/>
    <x v="2"/>
    <s v="Eldon Gobal File Keepers"/>
    <n v="30.28"/>
    <n v="2"/>
    <n v="1.2111999999999981"/>
  </r>
  <r>
    <d v="2014-09-17T00:00:00"/>
    <x v="0"/>
    <x v="8"/>
    <s v="BN-11515"/>
    <x v="84"/>
    <x v="22"/>
    <x v="0"/>
    <x v="2"/>
    <s v="Eldon ProFile File 'N Store Portable File Tub Letter/Legal Size Black"/>
    <n v="57.929999999999993"/>
    <n v="3"/>
    <n v="16.220400000000001"/>
  </r>
  <r>
    <d v="2014-09-17T00:00:00"/>
    <x v="0"/>
    <x v="8"/>
    <s v="BN-11515"/>
    <x v="84"/>
    <x v="22"/>
    <x v="1"/>
    <x v="8"/>
    <s v="Executive Impressions 12&quot; Wall Clock"/>
    <n v="35.340000000000003"/>
    <n v="2"/>
    <n v="13.429200000000002"/>
  </r>
  <r>
    <d v="2014-09-17T00:00:00"/>
    <x v="0"/>
    <x v="8"/>
    <s v="BN-11515"/>
    <x v="84"/>
    <x v="22"/>
    <x v="0"/>
    <x v="3"/>
    <s v="GBC Prestige Therm-A-Bind Covers"/>
    <n v="137.24"/>
    <n v="5"/>
    <n v="46.3185"/>
  </r>
  <r>
    <d v="2014-09-17T00:00:00"/>
    <x v="0"/>
    <x v="8"/>
    <s v="NR-18550"/>
    <x v="245"/>
    <x v="3"/>
    <x v="0"/>
    <x v="10"/>
    <s v="Tyvek Interoffice Envelopes, 9 1/2&quot; x 12 1/2&quot;, 100/Box"/>
    <n v="182.94"/>
    <n v="3"/>
    <n v="85.981799999999993"/>
  </r>
  <r>
    <d v="2014-09-17T00:00:00"/>
    <x v="0"/>
    <x v="8"/>
    <s v="JA-15970"/>
    <x v="409"/>
    <x v="11"/>
    <x v="0"/>
    <x v="4"/>
    <s v="Newell 313"/>
    <n v="5.2480000000000002"/>
    <n v="2"/>
    <n v="0.45920000000000027"/>
  </r>
  <r>
    <d v="2014-09-17T00:00:00"/>
    <x v="0"/>
    <x v="8"/>
    <s v="JA-15970"/>
    <x v="409"/>
    <x v="11"/>
    <x v="0"/>
    <x v="4"/>
    <s v="Boston 16701 Slimline Battery Pencil Sharpener"/>
    <n v="38.256"/>
    <n v="3"/>
    <n v="4.7819999999999947"/>
  </r>
  <r>
    <d v="2014-09-17T00:00:00"/>
    <x v="0"/>
    <x v="8"/>
    <s v="JA-15970"/>
    <x v="409"/>
    <x v="11"/>
    <x v="0"/>
    <x v="0"/>
    <s v="Riverleaf Stik-Withit Designer Note Cubes"/>
    <n v="40.24"/>
    <n v="5"/>
    <n v="13.078000000000001"/>
  </r>
  <r>
    <d v="2014-09-17T00:00:00"/>
    <x v="0"/>
    <x v="8"/>
    <s v="JA-15970"/>
    <x v="409"/>
    <x v="11"/>
    <x v="2"/>
    <x v="15"/>
    <s v="Plantronics Single Ear Headset"/>
    <n v="29.925000000000001"/>
    <n v="5"/>
    <n v="-21.944999999999993"/>
  </r>
  <r>
    <d v="2014-09-17T00:00:00"/>
    <x v="0"/>
    <x v="8"/>
    <s v="JA-15970"/>
    <x v="409"/>
    <x v="11"/>
    <x v="0"/>
    <x v="0"/>
    <s v="Xerox 1960"/>
    <n v="148.70400000000001"/>
    <n v="6"/>
    <n v="46.469999999999985"/>
  </r>
  <r>
    <d v="2014-09-17T00:00:00"/>
    <x v="0"/>
    <x v="8"/>
    <s v="JA-15970"/>
    <x v="409"/>
    <x v="11"/>
    <x v="2"/>
    <x v="9"/>
    <s v="Verbatim 25 GB 6x Blu-ray Single Layer Recordable Disc, 3/Pack"/>
    <n v="55.92"/>
    <n v="10"/>
    <n v="16.776000000000007"/>
  </r>
  <r>
    <d v="2014-09-19T00:00:00"/>
    <x v="0"/>
    <x v="8"/>
    <s v="SB-20290"/>
    <x v="191"/>
    <x v="0"/>
    <x v="2"/>
    <x v="15"/>
    <s v="Lexmark MX611dhe Monochrome Laser Printer"/>
    <n v="3059.982"/>
    <n v="3"/>
    <n v="-509.99700000000075"/>
  </r>
  <r>
    <d v="2014-09-19T00:00:00"/>
    <x v="0"/>
    <x v="8"/>
    <s v="SB-20290"/>
    <x v="191"/>
    <x v="0"/>
    <x v="2"/>
    <x v="15"/>
    <s v="Xerox WorkCentre 6505DN Laser Multifunction Printer"/>
    <n v="2519.9579999999996"/>
    <n v="7"/>
    <n v="-251.99579999999992"/>
  </r>
  <r>
    <d v="2014-09-19T00:00:00"/>
    <x v="0"/>
    <x v="8"/>
    <s v="FA-14230"/>
    <x v="410"/>
    <x v="3"/>
    <x v="0"/>
    <x v="7"/>
    <s v="OIC Binder Clips"/>
    <n v="7.16"/>
    <n v="2"/>
    <n v="3.58"/>
  </r>
  <r>
    <d v="2014-09-19T00:00:00"/>
    <x v="0"/>
    <x v="8"/>
    <s v="JL-15835"/>
    <x v="154"/>
    <x v="25"/>
    <x v="0"/>
    <x v="2"/>
    <s v="Project Tote Personal File"/>
    <n v="67.343999999999994"/>
    <n v="6"/>
    <n v="7.5761999999999894"/>
  </r>
  <r>
    <d v="2014-09-19T00:00:00"/>
    <x v="0"/>
    <x v="8"/>
    <s v="JL-15835"/>
    <x v="154"/>
    <x v="25"/>
    <x v="2"/>
    <x v="15"/>
    <s v="HP Designjet T520 Inkjet Large Format Printer - 24&quot; Color"/>
    <n v="2624.9850000000001"/>
    <n v="3"/>
    <n v="-944.99460000000045"/>
  </r>
  <r>
    <d v="2014-09-19T00:00:00"/>
    <x v="0"/>
    <x v="8"/>
    <s v="BS-11365"/>
    <x v="183"/>
    <x v="20"/>
    <x v="1"/>
    <x v="5"/>
    <s v="Hon Olson Stacker Stools"/>
    <n v="887.10299999999995"/>
    <n v="7"/>
    <n v="177.42059999999998"/>
  </r>
  <r>
    <d v="2014-09-19T00:00:00"/>
    <x v="0"/>
    <x v="8"/>
    <s v="MC-18130"/>
    <x v="411"/>
    <x v="22"/>
    <x v="0"/>
    <x v="2"/>
    <s v="Decoflex Hanging Personal Folder File, Blue"/>
    <n v="92.52"/>
    <n v="6"/>
    <n v="24.980400000000007"/>
  </r>
  <r>
    <d v="2014-09-19T00:00:00"/>
    <x v="0"/>
    <x v="8"/>
    <s v="JK-15640"/>
    <x v="412"/>
    <x v="3"/>
    <x v="0"/>
    <x v="7"/>
    <s v="Revere Boxed Rubber Bands by Revere"/>
    <n v="5.67"/>
    <n v="3"/>
    <n v="0.11340000000000017"/>
  </r>
  <r>
    <d v="2014-09-19T00:00:00"/>
    <x v="0"/>
    <x v="8"/>
    <s v="ND-18460"/>
    <x v="37"/>
    <x v="12"/>
    <x v="1"/>
    <x v="13"/>
    <s v="Hon 2111 Invitation Series Straight Table"/>
    <n v="73.915000000000006"/>
    <n v="1"/>
    <n v="-45.827300000000008"/>
  </r>
  <r>
    <d v="2014-09-20T00:00:00"/>
    <x v="0"/>
    <x v="8"/>
    <s v="PF-19165"/>
    <x v="413"/>
    <x v="1"/>
    <x v="1"/>
    <x v="13"/>
    <s v="Bevis 44 x 96 Conference Tables"/>
    <n v="617.70000000000005"/>
    <n v="6"/>
    <n v="-407.68200000000013"/>
  </r>
  <r>
    <d v="2014-09-20T00:00:00"/>
    <x v="0"/>
    <x v="8"/>
    <s v="ES-14020"/>
    <x v="414"/>
    <x v="3"/>
    <x v="0"/>
    <x v="1"/>
    <s v="Avery 499"/>
    <n v="9.9600000000000009"/>
    <n v="2"/>
    <n v="4.5815999999999999"/>
  </r>
  <r>
    <d v="2014-09-20T00:00:00"/>
    <x v="0"/>
    <x v="8"/>
    <s v="ES-14020"/>
    <x v="414"/>
    <x v="3"/>
    <x v="0"/>
    <x v="0"/>
    <s v="Wirebound Message Book, 4 per Page"/>
    <n v="21.72"/>
    <n v="4"/>
    <n v="10.642799999999999"/>
  </r>
  <r>
    <d v="2014-09-20T00:00:00"/>
    <x v="0"/>
    <x v="8"/>
    <s v="DB-13555"/>
    <x v="159"/>
    <x v="16"/>
    <x v="0"/>
    <x v="4"/>
    <s v="Nontoxic Chalk"/>
    <n v="2.8160000000000003"/>
    <n v="2"/>
    <n v="0.98559999999999992"/>
  </r>
  <r>
    <d v="2014-09-20T00:00:00"/>
    <x v="0"/>
    <x v="8"/>
    <s v="MA-17995"/>
    <x v="415"/>
    <x v="3"/>
    <x v="0"/>
    <x v="12"/>
    <s v="Staple holder"/>
    <n v="43.92"/>
    <n v="4"/>
    <n v="11.858400000000003"/>
  </r>
  <r>
    <d v="2014-09-20T00:00:00"/>
    <x v="0"/>
    <x v="8"/>
    <s v="MA-17995"/>
    <x v="415"/>
    <x v="3"/>
    <x v="0"/>
    <x v="3"/>
    <s v="Ibico Plastic and Wire Spiral Binding Combs"/>
    <n v="20.231999999999999"/>
    <n v="3"/>
    <n v="6.5753999999999984"/>
  </r>
  <r>
    <d v="2014-09-20T00:00:00"/>
    <x v="0"/>
    <x v="8"/>
    <s v="DN-13690"/>
    <x v="416"/>
    <x v="36"/>
    <x v="1"/>
    <x v="8"/>
    <s v="C-Line Cubicle Keepers Polyproplyene Holder w/Velcro Back, 8-1/2x11, 25/Bx"/>
    <n v="164.22"/>
    <n v="3"/>
    <n v="50.908200000000001"/>
  </r>
  <r>
    <d v="2014-09-20T00:00:00"/>
    <x v="0"/>
    <x v="8"/>
    <s v="DN-13690"/>
    <x v="416"/>
    <x v="36"/>
    <x v="1"/>
    <x v="11"/>
    <s v="O'Sullivan Living Dimensions 2-Shelf Bookcases"/>
    <n v="362.94"/>
    <n v="3"/>
    <n v="36.293999999999997"/>
  </r>
  <r>
    <d v="2014-09-20T00:00:00"/>
    <x v="0"/>
    <x v="8"/>
    <s v="DN-13690"/>
    <x v="416"/>
    <x v="36"/>
    <x v="2"/>
    <x v="9"/>
    <s v="Logitech 910-002974 M325 Wireless Mouse for Web Scrolling"/>
    <n v="59.98"/>
    <n v="2"/>
    <n v="26.391200000000005"/>
  </r>
  <r>
    <d v="2014-09-20T00:00:00"/>
    <x v="0"/>
    <x v="8"/>
    <s v="SB-20185"/>
    <x v="417"/>
    <x v="1"/>
    <x v="1"/>
    <x v="11"/>
    <s v="Bush Heritage Pine Collection 5-Shelf Bookcase, Albany Pine Finish, *Special Order"/>
    <n v="493.42999999999995"/>
    <n v="5"/>
    <n v="-70.489999999999981"/>
  </r>
  <r>
    <d v="2014-09-20T00:00:00"/>
    <x v="0"/>
    <x v="8"/>
    <s v="SB-20185"/>
    <x v="417"/>
    <x v="1"/>
    <x v="2"/>
    <x v="6"/>
    <s v="QVS USB Car Charger 2-Port 2.1Amp for iPod/iPhone/iPad/iPad 2/iPad 3"/>
    <n v="11.120000000000001"/>
    <n v="2"/>
    <n v="3.4749999999999996"/>
  </r>
  <r>
    <d v="2014-09-20T00:00:00"/>
    <x v="0"/>
    <x v="8"/>
    <s v="HG-14965"/>
    <x v="418"/>
    <x v="3"/>
    <x v="0"/>
    <x v="0"/>
    <s v="Xerox 1900"/>
    <n v="8.56"/>
    <n v="2"/>
    <n v="3.8519999999999994"/>
  </r>
  <r>
    <d v="2014-09-20T00:00:00"/>
    <x v="0"/>
    <x v="8"/>
    <s v="MW-18220"/>
    <x v="363"/>
    <x v="20"/>
    <x v="2"/>
    <x v="6"/>
    <s v="Ooma Telo VoIP Home Phone System"/>
    <n v="629.94999999999993"/>
    <n v="5"/>
    <n v="157.48750000000001"/>
  </r>
  <r>
    <d v="2014-09-20T00:00:00"/>
    <x v="0"/>
    <x v="8"/>
    <s v="MW-18220"/>
    <x v="363"/>
    <x v="20"/>
    <x v="1"/>
    <x v="5"/>
    <s v="Global Leather Executive Chair"/>
    <n v="631.78200000000004"/>
    <n v="2"/>
    <n v="140.39599999999993"/>
  </r>
  <r>
    <d v="2014-09-20T00:00:00"/>
    <x v="0"/>
    <x v="8"/>
    <s v="MW-18220"/>
    <x v="363"/>
    <x v="20"/>
    <x v="1"/>
    <x v="11"/>
    <s v="DMI Eclipse Executive Suite Bookcases"/>
    <n v="801.5680000000001"/>
    <n v="2"/>
    <n v="-10.019600000000054"/>
  </r>
  <r>
    <d v="2014-09-20T00:00:00"/>
    <x v="0"/>
    <x v="8"/>
    <s v="MW-18220"/>
    <x v="363"/>
    <x v="20"/>
    <x v="0"/>
    <x v="1"/>
    <s v="Avery 485"/>
    <n v="75.179999999999993"/>
    <n v="6"/>
    <n v="35.334599999999995"/>
  </r>
  <r>
    <d v="2014-09-20T00:00:00"/>
    <x v="0"/>
    <x v="8"/>
    <s v="MW-18220"/>
    <x v="363"/>
    <x v="20"/>
    <x v="0"/>
    <x v="12"/>
    <s v="Euro-Pro Shark Turbo Vacuum"/>
    <n v="30.98"/>
    <n v="1"/>
    <n v="8.0548000000000002"/>
  </r>
  <r>
    <d v="2014-09-20T00:00:00"/>
    <x v="0"/>
    <x v="8"/>
    <s v="MW-18220"/>
    <x v="363"/>
    <x v="20"/>
    <x v="2"/>
    <x v="6"/>
    <s v="Panasonic KX-TG9541B DECT 6.0 Digital 2-Line Expandable Cordless Phone With Digital Answering System"/>
    <n v="1349.91"/>
    <n v="9"/>
    <n v="661.45590000000004"/>
  </r>
  <r>
    <d v="2014-09-21T00:00:00"/>
    <x v="0"/>
    <x v="8"/>
    <s v="JG-15115"/>
    <x v="419"/>
    <x v="22"/>
    <x v="2"/>
    <x v="6"/>
    <s v="Nortel Meridian M3904 Professional Digital phone"/>
    <n v="246.38400000000001"/>
    <n v="2"/>
    <n v="27.718199999999968"/>
  </r>
  <r>
    <d v="2014-09-21T00:00:00"/>
    <x v="0"/>
    <x v="8"/>
    <s v="JG-15115"/>
    <x v="419"/>
    <x v="22"/>
    <x v="2"/>
    <x v="16"/>
    <s v="Canon PC1080F Personal Copier"/>
    <n v="1799.97"/>
    <n v="3"/>
    <n v="701.98829999999998"/>
  </r>
  <r>
    <d v="2014-09-21T00:00:00"/>
    <x v="0"/>
    <x v="8"/>
    <s v="BM-11650"/>
    <x v="291"/>
    <x v="40"/>
    <x v="0"/>
    <x v="12"/>
    <s v="Fellowes Basic Home/Office Series Surge Protectors"/>
    <n v="25.96"/>
    <n v="2"/>
    <n v="7.5283999999999978"/>
  </r>
  <r>
    <d v="2014-09-21T00:00:00"/>
    <x v="0"/>
    <x v="8"/>
    <s v="BM-11650"/>
    <x v="291"/>
    <x v="40"/>
    <x v="0"/>
    <x v="12"/>
    <s v="Acco 6 Outlet Guardian Standard Surge Suppressor"/>
    <n v="36.269999999999996"/>
    <n v="3"/>
    <n v="10.880999999999997"/>
  </r>
  <r>
    <d v="2014-09-21T00:00:00"/>
    <x v="0"/>
    <x v="8"/>
    <s v="BM-11650"/>
    <x v="291"/>
    <x v="40"/>
    <x v="0"/>
    <x v="0"/>
    <s v="Xerox 224"/>
    <n v="6.48"/>
    <n v="1"/>
    <n v="3.1104000000000003"/>
  </r>
  <r>
    <d v="2014-09-21T00:00:00"/>
    <x v="0"/>
    <x v="8"/>
    <s v="HF-14995"/>
    <x v="221"/>
    <x v="3"/>
    <x v="0"/>
    <x v="10"/>
    <s v="Staple envelope"/>
    <n v="15.56"/>
    <n v="2"/>
    <n v="7.3132000000000001"/>
  </r>
  <r>
    <d v="2014-09-21T00:00:00"/>
    <x v="0"/>
    <x v="8"/>
    <s v="HF-14995"/>
    <x v="221"/>
    <x v="3"/>
    <x v="0"/>
    <x v="10"/>
    <s v="#10 White Business Envelopes,4 1/8 x 9 1/2"/>
    <n v="78.349999999999994"/>
    <n v="5"/>
    <n v="36.824499999999993"/>
  </r>
  <r>
    <d v="2014-09-21T00:00:00"/>
    <x v="0"/>
    <x v="8"/>
    <s v="HF-14995"/>
    <x v="221"/>
    <x v="3"/>
    <x v="0"/>
    <x v="4"/>
    <s v="Newell 34"/>
    <n v="59.519999999999996"/>
    <n v="3"/>
    <n v="15.475200000000001"/>
  </r>
  <r>
    <d v="2014-09-21T00:00:00"/>
    <x v="0"/>
    <x v="8"/>
    <s v="HF-14995"/>
    <x v="221"/>
    <x v="3"/>
    <x v="0"/>
    <x v="0"/>
    <s v="Xerox 1971"/>
    <n v="38.520000000000003"/>
    <n v="9"/>
    <n v="17.333999999999996"/>
  </r>
  <r>
    <d v="2014-09-21T00:00:00"/>
    <x v="0"/>
    <x v="8"/>
    <s v="HF-14995"/>
    <x v="221"/>
    <x v="3"/>
    <x v="2"/>
    <x v="6"/>
    <s v="Polycom CX300 Desktop Phone USB VoIP phone"/>
    <n v="239.98400000000004"/>
    <n v="2"/>
    <n v="23.998400000000004"/>
  </r>
  <r>
    <d v="2014-09-21T00:00:00"/>
    <x v="0"/>
    <x v="8"/>
    <s v="HF-14995"/>
    <x v="221"/>
    <x v="3"/>
    <x v="0"/>
    <x v="0"/>
    <s v="Wirebound Four 2-3/4 x 5 Forms per Page, 400 Sets per Book"/>
    <n v="19.350000000000001"/>
    <n v="3"/>
    <n v="9.4815000000000005"/>
  </r>
  <r>
    <d v="2014-09-21T00:00:00"/>
    <x v="0"/>
    <x v="8"/>
    <s v="MA-17560"/>
    <x v="338"/>
    <x v="2"/>
    <x v="0"/>
    <x v="0"/>
    <s v="While You Were Out Pads, 50 per Pad, 4 x 5 1/4, Green Cycle"/>
    <n v="11.352000000000002"/>
    <n v="3"/>
    <n v="4.1151"/>
  </r>
  <r>
    <d v="2014-09-21T00:00:00"/>
    <x v="0"/>
    <x v="8"/>
    <s v="MA-17560"/>
    <x v="338"/>
    <x v="2"/>
    <x v="0"/>
    <x v="1"/>
    <s v="Staple-on labels"/>
    <n v="20.808000000000003"/>
    <n v="9"/>
    <n v="7.0226999999999995"/>
  </r>
  <r>
    <d v="2014-09-21T00:00:00"/>
    <x v="0"/>
    <x v="8"/>
    <s v="JS-15940"/>
    <x v="179"/>
    <x v="0"/>
    <x v="1"/>
    <x v="8"/>
    <s v="Dana Swing-Arm Lamps"/>
    <n v="8.5440000000000005"/>
    <n v="2"/>
    <n v="-7.4759999999999991"/>
  </r>
  <r>
    <d v="2014-09-21T00:00:00"/>
    <x v="0"/>
    <x v="8"/>
    <s v="LH-16750"/>
    <x v="420"/>
    <x v="2"/>
    <x v="0"/>
    <x v="3"/>
    <s v="Angle-D Binders with Locking Rings, Label Holders"/>
    <n v="6.5700000000000012"/>
    <n v="3"/>
    <n v="-5.036999999999999"/>
  </r>
  <r>
    <d v="2014-09-21T00:00:00"/>
    <x v="0"/>
    <x v="8"/>
    <s v="SL-20155"/>
    <x v="421"/>
    <x v="20"/>
    <x v="0"/>
    <x v="4"/>
    <s v="Boston 16801 Nautilus Battery Pencil Sharpener"/>
    <n v="66.03"/>
    <n v="3"/>
    <n v="17.1678"/>
  </r>
  <r>
    <d v="2014-09-22T00:00:00"/>
    <x v="0"/>
    <x v="8"/>
    <s v="MS-17365"/>
    <x v="389"/>
    <x v="16"/>
    <x v="0"/>
    <x v="1"/>
    <s v="Avery File Folder Labels"/>
    <n v="4.6079999999999997"/>
    <n v="2"/>
    <n v="1.6704000000000001"/>
  </r>
  <r>
    <d v="2014-09-22T00:00:00"/>
    <x v="0"/>
    <x v="8"/>
    <s v="VG-21805"/>
    <x v="422"/>
    <x v="1"/>
    <x v="0"/>
    <x v="2"/>
    <s v="SAFCO Commercial Wire Shelving, Black"/>
    <n v="331.536"/>
    <n v="3"/>
    <n v="-82.884"/>
  </r>
  <r>
    <d v="2014-09-22T00:00:00"/>
    <x v="0"/>
    <x v="8"/>
    <s v="SE-20110"/>
    <x v="145"/>
    <x v="3"/>
    <x v="0"/>
    <x v="2"/>
    <s v="File Shuttle II and Handi-File, Black"/>
    <n v="169.45"/>
    <n v="5"/>
    <n v="42.362499999999997"/>
  </r>
  <r>
    <d v="2014-09-22T00:00:00"/>
    <x v="0"/>
    <x v="8"/>
    <s v="SE-20110"/>
    <x v="145"/>
    <x v="3"/>
    <x v="0"/>
    <x v="2"/>
    <s v="Tennsco Commercial Shelving"/>
    <n v="40.68"/>
    <n v="2"/>
    <n v="0.40679999999999694"/>
  </r>
  <r>
    <d v="2014-09-22T00:00:00"/>
    <x v="0"/>
    <x v="8"/>
    <s v="AS-10090"/>
    <x v="423"/>
    <x v="20"/>
    <x v="1"/>
    <x v="8"/>
    <s v="Computer Room Manger, 14&quot;"/>
    <n v="97.44"/>
    <n v="3"/>
    <n v="35.078399999999995"/>
  </r>
  <r>
    <d v="2014-09-22T00:00:00"/>
    <x v="0"/>
    <x v="8"/>
    <s v="AS-10090"/>
    <x v="423"/>
    <x v="20"/>
    <x v="0"/>
    <x v="3"/>
    <s v="Cardinal Holdit Business Card Pockets"/>
    <n v="3.9840000000000004"/>
    <n v="1"/>
    <n v="1.3944000000000001"/>
  </r>
  <r>
    <d v="2014-09-22T00:00:00"/>
    <x v="0"/>
    <x v="8"/>
    <s v="AS-10090"/>
    <x v="423"/>
    <x v="20"/>
    <x v="0"/>
    <x v="4"/>
    <s v="Avery Hi-Liter GlideStik Fluorescent Highlighter, Yellow Ink"/>
    <n v="13.04"/>
    <n v="4"/>
    <n v="5.7376000000000005"/>
  </r>
  <r>
    <d v="2014-09-22T00:00:00"/>
    <x v="0"/>
    <x v="8"/>
    <s v="AS-10090"/>
    <x v="423"/>
    <x v="20"/>
    <x v="1"/>
    <x v="5"/>
    <s v="Office Star - Mid Back Dual function Ergonomic High Back Chair with 2-Way Adjustable Arms"/>
    <n v="579.52800000000002"/>
    <n v="4"/>
    <n v="83.709599999999966"/>
  </r>
  <r>
    <d v="2014-09-23T00:00:00"/>
    <x v="0"/>
    <x v="8"/>
    <s v="BM-11650"/>
    <x v="291"/>
    <x v="3"/>
    <x v="1"/>
    <x v="11"/>
    <s v="Rush Hierlooms Collection 1&quot; Thick Stackable Bookcases"/>
    <n v="435.99900000000002"/>
    <n v="3"/>
    <n v="20.517599999999987"/>
  </r>
  <r>
    <d v="2014-09-23T00:00:00"/>
    <x v="0"/>
    <x v="8"/>
    <s v="BM-11650"/>
    <x v="291"/>
    <x v="3"/>
    <x v="2"/>
    <x v="6"/>
    <s v="netTALK DUO VoIP Telephone Service"/>
    <n v="83.984000000000009"/>
    <n v="2"/>
    <n v="31.494"/>
  </r>
  <r>
    <d v="2014-09-23T00:00:00"/>
    <x v="0"/>
    <x v="8"/>
    <s v="ST-20530"/>
    <x v="43"/>
    <x v="20"/>
    <x v="0"/>
    <x v="3"/>
    <s v="Avery Arch Ring Binders"/>
    <n v="139.44"/>
    <n v="3"/>
    <n v="47.060999999999993"/>
  </r>
  <r>
    <d v="2014-09-23T00:00:00"/>
    <x v="0"/>
    <x v="8"/>
    <s v="SC-20095"/>
    <x v="42"/>
    <x v="28"/>
    <x v="0"/>
    <x v="0"/>
    <s v="Xerox 217"/>
    <n v="32.400000000000006"/>
    <n v="5"/>
    <n v="15.552000000000001"/>
  </r>
  <r>
    <d v="2014-09-23T00:00:00"/>
    <x v="0"/>
    <x v="8"/>
    <s v="SC-20095"/>
    <x v="42"/>
    <x v="28"/>
    <x v="0"/>
    <x v="2"/>
    <s v="Carina Double Wide Media Storage Towers in Natural &amp; Black"/>
    <n v="404.90000000000003"/>
    <n v="5"/>
    <n v="16.195999999999984"/>
  </r>
  <r>
    <d v="2014-09-23T00:00:00"/>
    <x v="0"/>
    <x v="8"/>
    <s v="SC-20095"/>
    <x v="42"/>
    <x v="28"/>
    <x v="0"/>
    <x v="3"/>
    <s v="Ibico EPK-21 Electric Binding System"/>
    <n v="9449.9500000000007"/>
    <n v="5"/>
    <n v="4630.4755000000005"/>
  </r>
  <r>
    <d v="2014-09-23T00:00:00"/>
    <x v="0"/>
    <x v="8"/>
    <s v="SC-20095"/>
    <x v="42"/>
    <x v="28"/>
    <x v="0"/>
    <x v="3"/>
    <s v="GBC Instant Report Kit"/>
    <n v="12.94"/>
    <n v="2"/>
    <n v="6.47"/>
  </r>
  <r>
    <d v="2014-09-23T00:00:00"/>
    <x v="0"/>
    <x v="8"/>
    <s v="JK-15640"/>
    <x v="412"/>
    <x v="10"/>
    <x v="0"/>
    <x v="0"/>
    <s v="EcoTones Memo Sheets"/>
    <n v="28.8"/>
    <n v="9"/>
    <n v="10.080000000000002"/>
  </r>
  <r>
    <d v="2014-09-23T00:00:00"/>
    <x v="0"/>
    <x v="8"/>
    <s v="TH-21115"/>
    <x v="424"/>
    <x v="7"/>
    <x v="0"/>
    <x v="3"/>
    <s v="Wilson Jones Suede Grain Vinyl Binders"/>
    <n v="11.12"/>
    <n v="4"/>
    <n v="5.4487999999999994"/>
  </r>
  <r>
    <d v="2014-09-23T00:00:00"/>
    <x v="0"/>
    <x v="8"/>
    <s v="JP-16135"/>
    <x v="425"/>
    <x v="20"/>
    <x v="0"/>
    <x v="3"/>
    <s v="Avery Binding System Hidden Tab Executive Style Index Sets"/>
    <n v="18.463999999999999"/>
    <n v="4"/>
    <n v="6.9239999999999995"/>
  </r>
  <r>
    <d v="2014-09-23T00:00:00"/>
    <x v="0"/>
    <x v="8"/>
    <s v="TT-21220"/>
    <x v="426"/>
    <x v="7"/>
    <x v="0"/>
    <x v="4"/>
    <s v="Newell 351"/>
    <n v="9.84"/>
    <n v="3"/>
    <n v="2.8535999999999988"/>
  </r>
  <r>
    <d v="2014-09-23T00:00:00"/>
    <x v="0"/>
    <x v="8"/>
    <s v="TT-21220"/>
    <x v="426"/>
    <x v="7"/>
    <x v="0"/>
    <x v="3"/>
    <s v="Ibico Covers for Plastic or Wire Binding Elements"/>
    <n v="34.5"/>
    <n v="3"/>
    <n v="15.524999999999999"/>
  </r>
  <r>
    <d v="2014-09-24T00:00:00"/>
    <x v="0"/>
    <x v="8"/>
    <s v="JD-16060"/>
    <x v="427"/>
    <x v="3"/>
    <x v="0"/>
    <x v="2"/>
    <s v="Gould Plastics 9-Pocket Panel Bin, 18-3/8w x 5-1/4d x 20-1/2h, Black"/>
    <n v="211.96"/>
    <n v="4"/>
    <n v="8.4783999999999935"/>
  </r>
  <r>
    <d v="2014-09-25T00:00:00"/>
    <x v="0"/>
    <x v="8"/>
    <s v="MT-18070"/>
    <x v="428"/>
    <x v="0"/>
    <x v="0"/>
    <x v="0"/>
    <s v="Xerox 1954"/>
    <n v="33.792000000000002"/>
    <n v="8"/>
    <n v="10.559999999999999"/>
  </r>
  <r>
    <d v="2014-09-25T00:00:00"/>
    <x v="0"/>
    <x v="8"/>
    <s v="MT-18070"/>
    <x v="428"/>
    <x v="0"/>
    <x v="1"/>
    <x v="11"/>
    <s v="O'Sullivan Living Dimensions 5-Shelf Bookcases"/>
    <n v="300.53279999999995"/>
    <n v="2"/>
    <n v="-97.23120000000003"/>
  </r>
  <r>
    <d v="2014-09-25T00:00:00"/>
    <x v="0"/>
    <x v="8"/>
    <s v="MT-18070"/>
    <x v="428"/>
    <x v="0"/>
    <x v="0"/>
    <x v="3"/>
    <s v="Avery Self-Adhesive Photo Pockets for Polaroid Photos"/>
    <n v="2.7239999999999993"/>
    <n v="2"/>
    <n v="-4.3584000000000014"/>
  </r>
  <r>
    <d v="2014-09-25T00:00:00"/>
    <x v="0"/>
    <x v="8"/>
    <s v="MT-18070"/>
    <x v="428"/>
    <x v="0"/>
    <x v="0"/>
    <x v="10"/>
    <s v="Poly String Tie Envelopes"/>
    <n v="3.2640000000000002"/>
    <n v="2"/>
    <n v="1.1015999999999997"/>
  </r>
  <r>
    <d v="2014-09-25T00:00:00"/>
    <x v="0"/>
    <x v="8"/>
    <s v="BF-11005"/>
    <x v="429"/>
    <x v="26"/>
    <x v="0"/>
    <x v="4"/>
    <s v="Dixon Ticonderoga Core-Lock Colored Pencils"/>
    <n v="14.576000000000001"/>
    <n v="2"/>
    <n v="2.3685999999999989"/>
  </r>
  <r>
    <d v="2014-09-26T00:00:00"/>
    <x v="0"/>
    <x v="8"/>
    <s v="KT-16465"/>
    <x v="388"/>
    <x v="3"/>
    <x v="1"/>
    <x v="5"/>
    <s v="Leather Task Chair, Black"/>
    <n v="145.56800000000001"/>
    <n v="2"/>
    <n v="0"/>
  </r>
  <r>
    <d v="2014-09-26T00:00:00"/>
    <x v="0"/>
    <x v="8"/>
    <s v="HG-14965"/>
    <x v="418"/>
    <x v="0"/>
    <x v="0"/>
    <x v="3"/>
    <s v="Acco 3-Hole Punch"/>
    <n v="0.87599999999999978"/>
    <n v="1"/>
    <n v="-1.4016000000000002"/>
  </r>
  <r>
    <d v="2014-09-26T00:00:00"/>
    <x v="0"/>
    <x v="8"/>
    <s v="NB-18580"/>
    <x v="430"/>
    <x v="2"/>
    <x v="0"/>
    <x v="12"/>
    <s v="Belkin 8 Outlet SurgeMaster II Gold Surge Protector"/>
    <n v="143.952"/>
    <n v="3"/>
    <n v="14.39520000000001"/>
  </r>
  <r>
    <d v="2014-09-26T00:00:00"/>
    <x v="0"/>
    <x v="8"/>
    <s v="CS-12400"/>
    <x v="431"/>
    <x v="22"/>
    <x v="0"/>
    <x v="2"/>
    <s v="Dual Level, Single-Width Filing Carts"/>
    <n v="310.12"/>
    <n v="2"/>
    <n v="80.631200000000007"/>
  </r>
  <r>
    <d v="2014-09-26T00:00:00"/>
    <x v="0"/>
    <x v="8"/>
    <s v="KF-16285"/>
    <x v="432"/>
    <x v="3"/>
    <x v="1"/>
    <x v="5"/>
    <s v="Hon Deluxe Fabric Upholstered Stacking Chairs, Rounded Back"/>
    <n v="585.55200000000002"/>
    <n v="3"/>
    <n v="73.19399999999996"/>
  </r>
  <r>
    <d v="2014-09-26T00:00:00"/>
    <x v="0"/>
    <x v="8"/>
    <s v="KF-16285"/>
    <x v="432"/>
    <x v="3"/>
    <x v="0"/>
    <x v="0"/>
    <s v="Xerox 217"/>
    <n v="19.440000000000001"/>
    <n v="3"/>
    <n v="9.3312000000000008"/>
  </r>
  <r>
    <d v="2014-09-26T00:00:00"/>
    <x v="0"/>
    <x v="8"/>
    <s v="CM-12715"/>
    <x v="71"/>
    <x v="2"/>
    <x v="0"/>
    <x v="3"/>
    <s v="Avery Durable Slant Ring Binders, No Labels"/>
    <n v="5.9700000000000006"/>
    <n v="5"/>
    <n v="-4.577"/>
  </r>
  <r>
    <d v="2014-09-26T00:00:00"/>
    <x v="0"/>
    <x v="8"/>
    <s v="CM-12715"/>
    <x v="71"/>
    <x v="2"/>
    <x v="1"/>
    <x v="8"/>
    <s v="DAX Black Cherry Wood-Tone Poster Frame"/>
    <n v="21.184000000000001"/>
    <n v="1"/>
    <n v="4.7664"/>
  </r>
  <r>
    <d v="2014-09-26T00:00:00"/>
    <x v="0"/>
    <x v="8"/>
    <s v="CM-12715"/>
    <x v="71"/>
    <x v="2"/>
    <x v="0"/>
    <x v="12"/>
    <s v="Acco Six-Outlet Power Strip, 4' Cord Length"/>
    <n v="41.375999999999998"/>
    <n v="6"/>
    <n v="3.1032000000000011"/>
  </r>
  <r>
    <d v="2014-09-26T00:00:00"/>
    <x v="0"/>
    <x v="8"/>
    <s v="DA-13450"/>
    <x v="163"/>
    <x v="10"/>
    <x v="0"/>
    <x v="12"/>
    <s v="Hoover Commercial Lightweight Upright Vacuum"/>
    <n v="16.704000000000001"/>
    <n v="6"/>
    <n v="1.2527999999999988"/>
  </r>
  <r>
    <d v="2014-09-26T00:00:00"/>
    <x v="0"/>
    <x v="8"/>
    <s v="DA-13450"/>
    <x v="163"/>
    <x v="10"/>
    <x v="2"/>
    <x v="9"/>
    <s v="Maxell CD-R Discs"/>
    <n v="3.1520000000000001"/>
    <n v="2"/>
    <n v="0.47279999999999966"/>
  </r>
  <r>
    <d v="2014-09-26T00:00:00"/>
    <x v="0"/>
    <x v="8"/>
    <s v="DA-13450"/>
    <x v="163"/>
    <x v="10"/>
    <x v="0"/>
    <x v="0"/>
    <s v="Message Book, Wirebound, Four 5 1/2&quot; X 4&quot; Forms/Pg., 200 Dupl. Sets/Book"/>
    <n v="32.896000000000001"/>
    <n v="4"/>
    <n v="11.102399999999996"/>
  </r>
  <r>
    <d v="2014-09-26T00:00:00"/>
    <x v="0"/>
    <x v="8"/>
    <s v="MM-17920"/>
    <x v="13"/>
    <x v="1"/>
    <x v="2"/>
    <x v="9"/>
    <s v="Maxell Pro 80 Minute CD-R, 10/Pack"/>
    <n v="153.82400000000001"/>
    <n v="11"/>
    <n v="38.456000000000003"/>
  </r>
  <r>
    <d v="2014-09-27T00:00:00"/>
    <x v="0"/>
    <x v="8"/>
    <s v="TS-21205"/>
    <x v="93"/>
    <x v="23"/>
    <x v="1"/>
    <x v="8"/>
    <s v="Deflect-o SuperTray Unbreakable Stackable Tray, Letter, Black"/>
    <n v="87.539999999999992"/>
    <n v="3"/>
    <n v="37.642200000000003"/>
  </r>
  <r>
    <d v="2014-09-27T00:00:00"/>
    <x v="0"/>
    <x v="8"/>
    <s v="TH-21100"/>
    <x v="433"/>
    <x v="3"/>
    <x v="1"/>
    <x v="5"/>
    <s v="DMI Arturo Collection Mission-style Design Wood Chair"/>
    <n v="603.91999999999996"/>
    <n v="5"/>
    <n v="45.294000000000011"/>
  </r>
  <r>
    <d v="2014-09-27T00:00:00"/>
    <x v="0"/>
    <x v="8"/>
    <s v="TH-21100"/>
    <x v="433"/>
    <x v="3"/>
    <x v="0"/>
    <x v="0"/>
    <s v="Xerox 1919"/>
    <n v="81.98"/>
    <n v="2"/>
    <n v="40.170200000000001"/>
  </r>
  <r>
    <d v="2014-09-28T00:00:00"/>
    <x v="0"/>
    <x v="8"/>
    <s v="GZ-14545"/>
    <x v="434"/>
    <x v="32"/>
    <x v="0"/>
    <x v="2"/>
    <s v="Decoflex Hanging Personal Folder File, Blue"/>
    <n v="46.26"/>
    <n v="3"/>
    <n v="12.490200000000003"/>
  </r>
  <r>
    <d v="2014-09-28T00:00:00"/>
    <x v="0"/>
    <x v="8"/>
    <s v="KD-16495"/>
    <x v="435"/>
    <x v="25"/>
    <x v="0"/>
    <x v="0"/>
    <s v="White GlueTop Scratch Pads"/>
    <n v="96.256"/>
    <n v="8"/>
    <n v="31.283199999999987"/>
  </r>
  <r>
    <d v="2014-09-28T00:00:00"/>
    <x v="0"/>
    <x v="8"/>
    <s v="KD-16495"/>
    <x v="435"/>
    <x v="25"/>
    <x v="0"/>
    <x v="0"/>
    <s v="Xerox 195"/>
    <n v="10.688000000000001"/>
    <n v="2"/>
    <n v="3.7407999999999997"/>
  </r>
  <r>
    <d v="2014-09-28T00:00:00"/>
    <x v="0"/>
    <x v="8"/>
    <s v="XP-21865"/>
    <x v="21"/>
    <x v="16"/>
    <x v="1"/>
    <x v="8"/>
    <s v="Deflect-o DuraMat Antistatic Studded Beveled Mat for Medium Pile Carpeting"/>
    <n v="337.08800000000002"/>
    <n v="4"/>
    <n v="16.854399999999984"/>
  </r>
  <r>
    <d v="2014-09-29T00:00:00"/>
    <x v="0"/>
    <x v="8"/>
    <s v="AP-10915"/>
    <x v="358"/>
    <x v="3"/>
    <x v="1"/>
    <x v="8"/>
    <s v="Luxo Professional Combination Clamp-On Lamps"/>
    <n v="204.6"/>
    <n v="2"/>
    <n v="53.195999999999998"/>
  </r>
  <r>
    <d v="2014-09-29T00:00:00"/>
    <x v="0"/>
    <x v="8"/>
    <s v="AP-10915"/>
    <x v="358"/>
    <x v="3"/>
    <x v="0"/>
    <x v="7"/>
    <s v="Stockwell Push Pins"/>
    <n v="8.7200000000000006"/>
    <n v="4"/>
    <n v="2.8776000000000002"/>
  </r>
  <r>
    <d v="2014-09-29T00:00:00"/>
    <x v="0"/>
    <x v="8"/>
    <s v="AP-10915"/>
    <x v="358"/>
    <x v="3"/>
    <x v="0"/>
    <x v="0"/>
    <s v="Xerox 223"/>
    <n v="6.48"/>
    <n v="1"/>
    <n v="3.1104000000000003"/>
  </r>
  <r>
    <d v="2014-09-29T00:00:00"/>
    <x v="0"/>
    <x v="8"/>
    <s v="AP-10915"/>
    <x v="358"/>
    <x v="3"/>
    <x v="2"/>
    <x v="15"/>
    <s v="Star Micronics TSP800 TSP847IIU Receipt Printer"/>
    <n v="686.32"/>
    <n v="2"/>
    <n v="223.05399999999995"/>
  </r>
  <r>
    <d v="2014-09-29T00:00:00"/>
    <x v="0"/>
    <x v="8"/>
    <s v="AP-10915"/>
    <x v="358"/>
    <x v="3"/>
    <x v="0"/>
    <x v="2"/>
    <s v="Fellowes Mobile File Cart, Black"/>
    <n v="62.18"/>
    <n v="1"/>
    <n v="16.788600000000002"/>
  </r>
  <r>
    <d v="2014-09-29T00:00:00"/>
    <x v="0"/>
    <x v="8"/>
    <s v="SM-20950"/>
    <x v="436"/>
    <x v="2"/>
    <x v="0"/>
    <x v="4"/>
    <s v="Nontoxic Chalk"/>
    <n v="4.2240000000000002"/>
    <n v="3"/>
    <n v="1.4783999999999997"/>
  </r>
  <r>
    <d v="2014-09-29T00:00:00"/>
    <x v="0"/>
    <x v="8"/>
    <s v="SM-20950"/>
    <x v="436"/>
    <x v="2"/>
    <x v="1"/>
    <x v="13"/>
    <s v="Hon 30&quot; x 60&quot; Table with Locking Drawer"/>
    <n v="409.27199999999999"/>
    <n v="2"/>
    <n v="-81.854399999999998"/>
  </r>
  <r>
    <d v="2014-09-29T00:00:00"/>
    <x v="0"/>
    <x v="8"/>
    <s v="SM-20950"/>
    <x v="436"/>
    <x v="2"/>
    <x v="0"/>
    <x v="1"/>
    <s v="Permanent Self-Adhesive File Folder Labels for Typewriters, 1 1/8 x 3 1/2, White"/>
    <n v="55.44"/>
    <n v="11"/>
    <n v="18.017999999999997"/>
  </r>
  <r>
    <d v="2014-09-29T00:00:00"/>
    <x v="0"/>
    <x v="8"/>
    <s v="SM-20950"/>
    <x v="436"/>
    <x v="2"/>
    <x v="0"/>
    <x v="0"/>
    <s v="Southworth Parchment Paper &amp; Envelopes"/>
    <n v="20.928000000000001"/>
    <n v="4"/>
    <n v="6.8015999999999996"/>
  </r>
  <r>
    <d v="2014-09-29T00:00:00"/>
    <x v="0"/>
    <x v="8"/>
    <s v="SM-20950"/>
    <x v="436"/>
    <x v="2"/>
    <x v="0"/>
    <x v="2"/>
    <s v="Tennsco Single-Tier Lockers"/>
    <n v="1801.6320000000001"/>
    <n v="6"/>
    <n v="-337.80600000000004"/>
  </r>
  <r>
    <d v="2014-09-29T00:00:00"/>
    <x v="0"/>
    <x v="8"/>
    <s v="SM-20950"/>
    <x v="436"/>
    <x v="2"/>
    <x v="1"/>
    <x v="13"/>
    <s v="Hon 4060 Series Tables"/>
    <n v="67.175999999999988"/>
    <n v="1"/>
    <n v="-20.152800000000006"/>
  </r>
  <r>
    <d v="2014-09-29T00:00:00"/>
    <x v="0"/>
    <x v="8"/>
    <s v="PP-18955"/>
    <x v="367"/>
    <x v="22"/>
    <x v="1"/>
    <x v="8"/>
    <s v="Longer-Life Soft White Bulbs"/>
    <n v="6.16"/>
    <n v="2"/>
    <n v="2.9567999999999999"/>
  </r>
  <r>
    <d v="2014-09-29T00:00:00"/>
    <x v="0"/>
    <x v="8"/>
    <s v="PP-18955"/>
    <x v="367"/>
    <x v="22"/>
    <x v="1"/>
    <x v="13"/>
    <s v="Bevis Oval Conference Table, Walnut"/>
    <n v="2348.8200000000002"/>
    <n v="9"/>
    <n v="399.29939999999976"/>
  </r>
  <r>
    <d v="2014-09-29T00:00:00"/>
    <x v="0"/>
    <x v="8"/>
    <s v="LD-17005"/>
    <x v="437"/>
    <x v="20"/>
    <x v="0"/>
    <x v="2"/>
    <s v="Dual Level, Single-Width Filing Carts"/>
    <n v="1395.54"/>
    <n v="9"/>
    <n v="362.84040000000005"/>
  </r>
  <r>
    <d v="2014-09-29T00:00:00"/>
    <x v="0"/>
    <x v="8"/>
    <s v="LD-17005"/>
    <x v="437"/>
    <x v="20"/>
    <x v="1"/>
    <x v="8"/>
    <s v="Seth Thomas 14&quot; Putty-Colored Wall Clock"/>
    <n v="117.36"/>
    <n v="4"/>
    <n v="36.381599999999992"/>
  </r>
  <r>
    <d v="2014-09-29T00:00:00"/>
    <x v="0"/>
    <x v="8"/>
    <s v="LD-17005"/>
    <x v="437"/>
    <x v="20"/>
    <x v="0"/>
    <x v="1"/>
    <s v="Avery 48"/>
    <n v="18.899999999999999"/>
    <n v="3"/>
    <n v="8.6939999999999991"/>
  </r>
  <r>
    <d v="2014-09-29T00:00:00"/>
    <x v="0"/>
    <x v="8"/>
    <s v="LD-17005"/>
    <x v="437"/>
    <x v="20"/>
    <x v="0"/>
    <x v="0"/>
    <s v="White Computer Printout Paper by Universal"/>
    <n v="77.52"/>
    <n v="2"/>
    <n v="37.9848"/>
  </r>
  <r>
    <d v="2014-09-29T00:00:00"/>
    <x v="0"/>
    <x v="8"/>
    <s v="EB-14170"/>
    <x v="438"/>
    <x v="22"/>
    <x v="0"/>
    <x v="3"/>
    <s v="GBC Standard Plastic Binding Systems' Combs"/>
    <n v="10.048000000000002"/>
    <n v="2"/>
    <n v="3.1399999999999988"/>
  </r>
  <r>
    <d v="2014-09-29T00:00:00"/>
    <x v="0"/>
    <x v="8"/>
    <s v="EB-14170"/>
    <x v="438"/>
    <x v="22"/>
    <x v="0"/>
    <x v="2"/>
    <s v="Fellowes Super Stor/Drawer Files"/>
    <n v="807.75"/>
    <n v="5"/>
    <n v="153.47250000000003"/>
  </r>
  <r>
    <d v="2014-09-30T00:00:00"/>
    <x v="0"/>
    <x v="8"/>
    <s v="RA-19915"/>
    <x v="277"/>
    <x v="20"/>
    <x v="0"/>
    <x v="0"/>
    <s v="Tops Green Bar Computer Printout Paper"/>
    <n v="48.94"/>
    <n v="1"/>
    <n v="24.47"/>
  </r>
  <r>
    <d v="2014-09-30T00:00:00"/>
    <x v="0"/>
    <x v="8"/>
    <s v="BW-11200"/>
    <x v="346"/>
    <x v="16"/>
    <x v="0"/>
    <x v="0"/>
    <s v="Xerox 217"/>
    <n v="15.552000000000003"/>
    <n v="3"/>
    <n v="5.4432"/>
  </r>
  <r>
    <d v="2014-09-30T00:00:00"/>
    <x v="0"/>
    <x v="8"/>
    <s v="KW-16570"/>
    <x v="439"/>
    <x v="15"/>
    <x v="0"/>
    <x v="12"/>
    <s v="Holmes Odor Grabber"/>
    <n v="69.216000000000008"/>
    <n v="6"/>
    <n v="11.247599999999995"/>
  </r>
  <r>
    <d v="2014-09-30T00:00:00"/>
    <x v="0"/>
    <x v="8"/>
    <s v="DB-13615"/>
    <x v="440"/>
    <x v="22"/>
    <x v="0"/>
    <x v="3"/>
    <s v="DXL Angle-View Binders with Locking Rings by Samsill"/>
    <n v="43.176000000000002"/>
    <n v="7"/>
    <n v="13.4925"/>
  </r>
  <r>
    <d v="2014-09-30T00:00:00"/>
    <x v="0"/>
    <x v="8"/>
    <s v="MH-17785"/>
    <x v="223"/>
    <x v="20"/>
    <x v="1"/>
    <x v="8"/>
    <s v="Master Caster Door Stop, Brown"/>
    <n v="15.24"/>
    <n v="3"/>
    <n v="5.1815999999999995"/>
  </r>
  <r>
    <d v="2014-09-30T00:00:00"/>
    <x v="0"/>
    <x v="8"/>
    <s v="DM-12955"/>
    <x v="441"/>
    <x v="10"/>
    <x v="0"/>
    <x v="12"/>
    <s v="Eureka Sanitaire  Commercial Upright"/>
    <n v="795.40800000000013"/>
    <n v="6"/>
    <n v="59.655599999999993"/>
  </r>
  <r>
    <d v="2014-10-01T00:00:00"/>
    <x v="0"/>
    <x v="9"/>
    <s v="NF-18475"/>
    <x v="82"/>
    <x v="17"/>
    <x v="0"/>
    <x v="7"/>
    <s v="Sterling Rubber Bands by Alliance"/>
    <n v="4.71"/>
    <n v="1"/>
    <n v="0"/>
  </r>
  <r>
    <d v="2014-10-02T00:00:00"/>
    <x v="0"/>
    <x v="9"/>
    <s v="ES-14080"/>
    <x v="442"/>
    <x v="12"/>
    <x v="0"/>
    <x v="0"/>
    <s v="Adams Telephone Message Book W/Dividers/Space For Phone Numbers, 5 1/4&quot;X8 1/2&quot;, 300/Messages"/>
    <n v="9.4079999999999995"/>
    <n v="2"/>
    <n v="3.4103999999999997"/>
  </r>
  <r>
    <d v="2014-10-02T00:00:00"/>
    <x v="0"/>
    <x v="9"/>
    <s v="ES-14080"/>
    <x v="442"/>
    <x v="12"/>
    <x v="0"/>
    <x v="7"/>
    <s v="Staples"/>
    <n v="4.6719999999999997"/>
    <n v="2"/>
    <n v="1.4599999999999997"/>
  </r>
  <r>
    <d v="2014-10-02T00:00:00"/>
    <x v="0"/>
    <x v="9"/>
    <s v="ES-14080"/>
    <x v="442"/>
    <x v="12"/>
    <x v="2"/>
    <x v="6"/>
    <s v="Bose SoundLink Bluetooth Speaker"/>
    <n v="318.40000000000003"/>
    <n v="2"/>
    <n v="107.46"/>
  </r>
  <r>
    <d v="2014-10-02T00:00:00"/>
    <x v="0"/>
    <x v="9"/>
    <s v="ES-14080"/>
    <x v="442"/>
    <x v="12"/>
    <x v="0"/>
    <x v="10"/>
    <s v="Letter or Legal Size Expandable Poly String Tie Envelopes"/>
    <n v="12.768000000000001"/>
    <n v="6"/>
    <n v="4.628400000000001"/>
  </r>
  <r>
    <d v="2014-10-02T00:00:00"/>
    <x v="0"/>
    <x v="9"/>
    <s v="ES-14080"/>
    <x v="442"/>
    <x v="12"/>
    <x v="0"/>
    <x v="14"/>
    <s v="Stiletto Hand Letter Openers"/>
    <n v="15.36"/>
    <n v="2"/>
    <n v="-3.2639999999999993"/>
  </r>
  <r>
    <d v="2014-10-02T00:00:00"/>
    <x v="0"/>
    <x v="9"/>
    <s v="ES-14080"/>
    <x v="442"/>
    <x v="12"/>
    <x v="2"/>
    <x v="6"/>
    <s v="Pyle PMP37LED"/>
    <n v="230.376"/>
    <n v="3"/>
    <n v="20.157899999999991"/>
  </r>
  <r>
    <d v="2014-10-02T00:00:00"/>
    <x v="0"/>
    <x v="9"/>
    <s v="ES-14080"/>
    <x v="442"/>
    <x v="12"/>
    <x v="2"/>
    <x v="9"/>
    <s v="Kingston Digital DataTraveler 16GB USB 2.0"/>
    <n v="7.16"/>
    <n v="1"/>
    <n v="-8.9500000000001023E-2"/>
  </r>
  <r>
    <d v="2014-10-03T00:00:00"/>
    <x v="0"/>
    <x v="9"/>
    <s v="BP-11290"/>
    <x v="443"/>
    <x v="1"/>
    <x v="1"/>
    <x v="5"/>
    <s v="Global High-Back Leather Tilter, Burgundy"/>
    <n v="258.279"/>
    <n v="3"/>
    <n v="-70.104300000000023"/>
  </r>
  <r>
    <d v="2014-10-03T00:00:00"/>
    <x v="0"/>
    <x v="9"/>
    <s v="AR-10405"/>
    <x v="444"/>
    <x v="3"/>
    <x v="1"/>
    <x v="13"/>
    <s v="Bevis Round Conference Room Tables and Bases"/>
    <n v="143.43199999999999"/>
    <n v="1"/>
    <n v="3.5857999999999848"/>
  </r>
  <r>
    <d v="2014-10-03T00:00:00"/>
    <x v="0"/>
    <x v="9"/>
    <s v="AR-10405"/>
    <x v="444"/>
    <x v="3"/>
    <x v="1"/>
    <x v="5"/>
    <s v="Global Deluxe Stacking Chair, Gray"/>
    <n v="122.352"/>
    <n v="3"/>
    <n v="13.764599999999994"/>
  </r>
  <r>
    <d v="2014-10-03T00:00:00"/>
    <x v="0"/>
    <x v="9"/>
    <s v="SL-20155"/>
    <x v="421"/>
    <x v="25"/>
    <x v="0"/>
    <x v="2"/>
    <s v="Advantus Rolling Drawer Organizers"/>
    <n v="61.567999999999998"/>
    <n v="2"/>
    <n v="4.6175999999999995"/>
  </r>
  <r>
    <d v="2014-10-03T00:00:00"/>
    <x v="0"/>
    <x v="9"/>
    <s v="SL-20155"/>
    <x v="421"/>
    <x v="25"/>
    <x v="0"/>
    <x v="4"/>
    <s v="DIXON Oriole Pencils"/>
    <n v="6.1920000000000002"/>
    <n v="3"/>
    <n v="0.46440000000000037"/>
  </r>
  <r>
    <d v="2014-10-03T00:00:00"/>
    <x v="0"/>
    <x v="9"/>
    <s v="DO-13435"/>
    <x v="445"/>
    <x v="10"/>
    <x v="0"/>
    <x v="4"/>
    <s v="Hunt Boston Vacuum Mount KS Pencil Sharpener"/>
    <n v="55.984000000000009"/>
    <n v="2"/>
    <n v="4.1987999999999985"/>
  </r>
  <r>
    <d v="2014-10-03T00:00:00"/>
    <x v="0"/>
    <x v="9"/>
    <s v="DO-13435"/>
    <x v="445"/>
    <x v="10"/>
    <x v="0"/>
    <x v="10"/>
    <s v="Convenience Packs of Business Envelopes"/>
    <n v="14.480000000000002"/>
    <n v="5"/>
    <n v="4.8869999999999987"/>
  </r>
  <r>
    <d v="2014-10-03T00:00:00"/>
    <x v="0"/>
    <x v="9"/>
    <s v="DO-13435"/>
    <x v="445"/>
    <x v="10"/>
    <x v="2"/>
    <x v="9"/>
    <s v="Logitech G105 Gaming Keyboard"/>
    <n v="142.488"/>
    <n v="3"/>
    <n v="-3.5622000000000043"/>
  </r>
  <r>
    <d v="2014-10-03T00:00:00"/>
    <x v="0"/>
    <x v="9"/>
    <s v="RD-19930"/>
    <x v="446"/>
    <x v="0"/>
    <x v="0"/>
    <x v="7"/>
    <s v="Colored Push Pins"/>
    <n v="4.3440000000000003"/>
    <n v="3"/>
    <n v="0.86879999999999979"/>
  </r>
  <r>
    <d v="2014-10-03T00:00:00"/>
    <x v="0"/>
    <x v="9"/>
    <s v="RD-19930"/>
    <x v="446"/>
    <x v="0"/>
    <x v="1"/>
    <x v="8"/>
    <s v="DAX Natural Wood-Tone Poster Frame"/>
    <n v="31.776000000000003"/>
    <n v="3"/>
    <n v="-19.065600000000007"/>
  </r>
  <r>
    <d v="2014-10-03T00:00:00"/>
    <x v="0"/>
    <x v="9"/>
    <s v="RD-19930"/>
    <x v="446"/>
    <x v="0"/>
    <x v="0"/>
    <x v="1"/>
    <s v="Smead Alpha-Z Color-Coded Second Alphabetical Labels and Starter Set"/>
    <n v="4.9280000000000008"/>
    <n v="2"/>
    <n v="1.7247999999999997"/>
  </r>
  <r>
    <d v="2014-10-03T00:00:00"/>
    <x v="0"/>
    <x v="9"/>
    <s v="RD-19930"/>
    <x v="446"/>
    <x v="0"/>
    <x v="0"/>
    <x v="3"/>
    <s v="Avery Hidden Tab Dividers for Binding Systems"/>
    <n v="1.7879999999999996"/>
    <n v="3"/>
    <n v="-3.0396000000000001"/>
  </r>
  <r>
    <d v="2014-10-03T00:00:00"/>
    <x v="0"/>
    <x v="9"/>
    <s v="RD-19930"/>
    <x v="446"/>
    <x v="0"/>
    <x v="0"/>
    <x v="7"/>
    <s v="Sterling Rubber Bands by Alliance"/>
    <n v="15.072000000000001"/>
    <n v="4"/>
    <n v="-3.7680000000000002"/>
  </r>
  <r>
    <d v="2014-10-04T00:00:00"/>
    <x v="0"/>
    <x v="9"/>
    <s v="DF-13135"/>
    <x v="447"/>
    <x v="3"/>
    <x v="0"/>
    <x v="1"/>
    <s v="Avery 512"/>
    <n v="14.450000000000001"/>
    <n v="5"/>
    <n v="6.7915000000000001"/>
  </r>
  <r>
    <d v="2014-10-04T00:00:00"/>
    <x v="0"/>
    <x v="9"/>
    <s v="DF-13135"/>
    <x v="447"/>
    <x v="3"/>
    <x v="0"/>
    <x v="3"/>
    <s v="GBC Recycled Regency Composition Covers"/>
    <n v="95.64800000000001"/>
    <n v="2"/>
    <n v="31.085599999999989"/>
  </r>
  <r>
    <d v="2014-10-04T00:00:00"/>
    <x v="0"/>
    <x v="9"/>
    <s v="JD-16015"/>
    <x v="448"/>
    <x v="22"/>
    <x v="0"/>
    <x v="1"/>
    <s v="Avery 519"/>
    <n v="29.24"/>
    <n v="4"/>
    <n v="13.742799999999999"/>
  </r>
  <r>
    <d v="2014-10-04T00:00:00"/>
    <x v="0"/>
    <x v="9"/>
    <s v="CC-12220"/>
    <x v="393"/>
    <x v="20"/>
    <x v="1"/>
    <x v="5"/>
    <s v="Office Star - Contemporary Task Swivel chair with Loop Arms, Charcoal"/>
    <n v="589.41"/>
    <n v="5"/>
    <n v="-6.5490000000000492"/>
  </r>
  <r>
    <d v="2014-10-05T00:00:00"/>
    <x v="0"/>
    <x v="9"/>
    <s v="BD-11635"/>
    <x v="449"/>
    <x v="10"/>
    <x v="0"/>
    <x v="12"/>
    <s v="Belkin F5C206VTEL 6 Outlet Surge"/>
    <n v="91.92"/>
    <n v="5"/>
    <n v="11.489999999999991"/>
  </r>
  <r>
    <d v="2014-10-05T00:00:00"/>
    <x v="0"/>
    <x v="9"/>
    <s v="KH-16510"/>
    <x v="348"/>
    <x v="3"/>
    <x v="2"/>
    <x v="9"/>
    <s v="Plantronics Audio 478 Stereo USB Headset"/>
    <n v="99.98"/>
    <n v="2"/>
    <n v="34.992999999999995"/>
  </r>
  <r>
    <d v="2014-10-06T00:00:00"/>
    <x v="0"/>
    <x v="9"/>
    <s v="XP-21865"/>
    <x v="21"/>
    <x v="3"/>
    <x v="2"/>
    <x v="9"/>
    <s v="Imation USB 2.0 Swivel Flash Drive USB flash drive - 4 GB - Pink"/>
    <n v="9.09"/>
    <n v="3"/>
    <n v="1.9088999999999996"/>
  </r>
  <r>
    <d v="2014-10-06T00:00:00"/>
    <x v="0"/>
    <x v="9"/>
    <s v="AM-10360"/>
    <x v="450"/>
    <x v="40"/>
    <x v="0"/>
    <x v="3"/>
    <s v="GBC VeloBinder Strips"/>
    <n v="15.36"/>
    <n v="2"/>
    <n v="7.68"/>
  </r>
  <r>
    <d v="2014-10-06T00:00:00"/>
    <x v="0"/>
    <x v="9"/>
    <s v="JD-16015"/>
    <x v="448"/>
    <x v="2"/>
    <x v="0"/>
    <x v="2"/>
    <s v="Tennsco Lockers, Gray"/>
    <n v="83.920000000000016"/>
    <n v="5"/>
    <n v="-13.637000000000011"/>
  </r>
  <r>
    <d v="2014-10-06T00:00:00"/>
    <x v="0"/>
    <x v="9"/>
    <s v="VP-21760"/>
    <x v="379"/>
    <x v="18"/>
    <x v="0"/>
    <x v="2"/>
    <s v="Fellowes Staxonsteel Drawer Files"/>
    <n v="386.34"/>
    <n v="2"/>
    <n v="54.087600000000009"/>
  </r>
  <r>
    <d v="2014-10-07T00:00:00"/>
    <x v="0"/>
    <x v="9"/>
    <s v="MR-17545"/>
    <x v="376"/>
    <x v="2"/>
    <x v="1"/>
    <x v="8"/>
    <s v="Seth Thomas 16&quot; Steel Case Clock"/>
    <n v="129.91999999999999"/>
    <n v="5"/>
    <n v="21.112000000000002"/>
  </r>
  <r>
    <d v="2014-10-07T00:00:00"/>
    <x v="0"/>
    <x v="9"/>
    <s v="JG-15805"/>
    <x v="130"/>
    <x v="0"/>
    <x v="0"/>
    <x v="2"/>
    <s v="Fellowes Personal Hanging Folder Files, Navy"/>
    <n v="107.44"/>
    <n v="10"/>
    <n v="10.744000000000007"/>
  </r>
  <r>
    <d v="2014-10-08T00:00:00"/>
    <x v="0"/>
    <x v="9"/>
    <s v="JG-15115"/>
    <x v="419"/>
    <x v="25"/>
    <x v="2"/>
    <x v="9"/>
    <s v="Maxell 74 Minute CDR, 10/Pack"/>
    <n v="23.472000000000001"/>
    <n v="3"/>
    <n v="4.9877999999999982"/>
  </r>
  <r>
    <d v="2014-10-08T00:00:00"/>
    <x v="0"/>
    <x v="9"/>
    <s v="DN-13690"/>
    <x v="416"/>
    <x v="20"/>
    <x v="0"/>
    <x v="0"/>
    <s v="Xerox 197"/>
    <n v="123.92"/>
    <n v="4"/>
    <n v="55.763999999999996"/>
  </r>
  <r>
    <d v="2014-10-09T00:00:00"/>
    <x v="0"/>
    <x v="9"/>
    <s v="BP-11095"/>
    <x v="244"/>
    <x v="25"/>
    <x v="0"/>
    <x v="0"/>
    <s v="Eaton Premium Continuous-Feed Paper, 25% Cotton, Letter Size, White, 1000 Shts/Box"/>
    <n v="88.768000000000001"/>
    <n v="2"/>
    <n v="31.068799999999996"/>
  </r>
  <r>
    <d v="2014-10-09T00:00:00"/>
    <x v="0"/>
    <x v="9"/>
    <s v="SJ-20500"/>
    <x v="373"/>
    <x v="3"/>
    <x v="0"/>
    <x v="4"/>
    <s v="Boston Heavy-Duty Trimline Electric Pencil Sharpeners"/>
    <n v="144.60000000000002"/>
    <n v="3"/>
    <n v="41.933999999999983"/>
  </r>
  <r>
    <d v="2014-10-09T00:00:00"/>
    <x v="0"/>
    <x v="9"/>
    <s v="SJ-20500"/>
    <x v="373"/>
    <x v="3"/>
    <x v="2"/>
    <x v="6"/>
    <s v="iOttie HLCRIO102 Car Mount"/>
    <n v="15.991999999999999"/>
    <n v="1"/>
    <n v="-2.9985000000000022"/>
  </r>
  <r>
    <d v="2014-10-10T00:00:00"/>
    <x v="0"/>
    <x v="9"/>
    <s v="TN-21040"/>
    <x v="451"/>
    <x v="3"/>
    <x v="1"/>
    <x v="5"/>
    <s v="Global Deluxe Stacking Chair, Gray"/>
    <n v="122.352"/>
    <n v="3"/>
    <n v="13.764599999999994"/>
  </r>
  <r>
    <d v="2014-10-10T00:00:00"/>
    <x v="0"/>
    <x v="9"/>
    <s v="TN-21040"/>
    <x v="451"/>
    <x v="3"/>
    <x v="0"/>
    <x v="10"/>
    <s v="#10- 4 1/8&quot; x 9 1/2&quot; Security-Tint Envelopes"/>
    <n v="15.28"/>
    <n v="2"/>
    <n v="7.4871999999999996"/>
  </r>
  <r>
    <d v="2014-10-10T00:00:00"/>
    <x v="0"/>
    <x v="9"/>
    <s v="SD-20485"/>
    <x v="26"/>
    <x v="12"/>
    <x v="1"/>
    <x v="8"/>
    <s v="Westinghouse Clip-On Gooseneck Lamps"/>
    <n v="46.872"/>
    <n v="7"/>
    <n v="3.5153999999999979"/>
  </r>
  <r>
    <d v="2014-10-10T00:00:00"/>
    <x v="0"/>
    <x v="9"/>
    <s v="CM-12715"/>
    <x v="71"/>
    <x v="0"/>
    <x v="2"/>
    <x v="6"/>
    <s v="Motorola Droid Maxx"/>
    <n v="719.95200000000011"/>
    <n v="6"/>
    <n v="71.995200000000011"/>
  </r>
  <r>
    <d v="2014-10-10T00:00:00"/>
    <x v="0"/>
    <x v="9"/>
    <s v="CM-12715"/>
    <x v="71"/>
    <x v="0"/>
    <x v="2"/>
    <x v="6"/>
    <s v="Cisco 8x8 Inc. 6753i IP Business Phone System"/>
    <n v="755.94400000000019"/>
    <n v="7"/>
    <n v="66.145099999999957"/>
  </r>
  <r>
    <d v="2014-10-10T00:00:00"/>
    <x v="0"/>
    <x v="9"/>
    <s v="CM-12715"/>
    <x v="71"/>
    <x v="0"/>
    <x v="0"/>
    <x v="3"/>
    <s v="GBC Personal VeloBind Strips"/>
    <n v="11.979999999999997"/>
    <n v="5"/>
    <n v="-19.16800000000001"/>
  </r>
  <r>
    <d v="2014-10-10T00:00:00"/>
    <x v="0"/>
    <x v="9"/>
    <s v="CM-12715"/>
    <x v="71"/>
    <x v="0"/>
    <x v="0"/>
    <x v="3"/>
    <s v="Avery Non-Stick Binders"/>
    <n v="0.8979999999999998"/>
    <n v="1"/>
    <n v="-1.5715000000000008"/>
  </r>
  <r>
    <d v="2014-10-10T00:00:00"/>
    <x v="0"/>
    <x v="9"/>
    <s v="RB-19435"/>
    <x v="77"/>
    <x v="10"/>
    <x v="2"/>
    <x v="15"/>
    <s v="Hewlett-Packard Deskjet F4180 All-in-One Color Ink-jet - Printer / copier / scanner"/>
    <n v="101.99400000000001"/>
    <n v="2"/>
    <n v="-71.39579999999998"/>
  </r>
  <r>
    <d v="2014-10-10T00:00:00"/>
    <x v="0"/>
    <x v="9"/>
    <s v="RB-19435"/>
    <x v="77"/>
    <x v="10"/>
    <x v="0"/>
    <x v="3"/>
    <s v="Premier Elliptical Ring Binder, Black"/>
    <n v="18.264000000000003"/>
    <n v="2"/>
    <n v="-13.393599999999999"/>
  </r>
  <r>
    <d v="2014-10-10T00:00:00"/>
    <x v="0"/>
    <x v="9"/>
    <s v="FC-14335"/>
    <x v="452"/>
    <x v="31"/>
    <x v="0"/>
    <x v="4"/>
    <s v="Dixon Ticonderoga Core-Lock Colored Pencils, 48-Color Set"/>
    <n v="255.84999999999997"/>
    <n v="7"/>
    <n v="112.57400000000001"/>
  </r>
  <r>
    <d v="2014-10-11T00:00:00"/>
    <x v="0"/>
    <x v="9"/>
    <s v="JF-15565"/>
    <x v="453"/>
    <x v="2"/>
    <x v="0"/>
    <x v="2"/>
    <s v="Fellowes High-Stak Drawer Files"/>
    <n v="281.904"/>
    <n v="2"/>
    <n v="10.571399999999983"/>
  </r>
  <r>
    <d v="2014-10-11T00:00:00"/>
    <x v="0"/>
    <x v="9"/>
    <s v="JF-15565"/>
    <x v="453"/>
    <x v="2"/>
    <x v="0"/>
    <x v="10"/>
    <s v="Airmail Envelopes"/>
    <n v="201.43200000000002"/>
    <n v="3"/>
    <n v="67.983299999999986"/>
  </r>
  <r>
    <d v="2014-10-11T00:00:00"/>
    <x v="0"/>
    <x v="9"/>
    <s v="Dp-13240"/>
    <x v="222"/>
    <x v="22"/>
    <x v="1"/>
    <x v="8"/>
    <s v="DAX Cubicle Frames - 8x10"/>
    <n v="63.47"/>
    <n v="11"/>
    <n v="19.040999999999997"/>
  </r>
  <r>
    <d v="2014-10-11T00:00:00"/>
    <x v="0"/>
    <x v="9"/>
    <s v="Dp-13240"/>
    <x v="222"/>
    <x v="22"/>
    <x v="2"/>
    <x v="9"/>
    <s v="WD My Passport Ultra 1TB Portable External Hard Drive"/>
    <n v="345"/>
    <n v="5"/>
    <n v="58.649999999999984"/>
  </r>
  <r>
    <d v="2014-10-11T00:00:00"/>
    <x v="0"/>
    <x v="9"/>
    <s v="HA-14920"/>
    <x v="454"/>
    <x v="3"/>
    <x v="0"/>
    <x v="2"/>
    <s v="Iris Project Case"/>
    <n v="31.92"/>
    <n v="4"/>
    <n v="8.299199999999999"/>
  </r>
  <r>
    <d v="2014-10-11T00:00:00"/>
    <x v="0"/>
    <x v="9"/>
    <s v="HA-14920"/>
    <x v="454"/>
    <x v="3"/>
    <x v="1"/>
    <x v="5"/>
    <s v="Global Enterprise Series Seating High-Back Swivel/Tilt Chairs"/>
    <n v="433.56800000000004"/>
    <n v="2"/>
    <n v="-65.035200000000046"/>
  </r>
  <r>
    <d v="2014-10-11T00:00:00"/>
    <x v="0"/>
    <x v="9"/>
    <s v="DB-13555"/>
    <x v="159"/>
    <x v="13"/>
    <x v="0"/>
    <x v="1"/>
    <s v="Self-Adhesive Address Labels for Typewriters by Universal"/>
    <n v="7.31"/>
    <n v="1"/>
    <n v="3.4356999999999998"/>
  </r>
  <r>
    <d v="2014-10-11T00:00:00"/>
    <x v="0"/>
    <x v="9"/>
    <s v="DB-13555"/>
    <x v="159"/>
    <x v="13"/>
    <x v="1"/>
    <x v="8"/>
    <s v="Eldon Pizzaz Desk Accessories"/>
    <n v="8.92"/>
    <n v="4"/>
    <n v="3.9248000000000003"/>
  </r>
  <r>
    <d v="2014-10-11T00:00:00"/>
    <x v="0"/>
    <x v="9"/>
    <s v="AS-10240"/>
    <x v="83"/>
    <x v="3"/>
    <x v="0"/>
    <x v="10"/>
    <s v="#10- 4 1/8&quot; x 9 1/2&quot; Security-Tint Envelopes"/>
    <n v="7.64"/>
    <n v="1"/>
    <n v="3.7435999999999998"/>
  </r>
  <r>
    <d v="2014-10-12T00:00:00"/>
    <x v="0"/>
    <x v="9"/>
    <s v="DN-13690"/>
    <x v="416"/>
    <x v="3"/>
    <x v="0"/>
    <x v="4"/>
    <s v="Premium Writing Pencils, Soft, #2 by Central Association for the Blind"/>
    <n v="14.9"/>
    <n v="5"/>
    <n v="4.1720000000000006"/>
  </r>
  <r>
    <d v="2014-10-12T00:00:00"/>
    <x v="0"/>
    <x v="9"/>
    <s v="DN-13690"/>
    <x v="416"/>
    <x v="3"/>
    <x v="0"/>
    <x v="2"/>
    <s v="Sortfiler Multipurpose Personal File Organizer, Black"/>
    <n v="21.39"/>
    <n v="1"/>
    <n v="6.2030999999999992"/>
  </r>
  <r>
    <d v="2014-10-12T00:00:00"/>
    <x v="0"/>
    <x v="9"/>
    <s v="BP-11050"/>
    <x v="455"/>
    <x v="1"/>
    <x v="0"/>
    <x v="14"/>
    <s v="Acme Hot Forged Carbon Steel Scissors with Nickel-Plated Handles, 3 7/8&quot; Cut, 8&quot;L"/>
    <n v="22.240000000000002"/>
    <n v="2"/>
    <n v="2.5019999999999971"/>
  </r>
  <r>
    <d v="2014-10-13T00:00:00"/>
    <x v="0"/>
    <x v="9"/>
    <s v="ZC-21910"/>
    <x v="456"/>
    <x v="22"/>
    <x v="0"/>
    <x v="4"/>
    <s v="Newell 32"/>
    <n v="11.52"/>
    <n v="4"/>
    <n v="3.2256"/>
  </r>
  <r>
    <d v="2014-10-13T00:00:00"/>
    <x v="0"/>
    <x v="9"/>
    <s v="ZC-21910"/>
    <x v="456"/>
    <x v="22"/>
    <x v="1"/>
    <x v="13"/>
    <s v="Bevis Round Bullnose 29&quot; High Table Top"/>
    <n v="1298.55"/>
    <n v="5"/>
    <n v="311.65199999999999"/>
  </r>
  <r>
    <d v="2014-10-13T00:00:00"/>
    <x v="0"/>
    <x v="9"/>
    <s v="ZC-21910"/>
    <x v="456"/>
    <x v="22"/>
    <x v="0"/>
    <x v="12"/>
    <s v="Belkin F9G930V10-GRY 9 Outlet Surge"/>
    <n v="213.92"/>
    <n v="4"/>
    <n v="62.036799999999971"/>
  </r>
  <r>
    <d v="2014-10-13T00:00:00"/>
    <x v="0"/>
    <x v="9"/>
    <s v="ZC-21910"/>
    <x v="456"/>
    <x v="22"/>
    <x v="2"/>
    <x v="9"/>
    <s v="Sony 16GB Class 10 Micro SDHC R40 Memory Card"/>
    <n v="25.78"/>
    <n v="2"/>
    <n v="2.5779999999999994"/>
  </r>
  <r>
    <d v="2014-10-13T00:00:00"/>
    <x v="0"/>
    <x v="9"/>
    <s v="ML-17395"/>
    <x v="44"/>
    <x v="23"/>
    <x v="1"/>
    <x v="5"/>
    <s v="Global High-Back Leather Tilter, Burgundy"/>
    <n v="245.98"/>
    <n v="2"/>
    <n v="27.057799999999986"/>
  </r>
  <r>
    <d v="2014-10-13T00:00:00"/>
    <x v="0"/>
    <x v="9"/>
    <s v="ML-17395"/>
    <x v="44"/>
    <x v="23"/>
    <x v="0"/>
    <x v="3"/>
    <s v="Flexible Leather- Look Classic Collection Ring Binder"/>
    <n v="18.940000000000001"/>
    <n v="1"/>
    <n v="9.4700000000000006"/>
  </r>
  <r>
    <d v="2014-10-13T00:00:00"/>
    <x v="0"/>
    <x v="9"/>
    <s v="SP-20545"/>
    <x v="457"/>
    <x v="20"/>
    <x v="0"/>
    <x v="3"/>
    <s v="Recycled Pressboard Report Cover with Reinforced Top Hinge"/>
    <n v="7.7520000000000007"/>
    <n v="3"/>
    <n v="2.8100999999999998"/>
  </r>
  <r>
    <d v="2014-10-13T00:00:00"/>
    <x v="0"/>
    <x v="9"/>
    <s v="MA-17995"/>
    <x v="415"/>
    <x v="6"/>
    <x v="0"/>
    <x v="10"/>
    <s v="Pastel Pink Envelopes"/>
    <n v="36.4"/>
    <n v="5"/>
    <n v="17.472000000000001"/>
  </r>
  <r>
    <d v="2014-10-13T00:00:00"/>
    <x v="0"/>
    <x v="9"/>
    <s v="MA-17995"/>
    <x v="415"/>
    <x v="6"/>
    <x v="2"/>
    <x v="9"/>
    <s v="SanDisk Cruzer 16 GB USB Flash Drive"/>
    <n v="22.96"/>
    <n v="2"/>
    <n v="4.3623999999999974"/>
  </r>
  <r>
    <d v="2014-10-13T00:00:00"/>
    <x v="0"/>
    <x v="9"/>
    <s v="MA-17995"/>
    <x v="415"/>
    <x v="6"/>
    <x v="0"/>
    <x v="2"/>
    <s v="Space Solutions Industrial Galvanized Steel Shelving."/>
    <n v="315.2"/>
    <n v="4"/>
    <n v="6.3040000000000305"/>
  </r>
  <r>
    <d v="2014-10-13T00:00:00"/>
    <x v="0"/>
    <x v="9"/>
    <s v="MA-17995"/>
    <x v="415"/>
    <x v="6"/>
    <x v="0"/>
    <x v="3"/>
    <s v="Wilson Jones Standard D-Ring Binders"/>
    <n v="15.18"/>
    <n v="3"/>
    <n v="7.1345999999999989"/>
  </r>
  <r>
    <d v="2014-10-14T00:00:00"/>
    <x v="0"/>
    <x v="9"/>
    <s v="JE-15610"/>
    <x v="458"/>
    <x v="38"/>
    <x v="0"/>
    <x v="3"/>
    <s v="Avery Metallic Poly Binders"/>
    <n v="22.92"/>
    <n v="4"/>
    <n v="11.0016"/>
  </r>
  <r>
    <d v="2014-10-14T00:00:00"/>
    <x v="0"/>
    <x v="9"/>
    <s v="JE-15610"/>
    <x v="458"/>
    <x v="38"/>
    <x v="0"/>
    <x v="2"/>
    <s v="Fellowes Bankers Box Recycled Super Stor/Drawer"/>
    <n v="269.89999999999998"/>
    <n v="5"/>
    <n v="16.193999999999988"/>
  </r>
  <r>
    <d v="2014-10-14T00:00:00"/>
    <x v="0"/>
    <x v="9"/>
    <s v="HG-15025"/>
    <x v="459"/>
    <x v="0"/>
    <x v="0"/>
    <x v="12"/>
    <s v="Hoover Replacement Belts For Soft Guard &amp; Commercial Ltweight Upright Vacs, 2/Pk"/>
    <n v="3.1599999999999993"/>
    <n v="4"/>
    <n v="-8.532"/>
  </r>
  <r>
    <d v="2014-10-14T00:00:00"/>
    <x v="0"/>
    <x v="9"/>
    <s v="HG-15025"/>
    <x v="459"/>
    <x v="0"/>
    <x v="2"/>
    <x v="16"/>
    <s v="Hewlett Packard 610 Color Digital Copier / Printer"/>
    <n v="1999.96"/>
    <n v="5"/>
    <n v="624.98749999999995"/>
  </r>
  <r>
    <d v="2014-10-14T00:00:00"/>
    <x v="0"/>
    <x v="9"/>
    <s v="BD-11500"/>
    <x v="32"/>
    <x v="1"/>
    <x v="0"/>
    <x v="0"/>
    <s v="Xerox 1951"/>
    <n v="322.19200000000001"/>
    <n v="13"/>
    <n v="100.68499999999997"/>
  </r>
  <r>
    <d v="2014-10-14T00:00:00"/>
    <x v="0"/>
    <x v="9"/>
    <s v="BD-11500"/>
    <x v="32"/>
    <x v="1"/>
    <x v="0"/>
    <x v="3"/>
    <s v="Pressboard Covers with Storage Hooks, 9 1/2&quot; x 11&quot;, Light Blue"/>
    <n v="2.9459999999999993"/>
    <n v="3"/>
    <n v="-4.8609000000000009"/>
  </r>
  <r>
    <d v="2014-10-14T00:00:00"/>
    <x v="0"/>
    <x v="9"/>
    <s v="BD-11500"/>
    <x v="32"/>
    <x v="1"/>
    <x v="0"/>
    <x v="0"/>
    <s v="Xerox 1903"/>
    <n v="19.136000000000003"/>
    <n v="4"/>
    <n v="6.9367999999999999"/>
  </r>
  <r>
    <d v="2014-10-14T00:00:00"/>
    <x v="0"/>
    <x v="9"/>
    <s v="TC-21295"/>
    <x v="460"/>
    <x v="32"/>
    <x v="2"/>
    <x v="9"/>
    <s v="WD My Passport Ultra 500GB Portable External Hard Drive"/>
    <n v="177"/>
    <n v="3"/>
    <n v="30.089999999999982"/>
  </r>
  <r>
    <d v="2014-10-14T00:00:00"/>
    <x v="0"/>
    <x v="9"/>
    <s v="TC-21295"/>
    <x v="460"/>
    <x v="32"/>
    <x v="0"/>
    <x v="2"/>
    <s v="SimpliFile Personal File, Black Granite, 15w x 6-15/16d x 11-1/4h"/>
    <n v="79.45"/>
    <n v="7"/>
    <n v="22.246000000000006"/>
  </r>
  <r>
    <d v="2014-10-14T00:00:00"/>
    <x v="0"/>
    <x v="9"/>
    <s v="TC-21295"/>
    <x v="460"/>
    <x v="32"/>
    <x v="1"/>
    <x v="5"/>
    <s v="Office Star - Ergonomic Mid Back Chair with 2-Way Adjustable Arms"/>
    <n v="1628.82"/>
    <n v="9"/>
    <n v="260.61120000000017"/>
  </r>
  <r>
    <d v="2014-10-15T00:00:00"/>
    <x v="0"/>
    <x v="9"/>
    <s v="DL-12865"/>
    <x v="275"/>
    <x v="16"/>
    <x v="1"/>
    <x v="8"/>
    <s v="Executive Impressions 13&quot; Clairmont Wall Clock"/>
    <n v="15.384"/>
    <n v="1"/>
    <n v="4.0383000000000013"/>
  </r>
  <r>
    <d v="2014-10-15T00:00:00"/>
    <x v="0"/>
    <x v="9"/>
    <s v="AC-10660"/>
    <x v="461"/>
    <x v="10"/>
    <x v="1"/>
    <x v="5"/>
    <s v="Global Italian Leather Office Chair"/>
    <n v="183.37199999999999"/>
    <n v="2"/>
    <n v="-7.8588000000000022"/>
  </r>
  <r>
    <d v="2014-10-15T00:00:00"/>
    <x v="0"/>
    <x v="9"/>
    <s v="AC-10660"/>
    <x v="461"/>
    <x v="10"/>
    <x v="0"/>
    <x v="0"/>
    <s v="Xerox 1897"/>
    <n v="7.9680000000000009"/>
    <n v="2"/>
    <n v="2.8884000000000007"/>
  </r>
  <r>
    <d v="2014-10-16T00:00:00"/>
    <x v="0"/>
    <x v="9"/>
    <s v="LS-17245"/>
    <x v="462"/>
    <x v="3"/>
    <x v="0"/>
    <x v="3"/>
    <s v="Avery Non-Stick Heavy Duty View Round Locking Ring Binders"/>
    <n v="14.352000000000002"/>
    <n v="3"/>
    <n v="5.0231999999999992"/>
  </r>
  <r>
    <d v="2014-10-16T00:00:00"/>
    <x v="0"/>
    <x v="9"/>
    <s v="LS-17245"/>
    <x v="462"/>
    <x v="3"/>
    <x v="2"/>
    <x v="9"/>
    <s v="Logitech Illuminated - Keyboard"/>
    <n v="179.97"/>
    <n v="3"/>
    <n v="86.385600000000011"/>
  </r>
  <r>
    <d v="2014-10-17T00:00:00"/>
    <x v="0"/>
    <x v="9"/>
    <s v="TB-21520"/>
    <x v="463"/>
    <x v="0"/>
    <x v="0"/>
    <x v="3"/>
    <s v="GBC Standard Recycled Report Covers, Clear Plastic Sheets"/>
    <n v="10.779999999999996"/>
    <n v="5"/>
    <n v="-17.248000000000008"/>
  </r>
  <r>
    <d v="2014-10-17T00:00:00"/>
    <x v="0"/>
    <x v="9"/>
    <s v="TB-21520"/>
    <x v="463"/>
    <x v="0"/>
    <x v="2"/>
    <x v="9"/>
    <s v="Case Logic 2.4GHz Wireless Keyboard"/>
    <n v="119.97600000000001"/>
    <n v="3"/>
    <n v="-17.996400000000019"/>
  </r>
  <r>
    <d v="2014-10-17T00:00:00"/>
    <x v="0"/>
    <x v="9"/>
    <s v="EB-14170"/>
    <x v="438"/>
    <x v="0"/>
    <x v="1"/>
    <x v="8"/>
    <s v="G.E. Longer-Life Indoor Recessed Floodlight Bulbs"/>
    <n v="5.3120000000000003"/>
    <n v="2"/>
    <n v="-1.5935999999999995"/>
  </r>
  <r>
    <d v="2014-10-18T00:00:00"/>
    <x v="0"/>
    <x v="9"/>
    <s v="AS-10225"/>
    <x v="464"/>
    <x v="33"/>
    <x v="0"/>
    <x v="2"/>
    <s v="Gould Plastics 18-Pocket Panel Bin, 34w x 5-1/4d x 20-1/2h"/>
    <n v="275.96999999999997"/>
    <n v="3"/>
    <n v="11.038799999999981"/>
  </r>
  <r>
    <d v="2014-10-18T00:00:00"/>
    <x v="0"/>
    <x v="9"/>
    <s v="AS-10225"/>
    <x v="464"/>
    <x v="33"/>
    <x v="2"/>
    <x v="6"/>
    <s v="Avaya IP Phone 1140E VoIP phone"/>
    <n v="1394.95"/>
    <n v="5"/>
    <n v="362.68699999999995"/>
  </r>
  <r>
    <d v="2014-10-18T00:00:00"/>
    <x v="0"/>
    <x v="9"/>
    <s v="AS-10225"/>
    <x v="464"/>
    <x v="33"/>
    <x v="1"/>
    <x v="5"/>
    <s v="Global Wood Trimmed Manager's Task Chair, Khaki"/>
    <n v="545.88"/>
    <n v="6"/>
    <n v="70.964399999999983"/>
  </r>
  <r>
    <d v="2014-10-18T00:00:00"/>
    <x v="0"/>
    <x v="9"/>
    <s v="EH-13765"/>
    <x v="150"/>
    <x v="2"/>
    <x v="0"/>
    <x v="10"/>
    <s v="White Business Envelopes with Contemporary Seam, Recycled White Business Envelopes"/>
    <n v="52.512"/>
    <n v="6"/>
    <n v="19.692"/>
  </r>
  <r>
    <d v="2014-10-18T00:00:00"/>
    <x v="0"/>
    <x v="9"/>
    <s v="EH-13765"/>
    <x v="150"/>
    <x v="2"/>
    <x v="0"/>
    <x v="2"/>
    <s v="Eldon Base for stackable storage shelf, platinum"/>
    <n v="186.91200000000001"/>
    <n v="6"/>
    <n v="-35.046000000000028"/>
  </r>
  <r>
    <d v="2014-10-18T00:00:00"/>
    <x v="0"/>
    <x v="9"/>
    <s v="EH-13765"/>
    <x v="150"/>
    <x v="2"/>
    <x v="0"/>
    <x v="0"/>
    <s v="Adams &quot;While You Were Out&quot; Message Pads"/>
    <n v="10.048000000000002"/>
    <n v="4"/>
    <n v="3.1399999999999988"/>
  </r>
  <r>
    <d v="2014-10-18T00:00:00"/>
    <x v="0"/>
    <x v="9"/>
    <s v="LS-17200"/>
    <x v="465"/>
    <x v="13"/>
    <x v="1"/>
    <x v="5"/>
    <s v="Office Star Flex Back Scooter Chair with Aluminum Finish Frame"/>
    <n v="605.34"/>
    <n v="6"/>
    <n v="145.2816"/>
  </r>
  <r>
    <d v="2014-10-18T00:00:00"/>
    <x v="0"/>
    <x v="9"/>
    <s v="IG-15085"/>
    <x v="466"/>
    <x v="22"/>
    <x v="0"/>
    <x v="0"/>
    <s v="Xerox 1925"/>
    <n v="61.96"/>
    <n v="2"/>
    <n v="27.881999999999998"/>
  </r>
  <r>
    <d v="2014-10-18T00:00:00"/>
    <x v="0"/>
    <x v="9"/>
    <s v="IG-15085"/>
    <x v="466"/>
    <x v="22"/>
    <x v="0"/>
    <x v="3"/>
    <s v="Computer Printout Index Tabs"/>
    <n v="1.3440000000000001"/>
    <n v="1"/>
    <n v="0.47039999999999987"/>
  </r>
  <r>
    <d v="2014-10-19T00:00:00"/>
    <x v="0"/>
    <x v="9"/>
    <s v="JF-15490"/>
    <x v="467"/>
    <x v="3"/>
    <x v="0"/>
    <x v="0"/>
    <s v="Spiral Phone Message Books with Labels by Adams"/>
    <n v="13.440000000000001"/>
    <n v="3"/>
    <n v="6.5856000000000012"/>
  </r>
  <r>
    <d v="2014-10-19T00:00:00"/>
    <x v="0"/>
    <x v="9"/>
    <s v="RP-19270"/>
    <x v="468"/>
    <x v="3"/>
    <x v="0"/>
    <x v="3"/>
    <s v="Accohide Poly Flexible Ring Binders"/>
    <n v="2.9920000000000004"/>
    <n v="1"/>
    <n v="1.1219999999999999"/>
  </r>
  <r>
    <d v="2014-10-19T00:00:00"/>
    <x v="0"/>
    <x v="9"/>
    <s v="RP-19270"/>
    <x v="468"/>
    <x v="3"/>
    <x v="0"/>
    <x v="3"/>
    <s v="Avery Durable Slant Ring Binders With Label Holder"/>
    <n v="20.064"/>
    <n v="6"/>
    <n v="7.0223999999999993"/>
  </r>
  <r>
    <d v="2014-10-19T00:00:00"/>
    <x v="0"/>
    <x v="9"/>
    <s v="RP-19270"/>
    <x v="468"/>
    <x v="3"/>
    <x v="0"/>
    <x v="0"/>
    <s v="Xerox 1917"/>
    <n v="146.72999999999999"/>
    <n v="3"/>
    <n v="68.963099999999997"/>
  </r>
  <r>
    <d v="2014-10-19T00:00:00"/>
    <x v="0"/>
    <x v="9"/>
    <s v="RP-19270"/>
    <x v="468"/>
    <x v="3"/>
    <x v="0"/>
    <x v="1"/>
    <s v="Avery 480"/>
    <n v="18.75"/>
    <n v="5"/>
    <n v="9"/>
  </r>
  <r>
    <d v="2014-10-19T00:00:00"/>
    <x v="0"/>
    <x v="9"/>
    <s v="RP-19270"/>
    <x v="468"/>
    <x v="3"/>
    <x v="2"/>
    <x v="6"/>
    <s v="Panasonic KX TS208W Corded phone"/>
    <n v="117.57600000000002"/>
    <n v="3"/>
    <n v="11.757600000000011"/>
  </r>
  <r>
    <d v="2014-10-19T00:00:00"/>
    <x v="0"/>
    <x v="9"/>
    <s v="EH-14125"/>
    <x v="469"/>
    <x v="3"/>
    <x v="2"/>
    <x v="6"/>
    <s v="RCA Visys Integrated PBX 8-Line Router"/>
    <n v="321.55200000000002"/>
    <n v="6"/>
    <n v="20.097000000000008"/>
  </r>
  <r>
    <d v="2014-10-20T00:00:00"/>
    <x v="0"/>
    <x v="9"/>
    <s v="PO-18865"/>
    <x v="99"/>
    <x v="14"/>
    <x v="0"/>
    <x v="2"/>
    <s v="Gould Plastics 9-Pocket Panel Bin, 18-3/8w x 5-1/4d x 20-1/2h, Black"/>
    <n v="211.96"/>
    <n v="4"/>
    <n v="8.4783999999999935"/>
  </r>
  <r>
    <d v="2014-10-20T00:00:00"/>
    <x v="0"/>
    <x v="9"/>
    <s v="FH-14365"/>
    <x v="470"/>
    <x v="15"/>
    <x v="1"/>
    <x v="13"/>
    <s v="Lesro Round Back Collection Coffee Table, End Table"/>
    <n v="328.59000000000003"/>
    <n v="3"/>
    <n v="-147.8655"/>
  </r>
  <r>
    <d v="2014-10-20T00:00:00"/>
    <x v="0"/>
    <x v="9"/>
    <s v="FH-14365"/>
    <x v="470"/>
    <x v="15"/>
    <x v="0"/>
    <x v="2"/>
    <s v="Contico 72&quot;H Heavy-Duty Storage System"/>
    <n v="98.352000000000004"/>
    <n v="3"/>
    <n v="-24.588000000000001"/>
  </r>
  <r>
    <d v="2014-10-20T00:00:00"/>
    <x v="0"/>
    <x v="9"/>
    <s v="LS-16975"/>
    <x v="471"/>
    <x v="1"/>
    <x v="2"/>
    <x v="9"/>
    <s v="Logitech Wireless Performance Mouse MX for PC and Mac"/>
    <n v="319.96800000000002"/>
    <n v="4"/>
    <n v="71.992800000000003"/>
  </r>
  <r>
    <d v="2014-10-20T00:00:00"/>
    <x v="0"/>
    <x v="9"/>
    <s v="LS-16975"/>
    <x v="471"/>
    <x v="1"/>
    <x v="0"/>
    <x v="2"/>
    <s v="24 Capacity Maxi Data Binder Racks, Pearl"/>
    <n v="505.32000000000005"/>
    <n v="3"/>
    <n v="31.582499999999953"/>
  </r>
  <r>
    <d v="2014-10-20T00:00:00"/>
    <x v="0"/>
    <x v="9"/>
    <s v="LS-16975"/>
    <x v="471"/>
    <x v="1"/>
    <x v="0"/>
    <x v="0"/>
    <s v="Wirebound Voice Message Log Book"/>
    <n v="3.8079999999999998"/>
    <n v="1"/>
    <n v="1.2375999999999996"/>
  </r>
  <r>
    <d v="2014-10-20T00:00:00"/>
    <x v="0"/>
    <x v="9"/>
    <s v="LS-16975"/>
    <x v="471"/>
    <x v="1"/>
    <x v="0"/>
    <x v="3"/>
    <s v="Satellite Sectional Post Binders"/>
    <n v="8.6819999999999968"/>
    <n v="1"/>
    <n v="-14.759400000000003"/>
  </r>
  <r>
    <d v="2014-10-20T00:00:00"/>
    <x v="0"/>
    <x v="9"/>
    <s v="LS-16975"/>
    <x v="471"/>
    <x v="1"/>
    <x v="0"/>
    <x v="1"/>
    <s v="Avery 4027 File Folder Labels for Dot Matrix Printers, 5000 Labels per Box, White"/>
    <n v="24.424000000000003"/>
    <n v="1"/>
    <n v="7.9378000000000002"/>
  </r>
  <r>
    <d v="2014-10-21T00:00:00"/>
    <x v="0"/>
    <x v="9"/>
    <s v="TB-21520"/>
    <x v="463"/>
    <x v="10"/>
    <x v="0"/>
    <x v="12"/>
    <s v="Fellowes Superior 10 Outlet Split Surge Protector"/>
    <n v="121.79200000000002"/>
    <n v="4"/>
    <n v="13.701599999999988"/>
  </r>
  <r>
    <d v="2014-10-21T00:00:00"/>
    <x v="0"/>
    <x v="9"/>
    <s v="TB-21520"/>
    <x v="463"/>
    <x v="10"/>
    <x v="1"/>
    <x v="13"/>
    <s v="Hon Practical Foundations 30 x 60 Training Table, Light Gray/Charcoal"/>
    <n v="409.59000000000003"/>
    <n v="3"/>
    <n v="-122.87700000000004"/>
  </r>
  <r>
    <d v="2014-10-21T00:00:00"/>
    <x v="0"/>
    <x v="9"/>
    <s v="SF-20965"/>
    <x v="472"/>
    <x v="3"/>
    <x v="0"/>
    <x v="3"/>
    <s v="Plastic Binding Combs"/>
    <n v="36.36"/>
    <n v="3"/>
    <n v="12.2715"/>
  </r>
  <r>
    <d v="2014-10-21T00:00:00"/>
    <x v="0"/>
    <x v="9"/>
    <s v="FH-14275"/>
    <x v="136"/>
    <x v="6"/>
    <x v="0"/>
    <x v="2"/>
    <s v="Eldon Base for stackable storage shelf, platinum"/>
    <n v="194.7"/>
    <n v="5"/>
    <n v="9.7349999999999781"/>
  </r>
  <r>
    <d v="2014-10-21T00:00:00"/>
    <x v="0"/>
    <x v="9"/>
    <s v="FH-14275"/>
    <x v="136"/>
    <x v="6"/>
    <x v="1"/>
    <x v="13"/>
    <s v="Hon 2111 Invitation Series Straight Table"/>
    <n v="591.32000000000005"/>
    <n v="4"/>
    <n v="112.35079999999999"/>
  </r>
  <r>
    <d v="2014-10-21T00:00:00"/>
    <x v="0"/>
    <x v="9"/>
    <s v="FH-14275"/>
    <x v="136"/>
    <x v="6"/>
    <x v="0"/>
    <x v="4"/>
    <s v="SANFORD Liquid Accent Tank-Style Highlighters"/>
    <n v="2.84"/>
    <n v="1"/>
    <n v="0.88039999999999985"/>
  </r>
  <r>
    <d v="2014-10-22T00:00:00"/>
    <x v="0"/>
    <x v="9"/>
    <s v="MG-17680"/>
    <x v="473"/>
    <x v="10"/>
    <x v="1"/>
    <x v="8"/>
    <s v="Seth Thomas 14&quot; Putty-Colored Wall Clock"/>
    <n v="93.888000000000005"/>
    <n v="4"/>
    <n v="12.90959999999999"/>
  </r>
  <r>
    <d v="2014-10-22T00:00:00"/>
    <x v="0"/>
    <x v="9"/>
    <s v="NB-18580"/>
    <x v="430"/>
    <x v="8"/>
    <x v="1"/>
    <x v="8"/>
    <s v="Tenex Chairmats For Use with Hard Floors"/>
    <n v="129.91999999999999"/>
    <n v="4"/>
    <n v="10.393599999999992"/>
  </r>
  <r>
    <d v="2014-10-24T00:00:00"/>
    <x v="0"/>
    <x v="9"/>
    <s v="DB-12910"/>
    <x v="474"/>
    <x v="16"/>
    <x v="0"/>
    <x v="0"/>
    <s v="Xerox 210"/>
    <n v="10.368000000000002"/>
    <n v="2"/>
    <n v="3.6288"/>
  </r>
  <r>
    <d v="2014-10-24T00:00:00"/>
    <x v="0"/>
    <x v="9"/>
    <s v="AA-10375"/>
    <x v="158"/>
    <x v="3"/>
    <x v="0"/>
    <x v="3"/>
    <s v="Avery Premier Heavy-Duty Binder with Round Locking Rings"/>
    <n v="34.271999999999998"/>
    <n v="3"/>
    <n v="11.138399999999999"/>
  </r>
  <r>
    <d v="2014-10-24T00:00:00"/>
    <x v="0"/>
    <x v="9"/>
    <s v="AP-10915"/>
    <x v="358"/>
    <x v="9"/>
    <x v="0"/>
    <x v="7"/>
    <s v="Advantus Map Pennant Flags and Round Head Tacks"/>
    <n v="11.850000000000001"/>
    <n v="3"/>
    <n v="3.7919999999999994"/>
  </r>
  <r>
    <d v="2014-10-25T00:00:00"/>
    <x v="0"/>
    <x v="9"/>
    <s v="AH-10030"/>
    <x v="160"/>
    <x v="3"/>
    <x v="0"/>
    <x v="3"/>
    <s v="GBC VeloBind Cover Sets"/>
    <n v="49.408000000000001"/>
    <n v="4"/>
    <n v="18.527999999999999"/>
  </r>
  <r>
    <d v="2014-10-25T00:00:00"/>
    <x v="0"/>
    <x v="9"/>
    <s v="EH-14185"/>
    <x v="216"/>
    <x v="2"/>
    <x v="2"/>
    <x v="9"/>
    <s v="Memorex 25GB 6X Branded Blu-Ray Recordable Disc, 15/Pack"/>
    <n v="40.775999999999996"/>
    <n v="3"/>
    <n v="0.50970000000000049"/>
  </r>
  <r>
    <d v="2014-10-25T00:00:00"/>
    <x v="0"/>
    <x v="9"/>
    <s v="EH-14185"/>
    <x v="216"/>
    <x v="2"/>
    <x v="0"/>
    <x v="3"/>
    <s v="GBC Twin Loop Wire Binding Elements, 9/16&quot; Spine, Black"/>
    <n v="13.698000000000002"/>
    <n v="3"/>
    <n v="-9.5885999999999996"/>
  </r>
  <r>
    <d v="2014-10-26T00:00:00"/>
    <x v="0"/>
    <x v="9"/>
    <s v="AH-10585"/>
    <x v="475"/>
    <x v="22"/>
    <x v="1"/>
    <x v="8"/>
    <s v="Tenex Chairmats For Use With Carpeted Floors"/>
    <n v="63.92"/>
    <n v="4"/>
    <n v="3.195999999999998"/>
  </r>
  <r>
    <d v="2014-10-26T00:00:00"/>
    <x v="0"/>
    <x v="9"/>
    <s v="AH-10585"/>
    <x v="475"/>
    <x v="22"/>
    <x v="2"/>
    <x v="6"/>
    <s v="Vtech CS6719"/>
    <n v="383.96000000000004"/>
    <n v="5"/>
    <n v="38.396000000000015"/>
  </r>
  <r>
    <d v="2014-10-27T00:00:00"/>
    <x v="0"/>
    <x v="9"/>
    <s v="RD-19810"/>
    <x v="476"/>
    <x v="25"/>
    <x v="0"/>
    <x v="0"/>
    <s v="Xerox 2"/>
    <n v="10.368000000000002"/>
    <n v="2"/>
    <n v="3.6288"/>
  </r>
  <r>
    <d v="2014-10-27T00:00:00"/>
    <x v="0"/>
    <x v="9"/>
    <s v="RD-19810"/>
    <x v="476"/>
    <x v="25"/>
    <x v="0"/>
    <x v="0"/>
    <s v="Easy-staple paper"/>
    <n v="11.952000000000002"/>
    <n v="3"/>
    <n v="4.0338000000000003"/>
  </r>
  <r>
    <d v="2014-10-28T00:00:00"/>
    <x v="0"/>
    <x v="9"/>
    <s v="TS-21370"/>
    <x v="477"/>
    <x v="3"/>
    <x v="0"/>
    <x v="3"/>
    <s v="Avery Non-Stick Binders"/>
    <n v="7.1840000000000011"/>
    <n v="2"/>
    <n v="2.2449999999999992"/>
  </r>
  <r>
    <d v="2014-10-28T00:00:00"/>
    <x v="0"/>
    <x v="9"/>
    <s v="TS-21370"/>
    <x v="477"/>
    <x v="3"/>
    <x v="0"/>
    <x v="14"/>
    <s v="Serrated Blade or Curved Handle Hand Letter Openers"/>
    <n v="6.28"/>
    <n v="2"/>
    <n v="6.2800000000000189E-2"/>
  </r>
  <r>
    <d v="2014-10-28T00:00:00"/>
    <x v="0"/>
    <x v="9"/>
    <s v="TS-21370"/>
    <x v="477"/>
    <x v="3"/>
    <x v="0"/>
    <x v="14"/>
    <s v="Premier Automatic Letter Opener"/>
    <n v="480.74"/>
    <n v="2"/>
    <n v="14.422200000000032"/>
  </r>
  <r>
    <d v="2014-10-28T00:00:00"/>
    <x v="0"/>
    <x v="9"/>
    <s v="TS-21370"/>
    <x v="477"/>
    <x v="3"/>
    <x v="1"/>
    <x v="11"/>
    <s v="O'Sullivan Living Dimensions 2-Shelf Bookcases"/>
    <n v="616.99800000000005"/>
    <n v="6"/>
    <n v="-36.293999999999997"/>
  </r>
  <r>
    <d v="2014-10-28T00:00:00"/>
    <x v="0"/>
    <x v="9"/>
    <s v="TS-21370"/>
    <x v="477"/>
    <x v="3"/>
    <x v="0"/>
    <x v="2"/>
    <s v="Eldon Portable Mobile Manager"/>
    <n v="141.4"/>
    <n v="5"/>
    <n v="38.177999999999997"/>
  </r>
  <r>
    <d v="2014-10-28T00:00:00"/>
    <x v="0"/>
    <x v="9"/>
    <s v="BT-11395"/>
    <x v="478"/>
    <x v="42"/>
    <x v="2"/>
    <x v="6"/>
    <s v="Digium D40 VoIP phone"/>
    <n v="257.98"/>
    <n v="2"/>
    <n v="74.8142"/>
  </r>
  <r>
    <d v="2014-10-29T00:00:00"/>
    <x v="0"/>
    <x v="9"/>
    <s v="SA-20830"/>
    <x v="52"/>
    <x v="1"/>
    <x v="2"/>
    <x v="6"/>
    <s v="Apple iPhone 5S"/>
    <n v="2735.9520000000002"/>
    <n v="6"/>
    <n v="341.99399999999969"/>
  </r>
  <r>
    <d v="2014-10-29T00:00:00"/>
    <x v="0"/>
    <x v="9"/>
    <s v="NC-18625"/>
    <x v="479"/>
    <x v="18"/>
    <x v="2"/>
    <x v="9"/>
    <s v="Maxell 4.7GB DVD+R 5/Pack"/>
    <n v="1.98"/>
    <n v="2"/>
    <n v="0.89100000000000001"/>
  </r>
  <r>
    <d v="2014-10-29T00:00:00"/>
    <x v="0"/>
    <x v="9"/>
    <s v="NC-18625"/>
    <x v="479"/>
    <x v="18"/>
    <x v="0"/>
    <x v="0"/>
    <s v="Snap-A-Way Black Print Carbonless Ruled Speed Letter, Triplicate"/>
    <n v="75.88"/>
    <n v="2"/>
    <n v="35.663599999999995"/>
  </r>
  <r>
    <d v="2014-10-31T00:00:00"/>
    <x v="0"/>
    <x v="9"/>
    <s v="GG-14650"/>
    <x v="480"/>
    <x v="3"/>
    <x v="0"/>
    <x v="7"/>
    <s v="Staples"/>
    <n v="11.34"/>
    <n v="3"/>
    <n v="5.2164000000000001"/>
  </r>
  <r>
    <d v="2014-10-31T00:00:00"/>
    <x v="0"/>
    <x v="9"/>
    <s v="GG-14650"/>
    <x v="480"/>
    <x v="3"/>
    <x v="0"/>
    <x v="2"/>
    <s v="Letter/Legal File Tote with Clear Snap-On Lid, Black Granite"/>
    <n v="80.3"/>
    <n v="5"/>
    <n v="20.877999999999997"/>
  </r>
  <r>
    <d v="2014-10-31T00:00:00"/>
    <x v="0"/>
    <x v="9"/>
    <s v="GG-14650"/>
    <x v="480"/>
    <x v="3"/>
    <x v="0"/>
    <x v="3"/>
    <s v="Avery Framed View Binder, EZD Ring (Locking), Navy, 1 1/2&quot;"/>
    <n v="15.968000000000002"/>
    <n v="2"/>
    <n v="5.3891999999999989"/>
  </r>
  <r>
    <d v="2014-10-31T00:00:00"/>
    <x v="0"/>
    <x v="9"/>
    <s v="GG-14650"/>
    <x v="480"/>
    <x v="3"/>
    <x v="0"/>
    <x v="0"/>
    <s v="Xerox 1952"/>
    <n v="64.740000000000009"/>
    <n v="13"/>
    <n v="30.427800000000005"/>
  </r>
  <r>
    <d v="2014-10-31T00:00:00"/>
    <x v="0"/>
    <x v="9"/>
    <s v="GG-14650"/>
    <x v="480"/>
    <x v="3"/>
    <x v="0"/>
    <x v="3"/>
    <s v="Fellowes Twister Kit, Gray/Clear, 3/pkg"/>
    <n v="19.295999999999999"/>
    <n v="3"/>
    <n v="6.0299999999999994"/>
  </r>
  <r>
    <d v="2014-10-31T00:00:00"/>
    <x v="0"/>
    <x v="9"/>
    <s v="GG-14650"/>
    <x v="480"/>
    <x v="3"/>
    <x v="0"/>
    <x v="2"/>
    <s v="Tennsco Regal Shelving Units"/>
    <n v="405.64"/>
    <n v="4"/>
    <n v="12.169199999999989"/>
  </r>
  <r>
    <d v="2014-10-31T00:00:00"/>
    <x v="0"/>
    <x v="9"/>
    <s v="GG-14650"/>
    <x v="480"/>
    <x v="3"/>
    <x v="1"/>
    <x v="5"/>
    <s v="Novimex Fabric Task Chair"/>
    <n v="146.352"/>
    <n v="3"/>
    <n v="-9.1470000000000056"/>
  </r>
  <r>
    <d v="2014-10-31T00:00:00"/>
    <x v="0"/>
    <x v="9"/>
    <s v="GG-14650"/>
    <x v="480"/>
    <x v="3"/>
    <x v="2"/>
    <x v="9"/>
    <s v="Maxell LTO Ultrium - 800 GB"/>
    <n v="251.91"/>
    <n v="9"/>
    <n v="47.862899999999982"/>
  </r>
  <r>
    <d v="2014-10-31T00:00:00"/>
    <x v="0"/>
    <x v="9"/>
    <s v="GG-14650"/>
    <x v="480"/>
    <x v="3"/>
    <x v="0"/>
    <x v="4"/>
    <s v="Newell 325"/>
    <n v="12.39"/>
    <n v="3"/>
    <n v="3.7169999999999996"/>
  </r>
  <r>
    <d v="2014-10-31T00:00:00"/>
    <x v="0"/>
    <x v="9"/>
    <s v="AM-10705"/>
    <x v="481"/>
    <x v="43"/>
    <x v="0"/>
    <x v="4"/>
    <s v="Lumber Crayons"/>
    <n v="49.25"/>
    <n v="5"/>
    <n v="18.715000000000003"/>
  </r>
  <r>
    <d v="2014-10-31T00:00:00"/>
    <x v="0"/>
    <x v="9"/>
    <s v="AM-10705"/>
    <x v="481"/>
    <x v="43"/>
    <x v="0"/>
    <x v="0"/>
    <s v="RSVP Cards &amp; Envelopes, Blank White, 8-1/2&quot; X 11&quot;, 24 Cards/25 Envelopes/Set"/>
    <n v="10.16"/>
    <n v="2"/>
    <n v="4.7751999999999999"/>
  </r>
  <r>
    <d v="2014-10-31T00:00:00"/>
    <x v="0"/>
    <x v="9"/>
    <s v="AM-10705"/>
    <x v="481"/>
    <x v="43"/>
    <x v="1"/>
    <x v="8"/>
    <s v="Eldon Expressions Wood Desk Accessories, Oak"/>
    <n v="14.76"/>
    <n v="2"/>
    <n v="4.2803999999999984"/>
  </r>
  <r>
    <d v="2014-10-31T00:00:00"/>
    <x v="0"/>
    <x v="9"/>
    <s v="AM-10705"/>
    <x v="481"/>
    <x v="43"/>
    <x v="0"/>
    <x v="3"/>
    <s v="GBC Recycled VeloBinder Covers"/>
    <n v="34.08"/>
    <n v="2"/>
    <n v="15.676799999999997"/>
  </r>
  <r>
    <d v="2014-10-31T00:00:00"/>
    <x v="0"/>
    <x v="9"/>
    <s v="AM-10705"/>
    <x v="481"/>
    <x v="43"/>
    <x v="1"/>
    <x v="8"/>
    <s v="Eldon Wave Desk Accessories"/>
    <n v="17.669999999999998"/>
    <n v="3"/>
    <n v="7.7748000000000008"/>
  </r>
  <r>
    <d v="2014-10-31T00:00:00"/>
    <x v="0"/>
    <x v="9"/>
    <s v="AM-10705"/>
    <x v="481"/>
    <x v="43"/>
    <x v="1"/>
    <x v="5"/>
    <s v="Hon Pagoda Stacking Chairs"/>
    <n v="1604.9"/>
    <n v="5"/>
    <n v="481.46999999999991"/>
  </r>
  <r>
    <d v="2014-10-31T00:00:00"/>
    <x v="0"/>
    <x v="9"/>
    <s v="AM-10705"/>
    <x v="481"/>
    <x v="43"/>
    <x v="1"/>
    <x v="13"/>
    <s v="Chromcraft Bull-Nose Wood 48&quot; x 96&quot; Rectangular Conference Tables"/>
    <n v="385.68599999999998"/>
    <n v="1"/>
    <n v="-60.607800000000026"/>
  </r>
  <r>
    <d v="2014-10-31T00:00:00"/>
    <x v="0"/>
    <x v="9"/>
    <s v="AC-10450"/>
    <x v="482"/>
    <x v="12"/>
    <x v="2"/>
    <x v="6"/>
    <s v="Plantronics HL10 Handset Lifter"/>
    <n v="742.33600000000001"/>
    <n v="8"/>
    <n v="83.512799999999913"/>
  </r>
  <r>
    <d v="2014-10-31T00:00:00"/>
    <x v="0"/>
    <x v="9"/>
    <s v="AJ-10780"/>
    <x v="8"/>
    <x v="10"/>
    <x v="1"/>
    <x v="13"/>
    <s v="Hon 94000 Series Round Tables"/>
    <n v="1421.664"/>
    <n v="8"/>
    <n v="-734.52639999999997"/>
  </r>
  <r>
    <d v="2014-10-31T00:00:00"/>
    <x v="0"/>
    <x v="9"/>
    <s v="NL-18310"/>
    <x v="483"/>
    <x v="3"/>
    <x v="2"/>
    <x v="6"/>
    <s v="Motorola L804"/>
    <n v="73.584000000000003"/>
    <n v="2"/>
    <n v="8.2781999999999982"/>
  </r>
  <r>
    <d v="2014-11-01T00:00:00"/>
    <x v="0"/>
    <x v="10"/>
    <s v="RA-19915"/>
    <x v="277"/>
    <x v="26"/>
    <x v="0"/>
    <x v="4"/>
    <s v="Model L Table or Wall-Mount Pencil Sharpener"/>
    <n v="43.176000000000002"/>
    <n v="3"/>
    <n v="4.3176000000000005"/>
  </r>
  <r>
    <d v="2014-11-01T00:00:00"/>
    <x v="0"/>
    <x v="10"/>
    <s v="RA-19915"/>
    <x v="277"/>
    <x v="26"/>
    <x v="2"/>
    <x v="6"/>
    <s v="ClearOne CHATAttach 160 - speaker phone"/>
    <n v="1983.9680000000001"/>
    <n v="4"/>
    <n v="247.99599999999981"/>
  </r>
  <r>
    <d v="2014-11-01T00:00:00"/>
    <x v="0"/>
    <x v="10"/>
    <s v="ND-18370"/>
    <x v="11"/>
    <x v="11"/>
    <x v="0"/>
    <x v="2"/>
    <s v="Carina Mini System Audio Rack, Model AR050B"/>
    <n v="443.92"/>
    <n v="5"/>
    <n v="-94.33299999999997"/>
  </r>
  <r>
    <d v="2014-11-01T00:00:00"/>
    <x v="0"/>
    <x v="10"/>
    <s v="ND-18370"/>
    <x v="11"/>
    <x v="11"/>
    <x v="2"/>
    <x v="6"/>
    <s v="Plantronics Voyager Pro HD - Bluetooth Headset"/>
    <n v="155.976"/>
    <n v="3"/>
    <n v="54.5916"/>
  </r>
  <r>
    <d v="2014-11-01T00:00:00"/>
    <x v="0"/>
    <x v="10"/>
    <s v="KH-16630"/>
    <x v="484"/>
    <x v="25"/>
    <x v="0"/>
    <x v="7"/>
    <s v="Staples"/>
    <n v="7.52"/>
    <n v="5"/>
    <n v="1.4099999999999997"/>
  </r>
  <r>
    <d v="2014-11-01T00:00:00"/>
    <x v="0"/>
    <x v="10"/>
    <s v="KH-16630"/>
    <x v="484"/>
    <x v="25"/>
    <x v="0"/>
    <x v="4"/>
    <s v="Newell 320"/>
    <n v="10.272000000000002"/>
    <n v="3"/>
    <n v="0.89880000000000004"/>
  </r>
  <r>
    <d v="2014-11-01T00:00:00"/>
    <x v="0"/>
    <x v="10"/>
    <s v="KH-16630"/>
    <x v="484"/>
    <x v="25"/>
    <x v="0"/>
    <x v="1"/>
    <s v="Avery 513"/>
    <n v="47.808000000000007"/>
    <n v="12"/>
    <n v="15.537599999999998"/>
  </r>
  <r>
    <d v="2014-11-01T00:00:00"/>
    <x v="0"/>
    <x v="10"/>
    <s v="KH-16630"/>
    <x v="484"/>
    <x v="25"/>
    <x v="2"/>
    <x v="6"/>
    <s v="Cisco IP Phone 7961G VoIP phone - Dark gray"/>
    <n v="978.83999999999992"/>
    <n v="9"/>
    <n v="110.1194999999999"/>
  </r>
  <r>
    <d v="2014-11-01T00:00:00"/>
    <x v="0"/>
    <x v="10"/>
    <s v="SM-20950"/>
    <x v="436"/>
    <x v="1"/>
    <x v="0"/>
    <x v="0"/>
    <s v="Southworth Parchment Paper &amp; Envelopes"/>
    <n v="15.696000000000002"/>
    <n v="3"/>
    <n v="5.1011999999999995"/>
  </r>
  <r>
    <d v="2014-11-01T00:00:00"/>
    <x v="0"/>
    <x v="10"/>
    <s v="JO-15145"/>
    <x v="4"/>
    <x v="5"/>
    <x v="0"/>
    <x v="2"/>
    <s v="Multi-Use Personal File Cart and Caster Set, Three Stacking Bins"/>
    <n v="69.52"/>
    <n v="2"/>
    <n v="19.465600000000002"/>
  </r>
  <r>
    <d v="2014-11-01T00:00:00"/>
    <x v="0"/>
    <x v="10"/>
    <s v="JO-15145"/>
    <x v="4"/>
    <x v="5"/>
    <x v="0"/>
    <x v="4"/>
    <s v="OIC #2 Pencils, Medium Soft"/>
    <n v="5.64"/>
    <n v="3"/>
    <n v="1.6355999999999997"/>
  </r>
  <r>
    <d v="2014-11-01T00:00:00"/>
    <x v="0"/>
    <x v="10"/>
    <s v="PL-18925"/>
    <x v="485"/>
    <x v="3"/>
    <x v="0"/>
    <x v="1"/>
    <s v="Avery 475"/>
    <n v="44.400000000000006"/>
    <n v="3"/>
    <n v="22.200000000000003"/>
  </r>
  <r>
    <d v="2014-11-01T00:00:00"/>
    <x v="0"/>
    <x v="10"/>
    <s v="PL-18925"/>
    <x v="485"/>
    <x v="3"/>
    <x v="0"/>
    <x v="0"/>
    <s v="Easy-staple paper"/>
    <n v="21.400000000000002"/>
    <n v="5"/>
    <n v="9.629999999999999"/>
  </r>
  <r>
    <d v="2014-11-01T00:00:00"/>
    <x v="0"/>
    <x v="10"/>
    <s v="DL-12925"/>
    <x v="392"/>
    <x v="20"/>
    <x v="0"/>
    <x v="12"/>
    <s v="Kensington 7 Outlet MasterPiece Power Center"/>
    <n v="533.93999999999994"/>
    <n v="3"/>
    <n v="154.84259999999995"/>
  </r>
  <r>
    <d v="2014-11-01T00:00:00"/>
    <x v="0"/>
    <x v="10"/>
    <s v="DL-12925"/>
    <x v="392"/>
    <x v="20"/>
    <x v="0"/>
    <x v="0"/>
    <s v="Xerox 1934"/>
    <n v="167.94"/>
    <n v="3"/>
    <n v="82.290599999999998"/>
  </r>
  <r>
    <d v="2014-11-01T00:00:00"/>
    <x v="0"/>
    <x v="10"/>
    <s v="DL-12925"/>
    <x v="392"/>
    <x v="20"/>
    <x v="1"/>
    <x v="8"/>
    <s v="Master Big Foot Doorstop, Beige"/>
    <n v="31.68"/>
    <n v="6"/>
    <n v="9.8207999999999984"/>
  </r>
  <r>
    <d v="2014-11-01T00:00:00"/>
    <x v="0"/>
    <x v="10"/>
    <s v="DG-13300"/>
    <x v="486"/>
    <x v="23"/>
    <x v="0"/>
    <x v="12"/>
    <s v="Fellowes Superior 10 Outlet Split Surge Protector"/>
    <n v="76.12"/>
    <n v="2"/>
    <n v="22.074799999999996"/>
  </r>
  <r>
    <d v="2014-11-01T00:00:00"/>
    <x v="0"/>
    <x v="10"/>
    <s v="EA-14035"/>
    <x v="400"/>
    <x v="10"/>
    <x v="1"/>
    <x v="8"/>
    <s v="Howard Miller 13&quot; Diameter Pewter Finish Round Wall Clock"/>
    <n v="68.703999999999994"/>
    <n v="2"/>
    <n v="16.317200000000003"/>
  </r>
  <r>
    <d v="2014-11-01T00:00:00"/>
    <x v="0"/>
    <x v="10"/>
    <s v="EA-14035"/>
    <x v="400"/>
    <x v="10"/>
    <x v="0"/>
    <x v="3"/>
    <s v="Acco Economy Flexible Poly Round Ring Binder"/>
    <n v="3.1320000000000001"/>
    <n v="2"/>
    <n v="-2.6099999999999994"/>
  </r>
  <r>
    <d v="2014-11-01T00:00:00"/>
    <x v="0"/>
    <x v="10"/>
    <s v="EA-14035"/>
    <x v="400"/>
    <x v="10"/>
    <x v="0"/>
    <x v="3"/>
    <s v="GBC Standard Therm-A-Bind Covers"/>
    <n v="22.428000000000004"/>
    <n v="3"/>
    <n v="-17.942399999999992"/>
  </r>
  <r>
    <d v="2014-11-02T00:00:00"/>
    <x v="0"/>
    <x v="10"/>
    <s v="RD-19720"/>
    <x v="310"/>
    <x v="20"/>
    <x v="0"/>
    <x v="1"/>
    <s v="Avery 499"/>
    <n v="34.86"/>
    <n v="7"/>
    <n v="16.035599999999999"/>
  </r>
  <r>
    <d v="2014-11-02T00:00:00"/>
    <x v="0"/>
    <x v="10"/>
    <s v="RD-19720"/>
    <x v="310"/>
    <x v="20"/>
    <x v="1"/>
    <x v="8"/>
    <s v="Tensor Computer Mounted Lamp"/>
    <n v="89.34"/>
    <n v="6"/>
    <n v="24.121800000000004"/>
  </r>
  <r>
    <d v="2014-11-02T00:00:00"/>
    <x v="0"/>
    <x v="10"/>
    <s v="PO-18850"/>
    <x v="487"/>
    <x v="0"/>
    <x v="2"/>
    <x v="6"/>
    <s v="Logitech B530 USB Headset - headset - Full size, Binaural"/>
    <n v="88.77600000000001"/>
    <n v="3"/>
    <n v="7.7679000000000009"/>
  </r>
  <r>
    <d v="2014-11-02T00:00:00"/>
    <x v="0"/>
    <x v="10"/>
    <s v="LC-17050"/>
    <x v="31"/>
    <x v="10"/>
    <x v="2"/>
    <x v="6"/>
    <s v="Polycom CX300 Desktop Phone USB VoIP phone"/>
    <n v="539.96399999999994"/>
    <n v="6"/>
    <n v="-107.99280000000002"/>
  </r>
  <r>
    <d v="2014-11-02T00:00:00"/>
    <x v="0"/>
    <x v="10"/>
    <s v="LC-17050"/>
    <x v="31"/>
    <x v="10"/>
    <x v="2"/>
    <x v="6"/>
    <s v="I Need's 3d Hello Kitty Hybrid Silicone Case Cover for HTC One X 4g with 3d Hello Kitty Stylus Pen Green/pink"/>
    <n v="50.231999999999999"/>
    <n v="7"/>
    <n v="-10.046400000000002"/>
  </r>
  <r>
    <d v="2014-11-02T00:00:00"/>
    <x v="0"/>
    <x v="10"/>
    <s v="LC-17050"/>
    <x v="31"/>
    <x v="10"/>
    <x v="0"/>
    <x v="3"/>
    <s v="Acco D-Ring Binder w/DublLock"/>
    <n v="19.242000000000001"/>
    <n v="3"/>
    <n v="-13.4694"/>
  </r>
  <r>
    <d v="2014-11-02T00:00:00"/>
    <x v="0"/>
    <x v="10"/>
    <s v="JK-16120"/>
    <x v="488"/>
    <x v="16"/>
    <x v="2"/>
    <x v="9"/>
    <s v="Razer Kraken 7.1 Surround Sound Over Ear USB Gaming Headset"/>
    <n v="799.92000000000007"/>
    <n v="10"/>
    <n v="239.976"/>
  </r>
  <r>
    <d v="2014-11-02T00:00:00"/>
    <x v="0"/>
    <x v="10"/>
    <s v="SH-20395"/>
    <x v="489"/>
    <x v="3"/>
    <x v="2"/>
    <x v="6"/>
    <s v="AT&amp;T CL82213"/>
    <n v="46.384"/>
    <n v="2"/>
    <n v="5.2181999999999924"/>
  </r>
  <r>
    <d v="2014-11-02T00:00:00"/>
    <x v="0"/>
    <x v="10"/>
    <s v="SH-20395"/>
    <x v="489"/>
    <x v="3"/>
    <x v="0"/>
    <x v="2"/>
    <s v="Adjustable Depth Letter/Legal Cart"/>
    <n v="362.92"/>
    <n v="2"/>
    <n v="105.24679999999995"/>
  </r>
  <r>
    <d v="2014-11-02T00:00:00"/>
    <x v="0"/>
    <x v="10"/>
    <s v="SW-20755"/>
    <x v="490"/>
    <x v="22"/>
    <x v="2"/>
    <x v="9"/>
    <s v="Maxell 74 Minute CD-R Spindle, 50/Pack"/>
    <n v="41.94"/>
    <n v="2"/>
    <n v="15.098399999999998"/>
  </r>
  <r>
    <d v="2014-11-02T00:00:00"/>
    <x v="0"/>
    <x v="10"/>
    <s v="SW-20755"/>
    <x v="490"/>
    <x v="22"/>
    <x v="2"/>
    <x v="6"/>
    <s v="Samsung Rugby III"/>
    <n v="52.792000000000002"/>
    <n v="1"/>
    <n v="4.6193000000000026"/>
  </r>
  <r>
    <d v="2014-11-03T00:00:00"/>
    <x v="0"/>
    <x v="10"/>
    <s v="MS-17770"/>
    <x v="282"/>
    <x v="2"/>
    <x v="0"/>
    <x v="14"/>
    <s v="Compact Automatic Electric Letter Opener"/>
    <n v="286.34400000000005"/>
    <n v="3"/>
    <n v="-64.427400000000006"/>
  </r>
  <r>
    <d v="2014-11-03T00:00:00"/>
    <x v="0"/>
    <x v="10"/>
    <s v="SG-20605"/>
    <x v="25"/>
    <x v="20"/>
    <x v="2"/>
    <x v="6"/>
    <s v="Panasonic KX-TG9471B"/>
    <n v="783.96"/>
    <n v="4"/>
    <n v="219.50880000000006"/>
  </r>
  <r>
    <d v="2014-11-03T00:00:00"/>
    <x v="0"/>
    <x v="10"/>
    <s v="SG-20605"/>
    <x v="25"/>
    <x v="20"/>
    <x v="0"/>
    <x v="3"/>
    <s v="Surelock Post Binders"/>
    <n v="48.896000000000001"/>
    <n v="2"/>
    <n v="18.335999999999999"/>
  </r>
  <r>
    <d v="2014-11-03T00:00:00"/>
    <x v="0"/>
    <x v="10"/>
    <s v="SG-20605"/>
    <x v="25"/>
    <x v="20"/>
    <x v="0"/>
    <x v="3"/>
    <s v="Acco Pressboard Covers with Storage Hooks, 14 7/8&quot; x 11&quot;, Light Blue"/>
    <n v="7.8560000000000008"/>
    <n v="2"/>
    <n v="2.8477999999999994"/>
  </r>
  <r>
    <d v="2014-11-03T00:00:00"/>
    <x v="0"/>
    <x v="10"/>
    <s v="RP-19390"/>
    <x v="218"/>
    <x v="37"/>
    <x v="0"/>
    <x v="14"/>
    <s v="Acme Kleen Earth Office Shears"/>
    <n v="11.64"/>
    <n v="3"/>
    <n v="3.3755999999999986"/>
  </r>
  <r>
    <d v="2014-11-03T00:00:00"/>
    <x v="0"/>
    <x v="10"/>
    <s v="AT-10735"/>
    <x v="372"/>
    <x v="15"/>
    <x v="0"/>
    <x v="0"/>
    <s v="Ampad Evidence Wirebond Steno Books, 6&quot; x 9&quot;"/>
    <n v="3.4880000000000004"/>
    <n v="2"/>
    <n v="1.1771999999999998"/>
  </r>
  <r>
    <d v="2014-11-03T00:00:00"/>
    <x v="0"/>
    <x v="10"/>
    <s v="AT-10735"/>
    <x v="372"/>
    <x v="15"/>
    <x v="0"/>
    <x v="0"/>
    <s v="Xerox 1884"/>
    <n v="143.85600000000002"/>
    <n v="9"/>
    <n v="48.551399999999994"/>
  </r>
  <r>
    <d v="2014-11-03T00:00:00"/>
    <x v="0"/>
    <x v="10"/>
    <s v="SH-20395"/>
    <x v="489"/>
    <x v="25"/>
    <x v="0"/>
    <x v="2"/>
    <s v="Acco Perma 4000 Stacking Storage Drawers"/>
    <n v="25.983999999999998"/>
    <n v="2"/>
    <n v="-1.6239999999999997"/>
  </r>
  <r>
    <d v="2014-11-03T00:00:00"/>
    <x v="0"/>
    <x v="10"/>
    <s v="SH-20395"/>
    <x v="489"/>
    <x v="25"/>
    <x v="1"/>
    <x v="13"/>
    <s v="Hon Racetrack Conference Tables"/>
    <n v="945.03600000000006"/>
    <n v="6"/>
    <n v="-299.26140000000009"/>
  </r>
  <r>
    <d v="2014-11-03T00:00:00"/>
    <x v="0"/>
    <x v="10"/>
    <s v="SH-20395"/>
    <x v="489"/>
    <x v="25"/>
    <x v="0"/>
    <x v="3"/>
    <s v="Avery Self-Adhesive Photo Pockets for Polaroid Photos"/>
    <n v="14.301000000000002"/>
    <n v="7"/>
    <n v="-10.487400000000001"/>
  </r>
  <r>
    <d v="2014-11-03T00:00:00"/>
    <x v="0"/>
    <x v="10"/>
    <s v="SH-20395"/>
    <x v="489"/>
    <x v="25"/>
    <x v="1"/>
    <x v="8"/>
    <s v="Tenex Antistatic Computer Chair Mats"/>
    <n v="410.35199999999998"/>
    <n v="3"/>
    <n v="-51.29400000000004"/>
  </r>
  <r>
    <d v="2014-11-03T00:00:00"/>
    <x v="0"/>
    <x v="10"/>
    <s v="DM-13345"/>
    <x v="491"/>
    <x v="23"/>
    <x v="0"/>
    <x v="3"/>
    <s v="Avery Durable Binders"/>
    <n v="5.76"/>
    <n v="2"/>
    <n v="2.8224"/>
  </r>
  <r>
    <d v="2014-11-03T00:00:00"/>
    <x v="0"/>
    <x v="10"/>
    <s v="SP-20650"/>
    <x v="153"/>
    <x v="40"/>
    <x v="2"/>
    <x v="9"/>
    <s v="Belkin F8E887 USB Wired Ergonomic Keyboard"/>
    <n v="89.97"/>
    <n v="3"/>
    <n v="18.893699999999995"/>
  </r>
  <r>
    <d v="2014-11-03T00:00:00"/>
    <x v="0"/>
    <x v="10"/>
    <s v="TC-21535"/>
    <x v="492"/>
    <x v="3"/>
    <x v="0"/>
    <x v="4"/>
    <s v="Prang Dustless Chalk Sticks"/>
    <n v="6.72"/>
    <n v="4"/>
    <n v="3.36"/>
  </r>
  <r>
    <d v="2014-11-04T00:00:00"/>
    <x v="0"/>
    <x v="10"/>
    <s v="NM-18445"/>
    <x v="39"/>
    <x v="20"/>
    <x v="1"/>
    <x v="5"/>
    <s v="DMI Arturo Collection Mission-style Design Wood Chair"/>
    <n v="135.88200000000001"/>
    <n v="1"/>
    <n v="24.156800000000004"/>
  </r>
  <r>
    <d v="2014-11-04T00:00:00"/>
    <x v="0"/>
    <x v="10"/>
    <s v="NM-18445"/>
    <x v="39"/>
    <x v="20"/>
    <x v="2"/>
    <x v="15"/>
    <s v="Canon imageCLASS MF7460 Monochrome Digital Laser Multifunction Copier"/>
    <n v="3991.98"/>
    <n v="2"/>
    <n v="1995.99"/>
  </r>
  <r>
    <d v="2014-11-04T00:00:00"/>
    <x v="0"/>
    <x v="10"/>
    <s v="NM-18445"/>
    <x v="39"/>
    <x v="20"/>
    <x v="2"/>
    <x v="6"/>
    <s v="Panasonic Kx-TS550"/>
    <n v="275.94"/>
    <n v="6"/>
    <n v="80.022599999999997"/>
  </r>
  <r>
    <d v="2014-11-04T00:00:00"/>
    <x v="0"/>
    <x v="10"/>
    <s v="NM-18445"/>
    <x v="39"/>
    <x v="20"/>
    <x v="2"/>
    <x v="9"/>
    <s v="NETGEAR N750 Dual Band Wi-Fi Gigabit Router"/>
    <n v="360"/>
    <n v="4"/>
    <n v="129.6"/>
  </r>
  <r>
    <d v="2014-11-04T00:00:00"/>
    <x v="0"/>
    <x v="10"/>
    <s v="NM-18445"/>
    <x v="39"/>
    <x v="20"/>
    <x v="0"/>
    <x v="2"/>
    <s v="Trav-L-File Heavy-Duty Shuttle II, Black"/>
    <n v="43.57"/>
    <n v="1"/>
    <n v="13.070999999999998"/>
  </r>
  <r>
    <d v="2014-11-04T00:00:00"/>
    <x v="0"/>
    <x v="10"/>
    <s v="ON-18715"/>
    <x v="402"/>
    <x v="25"/>
    <x v="0"/>
    <x v="7"/>
    <s v="OIC Bulk Pack Metal Binder Clips"/>
    <n v="8.3760000000000012"/>
    <n v="3"/>
    <n v="2.7222"/>
  </r>
  <r>
    <d v="2014-11-04T00:00:00"/>
    <x v="0"/>
    <x v="10"/>
    <s v="ON-18715"/>
    <x v="402"/>
    <x v="25"/>
    <x v="0"/>
    <x v="12"/>
    <s v="Acco 6 Outlet Guardian Premium Surge Suppressor"/>
    <n v="58.240000000000009"/>
    <n v="5"/>
    <n v="5.0960000000000001"/>
  </r>
  <r>
    <d v="2014-11-04T00:00:00"/>
    <x v="0"/>
    <x v="10"/>
    <s v="MS-17530"/>
    <x v="493"/>
    <x v="3"/>
    <x v="1"/>
    <x v="8"/>
    <s v="Executive Impressions 12&quot; Wall Clock"/>
    <n v="35.340000000000003"/>
    <n v="2"/>
    <n v="13.429200000000002"/>
  </r>
  <r>
    <d v="2014-11-04T00:00:00"/>
    <x v="0"/>
    <x v="10"/>
    <s v="WB-21850"/>
    <x v="494"/>
    <x v="3"/>
    <x v="2"/>
    <x v="6"/>
    <s v="Polycom SoundPoint Pro SE-225 Corded phone"/>
    <n v="666.34400000000005"/>
    <n v="7"/>
    <n v="66.634399999999971"/>
  </r>
  <r>
    <d v="2014-11-04T00:00:00"/>
    <x v="0"/>
    <x v="10"/>
    <s v="WB-21850"/>
    <x v="494"/>
    <x v="3"/>
    <x v="1"/>
    <x v="13"/>
    <s v="Bevis Round Conference Table Top, X-Base"/>
    <n v="573.72799999999995"/>
    <n v="4"/>
    <n v="-64.544399999999968"/>
  </r>
  <r>
    <d v="2014-11-04T00:00:00"/>
    <x v="0"/>
    <x v="10"/>
    <s v="WB-21850"/>
    <x v="494"/>
    <x v="3"/>
    <x v="0"/>
    <x v="3"/>
    <s v="Cardinal EasyOpen D-Ring Binders"/>
    <n v="21.936000000000003"/>
    <n v="3"/>
    <n v="8.2259999999999991"/>
  </r>
  <r>
    <d v="2014-11-04T00:00:00"/>
    <x v="0"/>
    <x v="10"/>
    <s v="WB-21850"/>
    <x v="494"/>
    <x v="3"/>
    <x v="0"/>
    <x v="0"/>
    <s v="Xerox 2000"/>
    <n v="19.440000000000001"/>
    <n v="3"/>
    <n v="9.3312000000000008"/>
  </r>
  <r>
    <d v="2014-11-04T00:00:00"/>
    <x v="0"/>
    <x v="10"/>
    <s v="WB-21850"/>
    <x v="494"/>
    <x v="3"/>
    <x v="2"/>
    <x v="15"/>
    <s v="Hewlett-Packard Deskjet D4360 Printer"/>
    <n v="447.96800000000007"/>
    <n v="4"/>
    <n v="139.98999999999995"/>
  </r>
  <r>
    <d v="2014-11-04T00:00:00"/>
    <x v="0"/>
    <x v="10"/>
    <s v="SZ-20035"/>
    <x v="381"/>
    <x v="20"/>
    <x v="0"/>
    <x v="3"/>
    <s v="Acco Flexible ACCOHIDE Square Ring Data Binder, Dark Blue, 11 1/2&quot; X 14&quot; 7/8&quot;"/>
    <n v="52.064"/>
    <n v="4"/>
    <n v="18.873199999999997"/>
  </r>
  <r>
    <d v="2014-11-04T00:00:00"/>
    <x v="0"/>
    <x v="10"/>
    <s v="TH-21235"/>
    <x v="495"/>
    <x v="3"/>
    <x v="0"/>
    <x v="4"/>
    <s v="Newell 343"/>
    <n v="2.94"/>
    <n v="1"/>
    <n v="0.79380000000000006"/>
  </r>
  <r>
    <d v="2014-11-05T00:00:00"/>
    <x v="0"/>
    <x v="10"/>
    <s v="DE-13255"/>
    <x v="354"/>
    <x v="3"/>
    <x v="1"/>
    <x v="8"/>
    <s v="OIC Stacking Trays"/>
    <n v="20.04"/>
    <n v="6"/>
    <n v="8.8176000000000023"/>
  </r>
  <r>
    <d v="2014-11-05T00:00:00"/>
    <x v="0"/>
    <x v="10"/>
    <s v="SR-20740"/>
    <x v="50"/>
    <x v="6"/>
    <x v="2"/>
    <x v="9"/>
    <s v="Maxell 4.7GB DVD-RW 3/Pack"/>
    <n v="47.79"/>
    <n v="3"/>
    <n v="16.2486"/>
  </r>
  <r>
    <d v="2014-11-05T00:00:00"/>
    <x v="0"/>
    <x v="10"/>
    <s v="MD-17350"/>
    <x v="496"/>
    <x v="2"/>
    <x v="1"/>
    <x v="8"/>
    <s v="Tenex Antistatic Computer Chair Mats"/>
    <n v="273.56799999999998"/>
    <n v="2"/>
    <n v="-34.196000000000026"/>
  </r>
  <r>
    <d v="2014-11-05T00:00:00"/>
    <x v="0"/>
    <x v="10"/>
    <s v="MD-17350"/>
    <x v="496"/>
    <x v="2"/>
    <x v="0"/>
    <x v="3"/>
    <s v="Wilson Jones Legal Size Ring Binders"/>
    <n v="13.194000000000001"/>
    <n v="2"/>
    <n v="-8.7959999999999958"/>
  </r>
  <r>
    <d v="2014-11-05T00:00:00"/>
    <x v="0"/>
    <x v="10"/>
    <s v="MD-17350"/>
    <x v="496"/>
    <x v="2"/>
    <x v="0"/>
    <x v="2"/>
    <s v="Tennsco Double-Tier Lockers"/>
    <n v="1080.096"/>
    <n v="6"/>
    <n v="-94.508399999999995"/>
  </r>
  <r>
    <d v="2014-11-05T00:00:00"/>
    <x v="0"/>
    <x v="10"/>
    <s v="MD-17350"/>
    <x v="496"/>
    <x v="2"/>
    <x v="2"/>
    <x v="9"/>
    <s v="Sony 16GB Class 10 Micro SDHC R40 Memory Card"/>
    <n v="51.56"/>
    <n v="5"/>
    <n v="-6.4450000000000021"/>
  </r>
  <r>
    <d v="2014-11-05T00:00:00"/>
    <x v="0"/>
    <x v="10"/>
    <s v="MD-17350"/>
    <x v="496"/>
    <x v="2"/>
    <x v="2"/>
    <x v="9"/>
    <s v="Memorex Micro Travel Drive 32 GB"/>
    <n v="58.415999999999997"/>
    <n v="2"/>
    <n v="16.794600000000003"/>
  </r>
  <r>
    <d v="2014-11-05T00:00:00"/>
    <x v="0"/>
    <x v="10"/>
    <s v="BG-11035"/>
    <x v="497"/>
    <x v="6"/>
    <x v="1"/>
    <x v="5"/>
    <s v="Global Stack Chair with Arms, Black"/>
    <n v="149.9"/>
    <n v="5"/>
    <n v="40.472999999999999"/>
  </r>
  <r>
    <d v="2014-11-06T00:00:00"/>
    <x v="0"/>
    <x v="10"/>
    <s v="GA-14515"/>
    <x v="208"/>
    <x v="4"/>
    <x v="0"/>
    <x v="0"/>
    <s v="Array Parchment Paper, Assorted Colors"/>
    <n v="43.68"/>
    <n v="6"/>
    <n v="20.9664"/>
  </r>
  <r>
    <d v="2014-11-07T00:00:00"/>
    <x v="0"/>
    <x v="10"/>
    <s v="TC-20980"/>
    <x v="498"/>
    <x v="0"/>
    <x v="0"/>
    <x v="3"/>
    <s v="Satellite Sectional Post Binders"/>
    <n v="26.045999999999992"/>
    <n v="3"/>
    <n v="-44.278199999999998"/>
  </r>
  <r>
    <d v="2014-11-07T00:00:00"/>
    <x v="0"/>
    <x v="10"/>
    <s v="TC-20980"/>
    <x v="498"/>
    <x v="0"/>
    <x v="0"/>
    <x v="10"/>
    <s v="Staple envelope"/>
    <n v="74.352000000000004"/>
    <n v="3"/>
    <n v="26.952599999999997"/>
  </r>
  <r>
    <d v="2014-11-07T00:00:00"/>
    <x v="0"/>
    <x v="10"/>
    <s v="LH-16900"/>
    <x v="352"/>
    <x v="3"/>
    <x v="0"/>
    <x v="3"/>
    <s v="Wilson Jones Legal Size Ring Binders"/>
    <n v="123.14399999999999"/>
    <n v="7"/>
    <n v="46.178999999999988"/>
  </r>
  <r>
    <d v="2014-11-07T00:00:00"/>
    <x v="0"/>
    <x v="10"/>
    <s v="SC-20725"/>
    <x v="236"/>
    <x v="0"/>
    <x v="1"/>
    <x v="5"/>
    <s v="Hon Deluxe Fabric Upholstered Stacking Chairs, Squared Back"/>
    <n v="683.14399999999989"/>
    <n v="4"/>
    <n v="0"/>
  </r>
  <r>
    <d v="2014-11-07T00:00:00"/>
    <x v="0"/>
    <x v="10"/>
    <s v="SC-20725"/>
    <x v="236"/>
    <x v="0"/>
    <x v="0"/>
    <x v="3"/>
    <s v="Avery Triangle Shaped Sheet Lifters, Black, 2/Pack"/>
    <n v="1.4759999999999995"/>
    <n v="3"/>
    <n v="-2.214"/>
  </r>
  <r>
    <d v="2014-11-07T00:00:00"/>
    <x v="0"/>
    <x v="10"/>
    <s v="SC-20725"/>
    <x v="236"/>
    <x v="0"/>
    <x v="0"/>
    <x v="14"/>
    <s v="Acme Stainless Steel Office Snips"/>
    <n v="40.711999999999996"/>
    <n v="7"/>
    <n v="3.5623000000000022"/>
  </r>
  <r>
    <d v="2014-11-07T00:00:00"/>
    <x v="0"/>
    <x v="10"/>
    <s v="MS-17365"/>
    <x v="389"/>
    <x v="21"/>
    <x v="0"/>
    <x v="12"/>
    <s v="Belkin 8 Outlet Surge Protector"/>
    <n v="245.88"/>
    <n v="6"/>
    <n v="68.846399999999988"/>
  </r>
  <r>
    <d v="2014-11-07T00:00:00"/>
    <x v="0"/>
    <x v="10"/>
    <s v="MS-17365"/>
    <x v="389"/>
    <x v="21"/>
    <x v="0"/>
    <x v="2"/>
    <s v="Portable Personal File Box"/>
    <n v="36.630000000000003"/>
    <n v="3"/>
    <n v="9.8901000000000039"/>
  </r>
  <r>
    <d v="2014-11-07T00:00:00"/>
    <x v="0"/>
    <x v="10"/>
    <s v="MS-17365"/>
    <x v="389"/>
    <x v="21"/>
    <x v="0"/>
    <x v="2"/>
    <s v="X-Rack File for Hanging Folders"/>
    <n v="22.58"/>
    <n v="2"/>
    <n v="5.8707999999999991"/>
  </r>
  <r>
    <d v="2014-11-07T00:00:00"/>
    <x v="0"/>
    <x v="10"/>
    <s v="MS-17365"/>
    <x v="389"/>
    <x v="21"/>
    <x v="0"/>
    <x v="3"/>
    <s v="ACCOHIDE 3-Ring Binder, Blue, 1&quot;"/>
    <n v="12.39"/>
    <n v="3"/>
    <n v="5.8232999999999997"/>
  </r>
  <r>
    <d v="2014-11-07T00:00:00"/>
    <x v="0"/>
    <x v="10"/>
    <s v="BP-11095"/>
    <x v="244"/>
    <x v="20"/>
    <x v="0"/>
    <x v="7"/>
    <s v="Binder Clips by OIC"/>
    <n v="5.92"/>
    <n v="4"/>
    <n v="2.8415999999999997"/>
  </r>
  <r>
    <d v="2014-11-07T00:00:00"/>
    <x v="0"/>
    <x v="10"/>
    <s v="BP-11095"/>
    <x v="244"/>
    <x v="20"/>
    <x v="0"/>
    <x v="0"/>
    <s v="Riverleaf Stik-Withit Designer Note Cubes"/>
    <n v="30.18"/>
    <n v="3"/>
    <n v="13.8828"/>
  </r>
  <r>
    <d v="2014-11-07T00:00:00"/>
    <x v="0"/>
    <x v="10"/>
    <s v="TB-21595"/>
    <x v="47"/>
    <x v="11"/>
    <x v="0"/>
    <x v="0"/>
    <s v="Xerox 1995"/>
    <n v="25.920000000000005"/>
    <n v="5"/>
    <n v="9.0719999999999992"/>
  </r>
  <r>
    <d v="2014-11-07T00:00:00"/>
    <x v="0"/>
    <x v="10"/>
    <s v="TB-21595"/>
    <x v="47"/>
    <x v="11"/>
    <x v="0"/>
    <x v="4"/>
    <s v="Panasonic KP-150 Electric Pencil Sharpener"/>
    <n v="120.76800000000001"/>
    <n v="4"/>
    <n v="9.0575999999999972"/>
  </r>
  <r>
    <d v="2014-11-08T00:00:00"/>
    <x v="0"/>
    <x v="10"/>
    <s v="EB-13870"/>
    <x v="185"/>
    <x v="3"/>
    <x v="2"/>
    <x v="6"/>
    <s v="Toshiba IPT2010-SD IP Telephone"/>
    <n v="333.57600000000002"/>
    <n v="3"/>
    <n v="25.018199999999993"/>
  </r>
  <r>
    <d v="2014-11-09T00:00:00"/>
    <x v="0"/>
    <x v="10"/>
    <s v="JP-15520"/>
    <x v="355"/>
    <x v="3"/>
    <x v="0"/>
    <x v="2"/>
    <s v="SAFCO Boltless Steel Shelving"/>
    <n v="340.92"/>
    <n v="3"/>
    <n v="3.4091999999999842"/>
  </r>
  <r>
    <d v="2014-11-09T00:00:00"/>
    <x v="0"/>
    <x v="10"/>
    <s v="JP-15520"/>
    <x v="355"/>
    <x v="3"/>
    <x v="1"/>
    <x v="11"/>
    <s v="Sauder Mission Library with Doors, Fruitwood Finish"/>
    <n v="222.66599999999997"/>
    <n v="2"/>
    <n v="10.478399999999979"/>
  </r>
  <r>
    <d v="2014-11-09T00:00:00"/>
    <x v="0"/>
    <x v="10"/>
    <s v="JP-15520"/>
    <x v="355"/>
    <x v="3"/>
    <x v="2"/>
    <x v="6"/>
    <s v="Samsung Galaxy Note 3"/>
    <n v="703.96800000000007"/>
    <n v="4"/>
    <n v="87.995999999999924"/>
  </r>
  <r>
    <d v="2014-11-09T00:00:00"/>
    <x v="0"/>
    <x v="10"/>
    <s v="JP-15520"/>
    <x v="355"/>
    <x v="3"/>
    <x v="0"/>
    <x v="2"/>
    <s v="Decoflex Hanging Personal Folder File, Blue"/>
    <n v="92.52"/>
    <n v="6"/>
    <n v="24.980400000000007"/>
  </r>
  <r>
    <d v="2014-11-09T00:00:00"/>
    <x v="0"/>
    <x v="10"/>
    <s v="JP-15520"/>
    <x v="355"/>
    <x v="3"/>
    <x v="0"/>
    <x v="0"/>
    <s v="Recycled Desk Saver Line &quot;While You Were Out&quot; Book, 5 1/2&quot; X 4&quot;"/>
    <n v="62.649999999999991"/>
    <n v="7"/>
    <n v="28.818999999999996"/>
  </r>
  <r>
    <d v="2014-11-09T00:00:00"/>
    <x v="0"/>
    <x v="10"/>
    <s v="JP-15520"/>
    <x v="355"/>
    <x v="3"/>
    <x v="0"/>
    <x v="0"/>
    <s v="Xerox 1912"/>
    <n v="94.85"/>
    <n v="5"/>
    <n v="45.527999999999992"/>
  </r>
  <r>
    <d v="2014-11-09T00:00:00"/>
    <x v="0"/>
    <x v="10"/>
    <s v="BF-11215"/>
    <x v="499"/>
    <x v="20"/>
    <x v="1"/>
    <x v="8"/>
    <s v="Eldon 200 Class Desk Accessories, Black"/>
    <n v="56.52"/>
    <n v="9"/>
    <n v="21.477600000000002"/>
  </r>
  <r>
    <d v="2014-11-10T00:00:00"/>
    <x v="0"/>
    <x v="10"/>
    <s v="RD-19900"/>
    <x v="131"/>
    <x v="3"/>
    <x v="2"/>
    <x v="6"/>
    <s v="Jabra SPEAK 410"/>
    <n v="601.53599999999994"/>
    <n v="8"/>
    <n v="60.153600000000012"/>
  </r>
  <r>
    <d v="2014-11-10T00:00:00"/>
    <x v="0"/>
    <x v="10"/>
    <s v="RD-19900"/>
    <x v="131"/>
    <x v="3"/>
    <x v="2"/>
    <x v="9"/>
    <s v="Memorex Froggy Flash Drive 4 GB"/>
    <n v="10.99"/>
    <n v="1"/>
    <n v="4.2861000000000002"/>
  </r>
  <r>
    <d v="2014-11-10T00:00:00"/>
    <x v="0"/>
    <x v="10"/>
    <s v="RD-19900"/>
    <x v="131"/>
    <x v="3"/>
    <x v="1"/>
    <x v="8"/>
    <s v="Luxo Economy Swing Arm Lamp"/>
    <n v="39.880000000000003"/>
    <n v="2"/>
    <n v="11.166400000000003"/>
  </r>
  <r>
    <d v="2014-11-10T00:00:00"/>
    <x v="0"/>
    <x v="10"/>
    <s v="RD-19900"/>
    <x v="131"/>
    <x v="3"/>
    <x v="0"/>
    <x v="0"/>
    <s v="Southworth 100% Résumé Paper, 24lb."/>
    <n v="62.24"/>
    <n v="8"/>
    <n v="28.007999999999996"/>
  </r>
  <r>
    <d v="2014-11-10T00:00:00"/>
    <x v="0"/>
    <x v="10"/>
    <s v="RD-19900"/>
    <x v="131"/>
    <x v="3"/>
    <x v="1"/>
    <x v="8"/>
    <s v="Eldon Expressions Punched Metal &amp; Wood Desk Accessories, Pewter &amp; Cherry"/>
    <n v="53.2"/>
    <n v="5"/>
    <n v="14.896000000000003"/>
  </r>
  <r>
    <d v="2014-11-10T00:00:00"/>
    <x v="0"/>
    <x v="10"/>
    <s v="RD-19900"/>
    <x v="131"/>
    <x v="3"/>
    <x v="0"/>
    <x v="1"/>
    <s v="Avery White Multi-Purpose Labels"/>
    <n v="39.840000000000003"/>
    <n v="8"/>
    <n v="18.3264"/>
  </r>
  <r>
    <d v="2014-11-10T00:00:00"/>
    <x v="0"/>
    <x v="10"/>
    <s v="SC-20020"/>
    <x v="66"/>
    <x v="14"/>
    <x v="0"/>
    <x v="4"/>
    <s v="Avery Hi-Liter Comfort Grip Fluorescent Highlighter, Yellow Ink"/>
    <n v="3.9"/>
    <n v="2"/>
    <n v="1.5209999999999999"/>
  </r>
  <r>
    <d v="2014-11-10T00:00:00"/>
    <x v="0"/>
    <x v="10"/>
    <s v="SC-20020"/>
    <x v="66"/>
    <x v="14"/>
    <x v="0"/>
    <x v="0"/>
    <s v="Xerox 199"/>
    <n v="12.84"/>
    <n v="3"/>
    <n v="5.7779999999999987"/>
  </r>
  <r>
    <d v="2014-11-10T00:00:00"/>
    <x v="0"/>
    <x v="10"/>
    <s v="SC-20020"/>
    <x v="66"/>
    <x v="14"/>
    <x v="0"/>
    <x v="0"/>
    <s v="Xerox 4200 Series MultiUse Premium Copy Paper (20Lb. and 84 Bright)"/>
    <n v="15.84"/>
    <n v="3"/>
    <n v="7.1280000000000001"/>
  </r>
  <r>
    <d v="2014-11-10T00:00:00"/>
    <x v="0"/>
    <x v="10"/>
    <s v="SC-20020"/>
    <x v="66"/>
    <x v="14"/>
    <x v="1"/>
    <x v="5"/>
    <s v="Hon Every-Day Series Multi-Task Chairs"/>
    <n v="563.93999999999994"/>
    <n v="3"/>
    <n v="112.78800000000001"/>
  </r>
  <r>
    <d v="2014-11-10T00:00:00"/>
    <x v="0"/>
    <x v="10"/>
    <s v="SC-20020"/>
    <x v="66"/>
    <x v="14"/>
    <x v="0"/>
    <x v="2"/>
    <s v="Acco Perma 3000 Stacking Storage Drawers"/>
    <n v="62.94"/>
    <n v="3"/>
    <n v="11.958600000000001"/>
  </r>
  <r>
    <d v="2014-11-10T00:00:00"/>
    <x v="0"/>
    <x v="10"/>
    <s v="SC-20020"/>
    <x v="66"/>
    <x v="14"/>
    <x v="0"/>
    <x v="2"/>
    <s v="Hot File 7-Pocket, Floor Stand"/>
    <n v="535.41"/>
    <n v="3"/>
    <n v="160.62299999999993"/>
  </r>
  <r>
    <d v="2014-11-11T00:00:00"/>
    <x v="0"/>
    <x v="10"/>
    <s v="PK-19075"/>
    <x v="500"/>
    <x v="21"/>
    <x v="0"/>
    <x v="2"/>
    <s v="Stur-D-Stor Shelving, Vertical 5-Shelf: 72&quot;H x 36&quot;W x 18 1/2&quot;D"/>
    <n v="665.88"/>
    <n v="6"/>
    <n v="13.317599999999999"/>
  </r>
  <r>
    <d v="2014-11-11T00:00:00"/>
    <x v="0"/>
    <x v="10"/>
    <s v="TZ-21580"/>
    <x v="501"/>
    <x v="26"/>
    <x v="0"/>
    <x v="4"/>
    <s v="BIC Brite Liner Grip Highlighters, Assorted, 5/Pack"/>
    <n v="3.3920000000000003"/>
    <n v="1"/>
    <n v="0.80559999999999987"/>
  </r>
  <r>
    <d v="2014-11-11T00:00:00"/>
    <x v="0"/>
    <x v="10"/>
    <s v="TZ-21580"/>
    <x v="501"/>
    <x v="26"/>
    <x v="2"/>
    <x v="6"/>
    <s v="Samsung Galaxy S III - 16GB - pebble blue (T-Mobile)"/>
    <n v="559.98400000000004"/>
    <n v="2"/>
    <n v="55.998400000000032"/>
  </r>
  <r>
    <d v="2014-11-11T00:00:00"/>
    <x v="0"/>
    <x v="10"/>
    <s v="TZ-21580"/>
    <x v="501"/>
    <x v="26"/>
    <x v="1"/>
    <x v="5"/>
    <s v="Global Airflow Leather Mesh Back Chair, Black"/>
    <n v="603.91999999999996"/>
    <n v="5"/>
    <n v="75.489999999999924"/>
  </r>
  <r>
    <d v="2014-11-11T00:00:00"/>
    <x v="0"/>
    <x v="10"/>
    <s v="KD-16270"/>
    <x v="502"/>
    <x v="0"/>
    <x v="0"/>
    <x v="3"/>
    <s v="GBC DocuBind TL300 Electric Binding System"/>
    <n v="896.98999999999978"/>
    <n v="5"/>
    <n v="-1480.0335000000009"/>
  </r>
  <r>
    <d v="2014-11-11T00:00:00"/>
    <x v="0"/>
    <x v="10"/>
    <s v="KD-16270"/>
    <x v="502"/>
    <x v="0"/>
    <x v="0"/>
    <x v="3"/>
    <s v="Universal Recycled Hanging Pressboard Report Binders, Letter Size"/>
    <n v="1.2339999999999998"/>
    <n v="1"/>
    <n v="-1.9744000000000002"/>
  </r>
  <r>
    <d v="2014-11-11T00:00:00"/>
    <x v="0"/>
    <x v="10"/>
    <s v="KD-16270"/>
    <x v="502"/>
    <x v="0"/>
    <x v="0"/>
    <x v="4"/>
    <s v="Boston Electric Pencil Sharpener, Model 1818, Charcoal Black"/>
    <n v="67.56"/>
    <n v="3"/>
    <n v="6.7560000000000038"/>
  </r>
  <r>
    <d v="2014-11-11T00:00:00"/>
    <x v="0"/>
    <x v="10"/>
    <s v="KD-16270"/>
    <x v="502"/>
    <x v="0"/>
    <x v="0"/>
    <x v="0"/>
    <s v="Wirebound Message Book, 4 per Page"/>
    <n v="21.720000000000002"/>
    <n v="5"/>
    <n v="7.8734999999999991"/>
  </r>
  <r>
    <d v="2014-11-11T00:00:00"/>
    <x v="0"/>
    <x v="10"/>
    <s v="KD-16270"/>
    <x v="502"/>
    <x v="0"/>
    <x v="0"/>
    <x v="0"/>
    <s v="Xerox 1893"/>
    <n v="262.33600000000001"/>
    <n v="8"/>
    <n v="95.096800000000002"/>
  </r>
  <r>
    <d v="2014-11-11T00:00:00"/>
    <x v="0"/>
    <x v="10"/>
    <s v="KD-16270"/>
    <x v="502"/>
    <x v="0"/>
    <x v="2"/>
    <x v="6"/>
    <s v="Geemarc AmpliPOWER60"/>
    <n v="148.47999999999999"/>
    <n v="2"/>
    <n v="16.703999999999986"/>
  </r>
  <r>
    <d v="2014-11-11T00:00:00"/>
    <x v="0"/>
    <x v="10"/>
    <s v="KD-16270"/>
    <x v="502"/>
    <x v="0"/>
    <x v="2"/>
    <x v="6"/>
    <s v="Classic Ivory Antique Telephone ZL1810"/>
    <n v="241.17599999999999"/>
    <n v="3"/>
    <n v="15.07350000000001"/>
  </r>
  <r>
    <d v="2014-11-11T00:00:00"/>
    <x v="0"/>
    <x v="10"/>
    <s v="AP-10915"/>
    <x v="358"/>
    <x v="3"/>
    <x v="0"/>
    <x v="4"/>
    <s v="50 Colored Long Pencils"/>
    <n v="30.48"/>
    <n v="3"/>
    <n v="7.9248000000000012"/>
  </r>
  <r>
    <d v="2014-11-11T00:00:00"/>
    <x v="0"/>
    <x v="10"/>
    <s v="AP-10915"/>
    <x v="358"/>
    <x v="3"/>
    <x v="1"/>
    <x v="5"/>
    <s v="Hon Olson Stacker Stools"/>
    <n v="112.64800000000001"/>
    <n v="1"/>
    <n v="11.264799999999997"/>
  </r>
  <r>
    <d v="2014-11-11T00:00:00"/>
    <x v="0"/>
    <x v="10"/>
    <s v="TS-21430"/>
    <x v="324"/>
    <x v="2"/>
    <x v="1"/>
    <x v="8"/>
    <s v="GE 4 Foot Flourescent Tube, 40 Watt"/>
    <n v="23.968000000000004"/>
    <n v="2"/>
    <n v="7.7896000000000001"/>
  </r>
  <r>
    <d v="2014-11-11T00:00:00"/>
    <x v="0"/>
    <x v="10"/>
    <s v="TS-21430"/>
    <x v="324"/>
    <x v="2"/>
    <x v="1"/>
    <x v="11"/>
    <s v="Atlantic Metals Mobile 3-Shelf Bookcases, Custom Colors"/>
    <n v="521.96"/>
    <n v="4"/>
    <n v="-250.54079999999999"/>
  </r>
  <r>
    <d v="2014-11-11T00:00:00"/>
    <x v="0"/>
    <x v="10"/>
    <s v="MA-17560"/>
    <x v="338"/>
    <x v="3"/>
    <x v="2"/>
    <x v="6"/>
    <s v="Mophie Juice Pack Helium for iPhone"/>
    <n v="575.928"/>
    <n v="9"/>
    <n v="57.592799999999983"/>
  </r>
  <r>
    <d v="2014-11-11T00:00:00"/>
    <x v="0"/>
    <x v="10"/>
    <s v="MA-17560"/>
    <x v="338"/>
    <x v="3"/>
    <x v="0"/>
    <x v="12"/>
    <s v="Commercial WindTunnel Clean Air Upright Vacuum, Replacement Belts, Filtration Bags"/>
    <n v="7.78"/>
    <n v="2"/>
    <n v="2.0228000000000002"/>
  </r>
  <r>
    <d v="2014-11-11T00:00:00"/>
    <x v="0"/>
    <x v="10"/>
    <s v="MA-17560"/>
    <x v="338"/>
    <x v="3"/>
    <x v="0"/>
    <x v="0"/>
    <s v="Xerox 1979"/>
    <n v="123.92"/>
    <n v="4"/>
    <n v="55.763999999999996"/>
  </r>
  <r>
    <d v="2014-11-11T00:00:00"/>
    <x v="0"/>
    <x v="10"/>
    <s v="MZ-17515"/>
    <x v="126"/>
    <x v="22"/>
    <x v="0"/>
    <x v="12"/>
    <s v="Belkin F5C206VTEL 6 Outlet Surge"/>
    <n v="22.98"/>
    <n v="1"/>
    <n v="6.8939999999999984"/>
  </r>
  <r>
    <d v="2014-11-11T00:00:00"/>
    <x v="0"/>
    <x v="10"/>
    <s v="MZ-17515"/>
    <x v="126"/>
    <x v="22"/>
    <x v="2"/>
    <x v="9"/>
    <s v="Belkin Standard 104 key USB Keyboard"/>
    <n v="102.13"/>
    <n v="7"/>
    <n v="15.319499999999996"/>
  </r>
  <r>
    <d v="2014-11-11T00:00:00"/>
    <x v="0"/>
    <x v="10"/>
    <s v="MZ-17515"/>
    <x v="126"/>
    <x v="22"/>
    <x v="0"/>
    <x v="3"/>
    <s v="Fellowes PB500 Electric Punch Plastic Comb Binding Machine with Manual Bind"/>
    <n v="2033.5840000000001"/>
    <n v="2"/>
    <n v="762.59400000000005"/>
  </r>
  <r>
    <d v="2014-11-11T00:00:00"/>
    <x v="0"/>
    <x v="10"/>
    <s v="BH-11710"/>
    <x v="248"/>
    <x v="1"/>
    <x v="1"/>
    <x v="8"/>
    <s v="DAX Wood Document Frame."/>
    <n v="10.984000000000002"/>
    <n v="2"/>
    <n v="-7.9634"/>
  </r>
  <r>
    <d v="2014-11-11T00:00:00"/>
    <x v="0"/>
    <x v="10"/>
    <s v="BH-11710"/>
    <x v="248"/>
    <x v="1"/>
    <x v="1"/>
    <x v="5"/>
    <s v="Global Commerce Series High-Back Swivel/Tilt Chairs"/>
    <n v="797.94399999999996"/>
    <n v="4"/>
    <n v="-56.995999999999981"/>
  </r>
  <r>
    <d v="2014-11-11T00:00:00"/>
    <x v="0"/>
    <x v="10"/>
    <s v="KN-16705"/>
    <x v="61"/>
    <x v="20"/>
    <x v="0"/>
    <x v="0"/>
    <s v="Wirebound Message Books, Four 2 3/4&quot; x 5&quot; Forms per Page, 600 Sets per Book"/>
    <n v="46.349999999999994"/>
    <n v="5"/>
    <n v="21.784499999999998"/>
  </r>
  <r>
    <d v="2014-11-11T00:00:00"/>
    <x v="0"/>
    <x v="10"/>
    <s v="KN-16705"/>
    <x v="61"/>
    <x v="20"/>
    <x v="0"/>
    <x v="0"/>
    <s v="Xerox 1882"/>
    <n v="223.92"/>
    <n v="4"/>
    <n v="109.7208"/>
  </r>
  <r>
    <d v="2014-11-11T00:00:00"/>
    <x v="0"/>
    <x v="10"/>
    <s v="KN-16705"/>
    <x v="61"/>
    <x v="20"/>
    <x v="0"/>
    <x v="14"/>
    <s v="Acme Value Line Scissors"/>
    <n v="7.3"/>
    <n v="2"/>
    <n v="2.1899999999999995"/>
  </r>
  <r>
    <d v="2014-11-12T00:00:00"/>
    <x v="0"/>
    <x v="10"/>
    <s v="RF-19840"/>
    <x v="503"/>
    <x v="0"/>
    <x v="0"/>
    <x v="2"/>
    <s v="Personal Filing Tote with Lid, Black/Gray"/>
    <n v="49.632000000000005"/>
    <n v="4"/>
    <n v="4.9632000000000005"/>
  </r>
  <r>
    <d v="2014-11-12T00:00:00"/>
    <x v="0"/>
    <x v="10"/>
    <s v="JA-15970"/>
    <x v="409"/>
    <x v="3"/>
    <x v="0"/>
    <x v="0"/>
    <s v="Xerox 1974"/>
    <n v="11.96"/>
    <n v="2"/>
    <n v="5.8604000000000003"/>
  </r>
  <r>
    <d v="2014-11-12T00:00:00"/>
    <x v="0"/>
    <x v="10"/>
    <s v="JA-15970"/>
    <x v="409"/>
    <x v="3"/>
    <x v="1"/>
    <x v="13"/>
    <s v="Bevis Boat-Shaped Conference Table"/>
    <n v="629.06400000000008"/>
    <n v="3"/>
    <n v="31.453199999999953"/>
  </r>
  <r>
    <d v="2014-11-12T00:00:00"/>
    <x v="0"/>
    <x v="10"/>
    <s v="DM-13345"/>
    <x v="491"/>
    <x v="25"/>
    <x v="0"/>
    <x v="4"/>
    <s v="Newell 350"/>
    <n v="7.8719999999999999"/>
    <n v="3"/>
    <n v="0.88559999999999883"/>
  </r>
  <r>
    <d v="2014-11-12T00:00:00"/>
    <x v="0"/>
    <x v="10"/>
    <s v="DB-12970"/>
    <x v="504"/>
    <x v="0"/>
    <x v="0"/>
    <x v="4"/>
    <s v="Avery Fluorescent Highlighter Four-Color Set"/>
    <n v="2.6720000000000002"/>
    <n v="1"/>
    <n v="0.33399999999999974"/>
  </r>
  <r>
    <d v="2014-11-12T00:00:00"/>
    <x v="0"/>
    <x v="10"/>
    <s v="DB-12970"/>
    <x v="504"/>
    <x v="0"/>
    <x v="0"/>
    <x v="14"/>
    <s v="Acco Side-Punched Conventional Columnar Pads"/>
    <n v="16.656000000000002"/>
    <n v="6"/>
    <n v="-3.123000000000002"/>
  </r>
  <r>
    <d v="2014-11-12T00:00:00"/>
    <x v="0"/>
    <x v="10"/>
    <s v="DB-12970"/>
    <x v="504"/>
    <x v="0"/>
    <x v="2"/>
    <x v="9"/>
    <s v="Imation 16GB Mini TravelDrive USB 2.0 Flash Drive"/>
    <n v="79.512000000000015"/>
    <n v="3"/>
    <n v="20.8719"/>
  </r>
  <r>
    <d v="2014-11-12T00:00:00"/>
    <x v="0"/>
    <x v="10"/>
    <s v="DB-12970"/>
    <x v="504"/>
    <x v="0"/>
    <x v="0"/>
    <x v="0"/>
    <s v="Xerox 216"/>
    <n v="36.288000000000011"/>
    <n v="7"/>
    <n v="12.700800000000001"/>
  </r>
  <r>
    <d v="2014-11-12T00:00:00"/>
    <x v="0"/>
    <x v="10"/>
    <s v="DB-12970"/>
    <x v="504"/>
    <x v="0"/>
    <x v="1"/>
    <x v="11"/>
    <s v="Bestar Classic Bookcase"/>
    <n v="67.993199999999987"/>
    <n v="1"/>
    <n v="-12.998700000000007"/>
  </r>
  <r>
    <d v="2014-11-12T00:00:00"/>
    <x v="0"/>
    <x v="10"/>
    <s v="DP-13000"/>
    <x v="0"/>
    <x v="0"/>
    <x v="1"/>
    <x v="8"/>
    <s v="GE General Use Halogen Bulbs, 100 Watts, 1 Bulb per Pack"/>
    <n v="25.128000000000004"/>
    <n v="3"/>
    <n v="-6.9101999999999997"/>
  </r>
  <r>
    <d v="2014-11-12T00:00:00"/>
    <x v="0"/>
    <x v="10"/>
    <s v="DP-13000"/>
    <x v="0"/>
    <x v="0"/>
    <x v="2"/>
    <x v="9"/>
    <s v="Logitech G602 Wireless Gaming Mouse"/>
    <n v="127.98399999999999"/>
    <n v="2"/>
    <n v="25.596799999999998"/>
  </r>
  <r>
    <d v="2014-11-14T00:00:00"/>
    <x v="0"/>
    <x v="10"/>
    <s v="ML-17410"/>
    <x v="505"/>
    <x v="37"/>
    <x v="2"/>
    <x v="6"/>
    <s v="Polycom SoundPoint Pro SE-225 Corded phone"/>
    <n v="832.93"/>
    <n v="7"/>
    <n v="233.22039999999998"/>
  </r>
  <r>
    <d v="2014-11-14T00:00:00"/>
    <x v="0"/>
    <x v="10"/>
    <s v="ML-17410"/>
    <x v="505"/>
    <x v="37"/>
    <x v="0"/>
    <x v="3"/>
    <s v="Acco 3-Hole Punch"/>
    <n v="43.8"/>
    <n v="10"/>
    <n v="21.023999999999997"/>
  </r>
  <r>
    <d v="2014-11-14T00:00:00"/>
    <x v="0"/>
    <x v="10"/>
    <s v="JL-15505"/>
    <x v="506"/>
    <x v="14"/>
    <x v="0"/>
    <x v="3"/>
    <s v="Storex DuraTech Recycled Plastic Frosted Binders"/>
    <n v="12.72"/>
    <n v="3"/>
    <n v="6.36"/>
  </r>
  <r>
    <d v="2014-11-14T00:00:00"/>
    <x v="0"/>
    <x v="10"/>
    <s v="JL-15505"/>
    <x v="506"/>
    <x v="14"/>
    <x v="0"/>
    <x v="3"/>
    <s v="Avery Durable Binders"/>
    <n v="11.52"/>
    <n v="4"/>
    <n v="5.6448"/>
  </r>
  <r>
    <d v="2014-11-14T00:00:00"/>
    <x v="0"/>
    <x v="10"/>
    <s v="CM-11815"/>
    <x v="507"/>
    <x v="0"/>
    <x v="0"/>
    <x v="0"/>
    <s v="Xerox 221"/>
    <n v="20.736000000000004"/>
    <n v="4"/>
    <n v="7.2576000000000001"/>
  </r>
  <r>
    <d v="2014-11-14T00:00:00"/>
    <x v="0"/>
    <x v="10"/>
    <s v="RM-19675"/>
    <x v="508"/>
    <x v="20"/>
    <x v="0"/>
    <x v="0"/>
    <s v="Adams Write n' Stick Phone Message Book, 11&quot; X 5 1/4&quot;, 200 Messages"/>
    <n v="11.36"/>
    <n v="2"/>
    <n v="5.2255999999999991"/>
  </r>
  <r>
    <d v="2014-11-14T00:00:00"/>
    <x v="0"/>
    <x v="10"/>
    <s v="RM-19675"/>
    <x v="508"/>
    <x v="20"/>
    <x v="1"/>
    <x v="5"/>
    <s v="Safco Chair Connectors, 6/Carton"/>
    <n v="69.263999999999996"/>
    <n v="2"/>
    <n v="14.62239999999999"/>
  </r>
  <r>
    <d v="2014-11-14T00:00:00"/>
    <x v="0"/>
    <x v="10"/>
    <s v="CC-12220"/>
    <x v="393"/>
    <x v="6"/>
    <x v="0"/>
    <x v="0"/>
    <s v="Xerox 192"/>
    <n v="32.400000000000006"/>
    <n v="5"/>
    <n v="15.552000000000001"/>
  </r>
  <r>
    <d v="2014-11-15T00:00:00"/>
    <x v="0"/>
    <x v="10"/>
    <s v="JF-15190"/>
    <x v="509"/>
    <x v="15"/>
    <x v="0"/>
    <x v="4"/>
    <s v="Newell 310"/>
    <n v="4.2240000000000002"/>
    <n v="3"/>
    <n v="0.47519999999999984"/>
  </r>
  <r>
    <d v="2014-11-15T00:00:00"/>
    <x v="0"/>
    <x v="10"/>
    <s v="JF-15190"/>
    <x v="509"/>
    <x v="15"/>
    <x v="0"/>
    <x v="12"/>
    <s v="1.7 Cubic Foot Compact &quot;Cube&quot; Office Refrigerators"/>
    <n v="333.05600000000004"/>
    <n v="2"/>
    <n v="29.142400000000009"/>
  </r>
  <r>
    <d v="2014-11-15T00:00:00"/>
    <x v="0"/>
    <x v="10"/>
    <s v="JF-15190"/>
    <x v="509"/>
    <x v="15"/>
    <x v="0"/>
    <x v="0"/>
    <s v="Southworth 100% Résumé Paper, 24lb."/>
    <n v="24.896000000000001"/>
    <n v="4"/>
    <n v="7.7799999999999976"/>
  </r>
  <r>
    <d v="2014-11-15T00:00:00"/>
    <x v="0"/>
    <x v="10"/>
    <s v="PB-19105"/>
    <x v="510"/>
    <x v="0"/>
    <x v="0"/>
    <x v="10"/>
    <s v="Ames Color-File Green Diamond Border X-ray Mailers"/>
    <n v="604.65600000000006"/>
    <n v="9"/>
    <n v="204.07139999999995"/>
  </r>
  <r>
    <d v="2014-11-15T00:00:00"/>
    <x v="0"/>
    <x v="10"/>
    <s v="SS-20410"/>
    <x v="228"/>
    <x v="3"/>
    <x v="1"/>
    <x v="8"/>
    <s v="Eldon 100 Class Desk Accessories"/>
    <n v="10.11"/>
    <n v="3"/>
    <n v="3.2351999999999994"/>
  </r>
  <r>
    <d v="2014-11-15T00:00:00"/>
    <x v="0"/>
    <x v="10"/>
    <s v="SS-20410"/>
    <x v="228"/>
    <x v="3"/>
    <x v="2"/>
    <x v="9"/>
    <s v="Logitech P710e Mobile Speakerphone"/>
    <n v="772.47"/>
    <n v="3"/>
    <n v="146.76929999999993"/>
  </r>
  <r>
    <d v="2014-11-15T00:00:00"/>
    <x v="0"/>
    <x v="10"/>
    <s v="SS-20410"/>
    <x v="228"/>
    <x v="3"/>
    <x v="0"/>
    <x v="14"/>
    <s v="Acme Box Cutter Scissors"/>
    <n v="20.46"/>
    <n v="2"/>
    <n v="5.3196000000000012"/>
  </r>
  <r>
    <d v="2014-11-15T00:00:00"/>
    <x v="0"/>
    <x v="10"/>
    <s v="SC-20260"/>
    <x v="134"/>
    <x v="3"/>
    <x v="0"/>
    <x v="14"/>
    <s v="Acme Value Line Scissors"/>
    <n v="10.95"/>
    <n v="3"/>
    <n v="3.2849999999999993"/>
  </r>
  <r>
    <d v="2014-11-16T00:00:00"/>
    <x v="0"/>
    <x v="10"/>
    <s v="RH-19510"/>
    <x v="511"/>
    <x v="42"/>
    <x v="2"/>
    <x v="6"/>
    <s v="Jawbone MINI JAMBOX Wireless Bluetooth Speaker"/>
    <n v="273.95999999999998"/>
    <n v="2"/>
    <n v="10.958399999999983"/>
  </r>
  <r>
    <d v="2014-11-16T00:00:00"/>
    <x v="0"/>
    <x v="10"/>
    <s v="SR-20740"/>
    <x v="50"/>
    <x v="18"/>
    <x v="0"/>
    <x v="10"/>
    <s v="#10 White Business Envelopes,4 1/8 x 9 1/2"/>
    <n v="78.349999999999994"/>
    <n v="5"/>
    <n v="36.824499999999993"/>
  </r>
  <r>
    <d v="2014-11-16T00:00:00"/>
    <x v="0"/>
    <x v="10"/>
    <s v="SR-20740"/>
    <x v="50"/>
    <x v="18"/>
    <x v="0"/>
    <x v="0"/>
    <s v="Xerox 1954"/>
    <n v="31.68"/>
    <n v="6"/>
    <n v="14.256"/>
  </r>
  <r>
    <d v="2014-11-16T00:00:00"/>
    <x v="0"/>
    <x v="10"/>
    <s v="SR-20740"/>
    <x v="50"/>
    <x v="18"/>
    <x v="0"/>
    <x v="3"/>
    <s v="Wilson Jones Active Use Binders"/>
    <n v="29.12"/>
    <n v="4"/>
    <n v="14.268800000000001"/>
  </r>
  <r>
    <d v="2014-11-16T00:00:00"/>
    <x v="0"/>
    <x v="10"/>
    <s v="SR-20740"/>
    <x v="50"/>
    <x v="18"/>
    <x v="0"/>
    <x v="2"/>
    <s v="File Shuttle II and Handi-File, Black"/>
    <n v="169.45"/>
    <n v="5"/>
    <n v="42.362499999999997"/>
  </r>
  <r>
    <d v="2014-11-16T00:00:00"/>
    <x v="0"/>
    <x v="10"/>
    <s v="AH-10075"/>
    <x v="512"/>
    <x v="3"/>
    <x v="0"/>
    <x v="1"/>
    <s v="Permanent Self-Adhesive File Folder Labels for Typewriters by Universal"/>
    <n v="5.22"/>
    <n v="2"/>
    <n v="2.4011999999999998"/>
  </r>
  <r>
    <d v="2014-11-16T00:00:00"/>
    <x v="0"/>
    <x v="10"/>
    <s v="AB-10165"/>
    <x v="513"/>
    <x v="1"/>
    <x v="1"/>
    <x v="5"/>
    <s v="SAFCO Optional Arm Kit for Workspace Cribbage Stacking Chair"/>
    <n v="37.295999999999999"/>
    <n v="2"/>
    <n v="-1.0656000000000017"/>
  </r>
  <r>
    <d v="2014-11-16T00:00:00"/>
    <x v="0"/>
    <x v="10"/>
    <s v="JD-16150"/>
    <x v="514"/>
    <x v="3"/>
    <x v="2"/>
    <x v="6"/>
    <s v="OtterBox Commuter Series Case - Samsung Galaxy S4"/>
    <n v="79.968000000000004"/>
    <n v="4"/>
    <n v="-17.992799999999999"/>
  </r>
  <r>
    <d v="2014-11-16T00:00:00"/>
    <x v="0"/>
    <x v="10"/>
    <s v="JD-16150"/>
    <x v="514"/>
    <x v="3"/>
    <x v="1"/>
    <x v="11"/>
    <s v="Bush Andora Bookcase, Maple/Graphite Gray Finish"/>
    <n v="305.97449999999998"/>
    <n v="3"/>
    <n v="25.197899999999969"/>
  </r>
  <r>
    <d v="2014-11-16T00:00:00"/>
    <x v="0"/>
    <x v="10"/>
    <s v="JD-16150"/>
    <x v="514"/>
    <x v="3"/>
    <x v="0"/>
    <x v="2"/>
    <s v="Space Solutions HD Industrial Steel Shelving."/>
    <n v="344.90999999999997"/>
    <n v="3"/>
    <n v="10.347300000000004"/>
  </r>
  <r>
    <d v="2014-11-17T00:00:00"/>
    <x v="0"/>
    <x v="10"/>
    <s v="MP-17470"/>
    <x v="114"/>
    <x v="28"/>
    <x v="1"/>
    <x v="5"/>
    <s v="Global Super Steno Chair"/>
    <n v="479.90000000000003"/>
    <n v="5"/>
    <n v="81.58299999999997"/>
  </r>
  <r>
    <d v="2014-11-17T00:00:00"/>
    <x v="0"/>
    <x v="10"/>
    <s v="YC-21895"/>
    <x v="515"/>
    <x v="7"/>
    <x v="0"/>
    <x v="2"/>
    <s v="Smead Adjustable Mobile File Trolley with Lockable Top"/>
    <n v="2934.33"/>
    <n v="7"/>
    <n v="792.26910000000021"/>
  </r>
  <r>
    <d v="2014-11-17T00:00:00"/>
    <x v="0"/>
    <x v="10"/>
    <s v="YC-21895"/>
    <x v="515"/>
    <x v="7"/>
    <x v="1"/>
    <x v="8"/>
    <s v="Eldon Econocleat Chair Mats for Low Pile Carpets"/>
    <n v="124.41"/>
    <n v="3"/>
    <n v="14.929199999999994"/>
  </r>
  <r>
    <d v="2014-11-17T00:00:00"/>
    <x v="0"/>
    <x v="10"/>
    <s v="YC-21895"/>
    <x v="515"/>
    <x v="7"/>
    <x v="0"/>
    <x v="4"/>
    <s v="Deluxe Chalkboard Eraser Cleaner"/>
    <n v="57.75"/>
    <n v="5"/>
    <n v="26.564999999999998"/>
  </r>
  <r>
    <d v="2014-11-17T00:00:00"/>
    <x v="0"/>
    <x v="10"/>
    <s v="TS-21205"/>
    <x v="93"/>
    <x v="3"/>
    <x v="2"/>
    <x v="9"/>
    <s v="Case Logic 2.4GHz Wireless Keyboard"/>
    <n v="99.98"/>
    <n v="2"/>
    <n v="7.9983999999999895"/>
  </r>
  <r>
    <d v="2014-11-17T00:00:00"/>
    <x v="0"/>
    <x v="10"/>
    <s v="TS-21205"/>
    <x v="93"/>
    <x v="3"/>
    <x v="0"/>
    <x v="0"/>
    <s v="Xerox 1941"/>
    <n v="733.94999999999993"/>
    <n v="7"/>
    <n v="352.29599999999999"/>
  </r>
  <r>
    <d v="2014-11-17T00:00:00"/>
    <x v="0"/>
    <x v="10"/>
    <s v="TS-21205"/>
    <x v="93"/>
    <x v="3"/>
    <x v="0"/>
    <x v="12"/>
    <s v="APC 7 Outlet Network SurgeArrest Surge Protector"/>
    <n v="241.44"/>
    <n v="3"/>
    <n v="72.431999999999988"/>
  </r>
  <r>
    <d v="2014-11-17T00:00:00"/>
    <x v="0"/>
    <x v="10"/>
    <s v="RB-19330"/>
    <x v="516"/>
    <x v="2"/>
    <x v="0"/>
    <x v="0"/>
    <s v="Southworth 100% Résumé Paper, 24lb."/>
    <n v="12.448"/>
    <n v="2"/>
    <n v="3.8899999999999988"/>
  </r>
  <r>
    <d v="2014-11-17T00:00:00"/>
    <x v="0"/>
    <x v="10"/>
    <s v="RB-19330"/>
    <x v="516"/>
    <x v="2"/>
    <x v="1"/>
    <x v="5"/>
    <s v="Hon Every-Day Series Multi-Task Chairs"/>
    <n v="657.93"/>
    <n v="5"/>
    <n v="-93.989999999999952"/>
  </r>
  <r>
    <d v="2014-11-17T00:00:00"/>
    <x v="0"/>
    <x v="10"/>
    <s v="CB-12025"/>
    <x v="92"/>
    <x v="0"/>
    <x v="0"/>
    <x v="10"/>
    <s v="Redi-Strip #10 Envelopes, 4 1/8 x 9 1/2"/>
    <n v="7.080000000000001"/>
    <n v="3"/>
    <n v="2.4779999999999989"/>
  </r>
  <r>
    <d v="2014-11-17T00:00:00"/>
    <x v="0"/>
    <x v="10"/>
    <s v="GT-14710"/>
    <x v="217"/>
    <x v="20"/>
    <x v="0"/>
    <x v="3"/>
    <s v="GBC DocuBind TL300 Electric Binding System"/>
    <n v="2152.7760000000003"/>
    <n v="3"/>
    <n v="726.56189999999981"/>
  </r>
  <r>
    <d v="2014-11-17T00:00:00"/>
    <x v="0"/>
    <x v="10"/>
    <s v="GT-14710"/>
    <x v="217"/>
    <x v="20"/>
    <x v="1"/>
    <x v="11"/>
    <s v="DMI Eclipse Executive Suite Bookcases"/>
    <n v="4007.8400000000006"/>
    <n v="10"/>
    <n v="-50.098000000000297"/>
  </r>
  <r>
    <d v="2014-11-17T00:00:00"/>
    <x v="0"/>
    <x v="10"/>
    <s v="FG-14260"/>
    <x v="215"/>
    <x v="20"/>
    <x v="0"/>
    <x v="0"/>
    <s v="Southworth 100% Cotton The Best Paper"/>
    <n v="34.44"/>
    <n v="3"/>
    <n v="17.22"/>
  </r>
  <r>
    <d v="2014-11-18T00:00:00"/>
    <x v="0"/>
    <x v="10"/>
    <s v="PW-19240"/>
    <x v="517"/>
    <x v="26"/>
    <x v="1"/>
    <x v="13"/>
    <s v="Bevis Rectangular Conference Tables"/>
    <n v="145.97999999999999"/>
    <n v="2"/>
    <n v="-99.266399999999976"/>
  </r>
  <r>
    <d v="2014-11-18T00:00:00"/>
    <x v="0"/>
    <x v="10"/>
    <s v="PW-19240"/>
    <x v="517"/>
    <x v="26"/>
    <x v="0"/>
    <x v="0"/>
    <s v="Geographics Note Cards, Blank, White, 8 1/2&quot; x 11&quot;"/>
    <n v="35.808"/>
    <n v="4"/>
    <n v="12.5328"/>
  </r>
  <r>
    <d v="2014-11-18T00:00:00"/>
    <x v="0"/>
    <x v="10"/>
    <s v="CS-11950"/>
    <x v="246"/>
    <x v="2"/>
    <x v="0"/>
    <x v="3"/>
    <s v="Fellowes PB200 Plastic Comb Binding Machine"/>
    <n v="50.997000000000007"/>
    <n v="1"/>
    <n v="-40.797600000000003"/>
  </r>
  <r>
    <d v="2014-11-18T00:00:00"/>
    <x v="0"/>
    <x v="10"/>
    <s v="CS-11950"/>
    <x v="246"/>
    <x v="2"/>
    <x v="0"/>
    <x v="2"/>
    <s v="Safco Industrial Wire Shelving"/>
    <n v="76.792000000000002"/>
    <n v="1"/>
    <n v="-16.318300000000001"/>
  </r>
  <r>
    <d v="2014-11-18T00:00:00"/>
    <x v="0"/>
    <x v="10"/>
    <s v="CS-11950"/>
    <x v="246"/>
    <x v="2"/>
    <x v="2"/>
    <x v="6"/>
    <s v="Motorola Droid Maxx"/>
    <n v="539.96399999999994"/>
    <n v="6"/>
    <n v="-107.99280000000002"/>
  </r>
  <r>
    <d v="2014-11-18T00:00:00"/>
    <x v="0"/>
    <x v="10"/>
    <s v="CS-11950"/>
    <x v="246"/>
    <x v="2"/>
    <x v="1"/>
    <x v="8"/>
    <s v="Eldon Executive Woodline II Desk Accessories, Mahogany"/>
    <n v="60.311999999999998"/>
    <n v="3"/>
    <n v="5.2773000000000003"/>
  </r>
  <r>
    <d v="2014-11-18T00:00:00"/>
    <x v="0"/>
    <x v="10"/>
    <s v="CS-11950"/>
    <x v="246"/>
    <x v="2"/>
    <x v="0"/>
    <x v="3"/>
    <s v="Peel &amp; Stick Add-On Corner Pockets"/>
    <n v="1.9440000000000004"/>
    <n v="3"/>
    <n v="-1.4255999999999998"/>
  </r>
  <r>
    <d v="2014-11-18T00:00:00"/>
    <x v="0"/>
    <x v="10"/>
    <s v="AB-10600"/>
    <x v="518"/>
    <x v="1"/>
    <x v="0"/>
    <x v="3"/>
    <s v="GBC White Gloss Covers, Plain Front"/>
    <n v="14.479999999999997"/>
    <n v="5"/>
    <n v="-23.89200000000001"/>
  </r>
  <r>
    <d v="2014-11-18T00:00:00"/>
    <x v="0"/>
    <x v="10"/>
    <s v="MS-17530"/>
    <x v="493"/>
    <x v="10"/>
    <x v="0"/>
    <x v="3"/>
    <s v="Pressboard Hanging Data Binders for Unburst Sheets"/>
    <n v="11.808000000000002"/>
    <n v="8"/>
    <n v="-8.659200000000002"/>
  </r>
  <r>
    <d v="2014-11-18T00:00:00"/>
    <x v="0"/>
    <x v="10"/>
    <s v="MS-17530"/>
    <x v="493"/>
    <x v="10"/>
    <x v="2"/>
    <x v="6"/>
    <s v="PNY Rapid USB Car Charger - Black"/>
    <n v="9.5879999999999992"/>
    <n v="2"/>
    <n v="-2.0773999999999999"/>
  </r>
  <r>
    <d v="2014-11-18T00:00:00"/>
    <x v="0"/>
    <x v="10"/>
    <s v="JG-15805"/>
    <x v="130"/>
    <x v="27"/>
    <x v="0"/>
    <x v="0"/>
    <s v="Adams &quot;While You Were Out&quot; Message Pads"/>
    <n v="21.98"/>
    <n v="7"/>
    <n v="9.8909999999999982"/>
  </r>
  <r>
    <d v="2014-11-18T00:00:00"/>
    <x v="0"/>
    <x v="10"/>
    <s v="JK-15730"/>
    <x v="519"/>
    <x v="1"/>
    <x v="1"/>
    <x v="13"/>
    <s v="BPI Conference Tables"/>
    <n v="292.10000000000002"/>
    <n v="4"/>
    <n v="-175.26000000000005"/>
  </r>
  <r>
    <d v="2014-11-18T00:00:00"/>
    <x v="0"/>
    <x v="10"/>
    <s v="JK-15730"/>
    <x v="519"/>
    <x v="1"/>
    <x v="1"/>
    <x v="8"/>
    <s v="Dana Swing-Arm Lamps"/>
    <n v="8.5440000000000005"/>
    <n v="2"/>
    <n v="-7.4759999999999991"/>
  </r>
  <r>
    <d v="2014-11-18T00:00:00"/>
    <x v="0"/>
    <x v="10"/>
    <s v="JK-15730"/>
    <x v="519"/>
    <x v="1"/>
    <x v="1"/>
    <x v="11"/>
    <s v="Hon 4-Shelf Metal Bookcases"/>
    <n v="424.11599999999999"/>
    <n v="6"/>
    <n v="-30.293999999999983"/>
  </r>
  <r>
    <d v="2014-11-18T00:00:00"/>
    <x v="0"/>
    <x v="10"/>
    <s v="JK-15730"/>
    <x v="519"/>
    <x v="1"/>
    <x v="0"/>
    <x v="3"/>
    <s v="Wilson Jones Turn Tabs Binder Tool for Ring Binders"/>
    <n v="2.8919999999999995"/>
    <n v="3"/>
    <n v="-4.9164000000000012"/>
  </r>
  <r>
    <d v="2014-11-18T00:00:00"/>
    <x v="0"/>
    <x v="10"/>
    <s v="JK-15730"/>
    <x v="519"/>
    <x v="1"/>
    <x v="0"/>
    <x v="2"/>
    <s v="Fellowes Stor/Drawer Steel Plus Storage Drawers"/>
    <n v="381.72"/>
    <n v="5"/>
    <n v="-66.801000000000045"/>
  </r>
  <r>
    <d v="2014-11-18T00:00:00"/>
    <x v="0"/>
    <x v="10"/>
    <s v="JC-16105"/>
    <x v="520"/>
    <x v="28"/>
    <x v="0"/>
    <x v="2"/>
    <s v="Fellowes Desktop Hanging File Manager"/>
    <n v="67.150000000000006"/>
    <n v="5"/>
    <n v="16.787500000000001"/>
  </r>
  <r>
    <d v="2014-11-18T00:00:00"/>
    <x v="0"/>
    <x v="10"/>
    <s v="MK-17905"/>
    <x v="521"/>
    <x v="21"/>
    <x v="1"/>
    <x v="5"/>
    <s v="Office Star - Mesh Screen back chair with Vinyl seat"/>
    <n v="392.93999999999994"/>
    <n v="3"/>
    <n v="43.223399999999984"/>
  </r>
  <r>
    <d v="2014-11-18T00:00:00"/>
    <x v="0"/>
    <x v="10"/>
    <s v="MH-17785"/>
    <x v="223"/>
    <x v="22"/>
    <x v="1"/>
    <x v="8"/>
    <s v="Howard Miller 13-1/2&quot; Diameter Rosebrook Wall Clock"/>
    <n v="137.54"/>
    <n v="2"/>
    <n v="55.016000000000005"/>
  </r>
  <r>
    <d v="2014-11-18T00:00:00"/>
    <x v="0"/>
    <x v="10"/>
    <s v="MH-17785"/>
    <x v="223"/>
    <x v="22"/>
    <x v="1"/>
    <x v="13"/>
    <s v="Lesro Round Back Collection Coffee Table, End Table"/>
    <n v="730.2"/>
    <n v="4"/>
    <n v="94.926000000000045"/>
  </r>
  <r>
    <d v="2014-11-19T00:00:00"/>
    <x v="0"/>
    <x v="10"/>
    <s v="RM-19675"/>
    <x v="508"/>
    <x v="8"/>
    <x v="2"/>
    <x v="6"/>
    <s v="AT&amp;T TR1909W"/>
    <n v="503.96"/>
    <n v="4"/>
    <n v="131.02960000000002"/>
  </r>
  <r>
    <d v="2014-11-19T00:00:00"/>
    <x v="0"/>
    <x v="10"/>
    <s v="RM-19675"/>
    <x v="508"/>
    <x v="8"/>
    <x v="2"/>
    <x v="6"/>
    <s v="Nokia Lumia 521 (T-Mobile)"/>
    <n v="149.94999999999999"/>
    <n v="5"/>
    <n v="41.986000000000004"/>
  </r>
  <r>
    <d v="2014-11-19T00:00:00"/>
    <x v="0"/>
    <x v="10"/>
    <s v="RM-19675"/>
    <x v="508"/>
    <x v="8"/>
    <x v="2"/>
    <x v="9"/>
    <s v="HP Standard 104 key PS/2 Keyboard"/>
    <n v="29"/>
    <n v="2"/>
    <n v="7.25"/>
  </r>
  <r>
    <d v="2014-11-19T00:00:00"/>
    <x v="0"/>
    <x v="10"/>
    <s v="JM-15865"/>
    <x v="522"/>
    <x v="20"/>
    <x v="2"/>
    <x v="6"/>
    <s v="Apple iPhone 5"/>
    <n v="4548.8100000000004"/>
    <n v="7"/>
    <n v="1228.1787000000004"/>
  </r>
  <r>
    <d v="2014-11-19T00:00:00"/>
    <x v="0"/>
    <x v="10"/>
    <s v="GR-14560"/>
    <x v="523"/>
    <x v="7"/>
    <x v="0"/>
    <x v="1"/>
    <s v="Avery 480"/>
    <n v="22.5"/>
    <n v="6"/>
    <n v="10.799999999999999"/>
  </r>
  <r>
    <d v="2014-11-19T00:00:00"/>
    <x v="0"/>
    <x v="10"/>
    <s v="GR-14560"/>
    <x v="523"/>
    <x v="7"/>
    <x v="0"/>
    <x v="1"/>
    <s v="Avery 499"/>
    <n v="9.9600000000000009"/>
    <n v="2"/>
    <n v="4.5815999999999999"/>
  </r>
  <r>
    <d v="2014-11-19T00:00:00"/>
    <x v="0"/>
    <x v="10"/>
    <s v="GR-14560"/>
    <x v="523"/>
    <x v="7"/>
    <x v="0"/>
    <x v="3"/>
    <s v="Premier Elliptical Ring Binder, Black"/>
    <n v="213.08"/>
    <n v="7"/>
    <n v="102.2784"/>
  </r>
  <r>
    <d v="2014-11-19T00:00:00"/>
    <x v="0"/>
    <x v="10"/>
    <s v="GR-14560"/>
    <x v="523"/>
    <x v="7"/>
    <x v="1"/>
    <x v="11"/>
    <s v="Sauder Inglewood Library Bookcases"/>
    <n v="1025.8799999999999"/>
    <n v="6"/>
    <n v="235.95240000000001"/>
  </r>
  <r>
    <d v="2014-11-19T00:00:00"/>
    <x v="0"/>
    <x v="10"/>
    <s v="DB-13360"/>
    <x v="524"/>
    <x v="27"/>
    <x v="0"/>
    <x v="0"/>
    <s v="Xerox 1888"/>
    <n v="166.44"/>
    <n v="3"/>
    <n v="79.891199999999998"/>
  </r>
  <r>
    <d v="2014-11-19T00:00:00"/>
    <x v="0"/>
    <x v="10"/>
    <s v="RD-19900"/>
    <x v="131"/>
    <x v="2"/>
    <x v="2"/>
    <x v="9"/>
    <s v="Logitech G105 Gaming Keyboard"/>
    <n v="47.496000000000002"/>
    <n v="1"/>
    <n v="-1.187400000000002"/>
  </r>
  <r>
    <d v="2014-11-19T00:00:00"/>
    <x v="0"/>
    <x v="10"/>
    <s v="MW-18220"/>
    <x v="363"/>
    <x v="28"/>
    <x v="0"/>
    <x v="2"/>
    <s v="Recycled Steel Personal File for Standard File Folders"/>
    <n v="221.16"/>
    <n v="4"/>
    <n v="57.501599999999996"/>
  </r>
  <r>
    <d v="2014-11-19T00:00:00"/>
    <x v="0"/>
    <x v="10"/>
    <s v="MW-18220"/>
    <x v="363"/>
    <x v="28"/>
    <x v="2"/>
    <x v="6"/>
    <s v="Jabra SPEAK 410"/>
    <n v="281.96999999999997"/>
    <n v="3"/>
    <n v="78.951599999999999"/>
  </r>
  <r>
    <d v="2014-11-19T00:00:00"/>
    <x v="0"/>
    <x v="10"/>
    <s v="AD-10180"/>
    <x v="525"/>
    <x v="2"/>
    <x v="0"/>
    <x v="0"/>
    <s v="1/4 Fold Party Design Invitations &amp; White Envelopes, 24 8-1/2&quot; X 11&quot; Cards, 25 Env./Pack"/>
    <n v="5.88"/>
    <n v="1"/>
    <n v="1.9844999999999995"/>
  </r>
  <r>
    <d v="2014-11-20T00:00:00"/>
    <x v="0"/>
    <x v="10"/>
    <s v="KH-16330"/>
    <x v="121"/>
    <x v="20"/>
    <x v="0"/>
    <x v="10"/>
    <s v="Peel &amp; Seel Recycled Catalog Envelopes, Brown"/>
    <n v="34.74"/>
    <n v="3"/>
    <n v="17.37"/>
  </r>
  <r>
    <d v="2014-11-20T00:00:00"/>
    <x v="0"/>
    <x v="10"/>
    <s v="KH-16330"/>
    <x v="121"/>
    <x v="20"/>
    <x v="2"/>
    <x v="6"/>
    <s v="Toshiba IPT2010-SD IP Telephone"/>
    <n v="833.94"/>
    <n v="6"/>
    <n v="216.8244"/>
  </r>
  <r>
    <d v="2014-11-20T00:00:00"/>
    <x v="0"/>
    <x v="10"/>
    <s v="KH-16330"/>
    <x v="121"/>
    <x v="20"/>
    <x v="0"/>
    <x v="3"/>
    <s v="3M Organizer Strips"/>
    <n v="12.96"/>
    <n v="3"/>
    <n v="4.5359999999999996"/>
  </r>
  <r>
    <d v="2014-11-20T00:00:00"/>
    <x v="0"/>
    <x v="10"/>
    <s v="KH-16330"/>
    <x v="121"/>
    <x v="20"/>
    <x v="0"/>
    <x v="0"/>
    <s v="Xerox 2000"/>
    <n v="25.92"/>
    <n v="4"/>
    <n v="12.441600000000001"/>
  </r>
  <r>
    <d v="2014-11-21T00:00:00"/>
    <x v="0"/>
    <x v="10"/>
    <s v="DH-13075"/>
    <x v="526"/>
    <x v="5"/>
    <x v="2"/>
    <x v="6"/>
    <s v="Logitech B530 USB Headset - headset - Full size, Binaural"/>
    <n v="36.99"/>
    <n v="1"/>
    <n v="9.9873000000000012"/>
  </r>
  <r>
    <d v="2014-11-21T00:00:00"/>
    <x v="0"/>
    <x v="10"/>
    <s v="DH-13075"/>
    <x v="526"/>
    <x v="5"/>
    <x v="0"/>
    <x v="0"/>
    <s v="Multicolor Computer Printout Paper"/>
    <n v="629.09999999999991"/>
    <n v="6"/>
    <n v="301.96799999999996"/>
  </r>
  <r>
    <d v="2014-11-21T00:00:00"/>
    <x v="0"/>
    <x v="10"/>
    <s v="DH-13075"/>
    <x v="526"/>
    <x v="5"/>
    <x v="0"/>
    <x v="2"/>
    <s v="Space Solutions Commercial Steel Shelving"/>
    <n v="193.95000000000002"/>
    <n v="3"/>
    <n v="9.6974999999999838"/>
  </r>
  <r>
    <d v="2014-11-21T00:00:00"/>
    <x v="0"/>
    <x v="10"/>
    <s v="DH-13075"/>
    <x v="526"/>
    <x v="5"/>
    <x v="0"/>
    <x v="4"/>
    <s v="Newell 322"/>
    <n v="5.46"/>
    <n v="3"/>
    <n v="1.4742000000000002"/>
  </r>
  <r>
    <d v="2014-11-21T00:00:00"/>
    <x v="0"/>
    <x v="10"/>
    <s v="GR-14560"/>
    <x v="523"/>
    <x v="3"/>
    <x v="0"/>
    <x v="0"/>
    <s v="Xerox 211"/>
    <n v="12.96"/>
    <n v="2"/>
    <n v="6.2208000000000006"/>
  </r>
  <r>
    <d v="2014-11-21T00:00:00"/>
    <x v="0"/>
    <x v="10"/>
    <s v="JK-15325"/>
    <x v="527"/>
    <x v="0"/>
    <x v="0"/>
    <x v="10"/>
    <s v="Poly String Tie Envelopes"/>
    <n v="1.6320000000000001"/>
    <n v="1"/>
    <n v="0.55079999999999985"/>
  </r>
  <r>
    <d v="2014-11-21T00:00:00"/>
    <x v="0"/>
    <x v="10"/>
    <s v="JK-15325"/>
    <x v="527"/>
    <x v="0"/>
    <x v="2"/>
    <x v="6"/>
    <s v="RCA Visys Integrated PBX 8-Line Router"/>
    <n v="267.95999999999998"/>
    <n v="5"/>
    <n v="16.747500000000016"/>
  </r>
  <r>
    <d v="2014-11-21T00:00:00"/>
    <x v="0"/>
    <x v="10"/>
    <s v="SC-20680"/>
    <x v="528"/>
    <x v="3"/>
    <x v="0"/>
    <x v="0"/>
    <s v="Tops Wirebound Message Log Books"/>
    <n v="6.58"/>
    <n v="2"/>
    <n v="3.0267999999999997"/>
  </r>
  <r>
    <d v="2014-11-21T00:00:00"/>
    <x v="0"/>
    <x v="10"/>
    <s v="SC-20680"/>
    <x v="528"/>
    <x v="3"/>
    <x v="2"/>
    <x v="9"/>
    <s v="Kensington Expert Mouse Optical USB Trackball for PC or Mac"/>
    <n v="94.99"/>
    <n v="1"/>
    <n v="28.496999999999986"/>
  </r>
  <r>
    <d v="2014-11-22T00:00:00"/>
    <x v="0"/>
    <x v="10"/>
    <s v="RA-19885"/>
    <x v="141"/>
    <x v="4"/>
    <x v="0"/>
    <x v="10"/>
    <s v="Fashion Color Clasp Envelopes"/>
    <n v="16.23"/>
    <n v="3"/>
    <n v="7.9527000000000001"/>
  </r>
  <r>
    <d v="2014-11-22T00:00:00"/>
    <x v="0"/>
    <x v="10"/>
    <s v="RA-19885"/>
    <x v="141"/>
    <x v="4"/>
    <x v="0"/>
    <x v="3"/>
    <s v="GBC ProClick Punch Binding System"/>
    <n v="319.89999999999998"/>
    <n v="5"/>
    <n v="156.751"/>
  </r>
  <r>
    <d v="2014-11-22T00:00:00"/>
    <x v="0"/>
    <x v="10"/>
    <s v="RA-19885"/>
    <x v="141"/>
    <x v="4"/>
    <x v="0"/>
    <x v="10"/>
    <s v="Staple envelope"/>
    <n v="11.36"/>
    <n v="2"/>
    <n v="5.3391999999999991"/>
  </r>
  <r>
    <d v="2014-11-22T00:00:00"/>
    <x v="0"/>
    <x v="10"/>
    <s v="RA-19885"/>
    <x v="141"/>
    <x v="4"/>
    <x v="0"/>
    <x v="12"/>
    <s v="Holmes Harmony HEPA Air Purifier for 17 x 20 Room"/>
    <n v="675.12"/>
    <n v="3"/>
    <n v="290.30160000000001"/>
  </r>
  <r>
    <d v="2014-11-22T00:00:00"/>
    <x v="0"/>
    <x v="10"/>
    <s v="EH-14185"/>
    <x v="216"/>
    <x v="0"/>
    <x v="0"/>
    <x v="3"/>
    <s v="Wilson Jones Heavy-Duty Casebound Ring Binders with Metal Hinges"/>
    <n v="6.9279999999999982"/>
    <n v="1"/>
    <n v="-11.084800000000005"/>
  </r>
  <r>
    <d v="2014-11-22T00:00:00"/>
    <x v="0"/>
    <x v="10"/>
    <s v="TC-21475"/>
    <x v="529"/>
    <x v="1"/>
    <x v="0"/>
    <x v="3"/>
    <s v="Avery Framed View Binder, EZD Ring (Locking), Navy, 1 1/2&quot;"/>
    <n v="9.9799999999999969"/>
    <n v="5"/>
    <n v="-16.467000000000002"/>
  </r>
  <r>
    <d v="2014-11-22T00:00:00"/>
    <x v="0"/>
    <x v="10"/>
    <s v="SP-20920"/>
    <x v="530"/>
    <x v="3"/>
    <x v="0"/>
    <x v="0"/>
    <s v="Xerox 1895"/>
    <n v="53.820000000000007"/>
    <n v="9"/>
    <n v="24.218999999999998"/>
  </r>
  <r>
    <d v="2014-11-22T00:00:00"/>
    <x v="0"/>
    <x v="10"/>
    <s v="RB-19645"/>
    <x v="357"/>
    <x v="4"/>
    <x v="0"/>
    <x v="0"/>
    <s v="Hammermill CopyPlus Copy Paper (20Lb. and 84 Bright)"/>
    <n v="9.9600000000000009"/>
    <n v="2"/>
    <n v="4.8804000000000007"/>
  </r>
  <r>
    <d v="2014-11-23T00:00:00"/>
    <x v="0"/>
    <x v="10"/>
    <s v="SC-20095"/>
    <x v="42"/>
    <x v="3"/>
    <x v="1"/>
    <x v="5"/>
    <s v="Novimex Swivel Fabric Task Chair"/>
    <n v="603.91999999999996"/>
    <n v="5"/>
    <n v="-67.941000000000003"/>
  </r>
  <r>
    <d v="2014-11-23T00:00:00"/>
    <x v="0"/>
    <x v="10"/>
    <s v="SC-20095"/>
    <x v="42"/>
    <x v="3"/>
    <x v="0"/>
    <x v="10"/>
    <s v="Pastel Pink Envelopes"/>
    <n v="21.84"/>
    <n v="3"/>
    <n v="10.4832"/>
  </r>
  <r>
    <d v="2014-11-23T00:00:00"/>
    <x v="0"/>
    <x v="10"/>
    <s v="SC-20095"/>
    <x v="42"/>
    <x v="3"/>
    <x v="2"/>
    <x v="9"/>
    <s v="Belkin F8E887 USB Wired Ergonomic Keyboard"/>
    <n v="29.99"/>
    <n v="1"/>
    <n v="6.2978999999999985"/>
  </r>
  <r>
    <d v="2014-11-23T00:00:00"/>
    <x v="0"/>
    <x v="10"/>
    <s v="SC-20095"/>
    <x v="42"/>
    <x v="3"/>
    <x v="1"/>
    <x v="5"/>
    <s v="Safco Contoured Stacking Chairs"/>
    <n v="381.44000000000005"/>
    <n v="2"/>
    <n v="23.839999999999975"/>
  </r>
  <r>
    <d v="2014-11-23T00:00:00"/>
    <x v="0"/>
    <x v="10"/>
    <s v="ED-13885"/>
    <x v="341"/>
    <x v="0"/>
    <x v="0"/>
    <x v="1"/>
    <s v="Alphabetical Labels for Top Tab Filing"/>
    <n v="23.680000000000003"/>
    <n v="2"/>
    <n v="8.879999999999999"/>
  </r>
  <r>
    <d v="2014-11-23T00:00:00"/>
    <x v="0"/>
    <x v="10"/>
    <s v="SS-20140"/>
    <x v="531"/>
    <x v="0"/>
    <x v="1"/>
    <x v="8"/>
    <s v="Staple-based wall hangings"/>
    <n v="6.3680000000000003"/>
    <n v="2"/>
    <n v="-2.5471999999999984"/>
  </r>
  <r>
    <d v="2014-11-23T00:00:00"/>
    <x v="0"/>
    <x v="10"/>
    <s v="SS-20140"/>
    <x v="531"/>
    <x v="0"/>
    <x v="0"/>
    <x v="12"/>
    <s v="Conquest 14 Commercial Heavy-Duty Upright Vacuum, Collection System, Accessory Kit"/>
    <n v="34.175999999999995"/>
    <n v="3"/>
    <n v="-87.148800000000023"/>
  </r>
  <r>
    <d v="2014-11-23T00:00:00"/>
    <x v="0"/>
    <x v="10"/>
    <s v="SS-20140"/>
    <x v="531"/>
    <x v="0"/>
    <x v="2"/>
    <x v="9"/>
    <s v="Maxell 4.7GB DVD-R 5/Pack"/>
    <n v="5.5440000000000005"/>
    <n v="7"/>
    <n v="1.6632000000000007"/>
  </r>
  <r>
    <d v="2014-11-23T00:00:00"/>
    <x v="0"/>
    <x v="10"/>
    <s v="PB-19210"/>
    <x v="532"/>
    <x v="2"/>
    <x v="0"/>
    <x v="10"/>
    <s v="Quality Park Security Envelopes"/>
    <n v="62.808000000000007"/>
    <n v="3"/>
    <n v="21.197700000000001"/>
  </r>
  <r>
    <d v="2014-11-23T00:00:00"/>
    <x v="0"/>
    <x v="10"/>
    <s v="SM-20005"/>
    <x v="533"/>
    <x v="12"/>
    <x v="0"/>
    <x v="10"/>
    <s v="Staple envelope"/>
    <n v="23.472000000000001"/>
    <n v="3"/>
    <n v="8.8019999999999978"/>
  </r>
  <r>
    <d v="2014-11-23T00:00:00"/>
    <x v="0"/>
    <x v="10"/>
    <s v="DK-12835"/>
    <x v="105"/>
    <x v="0"/>
    <x v="1"/>
    <x v="5"/>
    <s v="Office Star Flex Back Scooter Chair with White Frame"/>
    <n v="155.37199999999999"/>
    <n v="2"/>
    <n v="-35.513599999999997"/>
  </r>
  <r>
    <d v="2014-11-23T00:00:00"/>
    <x v="0"/>
    <x v="10"/>
    <s v="BT-11440"/>
    <x v="239"/>
    <x v="14"/>
    <x v="0"/>
    <x v="3"/>
    <s v="UniKeep View Case Binders"/>
    <n v="14.669999999999998"/>
    <n v="3"/>
    <n v="6.7481999999999989"/>
  </r>
  <r>
    <d v="2014-11-24T00:00:00"/>
    <x v="0"/>
    <x v="10"/>
    <s v="NG-18430"/>
    <x v="534"/>
    <x v="10"/>
    <x v="0"/>
    <x v="4"/>
    <s v="Crayola Colored Pencils"/>
    <n v="2.6240000000000001"/>
    <n v="1"/>
    <n v="0.42639999999999978"/>
  </r>
  <r>
    <d v="2014-11-24T00:00:00"/>
    <x v="0"/>
    <x v="10"/>
    <s v="VG-21790"/>
    <x v="339"/>
    <x v="3"/>
    <x v="1"/>
    <x v="8"/>
    <s v="Eldon Delta Triangular Chair Mat, 52&quot; x 58&quot;, Clear"/>
    <n v="151.72"/>
    <n v="4"/>
    <n v="27.309599999999989"/>
  </r>
  <r>
    <d v="2014-11-24T00:00:00"/>
    <x v="0"/>
    <x v="10"/>
    <s v="HR-14830"/>
    <x v="535"/>
    <x v="22"/>
    <x v="0"/>
    <x v="3"/>
    <s v="Peel &amp; Stick Add-On Corner Pockets"/>
    <n v="12.096000000000002"/>
    <n v="7"/>
    <n v="4.2335999999999991"/>
  </r>
  <r>
    <d v="2014-11-24T00:00:00"/>
    <x v="0"/>
    <x v="10"/>
    <s v="HR-14830"/>
    <x v="535"/>
    <x v="22"/>
    <x v="0"/>
    <x v="2"/>
    <s v="Carina 42&quot;Hx23 3/4&quot;W Media Storage Unit"/>
    <n v="485.88"/>
    <n v="6"/>
    <n v="9.7176000000000329"/>
  </r>
  <r>
    <d v="2014-11-24T00:00:00"/>
    <x v="0"/>
    <x v="10"/>
    <s v="HR-14830"/>
    <x v="535"/>
    <x v="22"/>
    <x v="0"/>
    <x v="0"/>
    <s v="Xerox 220"/>
    <n v="25.92"/>
    <n v="4"/>
    <n v="12.441600000000001"/>
  </r>
  <r>
    <d v="2014-11-24T00:00:00"/>
    <x v="0"/>
    <x v="10"/>
    <s v="HR-14830"/>
    <x v="535"/>
    <x v="22"/>
    <x v="0"/>
    <x v="2"/>
    <s v="Recycled Data-Pak for Archival Bound Computer Printouts, 12-1/2 x 12-1/2 x 16"/>
    <n v="197.58"/>
    <n v="2"/>
    <n v="53.346599999999995"/>
  </r>
  <r>
    <d v="2014-11-24T00:00:00"/>
    <x v="0"/>
    <x v="10"/>
    <s v="RB-19435"/>
    <x v="77"/>
    <x v="24"/>
    <x v="2"/>
    <x v="9"/>
    <s v="Memorex Mini Travel Drive 16 GB USB 2.0 Flash Drive"/>
    <n v="111.79"/>
    <n v="7"/>
    <n v="43.598100000000002"/>
  </r>
  <r>
    <d v="2014-11-24T00:00:00"/>
    <x v="0"/>
    <x v="10"/>
    <s v="EH-13990"/>
    <x v="15"/>
    <x v="3"/>
    <x v="1"/>
    <x v="5"/>
    <s v="Global Leather &amp; Oak Executive Chair, Burgundy"/>
    <n v="120.71199999999999"/>
    <n v="1"/>
    <n v="-18.106799999999993"/>
  </r>
  <r>
    <d v="2014-11-24T00:00:00"/>
    <x v="0"/>
    <x v="10"/>
    <s v="MY-18295"/>
    <x v="168"/>
    <x v="10"/>
    <x v="2"/>
    <x v="6"/>
    <s v="Samsung Galaxy S III - 16GB - pebble blue (T-Mobile)"/>
    <n v="1049.97"/>
    <n v="5"/>
    <n v="-209.99399999999991"/>
  </r>
  <r>
    <d v="2014-11-24T00:00:00"/>
    <x v="0"/>
    <x v="10"/>
    <s v="MY-18295"/>
    <x v="168"/>
    <x v="10"/>
    <x v="1"/>
    <x v="5"/>
    <s v="Global Executive Mid-Back Manager's Chair"/>
    <n v="611.05799999999999"/>
    <n v="3"/>
    <n v="-34.917600000000022"/>
  </r>
  <r>
    <d v="2014-11-24T00:00:00"/>
    <x v="0"/>
    <x v="10"/>
    <s v="DK-12985"/>
    <x v="536"/>
    <x v="1"/>
    <x v="0"/>
    <x v="2"/>
    <s v="Fellowes Super Stor/Drawer Files"/>
    <n v="646.20000000000005"/>
    <n v="5"/>
    <n v="-8.0774999999999864"/>
  </r>
  <r>
    <d v="2014-11-24T00:00:00"/>
    <x v="0"/>
    <x v="10"/>
    <s v="TH-21100"/>
    <x v="433"/>
    <x v="10"/>
    <x v="1"/>
    <x v="8"/>
    <s v="Eldon 200 Class Desk Accessories, Burgundy"/>
    <n v="35.168000000000006"/>
    <n v="7"/>
    <n v="9.6712000000000025"/>
  </r>
  <r>
    <d v="2014-11-24T00:00:00"/>
    <x v="0"/>
    <x v="10"/>
    <s v="TH-21100"/>
    <x v="433"/>
    <x v="10"/>
    <x v="2"/>
    <x v="6"/>
    <s v="Samsung Galaxy S4"/>
    <n v="1502.376"/>
    <n v="4"/>
    <n v="-250.39600000000019"/>
  </r>
  <r>
    <d v="2014-11-24T00:00:00"/>
    <x v="0"/>
    <x v="10"/>
    <s v="NG-18355"/>
    <x v="537"/>
    <x v="14"/>
    <x v="0"/>
    <x v="4"/>
    <s v="Hunt PowerHouse Electric Pencil Sharpener, Blue"/>
    <n v="151.91999999999999"/>
    <n v="4"/>
    <n v="45.575999999999979"/>
  </r>
  <r>
    <d v="2014-11-24T00:00:00"/>
    <x v="0"/>
    <x v="10"/>
    <s v="NG-18355"/>
    <x v="537"/>
    <x v="14"/>
    <x v="0"/>
    <x v="1"/>
    <s v="Dot Matrix Printer Tape Reel Labels, White, 5000/Box"/>
    <n v="196.62"/>
    <n v="2"/>
    <n v="96.343800000000002"/>
  </r>
  <r>
    <d v="2014-11-24T00:00:00"/>
    <x v="0"/>
    <x v="10"/>
    <s v="NG-18355"/>
    <x v="537"/>
    <x v="14"/>
    <x v="0"/>
    <x v="0"/>
    <s v="Xerox 1885"/>
    <n v="144.12"/>
    <n v="3"/>
    <n v="69.177599999999984"/>
  </r>
  <r>
    <d v="2014-11-24T00:00:00"/>
    <x v="0"/>
    <x v="10"/>
    <s v="NG-18355"/>
    <x v="537"/>
    <x v="14"/>
    <x v="0"/>
    <x v="0"/>
    <s v="Adams Telephone Message Book w/Frequently-Called Numbers Space, 400 Messages per Book"/>
    <n v="15.96"/>
    <n v="2"/>
    <n v="7.98"/>
  </r>
  <r>
    <d v="2014-11-24T00:00:00"/>
    <x v="0"/>
    <x v="10"/>
    <s v="HP-14815"/>
    <x v="187"/>
    <x v="6"/>
    <x v="1"/>
    <x v="8"/>
    <s v="Executive Impressions 14&quot;"/>
    <n v="111.15"/>
    <n v="5"/>
    <n v="48.906000000000006"/>
  </r>
  <r>
    <d v="2014-11-24T00:00:00"/>
    <x v="0"/>
    <x v="10"/>
    <s v="AT-10435"/>
    <x v="538"/>
    <x v="10"/>
    <x v="0"/>
    <x v="3"/>
    <s v="Acco Expandable Hanging Binders"/>
    <n v="5.7420000000000009"/>
    <n v="3"/>
    <n v="-4.5935999999999986"/>
  </r>
  <r>
    <d v="2014-11-25T00:00:00"/>
    <x v="0"/>
    <x v="10"/>
    <s v="LW-16825"/>
    <x v="230"/>
    <x v="3"/>
    <x v="0"/>
    <x v="12"/>
    <s v="Belkin F9G930V10-GRY 9 Outlet Surge"/>
    <n v="320.88"/>
    <n v="6"/>
    <n v="93.055199999999957"/>
  </r>
  <r>
    <d v="2014-11-25T00:00:00"/>
    <x v="0"/>
    <x v="10"/>
    <s v="LW-16825"/>
    <x v="230"/>
    <x v="3"/>
    <x v="1"/>
    <x v="8"/>
    <s v="Staple-based wall hangings"/>
    <n v="23.88"/>
    <n v="3"/>
    <n v="10.507200000000001"/>
  </r>
  <r>
    <d v="2014-11-25T00:00:00"/>
    <x v="0"/>
    <x v="10"/>
    <s v="LW-16825"/>
    <x v="230"/>
    <x v="3"/>
    <x v="0"/>
    <x v="0"/>
    <s v="Wirebound Message Books, Four 2 3/4 x 5 White Forms per Page"/>
    <n v="26.76"/>
    <n v="4"/>
    <n v="12.3096"/>
  </r>
  <r>
    <d v="2014-11-25T00:00:00"/>
    <x v="0"/>
    <x v="10"/>
    <s v="MC-17590"/>
    <x v="212"/>
    <x v="0"/>
    <x v="2"/>
    <x v="9"/>
    <s v="KeyTronic KT400U2 - Keyboard - Black"/>
    <n v="24.672000000000001"/>
    <n v="3"/>
    <n v="0"/>
  </r>
  <r>
    <d v="2014-11-25T00:00:00"/>
    <x v="0"/>
    <x v="10"/>
    <s v="MC-17590"/>
    <x v="212"/>
    <x v="0"/>
    <x v="0"/>
    <x v="1"/>
    <s v="Avery 520"/>
    <n v="2.52"/>
    <n v="1"/>
    <n v="0.88200000000000001"/>
  </r>
  <r>
    <d v="2014-11-25T00:00:00"/>
    <x v="0"/>
    <x v="10"/>
    <s v="MC-17590"/>
    <x v="212"/>
    <x v="0"/>
    <x v="1"/>
    <x v="13"/>
    <s v="Bretford CR4500 Series Slim Rectangular Table"/>
    <n v="1218.7349999999997"/>
    <n v="5"/>
    <n v="-121.87349999999992"/>
  </r>
  <r>
    <d v="2014-11-25T00:00:00"/>
    <x v="0"/>
    <x v="10"/>
    <s v="MC-17590"/>
    <x v="212"/>
    <x v="0"/>
    <x v="0"/>
    <x v="1"/>
    <s v="Avery 52"/>
    <n v="5.9039999999999999"/>
    <n v="2"/>
    <n v="1.9925999999999999"/>
  </r>
  <r>
    <d v="2014-11-25T00:00:00"/>
    <x v="0"/>
    <x v="10"/>
    <s v="MC-17590"/>
    <x v="212"/>
    <x v="0"/>
    <x v="0"/>
    <x v="0"/>
    <s v="Southworth 25% Cotton Granite Paper &amp; Envelopes"/>
    <n v="15.696000000000002"/>
    <n v="3"/>
    <n v="5.1011999999999995"/>
  </r>
  <r>
    <d v="2014-11-25T00:00:00"/>
    <x v="0"/>
    <x v="10"/>
    <s v="MC-17590"/>
    <x v="212"/>
    <x v="0"/>
    <x v="1"/>
    <x v="8"/>
    <s v="Master Caster Door Stop, Brown"/>
    <n v="6.0960000000000001"/>
    <n v="3"/>
    <n v="-3.9624000000000006"/>
  </r>
  <r>
    <d v="2014-11-25T00:00:00"/>
    <x v="0"/>
    <x v="10"/>
    <s v="AR-10540"/>
    <x v="539"/>
    <x v="43"/>
    <x v="1"/>
    <x v="8"/>
    <s v="DAX Black Cherry Wood-Tone Poster Frame"/>
    <n v="52.96"/>
    <n v="2"/>
    <n v="20.1248"/>
  </r>
  <r>
    <d v="2014-11-25T00:00:00"/>
    <x v="0"/>
    <x v="10"/>
    <s v="MP-18175"/>
    <x v="109"/>
    <x v="20"/>
    <x v="0"/>
    <x v="2"/>
    <s v="Tennsco Snap-Together Open Shelving Units, Starter Sets and Add-On Units"/>
    <n v="1117.92"/>
    <n v="4"/>
    <n v="55.895999999999958"/>
  </r>
  <r>
    <d v="2014-11-25T00:00:00"/>
    <x v="0"/>
    <x v="10"/>
    <s v="MP-18175"/>
    <x v="109"/>
    <x v="20"/>
    <x v="1"/>
    <x v="11"/>
    <s v="Sauder Camden County Collection Libraries, Planked Cherry Finish"/>
    <n v="275.952"/>
    <n v="3"/>
    <n v="-37.943400000000025"/>
  </r>
  <r>
    <d v="2014-11-25T00:00:00"/>
    <x v="0"/>
    <x v="10"/>
    <s v="SE-20110"/>
    <x v="145"/>
    <x v="11"/>
    <x v="0"/>
    <x v="4"/>
    <s v="Dixon Ticonderoga Core-Lock Colored Pencils"/>
    <n v="51.016000000000005"/>
    <n v="7"/>
    <n v="8.2900999999999954"/>
  </r>
  <r>
    <d v="2014-11-25T00:00:00"/>
    <x v="0"/>
    <x v="10"/>
    <s v="RB-19435"/>
    <x v="77"/>
    <x v="3"/>
    <x v="2"/>
    <x v="6"/>
    <s v="Logitech Mobile Speakerphone P710e - speaker phone"/>
    <n v="539.91999999999996"/>
    <n v="5"/>
    <n v="47.242999999999967"/>
  </r>
  <r>
    <d v="2014-11-25T00:00:00"/>
    <x v="0"/>
    <x v="10"/>
    <s v="RB-19435"/>
    <x v="77"/>
    <x v="3"/>
    <x v="1"/>
    <x v="5"/>
    <s v="Hon GuestStacker Chair"/>
    <n v="725.34400000000005"/>
    <n v="4"/>
    <n v="54.400800000000004"/>
  </r>
  <r>
    <d v="2014-11-25T00:00:00"/>
    <x v="0"/>
    <x v="10"/>
    <s v="RB-19435"/>
    <x v="77"/>
    <x v="3"/>
    <x v="0"/>
    <x v="4"/>
    <s v="Staples in misc. colors"/>
    <n v="7.4399999999999995"/>
    <n v="3"/>
    <n v="2.6039999999999996"/>
  </r>
  <r>
    <d v="2014-11-26T00:00:00"/>
    <x v="0"/>
    <x v="10"/>
    <s v="JE-15745"/>
    <x v="264"/>
    <x v="0"/>
    <x v="1"/>
    <x v="8"/>
    <s v="Eldon Expressions Desk Accessory, Wood Pencil Holder, Oak"/>
    <n v="19.3"/>
    <n v="5"/>
    <n v="-14.475000000000001"/>
  </r>
  <r>
    <d v="2014-11-26T00:00:00"/>
    <x v="0"/>
    <x v="10"/>
    <s v="NW-18400"/>
    <x v="262"/>
    <x v="11"/>
    <x v="0"/>
    <x v="0"/>
    <s v="Xerox 2"/>
    <n v="15.552000000000003"/>
    <n v="3"/>
    <n v="5.4432"/>
  </r>
  <r>
    <d v="2014-11-26T00:00:00"/>
    <x v="0"/>
    <x v="10"/>
    <s v="NW-18400"/>
    <x v="262"/>
    <x v="11"/>
    <x v="0"/>
    <x v="2"/>
    <s v="Office Impressions Heavy Duty Welded Shelving &amp; Multimedia Storage Drawers"/>
    <n v="669.08"/>
    <n v="5"/>
    <n v="-167.27"/>
  </r>
  <r>
    <d v="2014-11-26T00:00:00"/>
    <x v="0"/>
    <x v="10"/>
    <s v="NW-18400"/>
    <x v="262"/>
    <x v="11"/>
    <x v="2"/>
    <x v="6"/>
    <s v="Jawbone MINI JAMBOX Wireless Bluetooth Speaker"/>
    <n v="438.33600000000001"/>
    <n v="4"/>
    <n v="-87.667200000000037"/>
  </r>
  <r>
    <d v="2014-11-26T00:00:00"/>
    <x v="0"/>
    <x v="10"/>
    <s v="LS-16975"/>
    <x v="471"/>
    <x v="3"/>
    <x v="0"/>
    <x v="0"/>
    <s v="Xerox 1893"/>
    <n v="81.98"/>
    <n v="2"/>
    <n v="40.170200000000001"/>
  </r>
  <r>
    <d v="2014-11-26T00:00:00"/>
    <x v="0"/>
    <x v="10"/>
    <s v="LS-17245"/>
    <x v="462"/>
    <x v="20"/>
    <x v="2"/>
    <x v="6"/>
    <s v="ClearSounds CSC500 Amplified Spirit Phone Corded phone"/>
    <n v="279.95999999999998"/>
    <n v="4"/>
    <n v="78.388800000000003"/>
  </r>
  <r>
    <d v="2014-11-26T00:00:00"/>
    <x v="0"/>
    <x v="10"/>
    <s v="LS-17245"/>
    <x v="462"/>
    <x v="20"/>
    <x v="0"/>
    <x v="3"/>
    <s v="Acco PRESSTEX Data Binder with Storage Hooks, Dark Blue, 14 7/8&quot; X 11&quot;"/>
    <n v="12.912000000000001"/>
    <n v="3"/>
    <n v="4.6806000000000001"/>
  </r>
  <r>
    <d v="2014-11-26T00:00:00"/>
    <x v="0"/>
    <x v="10"/>
    <s v="LS-17245"/>
    <x v="462"/>
    <x v="20"/>
    <x v="0"/>
    <x v="3"/>
    <s v="Pressboard Data Binders by Wilson Jones"/>
    <n v="17.088000000000001"/>
    <n v="4"/>
    <n v="5.767199999999999"/>
  </r>
  <r>
    <d v="2014-11-26T00:00:00"/>
    <x v="0"/>
    <x v="10"/>
    <s v="LS-17245"/>
    <x v="462"/>
    <x v="20"/>
    <x v="0"/>
    <x v="1"/>
    <s v="Avery Address/Shipping Labels for Typewriters, 4&quot; x 2&quot;"/>
    <n v="93.149999999999991"/>
    <n v="9"/>
    <n v="44.712000000000003"/>
  </r>
  <r>
    <d v="2014-11-26T00:00:00"/>
    <x v="0"/>
    <x v="10"/>
    <s v="LS-17245"/>
    <x v="462"/>
    <x v="20"/>
    <x v="0"/>
    <x v="1"/>
    <s v="Avery File Folder Labels"/>
    <n v="11.52"/>
    <n v="4"/>
    <n v="5.6448"/>
  </r>
  <r>
    <d v="2014-11-26T00:00:00"/>
    <x v="0"/>
    <x v="10"/>
    <s v="LS-17200"/>
    <x v="465"/>
    <x v="3"/>
    <x v="0"/>
    <x v="3"/>
    <s v="Wilson Jones Easy Flow II Sheet Lifters"/>
    <n v="4.32"/>
    <n v="3"/>
    <n v="1.512"/>
  </r>
  <r>
    <d v="2014-11-26T00:00:00"/>
    <x v="0"/>
    <x v="10"/>
    <s v="LS-17200"/>
    <x v="465"/>
    <x v="3"/>
    <x v="0"/>
    <x v="0"/>
    <s v="Xerox 1970"/>
    <n v="14.940000000000001"/>
    <n v="3"/>
    <n v="7.0218000000000007"/>
  </r>
  <r>
    <d v="2014-11-26T00:00:00"/>
    <x v="0"/>
    <x v="10"/>
    <s v="LS-17200"/>
    <x v="465"/>
    <x v="3"/>
    <x v="0"/>
    <x v="12"/>
    <s v="Fellowes Mighty 8 Compact Surge Protector"/>
    <n v="40.54"/>
    <n v="2"/>
    <n v="11.351200000000002"/>
  </r>
  <r>
    <d v="2014-11-26T00:00:00"/>
    <x v="0"/>
    <x v="10"/>
    <s v="LS-17200"/>
    <x v="465"/>
    <x v="3"/>
    <x v="0"/>
    <x v="3"/>
    <s v="SpineVue Locking Slant-D Ring Binders by Cardinal"/>
    <n v="7.3120000000000012"/>
    <n v="1"/>
    <n v="2.5591999999999997"/>
  </r>
  <r>
    <d v="2014-11-27T00:00:00"/>
    <x v="0"/>
    <x v="10"/>
    <s v="MS-17770"/>
    <x v="282"/>
    <x v="20"/>
    <x v="0"/>
    <x v="7"/>
    <s v="Staples"/>
    <n v="3.76"/>
    <n v="2"/>
    <n v="1.3159999999999998"/>
  </r>
  <r>
    <d v="2014-11-27T00:00:00"/>
    <x v="0"/>
    <x v="10"/>
    <s v="JO-15145"/>
    <x v="4"/>
    <x v="20"/>
    <x v="1"/>
    <x v="8"/>
    <s v="Eldon Radial Chair Mat for Low to Medium Pile Carpets"/>
    <n v="199.89999999999998"/>
    <n v="5"/>
    <n v="39.97999999999999"/>
  </r>
  <r>
    <d v="2014-11-28T00:00:00"/>
    <x v="0"/>
    <x v="10"/>
    <s v="BF-11080"/>
    <x v="540"/>
    <x v="33"/>
    <x v="0"/>
    <x v="4"/>
    <s v="Newell 331"/>
    <n v="14.669999999999998"/>
    <n v="3"/>
    <n v="3.9609000000000001"/>
  </r>
  <r>
    <d v="2014-11-28T00:00:00"/>
    <x v="0"/>
    <x v="10"/>
    <s v="MO-17500"/>
    <x v="541"/>
    <x v="20"/>
    <x v="0"/>
    <x v="3"/>
    <s v="GBC Standard Recycled Report Covers, Clear Plastic Sheets"/>
    <n v="17.248000000000001"/>
    <n v="2"/>
    <n v="6.0367999999999986"/>
  </r>
  <r>
    <d v="2014-11-28T00:00:00"/>
    <x v="0"/>
    <x v="10"/>
    <s v="CS-12250"/>
    <x v="10"/>
    <x v="9"/>
    <x v="1"/>
    <x v="8"/>
    <s v="Eldon Cleatmat Plus Chair Mats for High Pile Carpets"/>
    <n v="397.59999999999997"/>
    <n v="5"/>
    <n v="43.735999999999962"/>
  </r>
  <r>
    <d v="2014-11-28T00:00:00"/>
    <x v="0"/>
    <x v="10"/>
    <s v="CS-12250"/>
    <x v="10"/>
    <x v="9"/>
    <x v="0"/>
    <x v="0"/>
    <s v="Xerox 1933"/>
    <n v="85.96"/>
    <n v="7"/>
    <n v="40.401199999999996"/>
  </r>
  <r>
    <d v="2014-11-28T00:00:00"/>
    <x v="0"/>
    <x v="10"/>
    <s v="CS-12250"/>
    <x v="10"/>
    <x v="9"/>
    <x v="0"/>
    <x v="4"/>
    <s v="Crayola Colored Pencils"/>
    <n v="13.12"/>
    <n v="4"/>
    <n v="4.3295999999999992"/>
  </r>
  <r>
    <d v="2014-11-28T00:00:00"/>
    <x v="0"/>
    <x v="10"/>
    <s v="CS-12250"/>
    <x v="10"/>
    <x v="9"/>
    <x v="0"/>
    <x v="3"/>
    <s v="GBC Twin Loop Wire Binding Elements, 9/16&quot; Spine, Black"/>
    <n v="45.660000000000004"/>
    <n v="3"/>
    <n v="22.3734"/>
  </r>
  <r>
    <d v="2014-11-28T00:00:00"/>
    <x v="0"/>
    <x v="10"/>
    <s v="DH-13675"/>
    <x v="347"/>
    <x v="3"/>
    <x v="0"/>
    <x v="14"/>
    <s v="Staple remover"/>
    <n v="7.36"/>
    <n v="2"/>
    <n v="0.14719999999999978"/>
  </r>
  <r>
    <d v="2014-11-28T00:00:00"/>
    <x v="0"/>
    <x v="10"/>
    <s v="DH-13675"/>
    <x v="347"/>
    <x v="3"/>
    <x v="0"/>
    <x v="1"/>
    <s v="Avery 489"/>
    <n v="41.4"/>
    <n v="4"/>
    <n v="19.872"/>
  </r>
  <r>
    <d v="2014-11-28T00:00:00"/>
    <x v="0"/>
    <x v="10"/>
    <s v="DH-13675"/>
    <x v="347"/>
    <x v="3"/>
    <x v="1"/>
    <x v="11"/>
    <s v="Sauder Camden County Barrister Bookcase, Planked Cherry Finish"/>
    <n v="411.33199999999999"/>
    <n v="4"/>
    <n v="-4.8391999999999769"/>
  </r>
  <r>
    <d v="2014-11-28T00:00:00"/>
    <x v="0"/>
    <x v="10"/>
    <s v="SG-20470"/>
    <x v="320"/>
    <x v="3"/>
    <x v="0"/>
    <x v="12"/>
    <s v="Acco 6 Outlet Guardian Premium Surge Suppressor"/>
    <n v="43.68"/>
    <n v="3"/>
    <n v="11.793600000000001"/>
  </r>
  <r>
    <d v="2014-11-28T00:00:00"/>
    <x v="0"/>
    <x v="10"/>
    <s v="SG-20470"/>
    <x v="320"/>
    <x v="3"/>
    <x v="2"/>
    <x v="9"/>
    <s v="Micropad Numeric Keypads"/>
    <n v="139.92999999999998"/>
    <n v="7"/>
    <n v="34.982499999999987"/>
  </r>
  <r>
    <d v="2014-11-28T00:00:00"/>
    <x v="0"/>
    <x v="10"/>
    <s v="BT-11680"/>
    <x v="542"/>
    <x v="0"/>
    <x v="2"/>
    <x v="15"/>
    <s v="StarTech.com 10/100 VDSL2 Ethernet Extender Kit"/>
    <n v="998.84999999999991"/>
    <n v="5"/>
    <n v="-199.7700000000001"/>
  </r>
  <r>
    <d v="2014-11-28T00:00:00"/>
    <x v="0"/>
    <x v="10"/>
    <s v="MC-17635"/>
    <x v="543"/>
    <x v="18"/>
    <x v="0"/>
    <x v="10"/>
    <s v="Laser &amp; Ink Jet Business Envelopes"/>
    <n v="64.02"/>
    <n v="6"/>
    <n v="29.449199999999998"/>
  </r>
  <r>
    <d v="2014-11-29T00:00:00"/>
    <x v="0"/>
    <x v="10"/>
    <s v="Co-12640"/>
    <x v="261"/>
    <x v="2"/>
    <x v="0"/>
    <x v="1"/>
    <s v="Avery 488"/>
    <n v="5.04"/>
    <n v="2"/>
    <n v="1.764"/>
  </r>
  <r>
    <d v="2014-11-29T00:00:00"/>
    <x v="0"/>
    <x v="10"/>
    <s v="BS-11380"/>
    <x v="544"/>
    <x v="1"/>
    <x v="0"/>
    <x v="7"/>
    <s v="Staples"/>
    <n v="12.624000000000001"/>
    <n v="2"/>
    <n v="3.944999999999999"/>
  </r>
  <r>
    <d v="2014-11-29T00:00:00"/>
    <x v="0"/>
    <x v="10"/>
    <s v="AH-10210"/>
    <x v="545"/>
    <x v="3"/>
    <x v="2"/>
    <x v="6"/>
    <s v="Wilson SignalBoost 841262 DB PRO Amplifier Kit"/>
    <n v="575.91999999999996"/>
    <n v="2"/>
    <n v="71.989999999999981"/>
  </r>
  <r>
    <d v="2014-11-29T00:00:00"/>
    <x v="0"/>
    <x v="10"/>
    <s v="AH-10210"/>
    <x v="545"/>
    <x v="3"/>
    <x v="0"/>
    <x v="7"/>
    <s v="Staples"/>
    <n v="30.4"/>
    <n v="5"/>
    <n v="15.2"/>
  </r>
  <r>
    <d v="2014-11-29T00:00:00"/>
    <x v="0"/>
    <x v="10"/>
    <s v="PB-19150"/>
    <x v="300"/>
    <x v="20"/>
    <x v="0"/>
    <x v="1"/>
    <s v="Avery 485"/>
    <n v="25.06"/>
    <n v="2"/>
    <n v="11.778199999999998"/>
  </r>
  <r>
    <d v="2014-11-30T00:00:00"/>
    <x v="0"/>
    <x v="10"/>
    <s v="JL-15505"/>
    <x v="506"/>
    <x v="20"/>
    <x v="0"/>
    <x v="10"/>
    <s v="Park Ridge Embossed Executive Business Envelopes"/>
    <n v="62.28"/>
    <n v="4"/>
    <n v="29.271599999999999"/>
  </r>
  <r>
    <d v="2014-11-30T00:00:00"/>
    <x v="0"/>
    <x v="10"/>
    <s v="RF-19345"/>
    <x v="211"/>
    <x v="16"/>
    <x v="0"/>
    <x v="3"/>
    <s v="Avery Triangle Shaped Sheet Lifters, Black, 2/Pack"/>
    <n v="6.6420000000000012"/>
    <n v="9"/>
    <n v="-4.427999999999999"/>
  </r>
  <r>
    <d v="2014-11-30T00:00:00"/>
    <x v="0"/>
    <x v="10"/>
    <s v="PB-19150"/>
    <x v="300"/>
    <x v="12"/>
    <x v="0"/>
    <x v="14"/>
    <s v="Acme Office Executive Series Stainless Steel Trimmers"/>
    <n v="47.992000000000004"/>
    <n v="7"/>
    <n v="3.5993999999999993"/>
  </r>
  <r>
    <d v="2014-11-30T00:00:00"/>
    <x v="0"/>
    <x v="10"/>
    <s v="PB-19150"/>
    <x v="300"/>
    <x v="12"/>
    <x v="2"/>
    <x v="9"/>
    <s v="Memorex 25GB 6X Branded Blu-Ray Recordable Disc, 30/Pack"/>
    <n v="102.24000000000001"/>
    <n v="4"/>
    <n v="-16.614000000000004"/>
  </r>
  <r>
    <d v="2014-12-01T00:00:00"/>
    <x v="0"/>
    <x v="11"/>
    <s v="RP-19390"/>
    <x v="218"/>
    <x v="21"/>
    <x v="1"/>
    <x v="5"/>
    <s v="Office Star - Professional Matrix Back Chair with 2-to-1 Synchro Tilt and Mesh Fabric Seat"/>
    <n v="2807.84"/>
    <n v="8"/>
    <n v="673.88160000000016"/>
  </r>
  <r>
    <d v="2014-12-01T00:00:00"/>
    <x v="0"/>
    <x v="11"/>
    <s v="RP-19390"/>
    <x v="218"/>
    <x v="21"/>
    <x v="0"/>
    <x v="4"/>
    <s v="Hunt BOSTON Vista Battery-Operated Pencil Sharpener, Black"/>
    <n v="46.64"/>
    <n v="4"/>
    <n v="12.592800000000004"/>
  </r>
  <r>
    <d v="2014-12-01T00:00:00"/>
    <x v="0"/>
    <x v="11"/>
    <s v="TR-21325"/>
    <x v="546"/>
    <x v="3"/>
    <x v="1"/>
    <x v="8"/>
    <s v="Floodlight Indoor Halogen Bulbs, 1 Bulb per Pack, 60 Watts"/>
    <n v="58.199999999999996"/>
    <n v="3"/>
    <n v="28.517999999999994"/>
  </r>
  <r>
    <d v="2014-12-01T00:00:00"/>
    <x v="0"/>
    <x v="11"/>
    <s v="TB-21280"/>
    <x v="263"/>
    <x v="25"/>
    <x v="2"/>
    <x v="6"/>
    <s v="BlueLounge Milo Smartphone Stand, White/Metallic"/>
    <n v="95.968000000000004"/>
    <n v="4"/>
    <n v="9.5968000000000053"/>
  </r>
  <r>
    <d v="2014-12-01T00:00:00"/>
    <x v="0"/>
    <x v="11"/>
    <s v="JK-15730"/>
    <x v="519"/>
    <x v="10"/>
    <x v="2"/>
    <x v="16"/>
    <s v="Sharp 1540cs Digital Laser Copier"/>
    <n v="659.98799999999994"/>
    <n v="2"/>
    <n v="109.99799999999999"/>
  </r>
  <r>
    <d v="2014-12-01T00:00:00"/>
    <x v="0"/>
    <x v="11"/>
    <s v="JK-15730"/>
    <x v="519"/>
    <x v="10"/>
    <x v="1"/>
    <x v="8"/>
    <s v="Master Caster Door Stop, Brown"/>
    <n v="8.1280000000000001"/>
    <n v="2"/>
    <n v="1.4223999999999997"/>
  </r>
  <r>
    <d v="2014-12-01T00:00:00"/>
    <x v="0"/>
    <x v="11"/>
    <s v="JK-15730"/>
    <x v="519"/>
    <x v="10"/>
    <x v="0"/>
    <x v="0"/>
    <s v="Xerox 214"/>
    <n v="36.288000000000011"/>
    <n v="7"/>
    <n v="12.700800000000001"/>
  </r>
  <r>
    <d v="2014-12-01T00:00:00"/>
    <x v="0"/>
    <x v="11"/>
    <s v="JK-15730"/>
    <x v="519"/>
    <x v="10"/>
    <x v="1"/>
    <x v="5"/>
    <s v="Hon Multipurpose Stacking Arm Chairs"/>
    <n v="909.7199999999998"/>
    <n v="6"/>
    <n v="-51.983999999999924"/>
  </r>
  <r>
    <d v="2014-12-01T00:00:00"/>
    <x v="0"/>
    <x v="11"/>
    <s v="MC-17605"/>
    <x v="91"/>
    <x v="0"/>
    <x v="1"/>
    <x v="5"/>
    <s v="Hon 4070 Series Pagoda Round Back Stacking Chairs"/>
    <n v="674.05799999999999"/>
    <n v="3"/>
    <n v="-19.258800000000008"/>
  </r>
  <r>
    <d v="2014-12-01T00:00:00"/>
    <x v="0"/>
    <x v="11"/>
    <s v="AA-10645"/>
    <x v="266"/>
    <x v="32"/>
    <x v="2"/>
    <x v="6"/>
    <s v="Cisco IP Phone 7961G VoIP phone - Dark gray"/>
    <n v="271.89999999999998"/>
    <n v="2"/>
    <n v="78.850999999999971"/>
  </r>
  <r>
    <d v="2014-12-01T00:00:00"/>
    <x v="0"/>
    <x v="11"/>
    <s v="AA-10645"/>
    <x v="266"/>
    <x v="32"/>
    <x v="1"/>
    <x v="8"/>
    <s v="Linden 10&quot; Round Wall Clock, Black"/>
    <n v="45.839999999999996"/>
    <n v="3"/>
    <n v="15.585599999999999"/>
  </r>
  <r>
    <d v="2014-12-01T00:00:00"/>
    <x v="0"/>
    <x v="11"/>
    <s v="AA-10645"/>
    <x v="266"/>
    <x v="32"/>
    <x v="1"/>
    <x v="8"/>
    <s v="Ultra Door Push Plate"/>
    <n v="9.82"/>
    <n v="2"/>
    <n v="3.2405999999999997"/>
  </r>
  <r>
    <d v="2014-12-02T00:00:00"/>
    <x v="0"/>
    <x v="11"/>
    <s v="DP-13165"/>
    <x v="547"/>
    <x v="20"/>
    <x v="2"/>
    <x v="9"/>
    <s v="Logitech 910-002974 M325 Wireless Mouse for Web Scrolling"/>
    <n v="119.96"/>
    <n v="4"/>
    <n v="52.78240000000001"/>
  </r>
  <r>
    <d v="2014-12-02T00:00:00"/>
    <x v="0"/>
    <x v="11"/>
    <s v="DP-13165"/>
    <x v="547"/>
    <x v="20"/>
    <x v="1"/>
    <x v="11"/>
    <s v="O'Sullivan Living Dimensions 5-Shelf Bookcases"/>
    <n v="883.92"/>
    <n v="5"/>
    <n v="-110.49000000000007"/>
  </r>
  <r>
    <d v="2014-12-02T00:00:00"/>
    <x v="0"/>
    <x v="11"/>
    <s v="DP-13165"/>
    <x v="547"/>
    <x v="20"/>
    <x v="0"/>
    <x v="3"/>
    <s v="Angle-D Binders with Locking Rings, Label Holders"/>
    <n v="46.72"/>
    <n v="8"/>
    <n v="15.767999999999997"/>
  </r>
  <r>
    <d v="2014-12-02T00:00:00"/>
    <x v="0"/>
    <x v="11"/>
    <s v="MD-17860"/>
    <x v="548"/>
    <x v="0"/>
    <x v="1"/>
    <x v="8"/>
    <s v="Deflect-o SuperTray Unbreakable Stackable Tray, Letter, Black"/>
    <n v="58.36"/>
    <n v="5"/>
    <n v="-24.802999999999997"/>
  </r>
  <r>
    <d v="2014-12-02T00:00:00"/>
    <x v="0"/>
    <x v="11"/>
    <s v="MD-17860"/>
    <x v="548"/>
    <x v="0"/>
    <x v="0"/>
    <x v="4"/>
    <s v="Newell 343"/>
    <n v="16.463999999999999"/>
    <n v="7"/>
    <n v="1.4406000000000008"/>
  </r>
  <r>
    <d v="2014-12-02T00:00:00"/>
    <x v="0"/>
    <x v="11"/>
    <s v="MD-17860"/>
    <x v="548"/>
    <x v="0"/>
    <x v="1"/>
    <x v="8"/>
    <s v="12-1/2 Diameter Round Wall Clock"/>
    <n v="39.960000000000008"/>
    <n v="5"/>
    <n v="-23.975999999999999"/>
  </r>
  <r>
    <d v="2014-12-02T00:00:00"/>
    <x v="0"/>
    <x v="11"/>
    <s v="KN-16390"/>
    <x v="549"/>
    <x v="10"/>
    <x v="2"/>
    <x v="9"/>
    <s v="Imation 32GB Pocket Pro USB 3.0 Flash Drive - 32 GB - Black - 1 P ..."/>
    <n v="119.80000000000001"/>
    <n v="5"/>
    <n v="29.950000000000003"/>
  </r>
  <r>
    <d v="2014-12-02T00:00:00"/>
    <x v="0"/>
    <x v="11"/>
    <s v="MC-17575"/>
    <x v="550"/>
    <x v="1"/>
    <x v="0"/>
    <x v="12"/>
    <s v="Staple holder"/>
    <n v="2.3939999999999997"/>
    <n v="1"/>
    <n v="-6.344100000000001"/>
  </r>
  <r>
    <d v="2014-12-02T00:00:00"/>
    <x v="0"/>
    <x v="11"/>
    <s v="ON-18715"/>
    <x v="402"/>
    <x v="36"/>
    <x v="1"/>
    <x v="8"/>
    <s v="DAX Metal Frame, Desktop, Stepped-Edge"/>
    <n v="60.72"/>
    <n v="3"/>
    <n v="23.680799999999998"/>
  </r>
  <r>
    <d v="2014-12-02T00:00:00"/>
    <x v="0"/>
    <x v="11"/>
    <s v="ON-18715"/>
    <x v="402"/>
    <x v="36"/>
    <x v="0"/>
    <x v="0"/>
    <s v="Xerox 1942"/>
    <n v="146.82"/>
    <n v="3"/>
    <n v="73.41"/>
  </r>
  <r>
    <d v="2014-12-02T00:00:00"/>
    <x v="0"/>
    <x v="11"/>
    <s v="ON-18715"/>
    <x v="402"/>
    <x v="36"/>
    <x v="1"/>
    <x v="5"/>
    <s v="Global Stack Chair with Arms, Black"/>
    <n v="239.84"/>
    <n v="8"/>
    <n v="64.756799999999998"/>
  </r>
  <r>
    <d v="2014-12-02T00:00:00"/>
    <x v="0"/>
    <x v="11"/>
    <s v="ON-18715"/>
    <x v="402"/>
    <x v="36"/>
    <x v="0"/>
    <x v="1"/>
    <s v="Avery 509"/>
    <n v="15.66"/>
    <n v="6"/>
    <n v="7.2035999999999998"/>
  </r>
  <r>
    <d v="2014-12-02T00:00:00"/>
    <x v="0"/>
    <x v="11"/>
    <s v="EM-13825"/>
    <x v="551"/>
    <x v="4"/>
    <x v="2"/>
    <x v="9"/>
    <s v="Kingston Digital DataTraveler 8GB USB 2.0"/>
    <n v="5.95"/>
    <n v="1"/>
    <n v="0.83300000000000018"/>
  </r>
  <r>
    <d v="2014-12-02T00:00:00"/>
    <x v="0"/>
    <x v="11"/>
    <s v="EM-13825"/>
    <x v="551"/>
    <x v="4"/>
    <x v="0"/>
    <x v="0"/>
    <s v="RSVP Cards &amp; Envelopes, Blank White, 8-1/2&quot; X 11&quot;, 24 Cards/25 Envelopes/Set"/>
    <n v="15.24"/>
    <n v="3"/>
    <n v="7.1627999999999998"/>
  </r>
  <r>
    <d v="2014-12-03T00:00:00"/>
    <x v="0"/>
    <x v="11"/>
    <s v="NG-18430"/>
    <x v="534"/>
    <x v="39"/>
    <x v="2"/>
    <x v="6"/>
    <s v="Jabra Supreme Plus Driver Edition Headset"/>
    <n v="479.96"/>
    <n v="4"/>
    <n v="134.3888"/>
  </r>
  <r>
    <d v="2014-12-03T00:00:00"/>
    <x v="0"/>
    <x v="11"/>
    <s v="MC-17635"/>
    <x v="543"/>
    <x v="24"/>
    <x v="0"/>
    <x v="0"/>
    <s v="Xerox 214"/>
    <n v="25.92"/>
    <n v="4"/>
    <n v="12.441600000000001"/>
  </r>
  <r>
    <d v="2014-12-04T00:00:00"/>
    <x v="0"/>
    <x v="11"/>
    <s v="CP-12085"/>
    <x v="552"/>
    <x v="20"/>
    <x v="2"/>
    <x v="6"/>
    <s v="Plantronics Voyager Pro HD - Bluetooth Headset"/>
    <n v="129.97999999999999"/>
    <n v="2"/>
    <n v="62.3904"/>
  </r>
  <r>
    <d v="2014-12-05T00:00:00"/>
    <x v="0"/>
    <x v="11"/>
    <s v="BS-11590"/>
    <x v="14"/>
    <x v="12"/>
    <x v="0"/>
    <x v="4"/>
    <s v="Hunt BOSTON Model 1606 High-Volume Electric Pencil Sharpener, Beige"/>
    <n v="1113.0240000000001"/>
    <n v="8"/>
    <n v="111.30239999999998"/>
  </r>
  <r>
    <d v="2014-12-05T00:00:00"/>
    <x v="0"/>
    <x v="11"/>
    <s v="BS-11590"/>
    <x v="14"/>
    <x v="12"/>
    <x v="2"/>
    <x v="6"/>
    <s v="netTALK DUO VoIP Telephone Service"/>
    <n v="167.96800000000002"/>
    <n v="4"/>
    <n v="62.988"/>
  </r>
  <r>
    <d v="2014-12-05T00:00:00"/>
    <x v="0"/>
    <x v="11"/>
    <s v="DK-13150"/>
    <x v="553"/>
    <x v="1"/>
    <x v="0"/>
    <x v="2"/>
    <s v="Tenex File Box, Personal Filing Tote with Lid, Black"/>
    <n v="24.816000000000003"/>
    <n v="2"/>
    <n v="1.8612000000000002"/>
  </r>
  <r>
    <d v="2014-12-05T00:00:00"/>
    <x v="0"/>
    <x v="11"/>
    <s v="DK-13150"/>
    <x v="553"/>
    <x v="1"/>
    <x v="2"/>
    <x v="9"/>
    <s v="Imation Secure+ Hardware Encrypted USB 2.0 Flash Drive; 16GB"/>
    <n v="408.74399999999997"/>
    <n v="7"/>
    <n v="76.639499999999984"/>
  </r>
  <r>
    <d v="2014-12-05T00:00:00"/>
    <x v="0"/>
    <x v="11"/>
    <s v="RC-19825"/>
    <x v="554"/>
    <x v="6"/>
    <x v="0"/>
    <x v="2"/>
    <s v="Recycled Eldon Regeneration Jumbo File"/>
    <n v="24.56"/>
    <n v="2"/>
    <n v="6.8767999999999994"/>
  </r>
  <r>
    <d v="2014-12-05T00:00:00"/>
    <x v="0"/>
    <x v="11"/>
    <s v="NB-18655"/>
    <x v="555"/>
    <x v="2"/>
    <x v="0"/>
    <x v="10"/>
    <s v="Cameo Buff Policy Envelopes"/>
    <n v="348.488"/>
    <n v="7"/>
    <n v="117.61469999999996"/>
  </r>
  <r>
    <d v="2014-12-05T00:00:00"/>
    <x v="0"/>
    <x v="11"/>
    <s v="NB-18655"/>
    <x v="555"/>
    <x v="2"/>
    <x v="0"/>
    <x v="2"/>
    <s v="Fellowes Bankers Box Recycled Super Stor/Drawer"/>
    <n v="172.73599999999999"/>
    <n v="4"/>
    <n v="-30.228800000000007"/>
  </r>
  <r>
    <d v="2014-12-05T00:00:00"/>
    <x v="0"/>
    <x v="11"/>
    <s v="EA-14035"/>
    <x v="400"/>
    <x v="10"/>
    <x v="0"/>
    <x v="0"/>
    <s v="Xerox 1893"/>
    <n v="98.376000000000005"/>
    <n v="3"/>
    <n v="35.661300000000004"/>
  </r>
  <r>
    <d v="2014-12-05T00:00:00"/>
    <x v="0"/>
    <x v="11"/>
    <s v="EA-14035"/>
    <x v="400"/>
    <x v="10"/>
    <x v="0"/>
    <x v="3"/>
    <s v="Large Capacity Hanging Post Binders"/>
    <n v="29.940000000000005"/>
    <n v="4"/>
    <n v="-23.952000000000005"/>
  </r>
  <r>
    <d v="2014-12-05T00:00:00"/>
    <x v="0"/>
    <x v="11"/>
    <s v="EA-14035"/>
    <x v="400"/>
    <x v="10"/>
    <x v="0"/>
    <x v="0"/>
    <s v="Black Print Carbonless 8 1/2&quot; x 8 1/4&quot; Rapid Memo Book"/>
    <n v="17.472000000000001"/>
    <n v="3"/>
    <n v="5.6783999999999981"/>
  </r>
  <r>
    <d v="2014-12-05T00:00:00"/>
    <x v="0"/>
    <x v="11"/>
    <s v="EA-14035"/>
    <x v="400"/>
    <x v="10"/>
    <x v="2"/>
    <x v="6"/>
    <s v="Lunatik TT5L-002 Taktik Strike Impact Protection System for iPhone 5"/>
    <n v="36.738"/>
    <n v="1"/>
    <n v="-9.1845000000000034"/>
  </r>
  <r>
    <d v="2014-12-05T00:00:00"/>
    <x v="0"/>
    <x v="11"/>
    <s v="EA-14035"/>
    <x v="400"/>
    <x v="10"/>
    <x v="2"/>
    <x v="6"/>
    <s v="Panasonic KX T7736-B Digital phone"/>
    <n v="179.93999999999997"/>
    <n v="2"/>
    <n v="-44.984999999999999"/>
  </r>
  <r>
    <d v="2014-12-05T00:00:00"/>
    <x v="0"/>
    <x v="11"/>
    <s v="RL-19615"/>
    <x v="556"/>
    <x v="3"/>
    <x v="0"/>
    <x v="4"/>
    <s v="Prang Colored Pencils"/>
    <n v="26.46"/>
    <n v="9"/>
    <n v="11.907"/>
  </r>
  <r>
    <d v="2014-12-05T00:00:00"/>
    <x v="0"/>
    <x v="11"/>
    <s v="RL-19615"/>
    <x v="556"/>
    <x v="3"/>
    <x v="0"/>
    <x v="0"/>
    <s v="Xerox 1933"/>
    <n v="49.12"/>
    <n v="4"/>
    <n v="23.086399999999998"/>
  </r>
  <r>
    <d v="2014-12-05T00:00:00"/>
    <x v="0"/>
    <x v="11"/>
    <s v="RL-19615"/>
    <x v="556"/>
    <x v="3"/>
    <x v="0"/>
    <x v="7"/>
    <s v="Advantus Plastic Paper Clips"/>
    <n v="15"/>
    <n v="3"/>
    <n v="7.1999999999999993"/>
  </r>
  <r>
    <d v="2014-12-05T00:00:00"/>
    <x v="0"/>
    <x v="11"/>
    <s v="JB-15925"/>
    <x v="557"/>
    <x v="3"/>
    <x v="0"/>
    <x v="12"/>
    <s v="Fellowes 8 Outlet Superior Workstation Surge Protector"/>
    <n v="250.26"/>
    <n v="6"/>
    <n v="72.575399999999973"/>
  </r>
  <r>
    <d v="2014-12-06T00:00:00"/>
    <x v="0"/>
    <x v="11"/>
    <s v="LF-17185"/>
    <x v="321"/>
    <x v="0"/>
    <x v="1"/>
    <x v="8"/>
    <s v="12-1/2 Diameter Round Wall Clock"/>
    <n v="23.976000000000003"/>
    <n v="3"/>
    <n v="-14.385599999999997"/>
  </r>
  <r>
    <d v="2014-12-06T00:00:00"/>
    <x v="0"/>
    <x v="11"/>
    <s v="RC-19960"/>
    <x v="361"/>
    <x v="11"/>
    <x v="0"/>
    <x v="2"/>
    <s v="File Shuttle I and Handi-File"/>
    <n v="53.424000000000007"/>
    <n v="3"/>
    <n v="4.6746000000000016"/>
  </r>
  <r>
    <d v="2014-12-06T00:00:00"/>
    <x v="0"/>
    <x v="11"/>
    <s v="RC-19960"/>
    <x v="361"/>
    <x v="11"/>
    <x v="1"/>
    <x v="13"/>
    <s v="Chromcraft Bull-Nose Wood 48&quot; x 96&quot; Rectangular Conference Tables"/>
    <n v="275.49"/>
    <n v="1"/>
    <n v="-170.80380000000002"/>
  </r>
  <r>
    <d v="2014-12-06T00:00:00"/>
    <x v="0"/>
    <x v="11"/>
    <s v="BK-11260"/>
    <x v="328"/>
    <x v="1"/>
    <x v="0"/>
    <x v="12"/>
    <s v="Bionaire 99.97% HEPA Air Cleaner"/>
    <n v="14.015999999999996"/>
    <n v="4"/>
    <n v="-31.536000000000001"/>
  </r>
  <r>
    <d v="2014-12-06T00:00:00"/>
    <x v="0"/>
    <x v="11"/>
    <s v="BK-11260"/>
    <x v="328"/>
    <x v="1"/>
    <x v="1"/>
    <x v="13"/>
    <s v="KI Adjustable-Height Table"/>
    <n v="214.95000000000002"/>
    <n v="5"/>
    <n v="-120.37200000000003"/>
  </r>
  <r>
    <d v="2014-12-06T00:00:00"/>
    <x v="0"/>
    <x v="11"/>
    <s v="BK-11260"/>
    <x v="328"/>
    <x v="1"/>
    <x v="2"/>
    <x v="6"/>
    <s v="Shocksock Galaxy S4 Armband"/>
    <n v="35.04"/>
    <n v="4"/>
    <n v="-7.0080000000000044"/>
  </r>
  <r>
    <d v="2014-12-06T00:00:00"/>
    <x v="0"/>
    <x v="11"/>
    <s v="BK-11260"/>
    <x v="328"/>
    <x v="1"/>
    <x v="1"/>
    <x v="8"/>
    <s v="Nu-Dell Float Frame 11 x 14 1/2"/>
    <n v="10.776000000000002"/>
    <n v="3"/>
    <n v="-4.8491999999999997"/>
  </r>
  <r>
    <d v="2014-12-06T00:00:00"/>
    <x v="0"/>
    <x v="11"/>
    <s v="BK-11260"/>
    <x v="328"/>
    <x v="1"/>
    <x v="0"/>
    <x v="3"/>
    <s v="Ibico Covers for Plastic or Wire Binding Elements"/>
    <n v="4.5999999999999988"/>
    <n v="2"/>
    <n v="-8.0500000000000025"/>
  </r>
  <r>
    <d v="2014-12-06T00:00:00"/>
    <x v="0"/>
    <x v="11"/>
    <s v="BK-11260"/>
    <x v="328"/>
    <x v="1"/>
    <x v="0"/>
    <x v="2"/>
    <s v="Rogers Deluxe File Chest"/>
    <n v="35.167999999999999"/>
    <n v="2"/>
    <n v="-8.3524000000000012"/>
  </r>
  <r>
    <d v="2014-12-06T00:00:00"/>
    <x v="0"/>
    <x v="11"/>
    <s v="RS-19765"/>
    <x v="138"/>
    <x v="3"/>
    <x v="0"/>
    <x v="2"/>
    <s v="Standard Rollaway File with Lock"/>
    <n v="1261.33"/>
    <n v="7"/>
    <n v="327.94580000000002"/>
  </r>
  <r>
    <d v="2014-12-06T00:00:00"/>
    <x v="0"/>
    <x v="11"/>
    <s v="BG-11035"/>
    <x v="497"/>
    <x v="15"/>
    <x v="0"/>
    <x v="0"/>
    <s v="Xerox 1909"/>
    <n v="42.207999999999998"/>
    <n v="2"/>
    <n v="13.717599999999997"/>
  </r>
  <r>
    <d v="2014-12-07T00:00:00"/>
    <x v="0"/>
    <x v="11"/>
    <s v="PO-18850"/>
    <x v="487"/>
    <x v="6"/>
    <x v="0"/>
    <x v="0"/>
    <s v="Xerox 1909"/>
    <n v="105.52"/>
    <n v="4"/>
    <n v="48.539199999999994"/>
  </r>
  <r>
    <d v="2014-12-07T00:00:00"/>
    <x v="0"/>
    <x v="11"/>
    <s v="FP-14320"/>
    <x v="558"/>
    <x v="3"/>
    <x v="0"/>
    <x v="4"/>
    <s v="Newell 32"/>
    <n v="8.64"/>
    <n v="3"/>
    <n v="2.4192"/>
  </r>
  <r>
    <d v="2014-12-07T00:00:00"/>
    <x v="0"/>
    <x v="11"/>
    <s v="AS-10630"/>
    <x v="326"/>
    <x v="22"/>
    <x v="0"/>
    <x v="2"/>
    <s v="Advantus Rolling Drawer Organizers"/>
    <n v="269.35999999999996"/>
    <n v="7"/>
    <n v="70.033599999999993"/>
  </r>
  <r>
    <d v="2014-12-07T00:00:00"/>
    <x v="0"/>
    <x v="11"/>
    <s v="EH-14005"/>
    <x v="200"/>
    <x v="3"/>
    <x v="0"/>
    <x v="0"/>
    <s v="Green Bar Computer Printout Paper"/>
    <n v="164.88"/>
    <n v="3"/>
    <n v="80.791200000000003"/>
  </r>
  <r>
    <d v="2014-12-08T00:00:00"/>
    <x v="0"/>
    <x v="11"/>
    <s v="TB-21175"/>
    <x v="559"/>
    <x v="0"/>
    <x v="0"/>
    <x v="2"/>
    <s v="Companion Letter/Legal File, Black"/>
    <n v="60.415999999999997"/>
    <n v="2"/>
    <n v="6.0416000000000025"/>
  </r>
  <r>
    <d v="2014-12-08T00:00:00"/>
    <x v="0"/>
    <x v="11"/>
    <s v="TB-21250"/>
    <x v="560"/>
    <x v="11"/>
    <x v="0"/>
    <x v="1"/>
    <s v="Avery 499"/>
    <n v="27.888000000000002"/>
    <n v="7"/>
    <n v="9.0635999999999974"/>
  </r>
  <r>
    <d v="2014-12-08T00:00:00"/>
    <x v="0"/>
    <x v="11"/>
    <s v="TB-21250"/>
    <x v="560"/>
    <x v="11"/>
    <x v="0"/>
    <x v="3"/>
    <s v="Acco PRESSTEX Data Binder with Storage Hooks, Dark Blue, 9 1/2&quot; X 11&quot;"/>
    <n v="6.4560000000000004"/>
    <n v="4"/>
    <n v="-4.5191999999999979"/>
  </r>
  <r>
    <d v="2014-12-08T00:00:00"/>
    <x v="0"/>
    <x v="11"/>
    <s v="TB-21250"/>
    <x v="560"/>
    <x v="11"/>
    <x v="2"/>
    <x v="6"/>
    <s v="Samsung HM1900 Bluetooth Headset"/>
    <n v="52.679999999999993"/>
    <n v="3"/>
    <n v="19.754999999999999"/>
  </r>
  <r>
    <d v="2014-12-08T00:00:00"/>
    <x v="0"/>
    <x v="11"/>
    <s v="TB-21250"/>
    <x v="560"/>
    <x v="11"/>
    <x v="0"/>
    <x v="14"/>
    <s v="Acco Side-Punched Conventional Columnar Pads"/>
    <n v="13.88"/>
    <n v="5"/>
    <n v="-2.6025000000000014"/>
  </r>
  <r>
    <d v="2014-12-08T00:00:00"/>
    <x v="0"/>
    <x v="11"/>
    <s v="TB-21250"/>
    <x v="560"/>
    <x v="11"/>
    <x v="2"/>
    <x v="9"/>
    <s v="SanDisk Ultra 16 GB MicroSDHC Class 10 Memory Card"/>
    <n v="103.92000000000002"/>
    <n v="10"/>
    <n v="-18.186000000000014"/>
  </r>
  <r>
    <d v="2014-12-08T00:00:00"/>
    <x v="0"/>
    <x v="11"/>
    <s v="TB-21250"/>
    <x v="560"/>
    <x v="11"/>
    <x v="0"/>
    <x v="1"/>
    <s v="Avery 492"/>
    <n v="11.52"/>
    <n v="5"/>
    <n v="3.7439999999999989"/>
  </r>
  <r>
    <d v="2014-12-08T00:00:00"/>
    <x v="0"/>
    <x v="11"/>
    <s v="TB-21250"/>
    <x v="560"/>
    <x v="11"/>
    <x v="0"/>
    <x v="0"/>
    <s v="Xerox 232"/>
    <n v="10.368000000000002"/>
    <n v="2"/>
    <n v="3.6288"/>
  </r>
  <r>
    <d v="2014-12-08T00:00:00"/>
    <x v="0"/>
    <x v="11"/>
    <s v="TB-21250"/>
    <x v="560"/>
    <x v="11"/>
    <x v="0"/>
    <x v="2"/>
    <s v="Adjustable Personal File Tote"/>
    <n v="39.072000000000003"/>
    <n v="3"/>
    <n v="2.9304000000000023"/>
  </r>
  <r>
    <d v="2014-12-08T00:00:00"/>
    <x v="0"/>
    <x v="11"/>
    <s v="JK-15625"/>
    <x v="232"/>
    <x v="22"/>
    <x v="0"/>
    <x v="0"/>
    <s v="Xerox 1964"/>
    <n v="45.68"/>
    <n v="2"/>
    <n v="21.012799999999999"/>
  </r>
  <r>
    <d v="2014-12-08T00:00:00"/>
    <x v="0"/>
    <x v="11"/>
    <s v="JK-15625"/>
    <x v="232"/>
    <x v="22"/>
    <x v="1"/>
    <x v="5"/>
    <s v="DMI Arturo Collection Mission-style Design Wood Chair"/>
    <n v="603.91999999999996"/>
    <n v="5"/>
    <n v="45.294000000000011"/>
  </r>
  <r>
    <d v="2014-12-08T00:00:00"/>
    <x v="0"/>
    <x v="11"/>
    <s v="DJ-13420"/>
    <x v="561"/>
    <x v="3"/>
    <x v="1"/>
    <x v="8"/>
    <s v="Luxo Economy Swing Arm Lamp"/>
    <n v="39.880000000000003"/>
    <n v="2"/>
    <n v="11.166400000000003"/>
  </r>
  <r>
    <d v="2014-12-08T00:00:00"/>
    <x v="0"/>
    <x v="11"/>
    <s v="DJ-13420"/>
    <x v="561"/>
    <x v="3"/>
    <x v="1"/>
    <x v="8"/>
    <s v="DAX Natural Wood-Tone Poster Frame"/>
    <n v="79.44"/>
    <n v="3"/>
    <n v="28.598399999999994"/>
  </r>
  <r>
    <d v="2014-12-09T00:00:00"/>
    <x v="0"/>
    <x v="11"/>
    <s v="CK-12760"/>
    <x v="38"/>
    <x v="3"/>
    <x v="0"/>
    <x v="0"/>
    <s v="Xerox 1987"/>
    <n v="34.68"/>
    <n v="6"/>
    <n v="16.993200000000002"/>
  </r>
  <r>
    <d v="2014-12-09T00:00:00"/>
    <x v="0"/>
    <x v="11"/>
    <s v="DM-12955"/>
    <x v="441"/>
    <x v="12"/>
    <x v="0"/>
    <x v="2"/>
    <s v="Acco Perma 3000 Stacking Storage Drawers"/>
    <n v="100.70400000000001"/>
    <n v="6"/>
    <n v="-1.2588000000000008"/>
  </r>
  <r>
    <d v="2014-12-09T00:00:00"/>
    <x v="0"/>
    <x v="11"/>
    <s v="VP-21760"/>
    <x v="379"/>
    <x v="0"/>
    <x v="0"/>
    <x v="0"/>
    <s v="Xerox 195"/>
    <n v="10.688000000000001"/>
    <n v="2"/>
    <n v="3.7407999999999997"/>
  </r>
  <r>
    <d v="2014-12-09T00:00:00"/>
    <x v="0"/>
    <x v="11"/>
    <s v="VP-21760"/>
    <x v="379"/>
    <x v="0"/>
    <x v="0"/>
    <x v="2"/>
    <s v="Recycled Data-Pak for Archival Bound Computer Printouts, 12-1/2 x 12-1/2 x 16"/>
    <n v="237.09600000000003"/>
    <n v="3"/>
    <n v="20.745899999999985"/>
  </r>
  <r>
    <d v="2014-12-09T00:00:00"/>
    <x v="0"/>
    <x v="11"/>
    <s v="TS-21205"/>
    <x v="93"/>
    <x v="1"/>
    <x v="0"/>
    <x v="0"/>
    <s v="Astroparche Fine Business Paper"/>
    <n v="8.4480000000000004"/>
    <n v="2"/>
    <n v="2.9568000000000003"/>
  </r>
  <r>
    <d v="2014-12-09T00:00:00"/>
    <x v="0"/>
    <x v="11"/>
    <s v="TS-21205"/>
    <x v="93"/>
    <x v="1"/>
    <x v="0"/>
    <x v="12"/>
    <s v="Tripp Lite TLP810NET Broadband Surge for Modem/Fax"/>
    <n v="20.387999999999995"/>
    <n v="2"/>
    <n v="-53.008800000000008"/>
  </r>
  <r>
    <d v="2014-12-09T00:00:00"/>
    <x v="0"/>
    <x v="11"/>
    <s v="FP-14320"/>
    <x v="558"/>
    <x v="2"/>
    <x v="0"/>
    <x v="10"/>
    <s v="Globe Weis Peel &amp; Seel First Class Envelopes"/>
    <n v="30.672000000000001"/>
    <n v="3"/>
    <n v="9.5850000000000009"/>
  </r>
  <r>
    <d v="2014-12-09T00:00:00"/>
    <x v="0"/>
    <x v="11"/>
    <s v="FP-14320"/>
    <x v="558"/>
    <x v="2"/>
    <x v="2"/>
    <x v="16"/>
    <s v="Canon PC940 Copier"/>
    <n v="1079.9759999999999"/>
    <n v="4"/>
    <n v="125.99719999999991"/>
  </r>
  <r>
    <d v="2014-12-10T00:00:00"/>
    <x v="0"/>
    <x v="11"/>
    <s v="SM-20005"/>
    <x v="533"/>
    <x v="20"/>
    <x v="0"/>
    <x v="0"/>
    <s v="Adams Write n' Stick Phone Message Book, 11&quot; X 5 1/4&quot;, 200 Messages"/>
    <n v="11.36"/>
    <n v="2"/>
    <n v="5.2255999999999991"/>
  </r>
  <r>
    <d v="2014-12-10T00:00:00"/>
    <x v="0"/>
    <x v="11"/>
    <s v="SM-20005"/>
    <x v="533"/>
    <x v="20"/>
    <x v="0"/>
    <x v="3"/>
    <s v="Poly Designer Cover &amp; Back"/>
    <n v="106.34399999999999"/>
    <n v="7"/>
    <n v="37.220399999999998"/>
  </r>
  <r>
    <d v="2014-12-10T00:00:00"/>
    <x v="0"/>
    <x v="11"/>
    <s v="SH-19975"/>
    <x v="562"/>
    <x v="34"/>
    <x v="1"/>
    <x v="5"/>
    <s v="Office Star - Contemporary Swivel Chair with Padded Adjustable Arms and Flex Back"/>
    <n v="338.35199999999998"/>
    <n v="3"/>
    <n v="4.2293999999999699"/>
  </r>
  <r>
    <d v="2014-12-10T00:00:00"/>
    <x v="0"/>
    <x v="11"/>
    <s v="SH-19975"/>
    <x v="562"/>
    <x v="34"/>
    <x v="0"/>
    <x v="0"/>
    <s v="Xerox 1931"/>
    <n v="25.92"/>
    <n v="4"/>
    <n v="12.441600000000001"/>
  </r>
  <r>
    <d v="2014-12-10T00:00:00"/>
    <x v="0"/>
    <x v="11"/>
    <s v="SH-19975"/>
    <x v="562"/>
    <x v="34"/>
    <x v="0"/>
    <x v="0"/>
    <s v="Xerox Color Copier Paper, 11&quot; x 17&quot;, Ream"/>
    <n v="91.36"/>
    <n v="4"/>
    <n v="42.025599999999997"/>
  </r>
  <r>
    <d v="2014-12-12T00:00:00"/>
    <x v="0"/>
    <x v="11"/>
    <s v="NP-18700"/>
    <x v="377"/>
    <x v="3"/>
    <x v="1"/>
    <x v="13"/>
    <s v="Hon Non-Folding Utility Tables"/>
    <n v="764.6880000000001"/>
    <n v="6"/>
    <n v="95.585999999999899"/>
  </r>
  <r>
    <d v="2014-12-12T00:00:00"/>
    <x v="0"/>
    <x v="11"/>
    <s v="NP-18700"/>
    <x v="377"/>
    <x v="3"/>
    <x v="1"/>
    <x v="13"/>
    <s v="Bretford Rectangular Conference Table Tops"/>
    <n v="3610.848"/>
    <n v="12"/>
    <n v="135.4068000000002"/>
  </r>
  <r>
    <d v="2014-12-12T00:00:00"/>
    <x v="0"/>
    <x v="11"/>
    <s v="NP-18700"/>
    <x v="377"/>
    <x v="3"/>
    <x v="1"/>
    <x v="11"/>
    <s v="Bestar Classic Bookcase"/>
    <n v="254.97449999999998"/>
    <n v="3"/>
    <n v="11.998799999999989"/>
  </r>
  <r>
    <d v="2014-12-12T00:00:00"/>
    <x v="0"/>
    <x v="11"/>
    <s v="WB-21850"/>
    <x v="494"/>
    <x v="3"/>
    <x v="1"/>
    <x v="8"/>
    <s v="Eldon Advantage Chair Mats for Low to Medium Pile Carpets"/>
    <n v="43.31"/>
    <n v="1"/>
    <n v="4.330999999999996"/>
  </r>
  <r>
    <d v="2014-12-12T00:00:00"/>
    <x v="0"/>
    <x v="11"/>
    <s v="CY-12745"/>
    <x v="563"/>
    <x v="0"/>
    <x v="0"/>
    <x v="3"/>
    <s v="GBC DocuBind 300 Electric Binding Machine"/>
    <n v="210.39199999999997"/>
    <n v="2"/>
    <n v="-336.62720000000013"/>
  </r>
  <r>
    <d v="2014-12-12T00:00:00"/>
    <x v="0"/>
    <x v="11"/>
    <s v="LH-17155"/>
    <x v="564"/>
    <x v="3"/>
    <x v="1"/>
    <x v="8"/>
    <s v="Eldon Image Series Desk Accessories, Burgundy"/>
    <n v="12.54"/>
    <n v="3"/>
    <n v="4.5144000000000002"/>
  </r>
  <r>
    <d v="2014-12-12T00:00:00"/>
    <x v="0"/>
    <x v="11"/>
    <s v="LH-17155"/>
    <x v="564"/>
    <x v="3"/>
    <x v="0"/>
    <x v="2"/>
    <s v="Woodgrain Magazine Files by Perma"/>
    <n v="8.94"/>
    <n v="3"/>
    <n v="0.62579999999999902"/>
  </r>
  <r>
    <d v="2014-12-12T00:00:00"/>
    <x v="0"/>
    <x v="11"/>
    <s v="LH-17155"/>
    <x v="564"/>
    <x v="3"/>
    <x v="1"/>
    <x v="8"/>
    <s v="Longer-Life Soft White Bulbs"/>
    <n v="9.24"/>
    <n v="3"/>
    <n v="4.4352"/>
  </r>
  <r>
    <d v="2014-12-12T00:00:00"/>
    <x v="0"/>
    <x v="11"/>
    <s v="PB-19150"/>
    <x v="300"/>
    <x v="16"/>
    <x v="0"/>
    <x v="10"/>
    <s v="Staple envelope"/>
    <n v="23.472000000000001"/>
    <n v="3"/>
    <n v="7.6283999999999974"/>
  </r>
  <r>
    <d v="2014-12-13T00:00:00"/>
    <x v="0"/>
    <x v="11"/>
    <s v="KD-16345"/>
    <x v="375"/>
    <x v="3"/>
    <x v="0"/>
    <x v="0"/>
    <s v="White GlueTop Scratch Pads"/>
    <n v="90.24"/>
    <n v="6"/>
    <n v="41.51039999999999"/>
  </r>
  <r>
    <d v="2014-12-13T00:00:00"/>
    <x v="0"/>
    <x v="11"/>
    <s v="RA-19285"/>
    <x v="565"/>
    <x v="0"/>
    <x v="0"/>
    <x v="14"/>
    <s v="Acme Value Line Scissors"/>
    <n v="2.92"/>
    <n v="1"/>
    <n v="0.36499999999999977"/>
  </r>
  <r>
    <d v="2014-12-13T00:00:00"/>
    <x v="0"/>
    <x v="11"/>
    <s v="EB-13840"/>
    <x v="227"/>
    <x v="1"/>
    <x v="1"/>
    <x v="8"/>
    <s v="Howard Miller 12-3/4 Diameter Accuwave DS  Wall Clock"/>
    <n v="94.427999999999997"/>
    <n v="3"/>
    <n v="-42.492599999999982"/>
  </r>
  <r>
    <d v="2014-12-13T00:00:00"/>
    <x v="0"/>
    <x v="11"/>
    <s v="RF-19345"/>
    <x v="211"/>
    <x v="12"/>
    <x v="1"/>
    <x v="8"/>
    <s v="Electrix Incandescent Magnifying Lamp, Black"/>
    <n v="87.960000000000008"/>
    <n v="3"/>
    <n v="7.6965000000000039"/>
  </r>
  <r>
    <d v="2014-12-13T00:00:00"/>
    <x v="0"/>
    <x v="11"/>
    <s v="RF-19345"/>
    <x v="211"/>
    <x v="12"/>
    <x v="0"/>
    <x v="3"/>
    <s v="Cardinal Slant-D Ring Binder, Heavy Gauge Vinyl"/>
    <n v="5.2140000000000004"/>
    <n v="2"/>
    <n v="-4.1711999999999989"/>
  </r>
  <r>
    <d v="2014-12-13T00:00:00"/>
    <x v="0"/>
    <x v="11"/>
    <s v="KC-16675"/>
    <x v="566"/>
    <x v="5"/>
    <x v="0"/>
    <x v="3"/>
    <s v="ACCOHIDE 3-Ring Binder, Blue, 1&quot;"/>
    <n v="12.39"/>
    <n v="3"/>
    <n v="5.8232999999999997"/>
  </r>
  <r>
    <d v="2014-12-14T00:00:00"/>
    <x v="0"/>
    <x v="11"/>
    <s v="JD-16015"/>
    <x v="448"/>
    <x v="1"/>
    <x v="0"/>
    <x v="3"/>
    <s v="Avery Heavy-Duty EZD View Binder with Locking Rings"/>
    <n v="5.1039999999999992"/>
    <n v="4"/>
    <n v="-8.6768000000000018"/>
  </r>
  <r>
    <d v="2014-12-14T00:00:00"/>
    <x v="0"/>
    <x v="11"/>
    <s v="JD-16015"/>
    <x v="448"/>
    <x v="1"/>
    <x v="0"/>
    <x v="7"/>
    <s v="Assorted Color Push Pins"/>
    <n v="2.8960000000000004"/>
    <n v="2"/>
    <n v="0.4705999999999998"/>
  </r>
  <r>
    <d v="2014-12-14T00:00:00"/>
    <x v="0"/>
    <x v="11"/>
    <s v="JD-16015"/>
    <x v="448"/>
    <x v="1"/>
    <x v="2"/>
    <x v="9"/>
    <s v="Belkin Standard 104 key USB Keyboard"/>
    <n v="35.016000000000005"/>
    <n v="3"/>
    <n v="-2.188500000000003"/>
  </r>
  <r>
    <d v="2014-12-14T00:00:00"/>
    <x v="0"/>
    <x v="11"/>
    <s v="BM-11785"/>
    <x v="240"/>
    <x v="16"/>
    <x v="1"/>
    <x v="5"/>
    <s v="Iceberg Nesting Folding Chair, 19w x 6d x 43h"/>
    <n v="186.304"/>
    <n v="4"/>
    <n v="13.972799999999999"/>
  </r>
  <r>
    <d v="2014-12-14T00:00:00"/>
    <x v="0"/>
    <x v="11"/>
    <s v="SS-20875"/>
    <x v="567"/>
    <x v="10"/>
    <x v="0"/>
    <x v="4"/>
    <s v="Newell 35"/>
    <n v="2.6240000000000001"/>
    <n v="1"/>
    <n v="0.29519999999999957"/>
  </r>
  <r>
    <d v="2014-12-14T00:00:00"/>
    <x v="0"/>
    <x v="11"/>
    <s v="SS-20875"/>
    <x v="567"/>
    <x v="10"/>
    <x v="1"/>
    <x v="13"/>
    <s v="Hon Rectangular Conference Tables"/>
    <n v="136.53"/>
    <n v="1"/>
    <n v="-52.336500000000029"/>
  </r>
  <r>
    <d v="2014-12-14T00:00:00"/>
    <x v="0"/>
    <x v="11"/>
    <s v="SS-20875"/>
    <x v="567"/>
    <x v="10"/>
    <x v="2"/>
    <x v="9"/>
    <s v="Plantronics CS510 - Over-the-Head monaural Wireless Headset System"/>
    <n v="263.95999999999998"/>
    <n v="1"/>
    <n v="42.893499999999975"/>
  </r>
  <r>
    <d v="2014-12-14T00:00:00"/>
    <x v="0"/>
    <x v="11"/>
    <s v="TB-21400"/>
    <x v="23"/>
    <x v="20"/>
    <x v="2"/>
    <x v="15"/>
    <s v="HP Designjet T520 Inkjet Large Format Printer - 24&quot; Color"/>
    <n v="6999.96"/>
    <n v="4"/>
    <n v="2239.9871999999996"/>
  </r>
  <r>
    <d v="2014-12-14T00:00:00"/>
    <x v="0"/>
    <x v="11"/>
    <s v="CS-11845"/>
    <x v="568"/>
    <x v="1"/>
    <x v="0"/>
    <x v="3"/>
    <s v="GBC VeloBind Cover Sets"/>
    <n v="9.2639999999999976"/>
    <n v="3"/>
    <n v="-13.895999999999997"/>
  </r>
  <r>
    <d v="2014-12-15T00:00:00"/>
    <x v="0"/>
    <x v="11"/>
    <s v="MC-18100"/>
    <x v="260"/>
    <x v="0"/>
    <x v="2"/>
    <x v="6"/>
    <s v="ARKON Windshield Dashboard Air Vent Car Mount Holder"/>
    <n v="40.68"/>
    <n v="3"/>
    <n v="-9.153000000000004"/>
  </r>
  <r>
    <d v="2014-12-15T00:00:00"/>
    <x v="0"/>
    <x v="11"/>
    <s v="MC-18100"/>
    <x v="260"/>
    <x v="0"/>
    <x v="1"/>
    <x v="5"/>
    <s v="Lifetime Advantage Folding Chairs, 4/Carton"/>
    <n v="763.28"/>
    <n v="5"/>
    <n v="-21.807999999999993"/>
  </r>
  <r>
    <d v="2014-12-15T00:00:00"/>
    <x v="0"/>
    <x v="11"/>
    <s v="JO-15280"/>
    <x v="117"/>
    <x v="3"/>
    <x v="1"/>
    <x v="8"/>
    <s v="Stackable Trays"/>
    <n v="6.16"/>
    <n v="2"/>
    <n v="1.9711999999999996"/>
  </r>
  <r>
    <d v="2014-12-15T00:00:00"/>
    <x v="0"/>
    <x v="11"/>
    <s v="SP-20860"/>
    <x v="569"/>
    <x v="1"/>
    <x v="1"/>
    <x v="8"/>
    <s v="Dana Swing-Arm Lamps"/>
    <n v="8.5440000000000005"/>
    <n v="2"/>
    <n v="-7.4759999999999991"/>
  </r>
  <r>
    <d v="2014-12-15T00:00:00"/>
    <x v="0"/>
    <x v="11"/>
    <s v="EB-13705"/>
    <x v="290"/>
    <x v="2"/>
    <x v="1"/>
    <x v="5"/>
    <s v="Global Wood Trimmed Manager's Task Chair, Khaki"/>
    <n v="445.80200000000002"/>
    <n v="7"/>
    <n v="-108.26620000000001"/>
  </r>
  <r>
    <d v="2014-12-16T00:00:00"/>
    <x v="0"/>
    <x v="11"/>
    <s v="KN-16450"/>
    <x v="148"/>
    <x v="16"/>
    <x v="0"/>
    <x v="3"/>
    <s v="Avery Binder Labels"/>
    <n v="1.1670000000000003"/>
    <n v="1"/>
    <n v="-0.85579999999999989"/>
  </r>
  <r>
    <d v="2014-12-16T00:00:00"/>
    <x v="0"/>
    <x v="11"/>
    <s v="CC-12100"/>
    <x v="570"/>
    <x v="3"/>
    <x v="1"/>
    <x v="8"/>
    <s v="Executive Impressions 14&quot; Contract Wall Clock"/>
    <n v="44.46"/>
    <n v="2"/>
    <n v="14.671799999999998"/>
  </r>
  <r>
    <d v="2014-12-16T00:00:00"/>
    <x v="0"/>
    <x v="11"/>
    <s v="CC-12100"/>
    <x v="570"/>
    <x v="3"/>
    <x v="1"/>
    <x v="5"/>
    <s v="DMI Arturo Collection Mission-style Design Wood Chair"/>
    <n v="241.56799999999998"/>
    <n v="2"/>
    <n v="18.11760000000001"/>
  </r>
  <r>
    <d v="2014-12-16T00:00:00"/>
    <x v="0"/>
    <x v="11"/>
    <s v="CC-12100"/>
    <x v="570"/>
    <x v="3"/>
    <x v="2"/>
    <x v="9"/>
    <s v="First Data FD10 PIN Pad"/>
    <n v="395"/>
    <n v="5"/>
    <n v="39.499999999999957"/>
  </r>
  <r>
    <d v="2014-12-16T00:00:00"/>
    <x v="0"/>
    <x v="11"/>
    <s v="CC-12100"/>
    <x v="570"/>
    <x v="3"/>
    <x v="2"/>
    <x v="6"/>
    <s v="GE 30524EE4"/>
    <n v="627.16800000000012"/>
    <n v="4"/>
    <n v="70.55639999999994"/>
  </r>
  <r>
    <d v="2014-12-16T00:00:00"/>
    <x v="0"/>
    <x v="11"/>
    <s v="KB-16585"/>
    <x v="127"/>
    <x v="16"/>
    <x v="1"/>
    <x v="5"/>
    <s v="Hon Olson Stacker Stools"/>
    <n v="1013.8320000000001"/>
    <n v="9"/>
    <n v="101.38319999999999"/>
  </r>
  <r>
    <d v="2014-12-16T00:00:00"/>
    <x v="0"/>
    <x v="11"/>
    <s v="KB-16585"/>
    <x v="127"/>
    <x v="16"/>
    <x v="0"/>
    <x v="7"/>
    <s v="OIC Binder Clips, Mini, 1/4&quot; Capacity, Black"/>
    <n v="1.984"/>
    <n v="2"/>
    <n v="0.66959999999999997"/>
  </r>
  <r>
    <d v="2014-12-16T00:00:00"/>
    <x v="0"/>
    <x v="11"/>
    <s v="EJ-13720"/>
    <x v="28"/>
    <x v="0"/>
    <x v="0"/>
    <x v="0"/>
    <s v="Xerox 224"/>
    <n v="36.288000000000011"/>
    <n v="7"/>
    <n v="12.700800000000001"/>
  </r>
  <r>
    <d v="2014-12-16T00:00:00"/>
    <x v="0"/>
    <x v="11"/>
    <s v="EJ-13720"/>
    <x v="28"/>
    <x v="0"/>
    <x v="1"/>
    <x v="8"/>
    <s v="Tenex Carpeted, Granite-Look or Clear Contemporary Contour Shape Chair Mats"/>
    <n v="56.567999999999998"/>
    <n v="2"/>
    <n v="-74.952600000000004"/>
  </r>
  <r>
    <d v="2014-12-16T00:00:00"/>
    <x v="0"/>
    <x v="11"/>
    <s v="SC-20695"/>
    <x v="571"/>
    <x v="14"/>
    <x v="0"/>
    <x v="0"/>
    <s v="Xerox 1929"/>
    <n v="114.2"/>
    <n v="5"/>
    <n v="52.531999999999996"/>
  </r>
  <r>
    <d v="2014-12-16T00:00:00"/>
    <x v="0"/>
    <x v="11"/>
    <s v="SH-20635"/>
    <x v="572"/>
    <x v="3"/>
    <x v="1"/>
    <x v="5"/>
    <s v="Office Star - Professional Matrix Back Chair with 2-to-1 Synchro Tilt and Mesh Fabric Seat"/>
    <n v="1403.9200000000003"/>
    <n v="5"/>
    <n v="70.196000000000026"/>
  </r>
  <r>
    <d v="2014-12-16T00:00:00"/>
    <x v="0"/>
    <x v="11"/>
    <s v="LE-16810"/>
    <x v="224"/>
    <x v="6"/>
    <x v="2"/>
    <x v="9"/>
    <s v="Case Logic 2.4GHz Wireless Keyboard"/>
    <n v="99.98"/>
    <n v="2"/>
    <n v="7.9983999999999895"/>
  </r>
  <r>
    <d v="2014-12-16T00:00:00"/>
    <x v="0"/>
    <x v="11"/>
    <s v="LE-16810"/>
    <x v="224"/>
    <x v="6"/>
    <x v="1"/>
    <x v="8"/>
    <s v="Ultra Door Push Plate"/>
    <n v="29.46"/>
    <n v="6"/>
    <n v="9.7217999999999982"/>
  </r>
  <r>
    <d v="2014-12-16T00:00:00"/>
    <x v="0"/>
    <x v="11"/>
    <s v="SC-20305"/>
    <x v="573"/>
    <x v="0"/>
    <x v="2"/>
    <x v="9"/>
    <s v="Razer Kraken 7.1 Surround Sound Over Ear USB Gaming Headset"/>
    <n v="319.96800000000002"/>
    <n v="4"/>
    <n v="95.990400000000008"/>
  </r>
  <r>
    <d v="2014-12-16T00:00:00"/>
    <x v="0"/>
    <x v="11"/>
    <s v="SC-20305"/>
    <x v="573"/>
    <x v="0"/>
    <x v="1"/>
    <x v="8"/>
    <s v="Longer-Life Soft White Bulbs"/>
    <n v="8.6240000000000023"/>
    <n v="7"/>
    <n v="-2.5872000000000011"/>
  </r>
  <r>
    <d v="2014-12-17T00:00:00"/>
    <x v="0"/>
    <x v="11"/>
    <s v="RF-19840"/>
    <x v="503"/>
    <x v="4"/>
    <x v="0"/>
    <x v="4"/>
    <s v="Stanley Contemporary Battery Pencil Sharpeners"/>
    <n v="40.049999999999997"/>
    <n v="3"/>
    <n v="11.213999999999999"/>
  </r>
  <r>
    <d v="2014-12-17T00:00:00"/>
    <x v="0"/>
    <x v="11"/>
    <s v="EC-14050"/>
    <x v="574"/>
    <x v="10"/>
    <x v="0"/>
    <x v="3"/>
    <s v="Newell 3-Hole Punched Plastic Slotted Magazine Holders for Binders"/>
    <n v="5.4840000000000009"/>
    <n v="4"/>
    <n v="-4.0215999999999994"/>
  </r>
  <r>
    <d v="2014-12-19T00:00:00"/>
    <x v="0"/>
    <x v="11"/>
    <s v="MK-18160"/>
    <x v="575"/>
    <x v="16"/>
    <x v="0"/>
    <x v="3"/>
    <s v="Insertable Tab Post Binder Dividers"/>
    <n v="4.8120000000000003"/>
    <n v="2"/>
    <n v="-3.6891999999999996"/>
  </r>
  <r>
    <d v="2014-12-19T00:00:00"/>
    <x v="0"/>
    <x v="11"/>
    <s v="MK-18160"/>
    <x v="575"/>
    <x v="16"/>
    <x v="2"/>
    <x v="9"/>
    <s v="Belkin QODE FastFit Bluetooth Keyboard"/>
    <n v="247.8"/>
    <n v="5"/>
    <n v="-18.584999999999994"/>
  </r>
  <r>
    <d v="2014-12-19T00:00:00"/>
    <x v="0"/>
    <x v="11"/>
    <s v="IM-15070"/>
    <x v="576"/>
    <x v="33"/>
    <x v="0"/>
    <x v="3"/>
    <s v="Canvas Sectional Post Binders"/>
    <n v="152.76"/>
    <n v="6"/>
    <n v="74.852400000000003"/>
  </r>
  <r>
    <d v="2014-12-19T00:00:00"/>
    <x v="0"/>
    <x v="11"/>
    <s v="IM-15070"/>
    <x v="576"/>
    <x v="33"/>
    <x v="0"/>
    <x v="14"/>
    <s v="Acme Stainless Steel Office Snips"/>
    <n v="7.27"/>
    <n v="1"/>
    <n v="1.9629000000000003"/>
  </r>
  <r>
    <d v="2014-12-19T00:00:00"/>
    <x v="0"/>
    <x v="11"/>
    <s v="IM-15070"/>
    <x v="576"/>
    <x v="33"/>
    <x v="1"/>
    <x v="5"/>
    <s v="High-Back Leather Manager's Chair"/>
    <n v="1819.8600000000001"/>
    <n v="14"/>
    <n v="163.78740000000002"/>
  </r>
  <r>
    <d v="2014-12-19T00:00:00"/>
    <x v="0"/>
    <x v="11"/>
    <s v="BP-11095"/>
    <x v="244"/>
    <x v="3"/>
    <x v="0"/>
    <x v="1"/>
    <s v="Avery 516"/>
    <n v="14.62"/>
    <n v="2"/>
    <n v="6.8713999999999995"/>
  </r>
  <r>
    <d v="2014-12-19T00:00:00"/>
    <x v="0"/>
    <x v="11"/>
    <s v="BP-11095"/>
    <x v="244"/>
    <x v="3"/>
    <x v="0"/>
    <x v="7"/>
    <s v="Advantus T-Pin Paper Clips"/>
    <n v="22.549999999999997"/>
    <n v="5"/>
    <n v="8.7945000000000011"/>
  </r>
  <r>
    <d v="2014-12-19T00:00:00"/>
    <x v="0"/>
    <x v="11"/>
    <s v="BP-11095"/>
    <x v="244"/>
    <x v="3"/>
    <x v="2"/>
    <x v="6"/>
    <s v="Wi-Ex zBoost YX540 Cellular Phone Signal Booster"/>
    <n v="583.79999999999995"/>
    <n v="5"/>
    <n v="72.974999999999909"/>
  </r>
  <r>
    <d v="2014-12-19T00:00:00"/>
    <x v="0"/>
    <x v="11"/>
    <s v="BP-11095"/>
    <x v="244"/>
    <x v="3"/>
    <x v="2"/>
    <x v="6"/>
    <s v="Clarity 53712"/>
    <n v="211.16800000000001"/>
    <n v="4"/>
    <n v="15.837600000000009"/>
  </r>
  <r>
    <d v="2014-12-19T00:00:00"/>
    <x v="0"/>
    <x v="11"/>
    <s v="SG-20605"/>
    <x v="25"/>
    <x v="1"/>
    <x v="2"/>
    <x v="6"/>
    <s v="RCA ViSYS 25425RE1 Corded phone"/>
    <n v="323.97600000000006"/>
    <n v="3"/>
    <n v="36.44729999999997"/>
  </r>
  <r>
    <d v="2014-12-19T00:00:00"/>
    <x v="0"/>
    <x v="11"/>
    <s v="SG-20605"/>
    <x v="25"/>
    <x v="1"/>
    <x v="0"/>
    <x v="0"/>
    <s v="Xerox 229"/>
    <n v="15.552000000000003"/>
    <n v="3"/>
    <n v="5.4432"/>
  </r>
  <r>
    <d v="2014-12-19T00:00:00"/>
    <x v="0"/>
    <x v="11"/>
    <s v="SG-20605"/>
    <x v="25"/>
    <x v="1"/>
    <x v="0"/>
    <x v="2"/>
    <s v="Rogers Jumbo File, Granite"/>
    <n v="32.591999999999999"/>
    <n v="3"/>
    <n v="-7.7406000000000006"/>
  </r>
  <r>
    <d v="2014-12-20T00:00:00"/>
    <x v="0"/>
    <x v="11"/>
    <s v="PS-19045"/>
    <x v="577"/>
    <x v="6"/>
    <x v="0"/>
    <x v="2"/>
    <s v="SAFCO Commercial Wire Shelving, 72h"/>
    <n v="122.48"/>
    <n v="2"/>
    <n v="0"/>
  </r>
  <r>
    <d v="2014-12-20T00:00:00"/>
    <x v="0"/>
    <x v="11"/>
    <s v="PS-19045"/>
    <x v="577"/>
    <x v="6"/>
    <x v="1"/>
    <x v="13"/>
    <s v="Chromcraft 48&quot; x 96&quot; Racetrack Double Pedestal Table"/>
    <n v="2244.48"/>
    <n v="7"/>
    <n v="493.78559999999993"/>
  </r>
  <r>
    <d v="2014-12-20T00:00:00"/>
    <x v="0"/>
    <x v="11"/>
    <s v="PS-19045"/>
    <x v="577"/>
    <x v="6"/>
    <x v="0"/>
    <x v="3"/>
    <s v="Wilson Jones Century Plastic Molded Ring Binders"/>
    <n v="62.31"/>
    <n v="3"/>
    <n v="29.285699999999999"/>
  </r>
  <r>
    <d v="2014-12-20T00:00:00"/>
    <x v="0"/>
    <x v="11"/>
    <s v="PS-19045"/>
    <x v="577"/>
    <x v="6"/>
    <x v="1"/>
    <x v="13"/>
    <s v="Hon Practical Foundations 30 x 60 Training Table, Light Gray/Charcoal"/>
    <n v="455.1"/>
    <n v="2"/>
    <n v="100.12200000000001"/>
  </r>
  <r>
    <d v="2014-12-20T00:00:00"/>
    <x v="0"/>
    <x v="11"/>
    <s v="KH-16510"/>
    <x v="348"/>
    <x v="22"/>
    <x v="0"/>
    <x v="1"/>
    <s v="Avery 489"/>
    <n v="31.049999999999997"/>
    <n v="3"/>
    <n v="14.904"/>
  </r>
  <r>
    <d v="2014-12-20T00:00:00"/>
    <x v="0"/>
    <x v="11"/>
    <s v="TS-21505"/>
    <x v="578"/>
    <x v="15"/>
    <x v="0"/>
    <x v="12"/>
    <s v="Hoover Commercial Soft Guard Upright Vacuum And Disposable Filtration Bags"/>
    <n v="43.512"/>
    <n v="7"/>
    <n v="3.8073000000000015"/>
  </r>
  <r>
    <d v="2014-12-20T00:00:00"/>
    <x v="0"/>
    <x v="11"/>
    <s v="TS-21505"/>
    <x v="578"/>
    <x v="15"/>
    <x v="1"/>
    <x v="5"/>
    <s v="SAFCO Arco Folding Chair"/>
    <n v="662.88"/>
    <n v="3"/>
    <n v="74.573999999999955"/>
  </r>
  <r>
    <d v="2014-12-20T00:00:00"/>
    <x v="0"/>
    <x v="11"/>
    <s v="TS-21505"/>
    <x v="578"/>
    <x v="15"/>
    <x v="0"/>
    <x v="0"/>
    <s v="Weyerhaeuser First Choice Laser/Copy Paper (20Lb. and 88 Bright)"/>
    <n v="25.920000000000005"/>
    <n v="5"/>
    <n v="9.0719999999999992"/>
  </r>
  <r>
    <d v="2014-12-20T00:00:00"/>
    <x v="0"/>
    <x v="11"/>
    <s v="MC-17845"/>
    <x v="283"/>
    <x v="3"/>
    <x v="0"/>
    <x v="3"/>
    <s v="Ibico Hi-Tech Manual Binding System"/>
    <n v="487.98400000000004"/>
    <n v="2"/>
    <n v="152.49499999999998"/>
  </r>
  <r>
    <d v="2014-12-20T00:00:00"/>
    <x v="0"/>
    <x v="11"/>
    <s v="MC-17845"/>
    <x v="283"/>
    <x v="3"/>
    <x v="0"/>
    <x v="4"/>
    <s v="Boston Home &amp; Office Model 2000 Electric Pencil Sharpeners"/>
    <n v="47.3"/>
    <n v="2"/>
    <n v="12.298000000000002"/>
  </r>
  <r>
    <d v="2014-12-20T00:00:00"/>
    <x v="0"/>
    <x v="11"/>
    <s v="MC-17845"/>
    <x v="283"/>
    <x v="3"/>
    <x v="0"/>
    <x v="4"/>
    <s v="Newell 31"/>
    <n v="4.13"/>
    <n v="1"/>
    <n v="1.1564000000000001"/>
  </r>
  <r>
    <d v="2014-12-20T00:00:00"/>
    <x v="0"/>
    <x v="11"/>
    <s v="MC-17845"/>
    <x v="283"/>
    <x v="3"/>
    <x v="0"/>
    <x v="3"/>
    <s v="Premium Transparent Presentation Covers, No Pattern/Clear, 8 1/2&quot; x 11&quot;"/>
    <n v="155.12"/>
    <n v="5"/>
    <n v="50.413999999999987"/>
  </r>
  <r>
    <d v="2014-12-20T00:00:00"/>
    <x v="0"/>
    <x v="11"/>
    <s v="TC-21295"/>
    <x v="460"/>
    <x v="26"/>
    <x v="2"/>
    <x v="9"/>
    <s v="Logitech G430 Surround Sound Gaming Headset with Dolby 7.1 Technology"/>
    <n v="447.94399999999996"/>
    <n v="7"/>
    <n v="89.588799999999992"/>
  </r>
  <r>
    <d v="2014-12-20T00:00:00"/>
    <x v="0"/>
    <x v="11"/>
    <s v="AB-10105"/>
    <x v="579"/>
    <x v="18"/>
    <x v="0"/>
    <x v="1"/>
    <s v="Avery 487"/>
    <n v="3.69"/>
    <n v="1"/>
    <n v="1.7343"/>
  </r>
  <r>
    <d v="2014-12-20T00:00:00"/>
    <x v="0"/>
    <x v="11"/>
    <s v="AB-10105"/>
    <x v="579"/>
    <x v="18"/>
    <x v="0"/>
    <x v="3"/>
    <s v="Ibico Ibimaster 300 Manual Binding System"/>
    <n v="1103.97"/>
    <n v="3"/>
    <n v="496.78649999999993"/>
  </r>
  <r>
    <d v="2014-12-20T00:00:00"/>
    <x v="0"/>
    <x v="11"/>
    <s v="MH-17455"/>
    <x v="294"/>
    <x v="10"/>
    <x v="1"/>
    <x v="8"/>
    <s v="Eldon Cleatmat Plus Chair Mats for High Pile Carpets"/>
    <n v="190.84800000000001"/>
    <n v="3"/>
    <n v="-21.470400000000026"/>
  </r>
  <r>
    <d v="2014-12-20T00:00:00"/>
    <x v="0"/>
    <x v="11"/>
    <s v="CT-11995"/>
    <x v="189"/>
    <x v="12"/>
    <x v="1"/>
    <x v="8"/>
    <s v="Computer Room Manger, 14&quot;"/>
    <n v="51.967999999999996"/>
    <n v="2"/>
    <n v="10.393599999999998"/>
  </r>
  <r>
    <d v="2014-12-20T00:00:00"/>
    <x v="0"/>
    <x v="11"/>
    <s v="CT-11995"/>
    <x v="189"/>
    <x v="12"/>
    <x v="2"/>
    <x v="9"/>
    <s v="Logitech 910-002974 M325 Wireless Mouse for Web Scrolling"/>
    <n v="71.975999999999999"/>
    <n v="3"/>
    <n v="21.592800000000011"/>
  </r>
  <r>
    <d v="2014-12-20T00:00:00"/>
    <x v="0"/>
    <x v="11"/>
    <s v="CT-11995"/>
    <x v="189"/>
    <x v="12"/>
    <x v="1"/>
    <x v="5"/>
    <s v="Global Low Back Tilter Chair"/>
    <n v="242.35200000000003"/>
    <n v="3"/>
    <n v="-42.411600000000035"/>
  </r>
  <r>
    <d v="2014-12-20T00:00:00"/>
    <x v="0"/>
    <x v="11"/>
    <s v="CT-11995"/>
    <x v="189"/>
    <x v="12"/>
    <x v="0"/>
    <x v="0"/>
    <s v="Xerox 1888"/>
    <n v="221.92000000000002"/>
    <n v="5"/>
    <n v="77.671999999999983"/>
  </r>
  <r>
    <d v="2014-12-20T00:00:00"/>
    <x v="0"/>
    <x v="11"/>
    <s v="CT-11995"/>
    <x v="189"/>
    <x v="12"/>
    <x v="0"/>
    <x v="0"/>
    <s v="Xerox 1954"/>
    <n v="8.4480000000000004"/>
    <n v="2"/>
    <n v="2.6399999999999997"/>
  </r>
  <r>
    <d v="2014-12-20T00:00:00"/>
    <x v="0"/>
    <x v="11"/>
    <s v="WB-21850"/>
    <x v="494"/>
    <x v="0"/>
    <x v="0"/>
    <x v="12"/>
    <s v="Belkin Premiere Surge Master II 8-outlet surge protector"/>
    <n v="19.431999999999995"/>
    <n v="2"/>
    <n v="-49.551600000000022"/>
  </r>
  <r>
    <d v="2014-12-20T00:00:00"/>
    <x v="0"/>
    <x v="11"/>
    <s v="WB-21850"/>
    <x v="494"/>
    <x v="0"/>
    <x v="2"/>
    <x v="9"/>
    <s v="Logitech Desktop MK120 Mouse and keyboard Combo"/>
    <n v="65.44"/>
    <n v="5"/>
    <n v="-8.1800000000000033"/>
  </r>
  <r>
    <d v="2014-12-20T00:00:00"/>
    <x v="0"/>
    <x v="11"/>
    <s v="SM-20950"/>
    <x v="436"/>
    <x v="20"/>
    <x v="1"/>
    <x v="5"/>
    <s v="Harbour Creations 67200 Series Stacking Chairs"/>
    <n v="192.18600000000004"/>
    <n v="3"/>
    <n v="36.3018"/>
  </r>
  <r>
    <d v="2014-12-21T00:00:00"/>
    <x v="0"/>
    <x v="11"/>
    <s v="GM-14440"/>
    <x v="95"/>
    <x v="3"/>
    <x v="1"/>
    <x v="5"/>
    <s v="SAFCO Arco Folding Chair"/>
    <n v="1325.76"/>
    <n v="6"/>
    <n v="149.14799999999991"/>
  </r>
  <r>
    <d v="2014-12-21T00:00:00"/>
    <x v="0"/>
    <x v="11"/>
    <s v="GM-14440"/>
    <x v="95"/>
    <x v="3"/>
    <x v="1"/>
    <x v="5"/>
    <s v="Safco Contoured Stacking Chairs"/>
    <n v="572.16000000000008"/>
    <n v="3"/>
    <n v="35.759999999999962"/>
  </r>
  <r>
    <d v="2014-12-21T00:00:00"/>
    <x v="0"/>
    <x v="11"/>
    <s v="DP-13390"/>
    <x v="285"/>
    <x v="15"/>
    <x v="0"/>
    <x v="3"/>
    <s v="Ibico Plastic Spiral Binding Combs"/>
    <n v="18.240000000000002"/>
    <n v="2"/>
    <n v="-14.591999999999999"/>
  </r>
  <r>
    <d v="2014-12-21T00:00:00"/>
    <x v="0"/>
    <x v="11"/>
    <s v="JC-15775"/>
    <x v="405"/>
    <x v="7"/>
    <x v="0"/>
    <x v="1"/>
    <s v="Avery 492"/>
    <n v="17.28"/>
    <n v="6"/>
    <n v="7.9487999999999985"/>
  </r>
  <r>
    <d v="2014-12-22T00:00:00"/>
    <x v="0"/>
    <x v="11"/>
    <s v="KM-16660"/>
    <x v="580"/>
    <x v="3"/>
    <x v="0"/>
    <x v="4"/>
    <s v="Newell 332"/>
    <n v="11.76"/>
    <n v="4"/>
    <n v="3.1752000000000002"/>
  </r>
  <r>
    <d v="2014-12-22T00:00:00"/>
    <x v="0"/>
    <x v="11"/>
    <s v="BT-11530"/>
    <x v="214"/>
    <x v="20"/>
    <x v="0"/>
    <x v="2"/>
    <s v="Desktop 3-Pocket Hot File"/>
    <n v="216.4"/>
    <n v="4"/>
    <n v="56.26400000000001"/>
  </r>
  <r>
    <d v="2014-12-22T00:00:00"/>
    <x v="0"/>
    <x v="11"/>
    <s v="NP-18700"/>
    <x v="377"/>
    <x v="1"/>
    <x v="0"/>
    <x v="2"/>
    <s v="Economy Rollaway Files"/>
    <n v="132.16"/>
    <n v="1"/>
    <n v="9.911999999999999"/>
  </r>
  <r>
    <d v="2014-12-22T00:00:00"/>
    <x v="0"/>
    <x v="11"/>
    <s v="NP-18700"/>
    <x v="377"/>
    <x v="1"/>
    <x v="0"/>
    <x v="3"/>
    <s v="Recycled Easel Ring Binders"/>
    <n v="17.903999999999996"/>
    <n v="6"/>
    <n v="-31.332000000000008"/>
  </r>
  <r>
    <d v="2014-12-22T00:00:00"/>
    <x v="0"/>
    <x v="11"/>
    <s v="NP-18700"/>
    <x v="377"/>
    <x v="1"/>
    <x v="0"/>
    <x v="0"/>
    <s v="White Computer Printout Paper by Universal"/>
    <n v="124.032"/>
    <n v="4"/>
    <n v="44.961600000000004"/>
  </r>
  <r>
    <d v="2014-12-22T00:00:00"/>
    <x v="0"/>
    <x v="11"/>
    <s v="TW-21025"/>
    <x v="581"/>
    <x v="20"/>
    <x v="0"/>
    <x v="3"/>
    <s v="Lock-Up Easel 'Spel-Binder'"/>
    <n v="296.71200000000005"/>
    <n v="13"/>
    <n v="100.14029999999998"/>
  </r>
  <r>
    <d v="2014-12-23T00:00:00"/>
    <x v="0"/>
    <x v="11"/>
    <s v="SF-20200"/>
    <x v="582"/>
    <x v="18"/>
    <x v="0"/>
    <x v="12"/>
    <s v="Belkin F9H710-06 7 Outlet SurgeMaster Surge Protector"/>
    <n v="207.24"/>
    <n v="11"/>
    <n v="58.027200000000001"/>
  </r>
  <r>
    <d v="2014-12-23T00:00:00"/>
    <x v="0"/>
    <x v="11"/>
    <s v="TH-21235"/>
    <x v="495"/>
    <x v="20"/>
    <x v="1"/>
    <x v="13"/>
    <s v="Hon 61000 Series Interactive Training Tables"/>
    <n v="53.315999999999995"/>
    <n v="2"/>
    <n v="-19.549200000000006"/>
  </r>
  <r>
    <d v="2014-12-23T00:00:00"/>
    <x v="0"/>
    <x v="11"/>
    <s v="TH-21235"/>
    <x v="495"/>
    <x v="20"/>
    <x v="0"/>
    <x v="12"/>
    <s v="Belkin F9H710-06 7 Outlet SurgeMaster Surge Protector"/>
    <n v="56.519999999999996"/>
    <n v="3"/>
    <n v="15.8256"/>
  </r>
  <r>
    <d v="2014-12-23T00:00:00"/>
    <x v="0"/>
    <x v="11"/>
    <s v="ME-18010"/>
    <x v="311"/>
    <x v="0"/>
    <x v="0"/>
    <x v="0"/>
    <s v="Xerox 2000"/>
    <n v="5.1840000000000011"/>
    <n v="1"/>
    <n v="1.8144"/>
  </r>
  <r>
    <d v="2014-12-23T00:00:00"/>
    <x v="0"/>
    <x v="11"/>
    <s v="CC-12670"/>
    <x v="583"/>
    <x v="16"/>
    <x v="0"/>
    <x v="0"/>
    <s v="Computer Printout Paper with Letter-Trim Perforations"/>
    <n v="45.527999999999999"/>
    <n v="3"/>
    <n v="15.934799999999997"/>
  </r>
  <r>
    <d v="2014-12-23T00:00:00"/>
    <x v="0"/>
    <x v="11"/>
    <s v="CC-12670"/>
    <x v="583"/>
    <x v="16"/>
    <x v="1"/>
    <x v="5"/>
    <s v="Padded Folding Chairs, Black, 4/Carton"/>
    <n v="64.784000000000006"/>
    <n v="1"/>
    <n v="6.4784000000000042"/>
  </r>
  <r>
    <d v="2014-12-23T00:00:00"/>
    <x v="0"/>
    <x v="11"/>
    <s v="CC-12670"/>
    <x v="583"/>
    <x v="16"/>
    <x v="0"/>
    <x v="2"/>
    <s v="Tennsco 6- and 18-Compartment Lockers"/>
    <n v="424.27200000000005"/>
    <n v="2"/>
    <n v="-10.60680000000005"/>
  </r>
  <r>
    <d v="2014-12-23T00:00:00"/>
    <x v="0"/>
    <x v="11"/>
    <s v="CC-12670"/>
    <x v="583"/>
    <x v="16"/>
    <x v="0"/>
    <x v="4"/>
    <s v="Prang Dustless Chalk Sticks"/>
    <n v="1.3440000000000001"/>
    <n v="1"/>
    <n v="0.504"/>
  </r>
  <r>
    <d v="2014-12-23T00:00:00"/>
    <x v="0"/>
    <x v="11"/>
    <s v="CC-12670"/>
    <x v="583"/>
    <x v="16"/>
    <x v="0"/>
    <x v="2"/>
    <s v="Acco Perma 3000 Stacking Storage Drawers"/>
    <n v="83.920000000000016"/>
    <n v="5"/>
    <n v="-1.049000000000003"/>
  </r>
  <r>
    <d v="2014-12-24T00:00:00"/>
    <x v="0"/>
    <x v="11"/>
    <s v="LF-17185"/>
    <x v="321"/>
    <x v="16"/>
    <x v="0"/>
    <x v="0"/>
    <s v="Xerox 1974"/>
    <n v="9.5680000000000014"/>
    <n v="2"/>
    <n v="3.4683999999999999"/>
  </r>
  <r>
    <d v="2014-12-24T00:00:00"/>
    <x v="0"/>
    <x v="11"/>
    <s v="RP-19390"/>
    <x v="218"/>
    <x v="10"/>
    <x v="1"/>
    <x v="8"/>
    <s v="Master Giant Foot Doorstop, Safety Yellow"/>
    <n v="30.36"/>
    <n v="5"/>
    <n v="8.7285000000000004"/>
  </r>
  <r>
    <d v="2014-12-24T00:00:00"/>
    <x v="0"/>
    <x v="11"/>
    <s v="JC-16105"/>
    <x v="520"/>
    <x v="3"/>
    <x v="0"/>
    <x v="2"/>
    <s v="Letter Size Cart"/>
    <n v="142.86000000000001"/>
    <n v="1"/>
    <n v="41.429399999999987"/>
  </r>
  <r>
    <d v="2014-12-24T00:00:00"/>
    <x v="0"/>
    <x v="11"/>
    <s v="JC-16105"/>
    <x v="520"/>
    <x v="3"/>
    <x v="1"/>
    <x v="5"/>
    <s v="Global Value Mid-Back Manager's Chair, Gray"/>
    <n v="292.27200000000005"/>
    <n v="6"/>
    <n v="18.266999999999967"/>
  </r>
  <r>
    <d v="2014-12-24T00:00:00"/>
    <x v="0"/>
    <x v="11"/>
    <s v="BF-11170"/>
    <x v="151"/>
    <x v="3"/>
    <x v="2"/>
    <x v="6"/>
    <s v="Seidio BD2-HK3IPH5-BK DILEX Case and Holster Combo for Apple iPhone 5/5s - Black"/>
    <n v="173.65600000000003"/>
    <n v="7"/>
    <n v="17.365599999999993"/>
  </r>
  <r>
    <d v="2014-12-24T00:00:00"/>
    <x v="0"/>
    <x v="11"/>
    <s v="BF-11170"/>
    <x v="151"/>
    <x v="3"/>
    <x v="0"/>
    <x v="12"/>
    <s v="Avanti 4.4 Cu. Ft. Refrigerator"/>
    <n v="361.96"/>
    <n v="2"/>
    <n v="101.34879999999998"/>
  </r>
  <r>
    <d v="2014-12-24T00:00:00"/>
    <x v="0"/>
    <x v="11"/>
    <s v="BF-11170"/>
    <x v="151"/>
    <x v="3"/>
    <x v="2"/>
    <x v="9"/>
    <s v="Sony 32GB Class 10 Micro SDHC R40 Memory Card"/>
    <n v="62.849999999999994"/>
    <n v="3"/>
    <n v="13.198499999999999"/>
  </r>
  <r>
    <d v="2014-12-24T00:00:00"/>
    <x v="0"/>
    <x v="11"/>
    <s v="BF-11170"/>
    <x v="151"/>
    <x v="3"/>
    <x v="2"/>
    <x v="6"/>
    <s v="Cisco Unified IP Phone 7945G VoIP phone"/>
    <n v="818.37600000000009"/>
    <n v="3"/>
    <n v="51.148499999999984"/>
  </r>
  <r>
    <d v="2014-12-24T00:00:00"/>
    <x v="0"/>
    <x v="11"/>
    <s v="BF-11170"/>
    <x v="151"/>
    <x v="3"/>
    <x v="0"/>
    <x v="2"/>
    <s v="Tennsco Commercial Shelving"/>
    <n v="20.34"/>
    <n v="1"/>
    <n v="0.20339999999999847"/>
  </r>
  <r>
    <d v="2014-12-24T00:00:00"/>
    <x v="0"/>
    <x v="11"/>
    <s v="BF-11170"/>
    <x v="151"/>
    <x v="3"/>
    <x v="1"/>
    <x v="8"/>
    <s v="Westinghouse Floor Lamp with Metal Mesh Shade, Black"/>
    <n v="23.99"/>
    <n v="1"/>
    <n v="5.5176999999999978"/>
  </r>
  <r>
    <d v="2014-12-24T00:00:00"/>
    <x v="0"/>
    <x v="11"/>
    <s v="AS-10090"/>
    <x v="423"/>
    <x v="3"/>
    <x v="0"/>
    <x v="12"/>
    <s v="Belkin 7-Outlet SurgeMaster Home Series"/>
    <n v="13.97"/>
    <n v="1"/>
    <n v="3.632200000000001"/>
  </r>
  <r>
    <d v="2014-12-26T00:00:00"/>
    <x v="0"/>
    <x v="11"/>
    <s v="AD-10180"/>
    <x v="525"/>
    <x v="0"/>
    <x v="1"/>
    <x v="5"/>
    <s v="Global Deluxe High-Back Manager's Chair"/>
    <n v="600.55799999999999"/>
    <n v="3"/>
    <n v="-8.5794000000000779"/>
  </r>
  <r>
    <d v="2014-12-26T00:00:00"/>
    <x v="0"/>
    <x v="11"/>
    <s v="KL-16555"/>
    <x v="254"/>
    <x v="26"/>
    <x v="1"/>
    <x v="8"/>
    <s v="Howard Miller 13&quot; Diameter Goldtone Round Wall Clock"/>
    <n v="300.416"/>
    <n v="8"/>
    <n v="78.859200000000001"/>
  </r>
  <r>
    <d v="2014-12-26T00:00:00"/>
    <x v="0"/>
    <x v="11"/>
    <s v="KL-16555"/>
    <x v="254"/>
    <x v="26"/>
    <x v="1"/>
    <x v="5"/>
    <s v="Global Deluxe Office Fabric Chairs"/>
    <n v="230.35200000000003"/>
    <n v="3"/>
    <n v="20.155800000000013"/>
  </r>
  <r>
    <d v="2014-12-26T00:00:00"/>
    <x v="0"/>
    <x v="11"/>
    <s v="KL-16555"/>
    <x v="254"/>
    <x v="26"/>
    <x v="1"/>
    <x v="8"/>
    <s v="Eldon ClusterMat Chair Mat with Cordless Antistatic Protection"/>
    <n v="218.35200000000003"/>
    <n v="3"/>
    <n v="-24.564599999999999"/>
  </r>
  <r>
    <d v="2014-12-26T00:00:00"/>
    <x v="0"/>
    <x v="11"/>
    <s v="KL-16555"/>
    <x v="254"/>
    <x v="26"/>
    <x v="0"/>
    <x v="3"/>
    <s v="Ibico Laser Imprintable Binding System Covers"/>
    <n v="78.600000000000009"/>
    <n v="5"/>
    <n v="-62.88000000000001"/>
  </r>
  <r>
    <d v="2014-12-26T00:00:00"/>
    <x v="0"/>
    <x v="11"/>
    <s v="KL-16555"/>
    <x v="254"/>
    <x v="26"/>
    <x v="0"/>
    <x v="7"/>
    <s v="Vinyl Coated Wire Paper Clips in Organizer Box, 800/Box"/>
    <n v="27.552000000000003"/>
    <n v="3"/>
    <n v="9.2987999999999964"/>
  </r>
  <r>
    <d v="2014-12-26T00:00:00"/>
    <x v="0"/>
    <x v="11"/>
    <s v="CA-12265"/>
    <x v="103"/>
    <x v="1"/>
    <x v="0"/>
    <x v="3"/>
    <s v="Cardinal Slant-D Ring Binder, Heavy Gauge Vinyl"/>
    <n v="8.6899999999999977"/>
    <n v="5"/>
    <n v="-14.773"/>
  </r>
  <r>
    <d v="2014-12-26T00:00:00"/>
    <x v="0"/>
    <x v="11"/>
    <s v="CK-12595"/>
    <x v="584"/>
    <x v="3"/>
    <x v="0"/>
    <x v="14"/>
    <s v="Acme Rosewood Handle Letter Opener"/>
    <n v="11.91"/>
    <n v="3"/>
    <n v="0.11909999999999954"/>
  </r>
  <r>
    <d v="2014-12-26T00:00:00"/>
    <x v="0"/>
    <x v="11"/>
    <s v="CK-12595"/>
    <x v="584"/>
    <x v="3"/>
    <x v="1"/>
    <x v="8"/>
    <s v="Eldon Regeneration Recycled Desk Accessories, Smoke"/>
    <n v="3.48"/>
    <n v="2"/>
    <n v="1.1135999999999999"/>
  </r>
  <r>
    <d v="2014-12-26T00:00:00"/>
    <x v="0"/>
    <x v="11"/>
    <s v="MG-17695"/>
    <x v="585"/>
    <x v="2"/>
    <x v="0"/>
    <x v="0"/>
    <s v="Wirebound Message Books, Two 4 1/4&quot; x 5&quot; Forms per Page"/>
    <n v="18.264000000000003"/>
    <n v="3"/>
    <n v="6.1640999999999995"/>
  </r>
  <r>
    <d v="2014-12-26T00:00:00"/>
    <x v="0"/>
    <x v="11"/>
    <s v="MG-17695"/>
    <x v="585"/>
    <x v="2"/>
    <x v="0"/>
    <x v="12"/>
    <s v="Holmes 99% HEPA Air Purifier"/>
    <n v="34.655999999999999"/>
    <n v="2"/>
    <n v="5.6315999999999971"/>
  </r>
  <r>
    <d v="2014-12-26T00:00:00"/>
    <x v="0"/>
    <x v="11"/>
    <s v="MG-17695"/>
    <x v="585"/>
    <x v="2"/>
    <x v="0"/>
    <x v="12"/>
    <s v="Tripp Lite TLP810NET Broadband Surge for Modem/Fax"/>
    <n v="81.552000000000007"/>
    <n v="2"/>
    <n v="8.1551999999999971"/>
  </r>
  <r>
    <d v="2014-12-26T00:00:00"/>
    <x v="0"/>
    <x v="11"/>
    <s v="MG-17695"/>
    <x v="585"/>
    <x v="2"/>
    <x v="0"/>
    <x v="2"/>
    <s v="Sensible Storage WireTech Storage Systems"/>
    <n v="227.13600000000002"/>
    <n v="4"/>
    <n v="-42.588000000000036"/>
  </r>
  <r>
    <d v="2014-12-26T00:00:00"/>
    <x v="0"/>
    <x v="11"/>
    <s v="TB-21520"/>
    <x v="463"/>
    <x v="20"/>
    <x v="0"/>
    <x v="2"/>
    <s v="Fellowes Bankers Box Stor/Drawer Steel Plus"/>
    <n v="191.88"/>
    <n v="6"/>
    <n v="19.188000000000002"/>
  </r>
  <r>
    <d v="2014-12-26T00:00:00"/>
    <x v="0"/>
    <x v="11"/>
    <s v="AY-10555"/>
    <x v="135"/>
    <x v="2"/>
    <x v="0"/>
    <x v="4"/>
    <s v="Eldon Spacemaker Box, Quick-Snap Lid, Clear"/>
    <n v="8.016"/>
    <n v="3"/>
    <n v="1.102199999999999"/>
  </r>
  <r>
    <d v="2014-12-27T00:00:00"/>
    <x v="0"/>
    <x v="11"/>
    <s v="AT-10435"/>
    <x v="538"/>
    <x v="3"/>
    <x v="0"/>
    <x v="1"/>
    <s v="Staple-on labels"/>
    <n v="11.56"/>
    <n v="4"/>
    <n v="5.4332000000000003"/>
  </r>
  <r>
    <d v="2014-12-27T00:00:00"/>
    <x v="0"/>
    <x v="11"/>
    <s v="Co-12640"/>
    <x v="261"/>
    <x v="1"/>
    <x v="1"/>
    <x v="8"/>
    <s v="DAX Wood Document Frame"/>
    <n v="32.952000000000005"/>
    <n v="6"/>
    <n v="-19.771199999999997"/>
  </r>
  <r>
    <d v="2014-12-27T00:00:00"/>
    <x v="0"/>
    <x v="11"/>
    <s v="Co-12640"/>
    <x v="261"/>
    <x v="1"/>
    <x v="0"/>
    <x v="2"/>
    <s v="Staple magnet"/>
    <n v="30.016000000000005"/>
    <n v="4"/>
    <n v="3.0015999999999998"/>
  </r>
  <r>
    <d v="2014-12-27T00:00:00"/>
    <x v="0"/>
    <x v="11"/>
    <s v="JF-15490"/>
    <x v="467"/>
    <x v="3"/>
    <x v="1"/>
    <x v="5"/>
    <s v="Bevis Steel Folding Chairs"/>
    <n v="230.28000000000003"/>
    <n v="3"/>
    <n v="23.027999999999992"/>
  </r>
  <r>
    <d v="2014-12-27T00:00:00"/>
    <x v="0"/>
    <x v="11"/>
    <s v="JF-15490"/>
    <x v="467"/>
    <x v="3"/>
    <x v="0"/>
    <x v="0"/>
    <s v="Xerox 1927"/>
    <n v="12.84"/>
    <n v="3"/>
    <n v="5.7779999999999987"/>
  </r>
  <r>
    <d v="2014-12-27T00:00:00"/>
    <x v="0"/>
    <x v="11"/>
    <s v="TB-21190"/>
    <x v="586"/>
    <x v="20"/>
    <x v="1"/>
    <x v="5"/>
    <s v="Global Push Button Manager's Chair, Indigo"/>
    <n v="767.21400000000006"/>
    <n v="14"/>
    <n v="161.96739999999997"/>
  </r>
  <r>
    <d v="2014-12-27T00:00:00"/>
    <x v="0"/>
    <x v="11"/>
    <s v="CD-12790"/>
    <x v="33"/>
    <x v="3"/>
    <x v="0"/>
    <x v="12"/>
    <s v="Staple holder"/>
    <n v="10.98"/>
    <n v="1"/>
    <n v="2.9646000000000008"/>
  </r>
  <r>
    <d v="2014-12-27T00:00:00"/>
    <x v="0"/>
    <x v="11"/>
    <s v="CD-12790"/>
    <x v="33"/>
    <x v="3"/>
    <x v="0"/>
    <x v="7"/>
    <s v="Staples"/>
    <n v="7.86"/>
    <n v="3"/>
    <n v="3.6156000000000001"/>
  </r>
  <r>
    <d v="2014-12-27T00:00:00"/>
    <x v="0"/>
    <x v="11"/>
    <s v="CD-12790"/>
    <x v="33"/>
    <x v="3"/>
    <x v="0"/>
    <x v="2"/>
    <s v="Advantus Rolling Storage Box"/>
    <n v="51.449999999999996"/>
    <n v="3"/>
    <n v="13.891499999999999"/>
  </r>
  <r>
    <d v="2014-12-27T00:00:00"/>
    <x v="0"/>
    <x v="11"/>
    <s v="CD-12790"/>
    <x v="33"/>
    <x v="3"/>
    <x v="0"/>
    <x v="3"/>
    <s v="GBC VeloBind Cover Sets"/>
    <n v="37.055999999999997"/>
    <n v="3"/>
    <n v="13.896000000000001"/>
  </r>
  <r>
    <d v="2014-12-27T00:00:00"/>
    <x v="0"/>
    <x v="11"/>
    <s v="TC-20980"/>
    <x v="498"/>
    <x v="33"/>
    <x v="0"/>
    <x v="0"/>
    <s v="Xerox 1983"/>
    <n v="23.92"/>
    <n v="4"/>
    <n v="11.720800000000001"/>
  </r>
  <r>
    <d v="2014-12-27T00:00:00"/>
    <x v="0"/>
    <x v="11"/>
    <s v="TC-20980"/>
    <x v="498"/>
    <x v="33"/>
    <x v="2"/>
    <x v="9"/>
    <s v="Enermax Acrylux Wireless Keyboard"/>
    <n v="498"/>
    <n v="5"/>
    <n v="184.26"/>
  </r>
  <r>
    <d v="2014-12-27T00:00:00"/>
    <x v="0"/>
    <x v="11"/>
    <s v="NC-18415"/>
    <x v="180"/>
    <x v="0"/>
    <x v="0"/>
    <x v="3"/>
    <s v="GBC Standard Therm-A-Bind Covers"/>
    <n v="4.9839999999999991"/>
    <n v="1"/>
    <n v="-8.472800000000003"/>
  </r>
  <r>
    <d v="2014-12-27T00:00:00"/>
    <x v="0"/>
    <x v="11"/>
    <s v="KB-16315"/>
    <x v="366"/>
    <x v="10"/>
    <x v="1"/>
    <x v="8"/>
    <s v="Eldon &quot;L&quot; Workstation Diamond Chairmat"/>
    <n v="182.35200000000003"/>
    <n v="3"/>
    <n v="-18.23520000000002"/>
  </r>
  <r>
    <d v="2014-12-27T00:00:00"/>
    <x v="0"/>
    <x v="11"/>
    <s v="KB-16315"/>
    <x v="366"/>
    <x v="10"/>
    <x v="0"/>
    <x v="2"/>
    <s v="Safco Industrial Shelving"/>
    <n v="118.16"/>
    <n v="2"/>
    <n v="-25.108999999999988"/>
  </r>
  <r>
    <d v="2014-12-27T00:00:00"/>
    <x v="0"/>
    <x v="11"/>
    <s v="RP-19390"/>
    <x v="218"/>
    <x v="12"/>
    <x v="0"/>
    <x v="3"/>
    <s v="GBC DocuBind 300 Electric Binding Machine"/>
    <n v="946.76400000000024"/>
    <n v="6"/>
    <n v="-694.29359999999997"/>
  </r>
  <r>
    <d v="2014-12-28T00:00:00"/>
    <x v="0"/>
    <x v="11"/>
    <s v="SP-20860"/>
    <x v="569"/>
    <x v="2"/>
    <x v="0"/>
    <x v="4"/>
    <s v="Boston School Pro Electric Pencil Sharpener, 1670"/>
    <n v="99.13600000000001"/>
    <n v="4"/>
    <n v="8.674399999999995"/>
  </r>
  <r>
    <d v="2014-12-28T00:00:00"/>
    <x v="0"/>
    <x v="11"/>
    <s v="AJ-10780"/>
    <x v="8"/>
    <x v="32"/>
    <x v="0"/>
    <x v="12"/>
    <s v="Hoover Upright Vacuum With Dirt Cup"/>
    <n v="1737.1799999999998"/>
    <n v="6"/>
    <n v="503.78219999999976"/>
  </r>
  <r>
    <d v="2014-12-28T00:00:00"/>
    <x v="0"/>
    <x v="11"/>
    <s v="AJ-10780"/>
    <x v="8"/>
    <x v="32"/>
    <x v="0"/>
    <x v="2"/>
    <s v="Fellowes Strictly Business Drawer File, Letter/Legal Size"/>
    <n v="704.25"/>
    <n v="5"/>
    <n v="84.51"/>
  </r>
  <r>
    <d v="2014-12-28T00:00:00"/>
    <x v="0"/>
    <x v="11"/>
    <s v="AJ-10780"/>
    <x v="8"/>
    <x v="32"/>
    <x v="0"/>
    <x v="0"/>
    <s v="Xerox 1906"/>
    <n v="141.76"/>
    <n v="4"/>
    <n v="66.627199999999988"/>
  </r>
  <r>
    <d v="2014-12-28T00:00:00"/>
    <x v="0"/>
    <x v="11"/>
    <s v="MD-17350"/>
    <x v="496"/>
    <x v="3"/>
    <x v="0"/>
    <x v="2"/>
    <s v="Carina Mini System Audio Rack, Model AR050B"/>
    <n v="998.82"/>
    <n v="9"/>
    <n v="29.964600000000061"/>
  </r>
  <r>
    <d v="2014-12-28T00:00:00"/>
    <x v="0"/>
    <x v="11"/>
    <s v="MD-17350"/>
    <x v="496"/>
    <x v="3"/>
    <x v="0"/>
    <x v="14"/>
    <s v="Acme Box Cutter Scissors"/>
    <n v="51.150000000000006"/>
    <n v="5"/>
    <n v="13.299000000000003"/>
  </r>
  <r>
    <d v="2014-12-29T00:00:00"/>
    <x v="0"/>
    <x v="11"/>
    <s v="DC-13285"/>
    <x v="587"/>
    <x v="28"/>
    <x v="0"/>
    <x v="2"/>
    <s v="Recycled Eldon Regeneration Jumbo File"/>
    <n v="24.56"/>
    <n v="2"/>
    <n v="6.8767999999999994"/>
  </r>
  <r>
    <d v="2014-12-29T00:00:00"/>
    <x v="0"/>
    <x v="11"/>
    <s v="DC-13285"/>
    <x v="587"/>
    <x v="28"/>
    <x v="2"/>
    <x v="9"/>
    <s v="Imation 32GB Pocket Pro USB 3.0 Flash Drive - 32 GB - Black - 1 P ..."/>
    <n v="119.8"/>
    <n v="4"/>
    <n v="47.92"/>
  </r>
  <r>
    <d v="2014-12-29T00:00:00"/>
    <x v="0"/>
    <x v="11"/>
    <s v="AJ-10795"/>
    <x v="202"/>
    <x v="3"/>
    <x v="1"/>
    <x v="8"/>
    <s v="Stacking Trays by OIC"/>
    <n v="24.900000000000002"/>
    <n v="5"/>
    <n v="8.2169999999999987"/>
  </r>
  <r>
    <d v="2014-12-29T00:00:00"/>
    <x v="0"/>
    <x v="11"/>
    <s v="AJ-10795"/>
    <x v="202"/>
    <x v="3"/>
    <x v="0"/>
    <x v="0"/>
    <s v="Xerox 1981"/>
    <n v="21.12"/>
    <n v="4"/>
    <n v="9.5039999999999996"/>
  </r>
  <r>
    <d v="2014-12-29T00:00:00"/>
    <x v="0"/>
    <x v="11"/>
    <s v="AJ-10795"/>
    <x v="202"/>
    <x v="3"/>
    <x v="2"/>
    <x v="15"/>
    <s v="DYMO CardScan Personal V9 Business Card Scanner"/>
    <n v="767.95200000000011"/>
    <n v="6"/>
    <n v="287.98199999999997"/>
  </r>
  <r>
    <d v="2014-12-29T00:00:00"/>
    <x v="0"/>
    <x v="11"/>
    <s v="AJ-10795"/>
    <x v="202"/>
    <x v="3"/>
    <x v="0"/>
    <x v="3"/>
    <s v="Avery Hanging File Binders"/>
    <n v="14.352000000000002"/>
    <n v="3"/>
    <n v="4.6643999999999988"/>
  </r>
  <r>
    <d v="2014-12-29T00:00:00"/>
    <x v="0"/>
    <x v="11"/>
    <s v="AJ-10795"/>
    <x v="202"/>
    <x v="3"/>
    <x v="2"/>
    <x v="6"/>
    <s v="Mophie Juice Pack Helium for iPhone"/>
    <n v="191.976"/>
    <n v="3"/>
    <n v="19.197599999999994"/>
  </r>
  <r>
    <d v="2014-12-29T00:00:00"/>
    <x v="0"/>
    <x v="11"/>
    <s v="AJ-10795"/>
    <x v="202"/>
    <x v="3"/>
    <x v="0"/>
    <x v="1"/>
    <s v="Avery 477"/>
    <n v="274.77"/>
    <n v="9"/>
    <n v="126.39420000000001"/>
  </r>
  <r>
    <d v="2014-12-29T00:00:00"/>
    <x v="0"/>
    <x v="11"/>
    <s v="AJ-10795"/>
    <x v="202"/>
    <x v="3"/>
    <x v="1"/>
    <x v="8"/>
    <s v="Executive Impressions 10&quot; Spectator Wall Clock"/>
    <n v="70.56"/>
    <n v="6"/>
    <n v="23.990399999999994"/>
  </r>
  <r>
    <d v="2014-12-29T00:00:00"/>
    <x v="0"/>
    <x v="11"/>
    <s v="ST-20530"/>
    <x v="43"/>
    <x v="31"/>
    <x v="2"/>
    <x v="6"/>
    <s v="Mediabridge Sport Armband iPhone 5s"/>
    <n v="23.976000000000003"/>
    <n v="3"/>
    <n v="-5.694300000000001"/>
  </r>
  <r>
    <d v="2014-12-29T00:00:00"/>
    <x v="0"/>
    <x v="11"/>
    <s v="ST-20530"/>
    <x v="43"/>
    <x v="31"/>
    <x v="0"/>
    <x v="2"/>
    <s v="Fellowes Bases and Tops For Staxonsteel/High-Stak Systems"/>
    <n v="33.29"/>
    <n v="1"/>
    <n v="7.9895999999999994"/>
  </r>
  <r>
    <d v="2014-12-29T00:00:00"/>
    <x v="0"/>
    <x v="11"/>
    <s v="ZC-21910"/>
    <x v="456"/>
    <x v="1"/>
    <x v="1"/>
    <x v="8"/>
    <s v="Tenex Chairmats For Use with Hard Floors"/>
    <n v="38.975999999999999"/>
    <n v="3"/>
    <n v="-50.66879999999999"/>
  </r>
  <r>
    <d v="2014-12-29T00:00:00"/>
    <x v="0"/>
    <x v="11"/>
    <s v="MG-17890"/>
    <x v="588"/>
    <x v="1"/>
    <x v="1"/>
    <x v="8"/>
    <s v="Master Caster Door Stop, Large Brown"/>
    <n v="8.7360000000000007"/>
    <n v="3"/>
    <n v="-4.804800000000002"/>
  </r>
  <r>
    <d v="2014-12-29T00:00:00"/>
    <x v="0"/>
    <x v="11"/>
    <s v="AI-10855"/>
    <x v="170"/>
    <x v="3"/>
    <x v="0"/>
    <x v="1"/>
    <s v="Alphabetical Labels for Top Tab Filing"/>
    <n v="88.800000000000011"/>
    <n v="6"/>
    <n v="44.400000000000006"/>
  </r>
  <r>
    <d v="2014-12-29T00:00:00"/>
    <x v="0"/>
    <x v="11"/>
    <s v="AI-10855"/>
    <x v="170"/>
    <x v="3"/>
    <x v="2"/>
    <x v="6"/>
    <s v="HTC One"/>
    <n v="319.96800000000002"/>
    <n v="4"/>
    <n v="35.996399999999952"/>
  </r>
  <r>
    <d v="2014-12-29T00:00:00"/>
    <x v="0"/>
    <x v="11"/>
    <s v="RE-19405"/>
    <x v="589"/>
    <x v="10"/>
    <x v="0"/>
    <x v="12"/>
    <s v="Acco 6 Outlet Guardian Standard Surge Suppressor"/>
    <n v="48.36"/>
    <n v="5"/>
    <n v="6.0449999999999946"/>
  </r>
  <r>
    <d v="2014-12-30T00:00:00"/>
    <x v="0"/>
    <x v="11"/>
    <s v="KB-16600"/>
    <x v="590"/>
    <x v="14"/>
    <x v="0"/>
    <x v="4"/>
    <s v="Newell 350"/>
    <n v="9.84"/>
    <n v="3"/>
    <n v="2.8535999999999988"/>
  </r>
  <r>
    <d v="2014-12-30T00:00:00"/>
    <x v="0"/>
    <x v="11"/>
    <s v="SP-20620"/>
    <x v="386"/>
    <x v="0"/>
    <x v="0"/>
    <x v="10"/>
    <s v="Fashion Color Clasp Envelopes"/>
    <n v="12.984000000000002"/>
    <n v="3"/>
    <n v="4.7066999999999997"/>
  </r>
  <r>
    <d v="2014-12-30T00:00:00"/>
    <x v="0"/>
    <x v="11"/>
    <s v="SP-20620"/>
    <x v="386"/>
    <x v="0"/>
    <x v="2"/>
    <x v="6"/>
    <s v="Plantronics CS 50-USB - headset - Convertible, Monaural"/>
    <n v="217.58400000000003"/>
    <n v="2"/>
    <n v="19.03860000000001"/>
  </r>
  <r>
    <d v="2014-12-30T00:00:00"/>
    <x v="0"/>
    <x v="11"/>
    <s v="SP-20620"/>
    <x v="386"/>
    <x v="0"/>
    <x v="2"/>
    <x v="6"/>
    <s v="AT&amp;T 1080 Corded phone"/>
    <n v="328.77600000000007"/>
    <n v="3"/>
    <n v="28.767899999999997"/>
  </r>
  <r>
    <d v="2014-12-30T00:00:00"/>
    <x v="0"/>
    <x v="11"/>
    <s v="SP-20620"/>
    <x v="386"/>
    <x v="0"/>
    <x v="0"/>
    <x v="3"/>
    <s v="Acco Hanging Data Binders"/>
    <n v="2.2859999999999996"/>
    <n v="3"/>
    <n v="-3.6576000000000004"/>
  </r>
  <r>
    <d v="2014-12-30T00:00:00"/>
    <x v="0"/>
    <x v="11"/>
    <s v="SP-20620"/>
    <x v="386"/>
    <x v="0"/>
    <x v="2"/>
    <x v="9"/>
    <s v="Logitech 910-002974 M325 Wireless Mouse for Web Scrolling"/>
    <n v="47.984000000000002"/>
    <n v="2"/>
    <n v="14.395200000000004"/>
  </r>
  <r>
    <d v="2014-12-30T00:00:00"/>
    <x v="0"/>
    <x v="11"/>
    <s v="MF-17665"/>
    <x v="591"/>
    <x v="12"/>
    <x v="0"/>
    <x v="3"/>
    <s v="Ibico Ibimaster 300 Manual Binding System"/>
    <n v="551.98500000000013"/>
    <n v="5"/>
    <n v="-459.98750000000018"/>
  </r>
  <r>
    <d v="2014-12-30T00:00:00"/>
    <x v="0"/>
    <x v="11"/>
    <s v="GA-14725"/>
    <x v="41"/>
    <x v="2"/>
    <x v="2"/>
    <x v="9"/>
    <s v="Maxell Pro 80 Minute CD-R, 10/Pack"/>
    <n v="27.968000000000004"/>
    <n v="2"/>
    <n v="6.9920000000000009"/>
  </r>
  <r>
    <d v="2014-12-30T00:00:00"/>
    <x v="0"/>
    <x v="11"/>
    <s v="AR-10345"/>
    <x v="592"/>
    <x v="2"/>
    <x v="2"/>
    <x v="6"/>
    <s v="ClearSounds CSC500 Amplified Spirit Phone Corded phone"/>
    <n v="251.96399999999994"/>
    <n v="6"/>
    <n v="-50.392799999999994"/>
  </r>
  <r>
    <d v="2014-12-30T00:00:00"/>
    <x v="0"/>
    <x v="11"/>
    <s v="AR-10345"/>
    <x v="592"/>
    <x v="2"/>
    <x v="1"/>
    <x v="13"/>
    <s v="Hon 5100 Series Wood Tables"/>
    <n v="523.76400000000001"/>
    <n v="3"/>
    <n v="-192.04680000000008"/>
  </r>
  <r>
    <d v="2014-12-30T00:00:00"/>
    <x v="0"/>
    <x v="11"/>
    <s v="AJ-10960"/>
    <x v="404"/>
    <x v="20"/>
    <x v="0"/>
    <x v="12"/>
    <s v="Kensington 6 Outlet SmartSocket Surge Protector"/>
    <n v="122.94"/>
    <n v="3"/>
    <n v="30.734999999999992"/>
  </r>
  <r>
    <d v="2014-12-30T00:00:00"/>
    <x v="0"/>
    <x v="11"/>
    <s v="AJ-10960"/>
    <x v="404"/>
    <x v="20"/>
    <x v="0"/>
    <x v="3"/>
    <s v="Cardinal HOLDit! Binder Insert Strips,Extra Strips"/>
    <n v="35.448"/>
    <n v="7"/>
    <n v="12.8499"/>
  </r>
  <r>
    <d v="2014-12-30T00:00:00"/>
    <x v="0"/>
    <x v="11"/>
    <s v="DD-13570"/>
    <x v="118"/>
    <x v="15"/>
    <x v="0"/>
    <x v="2"/>
    <s v="Tennsco Industrial Shelving"/>
    <n v="39.128"/>
    <n v="1"/>
    <n v="-8.803799999999999"/>
  </r>
  <r>
    <d v="2014-12-31T00:00:00"/>
    <x v="0"/>
    <x v="11"/>
    <s v="PC-18745"/>
    <x v="593"/>
    <x v="20"/>
    <x v="1"/>
    <x v="11"/>
    <s v="Atlantic Metals Mobile 4-Shelf Bookcases, Custom Colors"/>
    <n v="1573.4880000000001"/>
    <n v="7"/>
    <n v="196.68599999999986"/>
  </r>
  <r>
    <d v="2014-12-31T00:00:00"/>
    <x v="0"/>
    <x v="11"/>
    <s v="RW-19630"/>
    <x v="274"/>
    <x v="24"/>
    <x v="0"/>
    <x v="4"/>
    <s v="BIC Brite Liner Grip Highlighters, Assorted, 5/Pack"/>
    <n v="29.68"/>
    <n v="7"/>
    <n v="11.575199999999999"/>
  </r>
  <r>
    <d v="2014-12-31T00:00:00"/>
    <x v="0"/>
    <x v="11"/>
    <s v="RW-19630"/>
    <x v="274"/>
    <x v="24"/>
    <x v="2"/>
    <x v="9"/>
    <s v="Sabrent 4-Port USB 2.0 Hub"/>
    <n v="47.53"/>
    <n v="7"/>
    <n v="16.160200000000003"/>
  </r>
  <r>
    <d v="2014-12-31T00:00:00"/>
    <x v="0"/>
    <x v="11"/>
    <s v="GM-14455"/>
    <x v="146"/>
    <x v="32"/>
    <x v="1"/>
    <x v="8"/>
    <s v="Nu-Dell Executive Frame"/>
    <n v="63.2"/>
    <n v="5"/>
    <n v="23.384"/>
  </r>
  <r>
    <d v="2014-12-31T00:00:00"/>
    <x v="0"/>
    <x v="11"/>
    <s v="GM-14455"/>
    <x v="146"/>
    <x v="32"/>
    <x v="2"/>
    <x v="9"/>
    <s v="Imation Secure Drive + Hardware Encrypted USB flash drive - 16 GB"/>
    <n v="113.97"/>
    <n v="3"/>
    <n v="27.352799999999998"/>
  </r>
  <r>
    <d v="2014-12-31T00:00:00"/>
    <x v="0"/>
    <x v="11"/>
    <s v="CM-11815"/>
    <x v="507"/>
    <x v="0"/>
    <x v="0"/>
    <x v="10"/>
    <s v="Staple envelope"/>
    <n v="49.568000000000005"/>
    <n v="2"/>
    <n v="17.968399999999995"/>
  </r>
  <r>
    <d v="2014-12-31T00:00:00"/>
    <x v="0"/>
    <x v="11"/>
    <s v="KM-16375"/>
    <x v="307"/>
    <x v="43"/>
    <x v="0"/>
    <x v="0"/>
    <s v="Xerox 1917"/>
    <n v="195.64"/>
    <n v="4"/>
    <n v="91.950799999999987"/>
  </r>
  <r>
    <d v="2014-12-31T00:00:00"/>
    <x v="0"/>
    <x v="11"/>
    <s v="KM-16375"/>
    <x v="307"/>
    <x v="43"/>
    <x v="0"/>
    <x v="0"/>
    <s v="Xerox 1970"/>
    <n v="14.940000000000001"/>
    <n v="3"/>
    <n v="7.0218000000000007"/>
  </r>
  <r>
    <d v="2014-12-31T00:00:00"/>
    <x v="0"/>
    <x v="11"/>
    <s v="KM-16375"/>
    <x v="307"/>
    <x v="43"/>
    <x v="2"/>
    <x v="9"/>
    <s v="Plantronics Savi W720 Multi-Device Wireless Headset System"/>
    <n v="1687.8"/>
    <n v="4"/>
    <n v="742.63200000000006"/>
  </r>
  <r>
    <d v="2014-12-31T00:00:00"/>
    <x v="0"/>
    <x v="11"/>
    <s v="KM-16375"/>
    <x v="307"/>
    <x v="43"/>
    <x v="1"/>
    <x v="11"/>
    <s v="Sauder Inglewood Library Bookcases"/>
    <n v="341.96"/>
    <n v="2"/>
    <n v="78.650800000000004"/>
  </r>
  <r>
    <d v="2014-12-31T00:00:00"/>
    <x v="0"/>
    <x v="11"/>
    <s v="KM-16375"/>
    <x v="307"/>
    <x v="43"/>
    <x v="1"/>
    <x v="5"/>
    <s v="Global Fabric Manager's Chair, Dark Gray"/>
    <n v="605.88"/>
    <n v="6"/>
    <n v="151.47000000000003"/>
  </r>
  <r>
    <d v="2014-12-31T00:00:00"/>
    <x v="0"/>
    <x v="11"/>
    <s v="JL-15175"/>
    <x v="594"/>
    <x v="17"/>
    <x v="2"/>
    <x v="6"/>
    <s v="Panasonic KX TS3282W Corded phone"/>
    <n v="475.94400000000002"/>
    <n v="7"/>
    <n v="59.492999999999952"/>
  </r>
  <r>
    <d v="2014-12-31T00:00:00"/>
    <x v="0"/>
    <x v="11"/>
    <s v="AH-10030"/>
    <x v="160"/>
    <x v="20"/>
    <x v="2"/>
    <x v="9"/>
    <s v="Verbatim 25 GB 6x Blu-ray Single Layer Recordable Disc, 10/Pack"/>
    <n v="34.769999999999996"/>
    <n v="3"/>
    <n v="11.474099999999996"/>
  </r>
  <r>
    <d v="2014-12-31T00:00:00"/>
    <x v="0"/>
    <x v="11"/>
    <s v="AH-10030"/>
    <x v="160"/>
    <x v="20"/>
    <x v="0"/>
    <x v="1"/>
    <s v="Avery 51"/>
    <n v="18.899999999999999"/>
    <n v="3"/>
    <n v="8.6939999999999991"/>
  </r>
  <r>
    <d v="2015-01-02T00:00:00"/>
    <x v="1"/>
    <x v="0"/>
    <s v="VW-21775"/>
    <x v="197"/>
    <x v="10"/>
    <x v="0"/>
    <x v="1"/>
    <s v="Avery 505"/>
    <n v="23.680000000000003"/>
    <n v="2"/>
    <n v="8.879999999999999"/>
  </r>
  <r>
    <d v="2015-01-02T00:00:00"/>
    <x v="1"/>
    <x v="0"/>
    <s v="VW-21775"/>
    <x v="197"/>
    <x v="10"/>
    <x v="1"/>
    <x v="11"/>
    <s v="O'Sullivan 2-Door Barrister Bookcase in Odessa Pine"/>
    <n v="452.45"/>
    <n v="5"/>
    <n v="-244.32300000000006"/>
  </r>
  <r>
    <d v="2015-01-02T00:00:00"/>
    <x v="1"/>
    <x v="0"/>
    <s v="VW-21775"/>
    <x v="197"/>
    <x v="10"/>
    <x v="2"/>
    <x v="6"/>
    <s v="Speck Products Candyshell Flip Case"/>
    <n v="62.981999999999999"/>
    <n v="3"/>
    <n v="-14.695800000000006"/>
  </r>
  <r>
    <d v="2015-01-02T00:00:00"/>
    <x v="1"/>
    <x v="0"/>
    <s v="VW-21775"/>
    <x v="197"/>
    <x v="10"/>
    <x v="2"/>
    <x v="15"/>
    <s v="Cisco 9971 IP Video Phone Charcoal"/>
    <n v="1188.0000000000002"/>
    <n v="9"/>
    <n v="-950.40000000000009"/>
  </r>
  <r>
    <d v="2015-01-02T00:00:00"/>
    <x v="1"/>
    <x v="0"/>
    <s v="VW-21775"/>
    <x v="197"/>
    <x v="10"/>
    <x v="2"/>
    <x v="9"/>
    <s v="Sony Micro Vault Click 16 GB USB 2.0 Flash Drive"/>
    <n v="89.584000000000003"/>
    <n v="2"/>
    <n v="4.4792000000000058"/>
  </r>
  <r>
    <d v="2015-01-02T00:00:00"/>
    <x v="1"/>
    <x v="0"/>
    <s v="CB-12535"/>
    <x v="595"/>
    <x v="7"/>
    <x v="0"/>
    <x v="2"/>
    <s v="SAFCO Mobile Desk Side File, Wire Frame"/>
    <n v="85.52"/>
    <n v="2"/>
    <n v="22.235199999999999"/>
  </r>
  <r>
    <d v="2015-01-02T00:00:00"/>
    <x v="1"/>
    <x v="0"/>
    <s v="CB-12535"/>
    <x v="595"/>
    <x v="7"/>
    <x v="0"/>
    <x v="4"/>
    <s v="Newell 313"/>
    <n v="9.84"/>
    <n v="3"/>
    <n v="2.6568000000000005"/>
  </r>
  <r>
    <d v="2015-01-02T00:00:00"/>
    <x v="1"/>
    <x v="0"/>
    <s v="CB-12535"/>
    <x v="595"/>
    <x v="7"/>
    <x v="0"/>
    <x v="0"/>
    <s v="Xerox 1959"/>
    <n v="20.04"/>
    <n v="3"/>
    <n v="9.6191999999999993"/>
  </r>
  <r>
    <d v="2015-01-03T00:00:00"/>
    <x v="1"/>
    <x v="0"/>
    <s v="SF-20965"/>
    <x v="472"/>
    <x v="0"/>
    <x v="0"/>
    <x v="0"/>
    <s v="Xerox 21"/>
    <n v="10.368000000000002"/>
    <n v="2"/>
    <n v="3.6288"/>
  </r>
  <r>
    <d v="2015-01-03T00:00:00"/>
    <x v="1"/>
    <x v="0"/>
    <s v="AH-10465"/>
    <x v="596"/>
    <x v="0"/>
    <x v="2"/>
    <x v="9"/>
    <s v="Enermax Acrylux Wireless Keyboard"/>
    <n v="398.40000000000003"/>
    <n v="5"/>
    <n v="84.659999999999982"/>
  </r>
  <r>
    <d v="2015-01-03T00:00:00"/>
    <x v="1"/>
    <x v="0"/>
    <s v="AH-10465"/>
    <x v="596"/>
    <x v="0"/>
    <x v="0"/>
    <x v="4"/>
    <s v="Newell 317"/>
    <n v="7.0559999999999992"/>
    <n v="3"/>
    <n v="0.79379999999999962"/>
  </r>
  <r>
    <d v="2015-01-03T00:00:00"/>
    <x v="1"/>
    <x v="0"/>
    <s v="AH-10465"/>
    <x v="596"/>
    <x v="0"/>
    <x v="1"/>
    <x v="11"/>
    <s v="O'Sullivan Living Dimensions 5-Shelf Bookcases"/>
    <n v="1352.3975999999998"/>
    <n v="9"/>
    <n v="-437.5404000000002"/>
  </r>
  <r>
    <d v="2015-01-04T00:00:00"/>
    <x v="1"/>
    <x v="0"/>
    <s v="CS-12250"/>
    <x v="10"/>
    <x v="28"/>
    <x v="0"/>
    <x v="3"/>
    <s v="GBC Standard Recycled Report Covers, Clear Plastic Sheets"/>
    <n v="32.339999999999996"/>
    <n v="3"/>
    <n v="15.523199999999999"/>
  </r>
  <r>
    <d v="2015-01-04T00:00:00"/>
    <x v="1"/>
    <x v="0"/>
    <s v="CS-12250"/>
    <x v="10"/>
    <x v="28"/>
    <x v="0"/>
    <x v="0"/>
    <s v="Adams Telephone Message Book w/Frequently-Called Numbers Space, 400 Messages per Book"/>
    <n v="39.900000000000006"/>
    <n v="5"/>
    <n v="19.950000000000003"/>
  </r>
  <r>
    <d v="2015-01-04T00:00:00"/>
    <x v="1"/>
    <x v="0"/>
    <s v="AG-10495"/>
    <x v="597"/>
    <x v="6"/>
    <x v="1"/>
    <x v="8"/>
    <s v="DAX Wood Document Frame"/>
    <n v="192.22"/>
    <n v="14"/>
    <n v="69.199200000000005"/>
  </r>
  <r>
    <d v="2015-01-05T00:00:00"/>
    <x v="1"/>
    <x v="0"/>
    <s v="SR-20740"/>
    <x v="50"/>
    <x v="22"/>
    <x v="1"/>
    <x v="5"/>
    <s v="Global Deluxe Steno Chair"/>
    <n v="61.584000000000003"/>
    <n v="1"/>
    <n v="-6.9282000000000039"/>
  </r>
  <r>
    <d v="2015-01-05T00:00:00"/>
    <x v="1"/>
    <x v="0"/>
    <s v="BG-11695"/>
    <x v="196"/>
    <x v="20"/>
    <x v="0"/>
    <x v="4"/>
    <s v="Newell 34"/>
    <n v="59.519999999999996"/>
    <n v="3"/>
    <n v="15.475200000000001"/>
  </r>
  <r>
    <d v="2015-01-05T00:00:00"/>
    <x v="1"/>
    <x v="0"/>
    <s v="BG-11695"/>
    <x v="196"/>
    <x v="20"/>
    <x v="0"/>
    <x v="10"/>
    <s v="#10- 4 1/8&quot; x 9 1/2&quot; Recycled Envelopes"/>
    <n v="17.48"/>
    <n v="2"/>
    <n v="8.2156000000000002"/>
  </r>
  <r>
    <d v="2015-01-05T00:00:00"/>
    <x v="1"/>
    <x v="0"/>
    <s v="BG-11695"/>
    <x v="196"/>
    <x v="20"/>
    <x v="0"/>
    <x v="3"/>
    <s v="Wilson Jones data.warehouse D-Ring Binders with DublLock"/>
    <n v="13.168000000000001"/>
    <n v="2"/>
    <n v="4.6088000000000005"/>
  </r>
  <r>
    <d v="2015-01-05T00:00:00"/>
    <x v="1"/>
    <x v="0"/>
    <s v="JL-15175"/>
    <x v="594"/>
    <x v="3"/>
    <x v="0"/>
    <x v="12"/>
    <s v="Acco 6 Outlet Guardian Premium Surge Suppressor"/>
    <n v="87.36"/>
    <n v="6"/>
    <n v="23.587200000000003"/>
  </r>
  <r>
    <d v="2015-01-05T00:00:00"/>
    <x v="1"/>
    <x v="0"/>
    <s v="JL-15175"/>
    <x v="594"/>
    <x v="3"/>
    <x v="0"/>
    <x v="3"/>
    <s v="Fellowes Binding Cases"/>
    <n v="56.16"/>
    <n v="6"/>
    <n v="17.549999999999994"/>
  </r>
  <r>
    <d v="2015-01-06T00:00:00"/>
    <x v="1"/>
    <x v="0"/>
    <s v="SP-20620"/>
    <x v="386"/>
    <x v="26"/>
    <x v="0"/>
    <x v="0"/>
    <s v="It's Hot Message Books with Stickers, 2 3/4&quot; x 5&quot;"/>
    <n v="29.600000000000005"/>
    <n v="5"/>
    <n v="9.2499999999999964"/>
  </r>
  <r>
    <d v="2015-01-06T00:00:00"/>
    <x v="1"/>
    <x v="0"/>
    <s v="SP-20620"/>
    <x v="386"/>
    <x v="26"/>
    <x v="0"/>
    <x v="3"/>
    <s v="Recycled Pressboard Report Cover with Reinforced Top Hinge"/>
    <n v="1.9380000000000002"/>
    <n v="2"/>
    <n v="-1.3565999999999994"/>
  </r>
  <r>
    <d v="2015-01-09T00:00:00"/>
    <x v="1"/>
    <x v="0"/>
    <s v="CC-12685"/>
    <x v="96"/>
    <x v="5"/>
    <x v="0"/>
    <x v="0"/>
    <s v="Easy-staple paper"/>
    <n v="106.32"/>
    <n v="3"/>
    <n v="49.970399999999991"/>
  </r>
  <r>
    <d v="2015-01-09T00:00:00"/>
    <x v="1"/>
    <x v="0"/>
    <s v="CC-12685"/>
    <x v="96"/>
    <x v="5"/>
    <x v="0"/>
    <x v="12"/>
    <s v="Belkin 5 Outlet SurgeMaster Power Centers"/>
    <n v="163.44"/>
    <n v="3"/>
    <n v="45.763200000000012"/>
  </r>
  <r>
    <d v="2015-01-09T00:00:00"/>
    <x v="1"/>
    <x v="0"/>
    <s v="CC-12685"/>
    <x v="96"/>
    <x v="5"/>
    <x v="0"/>
    <x v="4"/>
    <s v="Boston 1730 StandUp Electric Pencil Sharpener"/>
    <n v="42.76"/>
    <n v="2"/>
    <n v="11.117599999999999"/>
  </r>
  <r>
    <d v="2015-01-09T00:00:00"/>
    <x v="1"/>
    <x v="0"/>
    <s v="CC-12685"/>
    <x v="96"/>
    <x v="5"/>
    <x v="0"/>
    <x v="0"/>
    <s v="Speediset Carbonless Redi-Letter 7&quot; x 8 1/2&quot;"/>
    <n v="51.550000000000004"/>
    <n v="5"/>
    <n v="24.2285"/>
  </r>
  <r>
    <d v="2015-01-10T00:00:00"/>
    <x v="1"/>
    <x v="0"/>
    <s v="MM-17920"/>
    <x v="13"/>
    <x v="20"/>
    <x v="1"/>
    <x v="13"/>
    <s v="Bush Advantage Collection Racetrack Conference Table"/>
    <n v="1018.1039999999999"/>
    <n v="4"/>
    <n v="-373.3048"/>
  </r>
  <r>
    <d v="2015-01-12T00:00:00"/>
    <x v="1"/>
    <x v="0"/>
    <s v="YS-21880"/>
    <x v="598"/>
    <x v="7"/>
    <x v="0"/>
    <x v="2"/>
    <s v="Dual Level, Single-Width Filing Carts"/>
    <n v="465.18"/>
    <n v="3"/>
    <n v="120.94680000000001"/>
  </r>
  <r>
    <d v="2015-01-12T00:00:00"/>
    <x v="1"/>
    <x v="0"/>
    <s v="CS-12490"/>
    <x v="599"/>
    <x v="10"/>
    <x v="0"/>
    <x v="4"/>
    <s v="BIC Brite Liner Highlighters, Chisel Tip"/>
    <n v="10.368000000000002"/>
    <n v="2"/>
    <n v="1.5551999999999992"/>
  </r>
  <r>
    <d v="2015-01-12T00:00:00"/>
    <x v="1"/>
    <x v="0"/>
    <s v="CS-12490"/>
    <x v="599"/>
    <x v="10"/>
    <x v="2"/>
    <x v="6"/>
    <s v="GE 30524EE4"/>
    <n v="235.18799999999999"/>
    <n v="2"/>
    <n v="-43.117800000000045"/>
  </r>
  <r>
    <d v="2015-01-12T00:00:00"/>
    <x v="1"/>
    <x v="0"/>
    <s v="CS-12490"/>
    <x v="599"/>
    <x v="10"/>
    <x v="2"/>
    <x v="6"/>
    <s v="Anker 24W Portable Micro USB Car Charger"/>
    <n v="26.376000000000001"/>
    <n v="4"/>
    <n v="2.6375999999999991"/>
  </r>
  <r>
    <d v="2015-01-12T00:00:00"/>
    <x v="1"/>
    <x v="0"/>
    <s v="CS-12490"/>
    <x v="599"/>
    <x v="10"/>
    <x v="2"/>
    <x v="9"/>
    <s v="SanDisk Cruzer 4 GB USB Flash Drive"/>
    <n v="10.384"/>
    <n v="2"/>
    <n v="2.2065999999999999"/>
  </r>
  <r>
    <d v="2015-01-12T00:00:00"/>
    <x v="1"/>
    <x v="0"/>
    <s v="CS-12490"/>
    <x v="599"/>
    <x v="10"/>
    <x v="2"/>
    <x v="6"/>
    <s v="LG Electronics Tone+ HBS-730 Bluetooth Headset"/>
    <n v="107.11799999999999"/>
    <n v="3"/>
    <n v="-21.423599999999993"/>
  </r>
  <r>
    <d v="2015-01-13T00:00:00"/>
    <x v="1"/>
    <x v="0"/>
    <s v="PB-19150"/>
    <x v="300"/>
    <x v="3"/>
    <x v="0"/>
    <x v="3"/>
    <s v="Binding Machine Supplies"/>
    <n v="70.00800000000001"/>
    <n v="3"/>
    <n v="24.502800000000001"/>
  </r>
  <r>
    <d v="2015-01-13T00:00:00"/>
    <x v="1"/>
    <x v="0"/>
    <s v="PB-19150"/>
    <x v="300"/>
    <x v="3"/>
    <x v="1"/>
    <x v="8"/>
    <s v="Floodlight Indoor Halogen Bulbs, 1 Bulb per Pack, 60 Watts"/>
    <n v="77.599999999999994"/>
    <n v="4"/>
    <n v="38.023999999999994"/>
  </r>
  <r>
    <d v="2015-01-13T00:00:00"/>
    <x v="1"/>
    <x v="0"/>
    <s v="PB-19150"/>
    <x v="300"/>
    <x v="3"/>
    <x v="1"/>
    <x v="8"/>
    <s v="Deflect-o EconoMat Nonstudded, No Bevel Mat"/>
    <n v="464.84999999999997"/>
    <n v="9"/>
    <n v="92.969999999999985"/>
  </r>
  <r>
    <d v="2015-01-13T00:00:00"/>
    <x v="1"/>
    <x v="0"/>
    <s v="KS-16300"/>
    <x v="600"/>
    <x v="4"/>
    <x v="0"/>
    <x v="1"/>
    <s v="Avery 508"/>
    <n v="9.82"/>
    <n v="2"/>
    <n v="4.8117999999999999"/>
  </r>
  <r>
    <d v="2015-01-17T00:00:00"/>
    <x v="1"/>
    <x v="0"/>
    <s v="JS-15940"/>
    <x v="179"/>
    <x v="1"/>
    <x v="1"/>
    <x v="8"/>
    <s v="Eldon ClusterMat Chair Mat with Cordless Antistatic Protection"/>
    <n v="254.74400000000003"/>
    <n v="7"/>
    <n v="-312.06139999999994"/>
  </r>
  <r>
    <d v="2015-01-17T00:00:00"/>
    <x v="1"/>
    <x v="0"/>
    <s v="SC-20260"/>
    <x v="134"/>
    <x v="32"/>
    <x v="0"/>
    <x v="4"/>
    <s v="Avery Fluorescent Highlighter Four-Color Set"/>
    <n v="6.68"/>
    <n v="2"/>
    <n v="2.0039999999999996"/>
  </r>
  <r>
    <d v="2015-01-17T00:00:00"/>
    <x v="1"/>
    <x v="0"/>
    <s v="AH-10465"/>
    <x v="596"/>
    <x v="15"/>
    <x v="0"/>
    <x v="14"/>
    <s v="Acme Hot Forged Carbon Steel Scissors with Nickel-Plated Handles, 3 7/8&quot; Cut, 8&quot;L"/>
    <n v="88.960000000000008"/>
    <n v="8"/>
    <n v="10.007999999999988"/>
  </r>
  <r>
    <d v="2015-01-19T00:00:00"/>
    <x v="1"/>
    <x v="0"/>
    <s v="PM-18940"/>
    <x v="181"/>
    <x v="0"/>
    <x v="1"/>
    <x v="13"/>
    <s v="Bevis Round Conference Table Top &amp; Single Column Base"/>
    <n v="102.438"/>
    <n v="1"/>
    <n v="-13.170600000000007"/>
  </r>
  <r>
    <d v="2015-01-19T00:00:00"/>
    <x v="1"/>
    <x v="0"/>
    <s v="PM-18940"/>
    <x v="181"/>
    <x v="0"/>
    <x v="1"/>
    <x v="5"/>
    <s v="Harbour Creations 67200 Series Stacking Chairs"/>
    <n v="199.304"/>
    <n v="4"/>
    <n v="-8.5416000000000025"/>
  </r>
  <r>
    <d v="2015-01-23T00:00:00"/>
    <x v="1"/>
    <x v="0"/>
    <s v="CW-11905"/>
    <x v="249"/>
    <x v="35"/>
    <x v="0"/>
    <x v="0"/>
    <s v="Wirebound Service Call Books, 5 1/2&quot; x 4&quot;"/>
    <n v="29.04"/>
    <n v="3"/>
    <n v="13.9392"/>
  </r>
  <r>
    <d v="2015-01-23T00:00:00"/>
    <x v="1"/>
    <x v="0"/>
    <s v="CW-11905"/>
    <x v="249"/>
    <x v="35"/>
    <x v="0"/>
    <x v="1"/>
    <s v="Avery 500"/>
    <n v="14.62"/>
    <n v="2"/>
    <n v="6.8713999999999995"/>
  </r>
  <r>
    <d v="2015-01-24T00:00:00"/>
    <x v="1"/>
    <x v="0"/>
    <s v="CR-12820"/>
    <x v="601"/>
    <x v="16"/>
    <x v="0"/>
    <x v="4"/>
    <s v="Crayola Colored Pencils"/>
    <n v="13.120000000000001"/>
    <n v="5"/>
    <n v="2.1319999999999988"/>
  </r>
  <r>
    <d v="2015-01-26T00:00:00"/>
    <x v="1"/>
    <x v="0"/>
    <s v="EM-13825"/>
    <x v="551"/>
    <x v="3"/>
    <x v="0"/>
    <x v="0"/>
    <s v="Xerox 1991"/>
    <n v="182.72"/>
    <n v="8"/>
    <n v="84.051199999999994"/>
  </r>
  <r>
    <d v="2015-01-27T00:00:00"/>
    <x v="1"/>
    <x v="0"/>
    <s v="SV-20365"/>
    <x v="9"/>
    <x v="10"/>
    <x v="1"/>
    <x v="5"/>
    <s v="High-Back Leather Manager's Chair"/>
    <n v="181.98599999999999"/>
    <n v="2"/>
    <n v="-54.595799999999997"/>
  </r>
  <r>
    <d v="2015-01-27T00:00:00"/>
    <x v="1"/>
    <x v="0"/>
    <s v="SV-20365"/>
    <x v="9"/>
    <x v="10"/>
    <x v="2"/>
    <x v="6"/>
    <s v="Polycom VVX 310 VoIP phone"/>
    <n v="431.976"/>
    <n v="4"/>
    <n v="-100.7944"/>
  </r>
  <r>
    <d v="2015-01-27T00:00:00"/>
    <x v="1"/>
    <x v="0"/>
    <s v="SV-20365"/>
    <x v="9"/>
    <x v="10"/>
    <x v="2"/>
    <x v="6"/>
    <s v="Nortel Meridian M5316 Digital phone"/>
    <n v="155.36999999999998"/>
    <n v="1"/>
    <n v="-36.253"/>
  </r>
  <r>
    <d v="2015-01-27T00:00:00"/>
    <x v="1"/>
    <x v="0"/>
    <s v="SC-20305"/>
    <x v="573"/>
    <x v="3"/>
    <x v="1"/>
    <x v="5"/>
    <s v="HON 5400 Series Task Chairs for Big and Tall"/>
    <n v="2803.92"/>
    <n v="5"/>
    <n v="0"/>
  </r>
  <r>
    <d v="2015-01-28T00:00:00"/>
    <x v="1"/>
    <x v="0"/>
    <s v="JH-15985"/>
    <x v="343"/>
    <x v="25"/>
    <x v="1"/>
    <x v="13"/>
    <s v="Chromcraft Bull-Nose Wood Oval Conference Tables &amp; Bases"/>
    <n v="4297.6440000000002"/>
    <n v="13"/>
    <n v="-1862.3124000000003"/>
  </r>
  <r>
    <d v="2015-01-30T00:00:00"/>
    <x v="1"/>
    <x v="0"/>
    <s v="JP-15520"/>
    <x v="355"/>
    <x v="0"/>
    <x v="0"/>
    <x v="0"/>
    <s v="Rediform Voice Mail Log Books"/>
    <n v="14.303999999999998"/>
    <n v="6"/>
    <n v="5.0064000000000002"/>
  </r>
  <r>
    <d v="2015-01-30T00:00:00"/>
    <x v="1"/>
    <x v="0"/>
    <s v="CC-12145"/>
    <x v="309"/>
    <x v="3"/>
    <x v="1"/>
    <x v="8"/>
    <s v="Computer Room Manger, 14&quot;"/>
    <n v="227.35999999999999"/>
    <n v="7"/>
    <n v="81.849599999999981"/>
  </r>
  <r>
    <d v="2015-01-30T00:00:00"/>
    <x v="1"/>
    <x v="0"/>
    <s v="CC-12145"/>
    <x v="309"/>
    <x v="3"/>
    <x v="2"/>
    <x v="15"/>
    <s v="Bady BDG101FRU Card Printer"/>
    <n v="1919.9760000000001"/>
    <n v="3"/>
    <n v="215.99729999999977"/>
  </r>
  <r>
    <d v="2015-01-31T00:00:00"/>
    <x v="1"/>
    <x v="0"/>
    <s v="KB-16315"/>
    <x v="366"/>
    <x v="28"/>
    <x v="0"/>
    <x v="0"/>
    <s v="Xerox 1999"/>
    <n v="12.96"/>
    <n v="2"/>
    <n v="6.2208000000000006"/>
  </r>
  <r>
    <d v="2015-01-31T00:00:00"/>
    <x v="1"/>
    <x v="0"/>
    <s v="KB-16315"/>
    <x v="366"/>
    <x v="28"/>
    <x v="1"/>
    <x v="8"/>
    <s v="Seth Thomas 13 1/2&quot; Wall Clock"/>
    <n v="53.34"/>
    <n v="3"/>
    <n v="16.535399999999996"/>
  </r>
  <r>
    <d v="2015-01-31T00:00:00"/>
    <x v="1"/>
    <x v="0"/>
    <s v="KB-16315"/>
    <x v="366"/>
    <x v="28"/>
    <x v="0"/>
    <x v="3"/>
    <s v="Ibico Standard Transparent Covers"/>
    <n v="32.96"/>
    <n v="2"/>
    <n v="16.150400000000001"/>
  </r>
  <r>
    <d v="2015-02-03T00:00:00"/>
    <x v="1"/>
    <x v="1"/>
    <s v="AA-10375"/>
    <x v="158"/>
    <x v="40"/>
    <x v="1"/>
    <x v="8"/>
    <s v="Coloredge Poster Frame"/>
    <n v="28.4"/>
    <n v="2"/>
    <n v="11.076000000000001"/>
  </r>
  <r>
    <d v="2015-02-03T00:00:00"/>
    <x v="1"/>
    <x v="1"/>
    <s v="AA-10375"/>
    <x v="158"/>
    <x v="40"/>
    <x v="2"/>
    <x v="9"/>
    <s v="Kensington SlimBlade Notebook Wireless Mouse with Nano Receiver "/>
    <n v="149.97"/>
    <n v="3"/>
    <n v="50.989800000000002"/>
  </r>
  <r>
    <d v="2015-02-03T00:00:00"/>
    <x v="1"/>
    <x v="1"/>
    <s v="RW-19540"/>
    <x v="602"/>
    <x v="3"/>
    <x v="1"/>
    <x v="8"/>
    <s v="Hand-Finished Solid Wood Document Frame"/>
    <n v="136.91999999999999"/>
    <n v="4"/>
    <n v="41.075999999999993"/>
  </r>
  <r>
    <d v="2015-02-03T00:00:00"/>
    <x v="1"/>
    <x v="1"/>
    <s v="KH-16630"/>
    <x v="484"/>
    <x v="27"/>
    <x v="0"/>
    <x v="3"/>
    <s v="Wilson Jones Standard D-Ring Binders"/>
    <n v="12.144"/>
    <n v="3"/>
    <n v="4.0985999999999994"/>
  </r>
  <r>
    <d v="2015-02-03T00:00:00"/>
    <x v="1"/>
    <x v="1"/>
    <s v="FO-14305"/>
    <x v="251"/>
    <x v="4"/>
    <x v="0"/>
    <x v="10"/>
    <s v="Staple envelope"/>
    <n v="74.52"/>
    <n v="9"/>
    <n v="35.024399999999993"/>
  </r>
  <r>
    <d v="2015-02-03T00:00:00"/>
    <x v="1"/>
    <x v="1"/>
    <s v="PW-19030"/>
    <x v="203"/>
    <x v="20"/>
    <x v="1"/>
    <x v="5"/>
    <s v="Global Fabric Manager's Chair, Dark Gray"/>
    <n v="90.882000000000005"/>
    <n v="1"/>
    <n v="15.147000000000004"/>
  </r>
  <r>
    <d v="2015-02-06T00:00:00"/>
    <x v="1"/>
    <x v="1"/>
    <s v="VW-21775"/>
    <x v="197"/>
    <x v="22"/>
    <x v="0"/>
    <x v="4"/>
    <s v="Newell 310"/>
    <n v="5.28"/>
    <n v="3"/>
    <n v="1.5311999999999999"/>
  </r>
  <r>
    <d v="2015-02-06T00:00:00"/>
    <x v="1"/>
    <x v="1"/>
    <s v="IL-15100"/>
    <x v="325"/>
    <x v="7"/>
    <x v="1"/>
    <x v="5"/>
    <s v="Office Star - Contemporary Swivel Chair with Padded Adjustable Arms and Flex Back"/>
    <n v="1268.82"/>
    <n v="9"/>
    <n v="266.45219999999989"/>
  </r>
  <r>
    <d v="2015-02-06T00:00:00"/>
    <x v="1"/>
    <x v="1"/>
    <s v="IL-15100"/>
    <x v="325"/>
    <x v="7"/>
    <x v="1"/>
    <x v="11"/>
    <s v="Hon Metal Bookcases, Putty"/>
    <n v="283.92"/>
    <n v="4"/>
    <n v="82.336799999999982"/>
  </r>
  <r>
    <d v="2015-02-06T00:00:00"/>
    <x v="1"/>
    <x v="1"/>
    <s v="IL-15100"/>
    <x v="325"/>
    <x v="7"/>
    <x v="0"/>
    <x v="4"/>
    <s v="SANFORD Liquid Accent Tank-Style Highlighters"/>
    <n v="5.68"/>
    <n v="2"/>
    <n v="1.7607999999999997"/>
  </r>
  <r>
    <d v="2015-02-06T00:00:00"/>
    <x v="1"/>
    <x v="1"/>
    <s v="TS-21655"/>
    <x v="603"/>
    <x v="0"/>
    <x v="0"/>
    <x v="3"/>
    <s v="UniKeep View Case Binders"/>
    <n v="2.9339999999999993"/>
    <n v="3"/>
    <n v="-4.9878000000000018"/>
  </r>
  <r>
    <d v="2015-02-06T00:00:00"/>
    <x v="1"/>
    <x v="1"/>
    <s v="TS-21655"/>
    <x v="603"/>
    <x v="0"/>
    <x v="2"/>
    <x v="9"/>
    <s v="Memorex Mini Travel Drive 8 GB USB 2.0 Flash Drive"/>
    <n v="18.528000000000002"/>
    <n v="2"/>
    <n v="4.4004000000000003"/>
  </r>
  <r>
    <d v="2015-02-06T00:00:00"/>
    <x v="1"/>
    <x v="1"/>
    <s v="TS-21655"/>
    <x v="603"/>
    <x v="0"/>
    <x v="0"/>
    <x v="2"/>
    <s v="Tennsco Snap-Together Open Shelving Units, Starter Sets and Add-On Units"/>
    <n v="670.75200000000007"/>
    <n v="3"/>
    <n v="-125.76600000000005"/>
  </r>
  <r>
    <d v="2015-02-06T00:00:00"/>
    <x v="1"/>
    <x v="1"/>
    <s v="LO-17170"/>
    <x v="604"/>
    <x v="6"/>
    <x v="0"/>
    <x v="2"/>
    <s v="Tennsco Industrial Shelving"/>
    <n v="146.72999999999999"/>
    <n v="3"/>
    <n v="2.9346000000000032"/>
  </r>
  <r>
    <d v="2015-02-06T00:00:00"/>
    <x v="1"/>
    <x v="1"/>
    <s v="LO-17170"/>
    <x v="604"/>
    <x v="6"/>
    <x v="0"/>
    <x v="0"/>
    <s v="Xerox 1920"/>
    <n v="29.900000000000002"/>
    <n v="5"/>
    <n v="13.454999999999998"/>
  </r>
  <r>
    <d v="2015-02-07T00:00:00"/>
    <x v="1"/>
    <x v="1"/>
    <s v="DK-12835"/>
    <x v="105"/>
    <x v="6"/>
    <x v="0"/>
    <x v="10"/>
    <s v="Cameo Buff Policy Envelopes"/>
    <n v="311.14999999999998"/>
    <n v="5"/>
    <n v="146.24049999999997"/>
  </r>
  <r>
    <d v="2015-02-07T00:00:00"/>
    <x v="1"/>
    <x v="1"/>
    <s v="DK-12835"/>
    <x v="105"/>
    <x v="6"/>
    <x v="0"/>
    <x v="0"/>
    <s v="Xerox 1957"/>
    <n v="12.96"/>
    <n v="2"/>
    <n v="6.3504000000000005"/>
  </r>
  <r>
    <d v="2015-02-08T00:00:00"/>
    <x v="1"/>
    <x v="1"/>
    <s v="LH-17020"/>
    <x v="384"/>
    <x v="10"/>
    <x v="2"/>
    <x v="6"/>
    <s v="JBL Micro Wireless Portable Bluetooth Speaker"/>
    <n v="107.982"/>
    <n v="3"/>
    <n v="-26.995499999999993"/>
  </r>
  <r>
    <d v="2015-02-08T00:00:00"/>
    <x v="1"/>
    <x v="1"/>
    <s v="BH-11710"/>
    <x v="248"/>
    <x v="42"/>
    <x v="0"/>
    <x v="0"/>
    <s v="Wirebound Message Books, Four 2 3/4 x 5 Forms per Page, 200 Sets per Book"/>
    <n v="9.5399999999999991"/>
    <n v="2"/>
    <n v="4.2929999999999993"/>
  </r>
  <r>
    <d v="2015-02-08T00:00:00"/>
    <x v="1"/>
    <x v="1"/>
    <s v="BH-11710"/>
    <x v="248"/>
    <x v="42"/>
    <x v="0"/>
    <x v="7"/>
    <s v="Advantus Push Pins, Aluminum Head"/>
    <n v="5.81"/>
    <n v="1"/>
    <n v="1.8010999999999999"/>
  </r>
  <r>
    <d v="2015-02-08T00:00:00"/>
    <x v="1"/>
    <x v="1"/>
    <s v="BH-11710"/>
    <x v="248"/>
    <x v="42"/>
    <x v="0"/>
    <x v="4"/>
    <s v="Sanford Colorific Colored Pencils, 12/Box"/>
    <n v="5.76"/>
    <n v="2"/>
    <n v="1.7279999999999998"/>
  </r>
  <r>
    <d v="2015-02-09T00:00:00"/>
    <x v="1"/>
    <x v="1"/>
    <s v="MS-17980"/>
    <x v="279"/>
    <x v="0"/>
    <x v="2"/>
    <x v="9"/>
    <s v="Memorex Micro Travel Drive 8 GB"/>
    <n v="20.8"/>
    <n v="2"/>
    <n v="6.4999999999999991"/>
  </r>
  <r>
    <d v="2015-02-09T00:00:00"/>
    <x v="1"/>
    <x v="1"/>
    <s v="FA-14230"/>
    <x v="410"/>
    <x v="0"/>
    <x v="0"/>
    <x v="1"/>
    <s v="Round Specialty Laser Printer Labels"/>
    <n v="40.096000000000004"/>
    <n v="4"/>
    <n v="13.532399999999996"/>
  </r>
  <r>
    <d v="2015-02-09T00:00:00"/>
    <x v="1"/>
    <x v="1"/>
    <s v="FA-14230"/>
    <x v="410"/>
    <x v="0"/>
    <x v="1"/>
    <x v="8"/>
    <s v="Dana Fluorescent Magnifying Lamp, White, 36&quot;"/>
    <n v="40.783999999999999"/>
    <n v="2"/>
    <n v="-30.588000000000001"/>
  </r>
  <r>
    <d v="2015-02-09T00:00:00"/>
    <x v="1"/>
    <x v="1"/>
    <s v="SJ-20215"/>
    <x v="605"/>
    <x v="3"/>
    <x v="1"/>
    <x v="5"/>
    <s v="Global Deluxe Stacking Chair, Gray"/>
    <n v="203.92"/>
    <n v="5"/>
    <n v="22.940999999999995"/>
  </r>
  <r>
    <d v="2015-02-09T00:00:00"/>
    <x v="1"/>
    <x v="1"/>
    <s v="JF-15565"/>
    <x v="453"/>
    <x v="1"/>
    <x v="2"/>
    <x v="9"/>
    <s v="Logitech Wireless Headset h800"/>
    <n v="479.952"/>
    <n v="6"/>
    <n v="89.990999999999985"/>
  </r>
  <r>
    <d v="2015-02-10T00:00:00"/>
    <x v="1"/>
    <x v="1"/>
    <s v="NB-18655"/>
    <x v="555"/>
    <x v="2"/>
    <x v="0"/>
    <x v="2"/>
    <s v="Eldon ProFile File 'N Store Portable File Tub Letter/Legal Size Black"/>
    <n v="77.240000000000009"/>
    <n v="5"/>
    <n v="7.7240000000000002"/>
  </r>
  <r>
    <d v="2015-02-14T00:00:00"/>
    <x v="1"/>
    <x v="1"/>
    <s v="KB-16315"/>
    <x v="366"/>
    <x v="10"/>
    <x v="0"/>
    <x v="3"/>
    <s v="GBC Standard Therm-A-Bind Covers"/>
    <n v="14.952000000000004"/>
    <n v="2"/>
    <n v="-11.961599999999997"/>
  </r>
  <r>
    <d v="2015-02-14T00:00:00"/>
    <x v="1"/>
    <x v="1"/>
    <s v="KB-16315"/>
    <x v="366"/>
    <x v="10"/>
    <x v="2"/>
    <x v="6"/>
    <s v="Google Nexus 5"/>
    <n v="323.98199999999997"/>
    <n v="3"/>
    <n v="-80.995500000000021"/>
  </r>
  <r>
    <d v="2015-02-14T00:00:00"/>
    <x v="1"/>
    <x v="1"/>
    <s v="KB-16315"/>
    <x v="366"/>
    <x v="10"/>
    <x v="0"/>
    <x v="3"/>
    <s v="Acco Hanging Data Binders"/>
    <n v="2.2860000000000005"/>
    <n v="2"/>
    <n v="-1.6763999999999997"/>
  </r>
  <r>
    <d v="2015-02-14T00:00:00"/>
    <x v="1"/>
    <x v="1"/>
    <s v="KB-16315"/>
    <x v="366"/>
    <x v="10"/>
    <x v="0"/>
    <x v="4"/>
    <s v="Newell 315"/>
    <n v="14.352000000000002"/>
    <n v="3"/>
    <n v="0.8969999999999998"/>
  </r>
  <r>
    <d v="2015-02-14T00:00:00"/>
    <x v="1"/>
    <x v="1"/>
    <s v="KB-16315"/>
    <x v="366"/>
    <x v="10"/>
    <x v="2"/>
    <x v="9"/>
    <s v="Belkin F8E887 USB Wired Ergonomic Keyboard"/>
    <n v="71.975999999999999"/>
    <n v="3"/>
    <n v="0.89969999999999573"/>
  </r>
  <r>
    <d v="2015-02-14T00:00:00"/>
    <x v="1"/>
    <x v="1"/>
    <s v="TT-21070"/>
    <x v="207"/>
    <x v="20"/>
    <x v="0"/>
    <x v="3"/>
    <s v="Black Avery Memo-Size 3-Ring Binder, 5 1/2&quot; x 8 1/2&quot;"/>
    <n v="26.423999999999999"/>
    <n v="9"/>
    <n v="9.5786999999999995"/>
  </r>
  <r>
    <d v="2015-02-14T00:00:00"/>
    <x v="1"/>
    <x v="1"/>
    <s v="TT-21070"/>
    <x v="207"/>
    <x v="20"/>
    <x v="2"/>
    <x v="6"/>
    <s v="Samsung Galaxy S4"/>
    <n v="625.99"/>
    <n v="1"/>
    <n v="187.79699999999997"/>
  </r>
  <r>
    <d v="2015-02-15T00:00:00"/>
    <x v="1"/>
    <x v="1"/>
    <s v="RP-19855"/>
    <x v="132"/>
    <x v="21"/>
    <x v="2"/>
    <x v="6"/>
    <s v="Innergie mMini Combo Duo USB Travel Charging Kit"/>
    <n v="134.97"/>
    <n v="3"/>
    <n v="64.785599999999988"/>
  </r>
  <r>
    <d v="2015-02-15T00:00:00"/>
    <x v="1"/>
    <x v="1"/>
    <s v="RP-19855"/>
    <x v="132"/>
    <x v="21"/>
    <x v="2"/>
    <x v="6"/>
    <s v="Samsung Galaxy S III - 16GB - pebble blue (T-Mobile)"/>
    <n v="699.98"/>
    <n v="2"/>
    <n v="195.99440000000004"/>
  </r>
  <r>
    <d v="2015-02-15T00:00:00"/>
    <x v="1"/>
    <x v="1"/>
    <s v="RP-19855"/>
    <x v="132"/>
    <x v="21"/>
    <x v="2"/>
    <x v="9"/>
    <s v="Maxell LTO Ultrium - 800 GB"/>
    <n v="139.94999999999999"/>
    <n v="5"/>
    <n v="26.590499999999988"/>
  </r>
  <r>
    <d v="2015-02-15T00:00:00"/>
    <x v="1"/>
    <x v="1"/>
    <s v="JM-16195"/>
    <x v="176"/>
    <x v="3"/>
    <x v="0"/>
    <x v="0"/>
    <s v="Xerox 1959"/>
    <n v="13.36"/>
    <n v="2"/>
    <n v="6.4127999999999998"/>
  </r>
  <r>
    <d v="2015-02-15T00:00:00"/>
    <x v="1"/>
    <x v="1"/>
    <s v="JM-16195"/>
    <x v="176"/>
    <x v="3"/>
    <x v="0"/>
    <x v="3"/>
    <s v="Acco Data Flex Cable Posts For Top &amp; Bottom Load Binders, 6&quot; Capacity"/>
    <n v="41.72"/>
    <n v="5"/>
    <n v="13.037499999999998"/>
  </r>
  <r>
    <d v="2015-02-15T00:00:00"/>
    <x v="1"/>
    <x v="1"/>
    <s v="JM-16195"/>
    <x v="176"/>
    <x v="3"/>
    <x v="0"/>
    <x v="3"/>
    <s v="Avery Durable Binders"/>
    <n v="11.52"/>
    <n v="5"/>
    <n v="4.1760000000000002"/>
  </r>
  <r>
    <d v="2015-02-15T00:00:00"/>
    <x v="1"/>
    <x v="1"/>
    <s v="JM-16195"/>
    <x v="176"/>
    <x v="3"/>
    <x v="0"/>
    <x v="12"/>
    <s v="Kensington 6 Outlet MasterPiece HOMEOFFICE Power Control Center"/>
    <n v="541.43999999999994"/>
    <n v="6"/>
    <n v="157.01759999999993"/>
  </r>
  <r>
    <d v="2015-02-15T00:00:00"/>
    <x v="1"/>
    <x v="1"/>
    <s v="JM-16195"/>
    <x v="176"/>
    <x v="3"/>
    <x v="0"/>
    <x v="0"/>
    <s v="Xerox 22"/>
    <n v="19.440000000000001"/>
    <n v="3"/>
    <n v="9.3312000000000008"/>
  </r>
  <r>
    <d v="2015-02-16T00:00:00"/>
    <x v="1"/>
    <x v="1"/>
    <s v="SP-20860"/>
    <x v="569"/>
    <x v="38"/>
    <x v="0"/>
    <x v="0"/>
    <s v="Xerox 1920"/>
    <n v="35.880000000000003"/>
    <n v="6"/>
    <n v="16.146000000000001"/>
  </r>
  <r>
    <d v="2015-02-16T00:00:00"/>
    <x v="1"/>
    <x v="1"/>
    <s v="RD-19585"/>
    <x v="122"/>
    <x v="3"/>
    <x v="0"/>
    <x v="0"/>
    <s v="Xerox 1881"/>
    <n v="36.839999999999996"/>
    <n v="3"/>
    <n v="17.314799999999998"/>
  </r>
  <r>
    <d v="2015-02-16T00:00:00"/>
    <x v="1"/>
    <x v="1"/>
    <s v="RD-19585"/>
    <x v="122"/>
    <x v="3"/>
    <x v="0"/>
    <x v="1"/>
    <s v="Avery 485"/>
    <n v="87.71"/>
    <n v="7"/>
    <n v="41.223699999999994"/>
  </r>
  <r>
    <d v="2015-02-18T00:00:00"/>
    <x v="1"/>
    <x v="1"/>
    <s v="AB-10600"/>
    <x v="518"/>
    <x v="3"/>
    <x v="0"/>
    <x v="1"/>
    <s v="Smead Alpha-Z Color-Coded Second Alphabetical Labels and Starter Set"/>
    <n v="9.24"/>
    <n v="3"/>
    <n v="4.4352"/>
  </r>
  <r>
    <d v="2015-02-18T00:00:00"/>
    <x v="1"/>
    <x v="1"/>
    <s v="GT-14755"/>
    <x v="606"/>
    <x v="3"/>
    <x v="0"/>
    <x v="1"/>
    <s v="Avery 4027 File Folder Labels for Dot Matrix Printers, 5000 Labels per Box, White"/>
    <n v="61.06"/>
    <n v="2"/>
    <n v="28.087600000000002"/>
  </r>
  <r>
    <d v="2015-02-18T00:00:00"/>
    <x v="1"/>
    <x v="1"/>
    <s v="GT-14755"/>
    <x v="606"/>
    <x v="3"/>
    <x v="1"/>
    <x v="13"/>
    <s v="Hon 61000 Series Interactive Training Tables"/>
    <n v="35.544000000000004"/>
    <n v="1"/>
    <n v="-0.88860000000000205"/>
  </r>
  <r>
    <d v="2015-02-20T00:00:00"/>
    <x v="1"/>
    <x v="1"/>
    <s v="LM-17065"/>
    <x v="272"/>
    <x v="13"/>
    <x v="2"/>
    <x v="9"/>
    <s v="Anker Ultrathin Bluetooth Wireless Keyboard Aluminum Cover with Stand "/>
    <n v="29.99"/>
    <n v="1"/>
    <n v="2.9989999999999988"/>
  </r>
  <r>
    <d v="2015-02-20T00:00:00"/>
    <x v="1"/>
    <x v="1"/>
    <s v="KA-16525"/>
    <x v="75"/>
    <x v="23"/>
    <x v="0"/>
    <x v="4"/>
    <s v="Sanford 52201 APSCO Electric Pencil Sharpener"/>
    <n v="286.78999999999996"/>
    <n v="7"/>
    <n v="74.565400000000011"/>
  </r>
  <r>
    <d v="2015-02-21T00:00:00"/>
    <x v="1"/>
    <x v="1"/>
    <s v="JE-15715"/>
    <x v="364"/>
    <x v="31"/>
    <x v="0"/>
    <x v="0"/>
    <s v="Easy-staple paper"/>
    <n v="49.12"/>
    <n v="4"/>
    <n v="23.086399999999998"/>
  </r>
  <r>
    <d v="2015-02-21T00:00:00"/>
    <x v="1"/>
    <x v="1"/>
    <s v="PW-19240"/>
    <x v="517"/>
    <x v="36"/>
    <x v="0"/>
    <x v="3"/>
    <s v="Fellowes PB500 Electric Punch Plastic Comb Binding Machine with Manual Bind"/>
    <n v="2541.98"/>
    <n v="2"/>
    <n v="1270.99"/>
  </r>
  <r>
    <d v="2015-02-22T00:00:00"/>
    <x v="1"/>
    <x v="1"/>
    <s v="PS-19045"/>
    <x v="577"/>
    <x v="14"/>
    <x v="0"/>
    <x v="4"/>
    <s v="Newell 34"/>
    <n v="79.36"/>
    <n v="4"/>
    <n v="20.633600000000001"/>
  </r>
  <r>
    <d v="2015-02-23T00:00:00"/>
    <x v="1"/>
    <x v="1"/>
    <s v="LC-16960"/>
    <x v="607"/>
    <x v="20"/>
    <x v="0"/>
    <x v="12"/>
    <s v="Hoover Portapower Portable Vacuum"/>
    <n v="26.880000000000003"/>
    <n v="6"/>
    <n v="6.7200000000000006"/>
  </r>
  <r>
    <d v="2015-02-23T00:00:00"/>
    <x v="1"/>
    <x v="1"/>
    <s v="LC-16960"/>
    <x v="607"/>
    <x v="20"/>
    <x v="0"/>
    <x v="3"/>
    <s v="Avery Self-Adhesive Photo Pockets for Polaroid Photos"/>
    <n v="10.896000000000001"/>
    <n v="2"/>
    <n v="3.8135999999999992"/>
  </r>
  <r>
    <d v="2015-02-25T00:00:00"/>
    <x v="1"/>
    <x v="1"/>
    <s v="SS-20875"/>
    <x v="567"/>
    <x v="32"/>
    <x v="0"/>
    <x v="1"/>
    <s v="Avery 518"/>
    <n v="3.15"/>
    <n v="1"/>
    <n v="1.512"/>
  </r>
  <r>
    <d v="2015-02-25T00:00:00"/>
    <x v="1"/>
    <x v="1"/>
    <s v="SS-20875"/>
    <x v="567"/>
    <x v="32"/>
    <x v="0"/>
    <x v="0"/>
    <s v="Adams Telephone Message Book W/Dividers/Space For Phone Numbers, 5 1/4&quot;X8 1/2&quot;, 200/Messages"/>
    <n v="22.72"/>
    <n v="4"/>
    <n v="10.223999999999998"/>
  </r>
  <r>
    <d v="2015-02-27T00:00:00"/>
    <x v="1"/>
    <x v="1"/>
    <s v="BT-11395"/>
    <x v="478"/>
    <x v="2"/>
    <x v="0"/>
    <x v="3"/>
    <s v="Pressboard Covers with Storage Hooks, 9 1/2&quot; x 11&quot;, Light Blue"/>
    <n v="4.4190000000000005"/>
    <n v="3"/>
    <n v="-3.3879000000000001"/>
  </r>
  <r>
    <d v="2015-02-27T00:00:00"/>
    <x v="1"/>
    <x v="1"/>
    <s v="BT-11395"/>
    <x v="478"/>
    <x v="2"/>
    <x v="0"/>
    <x v="4"/>
    <s v="Eldon Spacemaker Box, Quick-Snap Lid, Clear"/>
    <n v="16.032"/>
    <n v="6"/>
    <n v="2.2043999999999979"/>
  </r>
  <r>
    <d v="2015-02-27T00:00:00"/>
    <x v="1"/>
    <x v="1"/>
    <s v="ES-14080"/>
    <x v="442"/>
    <x v="43"/>
    <x v="2"/>
    <x v="6"/>
    <s v="i.Sound Portable Power - 8000 mAh"/>
    <n v="105.98"/>
    <n v="2"/>
    <n v="1.0597999999999956"/>
  </r>
  <r>
    <d v="2015-02-27T00:00:00"/>
    <x v="1"/>
    <x v="1"/>
    <s v="ES-14080"/>
    <x v="442"/>
    <x v="43"/>
    <x v="1"/>
    <x v="13"/>
    <s v="Barricks 18&quot; x 48&quot; Non-Folding Utility Table with Bottom Storage Shelf"/>
    <n v="493.9199999999999"/>
    <n v="7"/>
    <n v="-28.22399999999999"/>
  </r>
  <r>
    <d v="2015-02-27T00:00:00"/>
    <x v="1"/>
    <x v="1"/>
    <s v="NP-18670"/>
    <x v="608"/>
    <x v="22"/>
    <x v="2"/>
    <x v="9"/>
    <s v="Microsoft Natural Keyboard Elite"/>
    <n v="538.92000000000007"/>
    <n v="9"/>
    <n v="80.837999999999994"/>
  </r>
  <r>
    <d v="2015-02-28T00:00:00"/>
    <x v="1"/>
    <x v="1"/>
    <s v="VD-21670"/>
    <x v="329"/>
    <x v="15"/>
    <x v="1"/>
    <x v="5"/>
    <s v="Global Low Back Tilter Chair"/>
    <n v="161.56800000000001"/>
    <n v="2"/>
    <n v="-28.274400000000021"/>
  </r>
  <r>
    <d v="2015-02-28T00:00:00"/>
    <x v="1"/>
    <x v="1"/>
    <s v="VD-21670"/>
    <x v="329"/>
    <x v="15"/>
    <x v="1"/>
    <x v="5"/>
    <s v="Global Push Button Manager's Chair, Indigo"/>
    <n v="389.69600000000003"/>
    <n v="8"/>
    <n v="43.840799999999973"/>
  </r>
  <r>
    <d v="2015-03-01T00:00:00"/>
    <x v="1"/>
    <x v="2"/>
    <s v="ST-20530"/>
    <x v="43"/>
    <x v="4"/>
    <x v="0"/>
    <x v="3"/>
    <s v="XtraLife ClearVue Slant-D Ring Binder, White, 3&quot;"/>
    <n v="58.72"/>
    <n v="4"/>
    <n v="27.011199999999999"/>
  </r>
  <r>
    <d v="2015-03-01T00:00:00"/>
    <x v="1"/>
    <x v="2"/>
    <s v="DH-13075"/>
    <x v="526"/>
    <x v="3"/>
    <x v="2"/>
    <x v="6"/>
    <s v="Square Credit Card Reader"/>
    <n v="15.984000000000002"/>
    <n v="2"/>
    <n v="1.1988000000000003"/>
  </r>
  <r>
    <d v="2015-03-01T00:00:00"/>
    <x v="1"/>
    <x v="2"/>
    <s v="DH-13075"/>
    <x v="526"/>
    <x v="3"/>
    <x v="1"/>
    <x v="5"/>
    <s v="Global Deluxe Steno Chair"/>
    <n v="184.75200000000001"/>
    <n v="3"/>
    <n v="-20.784600000000012"/>
  </r>
  <r>
    <d v="2015-03-01T00:00:00"/>
    <x v="1"/>
    <x v="2"/>
    <s v="RP-19390"/>
    <x v="218"/>
    <x v="2"/>
    <x v="0"/>
    <x v="12"/>
    <s v="Hoover Replacement Belt for Commercial Guardsman Heavy-Duty Upright Vacuum"/>
    <n v="3.5520000000000005"/>
    <n v="2"/>
    <n v="0.44399999999999973"/>
  </r>
  <r>
    <d v="2015-03-01T00:00:00"/>
    <x v="1"/>
    <x v="2"/>
    <s v="CM-12715"/>
    <x v="71"/>
    <x v="0"/>
    <x v="0"/>
    <x v="4"/>
    <s v="Panasonic KP-350BK Electric Pencil Sharpener with Auto Stop"/>
    <n v="55.328000000000003"/>
    <n v="2"/>
    <n v="6.2243999999999957"/>
  </r>
  <r>
    <d v="2015-03-01T00:00:00"/>
    <x v="1"/>
    <x v="2"/>
    <s v="CM-12715"/>
    <x v="71"/>
    <x v="0"/>
    <x v="1"/>
    <x v="11"/>
    <s v="Atlantic Metals Mobile 5-Shelf Bookcases, Custom Colors"/>
    <n v="1227.9983999999999"/>
    <n v="6"/>
    <n v="-36.117600000000152"/>
  </r>
  <r>
    <d v="2015-03-01T00:00:00"/>
    <x v="1"/>
    <x v="2"/>
    <s v="TP-21565"/>
    <x v="609"/>
    <x v="0"/>
    <x v="2"/>
    <x v="6"/>
    <s v="Jackery Bar Premium Fast-charging Portable Charger"/>
    <n v="95.84"/>
    <n v="4"/>
    <n v="34.741999999999997"/>
  </r>
  <r>
    <d v="2015-03-02T00:00:00"/>
    <x v="1"/>
    <x v="2"/>
    <s v="DK-13090"/>
    <x v="610"/>
    <x v="22"/>
    <x v="1"/>
    <x v="13"/>
    <s v="Hon Racetrack Conference Tables"/>
    <n v="787.53"/>
    <n v="3"/>
    <n v="165.38129999999995"/>
  </r>
  <r>
    <d v="2015-03-02T00:00:00"/>
    <x v="1"/>
    <x v="2"/>
    <s v="PA-19060"/>
    <x v="205"/>
    <x v="18"/>
    <x v="0"/>
    <x v="4"/>
    <s v="50 Colored Long Pencils"/>
    <n v="10.16"/>
    <n v="1"/>
    <n v="2.6416000000000004"/>
  </r>
  <r>
    <d v="2015-03-02T00:00:00"/>
    <x v="1"/>
    <x v="2"/>
    <s v="PA-19060"/>
    <x v="205"/>
    <x v="18"/>
    <x v="0"/>
    <x v="10"/>
    <s v="Brown Kraft Recycled Envelopes"/>
    <n v="101.88"/>
    <n v="6"/>
    <n v="50.94"/>
  </r>
  <r>
    <d v="2015-03-05T00:00:00"/>
    <x v="1"/>
    <x v="2"/>
    <s v="LF-17185"/>
    <x v="321"/>
    <x v="20"/>
    <x v="0"/>
    <x v="10"/>
    <s v="Staple envelope"/>
    <n v="29.339999999999996"/>
    <n v="3"/>
    <n v="14.669999999999998"/>
  </r>
  <r>
    <d v="2015-03-05T00:00:00"/>
    <x v="1"/>
    <x v="2"/>
    <s v="LF-17185"/>
    <x v="321"/>
    <x v="20"/>
    <x v="1"/>
    <x v="5"/>
    <s v="Global Value Mid-Back Manager's Chair, Gray"/>
    <n v="383.60700000000003"/>
    <n v="7"/>
    <n v="63.934499999999971"/>
  </r>
  <r>
    <d v="2015-03-05T00:00:00"/>
    <x v="1"/>
    <x v="2"/>
    <s v="LF-17185"/>
    <x v="321"/>
    <x v="20"/>
    <x v="0"/>
    <x v="2"/>
    <s v="Fellowes Strictly Business Drawer File, Letter/Legal Size"/>
    <n v="563.4"/>
    <n v="4"/>
    <n v="67.608000000000004"/>
  </r>
  <r>
    <d v="2015-03-05T00:00:00"/>
    <x v="1"/>
    <x v="2"/>
    <s v="SF-20200"/>
    <x v="582"/>
    <x v="18"/>
    <x v="2"/>
    <x v="6"/>
    <s v="I Need's 3d Hello Kitty Hybrid Silicone Case Cover for HTC One X 4g with 3d Hello Kitty Stylus Pen Green/pink"/>
    <n v="23.92"/>
    <n v="2"/>
    <n v="6.6976000000000013"/>
  </r>
  <r>
    <d v="2015-03-05T00:00:00"/>
    <x v="1"/>
    <x v="2"/>
    <s v="SF-20200"/>
    <x v="582"/>
    <x v="18"/>
    <x v="0"/>
    <x v="12"/>
    <s v="Staple holder"/>
    <n v="60.69"/>
    <n v="7"/>
    <n v="16.386300000000002"/>
  </r>
  <r>
    <d v="2015-03-05T00:00:00"/>
    <x v="1"/>
    <x v="2"/>
    <s v="KN-16390"/>
    <x v="549"/>
    <x v="2"/>
    <x v="2"/>
    <x v="6"/>
    <s v="Samsung Convoy 3"/>
    <n v="466.15799999999996"/>
    <n v="7"/>
    <n v="-93.231599999999958"/>
  </r>
  <r>
    <d v="2015-03-05T00:00:00"/>
    <x v="1"/>
    <x v="2"/>
    <s v="KN-16390"/>
    <x v="549"/>
    <x v="2"/>
    <x v="2"/>
    <x v="9"/>
    <s v="Sony 16GB Class 10 Micro SDHC R40 Memory Card"/>
    <n v="10.312000000000001"/>
    <n v="1"/>
    <n v="-1.2890000000000006"/>
  </r>
  <r>
    <d v="2015-03-05T00:00:00"/>
    <x v="1"/>
    <x v="2"/>
    <s v="KN-16390"/>
    <x v="549"/>
    <x v="2"/>
    <x v="0"/>
    <x v="3"/>
    <s v="Avery Round Ring Poly Binders"/>
    <n v="2.556"/>
    <n v="3"/>
    <n v="-1.7892000000000001"/>
  </r>
  <r>
    <d v="2015-03-05T00:00:00"/>
    <x v="1"/>
    <x v="2"/>
    <s v="AH-10195"/>
    <x v="611"/>
    <x v="2"/>
    <x v="1"/>
    <x v="5"/>
    <s v="Situations Contoured Folding Chairs, 4/Set"/>
    <n v="99.372"/>
    <n v="2"/>
    <n v="-7.0979999999999919"/>
  </r>
  <r>
    <d v="2015-03-05T00:00:00"/>
    <x v="1"/>
    <x v="2"/>
    <s v="AH-10195"/>
    <x v="611"/>
    <x v="2"/>
    <x v="1"/>
    <x v="8"/>
    <s v="36X48 HARDFLOOR CHAIRMAT"/>
    <n v="33.568000000000005"/>
    <n v="2"/>
    <n v="-5.4548000000000041"/>
  </r>
  <r>
    <d v="2015-03-05T00:00:00"/>
    <x v="1"/>
    <x v="2"/>
    <s v="MV-18190"/>
    <x v="30"/>
    <x v="0"/>
    <x v="2"/>
    <x v="6"/>
    <s v="Cisco SPA525G2 IP Phone - Wireless"/>
    <n v="31.92"/>
    <n v="2"/>
    <n v="2.3939999999999984"/>
  </r>
  <r>
    <d v="2015-03-05T00:00:00"/>
    <x v="1"/>
    <x v="2"/>
    <s v="JJ-15445"/>
    <x v="612"/>
    <x v="1"/>
    <x v="0"/>
    <x v="7"/>
    <s v="Binder Clips by OIC"/>
    <n v="7.1039999999999992"/>
    <n v="6"/>
    <n v="2.4863999999999997"/>
  </r>
  <r>
    <d v="2015-03-05T00:00:00"/>
    <x v="1"/>
    <x v="2"/>
    <s v="MS-17365"/>
    <x v="389"/>
    <x v="1"/>
    <x v="0"/>
    <x v="3"/>
    <s v="Performers Binder/Pad Holder, Black"/>
    <n v="11.211999999999998"/>
    <n v="2"/>
    <n v="-16.818000000000005"/>
  </r>
  <r>
    <d v="2015-03-05T00:00:00"/>
    <x v="1"/>
    <x v="2"/>
    <s v="MS-17365"/>
    <x v="389"/>
    <x v="1"/>
    <x v="1"/>
    <x v="8"/>
    <s v="Eldon Wave Desk Accessories"/>
    <n v="4.7119999999999997"/>
    <n v="2"/>
    <n v="-1.8847999999999994"/>
  </r>
  <r>
    <d v="2015-03-05T00:00:00"/>
    <x v="1"/>
    <x v="2"/>
    <s v="MS-17365"/>
    <x v="389"/>
    <x v="1"/>
    <x v="0"/>
    <x v="12"/>
    <s v="Avanti 4.4 Cu. Ft. Refrigerator"/>
    <n v="180.97999999999996"/>
    <n v="5"/>
    <n v="-470.548"/>
  </r>
  <r>
    <d v="2015-03-05T00:00:00"/>
    <x v="1"/>
    <x v="2"/>
    <s v="MS-17365"/>
    <x v="389"/>
    <x v="1"/>
    <x v="0"/>
    <x v="2"/>
    <s v="Companion Letter/Legal File, Black"/>
    <n v="60.415999999999997"/>
    <n v="2"/>
    <n v="6.0416000000000025"/>
  </r>
  <r>
    <d v="2015-03-06T00:00:00"/>
    <x v="1"/>
    <x v="2"/>
    <s v="JL-15850"/>
    <x v="315"/>
    <x v="3"/>
    <x v="1"/>
    <x v="8"/>
    <s v="Deflect-o Glass Clear Studded Chair Mats"/>
    <n v="435.26"/>
    <n v="7"/>
    <n v="95.757200000000012"/>
  </r>
  <r>
    <d v="2015-03-06T00:00:00"/>
    <x v="1"/>
    <x v="2"/>
    <s v="JL-15850"/>
    <x v="315"/>
    <x v="3"/>
    <x v="2"/>
    <x v="16"/>
    <s v="Canon PC1060 Personal Laser Copier"/>
    <n v="1119.9840000000002"/>
    <n v="2"/>
    <n v="377.99459999999993"/>
  </r>
  <r>
    <d v="2015-03-07T00:00:00"/>
    <x v="1"/>
    <x v="2"/>
    <s v="EM-14140"/>
    <x v="306"/>
    <x v="7"/>
    <x v="2"/>
    <x v="9"/>
    <s v="Microsoft Sculpt Comfort Mouse"/>
    <n v="119.85000000000001"/>
    <n v="3"/>
    <n v="52.734000000000009"/>
  </r>
  <r>
    <d v="2015-03-07T00:00:00"/>
    <x v="1"/>
    <x v="2"/>
    <s v="EM-14140"/>
    <x v="306"/>
    <x v="7"/>
    <x v="0"/>
    <x v="3"/>
    <s v="GBC Twin Loop Wire Binding Elements, 9/16&quot; Spine, Black"/>
    <n v="30.44"/>
    <n v="2"/>
    <n v="14.9156"/>
  </r>
  <r>
    <d v="2015-03-07T00:00:00"/>
    <x v="1"/>
    <x v="2"/>
    <s v="EM-14140"/>
    <x v="306"/>
    <x v="7"/>
    <x v="0"/>
    <x v="3"/>
    <s v="Wilson Jones Heavy-Duty Casebound Ring Binders with Metal Hinges"/>
    <n v="69.28"/>
    <n v="2"/>
    <n v="33.254399999999997"/>
  </r>
  <r>
    <d v="2015-03-07T00:00:00"/>
    <x v="1"/>
    <x v="2"/>
    <s v="EM-14140"/>
    <x v="306"/>
    <x v="7"/>
    <x v="2"/>
    <x v="6"/>
    <s v="LG G3"/>
    <n v="587.97"/>
    <n v="3"/>
    <n v="170.51129999999998"/>
  </r>
  <r>
    <d v="2015-03-08T00:00:00"/>
    <x v="1"/>
    <x v="2"/>
    <s v="DK-12895"/>
    <x v="613"/>
    <x v="21"/>
    <x v="1"/>
    <x v="11"/>
    <s v="Rush Hierlooms Collection 1&quot; Thick Stackable Bookcases"/>
    <n v="512.93999999999994"/>
    <n v="3"/>
    <n v="97.45859999999999"/>
  </r>
  <r>
    <d v="2015-03-08T00:00:00"/>
    <x v="1"/>
    <x v="2"/>
    <s v="DK-12895"/>
    <x v="613"/>
    <x v="21"/>
    <x v="1"/>
    <x v="5"/>
    <s v="Hon Mobius Operator's Chair"/>
    <n v="860.93"/>
    <n v="7"/>
    <n v="189.40460000000002"/>
  </r>
  <r>
    <d v="2015-03-08T00:00:00"/>
    <x v="1"/>
    <x v="2"/>
    <s v="DK-12895"/>
    <x v="613"/>
    <x v="21"/>
    <x v="2"/>
    <x v="6"/>
    <s v="Nortel Meridian M3904 Professional Digital phone"/>
    <n v="769.95"/>
    <n v="5"/>
    <n v="223.28549999999993"/>
  </r>
  <r>
    <d v="2015-03-08T00:00:00"/>
    <x v="1"/>
    <x v="2"/>
    <s v="DK-12895"/>
    <x v="613"/>
    <x v="21"/>
    <x v="0"/>
    <x v="4"/>
    <s v="Boston 1900 Electric Pencil Sharpener"/>
    <n v="14.98"/>
    <n v="1"/>
    <n v="4.4939999999999998"/>
  </r>
  <r>
    <d v="2015-03-08T00:00:00"/>
    <x v="1"/>
    <x v="2"/>
    <s v="DK-12895"/>
    <x v="613"/>
    <x v="21"/>
    <x v="1"/>
    <x v="8"/>
    <s v="Deflect-o Glass Clear Studded Chair Mats"/>
    <n v="373.08"/>
    <n v="6"/>
    <n v="82.077600000000004"/>
  </r>
  <r>
    <d v="2015-03-08T00:00:00"/>
    <x v="1"/>
    <x v="2"/>
    <s v="AR-10825"/>
    <x v="278"/>
    <x v="20"/>
    <x v="0"/>
    <x v="0"/>
    <s v="Xerox 1997"/>
    <n v="19.440000000000001"/>
    <n v="3"/>
    <n v="9.3312000000000008"/>
  </r>
  <r>
    <d v="2015-03-08T00:00:00"/>
    <x v="1"/>
    <x v="2"/>
    <s v="FC-14335"/>
    <x v="452"/>
    <x v="26"/>
    <x v="0"/>
    <x v="4"/>
    <s v="Dixon Prang Watercolor Pencils, 10-Color Set with Brush"/>
    <n v="3.4079999999999999"/>
    <n v="1"/>
    <n v="0.89459999999999995"/>
  </r>
  <r>
    <d v="2015-03-08T00:00:00"/>
    <x v="1"/>
    <x v="2"/>
    <s v="FO-14305"/>
    <x v="251"/>
    <x v="1"/>
    <x v="0"/>
    <x v="3"/>
    <s v="Avery Premier Heavy-Duty Binder with Round Locking Rings"/>
    <n v="8.5679999999999978"/>
    <n v="3"/>
    <n v="-14.5656"/>
  </r>
  <r>
    <d v="2015-03-09T00:00:00"/>
    <x v="1"/>
    <x v="2"/>
    <s v="NS-18640"/>
    <x v="270"/>
    <x v="0"/>
    <x v="2"/>
    <x v="9"/>
    <s v="Maxell 4.7GB DVD-R"/>
    <n v="113.52000000000001"/>
    <n v="5"/>
    <n v="29.798999999999999"/>
  </r>
  <r>
    <d v="2015-03-09T00:00:00"/>
    <x v="1"/>
    <x v="2"/>
    <s v="NS-18640"/>
    <x v="270"/>
    <x v="0"/>
    <x v="2"/>
    <x v="6"/>
    <s v="Panasonic KX T7736-B Digital phone"/>
    <n v="359.88"/>
    <n v="3"/>
    <n v="22.492499999999993"/>
  </r>
  <r>
    <d v="2015-03-09T00:00:00"/>
    <x v="1"/>
    <x v="2"/>
    <s v="TG-21310"/>
    <x v="614"/>
    <x v="25"/>
    <x v="0"/>
    <x v="1"/>
    <s v="Avery 514"/>
    <n v="4.6079999999999997"/>
    <n v="2"/>
    <n v="1.6704000000000001"/>
  </r>
  <r>
    <d v="2015-03-10T00:00:00"/>
    <x v="1"/>
    <x v="2"/>
    <s v="TS-21340"/>
    <x v="18"/>
    <x v="0"/>
    <x v="0"/>
    <x v="3"/>
    <s v="Acco Suede Grain Vinyl Round Ring Binder"/>
    <n v="1.1119999999999997"/>
    <n v="2"/>
    <n v="-1.8904000000000001"/>
  </r>
  <r>
    <d v="2015-03-10T00:00:00"/>
    <x v="1"/>
    <x v="2"/>
    <s v="KB-16585"/>
    <x v="127"/>
    <x v="36"/>
    <x v="0"/>
    <x v="2"/>
    <s v="Pizazz Global Quick File"/>
    <n v="89.820000000000007"/>
    <n v="6"/>
    <n v="25.149600000000007"/>
  </r>
  <r>
    <d v="2015-03-12T00:00:00"/>
    <x v="1"/>
    <x v="2"/>
    <s v="EB-13750"/>
    <x v="615"/>
    <x v="16"/>
    <x v="0"/>
    <x v="10"/>
    <s v="Convenience Packs of Business Envelopes"/>
    <n v="8.6880000000000006"/>
    <n v="3"/>
    <n v="2.9322000000000004"/>
  </r>
  <r>
    <d v="2015-03-12T00:00:00"/>
    <x v="1"/>
    <x v="2"/>
    <s v="EB-13750"/>
    <x v="615"/>
    <x v="16"/>
    <x v="1"/>
    <x v="8"/>
    <s v="Eldon Expressions Desk Accessory, Wood Pencil Holder, Oak"/>
    <n v="30.880000000000003"/>
    <n v="4"/>
    <n v="3.8599999999999977"/>
  </r>
  <r>
    <d v="2015-03-12T00:00:00"/>
    <x v="1"/>
    <x v="2"/>
    <s v="EB-13750"/>
    <x v="615"/>
    <x v="16"/>
    <x v="1"/>
    <x v="8"/>
    <s v="Acrylic Self-Standing Desk Frames"/>
    <n v="6.4080000000000004"/>
    <n v="3"/>
    <n v="1.4418"/>
  </r>
  <r>
    <d v="2015-03-12T00:00:00"/>
    <x v="1"/>
    <x v="2"/>
    <s v="EB-14170"/>
    <x v="438"/>
    <x v="25"/>
    <x v="0"/>
    <x v="1"/>
    <s v="Avery 518"/>
    <n v="5.04"/>
    <n v="2"/>
    <n v="1.764"/>
  </r>
  <r>
    <d v="2015-03-13T00:00:00"/>
    <x v="1"/>
    <x v="2"/>
    <s v="MC-17275"/>
    <x v="387"/>
    <x v="22"/>
    <x v="1"/>
    <x v="11"/>
    <s v="Safco Value Mate Series Steel Bookcases, Baked Enamel Finish on Steel, Gray"/>
    <n v="141.96"/>
    <n v="2"/>
    <n v="39.748800000000003"/>
  </r>
  <r>
    <d v="2015-03-13T00:00:00"/>
    <x v="1"/>
    <x v="2"/>
    <s v="NF-18595"/>
    <x v="155"/>
    <x v="3"/>
    <x v="1"/>
    <x v="5"/>
    <s v="Global Deluxe High-Back Manager's Chair"/>
    <n v="915.13600000000008"/>
    <n v="4"/>
    <n v="102.95279999999988"/>
  </r>
  <r>
    <d v="2015-03-13T00:00:00"/>
    <x v="1"/>
    <x v="2"/>
    <s v="NF-18595"/>
    <x v="155"/>
    <x v="3"/>
    <x v="1"/>
    <x v="8"/>
    <s v="Dana Halogen Swing-Arm Architect Lamp"/>
    <n v="327.76"/>
    <n v="8"/>
    <n v="91.772800000000018"/>
  </r>
  <r>
    <d v="2015-03-14T00:00:00"/>
    <x v="1"/>
    <x v="2"/>
    <s v="EP-13915"/>
    <x v="287"/>
    <x v="38"/>
    <x v="0"/>
    <x v="1"/>
    <s v="Avery 476"/>
    <n v="16.52"/>
    <n v="4"/>
    <n v="7.5991999999999997"/>
  </r>
  <r>
    <d v="2015-03-14T00:00:00"/>
    <x v="1"/>
    <x v="2"/>
    <s v="EP-13915"/>
    <x v="287"/>
    <x v="38"/>
    <x v="0"/>
    <x v="3"/>
    <s v="GBC DocuBind TL200 Manual Binding Machine"/>
    <n v="671.93999999999994"/>
    <n v="3"/>
    <n v="315.81179999999995"/>
  </r>
  <r>
    <d v="2015-03-14T00:00:00"/>
    <x v="1"/>
    <x v="2"/>
    <s v="AI-10855"/>
    <x v="170"/>
    <x v="3"/>
    <x v="0"/>
    <x v="0"/>
    <s v="Xerox 223"/>
    <n v="19.440000000000001"/>
    <n v="3"/>
    <n v="9.3312000000000008"/>
  </r>
  <r>
    <d v="2015-03-15T00:00:00"/>
    <x v="1"/>
    <x v="2"/>
    <s v="KS-16300"/>
    <x v="600"/>
    <x v="27"/>
    <x v="2"/>
    <x v="6"/>
    <s v="SmartStand Mobile Device Holder, Assorted Colors"/>
    <n v="16.776000000000003"/>
    <n v="3"/>
    <n v="1.6776"/>
  </r>
  <r>
    <d v="2015-03-16T00:00:00"/>
    <x v="1"/>
    <x v="2"/>
    <s v="CM-12385"/>
    <x v="616"/>
    <x v="4"/>
    <x v="0"/>
    <x v="4"/>
    <s v="Rogers Handheld Barrel Pencil Sharpener"/>
    <n v="2.74"/>
    <n v="1"/>
    <n v="0.73980000000000024"/>
  </r>
  <r>
    <d v="2015-03-16T00:00:00"/>
    <x v="1"/>
    <x v="2"/>
    <s v="CM-12385"/>
    <x v="616"/>
    <x v="4"/>
    <x v="0"/>
    <x v="4"/>
    <s v="Newell 344"/>
    <n v="8.34"/>
    <n v="3"/>
    <n v="2.1683999999999997"/>
  </r>
  <r>
    <d v="2015-03-16T00:00:00"/>
    <x v="1"/>
    <x v="2"/>
    <s v="CM-12385"/>
    <x v="616"/>
    <x v="4"/>
    <x v="0"/>
    <x v="2"/>
    <s v="Personal File Boxes with Fold-Down Carry Handle"/>
    <n v="46.74"/>
    <n v="3"/>
    <n v="11.684999999999999"/>
  </r>
  <r>
    <d v="2015-03-16T00:00:00"/>
    <x v="1"/>
    <x v="2"/>
    <s v="CM-12385"/>
    <x v="616"/>
    <x v="4"/>
    <x v="0"/>
    <x v="3"/>
    <s v="Fellowes PB500 Electric Punch Plastic Comb Binding Machine with Manual Bind"/>
    <n v="6354.95"/>
    <n v="5"/>
    <n v="3177.4749999999999"/>
  </r>
  <r>
    <d v="2015-03-16T00:00:00"/>
    <x v="1"/>
    <x v="2"/>
    <s v="JE-15475"/>
    <x v="617"/>
    <x v="22"/>
    <x v="1"/>
    <x v="13"/>
    <s v="KI Adjustable-Height Table"/>
    <n v="171.96"/>
    <n v="2"/>
    <n v="44.709600000000009"/>
  </r>
  <r>
    <d v="2015-03-16T00:00:00"/>
    <x v="1"/>
    <x v="2"/>
    <s v="MF-18250"/>
    <x v="407"/>
    <x v="3"/>
    <x v="1"/>
    <x v="8"/>
    <s v="Howard Miller 11-1/2&quot; Diameter Brentwood Wall Clock"/>
    <n v="43.13"/>
    <n v="1"/>
    <n v="18.114600000000003"/>
  </r>
  <r>
    <d v="2015-03-16T00:00:00"/>
    <x v="1"/>
    <x v="2"/>
    <s v="MS-17980"/>
    <x v="279"/>
    <x v="20"/>
    <x v="2"/>
    <x v="6"/>
    <s v="Plantronics MX500i Earset"/>
    <n v="85.9"/>
    <n v="2"/>
    <n v="2.5769999999999982"/>
  </r>
  <r>
    <d v="2015-03-16T00:00:00"/>
    <x v="1"/>
    <x v="2"/>
    <s v="MS-17710"/>
    <x v="102"/>
    <x v="33"/>
    <x v="0"/>
    <x v="1"/>
    <s v="Dot Matrix Printer Tape Reel Labels, White, 5000/Box"/>
    <n v="491.55"/>
    <n v="5"/>
    <n v="240.8595"/>
  </r>
  <r>
    <d v="2015-03-16T00:00:00"/>
    <x v="1"/>
    <x v="2"/>
    <s v="MS-17710"/>
    <x v="102"/>
    <x v="33"/>
    <x v="0"/>
    <x v="10"/>
    <s v="Colored Envelopes"/>
    <n v="7.38"/>
    <n v="2"/>
    <n v="3.3947999999999996"/>
  </r>
  <r>
    <d v="2015-03-16T00:00:00"/>
    <x v="1"/>
    <x v="2"/>
    <s v="JK-15640"/>
    <x v="412"/>
    <x v="20"/>
    <x v="0"/>
    <x v="4"/>
    <s v="Avery Hi-Liter Smear-Safe Highlighters"/>
    <n v="17.52"/>
    <n v="3"/>
    <n v="6.3071999999999999"/>
  </r>
  <r>
    <d v="2015-03-17T00:00:00"/>
    <x v="1"/>
    <x v="2"/>
    <s v="HR-14830"/>
    <x v="535"/>
    <x v="20"/>
    <x v="2"/>
    <x v="9"/>
    <s v="KeyTronic KT800P2 - Keyboard - Black"/>
    <n v="15.02"/>
    <n v="1"/>
    <n v="2.7035999999999998"/>
  </r>
  <r>
    <d v="2015-03-17T00:00:00"/>
    <x v="1"/>
    <x v="2"/>
    <s v="HR-14830"/>
    <x v="535"/>
    <x v="20"/>
    <x v="0"/>
    <x v="2"/>
    <s v="Tenex Personal Self-Stacking Standard File Box, Black/Gray"/>
    <n v="33.82"/>
    <n v="2"/>
    <n v="9.1313999999999993"/>
  </r>
  <r>
    <d v="2015-03-19T00:00:00"/>
    <x v="1"/>
    <x v="2"/>
    <s v="JO-15550"/>
    <x v="618"/>
    <x v="22"/>
    <x v="2"/>
    <x v="6"/>
    <s v="Wireless Extenders zBoost YX545 SOHO Signal Booster"/>
    <n v="453.57600000000002"/>
    <n v="3"/>
    <n v="39.687899999999985"/>
  </r>
  <r>
    <d v="2015-03-19T00:00:00"/>
    <x v="1"/>
    <x v="2"/>
    <s v="FH-14365"/>
    <x v="470"/>
    <x v="22"/>
    <x v="0"/>
    <x v="2"/>
    <s v="Deluxe Rollaway Locking File with Drawer"/>
    <n v="1247.6399999999999"/>
    <n v="3"/>
    <n v="349.33919999999995"/>
  </r>
  <r>
    <d v="2015-03-19T00:00:00"/>
    <x v="1"/>
    <x v="2"/>
    <s v="FH-14365"/>
    <x v="470"/>
    <x v="22"/>
    <x v="2"/>
    <x v="16"/>
    <s v="Canon PC940 Copier"/>
    <n v="3149.9300000000003"/>
    <n v="7"/>
    <n v="1480.4670999999998"/>
  </r>
  <r>
    <d v="2015-03-19T00:00:00"/>
    <x v="1"/>
    <x v="2"/>
    <s v="FH-14365"/>
    <x v="470"/>
    <x v="22"/>
    <x v="0"/>
    <x v="0"/>
    <s v="Multicolor Computer Printout Paper"/>
    <n v="209.7"/>
    <n v="2"/>
    <n v="100.65599999999999"/>
  </r>
  <r>
    <d v="2015-03-19T00:00:00"/>
    <x v="1"/>
    <x v="2"/>
    <s v="BK-11260"/>
    <x v="328"/>
    <x v="3"/>
    <x v="0"/>
    <x v="3"/>
    <s v="GBC Imprintable Covers"/>
    <n v="17.568000000000001"/>
    <n v="2"/>
    <n v="6.3684000000000003"/>
  </r>
  <r>
    <d v="2015-03-19T00:00:00"/>
    <x v="1"/>
    <x v="2"/>
    <s v="BK-11260"/>
    <x v="328"/>
    <x v="3"/>
    <x v="0"/>
    <x v="1"/>
    <s v="Self-Adhesive Address Labels for Typewriters by Universal"/>
    <n v="14.62"/>
    <n v="2"/>
    <n v="6.8713999999999995"/>
  </r>
  <r>
    <d v="2015-03-19T00:00:00"/>
    <x v="1"/>
    <x v="2"/>
    <s v="BK-11260"/>
    <x v="328"/>
    <x v="3"/>
    <x v="0"/>
    <x v="14"/>
    <s v="Acme Elite Stainless Steel Scissors"/>
    <n v="33.36"/>
    <n v="4"/>
    <n v="8.6736000000000004"/>
  </r>
  <r>
    <d v="2015-03-19T00:00:00"/>
    <x v="1"/>
    <x v="2"/>
    <s v="BK-11260"/>
    <x v="328"/>
    <x v="3"/>
    <x v="0"/>
    <x v="0"/>
    <s v="Wirebound Message Books, 5-1/2 x 4 Forms, 2 or 4 Forms per Page"/>
    <n v="40.14"/>
    <n v="6"/>
    <n v="19.668600000000001"/>
  </r>
  <r>
    <d v="2015-03-19T00:00:00"/>
    <x v="1"/>
    <x v="2"/>
    <s v="DC-12850"/>
    <x v="284"/>
    <x v="16"/>
    <x v="0"/>
    <x v="0"/>
    <s v="Adams Telephone Message Books, 5 1/4” x 11”"/>
    <n v="14.496000000000002"/>
    <n v="3"/>
    <n v="4.8924000000000003"/>
  </r>
  <r>
    <d v="2015-03-19T00:00:00"/>
    <x v="1"/>
    <x v="2"/>
    <s v="MC-18130"/>
    <x v="411"/>
    <x v="3"/>
    <x v="0"/>
    <x v="0"/>
    <s v="Xerox 1974"/>
    <n v="11.96"/>
    <n v="2"/>
    <n v="5.8604000000000003"/>
  </r>
  <r>
    <d v="2015-03-19T00:00:00"/>
    <x v="1"/>
    <x v="2"/>
    <s v="GA-14725"/>
    <x v="41"/>
    <x v="3"/>
    <x v="0"/>
    <x v="7"/>
    <s v="Stockwell Push Pins"/>
    <n v="10.9"/>
    <n v="5"/>
    <n v="3.5970000000000004"/>
  </r>
  <r>
    <d v="2015-03-19T00:00:00"/>
    <x v="1"/>
    <x v="2"/>
    <s v="CM-12655"/>
    <x v="619"/>
    <x v="0"/>
    <x v="0"/>
    <x v="0"/>
    <s v="Xerox 1919"/>
    <n v="65.584000000000003"/>
    <n v="2"/>
    <n v="23.7742"/>
  </r>
  <r>
    <d v="2015-03-19T00:00:00"/>
    <x v="1"/>
    <x v="2"/>
    <s v="CM-12655"/>
    <x v="619"/>
    <x v="0"/>
    <x v="1"/>
    <x v="11"/>
    <s v="Bush Heritage Pine Collection 5-Shelf Bookcase, Albany Pine Finish, *Special Order"/>
    <n v="383.46559999999994"/>
    <n v="4"/>
    <n v="-67.670400000000001"/>
  </r>
  <r>
    <d v="2015-03-20T00:00:00"/>
    <x v="1"/>
    <x v="2"/>
    <s v="BW-11110"/>
    <x v="620"/>
    <x v="21"/>
    <x v="0"/>
    <x v="0"/>
    <s v="Xerox 205"/>
    <n v="51.84"/>
    <n v="8"/>
    <n v="24.883200000000002"/>
  </r>
  <r>
    <d v="2015-03-20T00:00:00"/>
    <x v="1"/>
    <x v="2"/>
    <s v="JK-15730"/>
    <x v="519"/>
    <x v="0"/>
    <x v="0"/>
    <x v="3"/>
    <s v="GBC Standard Plastic Binding Systems' Combs"/>
    <n v="2.5119999999999996"/>
    <n v="2"/>
    <n v="-4.3960000000000026"/>
  </r>
  <r>
    <d v="2015-03-20T00:00:00"/>
    <x v="1"/>
    <x v="2"/>
    <s v="JK-15730"/>
    <x v="519"/>
    <x v="0"/>
    <x v="0"/>
    <x v="7"/>
    <s v="Staples"/>
    <n v="18.864000000000001"/>
    <n v="9"/>
    <n v="6.1307999999999998"/>
  </r>
  <r>
    <d v="2015-03-20T00:00:00"/>
    <x v="1"/>
    <x v="2"/>
    <s v="BM-11785"/>
    <x v="240"/>
    <x v="11"/>
    <x v="0"/>
    <x v="2"/>
    <s v="Portable Personal File Box"/>
    <n v="29.304000000000002"/>
    <n v="3"/>
    <n v="2.5641000000000034"/>
  </r>
  <r>
    <d v="2015-03-20T00:00:00"/>
    <x v="1"/>
    <x v="2"/>
    <s v="DH-13075"/>
    <x v="526"/>
    <x v="20"/>
    <x v="0"/>
    <x v="3"/>
    <s v="Wilson Jones Century Plastic Molded Ring Binders"/>
    <n v="49.847999999999999"/>
    <n v="3"/>
    <n v="16.823699999999999"/>
  </r>
  <r>
    <d v="2015-03-20T00:00:00"/>
    <x v="1"/>
    <x v="2"/>
    <s v="DH-13075"/>
    <x v="526"/>
    <x v="20"/>
    <x v="0"/>
    <x v="10"/>
    <s v="Recycled Interoffice Envelopes with String and Button Closure, 10 x 13"/>
    <n v="23.99"/>
    <n v="1"/>
    <n v="11.994999999999999"/>
  </r>
  <r>
    <d v="2015-03-20T00:00:00"/>
    <x v="1"/>
    <x v="2"/>
    <s v="DH-13075"/>
    <x v="526"/>
    <x v="20"/>
    <x v="0"/>
    <x v="3"/>
    <s v="Fellowes PB200 Plastic Comb Binding Machine"/>
    <n v="1087.9360000000001"/>
    <n v="8"/>
    <n v="353.5791999999999"/>
  </r>
  <r>
    <d v="2015-03-20T00:00:00"/>
    <x v="1"/>
    <x v="2"/>
    <s v="DH-13075"/>
    <x v="526"/>
    <x v="20"/>
    <x v="2"/>
    <x v="6"/>
    <s v="Panasonic KX T7731-B Digital phone"/>
    <n v="199.98"/>
    <n v="2"/>
    <n v="53.994599999999991"/>
  </r>
  <r>
    <d v="2015-03-20T00:00:00"/>
    <x v="1"/>
    <x v="2"/>
    <s v="DH-13075"/>
    <x v="526"/>
    <x v="20"/>
    <x v="0"/>
    <x v="2"/>
    <s v="Tennsco Lockers, Sand"/>
    <n v="83.92"/>
    <n v="4"/>
    <n v="20.140799999999999"/>
  </r>
  <r>
    <d v="2015-03-21T00:00:00"/>
    <x v="1"/>
    <x v="2"/>
    <s v="JW-16075"/>
    <x v="621"/>
    <x v="25"/>
    <x v="0"/>
    <x v="12"/>
    <s v="Honeywell Enviracaire Portable HEPA Air Cleaner for 17' x 22' Room"/>
    <n v="962.07999999999993"/>
    <n v="4"/>
    <n v="156.33799999999997"/>
  </r>
  <r>
    <d v="2015-03-21T00:00:00"/>
    <x v="1"/>
    <x v="2"/>
    <s v="JW-16075"/>
    <x v="621"/>
    <x v="25"/>
    <x v="0"/>
    <x v="3"/>
    <s v="GBC Laser Imprintable Binding System Covers, Desert Sand"/>
    <n v="12.843000000000002"/>
    <n v="3"/>
    <n v="-9.8462999999999994"/>
  </r>
  <r>
    <d v="2015-03-21T00:00:00"/>
    <x v="1"/>
    <x v="2"/>
    <s v="JW-16075"/>
    <x v="621"/>
    <x v="25"/>
    <x v="0"/>
    <x v="0"/>
    <s v="Xerox 1883"/>
    <n v="295.45600000000002"/>
    <n v="14"/>
    <n v="96.023199999999974"/>
  </r>
  <r>
    <d v="2015-03-22T00:00:00"/>
    <x v="1"/>
    <x v="2"/>
    <s v="DB-13210"/>
    <x v="622"/>
    <x v="0"/>
    <x v="2"/>
    <x v="9"/>
    <s v="Verbatim 25 GB 6x Blu-ray Single Layer Recordable Disc, 25/Pack"/>
    <n v="18.391999999999999"/>
    <n v="1"/>
    <n v="5.2877000000000001"/>
  </r>
  <r>
    <d v="2015-03-22T00:00:00"/>
    <x v="1"/>
    <x v="2"/>
    <s v="DB-13210"/>
    <x v="622"/>
    <x v="0"/>
    <x v="0"/>
    <x v="2"/>
    <s v="Carina Double Wide Media Storage Towers in Natural &amp; Black"/>
    <n v="129.56800000000001"/>
    <n v="2"/>
    <n v="-25.91360000000001"/>
  </r>
  <r>
    <d v="2015-03-22T00:00:00"/>
    <x v="1"/>
    <x v="2"/>
    <s v="DB-13210"/>
    <x v="622"/>
    <x v="0"/>
    <x v="0"/>
    <x v="3"/>
    <s v="XtraLife ClearVue Slant-D Ring Binders by Cardinal"/>
    <n v="14.111999999999997"/>
    <n v="9"/>
    <n v="-21.167999999999999"/>
  </r>
  <r>
    <d v="2015-03-22T00:00:00"/>
    <x v="1"/>
    <x v="2"/>
    <s v="RD-19900"/>
    <x v="131"/>
    <x v="3"/>
    <x v="2"/>
    <x v="6"/>
    <s v="Square Credit Card Reader"/>
    <n v="15.984000000000002"/>
    <n v="2"/>
    <n v="1.1988000000000003"/>
  </r>
  <r>
    <d v="2015-03-22T00:00:00"/>
    <x v="1"/>
    <x v="2"/>
    <s v="JD-16150"/>
    <x v="514"/>
    <x v="3"/>
    <x v="0"/>
    <x v="0"/>
    <s v="Easy-staple paper"/>
    <n v="105.52"/>
    <n v="4"/>
    <n v="48.539199999999994"/>
  </r>
  <r>
    <d v="2015-03-22T00:00:00"/>
    <x v="1"/>
    <x v="2"/>
    <s v="JD-16150"/>
    <x v="514"/>
    <x v="3"/>
    <x v="1"/>
    <x v="8"/>
    <s v="Tenex B1-RE Series Chair Mats for Low Pile Carpets"/>
    <n v="91.96"/>
    <n v="2"/>
    <n v="15.633199999999988"/>
  </r>
  <r>
    <d v="2015-03-22T00:00:00"/>
    <x v="1"/>
    <x v="2"/>
    <s v="JD-16150"/>
    <x v="514"/>
    <x v="3"/>
    <x v="2"/>
    <x v="6"/>
    <s v="ClearOne CHATAttach 160 - speaker phone"/>
    <n v="1487.9760000000001"/>
    <n v="3"/>
    <n v="185.99699999999984"/>
  </r>
  <r>
    <d v="2015-03-22T00:00:00"/>
    <x v="1"/>
    <x v="2"/>
    <s v="FW-14395"/>
    <x v="623"/>
    <x v="33"/>
    <x v="0"/>
    <x v="4"/>
    <s v="Newell 316"/>
    <n v="19.559999999999999"/>
    <n v="4"/>
    <n v="5.4768000000000008"/>
  </r>
  <r>
    <d v="2015-03-22T00:00:00"/>
    <x v="1"/>
    <x v="2"/>
    <s v="DC-13285"/>
    <x v="587"/>
    <x v="16"/>
    <x v="2"/>
    <x v="9"/>
    <s v="Logitech G602 Wireless Gaming Mouse"/>
    <n v="447.94399999999996"/>
    <n v="7"/>
    <n v="89.588799999999992"/>
  </r>
  <r>
    <d v="2015-03-22T00:00:00"/>
    <x v="1"/>
    <x v="2"/>
    <s v="DC-13285"/>
    <x v="587"/>
    <x v="16"/>
    <x v="0"/>
    <x v="2"/>
    <s v="Iris 3-Drawer Stacking Bin, Black"/>
    <n v="150.40799999999999"/>
    <n v="9"/>
    <n v="-33.841799999999999"/>
  </r>
  <r>
    <d v="2015-03-23T00:00:00"/>
    <x v="1"/>
    <x v="2"/>
    <s v="JD-16060"/>
    <x v="427"/>
    <x v="0"/>
    <x v="1"/>
    <x v="5"/>
    <s v="Global Deluxe Steno Chair"/>
    <n v="107.77200000000001"/>
    <n v="2"/>
    <n v="-29.252400000000009"/>
  </r>
  <r>
    <d v="2015-03-23T00:00:00"/>
    <x v="1"/>
    <x v="2"/>
    <s v="SG-20470"/>
    <x v="320"/>
    <x v="9"/>
    <x v="0"/>
    <x v="7"/>
    <s v="Staples"/>
    <n v="31.56"/>
    <n v="4"/>
    <n v="14.201999999999998"/>
  </r>
  <r>
    <d v="2015-03-23T00:00:00"/>
    <x v="1"/>
    <x v="2"/>
    <s v="SG-20470"/>
    <x v="320"/>
    <x v="9"/>
    <x v="0"/>
    <x v="2"/>
    <s v="Eldon Shelf Savers Cubes and Bins"/>
    <n v="27.92"/>
    <n v="4"/>
    <n v="0.5583999999999989"/>
  </r>
  <r>
    <d v="2015-03-23T00:00:00"/>
    <x v="1"/>
    <x v="2"/>
    <s v="BP-11095"/>
    <x v="244"/>
    <x v="3"/>
    <x v="0"/>
    <x v="0"/>
    <s v="REDIFORM Incoming/Outgoing Call Register, 11&quot; X 8 1/2&quot;, 100 Messages"/>
    <n v="33.36"/>
    <n v="4"/>
    <n v="16.68"/>
  </r>
  <r>
    <d v="2015-03-23T00:00:00"/>
    <x v="1"/>
    <x v="2"/>
    <s v="AM-10360"/>
    <x v="450"/>
    <x v="3"/>
    <x v="0"/>
    <x v="0"/>
    <s v="TOPS Carbonless Receipt Book, Four 2-3/4 x 7-1/4 Money Receipts per Page"/>
    <n v="192.72"/>
    <n v="11"/>
    <n v="92.505599999999987"/>
  </r>
  <r>
    <d v="2015-03-23T00:00:00"/>
    <x v="1"/>
    <x v="2"/>
    <s v="AM-10360"/>
    <x v="450"/>
    <x v="3"/>
    <x v="2"/>
    <x v="9"/>
    <s v="Logitech G600 MMO Gaming Mouse"/>
    <n v="239.96999999999997"/>
    <n v="3"/>
    <n v="86.389199999999988"/>
  </r>
  <r>
    <d v="2015-03-24T00:00:00"/>
    <x v="1"/>
    <x v="2"/>
    <s v="DP-13390"/>
    <x v="285"/>
    <x v="1"/>
    <x v="1"/>
    <x v="11"/>
    <s v="Sauder Inglewood Library Bookcases"/>
    <n v="359.05799999999994"/>
    <n v="3"/>
    <n v="-35.905799999999999"/>
  </r>
  <r>
    <d v="2015-03-24T00:00:00"/>
    <x v="1"/>
    <x v="2"/>
    <s v="BP-11185"/>
    <x v="624"/>
    <x v="16"/>
    <x v="0"/>
    <x v="12"/>
    <s v="Eureka Sanitaire  Multi-Pro Heavy-Duty Upright, Disposable Bags"/>
    <n v="6.9920000000000009"/>
    <n v="2"/>
    <n v="0.52439999999999998"/>
  </r>
  <r>
    <d v="2015-03-24T00:00:00"/>
    <x v="1"/>
    <x v="2"/>
    <s v="CP-12085"/>
    <x v="552"/>
    <x v="22"/>
    <x v="1"/>
    <x v="8"/>
    <s v="Eldon Expressions Punched Metal &amp; Wood Desk Accessories, Black &amp; Cherry"/>
    <n v="46.900000000000006"/>
    <n v="5"/>
    <n v="13.132000000000001"/>
  </r>
  <r>
    <d v="2015-03-26T00:00:00"/>
    <x v="1"/>
    <x v="2"/>
    <s v="BV-11245"/>
    <x v="625"/>
    <x v="16"/>
    <x v="0"/>
    <x v="0"/>
    <s v="Xerox 1988"/>
    <n v="74.352000000000004"/>
    <n v="3"/>
    <n v="23.234999999999992"/>
  </r>
  <r>
    <d v="2015-03-26T00:00:00"/>
    <x v="1"/>
    <x v="2"/>
    <s v="GM-14500"/>
    <x v="344"/>
    <x v="2"/>
    <x v="0"/>
    <x v="0"/>
    <s v="Southworth 25% Cotton Antique Laid Paper &amp; Envelopes"/>
    <n v="40.032000000000004"/>
    <n v="6"/>
    <n v="12.509999999999993"/>
  </r>
  <r>
    <d v="2015-03-26T00:00:00"/>
    <x v="1"/>
    <x v="2"/>
    <s v="GM-14500"/>
    <x v="344"/>
    <x v="2"/>
    <x v="2"/>
    <x v="9"/>
    <s v="Verbatim 25 GB 6x Blu-ray Single Layer Recordable Disc, 3/Pack"/>
    <n v="16.776000000000003"/>
    <n v="3"/>
    <n v="5.0327999999999999"/>
  </r>
  <r>
    <d v="2015-03-26T00:00:00"/>
    <x v="1"/>
    <x v="2"/>
    <s v="EB-13840"/>
    <x v="227"/>
    <x v="22"/>
    <x v="1"/>
    <x v="13"/>
    <s v="Bush Advantage Collection Racetrack Conference Table"/>
    <n v="3393.68"/>
    <n v="8"/>
    <n v="610.86239999999998"/>
  </r>
  <r>
    <d v="2015-03-26T00:00:00"/>
    <x v="1"/>
    <x v="2"/>
    <s v="SM-20950"/>
    <x v="436"/>
    <x v="20"/>
    <x v="0"/>
    <x v="2"/>
    <s v="Dual Level, Single-Width Filing Carts"/>
    <n v="1085.42"/>
    <n v="7"/>
    <n v="282.20920000000001"/>
  </r>
  <r>
    <d v="2015-03-26T00:00:00"/>
    <x v="1"/>
    <x v="2"/>
    <s v="SM-20950"/>
    <x v="436"/>
    <x v="20"/>
    <x v="0"/>
    <x v="12"/>
    <s v="Disposable Triple-Filter Dust Bags"/>
    <n v="13.11"/>
    <n v="3"/>
    <n v="3.4086000000000003"/>
  </r>
  <r>
    <d v="2015-03-27T00:00:00"/>
    <x v="1"/>
    <x v="2"/>
    <s v="MV-17485"/>
    <x v="20"/>
    <x v="22"/>
    <x v="0"/>
    <x v="2"/>
    <s v="Rogers Profile Extra Capacity Storage Tub"/>
    <n v="83.699999999999989"/>
    <n v="5"/>
    <n v="3.3479999999999954"/>
  </r>
  <r>
    <d v="2015-03-28T00:00:00"/>
    <x v="1"/>
    <x v="2"/>
    <s v="AB-10165"/>
    <x v="513"/>
    <x v="3"/>
    <x v="2"/>
    <x v="9"/>
    <s v="Imation Bio 8GB USB Flash Drive Imation Corp"/>
    <n v="166.24"/>
    <n v="1"/>
    <n v="24.936000000000007"/>
  </r>
  <r>
    <d v="2015-03-28T00:00:00"/>
    <x v="1"/>
    <x v="2"/>
    <s v="AB-10165"/>
    <x v="513"/>
    <x v="3"/>
    <x v="0"/>
    <x v="0"/>
    <s v="Xerox 1977"/>
    <n v="33.4"/>
    <n v="5"/>
    <n v="16.032"/>
  </r>
  <r>
    <d v="2015-03-28T00:00:00"/>
    <x v="1"/>
    <x v="2"/>
    <s v="CK-12205"/>
    <x v="74"/>
    <x v="2"/>
    <x v="0"/>
    <x v="0"/>
    <s v="Xerox 1999"/>
    <n v="15.552000000000003"/>
    <n v="3"/>
    <n v="5.4432"/>
  </r>
  <r>
    <d v="2015-03-28T00:00:00"/>
    <x v="1"/>
    <x v="2"/>
    <s v="CK-12205"/>
    <x v="74"/>
    <x v="2"/>
    <x v="0"/>
    <x v="0"/>
    <s v="Southworth Parchment Paper &amp; Envelopes"/>
    <n v="5.2320000000000002"/>
    <n v="1"/>
    <n v="1.7003999999999999"/>
  </r>
  <r>
    <d v="2015-03-28T00:00:00"/>
    <x v="1"/>
    <x v="2"/>
    <s v="JH-15820"/>
    <x v="209"/>
    <x v="20"/>
    <x v="0"/>
    <x v="10"/>
    <s v="Security-Tint Envelopes"/>
    <n v="22.919999999999998"/>
    <n v="3"/>
    <n v="11.230799999999999"/>
  </r>
  <r>
    <d v="2015-03-29T00:00:00"/>
    <x v="1"/>
    <x v="2"/>
    <s v="SL-20155"/>
    <x v="421"/>
    <x v="16"/>
    <x v="1"/>
    <x v="5"/>
    <s v="Hon 4070 Series Pagoda Armless Upholstered Stacking Chairs"/>
    <n v="1166.92"/>
    <n v="5"/>
    <n v="131.27849999999995"/>
  </r>
  <r>
    <d v="2015-03-29T00:00:00"/>
    <x v="1"/>
    <x v="2"/>
    <s v="DO-13435"/>
    <x v="445"/>
    <x v="22"/>
    <x v="0"/>
    <x v="12"/>
    <s v="Acco 6 Outlet Guardian Premium Plus Surge Suppressor"/>
    <n v="73.28"/>
    <n v="4"/>
    <n v="21.251199999999997"/>
  </r>
  <r>
    <d v="2015-03-29T00:00:00"/>
    <x v="1"/>
    <x v="2"/>
    <s v="RB-19435"/>
    <x v="77"/>
    <x v="3"/>
    <x v="0"/>
    <x v="0"/>
    <s v="Xerox 1880"/>
    <n v="212.64"/>
    <n v="6"/>
    <n v="99.940799999999982"/>
  </r>
  <r>
    <d v="2015-03-29T00:00:00"/>
    <x v="1"/>
    <x v="2"/>
    <s v="RB-19435"/>
    <x v="77"/>
    <x v="3"/>
    <x v="0"/>
    <x v="0"/>
    <s v="Tops Wirebound Message Log Books"/>
    <n v="9.870000000000001"/>
    <n v="3"/>
    <n v="4.5401999999999996"/>
  </r>
  <r>
    <d v="2015-03-29T00:00:00"/>
    <x v="1"/>
    <x v="2"/>
    <s v="RB-19435"/>
    <x v="77"/>
    <x v="3"/>
    <x v="2"/>
    <x v="9"/>
    <s v="Memorex Froggy Flash Drive 8 GB"/>
    <n v="53.25"/>
    <n v="3"/>
    <n v="20.767499999999998"/>
  </r>
  <r>
    <d v="2015-03-29T00:00:00"/>
    <x v="1"/>
    <x v="2"/>
    <s v="RB-19435"/>
    <x v="77"/>
    <x v="3"/>
    <x v="1"/>
    <x v="8"/>
    <s v="G.E. Longer-Life Indoor Recessed Floodlight Bulbs"/>
    <n v="19.919999999999998"/>
    <n v="3"/>
    <n v="9.5615999999999985"/>
  </r>
  <r>
    <d v="2015-03-29T00:00:00"/>
    <x v="1"/>
    <x v="2"/>
    <s v="AS-10240"/>
    <x v="83"/>
    <x v="6"/>
    <x v="0"/>
    <x v="4"/>
    <s v="Newell 333"/>
    <n v="5.56"/>
    <n v="2"/>
    <n v="1.4455999999999998"/>
  </r>
  <r>
    <d v="2015-03-29T00:00:00"/>
    <x v="1"/>
    <x v="2"/>
    <s v="CM-12115"/>
    <x v="626"/>
    <x v="20"/>
    <x v="0"/>
    <x v="0"/>
    <s v="Ampad Gold Fibre Wirebound Steno Books, 6&quot; x 9&quot;, Gregg Ruled"/>
    <n v="17.64"/>
    <n v="4"/>
    <n v="8.1143999999999998"/>
  </r>
  <r>
    <d v="2015-03-30T00:00:00"/>
    <x v="1"/>
    <x v="2"/>
    <s v="FC-14335"/>
    <x v="452"/>
    <x v="1"/>
    <x v="0"/>
    <x v="0"/>
    <s v="Adams Telephone Message Book W/Dividers/Space For Phone Numbers, 5 1/4&quot;X8 1/2&quot;, 300/Messages"/>
    <n v="23.52"/>
    <n v="5"/>
    <n v="8.5259999999999998"/>
  </r>
  <r>
    <d v="2015-03-30T00:00:00"/>
    <x v="1"/>
    <x v="2"/>
    <s v="FC-14335"/>
    <x v="452"/>
    <x v="1"/>
    <x v="2"/>
    <x v="6"/>
    <s v="AT&amp;T 17929 Lendline Telephone"/>
    <n v="180.96"/>
    <n v="5"/>
    <n v="13.571999999999996"/>
  </r>
  <r>
    <d v="2015-03-30T00:00:00"/>
    <x v="1"/>
    <x v="2"/>
    <s v="DR-12940"/>
    <x v="108"/>
    <x v="1"/>
    <x v="1"/>
    <x v="5"/>
    <s v="Office Star - Contemporary Task Swivel chair with Loop Arms, Charcoal"/>
    <n v="366.74399999999997"/>
    <n v="4"/>
    <n v="-110.02320000000003"/>
  </r>
  <r>
    <d v="2015-03-31T00:00:00"/>
    <x v="1"/>
    <x v="2"/>
    <s v="SC-20260"/>
    <x v="134"/>
    <x v="16"/>
    <x v="2"/>
    <x v="6"/>
    <s v="PureGear Roll-On Screen Protector"/>
    <n v="79.959999999999994"/>
    <n v="5"/>
    <n v="27.985999999999994"/>
  </r>
  <r>
    <d v="2015-03-31T00:00:00"/>
    <x v="1"/>
    <x v="2"/>
    <s v="EB-13705"/>
    <x v="290"/>
    <x v="0"/>
    <x v="0"/>
    <x v="0"/>
    <s v="White Dual Perf Computer Printout Paper, 2700 Sheets, 1 Part, Heavyweight, 20 lbs., 14 7/8 x 11"/>
    <n v="98.376000000000005"/>
    <n v="3"/>
    <n v="35.661300000000004"/>
  </r>
  <r>
    <d v="2015-03-31T00:00:00"/>
    <x v="1"/>
    <x v="2"/>
    <s v="EB-13705"/>
    <x v="290"/>
    <x v="0"/>
    <x v="1"/>
    <x v="8"/>
    <s v="3M Polarizing Light Filter Sleeves"/>
    <n v="22.38"/>
    <n v="3"/>
    <n v="-7.8330000000000055"/>
  </r>
  <r>
    <d v="2015-04-02T00:00:00"/>
    <x v="1"/>
    <x v="3"/>
    <s v="MO-17950"/>
    <x v="627"/>
    <x v="0"/>
    <x v="0"/>
    <x v="12"/>
    <s v="APC 7 Outlet Network SurgeArrest Surge Protector"/>
    <n v="32.191999999999993"/>
    <n v="2"/>
    <n v="-80.48"/>
  </r>
  <r>
    <d v="2015-04-02T00:00:00"/>
    <x v="1"/>
    <x v="3"/>
    <s v="MO-17950"/>
    <x v="627"/>
    <x v="0"/>
    <x v="2"/>
    <x v="9"/>
    <s v="Kingston Digital DataTraveler 16GB USB 2.0"/>
    <n v="50.120000000000005"/>
    <n v="7"/>
    <n v="-0.62650000000000716"/>
  </r>
  <r>
    <d v="2015-04-02T00:00:00"/>
    <x v="1"/>
    <x v="3"/>
    <s v="MO-17950"/>
    <x v="627"/>
    <x v="0"/>
    <x v="2"/>
    <x v="9"/>
    <s v="Anker Ultra-Slim Mini Bluetooth 3.0 Wireless Keyboard"/>
    <n v="47.975999999999999"/>
    <n v="3"/>
    <n v="1.7990999999999993"/>
  </r>
  <r>
    <d v="2015-04-02T00:00:00"/>
    <x v="1"/>
    <x v="3"/>
    <s v="CS-11845"/>
    <x v="568"/>
    <x v="0"/>
    <x v="0"/>
    <x v="3"/>
    <s v="Aluminum Screw Posts"/>
    <n v="9.155999999999997"/>
    <n v="3"/>
    <n v="-13.734000000000002"/>
  </r>
  <r>
    <d v="2015-04-02T00:00:00"/>
    <x v="1"/>
    <x v="3"/>
    <s v="JD-15790"/>
    <x v="628"/>
    <x v="3"/>
    <x v="2"/>
    <x v="15"/>
    <s v="Vtech AT&amp;T CL2940 Corded Speakerphone, Black"/>
    <n v="71.975999999999999"/>
    <n v="3"/>
    <n v="24.291899999999998"/>
  </r>
  <r>
    <d v="2015-04-02T00:00:00"/>
    <x v="1"/>
    <x v="3"/>
    <s v="JL-15850"/>
    <x v="315"/>
    <x v="12"/>
    <x v="2"/>
    <x v="6"/>
    <s v="Samsung HM1900 Bluetooth Headset"/>
    <n v="87.8"/>
    <n v="5"/>
    <n v="32.924999999999997"/>
  </r>
  <r>
    <d v="2015-04-04T00:00:00"/>
    <x v="1"/>
    <x v="3"/>
    <s v="NF-18595"/>
    <x v="155"/>
    <x v="20"/>
    <x v="0"/>
    <x v="4"/>
    <s v="DIXON Ticonderoga Erasable Checking Pencils"/>
    <n v="11.16"/>
    <n v="2"/>
    <n v="4.3524000000000003"/>
  </r>
  <r>
    <d v="2015-04-04T00:00:00"/>
    <x v="1"/>
    <x v="3"/>
    <s v="NF-18595"/>
    <x v="155"/>
    <x v="20"/>
    <x v="1"/>
    <x v="8"/>
    <s v="Eldon Advantage Foldable Chair Mats for Low Pile Carpets"/>
    <n v="108.4"/>
    <n v="2"/>
    <n v="22.763999999999996"/>
  </r>
  <r>
    <d v="2015-04-04T00:00:00"/>
    <x v="1"/>
    <x v="3"/>
    <s v="NF-18595"/>
    <x v="155"/>
    <x v="20"/>
    <x v="0"/>
    <x v="3"/>
    <s v="GBC Prestige Therm-A-Bind Covers"/>
    <n v="82.344000000000008"/>
    <n v="3"/>
    <n v="27.791100000000004"/>
  </r>
  <r>
    <d v="2015-04-04T00:00:00"/>
    <x v="1"/>
    <x v="3"/>
    <s v="NF-18595"/>
    <x v="155"/>
    <x v="20"/>
    <x v="0"/>
    <x v="3"/>
    <s v="Avery Round Ring Poly Binders"/>
    <n v="9.0879999999999992"/>
    <n v="4"/>
    <n v="3.2944"/>
  </r>
  <r>
    <d v="2015-04-04T00:00:00"/>
    <x v="1"/>
    <x v="3"/>
    <s v="NC-18340"/>
    <x v="115"/>
    <x v="14"/>
    <x v="0"/>
    <x v="12"/>
    <s v="Hoover Shoulder Vac Commercial Portable Vacuum"/>
    <n v="644.07600000000002"/>
    <n v="2"/>
    <n v="107.34599999999996"/>
  </r>
  <r>
    <d v="2015-04-04T00:00:00"/>
    <x v="1"/>
    <x v="3"/>
    <s v="NC-18340"/>
    <x v="115"/>
    <x v="14"/>
    <x v="0"/>
    <x v="7"/>
    <s v="Staples"/>
    <n v="5.84"/>
    <n v="2"/>
    <n v="2.6279999999999997"/>
  </r>
  <r>
    <d v="2015-04-04T00:00:00"/>
    <x v="1"/>
    <x v="3"/>
    <s v="NC-18340"/>
    <x v="115"/>
    <x v="14"/>
    <x v="0"/>
    <x v="3"/>
    <s v="Acco Expandable Hanging Binders"/>
    <n v="12.76"/>
    <n v="2"/>
    <n v="5.8695999999999993"/>
  </r>
  <r>
    <d v="2015-04-04T00:00:00"/>
    <x v="1"/>
    <x v="3"/>
    <s v="NC-18340"/>
    <x v="115"/>
    <x v="14"/>
    <x v="2"/>
    <x v="6"/>
    <s v="Shocksock Galaxy S4 Armband"/>
    <n v="10.95"/>
    <n v="1"/>
    <n v="0.43799999999999883"/>
  </r>
  <r>
    <d v="2015-04-04T00:00:00"/>
    <x v="1"/>
    <x v="3"/>
    <s v="NC-18340"/>
    <x v="115"/>
    <x v="14"/>
    <x v="2"/>
    <x v="16"/>
    <s v="Brother DCP1000 Digital 3 in 1 Multifunction Machine"/>
    <n v="599.98"/>
    <n v="2"/>
    <n v="209.99299999999999"/>
  </r>
  <r>
    <d v="2015-04-05T00:00:00"/>
    <x v="1"/>
    <x v="3"/>
    <s v="GG-14650"/>
    <x v="480"/>
    <x v="15"/>
    <x v="0"/>
    <x v="3"/>
    <s v="GBC DocuBind 300 Electric Binding Machine"/>
    <n v="157.79400000000004"/>
    <n v="1"/>
    <n v="-115.71559999999999"/>
  </r>
  <r>
    <d v="2015-04-05T00:00:00"/>
    <x v="1"/>
    <x v="3"/>
    <s v="VT-21700"/>
    <x v="243"/>
    <x v="2"/>
    <x v="0"/>
    <x v="12"/>
    <s v="Bionaire 99.97% HEPA Air Cleaner"/>
    <n v="98.111999999999995"/>
    <n v="7"/>
    <n v="18.396000000000001"/>
  </r>
  <r>
    <d v="2015-04-05T00:00:00"/>
    <x v="1"/>
    <x v="3"/>
    <s v="VT-21700"/>
    <x v="243"/>
    <x v="2"/>
    <x v="0"/>
    <x v="2"/>
    <s v="Fellowes High-Stak Drawer Files"/>
    <n v="563.80799999999999"/>
    <n v="4"/>
    <n v="21.142799999999966"/>
  </r>
  <r>
    <d v="2015-04-05T00:00:00"/>
    <x v="1"/>
    <x v="3"/>
    <s v="VT-21700"/>
    <x v="243"/>
    <x v="2"/>
    <x v="0"/>
    <x v="3"/>
    <s v="Cardinal Slant-D Ring Binders"/>
    <n v="10.428000000000001"/>
    <n v="4"/>
    <n v="-6.9519999999999982"/>
  </r>
  <r>
    <d v="2015-04-05T00:00:00"/>
    <x v="1"/>
    <x v="3"/>
    <s v="VT-21700"/>
    <x v="243"/>
    <x v="2"/>
    <x v="1"/>
    <x v="8"/>
    <s v="Tenex Antistatic Computer Chair Mats"/>
    <n v="547.13599999999997"/>
    <n v="4"/>
    <n v="-68.392000000000053"/>
  </r>
  <r>
    <d v="2015-04-05T00:00:00"/>
    <x v="1"/>
    <x v="3"/>
    <s v="VT-21700"/>
    <x v="243"/>
    <x v="2"/>
    <x v="2"/>
    <x v="6"/>
    <s v="Cush Cases Heavy Duty Rugged Cover Case for Samsung Galaxy S5 - Purple"/>
    <n v="14.850000000000001"/>
    <n v="5"/>
    <n v="-3.2175000000000002"/>
  </r>
  <r>
    <d v="2015-04-05T00:00:00"/>
    <x v="1"/>
    <x v="3"/>
    <s v="VT-21700"/>
    <x v="243"/>
    <x v="2"/>
    <x v="2"/>
    <x v="6"/>
    <s v="Speck Products Candyshell Flip Case"/>
    <n v="41.988"/>
    <n v="2"/>
    <n v="-9.7972000000000037"/>
  </r>
  <r>
    <d v="2015-04-05T00:00:00"/>
    <x v="1"/>
    <x v="3"/>
    <s v="VT-21700"/>
    <x v="243"/>
    <x v="2"/>
    <x v="1"/>
    <x v="8"/>
    <s v="DAX Charcoal/Nickel-Tone Document Frame, 5 x 7"/>
    <n v="7.5840000000000005"/>
    <n v="1"/>
    <n v="2.37"/>
  </r>
  <r>
    <d v="2015-04-05T00:00:00"/>
    <x v="1"/>
    <x v="3"/>
    <s v="VT-21700"/>
    <x v="243"/>
    <x v="2"/>
    <x v="1"/>
    <x v="11"/>
    <s v="Bush Heritage Pine Collection 5-Shelf Bookcase, Albany Pine Finish, *Special Order"/>
    <n v="352.45"/>
    <n v="5"/>
    <n v="-211.47"/>
  </r>
  <r>
    <d v="2015-04-05T00:00:00"/>
    <x v="1"/>
    <x v="3"/>
    <s v="TT-21070"/>
    <x v="207"/>
    <x v="2"/>
    <x v="0"/>
    <x v="1"/>
    <s v="Avery 499"/>
    <n v="23.904000000000003"/>
    <n v="6"/>
    <n v="7.7687999999999988"/>
  </r>
  <r>
    <d v="2015-04-05T00:00:00"/>
    <x v="1"/>
    <x v="3"/>
    <s v="CA-11965"/>
    <x v="27"/>
    <x v="3"/>
    <x v="1"/>
    <x v="5"/>
    <s v="GuestStacker Chair with Chrome Finish Legs"/>
    <n v="892.22400000000005"/>
    <n v="3"/>
    <n v="89.222400000000022"/>
  </r>
  <r>
    <d v="2015-04-05T00:00:00"/>
    <x v="1"/>
    <x v="3"/>
    <s v="JF-15415"/>
    <x v="259"/>
    <x v="22"/>
    <x v="2"/>
    <x v="9"/>
    <s v="SanDisk Ultra 64 GB MicroSDHC Class 10 Memory Card"/>
    <n v="239.94"/>
    <n v="6"/>
    <n v="26.393399999999986"/>
  </r>
  <r>
    <d v="2015-04-05T00:00:00"/>
    <x v="1"/>
    <x v="3"/>
    <s v="JF-15415"/>
    <x v="259"/>
    <x v="22"/>
    <x v="0"/>
    <x v="4"/>
    <s v="Dixon Ticonderoga Pencils"/>
    <n v="23.84"/>
    <n v="8"/>
    <n v="6.4368000000000016"/>
  </r>
  <r>
    <d v="2015-04-06T00:00:00"/>
    <x v="1"/>
    <x v="3"/>
    <s v="TT-21220"/>
    <x v="426"/>
    <x v="0"/>
    <x v="0"/>
    <x v="4"/>
    <s v="Newell 312"/>
    <n v="42.047999999999995"/>
    <n v="9"/>
    <n v="5.2559999999999985"/>
  </r>
  <r>
    <d v="2015-04-06T00:00:00"/>
    <x v="1"/>
    <x v="3"/>
    <s v="TT-21220"/>
    <x v="426"/>
    <x v="0"/>
    <x v="2"/>
    <x v="9"/>
    <s v="Maxell 4.7GB DVD-RW 3/Pack"/>
    <n v="25.488"/>
    <n v="2"/>
    <n v="4.4603999999999999"/>
  </r>
  <r>
    <d v="2015-04-06T00:00:00"/>
    <x v="1"/>
    <x v="3"/>
    <s v="TT-21220"/>
    <x v="426"/>
    <x v="0"/>
    <x v="0"/>
    <x v="3"/>
    <s v="Ibico Covers for Plastic or Wire Binding Elements"/>
    <n v="6.8999999999999986"/>
    <n v="3"/>
    <n v="-12.075000000000003"/>
  </r>
  <r>
    <d v="2015-04-06T00:00:00"/>
    <x v="1"/>
    <x v="3"/>
    <s v="TT-21220"/>
    <x v="426"/>
    <x v="0"/>
    <x v="0"/>
    <x v="3"/>
    <s v="Fellowes Twister Kit, Gray/Clear, 3/pkg"/>
    <n v="9.6479999999999961"/>
    <n v="6"/>
    <n v="-16.884"/>
  </r>
  <r>
    <d v="2015-04-06T00:00:00"/>
    <x v="1"/>
    <x v="3"/>
    <s v="TT-21220"/>
    <x v="426"/>
    <x v="0"/>
    <x v="0"/>
    <x v="0"/>
    <s v="Xerox 1949"/>
    <n v="7.9680000000000009"/>
    <n v="2"/>
    <n v="2.8884000000000007"/>
  </r>
  <r>
    <d v="2015-04-06T00:00:00"/>
    <x v="1"/>
    <x v="3"/>
    <s v="MH-17455"/>
    <x v="294"/>
    <x v="25"/>
    <x v="0"/>
    <x v="0"/>
    <s v="Xerox 1884"/>
    <n v="47.952000000000005"/>
    <n v="3"/>
    <n v="16.183799999999998"/>
  </r>
  <r>
    <d v="2015-04-07T00:00:00"/>
    <x v="1"/>
    <x v="3"/>
    <s v="PF-19120"/>
    <x v="184"/>
    <x v="0"/>
    <x v="0"/>
    <x v="12"/>
    <s v="Hoover Upright Vacuum With Dirt Cup"/>
    <n v="463.24799999999988"/>
    <n v="8"/>
    <n v="-1181.2824000000003"/>
  </r>
  <r>
    <d v="2015-04-07T00:00:00"/>
    <x v="1"/>
    <x v="3"/>
    <s v="PF-19120"/>
    <x v="184"/>
    <x v="0"/>
    <x v="2"/>
    <x v="9"/>
    <s v="Razer Kraken PRO Over Ear PC and Music Headset"/>
    <n v="383.952"/>
    <n v="6"/>
    <n v="47.993999999999971"/>
  </r>
  <r>
    <d v="2015-04-07T00:00:00"/>
    <x v="1"/>
    <x v="3"/>
    <s v="FM-14290"/>
    <x v="365"/>
    <x v="2"/>
    <x v="0"/>
    <x v="4"/>
    <s v="Newell 331"/>
    <n v="11.736000000000001"/>
    <n v="3"/>
    <n v="1.0268999999999999"/>
  </r>
  <r>
    <d v="2015-04-07T00:00:00"/>
    <x v="1"/>
    <x v="3"/>
    <s v="RP-19390"/>
    <x v="218"/>
    <x v="20"/>
    <x v="0"/>
    <x v="0"/>
    <s v="Xerox 192"/>
    <n v="25.92"/>
    <n v="4"/>
    <n v="12.441600000000001"/>
  </r>
  <r>
    <d v="2015-04-07T00:00:00"/>
    <x v="1"/>
    <x v="3"/>
    <s v="RP-19390"/>
    <x v="218"/>
    <x v="20"/>
    <x v="0"/>
    <x v="2"/>
    <s v="X-Rack File for Hanging Folders"/>
    <n v="22.58"/>
    <n v="2"/>
    <n v="5.8707999999999991"/>
  </r>
  <r>
    <d v="2015-04-09T00:00:00"/>
    <x v="1"/>
    <x v="3"/>
    <s v="JK-15370"/>
    <x v="144"/>
    <x v="3"/>
    <x v="1"/>
    <x v="13"/>
    <s v="Laminate Occasional Tables"/>
    <n v="369.91200000000003"/>
    <n v="3"/>
    <n v="-13.871700000000047"/>
  </r>
  <r>
    <d v="2015-04-09T00:00:00"/>
    <x v="1"/>
    <x v="3"/>
    <s v="MC-18100"/>
    <x v="260"/>
    <x v="20"/>
    <x v="0"/>
    <x v="2"/>
    <s v="Perma STOR-ALL Hanging File Box, 13 1/8&quot;W x 12 1/4&quot;D x 10 1/2&quot;H"/>
    <n v="17.940000000000001"/>
    <n v="3"/>
    <n v="3.0497999999999985"/>
  </r>
  <r>
    <d v="2015-04-09T00:00:00"/>
    <x v="1"/>
    <x v="3"/>
    <s v="IG-15085"/>
    <x v="466"/>
    <x v="37"/>
    <x v="0"/>
    <x v="12"/>
    <s v="Honeywell Enviracaire Portable HEPA Air Cleaner for up to 10 x 16 Room"/>
    <n v="370.14"/>
    <n v="3"/>
    <n v="144.3546"/>
  </r>
  <r>
    <d v="2015-04-10T00:00:00"/>
    <x v="1"/>
    <x v="3"/>
    <s v="DM-12955"/>
    <x v="441"/>
    <x v="3"/>
    <x v="0"/>
    <x v="3"/>
    <s v="Insertable Tab Post Binder Dividers"/>
    <n v="12.832000000000001"/>
    <n v="2"/>
    <n v="4.3307999999999982"/>
  </r>
  <r>
    <d v="2015-04-10T00:00:00"/>
    <x v="1"/>
    <x v="3"/>
    <s v="EH-14125"/>
    <x v="469"/>
    <x v="20"/>
    <x v="0"/>
    <x v="2"/>
    <s v="Steel Personal Filing/Posting Tote"/>
    <n v="142.04"/>
    <n v="4"/>
    <n v="38.350800000000007"/>
  </r>
  <r>
    <d v="2015-04-10T00:00:00"/>
    <x v="1"/>
    <x v="3"/>
    <s v="EH-14125"/>
    <x v="469"/>
    <x v="20"/>
    <x v="0"/>
    <x v="4"/>
    <s v="Faber Castell Col-Erase Pencils"/>
    <n v="14.669999999999998"/>
    <n v="3"/>
    <n v="6.0147000000000004"/>
  </r>
  <r>
    <d v="2015-04-11T00:00:00"/>
    <x v="1"/>
    <x v="3"/>
    <s v="SE-20110"/>
    <x v="145"/>
    <x v="20"/>
    <x v="2"/>
    <x v="9"/>
    <s v="Maxell 4.7GB DVD-R"/>
    <n v="85.14"/>
    <n v="3"/>
    <n v="34.907399999999996"/>
  </r>
  <r>
    <d v="2015-04-11T00:00:00"/>
    <x v="1"/>
    <x v="3"/>
    <s v="SE-20110"/>
    <x v="145"/>
    <x v="20"/>
    <x v="2"/>
    <x v="6"/>
    <s v="OtterBox Commuter Series Case - iPhone 5 &amp; 5s"/>
    <n v="21.99"/>
    <n v="1"/>
    <n v="10.555199999999999"/>
  </r>
  <r>
    <d v="2015-04-11T00:00:00"/>
    <x v="1"/>
    <x v="3"/>
    <s v="SE-20110"/>
    <x v="145"/>
    <x v="20"/>
    <x v="0"/>
    <x v="12"/>
    <s v="Kensington 4 Outlet MasterPiece Compact Power Control Center"/>
    <n v="406.59999999999997"/>
    <n v="5"/>
    <n v="113.84799999999998"/>
  </r>
  <r>
    <d v="2015-04-11T00:00:00"/>
    <x v="1"/>
    <x v="3"/>
    <s v="PR-18880"/>
    <x v="378"/>
    <x v="16"/>
    <x v="1"/>
    <x v="8"/>
    <s v="Executive Impressions Supervisor Wall Clock"/>
    <n v="67.36"/>
    <n v="2"/>
    <n v="10.103999999999996"/>
  </r>
  <r>
    <d v="2015-04-11T00:00:00"/>
    <x v="1"/>
    <x v="3"/>
    <s v="PR-18880"/>
    <x v="378"/>
    <x v="16"/>
    <x v="1"/>
    <x v="8"/>
    <s v="Executive Impressions 14&quot; Two-Color Numerals Wall Clock"/>
    <n v="54.527999999999992"/>
    <n v="3"/>
    <n v="14.313600000000005"/>
  </r>
  <r>
    <d v="2015-04-11T00:00:00"/>
    <x v="1"/>
    <x v="3"/>
    <s v="AR-10540"/>
    <x v="539"/>
    <x v="3"/>
    <x v="2"/>
    <x v="16"/>
    <s v="Canon PC-428 Personal Copier"/>
    <n v="639.96800000000007"/>
    <n v="4"/>
    <n v="215.98919999999998"/>
  </r>
  <r>
    <d v="2015-04-11T00:00:00"/>
    <x v="1"/>
    <x v="3"/>
    <s v="AR-10540"/>
    <x v="539"/>
    <x v="3"/>
    <x v="0"/>
    <x v="0"/>
    <s v="Easy-staple paper"/>
    <n v="52.76"/>
    <n v="2"/>
    <n v="24.269599999999997"/>
  </r>
  <r>
    <d v="2015-04-12T00:00:00"/>
    <x v="1"/>
    <x v="3"/>
    <s v="RD-19660"/>
    <x v="629"/>
    <x v="22"/>
    <x v="0"/>
    <x v="2"/>
    <s v="Rogers Jumbo File, Granite"/>
    <n v="40.74"/>
    <n v="3"/>
    <n v="0.4073999999999991"/>
  </r>
  <r>
    <d v="2015-04-13T00:00:00"/>
    <x v="1"/>
    <x v="3"/>
    <s v="ZC-21910"/>
    <x v="456"/>
    <x v="3"/>
    <x v="2"/>
    <x v="9"/>
    <s v="Plantronics Audio 478 Stereo USB Headset"/>
    <n v="199.96"/>
    <n v="4"/>
    <n v="69.98599999999999"/>
  </r>
  <r>
    <d v="2015-04-13T00:00:00"/>
    <x v="1"/>
    <x v="3"/>
    <s v="ZC-21910"/>
    <x v="456"/>
    <x v="3"/>
    <x v="1"/>
    <x v="13"/>
    <s v="Hon 94000 Series Round Tables"/>
    <n v="710.83200000000011"/>
    <n v="3"/>
    <n v="-97.739399999999989"/>
  </r>
  <r>
    <d v="2015-04-13T00:00:00"/>
    <x v="1"/>
    <x v="3"/>
    <s v="AW-10840"/>
    <x v="630"/>
    <x v="31"/>
    <x v="0"/>
    <x v="14"/>
    <s v="Martin-Yale Premier Letter Opener"/>
    <n v="12.88"/>
    <n v="1"/>
    <n v="0.38640000000000008"/>
  </r>
  <r>
    <d v="2015-04-13T00:00:00"/>
    <x v="1"/>
    <x v="3"/>
    <s v="HJ-14875"/>
    <x v="631"/>
    <x v="12"/>
    <x v="0"/>
    <x v="0"/>
    <s v="Xerox 210"/>
    <n v="31.104000000000006"/>
    <n v="6"/>
    <n v="10.8864"/>
  </r>
  <r>
    <d v="2015-04-13T00:00:00"/>
    <x v="1"/>
    <x v="3"/>
    <s v="HJ-14875"/>
    <x v="631"/>
    <x v="12"/>
    <x v="0"/>
    <x v="0"/>
    <s v="Xerox 1973"/>
    <n v="54.816000000000003"/>
    <n v="3"/>
    <n v="17.815199999999997"/>
  </r>
  <r>
    <d v="2015-04-13T00:00:00"/>
    <x v="1"/>
    <x v="3"/>
    <s v="BT-11395"/>
    <x v="478"/>
    <x v="3"/>
    <x v="1"/>
    <x v="8"/>
    <s v="Flat Face Poster Frame"/>
    <n v="37.68"/>
    <n v="2"/>
    <n v="15.825600000000001"/>
  </r>
  <r>
    <d v="2015-04-13T00:00:00"/>
    <x v="1"/>
    <x v="3"/>
    <s v="BT-11395"/>
    <x v="478"/>
    <x v="3"/>
    <x v="2"/>
    <x v="6"/>
    <s v="Aastra 57i VoIP phone"/>
    <n v="258.57600000000002"/>
    <n v="2"/>
    <n v="19.393200000000007"/>
  </r>
  <r>
    <d v="2015-04-13T00:00:00"/>
    <x v="1"/>
    <x v="3"/>
    <s v="BT-11395"/>
    <x v="478"/>
    <x v="3"/>
    <x v="0"/>
    <x v="12"/>
    <s v="3M Replacement Filter for Office Air Cleaner for 20' x 33' Room"/>
    <n v="75.84"/>
    <n v="2"/>
    <n v="29.577600000000004"/>
  </r>
  <r>
    <d v="2015-04-13T00:00:00"/>
    <x v="1"/>
    <x v="3"/>
    <s v="SS-20590"/>
    <x v="331"/>
    <x v="40"/>
    <x v="0"/>
    <x v="3"/>
    <s v="Fellowes Black Plastic Comb Bindings"/>
    <n v="17.43"/>
    <n v="3"/>
    <n v="8.0177999999999994"/>
  </r>
  <r>
    <d v="2015-04-13T00:00:00"/>
    <x v="1"/>
    <x v="3"/>
    <s v="EB-14110"/>
    <x v="632"/>
    <x v="3"/>
    <x v="1"/>
    <x v="13"/>
    <s v="Iceberg OfficeWorks 42&quot; Round Tables"/>
    <n v="241.56799999999998"/>
    <n v="2"/>
    <n v="-15.098000000000013"/>
  </r>
  <r>
    <d v="2015-04-13T00:00:00"/>
    <x v="1"/>
    <x v="3"/>
    <s v="EB-14110"/>
    <x v="632"/>
    <x v="3"/>
    <x v="2"/>
    <x v="6"/>
    <s v="Polycom CX600 IP Phone VoIP phone"/>
    <n v="479.92"/>
    <n v="2"/>
    <n v="41.993000000000009"/>
  </r>
  <r>
    <d v="2015-04-13T00:00:00"/>
    <x v="1"/>
    <x v="3"/>
    <s v="TH-21100"/>
    <x v="433"/>
    <x v="12"/>
    <x v="0"/>
    <x v="2"/>
    <s v="Neat Ideas Personal Hanging Folder Files, Black"/>
    <n v="10.744"/>
    <n v="1"/>
    <n v="0.80579999999999963"/>
  </r>
  <r>
    <d v="2015-04-13T00:00:00"/>
    <x v="1"/>
    <x v="3"/>
    <s v="FP-14320"/>
    <x v="558"/>
    <x v="0"/>
    <x v="1"/>
    <x v="13"/>
    <s v="Chromcraft Bull-Nose Wood Round Conference Table Top, Wood Base"/>
    <n v="609.9799999999999"/>
    <n v="4"/>
    <n v="-113.28200000000004"/>
  </r>
  <r>
    <d v="2015-04-13T00:00:00"/>
    <x v="1"/>
    <x v="3"/>
    <s v="FP-14320"/>
    <x v="558"/>
    <x v="0"/>
    <x v="1"/>
    <x v="13"/>
    <s v="Iceberg OfficeWorks 42&quot; Round Tables"/>
    <n v="211.37199999999999"/>
    <n v="2"/>
    <n v="-45.294000000000011"/>
  </r>
  <r>
    <d v="2015-04-13T00:00:00"/>
    <x v="1"/>
    <x v="3"/>
    <s v="FP-14320"/>
    <x v="558"/>
    <x v="0"/>
    <x v="2"/>
    <x v="6"/>
    <s v="Apple iPhone 5C"/>
    <n v="239.976"/>
    <n v="3"/>
    <n v="17.998199999999997"/>
  </r>
  <r>
    <d v="2015-04-14T00:00:00"/>
    <x v="1"/>
    <x v="3"/>
    <s v="TP-21130"/>
    <x v="633"/>
    <x v="11"/>
    <x v="0"/>
    <x v="12"/>
    <s v="Acco Smartsocket Color-Coded Six-Outlet AC Adapter Model Surge Protectors"/>
    <n v="35.207999999999998"/>
    <n v="1"/>
    <n v="2.6405999999999992"/>
  </r>
  <r>
    <d v="2015-04-16T00:00:00"/>
    <x v="1"/>
    <x v="3"/>
    <s v="TS-21160"/>
    <x v="161"/>
    <x v="10"/>
    <x v="0"/>
    <x v="12"/>
    <s v="Belkin F9H710-06 7 Outlet SurgeMaster Surge Protector"/>
    <n v="45.216000000000001"/>
    <n v="3"/>
    <n v="4.5215999999999994"/>
  </r>
  <r>
    <d v="2015-04-16T00:00:00"/>
    <x v="1"/>
    <x v="3"/>
    <s v="TS-21160"/>
    <x v="161"/>
    <x v="10"/>
    <x v="0"/>
    <x v="7"/>
    <s v="Super Bands, 12/Pack"/>
    <n v="10.416000000000002"/>
    <n v="7"/>
    <n v="-2.2134"/>
  </r>
  <r>
    <d v="2015-04-16T00:00:00"/>
    <x v="1"/>
    <x v="3"/>
    <s v="TS-21160"/>
    <x v="161"/>
    <x v="10"/>
    <x v="0"/>
    <x v="4"/>
    <s v="Crayola Colored Pencils"/>
    <n v="7.8719999999999999"/>
    <n v="3"/>
    <n v="1.2791999999999994"/>
  </r>
  <r>
    <d v="2015-04-16T00:00:00"/>
    <x v="1"/>
    <x v="3"/>
    <s v="TS-21160"/>
    <x v="161"/>
    <x v="10"/>
    <x v="2"/>
    <x v="6"/>
    <s v="Plantronics 81402"/>
    <n v="118.78199999999998"/>
    <n v="3"/>
    <n v="-27.715799999999994"/>
  </r>
  <r>
    <d v="2015-04-16T00:00:00"/>
    <x v="1"/>
    <x v="3"/>
    <s v="TS-21160"/>
    <x v="161"/>
    <x v="10"/>
    <x v="0"/>
    <x v="7"/>
    <s v="Assorted Color Push Pins"/>
    <n v="1.4480000000000002"/>
    <n v="1"/>
    <n v="0.2352999999999999"/>
  </r>
  <r>
    <d v="2015-04-16T00:00:00"/>
    <x v="1"/>
    <x v="3"/>
    <s v="TS-21160"/>
    <x v="161"/>
    <x v="10"/>
    <x v="0"/>
    <x v="3"/>
    <s v="GBC Velobind Prepunched Cover Sets, Regency Series"/>
    <n v="55.470000000000006"/>
    <n v="5"/>
    <n v="-46.224999999999994"/>
  </r>
  <r>
    <d v="2015-04-16T00:00:00"/>
    <x v="1"/>
    <x v="3"/>
    <s v="BN-11470"/>
    <x v="396"/>
    <x v="2"/>
    <x v="0"/>
    <x v="7"/>
    <s v="Staples"/>
    <n v="12.576000000000001"/>
    <n v="4"/>
    <n v="4.0871999999999993"/>
  </r>
  <r>
    <d v="2015-04-16T00:00:00"/>
    <x v="1"/>
    <x v="3"/>
    <s v="SB-20185"/>
    <x v="417"/>
    <x v="1"/>
    <x v="2"/>
    <x v="16"/>
    <s v="Canon PC940 Copier"/>
    <n v="1439.9680000000001"/>
    <n v="4"/>
    <n v="485.98919999999993"/>
  </r>
  <r>
    <d v="2015-04-16T00:00:00"/>
    <x v="1"/>
    <x v="3"/>
    <s v="SB-20185"/>
    <x v="417"/>
    <x v="1"/>
    <x v="2"/>
    <x v="9"/>
    <s v="Logitech Keyboard K120"/>
    <n v="43.56"/>
    <n v="3"/>
    <n v="-4.9004999999999974"/>
  </r>
  <r>
    <d v="2015-04-16T00:00:00"/>
    <x v="1"/>
    <x v="3"/>
    <s v="LL-16840"/>
    <x v="172"/>
    <x v="6"/>
    <x v="2"/>
    <x v="6"/>
    <s v="Konftel 250 Conference phone - Charcoal black"/>
    <n v="569.64"/>
    <n v="2"/>
    <n v="148.10640000000001"/>
  </r>
  <r>
    <d v="2015-04-16T00:00:00"/>
    <x v="1"/>
    <x v="3"/>
    <s v="LL-16840"/>
    <x v="172"/>
    <x v="6"/>
    <x v="0"/>
    <x v="3"/>
    <s v="Cardinal EasyOpen D-Ring Binders"/>
    <n v="9.14"/>
    <n v="1"/>
    <n v="4.57"/>
  </r>
  <r>
    <d v="2015-04-16T00:00:00"/>
    <x v="1"/>
    <x v="3"/>
    <s v="LL-16840"/>
    <x v="172"/>
    <x v="6"/>
    <x v="1"/>
    <x v="8"/>
    <s v="Tenex Antistatic Computer Chair Mats"/>
    <n v="1196.8599999999999"/>
    <n v="7"/>
    <n v="119.68599999999989"/>
  </r>
  <r>
    <d v="2015-04-16T00:00:00"/>
    <x v="1"/>
    <x v="3"/>
    <s v="LL-16840"/>
    <x v="172"/>
    <x v="6"/>
    <x v="1"/>
    <x v="11"/>
    <s v="O'Sullivan 3-Shelf Heavy-Duty Bookcases"/>
    <n v="523.26"/>
    <n v="9"/>
    <n v="125.58240000000001"/>
  </r>
  <r>
    <d v="2015-04-16T00:00:00"/>
    <x v="1"/>
    <x v="3"/>
    <s v="DM-13345"/>
    <x v="491"/>
    <x v="20"/>
    <x v="1"/>
    <x v="5"/>
    <s v="Novimex Turbo Task Chair"/>
    <n v="127.76400000000001"/>
    <n v="2"/>
    <n v="2.8392000000000017"/>
  </r>
  <r>
    <d v="2015-04-17T00:00:00"/>
    <x v="1"/>
    <x v="3"/>
    <s v="GA-14515"/>
    <x v="208"/>
    <x v="3"/>
    <x v="0"/>
    <x v="4"/>
    <s v="Prang Drawing Pencil Set"/>
    <n v="5.56"/>
    <n v="2"/>
    <n v="2.2239999999999998"/>
  </r>
  <r>
    <d v="2015-04-17T00:00:00"/>
    <x v="1"/>
    <x v="3"/>
    <s v="GA-14515"/>
    <x v="208"/>
    <x v="3"/>
    <x v="2"/>
    <x v="9"/>
    <s v="Plantronics S12 Corded Telephone Headset System"/>
    <n v="323.37"/>
    <n v="3"/>
    <n v="129.34800000000001"/>
  </r>
  <r>
    <d v="2015-04-17T00:00:00"/>
    <x v="1"/>
    <x v="3"/>
    <s v="GA-14515"/>
    <x v="208"/>
    <x v="3"/>
    <x v="2"/>
    <x v="6"/>
    <s v="Plantronics Calisto P620-M USB Wireless Speakerphone System"/>
    <n v="783.96000000000015"/>
    <n v="5"/>
    <n v="68.59650000000002"/>
  </r>
  <r>
    <d v="2015-04-17T00:00:00"/>
    <x v="1"/>
    <x v="3"/>
    <s v="GA-14515"/>
    <x v="208"/>
    <x v="3"/>
    <x v="0"/>
    <x v="12"/>
    <s v="Hoover Upright Vacuum With Dirt Cup"/>
    <n v="1447.6499999999999"/>
    <n v="5"/>
    <n v="419.8184999999998"/>
  </r>
  <r>
    <d v="2015-04-17T00:00:00"/>
    <x v="1"/>
    <x v="3"/>
    <s v="GA-14515"/>
    <x v="208"/>
    <x v="3"/>
    <x v="0"/>
    <x v="0"/>
    <s v="Xerox 1903"/>
    <n v="11.96"/>
    <n v="2"/>
    <n v="5.8604000000000003"/>
  </r>
  <r>
    <d v="2015-04-17T00:00:00"/>
    <x v="1"/>
    <x v="3"/>
    <s v="JM-15535"/>
    <x v="401"/>
    <x v="20"/>
    <x v="2"/>
    <x v="9"/>
    <s v="Enermax Acrylux Wireless Keyboard"/>
    <n v="99.6"/>
    <n v="1"/>
    <n v="36.851999999999997"/>
  </r>
  <r>
    <d v="2015-04-17T00:00:00"/>
    <x v="1"/>
    <x v="3"/>
    <s v="JM-15535"/>
    <x v="401"/>
    <x v="20"/>
    <x v="0"/>
    <x v="3"/>
    <s v="DXL Angle-View Binders with Locking Rings, Black"/>
    <n v="62.296000000000006"/>
    <n v="13"/>
    <n v="21.024899999999999"/>
  </r>
  <r>
    <d v="2015-04-17T00:00:00"/>
    <x v="1"/>
    <x v="3"/>
    <s v="JM-15535"/>
    <x v="401"/>
    <x v="20"/>
    <x v="0"/>
    <x v="4"/>
    <s v="Barrel Sharpener"/>
    <n v="10.709999999999999"/>
    <n v="3"/>
    <n v="2.7845999999999997"/>
  </r>
  <r>
    <d v="2015-04-18T00:00:00"/>
    <x v="1"/>
    <x v="3"/>
    <s v="DP-13000"/>
    <x v="0"/>
    <x v="18"/>
    <x v="0"/>
    <x v="3"/>
    <s v="C-Line Peel &amp; Stick Add-On Filing Pockets, 8-3/4 x 5-1/8, 10/Pack"/>
    <n v="38.22"/>
    <n v="6"/>
    <n v="17.9634"/>
  </r>
  <r>
    <d v="2015-04-18T00:00:00"/>
    <x v="1"/>
    <x v="3"/>
    <s v="DP-13000"/>
    <x v="0"/>
    <x v="18"/>
    <x v="0"/>
    <x v="1"/>
    <s v="Avery 485"/>
    <n v="75.179999999999993"/>
    <n v="6"/>
    <n v="35.334599999999995"/>
  </r>
  <r>
    <d v="2015-04-18T00:00:00"/>
    <x v="1"/>
    <x v="3"/>
    <s v="DP-13000"/>
    <x v="0"/>
    <x v="18"/>
    <x v="1"/>
    <x v="8"/>
    <s v="Longer-Life Soft White Bulbs"/>
    <n v="6.16"/>
    <n v="2"/>
    <n v="2.9567999999999999"/>
  </r>
  <r>
    <d v="2015-04-18T00:00:00"/>
    <x v="1"/>
    <x v="3"/>
    <s v="DP-13000"/>
    <x v="0"/>
    <x v="18"/>
    <x v="1"/>
    <x v="5"/>
    <s v="Global Leather Task Chair, Black"/>
    <n v="89.99"/>
    <n v="1"/>
    <n v="17.098099999999988"/>
  </r>
  <r>
    <d v="2015-04-18T00:00:00"/>
    <x v="1"/>
    <x v="3"/>
    <s v="KW-16570"/>
    <x v="439"/>
    <x v="8"/>
    <x v="2"/>
    <x v="9"/>
    <s v="Memorex Froggy Flash Drive 8 GB"/>
    <n v="106.5"/>
    <n v="6"/>
    <n v="41.534999999999997"/>
  </r>
  <r>
    <d v="2015-04-18T00:00:00"/>
    <x v="1"/>
    <x v="3"/>
    <s v="RF-19735"/>
    <x v="334"/>
    <x v="20"/>
    <x v="0"/>
    <x v="1"/>
    <s v="Avery 486"/>
    <n v="21.93"/>
    <n v="3"/>
    <n v="10.307099999999998"/>
  </r>
  <r>
    <d v="2015-04-18T00:00:00"/>
    <x v="1"/>
    <x v="3"/>
    <s v="DE-13255"/>
    <x v="354"/>
    <x v="3"/>
    <x v="0"/>
    <x v="2"/>
    <s v="Tennsco Stur-D-Stor Boltless Shelving, 5 Shelves, 24&quot; Deep, Sand"/>
    <n v="947.17000000000007"/>
    <n v="7"/>
    <n v="9.4717000000000837"/>
  </r>
  <r>
    <d v="2015-04-18T00:00:00"/>
    <x v="1"/>
    <x v="3"/>
    <s v="DE-13255"/>
    <x v="354"/>
    <x v="3"/>
    <x v="0"/>
    <x v="0"/>
    <s v="Xerox 19"/>
    <n v="61.96"/>
    <n v="2"/>
    <n v="27.881999999999998"/>
  </r>
  <r>
    <d v="2015-04-18T00:00:00"/>
    <x v="1"/>
    <x v="3"/>
    <s v="NC-18415"/>
    <x v="180"/>
    <x v="3"/>
    <x v="0"/>
    <x v="2"/>
    <s v="Advantus Rolling Drawer Organizers"/>
    <n v="115.44"/>
    <n v="3"/>
    <n v="30.014399999999998"/>
  </r>
  <r>
    <d v="2015-04-18T00:00:00"/>
    <x v="1"/>
    <x v="3"/>
    <s v="MP-17965"/>
    <x v="634"/>
    <x v="0"/>
    <x v="2"/>
    <x v="9"/>
    <s v="TRENDnet 56K USB 2.0 Phone, Internet and Fax Modem"/>
    <n v="41.424000000000007"/>
    <n v="2"/>
    <n v="8.2847999999999971"/>
  </r>
  <r>
    <d v="2015-04-18T00:00:00"/>
    <x v="1"/>
    <x v="3"/>
    <s v="MP-17965"/>
    <x v="634"/>
    <x v="0"/>
    <x v="2"/>
    <x v="6"/>
    <s v="Grandstream GXP2100 Mainstream Business Phone"/>
    <n v="244.768"/>
    <n v="4"/>
    <n v="24.476800000000004"/>
  </r>
  <r>
    <d v="2015-04-18T00:00:00"/>
    <x v="1"/>
    <x v="3"/>
    <s v="MP-17965"/>
    <x v="634"/>
    <x v="0"/>
    <x v="0"/>
    <x v="4"/>
    <s v="Boston School Pro Electric Pencil Sharpener, 1670"/>
    <n v="74.352000000000004"/>
    <n v="3"/>
    <n v="6.5057999999999971"/>
  </r>
  <r>
    <d v="2015-04-18T00:00:00"/>
    <x v="1"/>
    <x v="3"/>
    <s v="MP-17965"/>
    <x v="634"/>
    <x v="0"/>
    <x v="0"/>
    <x v="3"/>
    <s v="GBC Standard Recycled Report Covers, Clear Plastic Sheets"/>
    <n v="4.3119999999999985"/>
    <n v="2"/>
    <n v="-6.8992000000000022"/>
  </r>
  <r>
    <d v="2015-04-18T00:00:00"/>
    <x v="1"/>
    <x v="3"/>
    <s v="MP-17965"/>
    <x v="634"/>
    <x v="0"/>
    <x v="1"/>
    <x v="5"/>
    <s v="Global Geo Office Task Chair, Gray"/>
    <n v="56.686"/>
    <n v="1"/>
    <n v="-20.245000000000008"/>
  </r>
  <r>
    <d v="2015-04-18T00:00:00"/>
    <x v="1"/>
    <x v="3"/>
    <s v="MP-17965"/>
    <x v="634"/>
    <x v="0"/>
    <x v="2"/>
    <x v="6"/>
    <s v="Lunatik TT5L-002 Taktik Strike Impact Protection System for iPhone 5"/>
    <n v="97.968000000000004"/>
    <n v="2"/>
    <n v="6.122999999999994"/>
  </r>
  <r>
    <d v="2015-04-18T00:00:00"/>
    <x v="1"/>
    <x v="3"/>
    <s v="MP-17965"/>
    <x v="634"/>
    <x v="0"/>
    <x v="0"/>
    <x v="4"/>
    <s v="Newell 348"/>
    <n v="7.8719999999999999"/>
    <n v="3"/>
    <n v="0.88559999999999883"/>
  </r>
  <r>
    <d v="2015-04-18T00:00:00"/>
    <x v="1"/>
    <x v="3"/>
    <s v="MP-17965"/>
    <x v="634"/>
    <x v="0"/>
    <x v="0"/>
    <x v="0"/>
    <s v="Xerox 1994"/>
    <n v="15.552000000000003"/>
    <n v="3"/>
    <n v="5.4432"/>
  </r>
  <r>
    <d v="2015-04-18T00:00:00"/>
    <x v="1"/>
    <x v="3"/>
    <s v="MP-17965"/>
    <x v="634"/>
    <x v="0"/>
    <x v="0"/>
    <x v="3"/>
    <s v="GBC Plastic Binding Combs"/>
    <n v="1.4759999999999998"/>
    <n v="1"/>
    <n v="-2.2877999999999998"/>
  </r>
  <r>
    <d v="2015-04-19T00:00:00"/>
    <x v="1"/>
    <x v="3"/>
    <s v="PG-18820"/>
    <x v="190"/>
    <x v="0"/>
    <x v="0"/>
    <x v="12"/>
    <s v="Fellowes Premier Superior Surge Suppressor, 10-Outlet, With Phone and Remote"/>
    <n v="19.567999999999998"/>
    <n v="2"/>
    <n v="-52.833600000000004"/>
  </r>
  <r>
    <d v="2015-04-19T00:00:00"/>
    <x v="1"/>
    <x v="3"/>
    <s v="PG-18820"/>
    <x v="190"/>
    <x v="0"/>
    <x v="0"/>
    <x v="3"/>
    <s v="Fellowes PB300 Plastic Comb Binding Machine"/>
    <n v="310.39199999999994"/>
    <n v="4"/>
    <n v="-512.14680000000021"/>
  </r>
  <r>
    <d v="2015-04-20T00:00:00"/>
    <x v="1"/>
    <x v="3"/>
    <s v="TS-21160"/>
    <x v="161"/>
    <x v="4"/>
    <x v="2"/>
    <x v="6"/>
    <s v="Pyle PMP37LED"/>
    <n v="287.96999999999997"/>
    <n v="3"/>
    <n v="77.751899999999992"/>
  </r>
  <r>
    <d v="2015-04-20T00:00:00"/>
    <x v="1"/>
    <x v="3"/>
    <s v="TS-21160"/>
    <x v="161"/>
    <x v="4"/>
    <x v="1"/>
    <x v="8"/>
    <s v="GE 48&quot; Fluorescent Tube, Cool White Energy Saver, 34 Watts, 30/Box"/>
    <n v="595.38"/>
    <n v="6"/>
    <n v="297.69"/>
  </r>
  <r>
    <d v="2015-04-20T00:00:00"/>
    <x v="1"/>
    <x v="3"/>
    <s v="TS-21160"/>
    <x v="161"/>
    <x v="4"/>
    <x v="0"/>
    <x v="0"/>
    <s v="Xerox 2"/>
    <n v="12.96"/>
    <n v="2"/>
    <n v="6.2208000000000006"/>
  </r>
  <r>
    <d v="2015-04-20T00:00:00"/>
    <x v="1"/>
    <x v="3"/>
    <s v="ES-14020"/>
    <x v="414"/>
    <x v="0"/>
    <x v="0"/>
    <x v="0"/>
    <s v="Xerox 1916"/>
    <n v="117.456"/>
    <n v="3"/>
    <n v="44.045999999999992"/>
  </r>
  <r>
    <d v="2015-04-20T00:00:00"/>
    <x v="1"/>
    <x v="3"/>
    <s v="OT-18730"/>
    <x v="635"/>
    <x v="14"/>
    <x v="0"/>
    <x v="10"/>
    <s v="Tyvek Side-Opening Peel &amp; Seel Expanding Envelopes"/>
    <n v="180.96"/>
    <n v="2"/>
    <n v="81.432000000000002"/>
  </r>
  <r>
    <d v="2015-04-21T00:00:00"/>
    <x v="1"/>
    <x v="3"/>
    <s v="JK-16090"/>
    <x v="636"/>
    <x v="5"/>
    <x v="1"/>
    <x v="5"/>
    <s v="Global Deluxe Office Fabric Chairs"/>
    <n v="191.96"/>
    <n v="2"/>
    <n v="51.829200000000014"/>
  </r>
  <r>
    <d v="2015-04-21T00:00:00"/>
    <x v="1"/>
    <x v="3"/>
    <s v="JK-16090"/>
    <x v="636"/>
    <x v="5"/>
    <x v="0"/>
    <x v="3"/>
    <s v="Wilson Jones Hanging View Binder, White, 1&quot;"/>
    <n v="21.299999999999997"/>
    <n v="3"/>
    <n v="9.7979999999999983"/>
  </r>
  <r>
    <d v="2015-04-21T00:00:00"/>
    <x v="1"/>
    <x v="3"/>
    <s v="JK-16090"/>
    <x v="636"/>
    <x v="5"/>
    <x v="2"/>
    <x v="6"/>
    <s v="Jabra SPEAK 410"/>
    <n v="469.95"/>
    <n v="5"/>
    <n v="131.58600000000001"/>
  </r>
  <r>
    <d v="2015-04-21T00:00:00"/>
    <x v="1"/>
    <x v="3"/>
    <s v="JK-16090"/>
    <x v="636"/>
    <x v="5"/>
    <x v="1"/>
    <x v="8"/>
    <s v="Tenex &quot;The Solids&quot; Textured Chair Mats"/>
    <n v="209.88"/>
    <n v="3"/>
    <n v="35.679599999999979"/>
  </r>
  <r>
    <d v="2015-04-22T00:00:00"/>
    <x v="1"/>
    <x v="3"/>
    <s v="AZ-10750"/>
    <x v="86"/>
    <x v="3"/>
    <x v="2"/>
    <x v="6"/>
    <s v="Logitech B530 USB Headset - headset - Full size, Binaural"/>
    <n v="88.77600000000001"/>
    <n v="3"/>
    <n v="7.7679000000000009"/>
  </r>
  <r>
    <d v="2015-04-22T00:00:00"/>
    <x v="1"/>
    <x v="3"/>
    <s v="AZ-10750"/>
    <x v="86"/>
    <x v="3"/>
    <x v="0"/>
    <x v="4"/>
    <s v="Boston 1730 StandUp Electric Pencil Sharpener"/>
    <n v="64.14"/>
    <n v="3"/>
    <n v="16.676400000000001"/>
  </r>
  <r>
    <d v="2015-04-24T00:00:00"/>
    <x v="1"/>
    <x v="3"/>
    <s v="DB-13270"/>
    <x v="35"/>
    <x v="20"/>
    <x v="0"/>
    <x v="4"/>
    <s v="BOSTON Ranger #55 Pencil Sharpener, Black"/>
    <n v="25.99"/>
    <n v="1"/>
    <n v="7.5370999999999988"/>
  </r>
  <r>
    <d v="2015-04-25T00:00:00"/>
    <x v="1"/>
    <x v="3"/>
    <s v="JS-15595"/>
    <x v="65"/>
    <x v="3"/>
    <x v="0"/>
    <x v="3"/>
    <s v="Fellowes Black Plastic Comb Bindings"/>
    <n v="13.943999999999999"/>
    <n v="3"/>
    <n v="4.5317999999999996"/>
  </r>
  <r>
    <d v="2015-04-25T00:00:00"/>
    <x v="1"/>
    <x v="3"/>
    <s v="JL-15850"/>
    <x v="315"/>
    <x v="20"/>
    <x v="0"/>
    <x v="12"/>
    <s v="Holmes Replacement Filter for HEPA Air Cleaner, Very Large Room, HEPA Filter"/>
    <n v="206.43"/>
    <n v="3"/>
    <n v="90.829200000000014"/>
  </r>
  <r>
    <d v="2015-04-25T00:00:00"/>
    <x v="1"/>
    <x v="3"/>
    <s v="TS-21655"/>
    <x v="603"/>
    <x v="21"/>
    <x v="0"/>
    <x v="4"/>
    <s v="Newell 324"/>
    <n v="57.75"/>
    <n v="5"/>
    <n v="16.170000000000002"/>
  </r>
  <r>
    <d v="2015-04-25T00:00:00"/>
    <x v="1"/>
    <x v="3"/>
    <s v="TS-21655"/>
    <x v="603"/>
    <x v="21"/>
    <x v="0"/>
    <x v="12"/>
    <s v="Belkin 5 Outlet SurgeMaster Power Centers"/>
    <n v="272.39999999999998"/>
    <n v="5"/>
    <n v="76.27200000000002"/>
  </r>
  <r>
    <d v="2015-04-25T00:00:00"/>
    <x v="1"/>
    <x v="3"/>
    <s v="ZC-21910"/>
    <x v="456"/>
    <x v="1"/>
    <x v="0"/>
    <x v="2"/>
    <s v="SAFCO Commercial Wire Shelving, Black"/>
    <n v="221.024"/>
    <n v="2"/>
    <n v="-55.256"/>
  </r>
  <r>
    <d v="2015-04-25T00:00:00"/>
    <x v="1"/>
    <x v="3"/>
    <s v="ZC-21910"/>
    <x v="456"/>
    <x v="1"/>
    <x v="1"/>
    <x v="5"/>
    <s v="Global Armless Task Chair, Royal Blue"/>
    <n v="128.05799999999999"/>
    <n v="3"/>
    <n v="-23.782199999999996"/>
  </r>
  <r>
    <d v="2015-04-25T00:00:00"/>
    <x v="1"/>
    <x v="3"/>
    <s v="LS-16945"/>
    <x v="637"/>
    <x v="3"/>
    <x v="0"/>
    <x v="10"/>
    <s v="Laser &amp; Ink Jet Business Envelopes"/>
    <n v="21.34"/>
    <n v="2"/>
    <n v="9.8163999999999998"/>
  </r>
  <r>
    <d v="2015-04-26T00:00:00"/>
    <x v="1"/>
    <x v="3"/>
    <s v="JE-15745"/>
    <x v="264"/>
    <x v="15"/>
    <x v="1"/>
    <x v="5"/>
    <s v="High-Back Leather Manager's Chair"/>
    <n v="831.93600000000015"/>
    <n v="8"/>
    <n v="-114.39120000000003"/>
  </r>
  <r>
    <d v="2015-04-26T00:00:00"/>
    <x v="1"/>
    <x v="3"/>
    <s v="JE-15745"/>
    <x v="264"/>
    <x v="15"/>
    <x v="1"/>
    <x v="8"/>
    <s v="Tenex Traditional Chairmats for Medium Pile Carpet, Standard Lip, 36&quot; x 48&quot;"/>
    <n v="97.04"/>
    <n v="2"/>
    <n v="1.2129999999999974"/>
  </r>
  <r>
    <d v="2015-04-26T00:00:00"/>
    <x v="1"/>
    <x v="3"/>
    <s v="JE-15745"/>
    <x v="264"/>
    <x v="15"/>
    <x v="0"/>
    <x v="2"/>
    <s v="Safco Industrial Wire Shelving System"/>
    <n v="72.784000000000006"/>
    <n v="1"/>
    <n v="-18.196000000000002"/>
  </r>
  <r>
    <d v="2015-04-26T00:00:00"/>
    <x v="1"/>
    <x v="3"/>
    <s v="PW-19240"/>
    <x v="517"/>
    <x v="0"/>
    <x v="1"/>
    <x v="5"/>
    <s v="Hon 4070 Series Pagoda Armless Upholstered Stacking Chairs"/>
    <n v="408.42200000000003"/>
    <n v="2"/>
    <n v="-5.8346000000000231"/>
  </r>
  <r>
    <d v="2015-04-26T00:00:00"/>
    <x v="1"/>
    <x v="3"/>
    <s v="BW-11110"/>
    <x v="620"/>
    <x v="3"/>
    <x v="1"/>
    <x v="5"/>
    <s v="SAFCO Optional Arm Kit for Workspace Cribbage Stacking Chair"/>
    <n v="63.936000000000007"/>
    <n v="3"/>
    <n v="6.3935999999999957"/>
  </r>
  <r>
    <d v="2015-04-26T00:00:00"/>
    <x v="1"/>
    <x v="3"/>
    <s v="BW-11110"/>
    <x v="620"/>
    <x v="3"/>
    <x v="0"/>
    <x v="4"/>
    <s v="Newell 345"/>
    <n v="59.519999999999996"/>
    <n v="3"/>
    <n v="15.475200000000001"/>
  </r>
  <r>
    <d v="2015-04-26T00:00:00"/>
    <x v="1"/>
    <x v="3"/>
    <s v="BW-11110"/>
    <x v="620"/>
    <x v="3"/>
    <x v="2"/>
    <x v="6"/>
    <s v="RCA ViSYS 25825 Wireless digital phone"/>
    <n v="311.97600000000006"/>
    <n v="3"/>
    <n v="38.996999999999986"/>
  </r>
  <r>
    <d v="2015-04-26T00:00:00"/>
    <x v="1"/>
    <x v="3"/>
    <s v="BW-11110"/>
    <x v="620"/>
    <x v="3"/>
    <x v="0"/>
    <x v="3"/>
    <s v="GBC Premium Transparent Covers with Diagonal Lined Pattern"/>
    <n v="50.352000000000004"/>
    <n v="3"/>
    <n v="17.623199999999997"/>
  </r>
  <r>
    <d v="2015-04-26T00:00:00"/>
    <x v="1"/>
    <x v="3"/>
    <s v="SA-20830"/>
    <x v="52"/>
    <x v="16"/>
    <x v="1"/>
    <x v="13"/>
    <s v="Bretford CR4500 Series Slim Rectangular Table"/>
    <n v="191.5155"/>
    <n v="1"/>
    <n v="-76.606200000000001"/>
  </r>
  <r>
    <d v="2015-04-26T00:00:00"/>
    <x v="1"/>
    <x v="3"/>
    <s v="SA-20830"/>
    <x v="52"/>
    <x v="16"/>
    <x v="0"/>
    <x v="4"/>
    <s v="Crayola Colored Pencils"/>
    <n v="2.6240000000000001"/>
    <n v="1"/>
    <n v="0.42639999999999978"/>
  </r>
  <r>
    <d v="2015-04-27T00:00:00"/>
    <x v="1"/>
    <x v="3"/>
    <s v="GT-14710"/>
    <x v="217"/>
    <x v="44"/>
    <x v="0"/>
    <x v="4"/>
    <s v="Staples in misc. colors"/>
    <n v="22.740000000000002"/>
    <n v="3"/>
    <n v="8.8686000000000007"/>
  </r>
  <r>
    <d v="2015-04-27T00:00:00"/>
    <x v="1"/>
    <x v="3"/>
    <s v="GT-14710"/>
    <x v="217"/>
    <x v="44"/>
    <x v="1"/>
    <x v="5"/>
    <s v="Global Comet Stacking Arm Chair"/>
    <n v="1267.53"/>
    <n v="3"/>
    <n v="316.88249999999999"/>
  </r>
  <r>
    <d v="2015-04-27T00:00:00"/>
    <x v="1"/>
    <x v="3"/>
    <s v="GT-14710"/>
    <x v="217"/>
    <x v="44"/>
    <x v="2"/>
    <x v="15"/>
    <s v="Cisco SPA525G2 5-Line IP Phone"/>
    <n v="1379.92"/>
    <n v="8"/>
    <n v="648.56240000000003"/>
  </r>
  <r>
    <d v="2015-04-27T00:00:00"/>
    <x v="1"/>
    <x v="3"/>
    <s v="TC-21475"/>
    <x v="529"/>
    <x v="26"/>
    <x v="0"/>
    <x v="12"/>
    <s v="Belkin 6 Outlet Metallic Surge Strip"/>
    <n v="43.560000000000009"/>
    <n v="5"/>
    <n v="3.2669999999999995"/>
  </r>
  <r>
    <d v="2015-04-27T00:00:00"/>
    <x v="1"/>
    <x v="3"/>
    <s v="TC-21475"/>
    <x v="529"/>
    <x v="26"/>
    <x v="0"/>
    <x v="14"/>
    <s v="Acme Value Line Scissors"/>
    <n v="5.84"/>
    <n v="2"/>
    <n v="0.72999999999999954"/>
  </r>
  <r>
    <d v="2015-04-28T00:00:00"/>
    <x v="1"/>
    <x v="3"/>
    <s v="RA-19915"/>
    <x v="277"/>
    <x v="0"/>
    <x v="0"/>
    <x v="12"/>
    <s v="Holmes Odor Grabber"/>
    <n v="8.6519999999999975"/>
    <n v="3"/>
    <n v="-20.332200000000007"/>
  </r>
  <r>
    <d v="2015-04-28T00:00:00"/>
    <x v="1"/>
    <x v="3"/>
    <s v="RA-19915"/>
    <x v="277"/>
    <x v="0"/>
    <x v="0"/>
    <x v="2"/>
    <s v="Akro-Mils 12-Gallon Tote"/>
    <n v="23.832000000000001"/>
    <n v="3"/>
    <n v="2.6810999999999954"/>
  </r>
  <r>
    <d v="2015-04-28T00:00:00"/>
    <x v="1"/>
    <x v="3"/>
    <s v="RA-19915"/>
    <x v="277"/>
    <x v="0"/>
    <x v="0"/>
    <x v="3"/>
    <s v="GBC Twin Loop Wire Binding Elements, 9/16&quot; Spine, Black"/>
    <n v="12.175999999999998"/>
    <n v="4"/>
    <n v="-18.872800000000009"/>
  </r>
  <r>
    <d v="2015-04-28T00:00:00"/>
    <x v="1"/>
    <x v="3"/>
    <s v="SD-20485"/>
    <x v="26"/>
    <x v="14"/>
    <x v="0"/>
    <x v="12"/>
    <s v="Kensington 7 Outlet MasterPiece Power Center with Fax/Phone Line Protection"/>
    <n v="186.732"/>
    <n v="1"/>
    <n v="41.495999999999967"/>
  </r>
  <r>
    <d v="2015-04-28T00:00:00"/>
    <x v="1"/>
    <x v="3"/>
    <s v="SD-20485"/>
    <x v="26"/>
    <x v="14"/>
    <x v="0"/>
    <x v="3"/>
    <s v="Fellowes PB500 Electric Punch Plastic Comb Binding Machine with Manual Bind"/>
    <n v="3812.9700000000003"/>
    <n v="3"/>
    <n v="1906.4850000000001"/>
  </r>
  <r>
    <d v="2015-04-29T00:00:00"/>
    <x v="1"/>
    <x v="3"/>
    <s v="JK-15640"/>
    <x v="412"/>
    <x v="2"/>
    <x v="0"/>
    <x v="0"/>
    <s v="Xerox 1949"/>
    <n v="7.9680000000000009"/>
    <n v="2"/>
    <n v="2.8884000000000007"/>
  </r>
  <r>
    <d v="2015-04-30T00:00:00"/>
    <x v="1"/>
    <x v="3"/>
    <s v="PS-18970"/>
    <x v="152"/>
    <x v="1"/>
    <x v="1"/>
    <x v="5"/>
    <s v="Global Value Mid-Back Manager's Chair, Gray"/>
    <n v="213.11499999999998"/>
    <n v="5"/>
    <n v="-15.222500000000011"/>
  </r>
  <r>
    <d v="2015-04-30T00:00:00"/>
    <x v="1"/>
    <x v="3"/>
    <s v="BP-11230"/>
    <x v="157"/>
    <x v="10"/>
    <x v="2"/>
    <x v="6"/>
    <s v="Cisco Unified IP Phone 7945G VoIP phone"/>
    <n v="1022.97"/>
    <n v="5"/>
    <n v="-255.74250000000001"/>
  </r>
  <r>
    <d v="2015-04-30T00:00:00"/>
    <x v="1"/>
    <x v="3"/>
    <s v="KB-16585"/>
    <x v="127"/>
    <x v="3"/>
    <x v="0"/>
    <x v="4"/>
    <s v="Newell 324"/>
    <n v="34.650000000000006"/>
    <n v="3"/>
    <n v="9.702"/>
  </r>
  <r>
    <d v="2015-04-30T00:00:00"/>
    <x v="1"/>
    <x v="3"/>
    <s v="KB-16585"/>
    <x v="127"/>
    <x v="3"/>
    <x v="2"/>
    <x v="6"/>
    <s v="Cush Cases Heavy Duty Rugged Cover Case for Samsung Galaxy S5 - Purple"/>
    <n v="19.8"/>
    <n v="5"/>
    <n v="1.7324999999999999"/>
  </r>
  <r>
    <d v="2015-04-30T00:00:00"/>
    <x v="1"/>
    <x v="3"/>
    <s v="JW-15220"/>
    <x v="638"/>
    <x v="32"/>
    <x v="1"/>
    <x v="8"/>
    <s v="Eldon 200 Class Desk Accessories, Burgundy"/>
    <n v="31.400000000000002"/>
    <n v="5"/>
    <n v="13.188000000000002"/>
  </r>
  <r>
    <d v="2015-04-30T00:00:00"/>
    <x v="1"/>
    <x v="3"/>
    <s v="JW-15220"/>
    <x v="638"/>
    <x v="32"/>
    <x v="1"/>
    <x v="8"/>
    <s v="DAX Two-Tone Rosewood/Black Document Frame, Desktop, 5 x 7"/>
    <n v="9.48"/>
    <n v="1"/>
    <n v="3.7920000000000007"/>
  </r>
  <r>
    <d v="2015-04-30T00:00:00"/>
    <x v="1"/>
    <x v="3"/>
    <s v="JW-15220"/>
    <x v="638"/>
    <x v="32"/>
    <x v="2"/>
    <x v="6"/>
    <s v="iKross Bluetooth Portable Keyboard + Cell Phone Stand Holder + Brush for Apple iPhone 5S 5C 5, 4S 4"/>
    <n v="209.5"/>
    <n v="10"/>
    <n v="58.66"/>
  </r>
  <r>
    <d v="2015-04-30T00:00:00"/>
    <x v="1"/>
    <x v="3"/>
    <s v="JW-15220"/>
    <x v="638"/>
    <x v="32"/>
    <x v="1"/>
    <x v="8"/>
    <s v="Eldon Imàge Series Desk Accessories, Clear"/>
    <n v="24.3"/>
    <n v="5"/>
    <n v="10.449000000000002"/>
  </r>
  <r>
    <d v="2015-04-30T00:00:00"/>
    <x v="1"/>
    <x v="3"/>
    <s v="JW-15220"/>
    <x v="638"/>
    <x v="32"/>
    <x v="0"/>
    <x v="0"/>
    <s v="Weyerhaeuser First Choice Laser/Copy Paper (20Lb. and 88 Bright)"/>
    <n v="6.48"/>
    <n v="1"/>
    <n v="3.1104000000000003"/>
  </r>
  <r>
    <d v="2015-05-01T00:00:00"/>
    <x v="1"/>
    <x v="4"/>
    <s v="JB-15400"/>
    <x v="403"/>
    <x v="3"/>
    <x v="2"/>
    <x v="6"/>
    <s v="OtterBox Defender Series Case - iPhone 5c"/>
    <n v="88.751999999999995"/>
    <n v="3"/>
    <n v="11.093999999999998"/>
  </r>
  <r>
    <d v="2015-05-01T00:00:00"/>
    <x v="1"/>
    <x v="4"/>
    <s v="DB-13120"/>
    <x v="639"/>
    <x v="16"/>
    <x v="1"/>
    <x v="8"/>
    <s v="DAX Black Cherry Wood-Tone Poster Frame"/>
    <n v="63.552000000000007"/>
    <n v="3"/>
    <n v="14.299199999999999"/>
  </r>
  <r>
    <d v="2015-05-01T00:00:00"/>
    <x v="1"/>
    <x v="4"/>
    <s v="DB-13120"/>
    <x v="639"/>
    <x v="16"/>
    <x v="0"/>
    <x v="14"/>
    <s v="Fiskars 8&quot; Scissors, 2/Pack"/>
    <n v="41.375999999999998"/>
    <n v="3"/>
    <n v="4.6547999999999927"/>
  </r>
  <r>
    <d v="2015-05-01T00:00:00"/>
    <x v="1"/>
    <x v="4"/>
    <s v="DB-13120"/>
    <x v="639"/>
    <x v="16"/>
    <x v="0"/>
    <x v="4"/>
    <s v="Panasonic KP-380BK Classic Electric Pencil Sharpener"/>
    <n v="172.70400000000001"/>
    <n v="6"/>
    <n v="10.793999999999983"/>
  </r>
  <r>
    <d v="2015-05-01T00:00:00"/>
    <x v="1"/>
    <x v="4"/>
    <s v="PO-18850"/>
    <x v="487"/>
    <x v="3"/>
    <x v="0"/>
    <x v="3"/>
    <s v="GBC Twin Loop Wire Binding Elements, 9/16&quot; Spine, Black"/>
    <n v="12.176000000000002"/>
    <n v="1"/>
    <n v="4.4137999999999993"/>
  </r>
  <r>
    <d v="2015-05-01T00:00:00"/>
    <x v="1"/>
    <x v="4"/>
    <s v="PO-18850"/>
    <x v="487"/>
    <x v="3"/>
    <x v="0"/>
    <x v="2"/>
    <s v="Eldon Simplefile Box Office"/>
    <n v="37.32"/>
    <n v="3"/>
    <n v="10.4496"/>
  </r>
  <r>
    <d v="2015-05-01T00:00:00"/>
    <x v="1"/>
    <x v="4"/>
    <s v="PO-18850"/>
    <x v="487"/>
    <x v="3"/>
    <x v="0"/>
    <x v="14"/>
    <s v="Acme 10&quot; Easy Grip Assistive Scissors"/>
    <n v="35.06"/>
    <n v="2"/>
    <n v="10.517999999999997"/>
  </r>
  <r>
    <d v="2015-05-02T00:00:00"/>
    <x v="1"/>
    <x v="4"/>
    <s v="NC-18625"/>
    <x v="479"/>
    <x v="0"/>
    <x v="0"/>
    <x v="1"/>
    <s v="Avery 501"/>
    <n v="8.8559999999999999"/>
    <n v="3"/>
    <n v="2.9888999999999997"/>
  </r>
  <r>
    <d v="2015-05-02T00:00:00"/>
    <x v="1"/>
    <x v="4"/>
    <s v="NC-18625"/>
    <x v="479"/>
    <x v="0"/>
    <x v="2"/>
    <x v="6"/>
    <s v="Samsung Rugby III"/>
    <n v="158.376"/>
    <n v="3"/>
    <n v="13.857900000000008"/>
  </r>
  <r>
    <d v="2015-05-03T00:00:00"/>
    <x v="1"/>
    <x v="4"/>
    <s v="JB-16045"/>
    <x v="640"/>
    <x v="3"/>
    <x v="1"/>
    <x v="8"/>
    <s v="Rubbermaid ClusterMat Chairmats, Mat Size- 66&quot; x 60&quot;, Lip 20&quot; x 11&quot; -90 Degree Angle"/>
    <n v="665.88"/>
    <n v="6"/>
    <n v="106.54079999999999"/>
  </r>
  <r>
    <d v="2015-05-03T00:00:00"/>
    <x v="1"/>
    <x v="4"/>
    <s v="SV-20785"/>
    <x v="149"/>
    <x v="2"/>
    <x v="0"/>
    <x v="4"/>
    <s v="Sanford Prismacolor Professional Thick Lead Art Pencils, 36-Color Set"/>
    <n v="59.903999999999996"/>
    <n v="2"/>
    <n v="14.227200000000003"/>
  </r>
  <r>
    <d v="2015-05-03T00:00:00"/>
    <x v="1"/>
    <x v="4"/>
    <s v="SV-20785"/>
    <x v="149"/>
    <x v="2"/>
    <x v="0"/>
    <x v="12"/>
    <s v="Holmes Replacement Filter for HEPA Air Cleaner, Large Room"/>
    <n v="23.696000000000002"/>
    <n v="2"/>
    <n v="6.5164"/>
  </r>
  <r>
    <d v="2015-05-03T00:00:00"/>
    <x v="1"/>
    <x v="4"/>
    <s v="SV-20785"/>
    <x v="149"/>
    <x v="2"/>
    <x v="0"/>
    <x v="0"/>
    <s v="Xerox 1897"/>
    <n v="7.9680000000000009"/>
    <n v="2"/>
    <n v="2.8884000000000007"/>
  </r>
  <r>
    <d v="2015-05-03T00:00:00"/>
    <x v="1"/>
    <x v="4"/>
    <s v="SV-20785"/>
    <x v="149"/>
    <x v="2"/>
    <x v="0"/>
    <x v="12"/>
    <s v="Bravo II Megaboss 12-Amp Hard Body Upright, Replacement Belts, 2 Belts per Pack"/>
    <n v="18.2"/>
    <n v="7"/>
    <n v="2.0474999999999994"/>
  </r>
  <r>
    <d v="2015-05-03T00:00:00"/>
    <x v="1"/>
    <x v="4"/>
    <s v="SV-20785"/>
    <x v="149"/>
    <x v="2"/>
    <x v="2"/>
    <x v="9"/>
    <s v="SanDisk Cruzer 16 GB USB Flash Drive"/>
    <n v="27.552000000000003"/>
    <n v="3"/>
    <n v="-0.3444000000000047"/>
  </r>
  <r>
    <d v="2015-05-03T00:00:00"/>
    <x v="1"/>
    <x v="4"/>
    <s v="SV-20785"/>
    <x v="149"/>
    <x v="2"/>
    <x v="1"/>
    <x v="5"/>
    <s v="Global Leather Highback Executive Chair with Pneumatic Height Adjustment, Black"/>
    <n v="844.11599999999987"/>
    <n v="6"/>
    <n v="-36.176400000000001"/>
  </r>
  <r>
    <d v="2015-05-03T00:00:00"/>
    <x v="1"/>
    <x v="4"/>
    <s v="SV-20785"/>
    <x v="149"/>
    <x v="2"/>
    <x v="0"/>
    <x v="2"/>
    <s v="Fellowes Bankers Box Stor/Drawer Steel Plus"/>
    <n v="76.75200000000001"/>
    <n v="3"/>
    <n v="-9.5940000000000012"/>
  </r>
  <r>
    <d v="2015-05-03T00:00:00"/>
    <x v="1"/>
    <x v="4"/>
    <s v="LC-16870"/>
    <x v="641"/>
    <x v="3"/>
    <x v="0"/>
    <x v="4"/>
    <s v="Newell 317"/>
    <n v="8.82"/>
    <n v="3"/>
    <n v="2.5577999999999994"/>
  </r>
  <r>
    <d v="2015-05-03T00:00:00"/>
    <x v="1"/>
    <x v="4"/>
    <s v="LC-16870"/>
    <x v="641"/>
    <x v="3"/>
    <x v="0"/>
    <x v="3"/>
    <s v="Ibico Recycled Linen-Style Covers"/>
    <n v="62.496000000000009"/>
    <n v="2"/>
    <n v="21.873599999999996"/>
  </r>
  <r>
    <d v="2015-05-03T00:00:00"/>
    <x v="1"/>
    <x v="4"/>
    <s v="LC-16870"/>
    <x v="641"/>
    <x v="3"/>
    <x v="2"/>
    <x v="9"/>
    <s v="Logitech Gaming G510s - Keyboard"/>
    <n v="339.96"/>
    <n v="4"/>
    <n v="122.38559999999998"/>
  </r>
  <r>
    <d v="2015-05-03T00:00:00"/>
    <x v="1"/>
    <x v="4"/>
    <s v="LC-16870"/>
    <x v="641"/>
    <x v="3"/>
    <x v="0"/>
    <x v="3"/>
    <s v="GBC Linen Binding Covers"/>
    <n v="49.568000000000005"/>
    <n v="2"/>
    <n v="17.348799999999997"/>
  </r>
  <r>
    <d v="2015-05-03T00:00:00"/>
    <x v="1"/>
    <x v="4"/>
    <s v="NF-18595"/>
    <x v="155"/>
    <x v="3"/>
    <x v="0"/>
    <x v="3"/>
    <s v="Avery Binding System Hidden Tab Executive Style Index Sets"/>
    <n v="13.847999999999999"/>
    <n v="3"/>
    <n v="5.1929999999999996"/>
  </r>
  <r>
    <d v="2015-05-04T00:00:00"/>
    <x v="1"/>
    <x v="4"/>
    <s v="AS-10225"/>
    <x v="464"/>
    <x v="20"/>
    <x v="1"/>
    <x v="8"/>
    <s v="Electrix 20W Halogen Replacement Bulb for Zoom-In Desk Lamp"/>
    <n v="26.8"/>
    <n v="2"/>
    <n v="12.863999999999999"/>
  </r>
  <r>
    <d v="2015-05-04T00:00:00"/>
    <x v="1"/>
    <x v="4"/>
    <s v="LA-16780"/>
    <x v="174"/>
    <x v="1"/>
    <x v="1"/>
    <x v="8"/>
    <s v="Staple-based wall hangings"/>
    <n v="22.288"/>
    <n v="7"/>
    <n v="-8.9151999999999987"/>
  </r>
  <r>
    <d v="2015-05-04T00:00:00"/>
    <x v="1"/>
    <x v="4"/>
    <s v="AH-10690"/>
    <x v="123"/>
    <x v="0"/>
    <x v="2"/>
    <x v="6"/>
    <s v="ShoreTel ShorePhone IP 230 VoIP phone"/>
    <n v="946.34400000000005"/>
    <n v="7"/>
    <n v="118.29299999999989"/>
  </r>
  <r>
    <d v="2015-05-04T00:00:00"/>
    <x v="1"/>
    <x v="4"/>
    <s v="SV-20815"/>
    <x v="642"/>
    <x v="18"/>
    <x v="0"/>
    <x v="4"/>
    <s v="Model L Table or Wall-Mount Pencil Sharpener"/>
    <n v="125.92999999999999"/>
    <n v="7"/>
    <n v="35.260400000000004"/>
  </r>
  <r>
    <d v="2015-05-07T00:00:00"/>
    <x v="1"/>
    <x v="4"/>
    <s v="AG-10675"/>
    <x v="643"/>
    <x v="0"/>
    <x v="1"/>
    <x v="13"/>
    <s v="Chromcraft Round Conference Tables"/>
    <n v="244.00599999999997"/>
    <n v="2"/>
    <n v="-31.372200000000007"/>
  </r>
  <r>
    <d v="2015-05-07T00:00:00"/>
    <x v="1"/>
    <x v="4"/>
    <s v="AG-10675"/>
    <x v="643"/>
    <x v="0"/>
    <x v="0"/>
    <x v="0"/>
    <s v="Xerox 198"/>
    <n v="15.936000000000002"/>
    <n v="4"/>
    <n v="5.378400000000001"/>
  </r>
  <r>
    <d v="2015-05-07T00:00:00"/>
    <x v="1"/>
    <x v="4"/>
    <s v="CC-12220"/>
    <x v="393"/>
    <x v="5"/>
    <x v="0"/>
    <x v="0"/>
    <s v="Xerox 1902"/>
    <n v="45.68"/>
    <n v="2"/>
    <n v="21.012799999999999"/>
  </r>
  <r>
    <d v="2015-05-08T00:00:00"/>
    <x v="1"/>
    <x v="4"/>
    <s v="CB-12535"/>
    <x v="595"/>
    <x v="10"/>
    <x v="1"/>
    <x v="8"/>
    <s v="Eldon Regeneration Recycled Desk Accessories, Smoke"/>
    <n v="8.3520000000000003"/>
    <n v="6"/>
    <n v="1.2527999999999997"/>
  </r>
  <r>
    <d v="2015-05-08T00:00:00"/>
    <x v="1"/>
    <x v="4"/>
    <s v="AA-10375"/>
    <x v="158"/>
    <x v="11"/>
    <x v="0"/>
    <x v="4"/>
    <s v="Newell 321"/>
    <n v="5.2480000000000002"/>
    <n v="2"/>
    <n v="0.59039999999999915"/>
  </r>
  <r>
    <d v="2015-05-08T00:00:00"/>
    <x v="1"/>
    <x v="4"/>
    <s v="DL-12925"/>
    <x v="392"/>
    <x v="28"/>
    <x v="0"/>
    <x v="3"/>
    <s v="Wilson Jones Legal Size Ring Binders"/>
    <n v="43.98"/>
    <n v="2"/>
    <n v="21.99"/>
  </r>
  <r>
    <d v="2015-05-08T00:00:00"/>
    <x v="1"/>
    <x v="4"/>
    <s v="DL-12925"/>
    <x v="392"/>
    <x v="28"/>
    <x v="2"/>
    <x v="6"/>
    <s v="VTech DS6151"/>
    <n v="377.96999999999997"/>
    <n v="3"/>
    <n v="105.83160000000002"/>
  </r>
  <r>
    <d v="2015-05-08T00:00:00"/>
    <x v="1"/>
    <x v="4"/>
    <s v="DL-12925"/>
    <x v="392"/>
    <x v="28"/>
    <x v="1"/>
    <x v="8"/>
    <s v="Deflect-o EconoMat Studded, No Bevel Mat for Low Pile Carpeting"/>
    <n v="123.96000000000001"/>
    <n v="3"/>
    <n v="11.156400000000005"/>
  </r>
  <r>
    <d v="2015-05-08T00:00:00"/>
    <x v="1"/>
    <x v="4"/>
    <s v="AB-10255"/>
    <x v="314"/>
    <x v="20"/>
    <x v="0"/>
    <x v="0"/>
    <s v="Xerox 1912"/>
    <n v="37.94"/>
    <n v="2"/>
    <n v="18.211199999999998"/>
  </r>
  <r>
    <d v="2015-05-08T00:00:00"/>
    <x v="1"/>
    <x v="4"/>
    <s v="NW-18400"/>
    <x v="262"/>
    <x v="20"/>
    <x v="1"/>
    <x v="8"/>
    <s v="DAX Black Cherry Wood-Tone Poster Frame"/>
    <n v="79.44"/>
    <n v="3"/>
    <n v="30.187200000000001"/>
  </r>
  <r>
    <d v="2015-05-08T00:00:00"/>
    <x v="1"/>
    <x v="4"/>
    <s v="NW-18400"/>
    <x v="262"/>
    <x v="20"/>
    <x v="0"/>
    <x v="14"/>
    <s v="Compact Automatic Electric Letter Opener"/>
    <n v="357.93"/>
    <n v="3"/>
    <n v="7.158600000000007"/>
  </r>
  <r>
    <d v="2015-05-08T00:00:00"/>
    <x v="1"/>
    <x v="4"/>
    <s v="NW-18400"/>
    <x v="262"/>
    <x v="20"/>
    <x v="1"/>
    <x v="5"/>
    <s v="Situations Contoured Folding Chairs, 4/Set"/>
    <n v="127.76400000000001"/>
    <n v="2"/>
    <n v="21.294000000000008"/>
  </r>
  <r>
    <d v="2015-05-08T00:00:00"/>
    <x v="1"/>
    <x v="4"/>
    <s v="NW-18400"/>
    <x v="262"/>
    <x v="20"/>
    <x v="2"/>
    <x v="16"/>
    <s v="Sharp AL-1530CS Digital Copier"/>
    <n v="2799.944"/>
    <n v="7"/>
    <n v="1014.9797"/>
  </r>
  <r>
    <d v="2015-05-08T00:00:00"/>
    <x v="1"/>
    <x v="4"/>
    <s v="NW-18400"/>
    <x v="262"/>
    <x v="20"/>
    <x v="0"/>
    <x v="0"/>
    <s v="Xerox 204"/>
    <n v="19.440000000000001"/>
    <n v="3"/>
    <n v="9.3312000000000008"/>
  </r>
  <r>
    <d v="2015-05-09T00:00:00"/>
    <x v="1"/>
    <x v="4"/>
    <s v="ME-17725"/>
    <x v="297"/>
    <x v="5"/>
    <x v="0"/>
    <x v="3"/>
    <s v="Acco Flexible ACCOHIDE Square Ring Data Binder, Dark Blue, 11 1/2&quot; X 14&quot; 7/8&quot;"/>
    <n v="48.81"/>
    <n v="3"/>
    <n v="23.916899999999998"/>
  </r>
  <r>
    <d v="2015-05-10T00:00:00"/>
    <x v="1"/>
    <x v="4"/>
    <s v="DP-13390"/>
    <x v="285"/>
    <x v="1"/>
    <x v="0"/>
    <x v="12"/>
    <s v="Tripp Lite Isotel 8 Ultra 8 Outlet Metal Surge"/>
    <n v="70.969999999999985"/>
    <n v="5"/>
    <n v="-191.619"/>
  </r>
  <r>
    <d v="2015-05-10T00:00:00"/>
    <x v="1"/>
    <x v="4"/>
    <s v="DP-13390"/>
    <x v="285"/>
    <x v="1"/>
    <x v="0"/>
    <x v="4"/>
    <s v="Boston KS Multi-Size Manual Pencil Sharpener"/>
    <n v="36.783999999999999"/>
    <n v="2"/>
    <n v="3.6784000000000017"/>
  </r>
  <r>
    <d v="2015-05-10T00:00:00"/>
    <x v="1"/>
    <x v="4"/>
    <s v="AB-10165"/>
    <x v="513"/>
    <x v="26"/>
    <x v="2"/>
    <x v="9"/>
    <s v="Belkin Standard 104 key USB Keyboard"/>
    <n v="46.688000000000002"/>
    <n v="4"/>
    <n v="-2.9180000000000028"/>
  </r>
  <r>
    <d v="2015-05-11T00:00:00"/>
    <x v="1"/>
    <x v="4"/>
    <s v="PS-18970"/>
    <x v="152"/>
    <x v="12"/>
    <x v="1"/>
    <x v="5"/>
    <s v="Global Chrome Stack Chair"/>
    <n v="191.96800000000002"/>
    <n v="7"/>
    <n v="16.797200000000004"/>
  </r>
  <r>
    <d v="2015-05-12T00:00:00"/>
    <x v="1"/>
    <x v="4"/>
    <s v="CS-12505"/>
    <x v="106"/>
    <x v="3"/>
    <x v="0"/>
    <x v="0"/>
    <s v="Xerox 1962"/>
    <n v="12.84"/>
    <n v="3"/>
    <n v="5.7779999999999987"/>
  </r>
  <r>
    <d v="2015-05-12T00:00:00"/>
    <x v="1"/>
    <x v="4"/>
    <s v="CS-12505"/>
    <x v="106"/>
    <x v="3"/>
    <x v="0"/>
    <x v="0"/>
    <s v="Xerox 1953"/>
    <n v="25.68"/>
    <n v="6"/>
    <n v="11.555999999999997"/>
  </r>
  <r>
    <d v="2015-05-12T00:00:00"/>
    <x v="1"/>
    <x v="4"/>
    <s v="LT-16765"/>
    <x v="374"/>
    <x v="26"/>
    <x v="2"/>
    <x v="6"/>
    <s v="VTech DS6151"/>
    <n v="201.584"/>
    <n v="2"/>
    <n v="20.158400000000015"/>
  </r>
  <r>
    <d v="2015-05-12T00:00:00"/>
    <x v="1"/>
    <x v="4"/>
    <s v="AZ-10750"/>
    <x v="86"/>
    <x v="20"/>
    <x v="0"/>
    <x v="2"/>
    <s v="Portable Personal File Box"/>
    <n v="36.630000000000003"/>
    <n v="3"/>
    <n v="9.8901000000000039"/>
  </r>
  <r>
    <d v="2015-05-12T00:00:00"/>
    <x v="1"/>
    <x v="4"/>
    <s v="RO-19780"/>
    <x v="644"/>
    <x v="22"/>
    <x v="0"/>
    <x v="3"/>
    <s v="Prestige Round Ring Binders"/>
    <n v="14.592000000000002"/>
    <n v="3"/>
    <n v="4.9247999999999985"/>
  </r>
  <r>
    <d v="2015-05-12T00:00:00"/>
    <x v="1"/>
    <x v="4"/>
    <s v="JG-15160"/>
    <x v="229"/>
    <x v="0"/>
    <x v="1"/>
    <x v="8"/>
    <s v="DAX Wood Document Frame."/>
    <n v="21.968000000000004"/>
    <n v="4"/>
    <n v="-15.9268"/>
  </r>
  <r>
    <d v="2015-05-12T00:00:00"/>
    <x v="1"/>
    <x v="4"/>
    <s v="JG-15160"/>
    <x v="229"/>
    <x v="0"/>
    <x v="2"/>
    <x v="6"/>
    <s v="Digium D40 VoIP phone"/>
    <n v="619.15200000000004"/>
    <n v="6"/>
    <n v="69.654599999999988"/>
  </r>
  <r>
    <d v="2015-05-12T00:00:00"/>
    <x v="1"/>
    <x v="4"/>
    <s v="JG-15160"/>
    <x v="229"/>
    <x v="0"/>
    <x v="0"/>
    <x v="0"/>
    <s v="Xerox 1964"/>
    <n v="127.90400000000001"/>
    <n v="7"/>
    <n v="41.568799999999996"/>
  </r>
  <r>
    <d v="2015-05-13T00:00:00"/>
    <x v="1"/>
    <x v="4"/>
    <s v="BF-11170"/>
    <x v="151"/>
    <x v="1"/>
    <x v="2"/>
    <x v="6"/>
    <s v="Toshiba IPT2010-SD IP Telephone"/>
    <n v="222.38400000000001"/>
    <n v="2"/>
    <n v="16.678799999999995"/>
  </r>
  <r>
    <d v="2015-05-13T00:00:00"/>
    <x v="1"/>
    <x v="4"/>
    <s v="BF-11170"/>
    <x v="151"/>
    <x v="1"/>
    <x v="0"/>
    <x v="7"/>
    <s v="Advantus Plastic Paper Clips"/>
    <n v="16"/>
    <n v="4"/>
    <n v="5.6"/>
  </r>
  <r>
    <d v="2015-05-14T00:00:00"/>
    <x v="1"/>
    <x v="4"/>
    <s v="JO-15550"/>
    <x v="618"/>
    <x v="2"/>
    <x v="0"/>
    <x v="4"/>
    <s v="Boston School Pro Electric Pencil Sharpener, 1670"/>
    <n v="198.27200000000002"/>
    <n v="8"/>
    <n v="17.34879999999999"/>
  </r>
  <r>
    <d v="2015-05-14T00:00:00"/>
    <x v="1"/>
    <x v="4"/>
    <s v="JO-15550"/>
    <x v="618"/>
    <x v="2"/>
    <x v="0"/>
    <x v="1"/>
    <s v="Avery 490"/>
    <n v="47.360000000000007"/>
    <n v="4"/>
    <n v="17.759999999999998"/>
  </r>
  <r>
    <d v="2015-05-14T00:00:00"/>
    <x v="1"/>
    <x v="4"/>
    <s v="JO-15550"/>
    <x v="618"/>
    <x v="2"/>
    <x v="0"/>
    <x v="10"/>
    <s v="Jet-Pak Recycled Peel 'N' Seal Padded Mailers"/>
    <n v="200.98400000000004"/>
    <n v="7"/>
    <n v="62.807499999999976"/>
  </r>
  <r>
    <d v="2015-05-14T00:00:00"/>
    <x v="1"/>
    <x v="4"/>
    <s v="JO-15550"/>
    <x v="618"/>
    <x v="2"/>
    <x v="0"/>
    <x v="1"/>
    <s v="Avery 4027 File Folder Labels for Dot Matrix Printers, 5000 Labels per Box, White"/>
    <n v="97.696000000000012"/>
    <n v="4"/>
    <n v="31.751200000000001"/>
  </r>
  <r>
    <d v="2015-05-14T00:00:00"/>
    <x v="1"/>
    <x v="4"/>
    <s v="JO-15550"/>
    <x v="618"/>
    <x v="2"/>
    <x v="0"/>
    <x v="4"/>
    <s v="Binney &amp; Smith Crayola Metallic Crayons, 16-Color Pack"/>
    <n v="2.6960000000000002"/>
    <n v="1"/>
    <n v="0.8088000000000003"/>
  </r>
  <r>
    <d v="2015-05-14T00:00:00"/>
    <x v="1"/>
    <x v="4"/>
    <s v="JO-15550"/>
    <x v="618"/>
    <x v="2"/>
    <x v="0"/>
    <x v="3"/>
    <s v="GBC Linen Binding Covers"/>
    <n v="18.588000000000005"/>
    <n v="2"/>
    <n v="-13.6312"/>
  </r>
  <r>
    <d v="2015-05-14T00:00:00"/>
    <x v="1"/>
    <x v="4"/>
    <s v="JO-15550"/>
    <x v="618"/>
    <x v="2"/>
    <x v="0"/>
    <x v="3"/>
    <s v="Wilson Jones Custom Binder Spines &amp; Labels"/>
    <n v="4.8960000000000008"/>
    <n v="3"/>
    <n v="-3.4271999999999991"/>
  </r>
  <r>
    <d v="2015-05-14T00:00:00"/>
    <x v="1"/>
    <x v="4"/>
    <s v="HG-15025"/>
    <x v="459"/>
    <x v="3"/>
    <x v="0"/>
    <x v="2"/>
    <s v="Tennsco Snap-Together Open Shelving Units, Starter Sets and Add-On Units"/>
    <n v="1117.92"/>
    <n v="4"/>
    <n v="55.895999999999958"/>
  </r>
  <r>
    <d v="2015-05-14T00:00:00"/>
    <x v="1"/>
    <x v="4"/>
    <s v="CB-12535"/>
    <x v="595"/>
    <x v="3"/>
    <x v="1"/>
    <x v="11"/>
    <s v="Bush Andora Bookcase, Maple/Graphite Gray Finish"/>
    <n v="509.95749999999992"/>
    <n v="5"/>
    <n v="41.996499999999941"/>
  </r>
  <r>
    <d v="2015-05-14T00:00:00"/>
    <x v="1"/>
    <x v="4"/>
    <s v="CB-12535"/>
    <x v="595"/>
    <x v="3"/>
    <x v="1"/>
    <x v="8"/>
    <s v="Dana Halogen Swing-Arm Architect Lamp"/>
    <n v="122.91"/>
    <n v="3"/>
    <n v="34.414800000000007"/>
  </r>
  <r>
    <d v="2015-05-14T00:00:00"/>
    <x v="1"/>
    <x v="4"/>
    <s v="CB-12535"/>
    <x v="595"/>
    <x v="3"/>
    <x v="1"/>
    <x v="5"/>
    <s v="Novimex Fabric Task Chair"/>
    <n v="97.567999999999998"/>
    <n v="2"/>
    <n v="-6.0980000000000025"/>
  </r>
  <r>
    <d v="2015-05-14T00:00:00"/>
    <x v="1"/>
    <x v="4"/>
    <s v="CB-12535"/>
    <x v="595"/>
    <x v="3"/>
    <x v="1"/>
    <x v="5"/>
    <s v="Global Leather and Oak Executive Chair, Black"/>
    <n v="722.35200000000009"/>
    <n v="3"/>
    <n v="81.264599999999916"/>
  </r>
  <r>
    <d v="2015-05-15T00:00:00"/>
    <x v="1"/>
    <x v="4"/>
    <s v="AH-10690"/>
    <x v="123"/>
    <x v="4"/>
    <x v="0"/>
    <x v="10"/>
    <s v="Wausau Papers Astrobrights Colored Envelopes"/>
    <n v="17.940000000000001"/>
    <n v="3"/>
    <n v="8.7906000000000013"/>
  </r>
  <r>
    <d v="2015-05-15T00:00:00"/>
    <x v="1"/>
    <x v="4"/>
    <s v="FC-14335"/>
    <x v="452"/>
    <x v="2"/>
    <x v="0"/>
    <x v="2"/>
    <s v="Fellowes Neat Ideas Storage Cubes"/>
    <n v="51.967999999999996"/>
    <n v="2"/>
    <n v="-10.393600000000001"/>
  </r>
  <r>
    <d v="2015-05-16T00:00:00"/>
    <x v="1"/>
    <x v="4"/>
    <s v="TH-21550"/>
    <x v="128"/>
    <x v="16"/>
    <x v="2"/>
    <x v="9"/>
    <s v="Razer Kraken PRO Over Ear PC and Music Headset"/>
    <n v="255.96799999999999"/>
    <n v="4"/>
    <n v="31.995999999999974"/>
  </r>
  <r>
    <d v="2015-05-17T00:00:00"/>
    <x v="1"/>
    <x v="4"/>
    <s v="ON-18715"/>
    <x v="402"/>
    <x v="0"/>
    <x v="0"/>
    <x v="3"/>
    <s v="GBC Twin Loop Wire Binding Elements"/>
    <n v="33.279999999999994"/>
    <n v="5"/>
    <n v="-49.92"/>
  </r>
  <r>
    <d v="2015-05-17T00:00:00"/>
    <x v="1"/>
    <x v="4"/>
    <s v="ON-18715"/>
    <x v="402"/>
    <x v="0"/>
    <x v="0"/>
    <x v="0"/>
    <s v="Things To Do Today Pad"/>
    <n v="14.088000000000001"/>
    <n v="3"/>
    <n v="4.9307999999999996"/>
  </r>
  <r>
    <d v="2015-05-17T00:00:00"/>
    <x v="1"/>
    <x v="4"/>
    <s v="DV-13465"/>
    <x v="265"/>
    <x v="20"/>
    <x v="0"/>
    <x v="1"/>
    <s v="Self-Adhesive Removable Labels"/>
    <n v="31.5"/>
    <n v="10"/>
    <n v="15.120000000000001"/>
  </r>
  <r>
    <d v="2015-05-17T00:00:00"/>
    <x v="1"/>
    <x v="4"/>
    <s v="DV-13465"/>
    <x v="265"/>
    <x v="20"/>
    <x v="0"/>
    <x v="14"/>
    <s v="Acme Hot Forged Carbon Steel Scissors with Nickel-Plated Handles, 3 7/8&quot; Cut, 8&quot;L"/>
    <n v="55.6"/>
    <n v="4"/>
    <n v="16.123999999999995"/>
  </r>
  <r>
    <d v="2015-05-18T00:00:00"/>
    <x v="1"/>
    <x v="4"/>
    <s v="AJ-10780"/>
    <x v="8"/>
    <x v="3"/>
    <x v="0"/>
    <x v="0"/>
    <s v="Wirebound Message Book, 4 per Page"/>
    <n v="10.86"/>
    <n v="2"/>
    <n v="5.3213999999999997"/>
  </r>
  <r>
    <d v="2015-05-20T00:00:00"/>
    <x v="1"/>
    <x v="4"/>
    <s v="SG-20470"/>
    <x v="320"/>
    <x v="25"/>
    <x v="1"/>
    <x v="8"/>
    <s v="Dana Fluorescent Magnifying Lamp, White, 36&quot;"/>
    <n v="163.136"/>
    <n v="4"/>
    <n v="20.391999999999989"/>
  </r>
  <r>
    <d v="2015-05-20T00:00:00"/>
    <x v="1"/>
    <x v="4"/>
    <s v="SG-20470"/>
    <x v="320"/>
    <x v="25"/>
    <x v="0"/>
    <x v="3"/>
    <s v="Pressboard Data Binders by Wilson Jones"/>
    <n v="6.4080000000000004"/>
    <n v="4"/>
    <n v="-4.9127999999999989"/>
  </r>
  <r>
    <d v="2015-05-21T00:00:00"/>
    <x v="1"/>
    <x v="4"/>
    <s v="JE-15745"/>
    <x v="264"/>
    <x v="1"/>
    <x v="0"/>
    <x v="12"/>
    <s v="Fellowes Basic Home/Office Series Surge Protectors"/>
    <n v="20.767999999999997"/>
    <n v="8"/>
    <n v="-52.958400000000012"/>
  </r>
  <r>
    <d v="2015-05-21T00:00:00"/>
    <x v="1"/>
    <x v="4"/>
    <s v="ME-18010"/>
    <x v="311"/>
    <x v="22"/>
    <x v="0"/>
    <x v="3"/>
    <s v="Ibico Plastic and Wire Spiral Binding Combs"/>
    <n v="26.975999999999999"/>
    <n v="4"/>
    <n v="8.767199999999999"/>
  </r>
  <r>
    <d v="2015-05-21T00:00:00"/>
    <x v="1"/>
    <x v="4"/>
    <s v="HG-14965"/>
    <x v="418"/>
    <x v="2"/>
    <x v="0"/>
    <x v="3"/>
    <s v="Wilson Jones Ledger-Size, Piano-Hinge Binder, 2&quot;, Blue"/>
    <n v="24.588000000000001"/>
    <n v="2"/>
    <n v="-18.031199999999998"/>
  </r>
  <r>
    <d v="2015-05-22T00:00:00"/>
    <x v="1"/>
    <x v="4"/>
    <s v="SB-20185"/>
    <x v="417"/>
    <x v="3"/>
    <x v="0"/>
    <x v="1"/>
    <s v="Avery 476"/>
    <n v="8.26"/>
    <n v="2"/>
    <n v="3.7995999999999999"/>
  </r>
  <r>
    <d v="2015-05-22T00:00:00"/>
    <x v="1"/>
    <x v="4"/>
    <s v="SB-20185"/>
    <x v="417"/>
    <x v="3"/>
    <x v="2"/>
    <x v="15"/>
    <s v="Zebra GX420t Direct Thermal/Thermal Transfer Printer"/>
    <n v="2973.32"/>
    <n v="7"/>
    <n v="334.49849999999958"/>
  </r>
  <r>
    <d v="2015-05-22T00:00:00"/>
    <x v="1"/>
    <x v="4"/>
    <s v="SB-20185"/>
    <x v="417"/>
    <x v="3"/>
    <x v="0"/>
    <x v="2"/>
    <s v="Pizazz Global Quick File"/>
    <n v="104.79"/>
    <n v="7"/>
    <n v="29.341200000000008"/>
  </r>
  <r>
    <d v="2015-05-22T00:00:00"/>
    <x v="1"/>
    <x v="4"/>
    <s v="SB-20185"/>
    <x v="417"/>
    <x v="3"/>
    <x v="2"/>
    <x v="6"/>
    <s v="Aastra 57i VoIP phone"/>
    <n v="775.72800000000007"/>
    <n v="6"/>
    <n v="58.179600000000022"/>
  </r>
  <r>
    <d v="2015-05-23T00:00:00"/>
    <x v="1"/>
    <x v="4"/>
    <s v="EA-14035"/>
    <x v="400"/>
    <x v="9"/>
    <x v="0"/>
    <x v="10"/>
    <s v="Cameo Buff Policy Envelopes"/>
    <n v="186.69"/>
    <n v="3"/>
    <n v="87.744299999999981"/>
  </r>
  <r>
    <d v="2015-05-23T00:00:00"/>
    <x v="1"/>
    <x v="4"/>
    <s v="EB-13870"/>
    <x v="185"/>
    <x v="12"/>
    <x v="0"/>
    <x v="3"/>
    <s v="Cardinal EasyOpen D-Ring Binders"/>
    <n v="19.194000000000003"/>
    <n v="7"/>
    <n v="-12.795999999999999"/>
  </r>
  <r>
    <d v="2015-05-23T00:00:00"/>
    <x v="1"/>
    <x v="4"/>
    <s v="EB-13870"/>
    <x v="185"/>
    <x v="12"/>
    <x v="0"/>
    <x v="12"/>
    <s v="Fellowes Superior 10 Outlet Split Surge Protector"/>
    <n v="121.79200000000002"/>
    <n v="4"/>
    <n v="13.701599999999988"/>
  </r>
  <r>
    <d v="2015-05-23T00:00:00"/>
    <x v="1"/>
    <x v="4"/>
    <s v="KH-16690"/>
    <x v="94"/>
    <x v="43"/>
    <x v="0"/>
    <x v="2"/>
    <s v="Advantus Rolling Storage Box"/>
    <n v="51.449999999999996"/>
    <n v="3"/>
    <n v="13.891499999999999"/>
  </r>
  <r>
    <d v="2015-05-23T00:00:00"/>
    <x v="1"/>
    <x v="4"/>
    <s v="NM-18445"/>
    <x v="39"/>
    <x v="14"/>
    <x v="0"/>
    <x v="12"/>
    <s v="Harmony Air Purifier"/>
    <n v="850.5"/>
    <n v="5"/>
    <n v="245.69999999999993"/>
  </r>
  <r>
    <d v="2015-05-23T00:00:00"/>
    <x v="1"/>
    <x v="4"/>
    <s v="NM-18445"/>
    <x v="39"/>
    <x v="14"/>
    <x v="1"/>
    <x v="8"/>
    <s v="Westinghouse Clip-On Gooseneck Lamps"/>
    <n v="75.33"/>
    <n v="9"/>
    <n v="19.585799999999999"/>
  </r>
  <r>
    <d v="2015-05-24T00:00:00"/>
    <x v="1"/>
    <x v="4"/>
    <s v="VS-21820"/>
    <x v="6"/>
    <x v="1"/>
    <x v="1"/>
    <x v="5"/>
    <s v="Global High-Back Leather Tilter, Burgundy"/>
    <n v="602.65099999999995"/>
    <n v="7"/>
    <n v="-163.57670000000005"/>
  </r>
  <r>
    <d v="2015-05-24T00:00:00"/>
    <x v="1"/>
    <x v="4"/>
    <s v="VS-21820"/>
    <x v="6"/>
    <x v="1"/>
    <x v="0"/>
    <x v="3"/>
    <s v="Avery Heavy-Duty EZD View Binder with Locking Rings"/>
    <n v="7.6559999999999988"/>
    <n v="6"/>
    <n v="-13.015200000000004"/>
  </r>
  <r>
    <d v="2015-05-25T00:00:00"/>
    <x v="1"/>
    <x v="4"/>
    <s v="JH-16180"/>
    <x v="645"/>
    <x v="26"/>
    <x v="0"/>
    <x v="12"/>
    <s v="Kensington 4 Outlet MasterPiece Compact Power Control Center"/>
    <n v="845.72799999999995"/>
    <n v="13"/>
    <n v="84.572799999999944"/>
  </r>
  <r>
    <d v="2015-05-25T00:00:00"/>
    <x v="1"/>
    <x v="4"/>
    <s v="NP-18685"/>
    <x v="70"/>
    <x v="3"/>
    <x v="1"/>
    <x v="8"/>
    <s v="Ultra Door Push Plate"/>
    <n v="14.73"/>
    <n v="3"/>
    <n v="4.8608999999999991"/>
  </r>
  <r>
    <d v="2015-05-25T00:00:00"/>
    <x v="1"/>
    <x v="4"/>
    <s v="NM-18445"/>
    <x v="39"/>
    <x v="42"/>
    <x v="0"/>
    <x v="4"/>
    <s v="SANFORD Major Accent Highlighters"/>
    <n v="21.240000000000002"/>
    <n v="3"/>
    <n v="8.071200000000001"/>
  </r>
  <r>
    <d v="2015-05-25T00:00:00"/>
    <x v="1"/>
    <x v="4"/>
    <s v="NM-18445"/>
    <x v="39"/>
    <x v="42"/>
    <x v="0"/>
    <x v="3"/>
    <s v="GBC DocuBind P50 Personal Binding Machine"/>
    <n v="127.96"/>
    <n v="2"/>
    <n v="60.141199999999998"/>
  </r>
  <r>
    <d v="2015-05-25T00:00:00"/>
    <x v="1"/>
    <x v="4"/>
    <s v="CY-12745"/>
    <x v="563"/>
    <x v="15"/>
    <x v="2"/>
    <x v="6"/>
    <s v="Wi-Ex zBoost YX540 Cellular Phone Signal Booster"/>
    <n v="467.03999999999996"/>
    <n v="4"/>
    <n v="58.379999999999939"/>
  </r>
  <r>
    <d v="2015-05-25T00:00:00"/>
    <x v="1"/>
    <x v="4"/>
    <s v="MM-18280"/>
    <x v="22"/>
    <x v="0"/>
    <x v="0"/>
    <x v="14"/>
    <s v="Fiskars Spring-Action Scissors"/>
    <n v="22.368000000000002"/>
    <n v="2"/>
    <n v="1.6776"/>
  </r>
  <r>
    <d v="2015-05-25T00:00:00"/>
    <x v="1"/>
    <x v="4"/>
    <s v="MM-18280"/>
    <x v="22"/>
    <x v="0"/>
    <x v="0"/>
    <x v="0"/>
    <s v="Xerox 1978"/>
    <n v="32.368000000000002"/>
    <n v="7"/>
    <n v="11.733400000000001"/>
  </r>
  <r>
    <d v="2015-05-25T00:00:00"/>
    <x v="1"/>
    <x v="4"/>
    <s v="MM-18280"/>
    <x v="22"/>
    <x v="0"/>
    <x v="2"/>
    <x v="9"/>
    <s v="Logitech G35 7.1-Channel Surround Sound Headset"/>
    <n v="207.98400000000004"/>
    <n v="2"/>
    <n v="36.397199999999998"/>
  </r>
  <r>
    <d v="2015-05-26T00:00:00"/>
    <x v="1"/>
    <x v="4"/>
    <s v="BF-11170"/>
    <x v="151"/>
    <x v="25"/>
    <x v="0"/>
    <x v="0"/>
    <s v="Xerox 1991"/>
    <n v="18.272000000000002"/>
    <n v="1"/>
    <n v="5.9383999999999988"/>
  </r>
  <r>
    <d v="2015-05-26T00:00:00"/>
    <x v="1"/>
    <x v="4"/>
    <s v="BF-11170"/>
    <x v="151"/>
    <x v="25"/>
    <x v="0"/>
    <x v="0"/>
    <s v="Xerox 1937"/>
    <n v="153.72800000000001"/>
    <n v="4"/>
    <n v="53.804799999999986"/>
  </r>
  <r>
    <d v="2015-05-26T00:00:00"/>
    <x v="1"/>
    <x v="4"/>
    <s v="BF-11170"/>
    <x v="151"/>
    <x v="25"/>
    <x v="0"/>
    <x v="10"/>
    <s v="Security-Tint Envelopes"/>
    <n v="12.224"/>
    <n v="2"/>
    <n v="4.4311999999999996"/>
  </r>
  <r>
    <d v="2015-05-26T00:00:00"/>
    <x v="1"/>
    <x v="4"/>
    <s v="BF-11170"/>
    <x v="151"/>
    <x v="25"/>
    <x v="2"/>
    <x v="9"/>
    <s v="Logitech 910-002974 M325 Wireless Mouse for Web Scrolling"/>
    <n v="167.94400000000002"/>
    <n v="7"/>
    <n v="50.383200000000016"/>
  </r>
  <r>
    <d v="2015-05-26T00:00:00"/>
    <x v="1"/>
    <x v="4"/>
    <s v="RD-19900"/>
    <x v="131"/>
    <x v="22"/>
    <x v="1"/>
    <x v="8"/>
    <s v="DAX Metal Frame, Desktop, Stepped-Edge"/>
    <n v="20.239999999999998"/>
    <n v="1"/>
    <n v="7.8935999999999993"/>
  </r>
  <r>
    <d v="2015-05-26T00:00:00"/>
    <x v="1"/>
    <x v="4"/>
    <s v="PS-18760"/>
    <x v="255"/>
    <x v="0"/>
    <x v="1"/>
    <x v="5"/>
    <s v="Novimex Swivel Fabric Task Chair"/>
    <n v="105.68599999999999"/>
    <n v="1"/>
    <n v="-28.686199999999999"/>
  </r>
  <r>
    <d v="2015-05-26T00:00:00"/>
    <x v="1"/>
    <x v="4"/>
    <s v="PS-18760"/>
    <x v="255"/>
    <x v="0"/>
    <x v="2"/>
    <x v="15"/>
    <s v="StarTech.com 10/100 VDSL2 Ethernet Extender Kit"/>
    <n v="399.53999999999996"/>
    <n v="2"/>
    <n v="-79.908000000000015"/>
  </r>
  <r>
    <d v="2015-05-26T00:00:00"/>
    <x v="1"/>
    <x v="4"/>
    <s v="PS-18760"/>
    <x v="255"/>
    <x v="0"/>
    <x v="1"/>
    <x v="5"/>
    <s v="Global Stack Chair with Arms, Black"/>
    <n v="104.93"/>
    <n v="5"/>
    <n v="-4.4969999999999999"/>
  </r>
  <r>
    <d v="2015-05-28T00:00:00"/>
    <x v="1"/>
    <x v="4"/>
    <s v="NK-18490"/>
    <x v="646"/>
    <x v="22"/>
    <x v="0"/>
    <x v="4"/>
    <s v="Newell 311"/>
    <n v="6.63"/>
    <n v="3"/>
    <n v="1.7901"/>
  </r>
  <r>
    <d v="2015-05-28T00:00:00"/>
    <x v="1"/>
    <x v="4"/>
    <s v="KB-16315"/>
    <x v="366"/>
    <x v="20"/>
    <x v="0"/>
    <x v="4"/>
    <s v="Boston 16701 Slimline Battery Pencil Sharpener"/>
    <n v="47.82"/>
    <n v="3"/>
    <n v="14.345999999999995"/>
  </r>
  <r>
    <d v="2015-05-28T00:00:00"/>
    <x v="1"/>
    <x v="4"/>
    <s v="KB-16315"/>
    <x v="366"/>
    <x v="20"/>
    <x v="0"/>
    <x v="1"/>
    <s v="Avery 494"/>
    <n v="13.049999999999999"/>
    <n v="5"/>
    <n v="6.0029999999999992"/>
  </r>
  <r>
    <d v="2015-05-28T00:00:00"/>
    <x v="1"/>
    <x v="4"/>
    <s v="MS-17770"/>
    <x v="282"/>
    <x v="20"/>
    <x v="2"/>
    <x v="6"/>
    <s v="Panasonic Kx-TS550"/>
    <n v="45.99"/>
    <n v="1"/>
    <n v="13.3371"/>
  </r>
  <r>
    <d v="2015-05-28T00:00:00"/>
    <x v="1"/>
    <x v="4"/>
    <s v="MS-17770"/>
    <x v="282"/>
    <x v="20"/>
    <x v="0"/>
    <x v="2"/>
    <s v="Hot File 7-Pocket, Floor Stand"/>
    <n v="535.41"/>
    <n v="3"/>
    <n v="160.62299999999993"/>
  </r>
  <r>
    <d v="2015-05-28T00:00:00"/>
    <x v="1"/>
    <x v="4"/>
    <s v="MS-17770"/>
    <x v="282"/>
    <x v="20"/>
    <x v="0"/>
    <x v="3"/>
    <s v="Acco Pressboard Covers with Storage Hooks, 9 1/2&quot; x 11&quot;, Executive Red"/>
    <n v="6.0960000000000001"/>
    <n v="2"/>
    <n v="2.0573999999999995"/>
  </r>
  <r>
    <d v="2015-05-28T00:00:00"/>
    <x v="1"/>
    <x v="4"/>
    <s v="MS-17770"/>
    <x v="282"/>
    <x v="20"/>
    <x v="0"/>
    <x v="0"/>
    <s v="Xerox 219"/>
    <n v="45.36"/>
    <n v="7"/>
    <n v="21.772800000000004"/>
  </r>
  <r>
    <d v="2015-05-28T00:00:00"/>
    <x v="1"/>
    <x v="4"/>
    <s v="TB-21625"/>
    <x v="335"/>
    <x v="37"/>
    <x v="0"/>
    <x v="2"/>
    <s v="Acco Perma 4000 Stacking Storage Drawers"/>
    <n v="16.239999999999998"/>
    <n v="1"/>
    <n v="2.4359999999999999"/>
  </r>
  <r>
    <d v="2015-05-28T00:00:00"/>
    <x v="1"/>
    <x v="4"/>
    <s v="TB-21625"/>
    <x v="335"/>
    <x v="37"/>
    <x v="0"/>
    <x v="2"/>
    <s v="Personal Filing Tote with Lid, Black/Gray"/>
    <n v="77.55"/>
    <n v="5"/>
    <n v="21.714000000000002"/>
  </r>
  <r>
    <d v="2015-05-29T00:00:00"/>
    <x v="1"/>
    <x v="4"/>
    <s v="JL-15850"/>
    <x v="315"/>
    <x v="22"/>
    <x v="0"/>
    <x v="0"/>
    <s v="Xerox 1894"/>
    <n v="32.400000000000006"/>
    <n v="5"/>
    <n v="15.552000000000001"/>
  </r>
  <r>
    <d v="2015-05-29T00:00:00"/>
    <x v="1"/>
    <x v="4"/>
    <s v="JL-15850"/>
    <x v="315"/>
    <x v="22"/>
    <x v="0"/>
    <x v="2"/>
    <s v="Standard Rollaway File with Lock"/>
    <n v="540.56999999999994"/>
    <n v="3"/>
    <n v="140.54820000000001"/>
  </r>
  <r>
    <d v="2015-05-29T00:00:00"/>
    <x v="1"/>
    <x v="4"/>
    <s v="JL-15850"/>
    <x v="315"/>
    <x v="22"/>
    <x v="0"/>
    <x v="3"/>
    <s v="Avery Trapezoid Extra Heavy Duty 4&quot; Binders"/>
    <n v="167.76"/>
    <n v="5"/>
    <n v="62.91"/>
  </r>
  <r>
    <d v="2015-05-29T00:00:00"/>
    <x v="1"/>
    <x v="4"/>
    <s v="VP-21760"/>
    <x v="379"/>
    <x v="10"/>
    <x v="1"/>
    <x v="8"/>
    <s v="Tensor &quot;Hersey Kiss&quot; Styled Floor Lamp"/>
    <n v="41.568000000000005"/>
    <n v="4"/>
    <n v="-4.1568000000000023"/>
  </r>
  <r>
    <d v="2015-05-29T00:00:00"/>
    <x v="1"/>
    <x v="4"/>
    <s v="VP-21760"/>
    <x v="379"/>
    <x v="10"/>
    <x v="1"/>
    <x v="5"/>
    <s v="Novimex Swivel Fabric Task Chair"/>
    <n v="317.05799999999999"/>
    <n v="3"/>
    <n v="-86.058600000000013"/>
  </r>
  <r>
    <d v="2015-05-29T00:00:00"/>
    <x v="1"/>
    <x v="4"/>
    <s v="VP-21760"/>
    <x v="379"/>
    <x v="10"/>
    <x v="0"/>
    <x v="7"/>
    <s v="Ideal Clamps"/>
    <n v="8.0399999999999991"/>
    <n v="5"/>
    <n v="2.9144999999999994"/>
  </r>
  <r>
    <d v="2015-05-29T00:00:00"/>
    <x v="1"/>
    <x v="4"/>
    <s v="KB-16315"/>
    <x v="366"/>
    <x v="18"/>
    <x v="0"/>
    <x v="1"/>
    <s v="Avery 476"/>
    <n v="12.39"/>
    <n v="3"/>
    <n v="5.6993999999999998"/>
  </r>
  <r>
    <d v="2015-05-29T00:00:00"/>
    <x v="1"/>
    <x v="4"/>
    <s v="CC-12100"/>
    <x v="570"/>
    <x v="10"/>
    <x v="0"/>
    <x v="0"/>
    <s v="Easy-staple paper"/>
    <n v="85.055999999999997"/>
    <n v="3"/>
    <n v="28.706399999999991"/>
  </r>
  <r>
    <d v="2015-05-30T00:00:00"/>
    <x v="1"/>
    <x v="4"/>
    <s v="EN-13780"/>
    <x v="647"/>
    <x v="20"/>
    <x v="2"/>
    <x v="6"/>
    <s v="RCA H5401RE1 DECT 6.0 4-Line Cordless Handset With Caller ID/Call Waiting"/>
    <n v="239.96999999999997"/>
    <n v="3"/>
    <n v="2.3996999999999815"/>
  </r>
  <r>
    <d v="2015-05-30T00:00:00"/>
    <x v="1"/>
    <x v="4"/>
    <s v="EN-13780"/>
    <x v="647"/>
    <x v="20"/>
    <x v="0"/>
    <x v="12"/>
    <s v="Eureka The Boss Lite 10-Amp Upright Vacuum, Blue"/>
    <n v="160.32"/>
    <n v="2"/>
    <n v="44.889600000000002"/>
  </r>
  <r>
    <d v="2015-05-30T00:00:00"/>
    <x v="1"/>
    <x v="4"/>
    <s v="EN-13780"/>
    <x v="647"/>
    <x v="20"/>
    <x v="2"/>
    <x v="6"/>
    <s v="Plantronics MX500i Earset"/>
    <n v="128.85000000000002"/>
    <n v="3"/>
    <n v="3.8654999999999973"/>
  </r>
  <r>
    <d v="2015-05-30T00:00:00"/>
    <x v="1"/>
    <x v="4"/>
    <s v="BD-11560"/>
    <x v="648"/>
    <x v="6"/>
    <x v="2"/>
    <x v="9"/>
    <s v="Imation Secure Drive + Hardware Encrypted USB flash drive - 16 GB"/>
    <n v="151.96"/>
    <n v="4"/>
    <n v="36.470399999999998"/>
  </r>
  <r>
    <d v="2015-05-31T00:00:00"/>
    <x v="1"/>
    <x v="4"/>
    <s v="SP-20650"/>
    <x v="153"/>
    <x v="3"/>
    <x v="0"/>
    <x v="0"/>
    <s v="Southworth 25% Cotton Antique Laid Paper &amp; Envelopes"/>
    <n v="58.379999999999995"/>
    <n v="7"/>
    <n v="26.270999999999994"/>
  </r>
  <r>
    <d v="2015-05-31T00:00:00"/>
    <x v="1"/>
    <x v="4"/>
    <s v="SP-20650"/>
    <x v="153"/>
    <x v="3"/>
    <x v="0"/>
    <x v="0"/>
    <s v="Xerox 1883"/>
    <n v="105.52"/>
    <n v="4"/>
    <n v="48.539199999999994"/>
  </r>
  <r>
    <d v="2015-05-31T00:00:00"/>
    <x v="1"/>
    <x v="4"/>
    <s v="SP-20650"/>
    <x v="153"/>
    <x v="3"/>
    <x v="0"/>
    <x v="2"/>
    <s v="Tenex Personal Project File with Scoop Front Design, Black"/>
    <n v="80.88"/>
    <n v="6"/>
    <n v="21.028799999999997"/>
  </r>
  <r>
    <d v="2015-05-31T00:00:00"/>
    <x v="1"/>
    <x v="4"/>
    <s v="SC-20050"/>
    <x v="90"/>
    <x v="37"/>
    <x v="1"/>
    <x v="8"/>
    <s v="3M Hangers With Command Adhesive"/>
    <n v="22.200000000000003"/>
    <n v="6"/>
    <n v="9.1020000000000021"/>
  </r>
  <r>
    <d v="2015-05-31T00:00:00"/>
    <x v="1"/>
    <x v="4"/>
    <s v="TM-21010"/>
    <x v="51"/>
    <x v="27"/>
    <x v="1"/>
    <x v="11"/>
    <s v="O'Sullivan Living Dimensions 3-Shelf Bookcases"/>
    <n v="1406.86"/>
    <n v="7"/>
    <n v="140.68599999999989"/>
  </r>
  <r>
    <d v="2015-05-31T00:00:00"/>
    <x v="1"/>
    <x v="4"/>
    <s v="TM-21010"/>
    <x v="51"/>
    <x v="27"/>
    <x v="0"/>
    <x v="1"/>
    <s v="Self-Adhesive Removable Labels"/>
    <n v="15.75"/>
    <n v="5"/>
    <n v="7.5600000000000005"/>
  </r>
  <r>
    <d v="2015-05-31T00:00:00"/>
    <x v="1"/>
    <x v="4"/>
    <s v="TM-21010"/>
    <x v="51"/>
    <x v="27"/>
    <x v="0"/>
    <x v="2"/>
    <s v="Fellowes Super Stor/Drawer Files"/>
    <n v="323.10000000000002"/>
    <n v="2"/>
    <n v="61.38900000000001"/>
  </r>
  <r>
    <d v="2015-05-31T00:00:00"/>
    <x v="1"/>
    <x v="4"/>
    <s v="BD-11320"/>
    <x v="649"/>
    <x v="28"/>
    <x v="1"/>
    <x v="5"/>
    <s v="Hon Pagoda Stacking Chairs"/>
    <n v="2567.84"/>
    <n v="8"/>
    <n v="770.35199999999986"/>
  </r>
  <r>
    <d v="2015-05-31T00:00:00"/>
    <x v="1"/>
    <x v="4"/>
    <s v="ML-18265"/>
    <x v="650"/>
    <x v="25"/>
    <x v="0"/>
    <x v="4"/>
    <s v="Newell 347"/>
    <n v="10.272000000000002"/>
    <n v="3"/>
    <n v="1.1555999999999984"/>
  </r>
  <r>
    <d v="2015-05-31T00:00:00"/>
    <x v="1"/>
    <x v="4"/>
    <s v="CW-11905"/>
    <x v="249"/>
    <x v="20"/>
    <x v="0"/>
    <x v="7"/>
    <s v="Bagged Rubber Bands"/>
    <n v="7.5600000000000005"/>
    <n v="6"/>
    <n v="0.3024"/>
  </r>
  <r>
    <d v="2015-05-31T00:00:00"/>
    <x v="1"/>
    <x v="4"/>
    <s v="JM-15265"/>
    <x v="362"/>
    <x v="1"/>
    <x v="0"/>
    <x v="1"/>
    <s v="Avery 501"/>
    <n v="5.9039999999999999"/>
    <n v="2"/>
    <n v="1.9925999999999999"/>
  </r>
  <r>
    <d v="2015-05-31T00:00:00"/>
    <x v="1"/>
    <x v="4"/>
    <s v="JM-15265"/>
    <x v="362"/>
    <x v="1"/>
    <x v="0"/>
    <x v="0"/>
    <s v="Xerox 1988"/>
    <n v="173.48800000000003"/>
    <n v="7"/>
    <n v="54.214999999999982"/>
  </r>
  <r>
    <d v="2015-05-31T00:00:00"/>
    <x v="1"/>
    <x v="4"/>
    <s v="JM-15265"/>
    <x v="362"/>
    <x v="1"/>
    <x v="1"/>
    <x v="8"/>
    <s v="Tenex Traditional Chairmats for Hard Floors, Average Lip, 36&quot; x 48&quot;"/>
    <n v="51.56"/>
    <n v="2"/>
    <n v="-61.872"/>
  </r>
  <r>
    <d v="2015-05-31T00:00:00"/>
    <x v="1"/>
    <x v="4"/>
    <s v="JM-15265"/>
    <x v="362"/>
    <x v="1"/>
    <x v="0"/>
    <x v="3"/>
    <s v="Storex Dura Pro Binders"/>
    <n v="3.5639999999999992"/>
    <n v="3"/>
    <n v="-6.2370000000000019"/>
  </r>
  <r>
    <d v="2015-05-31T00:00:00"/>
    <x v="1"/>
    <x v="4"/>
    <s v="EM-13825"/>
    <x v="551"/>
    <x v="23"/>
    <x v="0"/>
    <x v="0"/>
    <s v="Xerox 1889"/>
    <n v="274.8"/>
    <n v="5"/>
    <n v="134.65199999999999"/>
  </r>
  <r>
    <d v="2015-05-31T00:00:00"/>
    <x v="1"/>
    <x v="4"/>
    <s v="EM-13825"/>
    <x v="551"/>
    <x v="23"/>
    <x v="0"/>
    <x v="2"/>
    <s v="Fellowes Mobile File Cart, Black"/>
    <n v="62.18"/>
    <n v="1"/>
    <n v="16.788600000000002"/>
  </r>
  <r>
    <d v="2015-05-31T00:00:00"/>
    <x v="1"/>
    <x v="4"/>
    <s v="EM-13825"/>
    <x v="551"/>
    <x v="23"/>
    <x v="1"/>
    <x v="8"/>
    <s v="Eldon Image Series Black Desk Accessories"/>
    <n v="8.2799999999999994"/>
    <n v="2"/>
    <n v="2.9807999999999995"/>
  </r>
  <r>
    <d v="2015-06-01T00:00:00"/>
    <x v="1"/>
    <x v="5"/>
    <s v="KE-16420"/>
    <x v="124"/>
    <x v="0"/>
    <x v="0"/>
    <x v="3"/>
    <s v="Avery Poly Binder Pockets"/>
    <n v="5.7279999999999989"/>
    <n v="8"/>
    <n v="-9.1648000000000032"/>
  </r>
  <r>
    <d v="2015-06-01T00:00:00"/>
    <x v="1"/>
    <x v="5"/>
    <s v="KE-16420"/>
    <x v="124"/>
    <x v="0"/>
    <x v="0"/>
    <x v="0"/>
    <s v="Xerox 1928"/>
    <n v="42.24"/>
    <n v="10"/>
    <n v="13.199999999999998"/>
  </r>
  <r>
    <d v="2015-06-01T00:00:00"/>
    <x v="1"/>
    <x v="5"/>
    <s v="AJ-10945"/>
    <x v="63"/>
    <x v="14"/>
    <x v="2"/>
    <x v="6"/>
    <s v="Polycom CX300 Desktop Phone USB VoIP phone"/>
    <n v="299.98"/>
    <n v="2"/>
    <n v="83.994400000000013"/>
  </r>
  <r>
    <d v="2015-06-01T00:00:00"/>
    <x v="1"/>
    <x v="5"/>
    <s v="AJ-10945"/>
    <x v="63"/>
    <x v="14"/>
    <x v="0"/>
    <x v="3"/>
    <s v="Catalog Binders with Expanding Posts"/>
    <n v="403.68"/>
    <n v="6"/>
    <n v="181.65599999999998"/>
  </r>
  <r>
    <d v="2015-06-01T00:00:00"/>
    <x v="1"/>
    <x v="5"/>
    <s v="AJ-10945"/>
    <x v="63"/>
    <x v="14"/>
    <x v="2"/>
    <x v="6"/>
    <s v="iKross Bluetooth Portable Keyboard + Cell Phone Stand Holder + Brush for Apple iPhone 5S 5C 5, 4S 4"/>
    <n v="41.9"/>
    <n v="2"/>
    <n v="11.731999999999999"/>
  </r>
  <r>
    <d v="2015-06-01T00:00:00"/>
    <x v="1"/>
    <x v="5"/>
    <s v="AJ-10945"/>
    <x v="63"/>
    <x v="14"/>
    <x v="0"/>
    <x v="1"/>
    <s v="Avery 491"/>
    <n v="28.91"/>
    <n v="7"/>
    <n v="13.2986"/>
  </r>
  <r>
    <d v="2015-06-01T00:00:00"/>
    <x v="1"/>
    <x v="5"/>
    <s v="CG-12040"/>
    <x v="651"/>
    <x v="3"/>
    <x v="0"/>
    <x v="0"/>
    <s v="Adams Telephone Message Book W/Dividers/Space For Phone Numbers, 5 1/4&quot;X8 1/2&quot;, 300/Messages"/>
    <n v="11.76"/>
    <n v="2"/>
    <n v="5.7623999999999995"/>
  </r>
  <r>
    <d v="2015-06-04T00:00:00"/>
    <x v="1"/>
    <x v="5"/>
    <s v="LL-16840"/>
    <x v="172"/>
    <x v="22"/>
    <x v="0"/>
    <x v="1"/>
    <s v="Avery 501"/>
    <n v="7.38"/>
    <n v="2"/>
    <n v="3.4685999999999999"/>
  </r>
  <r>
    <d v="2015-06-04T00:00:00"/>
    <x v="1"/>
    <x v="5"/>
    <s v="LL-16840"/>
    <x v="172"/>
    <x v="22"/>
    <x v="0"/>
    <x v="4"/>
    <s v="Binney &amp; Smith Crayola Metallic Colored Pencils, 8-Color Set"/>
    <n v="9.26"/>
    <n v="2"/>
    <n v="3.0557999999999996"/>
  </r>
  <r>
    <d v="2015-06-04T00:00:00"/>
    <x v="1"/>
    <x v="5"/>
    <s v="TC-21535"/>
    <x v="492"/>
    <x v="20"/>
    <x v="0"/>
    <x v="0"/>
    <s v="Wirebound Message Books, Two 4 1/4&quot; x 5&quot; Forms per Page"/>
    <n v="30.44"/>
    <n v="4"/>
    <n v="14.306799999999999"/>
  </r>
  <r>
    <d v="2015-06-04T00:00:00"/>
    <x v="1"/>
    <x v="5"/>
    <s v="TC-21535"/>
    <x v="492"/>
    <x v="20"/>
    <x v="1"/>
    <x v="8"/>
    <s v="Executive Impressions 10&quot; Spectator Wall Clock"/>
    <n v="35.28"/>
    <n v="3"/>
    <n v="11.995199999999997"/>
  </r>
  <r>
    <d v="2015-06-04T00:00:00"/>
    <x v="1"/>
    <x v="5"/>
    <s v="BP-11155"/>
    <x v="652"/>
    <x v="3"/>
    <x v="2"/>
    <x v="9"/>
    <s v="Logitech Wireless Anywhere Mouse MX for PC and Mac"/>
    <n v="119.98"/>
    <n v="2"/>
    <n v="35.994"/>
  </r>
  <r>
    <d v="2015-06-04T00:00:00"/>
    <x v="1"/>
    <x v="5"/>
    <s v="BP-11155"/>
    <x v="652"/>
    <x v="3"/>
    <x v="2"/>
    <x v="9"/>
    <s v="Logitech Z-906 Speaker sys - home theater - 5.1-CH"/>
    <n v="989.97"/>
    <n v="3"/>
    <n v="395.98800000000006"/>
  </r>
  <r>
    <d v="2015-06-05T00:00:00"/>
    <x v="1"/>
    <x v="5"/>
    <s v="EB-13750"/>
    <x v="615"/>
    <x v="20"/>
    <x v="1"/>
    <x v="5"/>
    <s v="Hon Every-Day Series Multi-Task Chairs"/>
    <n v="1522.6379999999999"/>
    <n v="9"/>
    <n v="169.18200000000004"/>
  </r>
  <r>
    <d v="2015-06-05T00:00:00"/>
    <x v="1"/>
    <x v="5"/>
    <s v="BB-11545"/>
    <x v="653"/>
    <x v="24"/>
    <x v="0"/>
    <x v="0"/>
    <s v="Xerox 1981"/>
    <n v="10.56"/>
    <n v="2"/>
    <n v="4.7519999999999998"/>
  </r>
  <r>
    <d v="2015-06-07T00:00:00"/>
    <x v="1"/>
    <x v="5"/>
    <s v="EM-13810"/>
    <x v="654"/>
    <x v="3"/>
    <x v="0"/>
    <x v="3"/>
    <s v="3-ring staple pack"/>
    <n v="7.52"/>
    <n v="5"/>
    <n v="2.6319999999999997"/>
  </r>
  <r>
    <d v="2015-06-07T00:00:00"/>
    <x v="1"/>
    <x v="5"/>
    <s v="HD-14785"/>
    <x v="198"/>
    <x v="2"/>
    <x v="0"/>
    <x v="3"/>
    <s v="Aluminum Screw Posts"/>
    <n v="18.312000000000001"/>
    <n v="4"/>
    <n v="-12.207999999999995"/>
  </r>
  <r>
    <d v="2015-06-07T00:00:00"/>
    <x v="1"/>
    <x v="5"/>
    <s v="HD-14785"/>
    <x v="198"/>
    <x v="2"/>
    <x v="0"/>
    <x v="0"/>
    <s v="Xerox 200"/>
    <n v="25.920000000000005"/>
    <n v="5"/>
    <n v="9.0719999999999992"/>
  </r>
  <r>
    <d v="2015-06-07T00:00:00"/>
    <x v="1"/>
    <x v="5"/>
    <s v="HD-14785"/>
    <x v="198"/>
    <x v="2"/>
    <x v="0"/>
    <x v="4"/>
    <s v="Avery Fluorescent Highlighter Four-Color Set"/>
    <n v="8.016"/>
    <n v="3"/>
    <n v="1.0019999999999993"/>
  </r>
  <r>
    <d v="2015-06-08T00:00:00"/>
    <x v="1"/>
    <x v="5"/>
    <s v="MG-17695"/>
    <x v="585"/>
    <x v="1"/>
    <x v="2"/>
    <x v="9"/>
    <s v="Maxell 4.7GB DVD+R 5/Pack"/>
    <n v="2.3760000000000003"/>
    <n v="3"/>
    <n v="0.74249999999999994"/>
  </r>
  <r>
    <d v="2015-06-08T00:00:00"/>
    <x v="1"/>
    <x v="5"/>
    <s v="MG-17695"/>
    <x v="585"/>
    <x v="1"/>
    <x v="0"/>
    <x v="12"/>
    <s v="Hoover Shoulder Vac Commercial Portable Vacuum"/>
    <n v="143.12799999999996"/>
    <n v="2"/>
    <n v="-393.60200000000009"/>
  </r>
  <r>
    <d v="2015-06-08T00:00:00"/>
    <x v="1"/>
    <x v="5"/>
    <s v="AG-10495"/>
    <x v="597"/>
    <x v="16"/>
    <x v="0"/>
    <x v="0"/>
    <s v="Xerox 1951"/>
    <n v="173.48800000000003"/>
    <n v="7"/>
    <n v="54.214999999999982"/>
  </r>
  <r>
    <d v="2015-06-08T00:00:00"/>
    <x v="1"/>
    <x v="5"/>
    <s v="AG-10495"/>
    <x v="597"/>
    <x v="16"/>
    <x v="0"/>
    <x v="2"/>
    <s v="Fellowes Super Stor/Drawer Files"/>
    <n v="516.96"/>
    <n v="4"/>
    <n v="-6.4619999999999891"/>
  </r>
  <r>
    <d v="2015-06-08T00:00:00"/>
    <x v="1"/>
    <x v="5"/>
    <s v="AG-10495"/>
    <x v="597"/>
    <x v="16"/>
    <x v="1"/>
    <x v="8"/>
    <s v="Advantus Employee of the Month Certificate Frame, 11 x 13-1/2"/>
    <n v="173.208"/>
    <n v="7"/>
    <n v="45.467100000000009"/>
  </r>
  <r>
    <d v="2015-06-08T00:00:00"/>
    <x v="1"/>
    <x v="5"/>
    <s v="AG-10495"/>
    <x v="597"/>
    <x v="16"/>
    <x v="0"/>
    <x v="4"/>
    <s v="Newell 344"/>
    <n v="4.4479999999999995"/>
    <n v="2"/>
    <n v="0.3335999999999999"/>
  </r>
  <r>
    <d v="2015-06-08T00:00:00"/>
    <x v="1"/>
    <x v="5"/>
    <s v="AG-10495"/>
    <x v="597"/>
    <x v="16"/>
    <x v="0"/>
    <x v="1"/>
    <s v="Smead Alpha-Z Color-Coded Name Labels First Letter Starter Set"/>
    <n v="9"/>
    <n v="3"/>
    <n v="3.1499999999999995"/>
  </r>
  <r>
    <d v="2015-06-08T00:00:00"/>
    <x v="1"/>
    <x v="5"/>
    <s v="AG-10495"/>
    <x v="597"/>
    <x v="16"/>
    <x v="0"/>
    <x v="0"/>
    <s v="Xerox 1963"/>
    <n v="42.24"/>
    <n v="10"/>
    <n v="13.199999999999998"/>
  </r>
  <r>
    <d v="2015-06-08T00:00:00"/>
    <x v="1"/>
    <x v="5"/>
    <s v="AG-10495"/>
    <x v="597"/>
    <x v="16"/>
    <x v="0"/>
    <x v="3"/>
    <s v="Premier Elliptical Ring Binder, Black"/>
    <n v="18.264000000000003"/>
    <n v="2"/>
    <n v="-13.393599999999999"/>
  </r>
  <r>
    <d v="2015-06-09T00:00:00"/>
    <x v="1"/>
    <x v="5"/>
    <s v="AG-10765"/>
    <x v="408"/>
    <x v="6"/>
    <x v="0"/>
    <x v="3"/>
    <s v="Vinyl Sectional Post Binders"/>
    <n v="113.10000000000001"/>
    <n v="3"/>
    <n v="56.550000000000004"/>
  </r>
  <r>
    <d v="2015-06-09T00:00:00"/>
    <x v="1"/>
    <x v="5"/>
    <s v="NC-18415"/>
    <x v="180"/>
    <x v="14"/>
    <x v="0"/>
    <x v="0"/>
    <s v="Xerox 1995"/>
    <n v="12.96"/>
    <n v="2"/>
    <n v="6.2208000000000006"/>
  </r>
  <r>
    <d v="2015-06-09T00:00:00"/>
    <x v="1"/>
    <x v="5"/>
    <s v="TG-21640"/>
    <x v="120"/>
    <x v="34"/>
    <x v="1"/>
    <x v="8"/>
    <s v="Luxo Adjustable Task Clamp Lamp"/>
    <n v="355.36"/>
    <n v="4"/>
    <n v="92.393599999999992"/>
  </r>
  <r>
    <d v="2015-06-09T00:00:00"/>
    <x v="1"/>
    <x v="5"/>
    <s v="TG-21640"/>
    <x v="120"/>
    <x v="34"/>
    <x v="2"/>
    <x v="6"/>
    <s v="Dexim XPower Skin Super-Thin Power Case for iPhone 5 - Black"/>
    <n v="140.376"/>
    <n v="3"/>
    <n v="8.7735000000000056"/>
  </r>
  <r>
    <d v="2015-06-09T00:00:00"/>
    <x v="1"/>
    <x v="5"/>
    <s v="MJ-17740"/>
    <x v="655"/>
    <x v="16"/>
    <x v="0"/>
    <x v="3"/>
    <s v="Green Canvas Binder for 8-1/2&quot; x 14&quot; Sheets"/>
    <n v="64.2"/>
    <n v="5"/>
    <n v="-42.799999999999983"/>
  </r>
  <r>
    <d v="2015-06-09T00:00:00"/>
    <x v="1"/>
    <x v="5"/>
    <s v="MJ-17740"/>
    <x v="655"/>
    <x v="16"/>
    <x v="0"/>
    <x v="3"/>
    <s v="Wilson Jones Elliptical Ring 3 1/2&quot; Capacity Binders, 800 sheets"/>
    <n v="38.520000000000003"/>
    <n v="3"/>
    <n v="-26.963999999999999"/>
  </r>
  <r>
    <d v="2015-06-09T00:00:00"/>
    <x v="1"/>
    <x v="5"/>
    <s v="MJ-17740"/>
    <x v="655"/>
    <x v="16"/>
    <x v="2"/>
    <x v="9"/>
    <s v="Logitech Keyboard K120"/>
    <n v="72.599999999999994"/>
    <n v="5"/>
    <n v="-8.1674999999999933"/>
  </r>
  <r>
    <d v="2015-06-11T00:00:00"/>
    <x v="1"/>
    <x v="5"/>
    <s v="BD-11605"/>
    <x v="12"/>
    <x v="8"/>
    <x v="2"/>
    <x v="9"/>
    <s v="Kingston Digital DataTraveler 16GB USB 2.0"/>
    <n v="53.699999999999996"/>
    <n v="6"/>
    <n v="10.202999999999994"/>
  </r>
  <r>
    <d v="2015-06-11T00:00:00"/>
    <x v="1"/>
    <x v="5"/>
    <s v="BD-11605"/>
    <x v="12"/>
    <x v="8"/>
    <x v="0"/>
    <x v="3"/>
    <s v="SlimView Poly Binder, 3/8&quot;"/>
    <n v="36.26"/>
    <n v="7"/>
    <n v="16.679599999999997"/>
  </r>
  <r>
    <d v="2015-06-11T00:00:00"/>
    <x v="1"/>
    <x v="5"/>
    <s v="BD-11605"/>
    <x v="12"/>
    <x v="8"/>
    <x v="0"/>
    <x v="4"/>
    <s v="Boston Electric Pencil Sharpener, Model 1818, Charcoal Black"/>
    <n v="56.3"/>
    <n v="2"/>
    <n v="15.764000000000003"/>
  </r>
  <r>
    <d v="2015-06-11T00:00:00"/>
    <x v="1"/>
    <x v="5"/>
    <s v="BD-11605"/>
    <x v="12"/>
    <x v="8"/>
    <x v="0"/>
    <x v="0"/>
    <s v="Xerox 222"/>
    <n v="32.400000000000006"/>
    <n v="5"/>
    <n v="15.552000000000001"/>
  </r>
  <r>
    <d v="2015-06-11T00:00:00"/>
    <x v="1"/>
    <x v="5"/>
    <s v="BD-11605"/>
    <x v="12"/>
    <x v="8"/>
    <x v="1"/>
    <x v="8"/>
    <s v="DAX Clear Channel Poster Frame"/>
    <n v="29.16"/>
    <n v="2"/>
    <n v="10.789200000000001"/>
  </r>
  <r>
    <d v="2015-06-11T00:00:00"/>
    <x v="1"/>
    <x v="5"/>
    <s v="JE-15610"/>
    <x v="458"/>
    <x v="16"/>
    <x v="1"/>
    <x v="5"/>
    <s v="Hon 2090 “Pillow Soft” Series Mid Back Swivel/Tilt Chairs"/>
    <n v="1123.92"/>
    <n v="5"/>
    <n v="-182.63700000000017"/>
  </r>
  <r>
    <d v="2015-06-11T00:00:00"/>
    <x v="1"/>
    <x v="5"/>
    <s v="JE-15610"/>
    <x v="458"/>
    <x v="16"/>
    <x v="2"/>
    <x v="6"/>
    <s v="Cisco SPA301"/>
    <n v="249.58400000000003"/>
    <n v="2"/>
    <n v="31.197999999999986"/>
  </r>
  <r>
    <d v="2015-06-11T00:00:00"/>
    <x v="1"/>
    <x v="5"/>
    <s v="JE-15610"/>
    <x v="458"/>
    <x v="16"/>
    <x v="1"/>
    <x v="8"/>
    <s v="Seth Thomas 8 1/2&quot; Cubicle Clock"/>
    <n v="48.671999999999997"/>
    <n v="3"/>
    <n v="7.3007999999999988"/>
  </r>
  <r>
    <d v="2015-06-11T00:00:00"/>
    <x v="1"/>
    <x v="5"/>
    <s v="JE-15610"/>
    <x v="458"/>
    <x v="16"/>
    <x v="0"/>
    <x v="4"/>
    <s v="Hunt PowerHouse Electric Pencil Sharpener, Blue"/>
    <n v="60.768000000000001"/>
    <n v="2"/>
    <n v="7.5959999999999894"/>
  </r>
  <r>
    <d v="2015-06-11T00:00:00"/>
    <x v="1"/>
    <x v="5"/>
    <s v="JE-15610"/>
    <x v="458"/>
    <x v="16"/>
    <x v="0"/>
    <x v="3"/>
    <s v="Ibico Laser Imprintable Binding System Covers"/>
    <n v="78.600000000000009"/>
    <n v="5"/>
    <n v="-62.88000000000001"/>
  </r>
  <r>
    <d v="2015-06-11T00:00:00"/>
    <x v="1"/>
    <x v="5"/>
    <s v="JE-15610"/>
    <x v="458"/>
    <x v="16"/>
    <x v="0"/>
    <x v="3"/>
    <s v="GBC Standard Plastic Binding Systems' Combs"/>
    <n v="3.7680000000000007"/>
    <n v="2"/>
    <n v="-3.1400000000000006"/>
  </r>
  <r>
    <d v="2015-06-11T00:00:00"/>
    <x v="1"/>
    <x v="5"/>
    <s v="JE-15610"/>
    <x v="458"/>
    <x v="16"/>
    <x v="0"/>
    <x v="2"/>
    <s v="Tennsco 16-Compartment Lockers with Coat Rack"/>
    <n v="1036.624"/>
    <n v="2"/>
    <n v="51.831200000000024"/>
  </r>
  <r>
    <d v="2015-06-11T00:00:00"/>
    <x v="1"/>
    <x v="5"/>
    <s v="JE-15610"/>
    <x v="458"/>
    <x v="16"/>
    <x v="0"/>
    <x v="2"/>
    <s v="Fellowes High-Stak Drawer Files"/>
    <n v="563.80799999999999"/>
    <n v="4"/>
    <n v="21.142799999999966"/>
  </r>
  <r>
    <d v="2015-06-12T00:00:00"/>
    <x v="1"/>
    <x v="5"/>
    <s v="GB-14575"/>
    <x v="656"/>
    <x v="2"/>
    <x v="0"/>
    <x v="0"/>
    <s v="Xerox 1997"/>
    <n v="20.736000000000004"/>
    <n v="4"/>
    <n v="7.2576000000000001"/>
  </r>
  <r>
    <d v="2015-06-12T00:00:00"/>
    <x v="1"/>
    <x v="5"/>
    <s v="GB-14575"/>
    <x v="656"/>
    <x v="2"/>
    <x v="1"/>
    <x v="8"/>
    <s v="DataProducts Ampli Magnifier Task Lamp, Black,"/>
    <n v="43.295999999999999"/>
    <n v="2"/>
    <n v="4.3295999999999975"/>
  </r>
  <r>
    <d v="2015-06-12T00:00:00"/>
    <x v="1"/>
    <x v="5"/>
    <s v="LE-16810"/>
    <x v="224"/>
    <x v="7"/>
    <x v="0"/>
    <x v="2"/>
    <s v="Perma STOR-ALL Hanging File Box, 13 1/8&quot;W x 12 1/4&quot;D x 10 1/2&quot;H"/>
    <n v="29.900000000000002"/>
    <n v="5"/>
    <n v="5.0829999999999975"/>
  </r>
  <r>
    <d v="2015-06-12T00:00:00"/>
    <x v="1"/>
    <x v="5"/>
    <s v="JH-15910"/>
    <x v="657"/>
    <x v="16"/>
    <x v="2"/>
    <x v="6"/>
    <s v="Speck Products Candyshell Flip Case"/>
    <n v="55.984000000000009"/>
    <n v="2"/>
    <n v="4.1987999999999985"/>
  </r>
  <r>
    <d v="2015-06-12T00:00:00"/>
    <x v="1"/>
    <x v="5"/>
    <s v="SZ-20035"/>
    <x v="381"/>
    <x v="18"/>
    <x v="0"/>
    <x v="2"/>
    <s v="Recycled Eldon Regeneration Jumbo File"/>
    <n v="24.56"/>
    <n v="2"/>
    <n v="6.8767999999999994"/>
  </r>
  <r>
    <d v="2015-06-13T00:00:00"/>
    <x v="1"/>
    <x v="5"/>
    <s v="JJ-15445"/>
    <x v="612"/>
    <x v="3"/>
    <x v="0"/>
    <x v="3"/>
    <s v="Aluminum Screw Posts"/>
    <n v="36.624000000000002"/>
    <n v="3"/>
    <n v="13.734"/>
  </r>
  <r>
    <d v="2015-06-13T00:00:00"/>
    <x v="1"/>
    <x v="5"/>
    <s v="DH-13075"/>
    <x v="526"/>
    <x v="33"/>
    <x v="0"/>
    <x v="4"/>
    <s v="Newell 31"/>
    <n v="24.78"/>
    <n v="6"/>
    <n v="6.9384000000000006"/>
  </r>
  <r>
    <d v="2015-06-13T00:00:00"/>
    <x v="1"/>
    <x v="5"/>
    <s v="DH-13075"/>
    <x v="526"/>
    <x v="33"/>
    <x v="0"/>
    <x v="3"/>
    <s v="Avery Heavy-Duty EZD View Binder with Locking Rings"/>
    <n v="19.14"/>
    <n v="3"/>
    <n v="8.8043999999999993"/>
  </r>
  <r>
    <d v="2015-06-13T00:00:00"/>
    <x v="1"/>
    <x v="5"/>
    <s v="DH-13075"/>
    <x v="526"/>
    <x v="33"/>
    <x v="2"/>
    <x v="16"/>
    <s v="Brother DCP1000 Digital 3 in 1 Multifunction Machine"/>
    <n v="899.97"/>
    <n v="3"/>
    <n v="314.98950000000002"/>
  </r>
  <r>
    <d v="2015-06-13T00:00:00"/>
    <x v="1"/>
    <x v="5"/>
    <s v="DH-13075"/>
    <x v="526"/>
    <x v="33"/>
    <x v="0"/>
    <x v="0"/>
    <s v="Xerox 204"/>
    <n v="32.400000000000006"/>
    <n v="5"/>
    <n v="15.552000000000001"/>
  </r>
  <r>
    <d v="2015-06-13T00:00:00"/>
    <x v="1"/>
    <x v="5"/>
    <s v="PS-19045"/>
    <x v="577"/>
    <x v="41"/>
    <x v="0"/>
    <x v="3"/>
    <s v="ACCOHIDE 3-Ring Binder, Blue, 1&quot;"/>
    <n v="8.26"/>
    <n v="2"/>
    <n v="3.8822000000000001"/>
  </r>
  <r>
    <d v="2015-06-13T00:00:00"/>
    <x v="1"/>
    <x v="5"/>
    <s v="PS-19045"/>
    <x v="577"/>
    <x v="41"/>
    <x v="0"/>
    <x v="3"/>
    <s v="Recycled Easel Ring Binders"/>
    <n v="29.84"/>
    <n v="2"/>
    <n v="13.427999999999997"/>
  </r>
  <r>
    <d v="2015-06-13T00:00:00"/>
    <x v="1"/>
    <x v="5"/>
    <s v="PS-19045"/>
    <x v="577"/>
    <x v="41"/>
    <x v="2"/>
    <x v="9"/>
    <s v="Lenovo 17-Key USB Numeric Keypad"/>
    <n v="67.98"/>
    <n v="2"/>
    <n v="14.955599999999997"/>
  </r>
  <r>
    <d v="2015-06-13T00:00:00"/>
    <x v="1"/>
    <x v="5"/>
    <s v="BF-10975"/>
    <x v="302"/>
    <x v="4"/>
    <x v="0"/>
    <x v="0"/>
    <s v="Xerox 202"/>
    <n v="6.48"/>
    <n v="1"/>
    <n v="3.1104000000000003"/>
  </r>
  <r>
    <d v="2015-06-13T00:00:00"/>
    <x v="1"/>
    <x v="5"/>
    <s v="FC-14245"/>
    <x v="658"/>
    <x v="10"/>
    <x v="0"/>
    <x v="4"/>
    <s v="Newell 320"/>
    <n v="3.4240000000000004"/>
    <n v="1"/>
    <n v="0.29960000000000009"/>
  </r>
  <r>
    <d v="2015-06-14T00:00:00"/>
    <x v="1"/>
    <x v="5"/>
    <s v="AD-10180"/>
    <x v="525"/>
    <x v="2"/>
    <x v="1"/>
    <x v="8"/>
    <s v="Eldon Expressions Punched Metal &amp; Wood Desk Accessories, Pewter &amp; Cherry"/>
    <n v="51.072000000000003"/>
    <n v="6"/>
    <n v="5.1072000000000024"/>
  </r>
  <r>
    <d v="2015-06-15T00:00:00"/>
    <x v="1"/>
    <x v="5"/>
    <s v="PF-19120"/>
    <x v="184"/>
    <x v="12"/>
    <x v="0"/>
    <x v="0"/>
    <s v="Xerox 1895"/>
    <n v="9.5680000000000014"/>
    <n v="2"/>
    <n v="2.9899999999999993"/>
  </r>
  <r>
    <d v="2015-06-15T00:00:00"/>
    <x v="1"/>
    <x v="5"/>
    <s v="PF-19120"/>
    <x v="184"/>
    <x v="12"/>
    <x v="0"/>
    <x v="2"/>
    <s v="Belkin 19&quot; Vented Equipment Shelf, Black"/>
    <n v="82.367999999999995"/>
    <n v="2"/>
    <n v="-19.562399999999997"/>
  </r>
  <r>
    <d v="2015-06-15T00:00:00"/>
    <x v="1"/>
    <x v="5"/>
    <s v="PF-19120"/>
    <x v="184"/>
    <x v="12"/>
    <x v="1"/>
    <x v="8"/>
    <s v="Eldon &quot;L&quot; Workstation Diamond Chairmat"/>
    <n v="364.70400000000006"/>
    <n v="6"/>
    <n v="-36.470400000000041"/>
  </r>
  <r>
    <d v="2015-06-15T00:00:00"/>
    <x v="1"/>
    <x v="5"/>
    <s v="PF-19120"/>
    <x v="184"/>
    <x v="12"/>
    <x v="1"/>
    <x v="8"/>
    <s v="DAX Copper Panel Document Frame, 5 x 7 Size"/>
    <n v="40.256"/>
    <n v="4"/>
    <n v="11.070400000000003"/>
  </r>
  <r>
    <d v="2015-06-15T00:00:00"/>
    <x v="1"/>
    <x v="5"/>
    <s v="AC-10450"/>
    <x v="482"/>
    <x v="16"/>
    <x v="2"/>
    <x v="9"/>
    <s v="Belkin Standard 104 key USB Keyboard"/>
    <n v="11.672000000000001"/>
    <n v="1"/>
    <n v="-0.7295000000000007"/>
  </r>
  <r>
    <d v="2015-06-15T00:00:00"/>
    <x v="1"/>
    <x v="5"/>
    <s v="GK-14620"/>
    <x v="271"/>
    <x v="3"/>
    <x v="2"/>
    <x v="6"/>
    <s v="Jabra SPEAK 410"/>
    <n v="225.57599999999996"/>
    <n v="3"/>
    <n v="22.557600000000008"/>
  </r>
  <r>
    <d v="2015-06-16T00:00:00"/>
    <x v="1"/>
    <x v="5"/>
    <s v="PB-19150"/>
    <x v="300"/>
    <x v="2"/>
    <x v="0"/>
    <x v="10"/>
    <s v="Peel &amp; Seel Envelopes"/>
    <n v="6.2080000000000002"/>
    <n v="2"/>
    <n v="2.1728000000000001"/>
  </r>
  <r>
    <d v="2015-06-16T00:00:00"/>
    <x v="1"/>
    <x v="5"/>
    <s v="LS-17230"/>
    <x v="3"/>
    <x v="0"/>
    <x v="0"/>
    <x v="10"/>
    <s v="Staple envelope"/>
    <n v="28.752000000000002"/>
    <n v="3"/>
    <n v="9.3443999999999985"/>
  </r>
  <r>
    <d v="2015-06-16T00:00:00"/>
    <x v="1"/>
    <x v="5"/>
    <s v="LS-17230"/>
    <x v="3"/>
    <x v="0"/>
    <x v="0"/>
    <x v="0"/>
    <s v="Xerox 188"/>
    <n v="27.216000000000001"/>
    <n v="3"/>
    <n v="9.8657999999999983"/>
  </r>
  <r>
    <d v="2015-06-16T00:00:00"/>
    <x v="1"/>
    <x v="5"/>
    <s v="LS-17230"/>
    <x v="3"/>
    <x v="0"/>
    <x v="1"/>
    <x v="5"/>
    <s v="Office Star - Contemporary Swivel Chair with Padded Adjustable Arms and Flex Back"/>
    <n v="197.37199999999999"/>
    <n v="2"/>
    <n v="-25.376400000000018"/>
  </r>
  <r>
    <d v="2015-06-16T00:00:00"/>
    <x v="1"/>
    <x v="5"/>
    <s v="LC-16885"/>
    <x v="164"/>
    <x v="20"/>
    <x v="0"/>
    <x v="3"/>
    <s v="Fellowes PB500 Electric Punch Plastic Comb Binding Machine with Manual Bind"/>
    <n v="3050.3760000000002"/>
    <n v="3"/>
    <n v="1143.8910000000001"/>
  </r>
  <r>
    <d v="2015-06-16T00:00:00"/>
    <x v="1"/>
    <x v="5"/>
    <s v="LC-16885"/>
    <x v="164"/>
    <x v="20"/>
    <x v="2"/>
    <x v="6"/>
    <s v="RCA Visys Integrated PBX 8-Line Router"/>
    <n v="133.97999999999999"/>
    <n v="2"/>
    <n v="33.495000000000005"/>
  </r>
  <r>
    <d v="2015-06-18T00:00:00"/>
    <x v="1"/>
    <x v="5"/>
    <s v="SN-20560"/>
    <x v="659"/>
    <x v="12"/>
    <x v="0"/>
    <x v="0"/>
    <s v="Xerox 1922"/>
    <n v="11.952000000000002"/>
    <n v="3"/>
    <n v="4.3326000000000002"/>
  </r>
  <r>
    <d v="2015-06-18T00:00:00"/>
    <x v="1"/>
    <x v="5"/>
    <s v="SN-20560"/>
    <x v="659"/>
    <x v="12"/>
    <x v="0"/>
    <x v="3"/>
    <s v="Peel &amp; Stick Add-On Corner Pockets"/>
    <n v="4.5360000000000014"/>
    <n v="7"/>
    <n v="-3.3263999999999996"/>
  </r>
  <r>
    <d v="2015-06-18T00:00:00"/>
    <x v="1"/>
    <x v="5"/>
    <s v="SN-20560"/>
    <x v="659"/>
    <x v="12"/>
    <x v="0"/>
    <x v="3"/>
    <s v="Aluminum Screw Posts"/>
    <n v="9.1560000000000006"/>
    <n v="2"/>
    <n v="-6.1039999999999974"/>
  </r>
  <r>
    <d v="2015-06-18T00:00:00"/>
    <x v="1"/>
    <x v="5"/>
    <s v="SN-20560"/>
    <x v="659"/>
    <x v="12"/>
    <x v="1"/>
    <x v="8"/>
    <s v="Flat Face Poster Frame"/>
    <n v="75.36"/>
    <n v="5"/>
    <n v="20.724000000000007"/>
  </r>
  <r>
    <d v="2015-06-18T00:00:00"/>
    <x v="1"/>
    <x v="5"/>
    <s v="BG-11740"/>
    <x v="100"/>
    <x v="3"/>
    <x v="0"/>
    <x v="4"/>
    <s v="BOSTON Ranger #55 Pencil Sharpener, Black"/>
    <n v="51.98"/>
    <n v="2"/>
    <n v="15.074199999999998"/>
  </r>
  <r>
    <d v="2015-06-18T00:00:00"/>
    <x v="1"/>
    <x v="5"/>
    <s v="HR-14830"/>
    <x v="535"/>
    <x v="16"/>
    <x v="0"/>
    <x v="4"/>
    <s v="Dixon Prang Watercolor Pencils, 10-Color Set with Brush"/>
    <n v="13.632"/>
    <n v="4"/>
    <n v="3.5783999999999998"/>
  </r>
  <r>
    <d v="2015-06-18T00:00:00"/>
    <x v="1"/>
    <x v="5"/>
    <s v="BV-11245"/>
    <x v="625"/>
    <x v="15"/>
    <x v="0"/>
    <x v="3"/>
    <s v="Avery Self-Adhesive Photo Pockets for Polaroid Photos"/>
    <n v="6.1290000000000004"/>
    <n v="3"/>
    <n v="-4.4945999999999984"/>
  </r>
  <r>
    <d v="2015-06-18T00:00:00"/>
    <x v="1"/>
    <x v="5"/>
    <s v="BV-11245"/>
    <x v="625"/>
    <x v="15"/>
    <x v="1"/>
    <x v="5"/>
    <s v="Global Leather Highback Executive Chair with Pneumatic Height Adjustment, Black"/>
    <n v="643.13599999999997"/>
    <n v="4"/>
    <n v="56.274400000000014"/>
  </r>
  <r>
    <d v="2015-06-18T00:00:00"/>
    <x v="1"/>
    <x v="5"/>
    <s v="BV-11245"/>
    <x v="625"/>
    <x v="15"/>
    <x v="0"/>
    <x v="0"/>
    <s v="Xerox 21"/>
    <n v="20.736000000000004"/>
    <n v="4"/>
    <n v="7.2576000000000001"/>
  </r>
  <r>
    <d v="2015-06-18T00:00:00"/>
    <x v="1"/>
    <x v="5"/>
    <s v="KH-16510"/>
    <x v="348"/>
    <x v="6"/>
    <x v="1"/>
    <x v="8"/>
    <s v="Seth Thomas 8 1/2&quot; Cubicle Clock"/>
    <n v="60.84"/>
    <n v="3"/>
    <n v="19.468799999999998"/>
  </r>
  <r>
    <d v="2015-06-18T00:00:00"/>
    <x v="1"/>
    <x v="5"/>
    <s v="KH-16510"/>
    <x v="348"/>
    <x v="6"/>
    <x v="0"/>
    <x v="2"/>
    <s v="Tennsco Double-Tier Lockers"/>
    <n v="450.04"/>
    <n v="2"/>
    <n v="58.505200000000002"/>
  </r>
  <r>
    <d v="2015-06-18T00:00:00"/>
    <x v="1"/>
    <x v="5"/>
    <s v="KH-16510"/>
    <x v="348"/>
    <x v="6"/>
    <x v="0"/>
    <x v="3"/>
    <s v="Wilson Jones International Size A4 Ring Binders"/>
    <n v="34.6"/>
    <n v="2"/>
    <n v="16.608000000000001"/>
  </r>
  <r>
    <d v="2015-06-18T00:00:00"/>
    <x v="1"/>
    <x v="5"/>
    <s v="KH-16510"/>
    <x v="348"/>
    <x v="6"/>
    <x v="2"/>
    <x v="6"/>
    <s v="Cisco SPA301"/>
    <n v="467.97"/>
    <n v="3"/>
    <n v="140.39099999999999"/>
  </r>
  <r>
    <d v="2015-06-18T00:00:00"/>
    <x v="1"/>
    <x v="5"/>
    <s v="KH-16510"/>
    <x v="348"/>
    <x v="6"/>
    <x v="0"/>
    <x v="3"/>
    <s v="JM Magazine Binder"/>
    <n v="33.020000000000003"/>
    <n v="2"/>
    <n v="15.849600000000002"/>
  </r>
  <r>
    <d v="2015-06-19T00:00:00"/>
    <x v="1"/>
    <x v="5"/>
    <s v="LH-17155"/>
    <x v="564"/>
    <x v="3"/>
    <x v="1"/>
    <x v="8"/>
    <s v="Eldon 200 Class Desk Accessories"/>
    <n v="12.56"/>
    <n v="2"/>
    <n v="4.0191999999999997"/>
  </r>
  <r>
    <d v="2015-06-19T00:00:00"/>
    <x v="1"/>
    <x v="5"/>
    <s v="LH-17155"/>
    <x v="564"/>
    <x v="3"/>
    <x v="0"/>
    <x v="0"/>
    <s v="Xerox 231"/>
    <n v="6.48"/>
    <n v="1"/>
    <n v="3.1104000000000003"/>
  </r>
  <r>
    <d v="2015-06-19T00:00:00"/>
    <x v="1"/>
    <x v="5"/>
    <s v="LH-17155"/>
    <x v="564"/>
    <x v="3"/>
    <x v="0"/>
    <x v="10"/>
    <s v="Cameo Buff Policy Envelopes"/>
    <n v="186.69"/>
    <n v="3"/>
    <n v="87.744299999999981"/>
  </r>
  <r>
    <d v="2015-06-19T00:00:00"/>
    <x v="1"/>
    <x v="5"/>
    <s v="ME-17320"/>
    <x v="5"/>
    <x v="0"/>
    <x v="0"/>
    <x v="3"/>
    <s v="GBC White Gloss Covers, Plain Front"/>
    <n v="5.7919999999999989"/>
    <n v="2"/>
    <n v="-9.5568000000000026"/>
  </r>
  <r>
    <d v="2015-06-19T00:00:00"/>
    <x v="1"/>
    <x v="5"/>
    <s v="KM-16375"/>
    <x v="307"/>
    <x v="0"/>
    <x v="0"/>
    <x v="2"/>
    <s v="Recycled Steel Personal File for Hanging File Folders"/>
    <n v="228.92"/>
    <n v="5"/>
    <n v="14.307499999999997"/>
  </r>
  <r>
    <d v="2015-06-19T00:00:00"/>
    <x v="1"/>
    <x v="5"/>
    <s v="PP-18955"/>
    <x v="367"/>
    <x v="2"/>
    <x v="0"/>
    <x v="1"/>
    <s v="Self-Adhesive Address Labels for Typewriters with Dispenser Box"/>
    <n v="5.9039999999999999"/>
    <n v="2"/>
    <n v="1.9925999999999999"/>
  </r>
  <r>
    <d v="2015-06-20T00:00:00"/>
    <x v="1"/>
    <x v="5"/>
    <s v="SC-20770"/>
    <x v="660"/>
    <x v="3"/>
    <x v="1"/>
    <x v="8"/>
    <s v="Howard Miller 13&quot; Diameter Pewter Finish Round Wall Clock"/>
    <n v="257.64"/>
    <n v="6"/>
    <n v="100.4796"/>
  </r>
  <r>
    <d v="2015-06-20T00:00:00"/>
    <x v="1"/>
    <x v="5"/>
    <s v="SC-20770"/>
    <x v="660"/>
    <x v="3"/>
    <x v="2"/>
    <x v="6"/>
    <s v="netTALK DUO VoIP Telephone Service"/>
    <n v="125.97600000000001"/>
    <n v="3"/>
    <n v="47.241"/>
  </r>
  <r>
    <d v="2015-06-20T00:00:00"/>
    <x v="1"/>
    <x v="5"/>
    <s v="JM-16195"/>
    <x v="176"/>
    <x v="26"/>
    <x v="2"/>
    <x v="6"/>
    <s v="Griffin GC36547 PowerJolt SE Lightning Charger"/>
    <n v="125.944"/>
    <n v="7"/>
    <n v="15.742999999999984"/>
  </r>
  <r>
    <d v="2015-06-20T00:00:00"/>
    <x v="1"/>
    <x v="5"/>
    <s v="BC-11125"/>
    <x v="288"/>
    <x v="2"/>
    <x v="2"/>
    <x v="9"/>
    <s v="Razer Tiamat Over Ear 7.1 Surround Sound PC Gaming Headset"/>
    <n v="319.98400000000004"/>
    <n v="2"/>
    <n v="91.995400000000018"/>
  </r>
  <r>
    <d v="2015-06-21T00:00:00"/>
    <x v="1"/>
    <x v="5"/>
    <s v="EP-13915"/>
    <x v="287"/>
    <x v="16"/>
    <x v="2"/>
    <x v="6"/>
    <s v="Innergie mMini Combo Duo USB Travel Charging Kit"/>
    <n v="107.97600000000001"/>
    <n v="3"/>
    <n v="37.791599999999988"/>
  </r>
  <r>
    <d v="2015-06-22T00:00:00"/>
    <x v="1"/>
    <x v="5"/>
    <s v="KL-16645"/>
    <x v="318"/>
    <x v="27"/>
    <x v="0"/>
    <x v="7"/>
    <s v="OIC Binder Clips, Mini, 1/4&quot; Capacity, Black"/>
    <n v="4.96"/>
    <n v="4"/>
    <n v="2.3311999999999999"/>
  </r>
  <r>
    <d v="2015-06-22T00:00:00"/>
    <x v="1"/>
    <x v="5"/>
    <s v="MG-17875"/>
    <x v="53"/>
    <x v="1"/>
    <x v="1"/>
    <x v="13"/>
    <s v="Hon Rectangular Conference Tables"/>
    <n v="796.42500000000007"/>
    <n v="7"/>
    <n v="-525.6405000000002"/>
  </r>
  <r>
    <d v="2015-06-22T00:00:00"/>
    <x v="1"/>
    <x v="5"/>
    <s v="SW-20455"/>
    <x v="661"/>
    <x v="20"/>
    <x v="0"/>
    <x v="3"/>
    <s v="GBC Ibimaster 500 Manual ProClick Binding System"/>
    <n v="1217.568"/>
    <n v="2"/>
    <n v="456.58800000000002"/>
  </r>
  <r>
    <d v="2015-06-23T00:00:00"/>
    <x v="1"/>
    <x v="5"/>
    <s v="RD-19480"/>
    <x v="247"/>
    <x v="22"/>
    <x v="2"/>
    <x v="6"/>
    <s v="Pyle PRT45 Retro Home Telephone"/>
    <n v="201.56800000000001"/>
    <n v="4"/>
    <n v="22.676399999999994"/>
  </r>
  <r>
    <d v="2015-06-23T00:00:00"/>
    <x v="1"/>
    <x v="5"/>
    <s v="CS-12355"/>
    <x v="349"/>
    <x v="3"/>
    <x v="2"/>
    <x v="6"/>
    <s v="Plantronics CS 50-USB - headset - Convertible, Monaural"/>
    <n v="217.58400000000003"/>
    <n v="2"/>
    <n v="19.03860000000001"/>
  </r>
  <r>
    <d v="2015-06-23T00:00:00"/>
    <x v="1"/>
    <x v="5"/>
    <s v="CS-12355"/>
    <x v="349"/>
    <x v="3"/>
    <x v="0"/>
    <x v="7"/>
    <s v="Assorted Color Push Pins"/>
    <n v="5.43"/>
    <n v="3"/>
    <n v="1.7918999999999998"/>
  </r>
  <r>
    <d v="2015-06-23T00:00:00"/>
    <x v="1"/>
    <x v="5"/>
    <s v="CS-12355"/>
    <x v="349"/>
    <x v="3"/>
    <x v="2"/>
    <x v="6"/>
    <s v="JBL Micro Wireless Portable Bluetooth Speaker"/>
    <n v="143.976"/>
    <n v="3"/>
    <n v="8.998500000000007"/>
  </r>
  <r>
    <d v="2015-06-23T00:00:00"/>
    <x v="1"/>
    <x v="5"/>
    <s v="RF-19345"/>
    <x v="211"/>
    <x v="4"/>
    <x v="1"/>
    <x v="8"/>
    <s v="Eldon Stackable Tray, Side-Load, Legal, Smoke"/>
    <n v="27.42"/>
    <n v="3"/>
    <n v="9.3227999999999991"/>
  </r>
  <r>
    <d v="2015-06-23T00:00:00"/>
    <x v="1"/>
    <x v="5"/>
    <s v="RF-19345"/>
    <x v="211"/>
    <x v="4"/>
    <x v="0"/>
    <x v="3"/>
    <s v="GBC DocuBind P100 Manual Binding Machine"/>
    <n v="165.98"/>
    <n v="1"/>
    <n v="74.690999999999988"/>
  </r>
  <r>
    <d v="2015-06-23T00:00:00"/>
    <x v="1"/>
    <x v="5"/>
    <s v="RF-19345"/>
    <x v="211"/>
    <x v="4"/>
    <x v="2"/>
    <x v="9"/>
    <s v="Dell Slim USB Multimedia Keyboard"/>
    <n v="75"/>
    <n v="3"/>
    <n v="18"/>
  </r>
  <r>
    <d v="2015-06-25T00:00:00"/>
    <x v="1"/>
    <x v="5"/>
    <s v="CH-12070"/>
    <x v="662"/>
    <x v="2"/>
    <x v="0"/>
    <x v="0"/>
    <s v="Xerox 211"/>
    <n v="31.104000000000006"/>
    <n v="6"/>
    <n v="10.8864"/>
  </r>
  <r>
    <d v="2015-06-25T00:00:00"/>
    <x v="1"/>
    <x v="5"/>
    <s v="CH-12070"/>
    <x v="662"/>
    <x v="2"/>
    <x v="0"/>
    <x v="2"/>
    <s v="Tennsco Industrial Shelving"/>
    <n v="78.256"/>
    <n v="2"/>
    <n v="-17.607599999999998"/>
  </r>
  <r>
    <d v="2015-06-25T00:00:00"/>
    <x v="1"/>
    <x v="5"/>
    <s v="JF-15565"/>
    <x v="453"/>
    <x v="3"/>
    <x v="1"/>
    <x v="8"/>
    <s v="Dana Halogen Swing-Arm Architect Lamp"/>
    <n v="204.85"/>
    <n v="5"/>
    <n v="57.358000000000011"/>
  </r>
  <r>
    <d v="2015-06-25T00:00:00"/>
    <x v="1"/>
    <x v="5"/>
    <s v="AB-10165"/>
    <x v="513"/>
    <x v="3"/>
    <x v="0"/>
    <x v="4"/>
    <s v="Staples in misc. colors"/>
    <n v="20.96"/>
    <n v="2"/>
    <n v="5.24"/>
  </r>
  <r>
    <d v="2015-06-25T00:00:00"/>
    <x v="1"/>
    <x v="5"/>
    <s v="AB-10165"/>
    <x v="513"/>
    <x v="3"/>
    <x v="0"/>
    <x v="3"/>
    <s v="GBC Velobind Prepunched Cover Sets, Regency Series"/>
    <n v="88.751999999999995"/>
    <n v="3"/>
    <n v="27.734999999999996"/>
  </r>
  <r>
    <d v="2015-06-25T00:00:00"/>
    <x v="1"/>
    <x v="5"/>
    <s v="AB-10165"/>
    <x v="513"/>
    <x v="3"/>
    <x v="0"/>
    <x v="2"/>
    <s v="Tennsco Regal Shelving Units"/>
    <n v="304.23"/>
    <n v="3"/>
    <n v="9.126899999999992"/>
  </r>
  <r>
    <d v="2015-06-25T00:00:00"/>
    <x v="1"/>
    <x v="5"/>
    <s v="MV-17485"/>
    <x v="20"/>
    <x v="0"/>
    <x v="0"/>
    <x v="0"/>
    <s v="Xerox 1884"/>
    <n v="47.952000000000005"/>
    <n v="3"/>
    <n v="16.183799999999998"/>
  </r>
  <r>
    <d v="2015-06-25T00:00:00"/>
    <x v="1"/>
    <x v="5"/>
    <s v="MV-17485"/>
    <x v="20"/>
    <x v="0"/>
    <x v="0"/>
    <x v="3"/>
    <s v="Avery Triangle Shaped Sheet Lifters, Black, 2/Pack"/>
    <n v="0.98399999999999976"/>
    <n v="2"/>
    <n v="-1.476"/>
  </r>
  <r>
    <d v="2015-06-25T00:00:00"/>
    <x v="1"/>
    <x v="5"/>
    <s v="MV-17485"/>
    <x v="20"/>
    <x v="0"/>
    <x v="1"/>
    <x v="8"/>
    <s v="GE General Use Halogen Bulbs, 100 Watts, 1 Bulb per Pack"/>
    <n v="75.384000000000015"/>
    <n v="9"/>
    <n v="-20.730599999999995"/>
  </r>
  <r>
    <d v="2015-06-25T00:00:00"/>
    <x v="1"/>
    <x v="5"/>
    <s v="MV-17485"/>
    <x v="20"/>
    <x v="0"/>
    <x v="0"/>
    <x v="1"/>
    <s v="Avery File Folder Labels"/>
    <n v="4.6079999999999997"/>
    <n v="2"/>
    <n v="1.6704000000000001"/>
  </r>
  <r>
    <d v="2015-06-26T00:00:00"/>
    <x v="1"/>
    <x v="5"/>
    <s v="LA-16780"/>
    <x v="174"/>
    <x v="14"/>
    <x v="2"/>
    <x v="9"/>
    <s v="Sony 32GB Class 10 Micro SDHC R40 Memory Card"/>
    <n v="41.9"/>
    <n v="2"/>
    <n v="8.7989999999999995"/>
  </r>
  <r>
    <d v="2015-06-26T00:00:00"/>
    <x v="1"/>
    <x v="5"/>
    <s v="SA-20830"/>
    <x v="52"/>
    <x v="6"/>
    <x v="0"/>
    <x v="3"/>
    <s v="GBC VeloBinder Manual Binding System"/>
    <n v="143.96"/>
    <n v="4"/>
    <n v="69.100800000000007"/>
  </r>
  <r>
    <d v="2015-06-26T00:00:00"/>
    <x v="1"/>
    <x v="5"/>
    <s v="SA-20830"/>
    <x v="52"/>
    <x v="6"/>
    <x v="0"/>
    <x v="2"/>
    <s v="Decoflex Hanging Personal Folder File, Blue"/>
    <n v="15.42"/>
    <n v="1"/>
    <n v="4.1634000000000011"/>
  </r>
  <r>
    <d v="2015-06-26T00:00:00"/>
    <x v="1"/>
    <x v="5"/>
    <s v="SA-20830"/>
    <x v="52"/>
    <x v="6"/>
    <x v="0"/>
    <x v="3"/>
    <s v="Acco PRESSTEX Data Binder with Storage Hooks, Dark Blue, 9 1/2&quot; X 11&quot;"/>
    <n v="43.04"/>
    <n v="8"/>
    <n v="21.089600000000001"/>
  </r>
  <r>
    <d v="2015-06-26T00:00:00"/>
    <x v="1"/>
    <x v="5"/>
    <s v="SA-20830"/>
    <x v="52"/>
    <x v="6"/>
    <x v="1"/>
    <x v="5"/>
    <s v="Office Star - Contemporary Task Swivel Chair"/>
    <n v="332.94"/>
    <n v="3"/>
    <n v="79.905599999999993"/>
  </r>
  <r>
    <d v="2015-06-26T00:00:00"/>
    <x v="1"/>
    <x v="5"/>
    <s v="VD-21670"/>
    <x v="329"/>
    <x v="0"/>
    <x v="2"/>
    <x v="6"/>
    <s v="Polycom SoundStation2 EX Conference phone"/>
    <n v="971.88000000000011"/>
    <n v="3"/>
    <n v="109.33649999999994"/>
  </r>
  <r>
    <d v="2015-06-26T00:00:00"/>
    <x v="1"/>
    <x v="5"/>
    <s v="DB-13360"/>
    <x v="524"/>
    <x v="10"/>
    <x v="0"/>
    <x v="0"/>
    <s v="Universal Premium White Copier/Laser Paper (20Lb. and 87 Bright)"/>
    <n v="43.056000000000004"/>
    <n v="9"/>
    <n v="15.607799999999999"/>
  </r>
  <r>
    <d v="2015-06-28T00:00:00"/>
    <x v="1"/>
    <x v="5"/>
    <s v="CY-12745"/>
    <x v="563"/>
    <x v="12"/>
    <x v="0"/>
    <x v="1"/>
    <s v="Avery 501"/>
    <n v="5.9039999999999999"/>
    <n v="2"/>
    <n v="1.9925999999999999"/>
  </r>
  <r>
    <d v="2015-06-28T00:00:00"/>
    <x v="1"/>
    <x v="5"/>
    <s v="CY-12745"/>
    <x v="563"/>
    <x v="12"/>
    <x v="1"/>
    <x v="8"/>
    <s v="Electrix Halogen Magnifier Lamp"/>
    <n v="621.7600000000001"/>
    <n v="4"/>
    <n v="46.631999999999977"/>
  </r>
  <r>
    <d v="2015-06-28T00:00:00"/>
    <x v="1"/>
    <x v="5"/>
    <s v="DW-13585"/>
    <x v="360"/>
    <x v="10"/>
    <x v="0"/>
    <x v="0"/>
    <s v="Xerox 1999"/>
    <n v="15.552000000000003"/>
    <n v="3"/>
    <n v="5.4432"/>
  </r>
  <r>
    <d v="2015-06-28T00:00:00"/>
    <x v="1"/>
    <x v="5"/>
    <s v="DW-13585"/>
    <x v="360"/>
    <x v="10"/>
    <x v="1"/>
    <x v="11"/>
    <s v="Sauder Forest Hills Library with Doors, Woodland Oak Finish"/>
    <n v="482.93999999999994"/>
    <n v="6"/>
    <n v="-376.69319999999999"/>
  </r>
  <r>
    <d v="2015-06-28T00:00:00"/>
    <x v="1"/>
    <x v="5"/>
    <s v="MP-17470"/>
    <x v="114"/>
    <x v="4"/>
    <x v="0"/>
    <x v="3"/>
    <s v="GBC Recycled Regency Composition Covers"/>
    <n v="119.56"/>
    <n v="2"/>
    <n v="54.997599999999991"/>
  </r>
  <r>
    <d v="2015-06-28T00:00:00"/>
    <x v="1"/>
    <x v="5"/>
    <s v="MP-17470"/>
    <x v="114"/>
    <x v="4"/>
    <x v="0"/>
    <x v="4"/>
    <s v="Boston Model 1800 Electric Pencil Sharpener, Gray"/>
    <n v="140.75"/>
    <n v="5"/>
    <n v="42.22499999999998"/>
  </r>
  <r>
    <d v="2015-06-29T00:00:00"/>
    <x v="1"/>
    <x v="5"/>
    <s v="SC-20725"/>
    <x v="236"/>
    <x v="2"/>
    <x v="1"/>
    <x v="8"/>
    <s v="Eldon Executive Woodline II Desk Accessories, Mahogany"/>
    <n v="20.103999999999999"/>
    <n v="1"/>
    <n v="1.7591000000000001"/>
  </r>
  <r>
    <d v="2015-06-29T00:00:00"/>
    <x v="1"/>
    <x v="5"/>
    <s v="MM-18055"/>
    <x v="147"/>
    <x v="20"/>
    <x v="0"/>
    <x v="0"/>
    <s v="Ampad Phone Message Book, Recycled, 400 Message Capacity, 5 ¾” x 11”"/>
    <n v="24.96"/>
    <n v="4"/>
    <n v="11.231999999999999"/>
  </r>
  <r>
    <d v="2015-06-29T00:00:00"/>
    <x v="1"/>
    <x v="5"/>
    <s v="SG-20470"/>
    <x v="320"/>
    <x v="20"/>
    <x v="1"/>
    <x v="5"/>
    <s v="Office Star - Mesh Screen back chair with Vinyl seat"/>
    <n v="117.88199999999999"/>
    <n v="1"/>
    <n v="1.3097999999999956"/>
  </r>
  <r>
    <d v="2015-06-29T00:00:00"/>
    <x v="1"/>
    <x v="5"/>
    <s v="NF-18475"/>
    <x v="82"/>
    <x v="40"/>
    <x v="2"/>
    <x v="6"/>
    <s v="Cisco 8x8 Inc. 6753i IP Business Phone System"/>
    <n v="269.98"/>
    <n v="2"/>
    <n v="72.894599999999997"/>
  </r>
  <r>
    <d v="2015-07-02T00:00:00"/>
    <x v="1"/>
    <x v="6"/>
    <s v="RB-19435"/>
    <x v="77"/>
    <x v="0"/>
    <x v="0"/>
    <x v="12"/>
    <s v="Belkin 8 Outlet Surge Protector"/>
    <n v="32.783999999999992"/>
    <n v="4"/>
    <n v="-85.238399999999999"/>
  </r>
  <r>
    <d v="2015-07-02T00:00:00"/>
    <x v="1"/>
    <x v="6"/>
    <s v="RH-19600"/>
    <x v="663"/>
    <x v="1"/>
    <x v="1"/>
    <x v="5"/>
    <s v="Hon 4070 Series Pagoda Armless Upholstered Stacking Chairs"/>
    <n v="408.42200000000003"/>
    <n v="2"/>
    <n v="-5.8346000000000231"/>
  </r>
  <r>
    <d v="2015-07-02T00:00:00"/>
    <x v="1"/>
    <x v="6"/>
    <s v="RH-19600"/>
    <x v="663"/>
    <x v="1"/>
    <x v="1"/>
    <x v="5"/>
    <s v="Global Wood Trimmed Manager's Task Chair, Khaki"/>
    <n v="382.11599999999999"/>
    <n v="6"/>
    <n v="-92.799600000000027"/>
  </r>
  <r>
    <d v="2015-07-02T00:00:00"/>
    <x v="1"/>
    <x v="6"/>
    <s v="RH-19600"/>
    <x v="663"/>
    <x v="1"/>
    <x v="0"/>
    <x v="2"/>
    <s v="Advantus Rolling Storage Box"/>
    <n v="68.599999999999994"/>
    <n v="5"/>
    <n v="6.0024999999999977"/>
  </r>
  <r>
    <d v="2015-07-02T00:00:00"/>
    <x v="1"/>
    <x v="6"/>
    <s v="RH-19600"/>
    <x v="663"/>
    <x v="1"/>
    <x v="0"/>
    <x v="2"/>
    <s v="Adjustable Depth Letter/Legal Cart"/>
    <n v="435.50400000000002"/>
    <n v="3"/>
    <n v="48.994199999999921"/>
  </r>
  <r>
    <d v="2015-07-02T00:00:00"/>
    <x v="1"/>
    <x v="6"/>
    <s v="RH-19600"/>
    <x v="663"/>
    <x v="1"/>
    <x v="0"/>
    <x v="0"/>
    <s v="Adams Phone Message Book, Professional, 400 Message Capacity, 5 3/6” x 11”"/>
    <n v="11.168000000000001"/>
    <n v="2"/>
    <n v="3.7692000000000001"/>
  </r>
  <r>
    <d v="2015-07-02T00:00:00"/>
    <x v="1"/>
    <x v="6"/>
    <s v="KB-16315"/>
    <x v="366"/>
    <x v="16"/>
    <x v="0"/>
    <x v="0"/>
    <s v="Easy-staple paper"/>
    <n v="11.952000000000002"/>
    <n v="3"/>
    <n v="4.0338000000000003"/>
  </r>
  <r>
    <d v="2015-07-02T00:00:00"/>
    <x v="1"/>
    <x v="6"/>
    <s v="KB-16315"/>
    <x v="366"/>
    <x v="16"/>
    <x v="0"/>
    <x v="0"/>
    <s v="Xerox 1957"/>
    <n v="15.552000000000003"/>
    <n v="3"/>
    <n v="5.6375999999999999"/>
  </r>
  <r>
    <d v="2015-07-02T00:00:00"/>
    <x v="1"/>
    <x v="6"/>
    <s v="SR-20740"/>
    <x v="50"/>
    <x v="20"/>
    <x v="0"/>
    <x v="0"/>
    <s v="Xerox 209"/>
    <n v="19.440000000000001"/>
    <n v="3"/>
    <n v="9.3312000000000008"/>
  </r>
  <r>
    <d v="2015-07-02T00:00:00"/>
    <x v="1"/>
    <x v="6"/>
    <s v="FA-14230"/>
    <x v="410"/>
    <x v="25"/>
    <x v="2"/>
    <x v="6"/>
    <s v="Geemarc AmpliPOWER60"/>
    <n v="74.239999999999995"/>
    <n v="1"/>
    <n v="8.3519999999999932"/>
  </r>
  <r>
    <d v="2015-07-02T00:00:00"/>
    <x v="1"/>
    <x v="6"/>
    <s v="FA-14230"/>
    <x v="410"/>
    <x v="25"/>
    <x v="1"/>
    <x v="8"/>
    <s v="24-Hour Round Wall Clock"/>
    <n v="159.84000000000003"/>
    <n v="10"/>
    <n v="45.954000000000008"/>
  </r>
  <r>
    <d v="2015-07-02T00:00:00"/>
    <x v="1"/>
    <x v="6"/>
    <s v="FA-14230"/>
    <x v="410"/>
    <x v="25"/>
    <x v="0"/>
    <x v="3"/>
    <s v="Wilson Jones Turn Tabs Binder Tool for Ring Binders"/>
    <n v="2.8920000000000008"/>
    <n v="2"/>
    <n v="-2.3136000000000001"/>
  </r>
  <r>
    <d v="2015-07-02T00:00:00"/>
    <x v="1"/>
    <x v="6"/>
    <s v="FA-14230"/>
    <x v="410"/>
    <x v="25"/>
    <x v="0"/>
    <x v="0"/>
    <s v="Things To Do Today Pad"/>
    <n v="9.3920000000000012"/>
    <n v="2"/>
    <n v="3.2871999999999999"/>
  </r>
  <r>
    <d v="2015-07-03T00:00:00"/>
    <x v="1"/>
    <x v="6"/>
    <s v="BD-11725"/>
    <x v="664"/>
    <x v="5"/>
    <x v="1"/>
    <x v="5"/>
    <s v="Novimex High-Tech Fabric Mesh Task Chair"/>
    <n v="70.98"/>
    <n v="1"/>
    <n v="4.968599999999995"/>
  </r>
  <r>
    <d v="2015-07-03T00:00:00"/>
    <x v="1"/>
    <x v="6"/>
    <s v="BD-11725"/>
    <x v="664"/>
    <x v="5"/>
    <x v="0"/>
    <x v="1"/>
    <s v="Dot Matrix Printer Tape Reel Labels, White, 5000/Box"/>
    <n v="294.93"/>
    <n v="3"/>
    <n v="144.51570000000001"/>
  </r>
  <r>
    <d v="2015-07-03T00:00:00"/>
    <x v="1"/>
    <x v="6"/>
    <s v="DG-13300"/>
    <x v="486"/>
    <x v="2"/>
    <x v="1"/>
    <x v="8"/>
    <s v="Eldon Antistatic Chair Mats for Low to Medium Pile Carpets"/>
    <n v="168.46400000000003"/>
    <n v="2"/>
    <n v="-29.481200000000022"/>
  </r>
  <r>
    <d v="2015-07-03T00:00:00"/>
    <x v="1"/>
    <x v="6"/>
    <s v="DG-13300"/>
    <x v="486"/>
    <x v="2"/>
    <x v="0"/>
    <x v="0"/>
    <s v="Important Message Pads, 50 4-1/4 x 5-1/2 Forms per Pad"/>
    <n v="6.7200000000000006"/>
    <n v="2"/>
    <n v="2.4359999999999995"/>
  </r>
  <r>
    <d v="2015-07-03T00:00:00"/>
    <x v="1"/>
    <x v="6"/>
    <s v="DG-13300"/>
    <x v="486"/>
    <x v="2"/>
    <x v="1"/>
    <x v="8"/>
    <s v="Howard Miller 12&quot; Round Wall Clock"/>
    <n v="282.88800000000003"/>
    <n v="9"/>
    <n v="56.577599999999961"/>
  </r>
  <r>
    <d v="2015-07-04T00:00:00"/>
    <x v="1"/>
    <x v="6"/>
    <s v="IM-15070"/>
    <x v="576"/>
    <x v="21"/>
    <x v="2"/>
    <x v="6"/>
    <s v="Mitel MiVoice 5330e IP Phone"/>
    <n v="1099.96"/>
    <n v="4"/>
    <n v="285.9896"/>
  </r>
  <r>
    <d v="2015-07-04T00:00:00"/>
    <x v="1"/>
    <x v="6"/>
    <s v="AD-10180"/>
    <x v="525"/>
    <x v="20"/>
    <x v="0"/>
    <x v="4"/>
    <s v="Colorific Watercolor Pencils"/>
    <n v="15.48"/>
    <n v="3"/>
    <n v="4.4891999999999985"/>
  </r>
  <r>
    <d v="2015-07-04T00:00:00"/>
    <x v="1"/>
    <x v="6"/>
    <s v="JP-16135"/>
    <x v="425"/>
    <x v="3"/>
    <x v="0"/>
    <x v="3"/>
    <s v="Avery Premier Heavy-Duty Binder with Round Locking Rings"/>
    <n v="22.847999999999999"/>
    <n v="2"/>
    <n v="7.4255999999999993"/>
  </r>
  <r>
    <d v="2015-07-05T00:00:00"/>
    <x v="1"/>
    <x v="6"/>
    <s v="BF-10975"/>
    <x v="302"/>
    <x v="25"/>
    <x v="1"/>
    <x v="8"/>
    <s v="Stackable Trays"/>
    <n v="4.9280000000000008"/>
    <n v="2"/>
    <n v="0.73919999999999941"/>
  </r>
  <r>
    <d v="2015-07-05T00:00:00"/>
    <x v="1"/>
    <x v="6"/>
    <s v="BF-10975"/>
    <x v="302"/>
    <x v="25"/>
    <x v="0"/>
    <x v="3"/>
    <s v="Wilson Jones Turn Tabs Binder Tool for Ring Binders"/>
    <n v="7.2300000000000022"/>
    <n v="5"/>
    <n v="-5.7840000000000007"/>
  </r>
  <r>
    <d v="2015-07-05T00:00:00"/>
    <x v="1"/>
    <x v="6"/>
    <s v="VP-21730"/>
    <x v="665"/>
    <x v="14"/>
    <x v="0"/>
    <x v="3"/>
    <s v="Durable Pressboard Binders"/>
    <n v="19"/>
    <n v="5"/>
    <n v="8.93"/>
  </r>
  <r>
    <d v="2015-07-05T00:00:00"/>
    <x v="1"/>
    <x v="6"/>
    <s v="MW-18220"/>
    <x v="363"/>
    <x v="2"/>
    <x v="2"/>
    <x v="9"/>
    <s v="HP Standard 104 key PS/2 Keyboard"/>
    <n v="34.800000000000004"/>
    <n v="3"/>
    <n v="2.1749999999999989"/>
  </r>
  <r>
    <d v="2015-07-05T00:00:00"/>
    <x v="1"/>
    <x v="6"/>
    <s v="MW-18220"/>
    <x v="363"/>
    <x v="2"/>
    <x v="0"/>
    <x v="2"/>
    <s v="Acco Perma 4000 Stacking Storage Drawers"/>
    <n v="38.975999999999999"/>
    <n v="3"/>
    <n v="-2.4359999999999999"/>
  </r>
  <r>
    <d v="2015-07-05T00:00:00"/>
    <x v="1"/>
    <x v="6"/>
    <s v="RS-19765"/>
    <x v="138"/>
    <x v="25"/>
    <x v="1"/>
    <x v="8"/>
    <s v="Stackable Trays"/>
    <n v="4.9280000000000008"/>
    <n v="2"/>
    <n v="0.73919999999999941"/>
  </r>
  <r>
    <d v="2015-07-05T00:00:00"/>
    <x v="1"/>
    <x v="6"/>
    <s v="RS-19765"/>
    <x v="138"/>
    <x v="25"/>
    <x v="0"/>
    <x v="1"/>
    <s v="Avery 508"/>
    <n v="11.784000000000001"/>
    <n v="3"/>
    <n v="4.2716999999999992"/>
  </r>
  <r>
    <d v="2015-07-06T00:00:00"/>
    <x v="1"/>
    <x v="6"/>
    <s v="KM-16225"/>
    <x v="666"/>
    <x v="20"/>
    <x v="1"/>
    <x v="8"/>
    <s v="G.E. Halogen Desk Lamp Bulbs"/>
    <n v="13.96"/>
    <n v="2"/>
    <n v="6.7008000000000001"/>
  </r>
  <r>
    <d v="2015-07-06T00:00:00"/>
    <x v="1"/>
    <x v="6"/>
    <s v="KM-16225"/>
    <x v="666"/>
    <x v="20"/>
    <x v="1"/>
    <x v="8"/>
    <s v="Howard Miller 11-1/2&quot; Diameter Ridgewood Wall Clock"/>
    <n v="155.82"/>
    <n v="3"/>
    <n v="63.886200000000002"/>
  </r>
  <r>
    <d v="2015-07-06T00:00:00"/>
    <x v="1"/>
    <x v="6"/>
    <s v="KM-16225"/>
    <x v="666"/>
    <x v="20"/>
    <x v="2"/>
    <x v="6"/>
    <s v="OtterBox Commuter Series Case - Samsung Galaxy S4"/>
    <n v="124.94999999999999"/>
    <n v="5"/>
    <n v="2.4990000000000023"/>
  </r>
  <r>
    <d v="2015-07-06T00:00:00"/>
    <x v="1"/>
    <x v="6"/>
    <s v="KM-16225"/>
    <x v="666"/>
    <x v="20"/>
    <x v="0"/>
    <x v="2"/>
    <s v="Iceberg Mobile Mega Data/Printer Cart "/>
    <n v="601.65"/>
    <n v="5"/>
    <n v="156.42899999999997"/>
  </r>
  <r>
    <d v="2015-07-06T00:00:00"/>
    <x v="1"/>
    <x v="6"/>
    <s v="PP-18955"/>
    <x v="367"/>
    <x v="32"/>
    <x v="1"/>
    <x v="11"/>
    <s v="Bush Mission Pointe Library"/>
    <n v="301.95999999999998"/>
    <n v="2"/>
    <n v="60.391999999999996"/>
  </r>
  <r>
    <d v="2015-07-06T00:00:00"/>
    <x v="1"/>
    <x v="6"/>
    <s v="SJ-20215"/>
    <x v="605"/>
    <x v="3"/>
    <x v="1"/>
    <x v="5"/>
    <s v="Novimex Turbo Task Chair"/>
    <n v="170.35200000000003"/>
    <n v="3"/>
    <n v="-17.035200000000003"/>
  </r>
  <r>
    <d v="2015-07-06T00:00:00"/>
    <x v="1"/>
    <x v="6"/>
    <s v="BF-10975"/>
    <x v="302"/>
    <x v="23"/>
    <x v="0"/>
    <x v="4"/>
    <s v="Newell 333"/>
    <n v="11.12"/>
    <n v="4"/>
    <n v="2.8911999999999995"/>
  </r>
  <r>
    <d v="2015-07-08T00:00:00"/>
    <x v="1"/>
    <x v="6"/>
    <s v="DM-13015"/>
    <x v="406"/>
    <x v="0"/>
    <x v="0"/>
    <x v="0"/>
    <s v="Xerox 1990"/>
    <n v="21.12"/>
    <n v="5"/>
    <n v="6.5999999999999988"/>
  </r>
  <r>
    <d v="2015-07-09T00:00:00"/>
    <x v="1"/>
    <x v="6"/>
    <s v="CB-12535"/>
    <x v="595"/>
    <x v="32"/>
    <x v="0"/>
    <x v="0"/>
    <s v="Tops Wirebound Message Log Books"/>
    <n v="6.58"/>
    <n v="2"/>
    <n v="3.0267999999999997"/>
  </r>
  <r>
    <d v="2015-07-09T00:00:00"/>
    <x v="1"/>
    <x v="6"/>
    <s v="CB-12535"/>
    <x v="595"/>
    <x v="32"/>
    <x v="0"/>
    <x v="3"/>
    <s v="Wilson Jones Ledger-Size, Piano-Hinge Binder, 2&quot;, Blue"/>
    <n v="122.94"/>
    <n v="3"/>
    <n v="59.011199999999988"/>
  </r>
  <r>
    <d v="2015-07-09T00:00:00"/>
    <x v="1"/>
    <x v="6"/>
    <s v="EB-13870"/>
    <x v="185"/>
    <x v="15"/>
    <x v="0"/>
    <x v="4"/>
    <s v="Binney &amp; Smith inkTank Desk Highlighter, Chisel Tip, Yellow, 12/Box"/>
    <n v="5.16"/>
    <n v="3"/>
    <n v="0.83849999999999936"/>
  </r>
  <r>
    <d v="2015-07-09T00:00:00"/>
    <x v="1"/>
    <x v="6"/>
    <s v="BT-11680"/>
    <x v="542"/>
    <x v="36"/>
    <x v="0"/>
    <x v="7"/>
    <s v="Advantus Map Pennant Flags and Round Head Tacks"/>
    <n v="15.8"/>
    <n v="4"/>
    <n v="5.0559999999999992"/>
  </r>
  <r>
    <d v="2015-07-09T00:00:00"/>
    <x v="1"/>
    <x v="6"/>
    <s v="BT-11680"/>
    <x v="542"/>
    <x v="36"/>
    <x v="2"/>
    <x v="15"/>
    <s v="Fellowes Powershred HS-440 4-Sheet High Security Shredder"/>
    <n v="464.97"/>
    <n v="3"/>
    <n v="209.23649999999998"/>
  </r>
  <r>
    <d v="2015-07-09T00:00:00"/>
    <x v="1"/>
    <x v="6"/>
    <s v="BT-11680"/>
    <x v="542"/>
    <x v="36"/>
    <x v="1"/>
    <x v="8"/>
    <s v="Eldon ClusterMat Chair Mat with Cordless Antistatic Protection"/>
    <n v="181.96"/>
    <n v="2"/>
    <n v="20.015600000000006"/>
  </r>
  <r>
    <d v="2015-07-09T00:00:00"/>
    <x v="1"/>
    <x v="6"/>
    <s v="BT-11680"/>
    <x v="542"/>
    <x v="36"/>
    <x v="0"/>
    <x v="1"/>
    <s v="Avery 05222 Permanent Self-Adhesive File Folder Labels for Typewriters, on Rolls, White, 250/Roll"/>
    <n v="12.39"/>
    <n v="3"/>
    <n v="5.6993999999999998"/>
  </r>
  <r>
    <d v="2015-07-09T00:00:00"/>
    <x v="1"/>
    <x v="6"/>
    <s v="BT-11680"/>
    <x v="542"/>
    <x v="36"/>
    <x v="0"/>
    <x v="3"/>
    <s v="Performers Binder/Pad Holder, Black"/>
    <n v="84.09"/>
    <n v="3"/>
    <n v="42.045000000000002"/>
  </r>
  <r>
    <d v="2015-07-09T00:00:00"/>
    <x v="1"/>
    <x v="6"/>
    <s v="BT-11680"/>
    <x v="542"/>
    <x v="36"/>
    <x v="0"/>
    <x v="4"/>
    <s v="Prismacolor Color Pencil Set"/>
    <n v="79.36"/>
    <n v="4"/>
    <n v="32.537600000000005"/>
  </r>
  <r>
    <d v="2015-07-09T00:00:00"/>
    <x v="1"/>
    <x v="6"/>
    <s v="BT-11680"/>
    <x v="542"/>
    <x v="36"/>
    <x v="0"/>
    <x v="3"/>
    <s v="GBC Recycled VeloBinder Covers"/>
    <n v="153.35999999999999"/>
    <n v="9"/>
    <n v="70.545599999999979"/>
  </r>
  <r>
    <d v="2015-07-09T00:00:00"/>
    <x v="1"/>
    <x v="6"/>
    <s v="BT-11680"/>
    <x v="542"/>
    <x v="36"/>
    <x v="0"/>
    <x v="3"/>
    <s v="Wilson Jones Active Use Binders"/>
    <n v="43.68"/>
    <n v="6"/>
    <n v="21.403200000000002"/>
  </r>
  <r>
    <d v="2015-07-09T00:00:00"/>
    <x v="1"/>
    <x v="6"/>
    <s v="BT-11680"/>
    <x v="542"/>
    <x v="36"/>
    <x v="0"/>
    <x v="2"/>
    <s v="Project Tote Personal File"/>
    <n v="98.21"/>
    <n v="7"/>
    <n v="28.480899999999984"/>
  </r>
  <r>
    <d v="2015-07-09T00:00:00"/>
    <x v="1"/>
    <x v="6"/>
    <s v="MC-17575"/>
    <x v="550"/>
    <x v="2"/>
    <x v="2"/>
    <x v="6"/>
    <s v="Panasonic KX-TG9541B DECT 6.0 Digital 2-Line Expandable Cordless Phone With Digital Answering System"/>
    <n v="269.98199999999997"/>
    <n v="3"/>
    <n v="40.497299999999996"/>
  </r>
  <r>
    <d v="2015-07-09T00:00:00"/>
    <x v="1"/>
    <x v="6"/>
    <s v="KN-16450"/>
    <x v="148"/>
    <x v="0"/>
    <x v="0"/>
    <x v="12"/>
    <s v="Acco 7-Outlet Masterpiece Power Center, Wihtout Fax/Phone Line Protection"/>
    <n v="48.631999999999991"/>
    <n v="2"/>
    <n v="-121.58000000000004"/>
  </r>
  <r>
    <d v="2015-07-10T00:00:00"/>
    <x v="1"/>
    <x v="6"/>
    <s v="EH-13945"/>
    <x v="281"/>
    <x v="12"/>
    <x v="0"/>
    <x v="3"/>
    <s v="Accohide Poly Flexible Ring Binders"/>
    <n v="3.366000000000001"/>
    <n v="3"/>
    <n v="-2.2439999999999989"/>
  </r>
  <r>
    <d v="2015-07-10T00:00:00"/>
    <x v="1"/>
    <x v="6"/>
    <s v="MV-18190"/>
    <x v="30"/>
    <x v="3"/>
    <x v="0"/>
    <x v="3"/>
    <s v="Large Capacity Hanging Post Binders"/>
    <n v="39.92"/>
    <n v="2"/>
    <n v="12.973999999999997"/>
  </r>
  <r>
    <d v="2015-07-11T00:00:00"/>
    <x v="1"/>
    <x v="6"/>
    <s v="CK-12595"/>
    <x v="584"/>
    <x v="2"/>
    <x v="1"/>
    <x v="8"/>
    <s v="Howard Miller 13-3/4&quot; Diameter Brushed Chrome Round Wall Clock"/>
    <n v="289.80000000000007"/>
    <n v="7"/>
    <n v="36.224999999999966"/>
  </r>
  <r>
    <d v="2015-07-11T00:00:00"/>
    <x v="1"/>
    <x v="6"/>
    <s v="CK-12595"/>
    <x v="584"/>
    <x v="2"/>
    <x v="0"/>
    <x v="3"/>
    <s v="Acco Suede Grain Vinyl Round Ring Binder"/>
    <n v="2.5020000000000002"/>
    <n v="3"/>
    <n v="-2.0015999999999998"/>
  </r>
  <r>
    <d v="2015-07-11T00:00:00"/>
    <x v="1"/>
    <x v="6"/>
    <s v="CK-12595"/>
    <x v="584"/>
    <x v="2"/>
    <x v="0"/>
    <x v="3"/>
    <s v="3M Organizer Strips"/>
    <n v="6.4800000000000013"/>
    <n v="4"/>
    <n v="-4.7519999999999989"/>
  </r>
  <r>
    <d v="2015-07-11T00:00:00"/>
    <x v="1"/>
    <x v="6"/>
    <s v="CK-12595"/>
    <x v="584"/>
    <x v="2"/>
    <x v="1"/>
    <x v="5"/>
    <s v="Novimex Fabric Task Chair"/>
    <n v="341.48799999999994"/>
    <n v="8"/>
    <n v="-73.175999999999988"/>
  </r>
  <r>
    <d v="2015-07-11T00:00:00"/>
    <x v="1"/>
    <x v="6"/>
    <s v="CK-12595"/>
    <x v="584"/>
    <x v="2"/>
    <x v="0"/>
    <x v="4"/>
    <s v="Newell 333"/>
    <n v="11.12"/>
    <n v="5"/>
    <n v="0.83399999999999963"/>
  </r>
  <r>
    <d v="2015-07-11T00:00:00"/>
    <x v="1"/>
    <x v="6"/>
    <s v="CK-12595"/>
    <x v="584"/>
    <x v="2"/>
    <x v="1"/>
    <x v="8"/>
    <s v="Master Big Foot Doorstop, Beige"/>
    <n v="25.344000000000001"/>
    <n v="6"/>
    <n v="3.4847999999999981"/>
  </r>
  <r>
    <d v="2015-07-11T00:00:00"/>
    <x v="1"/>
    <x v="6"/>
    <s v="SC-20380"/>
    <x v="59"/>
    <x v="22"/>
    <x v="0"/>
    <x v="0"/>
    <s v="Xerox 1896"/>
    <n v="29.97"/>
    <n v="3"/>
    <n v="13.486499999999999"/>
  </r>
  <r>
    <d v="2015-07-11T00:00:00"/>
    <x v="1"/>
    <x v="6"/>
    <s v="SC-20380"/>
    <x v="59"/>
    <x v="22"/>
    <x v="0"/>
    <x v="3"/>
    <s v="Wilson Jones Ledger-Size, Piano-Hinge Binder, 2&quot;, Blue"/>
    <n v="98.352000000000004"/>
    <n v="3"/>
    <n v="34.423199999999987"/>
  </r>
  <r>
    <d v="2015-07-11T00:00:00"/>
    <x v="1"/>
    <x v="6"/>
    <s v="TS-21370"/>
    <x v="477"/>
    <x v="7"/>
    <x v="1"/>
    <x v="13"/>
    <s v="Lesro Sheffield Collection Coffee Table, End Table, Center Table, Corner Table"/>
    <n v="199.83600000000001"/>
    <n v="4"/>
    <n v="-37.112400000000036"/>
  </r>
  <r>
    <d v="2015-07-11T00:00:00"/>
    <x v="1"/>
    <x v="6"/>
    <s v="TS-21370"/>
    <x v="477"/>
    <x v="7"/>
    <x v="2"/>
    <x v="6"/>
    <s v="Wilson Electronics DB Pro Signal Booster"/>
    <n v="716"/>
    <n v="2"/>
    <n v="193.32000000000005"/>
  </r>
  <r>
    <d v="2015-07-11T00:00:00"/>
    <x v="1"/>
    <x v="6"/>
    <s v="TS-21370"/>
    <x v="477"/>
    <x v="7"/>
    <x v="0"/>
    <x v="3"/>
    <s v="Tuf-Vin Binders"/>
    <n v="221.06"/>
    <n v="7"/>
    <n v="103.89819999999997"/>
  </r>
  <r>
    <d v="2015-07-12T00:00:00"/>
    <x v="1"/>
    <x v="6"/>
    <s v="RL-19615"/>
    <x v="556"/>
    <x v="1"/>
    <x v="1"/>
    <x v="5"/>
    <s v="Global Push Button Manager's Chair, Indigo"/>
    <n v="383.60699999999997"/>
    <n v="9"/>
    <n v="-5.4801000000000215"/>
  </r>
  <r>
    <d v="2015-07-12T00:00:00"/>
    <x v="1"/>
    <x v="6"/>
    <s v="RL-19615"/>
    <x v="556"/>
    <x v="1"/>
    <x v="2"/>
    <x v="6"/>
    <s v="Geemarc AmpliPOWER60"/>
    <n v="148.47999999999999"/>
    <n v="2"/>
    <n v="16.703999999999986"/>
  </r>
  <r>
    <d v="2015-07-12T00:00:00"/>
    <x v="1"/>
    <x v="6"/>
    <s v="RL-19615"/>
    <x v="556"/>
    <x v="1"/>
    <x v="2"/>
    <x v="6"/>
    <s v="Vtech CS6719"/>
    <n v="537.54399999999998"/>
    <n v="7"/>
    <n v="53.754400000000004"/>
  </r>
  <r>
    <d v="2015-07-12T00:00:00"/>
    <x v="1"/>
    <x v="6"/>
    <s v="RL-19615"/>
    <x v="556"/>
    <x v="1"/>
    <x v="0"/>
    <x v="3"/>
    <s v="Tuff Stuff Recycled Round Ring Binders"/>
    <n v="1.9279999999999997"/>
    <n v="2"/>
    <n v="-2.9884000000000004"/>
  </r>
  <r>
    <d v="2015-07-12T00:00:00"/>
    <x v="1"/>
    <x v="6"/>
    <s v="RL-19615"/>
    <x v="556"/>
    <x v="1"/>
    <x v="0"/>
    <x v="4"/>
    <s v="Newell 32"/>
    <n v="6.911999999999999"/>
    <n v="3"/>
    <n v="0.69120000000000026"/>
  </r>
  <r>
    <d v="2015-07-12T00:00:00"/>
    <x v="1"/>
    <x v="6"/>
    <s v="RL-19615"/>
    <x v="556"/>
    <x v="1"/>
    <x v="1"/>
    <x v="8"/>
    <s v="Floodlight Indoor Halogen Bulbs, 1 Bulb per Pack, 60 Watts"/>
    <n v="7.76"/>
    <n v="1"/>
    <n v="-2.1340000000000003"/>
  </r>
  <r>
    <d v="2015-07-12T00:00:00"/>
    <x v="1"/>
    <x v="6"/>
    <s v="RL-19615"/>
    <x v="556"/>
    <x v="1"/>
    <x v="2"/>
    <x v="6"/>
    <s v="GE 2-Jack Phone Line Splitter"/>
    <n v="659.16800000000012"/>
    <n v="4"/>
    <n v="49.437599999999975"/>
  </r>
  <r>
    <d v="2015-07-12T00:00:00"/>
    <x v="1"/>
    <x v="6"/>
    <s v="FM-14380"/>
    <x v="667"/>
    <x v="0"/>
    <x v="2"/>
    <x v="6"/>
    <s v="Vtech CS6719"/>
    <n v="307.16800000000001"/>
    <n v="4"/>
    <n v="30.716800000000006"/>
  </r>
  <r>
    <d v="2015-07-13T00:00:00"/>
    <x v="1"/>
    <x v="6"/>
    <s v="ND-18370"/>
    <x v="11"/>
    <x v="20"/>
    <x v="0"/>
    <x v="3"/>
    <s v="GBC Plastic Binding Combs"/>
    <n v="11.808"/>
    <n v="2"/>
    <n v="4.2804000000000002"/>
  </r>
  <r>
    <d v="2015-07-13T00:00:00"/>
    <x v="1"/>
    <x v="6"/>
    <s v="ND-18370"/>
    <x v="11"/>
    <x v="20"/>
    <x v="1"/>
    <x v="5"/>
    <s v="Safco Contoured Stacking Chairs"/>
    <n v="1931.04"/>
    <n v="9"/>
    <n v="321.83999999999992"/>
  </r>
  <r>
    <d v="2015-07-13T00:00:00"/>
    <x v="1"/>
    <x v="6"/>
    <s v="ND-18370"/>
    <x v="11"/>
    <x v="20"/>
    <x v="0"/>
    <x v="0"/>
    <s v="Easy-staple paper"/>
    <n v="9.9600000000000009"/>
    <n v="2"/>
    <n v="4.6812000000000005"/>
  </r>
  <r>
    <d v="2015-07-13T00:00:00"/>
    <x v="1"/>
    <x v="6"/>
    <s v="SL-20155"/>
    <x v="421"/>
    <x v="0"/>
    <x v="0"/>
    <x v="3"/>
    <s v="Wilson Jones Heavy-Duty Casebound Ring Binders with Metal Hinges"/>
    <n v="41.567999999999991"/>
    <n v="6"/>
    <n v="-66.508800000000036"/>
  </r>
  <r>
    <d v="2015-07-13T00:00:00"/>
    <x v="1"/>
    <x v="6"/>
    <s v="ND-18460"/>
    <x v="37"/>
    <x v="4"/>
    <x v="0"/>
    <x v="0"/>
    <s v="Xerox 1931"/>
    <n v="38.880000000000003"/>
    <n v="6"/>
    <n v="18.662400000000002"/>
  </r>
  <r>
    <d v="2015-07-14T00:00:00"/>
    <x v="1"/>
    <x v="6"/>
    <s v="TG-21310"/>
    <x v="614"/>
    <x v="12"/>
    <x v="0"/>
    <x v="2"/>
    <s v="SAFCO Boltless Steel Shelving"/>
    <n v="272.73599999999999"/>
    <n v="3"/>
    <n v="-64.774800000000013"/>
  </r>
  <r>
    <d v="2015-07-14T00:00:00"/>
    <x v="1"/>
    <x v="6"/>
    <s v="TG-21310"/>
    <x v="614"/>
    <x v="12"/>
    <x v="0"/>
    <x v="0"/>
    <s v="Xerox 1899"/>
    <n v="18.496000000000002"/>
    <n v="4"/>
    <n v="6.7048000000000005"/>
  </r>
  <r>
    <d v="2015-07-14T00:00:00"/>
    <x v="1"/>
    <x v="6"/>
    <s v="TG-21310"/>
    <x v="614"/>
    <x v="12"/>
    <x v="1"/>
    <x v="5"/>
    <s v="SAFCO Arco Folding Chair"/>
    <n v="441.92"/>
    <n v="2"/>
    <n v="49.715999999999966"/>
  </r>
  <r>
    <d v="2015-07-14T00:00:00"/>
    <x v="1"/>
    <x v="6"/>
    <s v="TG-21310"/>
    <x v="614"/>
    <x v="12"/>
    <x v="1"/>
    <x v="11"/>
    <s v="Hon Metal Bookcases, Black"/>
    <n v="127.76400000000002"/>
    <n v="6"/>
    <n v="-191.64599999999996"/>
  </r>
  <r>
    <d v="2015-07-16T00:00:00"/>
    <x v="1"/>
    <x v="6"/>
    <s v="EM-13810"/>
    <x v="654"/>
    <x v="3"/>
    <x v="1"/>
    <x v="5"/>
    <s v="Hon 2090 “Pillow Soft” Series Mid Back Swivel/Tilt Chairs"/>
    <n v="1348.7040000000002"/>
    <n v="6"/>
    <n v="-219.16440000000023"/>
  </r>
  <r>
    <d v="2015-07-16T00:00:00"/>
    <x v="1"/>
    <x v="6"/>
    <s v="EM-13810"/>
    <x v="654"/>
    <x v="3"/>
    <x v="1"/>
    <x v="5"/>
    <s v="Hon 4070 Series Pagoda Armless Upholstered Stacking Chairs"/>
    <n v="700.15200000000004"/>
    <n v="3"/>
    <n v="78.767099999999971"/>
  </r>
  <r>
    <d v="2015-07-16T00:00:00"/>
    <x v="1"/>
    <x v="6"/>
    <s v="KE-16420"/>
    <x v="124"/>
    <x v="20"/>
    <x v="0"/>
    <x v="0"/>
    <s v="Petty Cash Envelope"/>
    <n v="80.88"/>
    <n v="3"/>
    <n v="39.6312"/>
  </r>
  <r>
    <d v="2015-07-16T00:00:00"/>
    <x v="1"/>
    <x v="6"/>
    <s v="KE-16420"/>
    <x v="124"/>
    <x v="20"/>
    <x v="2"/>
    <x v="9"/>
    <s v="Kensington Orbit Wireless Mobile Trackball for PC and Mac"/>
    <n v="599.9"/>
    <n v="10"/>
    <n v="191.96799999999996"/>
  </r>
  <r>
    <d v="2015-07-16T00:00:00"/>
    <x v="1"/>
    <x v="6"/>
    <s v="MG-17890"/>
    <x v="588"/>
    <x v="36"/>
    <x v="1"/>
    <x v="5"/>
    <s v="Global Manager's Adjustable Task Chair, Storm"/>
    <n v="150.97999999999999"/>
    <n v="1"/>
    <n v="43.784199999999984"/>
  </r>
  <r>
    <d v="2015-07-16T00:00:00"/>
    <x v="1"/>
    <x v="6"/>
    <s v="MG-17890"/>
    <x v="588"/>
    <x v="36"/>
    <x v="0"/>
    <x v="10"/>
    <s v="White Envelopes, White Envelopes with Clear Poly Window"/>
    <n v="137.25"/>
    <n v="9"/>
    <n v="63.134999999999991"/>
  </r>
  <r>
    <d v="2015-07-16T00:00:00"/>
    <x v="1"/>
    <x v="6"/>
    <s v="MG-17890"/>
    <x v="588"/>
    <x v="36"/>
    <x v="0"/>
    <x v="7"/>
    <s v="Acco Banker's Clasps, 5 3/4&quot;-Long"/>
    <n v="11.52"/>
    <n v="4"/>
    <n v="5.4143999999999997"/>
  </r>
  <r>
    <d v="2015-07-17T00:00:00"/>
    <x v="1"/>
    <x v="6"/>
    <s v="JM-15535"/>
    <x v="401"/>
    <x v="3"/>
    <x v="1"/>
    <x v="11"/>
    <s v="Sauder Camden County Collection Libraries, Planked Cherry Finish"/>
    <n v="195.46600000000001"/>
    <n v="2"/>
    <n v="-13.797600000000017"/>
  </r>
  <r>
    <d v="2015-07-17T00:00:00"/>
    <x v="1"/>
    <x v="6"/>
    <s v="MP-17965"/>
    <x v="634"/>
    <x v="16"/>
    <x v="1"/>
    <x v="11"/>
    <s v="Bush Westfield Collection Bookcases, Medium Cherry Finish"/>
    <n v="231.92000000000002"/>
    <n v="5"/>
    <n v="5.7980000000000018"/>
  </r>
  <r>
    <d v="2015-07-17T00:00:00"/>
    <x v="1"/>
    <x v="6"/>
    <s v="VB-21745"/>
    <x v="668"/>
    <x v="0"/>
    <x v="0"/>
    <x v="1"/>
    <s v="Avery 479"/>
    <n v="6.2640000000000002"/>
    <n v="3"/>
    <n v="2.0358000000000001"/>
  </r>
  <r>
    <d v="2015-07-17T00:00:00"/>
    <x v="1"/>
    <x v="6"/>
    <s v="VB-21745"/>
    <x v="668"/>
    <x v="0"/>
    <x v="0"/>
    <x v="7"/>
    <s v="Advantus T-Pin Paper Clips"/>
    <n v="14.432"/>
    <n v="4"/>
    <n v="3.4276000000000004"/>
  </r>
  <r>
    <d v="2015-07-18T00:00:00"/>
    <x v="1"/>
    <x v="6"/>
    <s v="RF-19735"/>
    <x v="334"/>
    <x v="3"/>
    <x v="2"/>
    <x v="9"/>
    <s v="Logitech G35 7.1-Channel Surround Sound Headset"/>
    <n v="519.96"/>
    <n v="4"/>
    <n v="176.78640000000001"/>
  </r>
  <r>
    <d v="2015-07-18T00:00:00"/>
    <x v="1"/>
    <x v="6"/>
    <s v="KC-16255"/>
    <x v="385"/>
    <x v="20"/>
    <x v="0"/>
    <x v="4"/>
    <s v="Newell 32"/>
    <n v="5.76"/>
    <n v="2"/>
    <n v="1.6128"/>
  </r>
  <r>
    <d v="2015-07-18T00:00:00"/>
    <x v="1"/>
    <x v="6"/>
    <s v="PJ-19015"/>
    <x v="137"/>
    <x v="20"/>
    <x v="0"/>
    <x v="3"/>
    <s v="Economy Binders"/>
    <n v="3.3280000000000003"/>
    <n v="2"/>
    <n v="1.2064000000000001"/>
  </r>
  <r>
    <d v="2015-07-18T00:00:00"/>
    <x v="1"/>
    <x v="6"/>
    <s v="PJ-19015"/>
    <x v="137"/>
    <x v="20"/>
    <x v="2"/>
    <x v="6"/>
    <s v="Plantronics CS 50-USB - headset - Convertible, Monaural"/>
    <n v="135.99"/>
    <n v="1"/>
    <n v="36.717300000000009"/>
  </r>
  <r>
    <d v="2015-07-18T00:00:00"/>
    <x v="1"/>
    <x v="6"/>
    <s v="PJ-19015"/>
    <x v="137"/>
    <x v="20"/>
    <x v="1"/>
    <x v="8"/>
    <s v="Eldon Expressions Wood Desk Accessories, Oak"/>
    <n v="7.38"/>
    <n v="1"/>
    <n v="2.1401999999999992"/>
  </r>
  <r>
    <d v="2015-07-19T00:00:00"/>
    <x v="1"/>
    <x v="6"/>
    <s v="TS-21085"/>
    <x v="669"/>
    <x v="12"/>
    <x v="0"/>
    <x v="3"/>
    <s v="Wilson Jones DublLock D-Ring Binders"/>
    <n v="2.0250000000000004"/>
    <n v="1"/>
    <n v="-1.3499999999999996"/>
  </r>
  <r>
    <d v="2015-07-20T00:00:00"/>
    <x v="1"/>
    <x v="6"/>
    <s v="RK-19300"/>
    <x v="670"/>
    <x v="18"/>
    <x v="0"/>
    <x v="2"/>
    <s v="Multi-Use Personal File Cart and Caster Set, Three Stacking Bins"/>
    <n v="34.76"/>
    <n v="1"/>
    <n v="9.732800000000001"/>
  </r>
  <r>
    <d v="2015-07-20T00:00:00"/>
    <x v="1"/>
    <x v="6"/>
    <s v="RK-19300"/>
    <x v="670"/>
    <x v="18"/>
    <x v="2"/>
    <x v="9"/>
    <s v="Imation Bio 8GB USB Flash Drive Imation Corp"/>
    <n v="831.2"/>
    <n v="5"/>
    <n v="124.68000000000004"/>
  </r>
  <r>
    <d v="2015-07-20T00:00:00"/>
    <x v="1"/>
    <x v="6"/>
    <s v="RK-19300"/>
    <x v="670"/>
    <x v="18"/>
    <x v="0"/>
    <x v="0"/>
    <s v="Xerox 1981"/>
    <n v="26.400000000000002"/>
    <n v="5"/>
    <n v="11.879999999999999"/>
  </r>
  <r>
    <d v="2015-07-20T00:00:00"/>
    <x v="1"/>
    <x v="6"/>
    <s v="RK-19300"/>
    <x v="670"/>
    <x v="18"/>
    <x v="0"/>
    <x v="10"/>
    <s v="White Envelopes, White Envelopes with Clear Poly Window"/>
    <n v="106.75"/>
    <n v="7"/>
    <n v="49.10499999999999"/>
  </r>
  <r>
    <d v="2015-07-20T00:00:00"/>
    <x v="1"/>
    <x v="6"/>
    <s v="RK-19300"/>
    <x v="670"/>
    <x v="18"/>
    <x v="0"/>
    <x v="0"/>
    <s v="Tops White Computer Printout Paper"/>
    <n v="97.82"/>
    <n v="2"/>
    <n v="45.975399999999993"/>
  </r>
  <r>
    <d v="2015-07-20T00:00:00"/>
    <x v="1"/>
    <x v="6"/>
    <s v="RK-19300"/>
    <x v="670"/>
    <x v="18"/>
    <x v="0"/>
    <x v="2"/>
    <s v="Eldon Portable Mobile Manager"/>
    <n v="141.4"/>
    <n v="5"/>
    <n v="38.177999999999997"/>
  </r>
  <r>
    <d v="2015-07-20T00:00:00"/>
    <x v="1"/>
    <x v="6"/>
    <s v="RA-19915"/>
    <x v="277"/>
    <x v="1"/>
    <x v="0"/>
    <x v="3"/>
    <s v="Avery Durable Binders"/>
    <n v="2.879999999999999"/>
    <n v="5"/>
    <n v="-4.4639999999999995"/>
  </r>
  <r>
    <d v="2015-07-20T00:00:00"/>
    <x v="1"/>
    <x v="6"/>
    <s v="RA-19915"/>
    <x v="277"/>
    <x v="1"/>
    <x v="1"/>
    <x v="11"/>
    <s v="O'Sullivan Cherrywood Estates Traditional Barrister Bookcase"/>
    <n v="384.94399999999996"/>
    <n v="4"/>
    <n v="-126.48159999999999"/>
  </r>
  <r>
    <d v="2015-07-20T00:00:00"/>
    <x v="1"/>
    <x v="6"/>
    <s v="RA-19915"/>
    <x v="277"/>
    <x v="1"/>
    <x v="2"/>
    <x v="6"/>
    <s v="Pyle PMP37LED"/>
    <n v="153.584"/>
    <n v="2"/>
    <n v="13.438599999999994"/>
  </r>
  <r>
    <d v="2015-07-20T00:00:00"/>
    <x v="1"/>
    <x v="6"/>
    <s v="RA-19915"/>
    <x v="277"/>
    <x v="1"/>
    <x v="1"/>
    <x v="11"/>
    <s v="Atlantic Metals Mobile 3-Shelf Bookcases, Custom Colors"/>
    <n v="913.43000000000006"/>
    <n v="5"/>
    <n v="-52.195999999999913"/>
  </r>
  <r>
    <d v="2015-07-23T00:00:00"/>
    <x v="1"/>
    <x v="6"/>
    <s v="TH-21550"/>
    <x v="128"/>
    <x v="20"/>
    <x v="0"/>
    <x v="12"/>
    <s v="Belkin F5C206VTEL 6 Outlet Surge"/>
    <n v="68.94"/>
    <n v="3"/>
    <n v="20.681999999999995"/>
  </r>
  <r>
    <d v="2015-07-23T00:00:00"/>
    <x v="1"/>
    <x v="6"/>
    <s v="TH-21550"/>
    <x v="128"/>
    <x v="20"/>
    <x v="1"/>
    <x v="8"/>
    <s v="Howard Miller 13&quot; Diameter Pewter Finish Round Wall Clock"/>
    <n v="128.82"/>
    <n v="3"/>
    <n v="50.239800000000002"/>
  </r>
  <r>
    <d v="2015-07-23T00:00:00"/>
    <x v="1"/>
    <x v="6"/>
    <s v="MS-17830"/>
    <x v="7"/>
    <x v="20"/>
    <x v="0"/>
    <x v="3"/>
    <s v="Acco 3-Hole Punch"/>
    <n v="10.512"/>
    <n v="3"/>
    <n v="3.6791999999999998"/>
  </r>
  <r>
    <d v="2015-07-24T00:00:00"/>
    <x v="1"/>
    <x v="6"/>
    <s v="SS-20515"/>
    <x v="301"/>
    <x v="5"/>
    <x v="1"/>
    <x v="8"/>
    <s v="Eldon Expressions Wood and Plastic Desk Accessories, Cherry Wood"/>
    <n v="20.94"/>
    <n v="3"/>
    <n v="6.0725999999999987"/>
  </r>
  <r>
    <d v="2015-07-24T00:00:00"/>
    <x v="1"/>
    <x v="6"/>
    <s v="SS-20515"/>
    <x v="301"/>
    <x v="5"/>
    <x v="0"/>
    <x v="3"/>
    <s v="GBC Prepunched Paper, 19-Hole, for Binding Systems, 24-lb"/>
    <n v="135.09"/>
    <n v="9"/>
    <n v="62.14139999999999"/>
  </r>
  <r>
    <d v="2015-07-24T00:00:00"/>
    <x v="1"/>
    <x v="6"/>
    <s v="SS-20515"/>
    <x v="301"/>
    <x v="5"/>
    <x v="2"/>
    <x v="9"/>
    <s v="Anker Ultra-Slim Mini Bluetooth 3.0 Wireless Keyboard"/>
    <n v="279.85999999999996"/>
    <n v="14"/>
    <n v="64.367799999999988"/>
  </r>
  <r>
    <d v="2015-07-24T00:00:00"/>
    <x v="1"/>
    <x v="6"/>
    <s v="SS-20515"/>
    <x v="301"/>
    <x v="5"/>
    <x v="0"/>
    <x v="3"/>
    <s v="GBC Prepunched Paper, 19-Hole, for Binding Systems, 24-lb"/>
    <n v="90.06"/>
    <n v="6"/>
    <n v="41.427599999999991"/>
  </r>
  <r>
    <d v="2015-07-25T00:00:00"/>
    <x v="1"/>
    <x v="6"/>
    <s v="RB-19795"/>
    <x v="237"/>
    <x v="2"/>
    <x v="0"/>
    <x v="3"/>
    <s v="GBC Premium Transparent Covers with Diagonal Lined Pattern"/>
    <n v="25.176000000000005"/>
    <n v="4"/>
    <n v="-18.462400000000002"/>
  </r>
  <r>
    <d v="2015-07-25T00:00:00"/>
    <x v="1"/>
    <x v="6"/>
    <s v="MH-18025"/>
    <x v="289"/>
    <x v="22"/>
    <x v="0"/>
    <x v="7"/>
    <s v="Plymouth Boxed Rubber Bands by Plymouth"/>
    <n v="9.42"/>
    <n v="2"/>
    <n v="0.47100000000000009"/>
  </r>
  <r>
    <d v="2015-07-25T00:00:00"/>
    <x v="1"/>
    <x v="6"/>
    <s v="MH-18025"/>
    <x v="289"/>
    <x v="22"/>
    <x v="0"/>
    <x v="0"/>
    <s v="Xerox 228"/>
    <n v="12.96"/>
    <n v="2"/>
    <n v="6.2208000000000006"/>
  </r>
  <r>
    <d v="2015-07-25T00:00:00"/>
    <x v="1"/>
    <x v="6"/>
    <s v="MH-18025"/>
    <x v="289"/>
    <x v="22"/>
    <x v="1"/>
    <x v="11"/>
    <s v="Sauder Forest Hills Library, Woodland Oak Finish"/>
    <n v="704.9"/>
    <n v="5"/>
    <n v="56.392000000000024"/>
  </r>
  <r>
    <d v="2015-07-25T00:00:00"/>
    <x v="1"/>
    <x v="6"/>
    <s v="MH-18025"/>
    <x v="289"/>
    <x v="22"/>
    <x v="1"/>
    <x v="5"/>
    <s v="Office Star - Professional Matrix Back Chair with 2-to-1 Synchro Tilt and Mesh Fabric Seat"/>
    <n v="561.5680000000001"/>
    <n v="2"/>
    <n v="28.078400000000016"/>
  </r>
  <r>
    <d v="2015-07-25T00:00:00"/>
    <x v="1"/>
    <x v="6"/>
    <s v="YS-21880"/>
    <x v="598"/>
    <x v="33"/>
    <x v="0"/>
    <x v="10"/>
    <s v="White Business Envelopes with Contemporary Seam, Recycled White Business Envelopes"/>
    <n v="98.46"/>
    <n v="9"/>
    <n v="49.23"/>
  </r>
  <r>
    <d v="2015-07-25T00:00:00"/>
    <x v="1"/>
    <x v="6"/>
    <s v="YS-21880"/>
    <x v="598"/>
    <x v="33"/>
    <x v="1"/>
    <x v="13"/>
    <s v="Bevis Round Conference Table Top, X-Base"/>
    <n v="358.58"/>
    <n v="2"/>
    <n v="39.44380000000001"/>
  </r>
  <r>
    <d v="2015-07-25T00:00:00"/>
    <x v="1"/>
    <x v="6"/>
    <s v="RD-19930"/>
    <x v="446"/>
    <x v="3"/>
    <x v="2"/>
    <x v="6"/>
    <s v="Motorola L703CM"/>
    <n v="623.96"/>
    <n v="5"/>
    <n v="38.997500000000002"/>
  </r>
  <r>
    <d v="2015-07-26T00:00:00"/>
    <x v="1"/>
    <x v="6"/>
    <s v="CA-12775"/>
    <x v="273"/>
    <x v="12"/>
    <x v="1"/>
    <x v="13"/>
    <s v="Bevis Boat-Shaped Conference Table"/>
    <n v="393.16500000000002"/>
    <n v="3"/>
    <n v="-204.44580000000005"/>
  </r>
  <r>
    <d v="2015-07-26T00:00:00"/>
    <x v="1"/>
    <x v="6"/>
    <s v="HA-14920"/>
    <x v="454"/>
    <x v="3"/>
    <x v="0"/>
    <x v="10"/>
    <s v="Airmail Envelopes"/>
    <n v="167.86"/>
    <n v="2"/>
    <n v="78.894199999999998"/>
  </r>
  <r>
    <d v="2015-07-26T00:00:00"/>
    <x v="1"/>
    <x v="6"/>
    <s v="BP-11095"/>
    <x v="244"/>
    <x v="3"/>
    <x v="0"/>
    <x v="3"/>
    <s v="Acco Pressboard Covers with Storage Hooks, 9 1/2&quot; x 11&quot;, Executive Red"/>
    <n v="9.1440000000000001"/>
    <n v="3"/>
    <n v="3.0860999999999996"/>
  </r>
  <r>
    <d v="2015-07-26T00:00:00"/>
    <x v="1"/>
    <x v="6"/>
    <s v="BP-11095"/>
    <x v="244"/>
    <x v="3"/>
    <x v="0"/>
    <x v="3"/>
    <s v="Tuff Stuff Recycled Round Ring Binders"/>
    <n v="23.136000000000003"/>
    <n v="6"/>
    <n v="8.3867999999999991"/>
  </r>
  <r>
    <d v="2015-07-26T00:00:00"/>
    <x v="1"/>
    <x v="6"/>
    <s v="BP-11095"/>
    <x v="244"/>
    <x v="3"/>
    <x v="0"/>
    <x v="4"/>
    <s v="Newell 334"/>
    <n v="99.2"/>
    <n v="5"/>
    <n v="25.792000000000002"/>
  </r>
  <r>
    <d v="2015-07-26T00:00:00"/>
    <x v="1"/>
    <x v="6"/>
    <s v="CK-12760"/>
    <x v="38"/>
    <x v="12"/>
    <x v="1"/>
    <x v="5"/>
    <s v="Office Star - Contemporary Task Swivel Chair"/>
    <n v="266.35200000000003"/>
    <n v="3"/>
    <n v="13.317599999999985"/>
  </r>
  <r>
    <d v="2015-07-26T00:00:00"/>
    <x v="1"/>
    <x v="6"/>
    <s v="AS-10240"/>
    <x v="83"/>
    <x v="2"/>
    <x v="0"/>
    <x v="0"/>
    <s v="Eureka Recycled Copy Paper 8 1/2&quot; x 11&quot;, Ream"/>
    <n v="10.368000000000002"/>
    <n v="2"/>
    <n v="3.6288"/>
  </r>
  <r>
    <d v="2015-07-27T00:00:00"/>
    <x v="1"/>
    <x v="6"/>
    <s v="PG-18820"/>
    <x v="190"/>
    <x v="5"/>
    <x v="2"/>
    <x v="6"/>
    <s v="Mediabridge Sport Armband iPhone 5s"/>
    <n v="29.97"/>
    <n v="3"/>
    <n v="0.29969999999999963"/>
  </r>
  <r>
    <d v="2015-07-30T00:00:00"/>
    <x v="1"/>
    <x v="6"/>
    <s v="HA-14920"/>
    <x v="454"/>
    <x v="3"/>
    <x v="2"/>
    <x v="9"/>
    <s v="Logitech 910-002974 M325 Wireless Mouse for Web Scrolling"/>
    <n v="209.92999999999998"/>
    <n v="7"/>
    <n v="92.369200000000021"/>
  </r>
  <r>
    <d v="2015-07-30T00:00:00"/>
    <x v="1"/>
    <x v="6"/>
    <s v="HA-14920"/>
    <x v="454"/>
    <x v="3"/>
    <x v="1"/>
    <x v="8"/>
    <s v="Regeneration Desk Collection"/>
    <n v="5.28"/>
    <n v="3"/>
    <n v="2.3232000000000004"/>
  </r>
  <r>
    <d v="2015-07-30T00:00:00"/>
    <x v="1"/>
    <x v="6"/>
    <s v="HA-14920"/>
    <x v="454"/>
    <x v="3"/>
    <x v="0"/>
    <x v="3"/>
    <s v="Presstex Flexible Ring Binders"/>
    <n v="10.92"/>
    <n v="3"/>
    <n v="4.0949999999999989"/>
  </r>
  <r>
    <d v="2015-07-30T00:00:00"/>
    <x v="1"/>
    <x v="6"/>
    <s v="CC-12610"/>
    <x v="369"/>
    <x v="0"/>
    <x v="0"/>
    <x v="2"/>
    <s v="Eldon ProFile File 'N Store Portable File Tub Letter/Legal Size Black"/>
    <n v="61.792000000000002"/>
    <n v="4"/>
    <n v="6.1792000000000016"/>
  </r>
  <r>
    <d v="2015-07-30T00:00:00"/>
    <x v="1"/>
    <x v="6"/>
    <s v="GH-14410"/>
    <x v="292"/>
    <x v="28"/>
    <x v="1"/>
    <x v="5"/>
    <s v="Global Stack Chair without Arms, Black"/>
    <n v="155.88"/>
    <n v="6"/>
    <n v="38.970000000000006"/>
  </r>
  <r>
    <d v="2015-07-31T00:00:00"/>
    <x v="1"/>
    <x v="6"/>
    <s v="RH-19495"/>
    <x v="356"/>
    <x v="20"/>
    <x v="2"/>
    <x v="9"/>
    <s v="Plantronics CS510 - Over-the-Head monaural Wireless Headset System"/>
    <n v="2309.65"/>
    <n v="7"/>
    <n v="762.18449999999984"/>
  </r>
  <r>
    <d v="2015-07-31T00:00:00"/>
    <x v="1"/>
    <x v="6"/>
    <s v="RH-19495"/>
    <x v="356"/>
    <x v="20"/>
    <x v="1"/>
    <x v="13"/>
    <s v="Bevis Round Bullnose 29&quot; High Table Top"/>
    <n v="1090.7819999999999"/>
    <n v="7"/>
    <n v="-290.87520000000001"/>
  </r>
  <r>
    <d v="2015-07-31T00:00:00"/>
    <x v="1"/>
    <x v="6"/>
    <s v="RH-19495"/>
    <x v="356"/>
    <x v="20"/>
    <x v="0"/>
    <x v="0"/>
    <s v="Xerox 212"/>
    <n v="19.440000000000001"/>
    <n v="3"/>
    <n v="9.3312000000000008"/>
  </r>
  <r>
    <d v="2015-07-31T00:00:00"/>
    <x v="1"/>
    <x v="6"/>
    <s v="AR-10405"/>
    <x v="444"/>
    <x v="29"/>
    <x v="2"/>
    <x v="9"/>
    <s v="Microsoft Sculpt Comfort Mouse"/>
    <n v="239.70000000000002"/>
    <n v="6"/>
    <n v="105.46800000000002"/>
  </r>
  <r>
    <d v="2015-07-31T00:00:00"/>
    <x v="1"/>
    <x v="6"/>
    <s v="SC-20695"/>
    <x v="571"/>
    <x v="24"/>
    <x v="0"/>
    <x v="14"/>
    <s v="Acme 10&quot; Easy Grip Assistive Scissors"/>
    <n v="52.59"/>
    <n v="3"/>
    <n v="15.776999999999996"/>
  </r>
  <r>
    <d v="2015-08-01T00:00:00"/>
    <x v="1"/>
    <x v="7"/>
    <s v="PC-19000"/>
    <x v="142"/>
    <x v="3"/>
    <x v="0"/>
    <x v="4"/>
    <s v="Prang Dustless Chalk Sticks"/>
    <n v="6.72"/>
    <n v="4"/>
    <n v="3.36"/>
  </r>
  <r>
    <d v="2015-08-01T00:00:00"/>
    <x v="1"/>
    <x v="7"/>
    <s v="PC-19000"/>
    <x v="142"/>
    <x v="3"/>
    <x v="1"/>
    <x v="13"/>
    <s v="Hon 2111 Invitation Series Corner Table"/>
    <n v="1004.9760000000001"/>
    <n v="6"/>
    <n v="-175.87080000000009"/>
  </r>
  <r>
    <d v="2015-08-02T00:00:00"/>
    <x v="1"/>
    <x v="7"/>
    <s v="Co-12640"/>
    <x v="261"/>
    <x v="22"/>
    <x v="0"/>
    <x v="3"/>
    <s v="Ibico Presentation Index for Binding Systems"/>
    <n v="6.3680000000000003"/>
    <n v="2"/>
    <n v="2.1492"/>
  </r>
  <r>
    <d v="2015-08-02T00:00:00"/>
    <x v="1"/>
    <x v="7"/>
    <s v="Co-12640"/>
    <x v="261"/>
    <x v="22"/>
    <x v="2"/>
    <x v="15"/>
    <s v="Okidata C331dn Printer"/>
    <n v="558.4"/>
    <n v="2"/>
    <n v="41.880000000000024"/>
  </r>
  <r>
    <d v="2015-08-02T00:00:00"/>
    <x v="1"/>
    <x v="7"/>
    <s v="BE-11455"/>
    <x v="671"/>
    <x v="43"/>
    <x v="2"/>
    <x v="6"/>
    <s v="Plantronics MX500i Earset"/>
    <n v="128.85000000000002"/>
    <n v="3"/>
    <n v="3.8654999999999973"/>
  </r>
  <r>
    <d v="2015-08-02T00:00:00"/>
    <x v="1"/>
    <x v="7"/>
    <s v="BE-11455"/>
    <x v="671"/>
    <x v="43"/>
    <x v="0"/>
    <x v="0"/>
    <s v="Important Message Pads, 50 4-1/4 x 5-1/2 Forms per Pad"/>
    <n v="8.4"/>
    <n v="2"/>
    <n v="4.1159999999999997"/>
  </r>
  <r>
    <d v="2015-08-02T00:00:00"/>
    <x v="1"/>
    <x v="7"/>
    <s v="BE-11455"/>
    <x v="671"/>
    <x v="43"/>
    <x v="2"/>
    <x v="9"/>
    <s v="Logitech G700s Rechargeable Gaming Mouse"/>
    <n v="199.98"/>
    <n v="2"/>
    <n v="83.991600000000005"/>
  </r>
  <r>
    <d v="2015-08-02T00:00:00"/>
    <x v="1"/>
    <x v="7"/>
    <s v="BE-11455"/>
    <x v="671"/>
    <x v="43"/>
    <x v="1"/>
    <x v="5"/>
    <s v="Office Star Flex Back Scooter Chair with White Frame"/>
    <n v="110.98"/>
    <n v="1"/>
    <n v="15.537199999999999"/>
  </r>
  <r>
    <d v="2015-08-02T00:00:00"/>
    <x v="1"/>
    <x v="7"/>
    <s v="DK-12985"/>
    <x v="536"/>
    <x v="11"/>
    <x v="1"/>
    <x v="13"/>
    <s v="Balt Split Level Computer Training Table"/>
    <n v="277.5"/>
    <n v="4"/>
    <n v="-188.7"/>
  </r>
  <r>
    <d v="2015-08-05T00:00:00"/>
    <x v="1"/>
    <x v="7"/>
    <s v="AH-10690"/>
    <x v="123"/>
    <x v="0"/>
    <x v="0"/>
    <x v="2"/>
    <s v="Perma STOR-ALL Hanging File Box, 13 1/8&quot;W x 12 1/4&quot;D x 10 1/2&quot;H"/>
    <n v="33.488000000000007"/>
    <n v="7"/>
    <n v="-1.2558000000000051"/>
  </r>
  <r>
    <d v="2015-08-05T00:00:00"/>
    <x v="1"/>
    <x v="7"/>
    <s v="AH-10690"/>
    <x v="123"/>
    <x v="0"/>
    <x v="0"/>
    <x v="14"/>
    <s v="Stiletto Hand Letter Openers"/>
    <n v="23.04"/>
    <n v="3"/>
    <n v="-4.895999999999999"/>
  </r>
  <r>
    <d v="2015-08-05T00:00:00"/>
    <x v="1"/>
    <x v="7"/>
    <s v="AH-10690"/>
    <x v="123"/>
    <x v="0"/>
    <x v="0"/>
    <x v="3"/>
    <s v="Avery Self-Adhesive Photo Pockets for Polaroid Photos"/>
    <n v="1.3619999999999997"/>
    <n v="1"/>
    <n v="-2.1792000000000007"/>
  </r>
  <r>
    <d v="2015-08-05T00:00:00"/>
    <x v="1"/>
    <x v="7"/>
    <s v="AH-10690"/>
    <x v="123"/>
    <x v="0"/>
    <x v="1"/>
    <x v="8"/>
    <s v="Eldon Expressions Wood Desk Accessories, Oak"/>
    <n v="14.76"/>
    <n v="5"/>
    <n v="-11.439000000000004"/>
  </r>
  <r>
    <d v="2015-08-06T00:00:00"/>
    <x v="1"/>
    <x v="7"/>
    <s v="MS-17980"/>
    <x v="279"/>
    <x v="0"/>
    <x v="0"/>
    <x v="0"/>
    <s v="Xerox 188"/>
    <n v="27.216000000000001"/>
    <n v="3"/>
    <n v="9.8657999999999983"/>
  </r>
  <r>
    <d v="2015-08-06T00:00:00"/>
    <x v="1"/>
    <x v="7"/>
    <s v="RP-19270"/>
    <x v="468"/>
    <x v="0"/>
    <x v="0"/>
    <x v="1"/>
    <s v="Avery 505"/>
    <n v="35.520000000000003"/>
    <n v="3"/>
    <n v="13.320000000000002"/>
  </r>
  <r>
    <d v="2015-08-06T00:00:00"/>
    <x v="1"/>
    <x v="7"/>
    <s v="RP-19270"/>
    <x v="468"/>
    <x v="0"/>
    <x v="0"/>
    <x v="3"/>
    <s v="Avery Hole Reinforcements"/>
    <n v="6.2299999999999986"/>
    <n v="5"/>
    <n v="-9.6565000000000047"/>
  </r>
  <r>
    <d v="2015-08-06T00:00:00"/>
    <x v="1"/>
    <x v="7"/>
    <s v="RP-19270"/>
    <x v="468"/>
    <x v="0"/>
    <x v="0"/>
    <x v="0"/>
    <s v="Xerox 1906"/>
    <n v="56.704000000000001"/>
    <n v="2"/>
    <n v="19.137599999999992"/>
  </r>
  <r>
    <d v="2015-08-06T00:00:00"/>
    <x v="1"/>
    <x v="7"/>
    <s v="RP-19270"/>
    <x v="468"/>
    <x v="0"/>
    <x v="1"/>
    <x v="11"/>
    <s v="O'Sullivan Manor Hill 2-Door Library in Brianna Oak"/>
    <n v="369.19919999999996"/>
    <n v="3"/>
    <n v="-114.01739999999995"/>
  </r>
  <r>
    <d v="2015-08-07T00:00:00"/>
    <x v="1"/>
    <x v="7"/>
    <s v="NS-18640"/>
    <x v="270"/>
    <x v="34"/>
    <x v="0"/>
    <x v="3"/>
    <s v="ACCOHIDE 3-Ring Binder, Blue, 1&quot;"/>
    <n v="3.3040000000000003"/>
    <n v="1"/>
    <n v="1.1151"/>
  </r>
  <r>
    <d v="2015-08-07T00:00:00"/>
    <x v="1"/>
    <x v="7"/>
    <s v="PN-18775"/>
    <x v="672"/>
    <x v="3"/>
    <x v="0"/>
    <x v="3"/>
    <s v="Cardinal Hold-It CD Pocket"/>
    <n v="19.152000000000001"/>
    <n v="3"/>
    <n v="6.4638000000000009"/>
  </r>
  <r>
    <d v="2015-08-07T00:00:00"/>
    <x v="1"/>
    <x v="7"/>
    <s v="KW-16570"/>
    <x v="439"/>
    <x v="24"/>
    <x v="0"/>
    <x v="3"/>
    <s v="Wilson Jones Hanging View Binder, White, 1&quot;"/>
    <n v="28.4"/>
    <n v="4"/>
    <n v="13.063999999999998"/>
  </r>
  <r>
    <d v="2015-08-07T00:00:00"/>
    <x v="1"/>
    <x v="7"/>
    <s v="KW-16570"/>
    <x v="439"/>
    <x v="24"/>
    <x v="1"/>
    <x v="8"/>
    <s v="Tenex V2T-RE Standard Weight Series Chair Mat, 45&quot; x 53&quot;, Lip 25&quot; x 12&quot;"/>
    <n v="212.94"/>
    <n v="3"/>
    <n v="34.070399999999999"/>
  </r>
  <r>
    <d v="2015-08-07T00:00:00"/>
    <x v="1"/>
    <x v="7"/>
    <s v="JK-15625"/>
    <x v="232"/>
    <x v="2"/>
    <x v="0"/>
    <x v="4"/>
    <s v="Stanley Contemporary Battery Pencil Sharpeners"/>
    <n v="106.8"/>
    <n v="10"/>
    <n v="10.679999999999996"/>
  </r>
  <r>
    <d v="2015-08-07T00:00:00"/>
    <x v="1"/>
    <x v="7"/>
    <s v="NS-18640"/>
    <x v="270"/>
    <x v="36"/>
    <x v="0"/>
    <x v="12"/>
    <s v="Acco Six-Outlet Power Strip, 4' Cord Length"/>
    <n v="77.58"/>
    <n v="9"/>
    <n v="20.1708"/>
  </r>
  <r>
    <d v="2015-08-07T00:00:00"/>
    <x v="1"/>
    <x v="7"/>
    <s v="EM-14095"/>
    <x v="673"/>
    <x v="6"/>
    <x v="2"/>
    <x v="6"/>
    <s v="Ativa D5772 2-Line 5.8GHz Digital Expandable Corded/Cordless Phone System with Answering &amp; Caller ID/Call Waiting, Black/Silver"/>
    <n v="494.97"/>
    <n v="3"/>
    <n v="148.49099999999996"/>
  </r>
  <r>
    <d v="2015-08-07T00:00:00"/>
    <x v="1"/>
    <x v="7"/>
    <s v="EM-14095"/>
    <x v="673"/>
    <x v="6"/>
    <x v="0"/>
    <x v="1"/>
    <s v="Avery 50"/>
    <n v="25.06"/>
    <n v="2"/>
    <n v="11.778199999999998"/>
  </r>
  <r>
    <d v="2015-08-08T00:00:00"/>
    <x v="1"/>
    <x v="7"/>
    <s v="TT-21220"/>
    <x v="426"/>
    <x v="3"/>
    <x v="0"/>
    <x v="3"/>
    <s v="ACCOHIDE 3-Ring Binder, Blue, 1&quot;"/>
    <n v="6.6080000000000005"/>
    <n v="2"/>
    <n v="2.2302"/>
  </r>
  <r>
    <d v="2015-08-08T00:00:00"/>
    <x v="1"/>
    <x v="7"/>
    <s v="TT-21220"/>
    <x v="426"/>
    <x v="3"/>
    <x v="0"/>
    <x v="3"/>
    <s v="Presstex Flexible Ring Binders"/>
    <n v="7.28"/>
    <n v="2"/>
    <n v="2.7299999999999995"/>
  </r>
  <r>
    <d v="2015-08-08T00:00:00"/>
    <x v="1"/>
    <x v="7"/>
    <s v="TT-21220"/>
    <x v="426"/>
    <x v="3"/>
    <x v="1"/>
    <x v="5"/>
    <s v="Global Ergonomic Managers Chair"/>
    <n v="144.78399999999999"/>
    <n v="1"/>
    <n v="10.858800000000002"/>
  </r>
  <r>
    <d v="2015-08-08T00:00:00"/>
    <x v="1"/>
    <x v="7"/>
    <s v="DB-13405"/>
    <x v="674"/>
    <x v="32"/>
    <x v="0"/>
    <x v="4"/>
    <s v="Boston 1827 Commercial Additional Cutter, Drive Gear &amp; Gear Rack for 1606"/>
    <n v="39.659999999999997"/>
    <n v="2"/>
    <n v="11.897999999999996"/>
  </r>
  <r>
    <d v="2015-08-08T00:00:00"/>
    <x v="1"/>
    <x v="7"/>
    <s v="DB-13405"/>
    <x v="674"/>
    <x v="32"/>
    <x v="0"/>
    <x v="12"/>
    <s v="Conquest 14 Commercial Heavy-Duty Upright Vacuum, Collection System, Accessory Kit"/>
    <n v="113.92"/>
    <n v="2"/>
    <n v="33.036799999999985"/>
  </r>
  <r>
    <d v="2015-08-08T00:00:00"/>
    <x v="1"/>
    <x v="7"/>
    <s v="DB-13405"/>
    <x v="674"/>
    <x v="32"/>
    <x v="0"/>
    <x v="3"/>
    <s v="GBC DocuBind P50 Personal Binding Machine"/>
    <n v="447.85999999999996"/>
    <n v="7"/>
    <n v="210.49419999999998"/>
  </r>
  <r>
    <d v="2015-08-08T00:00:00"/>
    <x v="1"/>
    <x v="7"/>
    <s v="RD-19585"/>
    <x v="122"/>
    <x v="20"/>
    <x v="2"/>
    <x v="9"/>
    <s v="Logitech G600 MMO Gaming Mouse"/>
    <n v="79.989999999999995"/>
    <n v="1"/>
    <n v="28.796399999999998"/>
  </r>
  <r>
    <d v="2015-08-09T00:00:00"/>
    <x v="1"/>
    <x v="7"/>
    <s v="DS-13180"/>
    <x v="171"/>
    <x v="14"/>
    <x v="0"/>
    <x v="4"/>
    <s v="Sanford Uni-Blazer View Highlighters, Chisel Tip, Yellow"/>
    <n v="2.2000000000000002"/>
    <n v="1"/>
    <n v="0.96800000000000019"/>
  </r>
  <r>
    <d v="2015-08-09T00:00:00"/>
    <x v="1"/>
    <x v="7"/>
    <s v="DS-13180"/>
    <x v="171"/>
    <x v="14"/>
    <x v="1"/>
    <x v="13"/>
    <s v="Bevis 36 x 72 Conference Tables"/>
    <n v="622.44999999999993"/>
    <n v="5"/>
    <n v="136.93899999999999"/>
  </r>
  <r>
    <d v="2015-08-09T00:00:00"/>
    <x v="1"/>
    <x v="7"/>
    <s v="DS-13180"/>
    <x v="171"/>
    <x v="14"/>
    <x v="0"/>
    <x v="2"/>
    <s v="Rogers Deluxe File Chest"/>
    <n v="21.98"/>
    <n v="1"/>
    <n v="0.21979999999999933"/>
  </r>
  <r>
    <d v="2015-08-09T00:00:00"/>
    <x v="1"/>
    <x v="7"/>
    <s v="NP-18325"/>
    <x v="201"/>
    <x v="20"/>
    <x v="2"/>
    <x v="6"/>
    <s v="Nortel Meridian M3904 Professional Digital phone"/>
    <n v="307.98"/>
    <n v="2"/>
    <n v="89.314199999999971"/>
  </r>
  <r>
    <d v="2015-08-09T00:00:00"/>
    <x v="1"/>
    <x v="7"/>
    <s v="NP-18325"/>
    <x v="201"/>
    <x v="20"/>
    <x v="1"/>
    <x v="13"/>
    <s v="KI Conference Tables"/>
    <n v="382.80599999999998"/>
    <n v="9"/>
    <n v="-153.12239999999997"/>
  </r>
  <r>
    <d v="2015-08-09T00:00:00"/>
    <x v="1"/>
    <x v="7"/>
    <s v="NP-18325"/>
    <x v="201"/>
    <x v="20"/>
    <x v="0"/>
    <x v="2"/>
    <s v="Tennsco Lockers, Gray"/>
    <n v="41.96"/>
    <n v="2"/>
    <n v="2.9371999999999971"/>
  </r>
  <r>
    <d v="2015-08-09T00:00:00"/>
    <x v="1"/>
    <x v="7"/>
    <s v="NP-18325"/>
    <x v="201"/>
    <x v="20"/>
    <x v="0"/>
    <x v="3"/>
    <s v="GBC Ibimaster 500 Manual ProClick Binding System"/>
    <n v="1217.568"/>
    <n v="2"/>
    <n v="456.58800000000002"/>
  </r>
  <r>
    <d v="2015-08-09T00:00:00"/>
    <x v="1"/>
    <x v="7"/>
    <s v="NP-18325"/>
    <x v="201"/>
    <x v="20"/>
    <x v="1"/>
    <x v="8"/>
    <s v="Artistic Insta-Plaque"/>
    <n v="47.04"/>
    <n v="3"/>
    <n v="18.345599999999997"/>
  </r>
  <r>
    <d v="2015-08-09T00:00:00"/>
    <x v="1"/>
    <x v="7"/>
    <s v="NP-18325"/>
    <x v="201"/>
    <x v="20"/>
    <x v="1"/>
    <x v="8"/>
    <s v="Longer-Life Soft White Bulbs"/>
    <n v="6.16"/>
    <n v="2"/>
    <n v="2.9567999999999999"/>
  </r>
  <r>
    <d v="2015-08-09T00:00:00"/>
    <x v="1"/>
    <x v="7"/>
    <s v="NP-18325"/>
    <x v="201"/>
    <x v="20"/>
    <x v="2"/>
    <x v="6"/>
    <s v="Panasonic KX-TG9471B"/>
    <n v="979.95"/>
    <n v="5"/>
    <n v="274.38600000000008"/>
  </r>
  <r>
    <d v="2015-08-09T00:00:00"/>
    <x v="1"/>
    <x v="7"/>
    <s v="NP-18325"/>
    <x v="201"/>
    <x v="20"/>
    <x v="0"/>
    <x v="0"/>
    <s v="Xerox 1886"/>
    <n v="143.69999999999999"/>
    <n v="3"/>
    <n v="68.975999999999999"/>
  </r>
  <r>
    <d v="2015-08-09T00:00:00"/>
    <x v="1"/>
    <x v="7"/>
    <s v="NP-18325"/>
    <x v="201"/>
    <x v="20"/>
    <x v="0"/>
    <x v="7"/>
    <s v="Acco Clips to Go Binder Clips, 24 Clips in Two Sizes"/>
    <n v="10.649999999999999"/>
    <n v="3"/>
    <n v="5.0054999999999996"/>
  </r>
  <r>
    <d v="2015-08-09T00:00:00"/>
    <x v="1"/>
    <x v="7"/>
    <s v="NP-18325"/>
    <x v="201"/>
    <x v="20"/>
    <x v="2"/>
    <x v="9"/>
    <s v="Belkin QODE FastFit Bluetooth Keyboard"/>
    <n v="247.8"/>
    <n v="4"/>
    <n v="34.692000000000007"/>
  </r>
  <r>
    <d v="2015-08-09T00:00:00"/>
    <x v="1"/>
    <x v="7"/>
    <s v="RA-19885"/>
    <x v="141"/>
    <x v="16"/>
    <x v="0"/>
    <x v="1"/>
    <s v="Avery File Folder Labels"/>
    <n v="4.6079999999999997"/>
    <n v="2"/>
    <n v="1.6704000000000001"/>
  </r>
  <r>
    <d v="2015-08-09T00:00:00"/>
    <x v="1"/>
    <x v="7"/>
    <s v="HR-14770"/>
    <x v="57"/>
    <x v="21"/>
    <x v="1"/>
    <x v="11"/>
    <s v="O'Sullivan Cherrywood Estates Traditional Barrister Bookcase"/>
    <n v="687.4"/>
    <n v="5"/>
    <n v="48.117999999999981"/>
  </r>
  <r>
    <d v="2015-08-09T00:00:00"/>
    <x v="1"/>
    <x v="7"/>
    <s v="MF-18250"/>
    <x v="407"/>
    <x v="20"/>
    <x v="1"/>
    <x v="8"/>
    <s v="OIC Stacking Trays"/>
    <n v="10.02"/>
    <n v="3"/>
    <n v="4.4088000000000012"/>
  </r>
  <r>
    <d v="2015-08-09T00:00:00"/>
    <x v="1"/>
    <x v="7"/>
    <s v="MF-18250"/>
    <x v="407"/>
    <x v="20"/>
    <x v="0"/>
    <x v="0"/>
    <s v="Xerox 1885"/>
    <n v="144.12"/>
    <n v="3"/>
    <n v="69.177599999999984"/>
  </r>
  <r>
    <d v="2015-08-10T00:00:00"/>
    <x v="1"/>
    <x v="7"/>
    <s v="JK-16120"/>
    <x v="488"/>
    <x v="28"/>
    <x v="0"/>
    <x v="1"/>
    <s v="Avery 480"/>
    <n v="3.75"/>
    <n v="1"/>
    <n v="1.7999999999999998"/>
  </r>
  <r>
    <d v="2015-08-10T00:00:00"/>
    <x v="1"/>
    <x v="7"/>
    <s v="JK-16120"/>
    <x v="488"/>
    <x v="28"/>
    <x v="0"/>
    <x v="1"/>
    <s v="Avery 489"/>
    <n v="41.4"/>
    <n v="4"/>
    <n v="19.872"/>
  </r>
  <r>
    <d v="2015-08-10T00:00:00"/>
    <x v="1"/>
    <x v="7"/>
    <s v="JK-16120"/>
    <x v="488"/>
    <x v="28"/>
    <x v="0"/>
    <x v="4"/>
    <s v="Peel-Off China Markers"/>
    <n v="29.79"/>
    <n v="3"/>
    <n v="12.511800000000001"/>
  </r>
  <r>
    <d v="2015-08-10T00:00:00"/>
    <x v="1"/>
    <x v="7"/>
    <s v="WB-21850"/>
    <x v="494"/>
    <x v="11"/>
    <x v="2"/>
    <x v="6"/>
    <s v="AT&amp;T 1080 Corded phone"/>
    <n v="438.36800000000005"/>
    <n v="4"/>
    <n v="38.357200000000006"/>
  </r>
  <r>
    <d v="2015-08-10T00:00:00"/>
    <x v="1"/>
    <x v="7"/>
    <s v="WB-21850"/>
    <x v="494"/>
    <x v="11"/>
    <x v="2"/>
    <x v="6"/>
    <s v="OtterBox Commuter Series Case - Samsung Galaxy S4"/>
    <n v="139.94400000000002"/>
    <n v="7"/>
    <n v="-31.487400000000001"/>
  </r>
  <r>
    <d v="2015-08-10T00:00:00"/>
    <x v="1"/>
    <x v="7"/>
    <s v="WB-21850"/>
    <x v="494"/>
    <x v="11"/>
    <x v="0"/>
    <x v="12"/>
    <s v="Fellowes 8 Outlet Superior Workstation Surge Protector"/>
    <n v="133.47200000000001"/>
    <n v="4"/>
    <n v="15.015599999999985"/>
  </r>
  <r>
    <d v="2015-08-10T00:00:00"/>
    <x v="1"/>
    <x v="7"/>
    <s v="BD-11320"/>
    <x v="649"/>
    <x v="14"/>
    <x v="0"/>
    <x v="3"/>
    <s v="GBC Binding covers"/>
    <n v="64.75"/>
    <n v="5"/>
    <n v="29.137499999999996"/>
  </r>
  <r>
    <d v="2015-08-11T00:00:00"/>
    <x v="1"/>
    <x v="7"/>
    <s v="BW-11065"/>
    <x v="220"/>
    <x v="25"/>
    <x v="1"/>
    <x v="8"/>
    <s v="Executive Impressions 13&quot; Clairmont Wall Clock"/>
    <n v="46.152000000000001"/>
    <n v="3"/>
    <n v="12.114900000000002"/>
  </r>
  <r>
    <d v="2015-08-11T00:00:00"/>
    <x v="1"/>
    <x v="7"/>
    <s v="PO-19180"/>
    <x v="675"/>
    <x v="20"/>
    <x v="0"/>
    <x v="4"/>
    <s v="Newell 330"/>
    <n v="11.96"/>
    <n v="2"/>
    <n v="3.1096000000000004"/>
  </r>
  <r>
    <d v="2015-08-11T00:00:00"/>
    <x v="1"/>
    <x v="7"/>
    <s v="PO-19180"/>
    <x v="675"/>
    <x v="20"/>
    <x v="2"/>
    <x v="6"/>
    <s v="AT&amp;T 841000 Phone"/>
    <n v="138"/>
    <n v="2"/>
    <n v="34.5"/>
  </r>
  <r>
    <d v="2015-08-13T00:00:00"/>
    <x v="1"/>
    <x v="7"/>
    <s v="ON-18715"/>
    <x v="402"/>
    <x v="3"/>
    <x v="0"/>
    <x v="4"/>
    <s v="50 Colored Long Pencils"/>
    <n v="50.8"/>
    <n v="5"/>
    <n v="13.208000000000002"/>
  </r>
  <r>
    <d v="2015-08-13T00:00:00"/>
    <x v="1"/>
    <x v="7"/>
    <s v="CK-12595"/>
    <x v="584"/>
    <x v="4"/>
    <x v="0"/>
    <x v="3"/>
    <s v="3-ring staple pack"/>
    <n v="5.64"/>
    <n v="3"/>
    <n v="2.7071999999999994"/>
  </r>
  <r>
    <d v="2015-08-13T00:00:00"/>
    <x v="1"/>
    <x v="7"/>
    <s v="RA-19285"/>
    <x v="565"/>
    <x v="18"/>
    <x v="0"/>
    <x v="3"/>
    <s v="Avery Round Ring Poly Binders"/>
    <n v="11.36"/>
    <n v="4"/>
    <n v="5.5663999999999998"/>
  </r>
  <r>
    <d v="2015-08-13T00:00:00"/>
    <x v="1"/>
    <x v="7"/>
    <s v="EJ-13720"/>
    <x v="28"/>
    <x v="2"/>
    <x v="0"/>
    <x v="2"/>
    <s v="Fellowes High-Stak Drawer Files"/>
    <n v="422.85599999999999"/>
    <n v="3"/>
    <n v="15.857099999999974"/>
  </r>
  <r>
    <d v="2015-08-13T00:00:00"/>
    <x v="1"/>
    <x v="7"/>
    <s v="SF-20065"/>
    <x v="394"/>
    <x v="3"/>
    <x v="1"/>
    <x v="8"/>
    <s v="Ultra Door Pull Handle"/>
    <n v="31.56"/>
    <n v="3"/>
    <n v="10.4148"/>
  </r>
  <r>
    <d v="2015-08-13T00:00:00"/>
    <x v="1"/>
    <x v="7"/>
    <s v="GK-14620"/>
    <x v="271"/>
    <x v="25"/>
    <x v="0"/>
    <x v="4"/>
    <s v="Newell 309"/>
    <n v="64.680000000000007"/>
    <n v="7"/>
    <n v="8.0849999999999973"/>
  </r>
  <r>
    <d v="2015-08-15T00:00:00"/>
    <x v="1"/>
    <x v="7"/>
    <s v="TT-21265"/>
    <x v="676"/>
    <x v="3"/>
    <x v="0"/>
    <x v="2"/>
    <s v="Fellowes Super Stor/Drawer Files"/>
    <n v="323.10000000000002"/>
    <n v="2"/>
    <n v="61.38900000000001"/>
  </r>
  <r>
    <d v="2015-08-15T00:00:00"/>
    <x v="1"/>
    <x v="7"/>
    <s v="RE-19450"/>
    <x v="238"/>
    <x v="3"/>
    <x v="1"/>
    <x v="8"/>
    <s v="Tensor Computer Mounted Lamp"/>
    <n v="104.23"/>
    <n v="7"/>
    <n v="28.142100000000006"/>
  </r>
  <r>
    <d v="2015-08-15T00:00:00"/>
    <x v="1"/>
    <x v="7"/>
    <s v="RE-19450"/>
    <x v="238"/>
    <x v="3"/>
    <x v="0"/>
    <x v="2"/>
    <s v="Mobile Personal File Cube"/>
    <n v="70.260000000000005"/>
    <n v="3"/>
    <n v="18.970199999999998"/>
  </r>
  <r>
    <d v="2015-08-16T00:00:00"/>
    <x v="1"/>
    <x v="7"/>
    <s v="JM-15865"/>
    <x v="522"/>
    <x v="12"/>
    <x v="0"/>
    <x v="4"/>
    <s v="Newell 346"/>
    <n v="2.3039999999999998"/>
    <n v="1"/>
    <n v="0.25919999999999999"/>
  </r>
  <r>
    <d v="2015-08-16T00:00:00"/>
    <x v="1"/>
    <x v="7"/>
    <s v="JM-15865"/>
    <x v="522"/>
    <x v="12"/>
    <x v="2"/>
    <x v="6"/>
    <s v="Samsung Galaxy S4 Mini"/>
    <n v="1879.96"/>
    <n v="5"/>
    <n v="211.49549999999977"/>
  </r>
  <r>
    <d v="2015-08-16T00:00:00"/>
    <x v="1"/>
    <x v="7"/>
    <s v="JM-15865"/>
    <x v="522"/>
    <x v="12"/>
    <x v="0"/>
    <x v="0"/>
    <s v="Xerox 1891"/>
    <n v="313.024"/>
    <n v="8"/>
    <n v="105.64559999999997"/>
  </r>
  <r>
    <d v="2015-08-16T00:00:00"/>
    <x v="1"/>
    <x v="7"/>
    <s v="JM-15865"/>
    <x v="522"/>
    <x v="12"/>
    <x v="0"/>
    <x v="1"/>
    <s v="Avery 488"/>
    <n v="5.04"/>
    <n v="2"/>
    <n v="1.764"/>
  </r>
  <r>
    <d v="2015-08-16T00:00:00"/>
    <x v="1"/>
    <x v="7"/>
    <s v="SP-20860"/>
    <x v="569"/>
    <x v="2"/>
    <x v="2"/>
    <x v="6"/>
    <s v="Cisco IP Phone 7961G-GE VoIP phone"/>
    <n v="519.79200000000003"/>
    <n v="4"/>
    <n v="-112.62159999999994"/>
  </r>
  <r>
    <d v="2015-08-16T00:00:00"/>
    <x v="1"/>
    <x v="7"/>
    <s v="SP-20860"/>
    <x v="569"/>
    <x v="2"/>
    <x v="2"/>
    <x v="9"/>
    <s v="SanDisk Ultra 16 GB MicroSDHC Class 10 Memory Card"/>
    <n v="31.176000000000002"/>
    <n v="3"/>
    <n v="-5.4558000000000035"/>
  </r>
  <r>
    <d v="2015-08-16T00:00:00"/>
    <x v="1"/>
    <x v="7"/>
    <s v="SP-20860"/>
    <x v="569"/>
    <x v="2"/>
    <x v="0"/>
    <x v="0"/>
    <s v="Xerox 227"/>
    <n v="10.368000000000002"/>
    <n v="2"/>
    <n v="3.6288"/>
  </r>
  <r>
    <d v="2015-08-16T00:00:00"/>
    <x v="1"/>
    <x v="7"/>
    <s v="SP-20860"/>
    <x v="569"/>
    <x v="2"/>
    <x v="0"/>
    <x v="3"/>
    <s v="Avery Durable Plastic 1&quot; Binders"/>
    <n v="2.7240000000000006"/>
    <n v="2"/>
    <n v="-1.9067999999999996"/>
  </r>
  <r>
    <d v="2015-08-16T00:00:00"/>
    <x v="1"/>
    <x v="7"/>
    <s v="SP-20860"/>
    <x v="569"/>
    <x v="2"/>
    <x v="1"/>
    <x v="8"/>
    <s v="Tenex 46&quot; x 60&quot; Computer Anti-Static Chairmat, Rectangular Shaped"/>
    <n v="254.35200000000003"/>
    <n v="3"/>
    <n v="0"/>
  </r>
  <r>
    <d v="2015-08-16T00:00:00"/>
    <x v="1"/>
    <x v="7"/>
    <s v="SP-20860"/>
    <x v="569"/>
    <x v="2"/>
    <x v="0"/>
    <x v="3"/>
    <s v="Avery Durable Slant Ring Binders With Label Holder"/>
    <n v="3.762"/>
    <n v="3"/>
    <n v="-2.758799999999999"/>
  </r>
  <r>
    <d v="2015-08-16T00:00:00"/>
    <x v="1"/>
    <x v="7"/>
    <s v="SP-20860"/>
    <x v="569"/>
    <x v="2"/>
    <x v="0"/>
    <x v="0"/>
    <s v="Xerox 199"/>
    <n v="10.272000000000002"/>
    <n v="3"/>
    <n v="3.2099999999999982"/>
  </r>
  <r>
    <d v="2015-08-16T00:00:00"/>
    <x v="1"/>
    <x v="7"/>
    <s v="JW-15955"/>
    <x v="677"/>
    <x v="2"/>
    <x v="0"/>
    <x v="2"/>
    <s v="Iris Project Case"/>
    <n v="44.688000000000002"/>
    <n v="7"/>
    <n v="3.3515999999999977"/>
  </r>
  <r>
    <d v="2015-08-16T00:00:00"/>
    <x v="1"/>
    <x v="7"/>
    <s v="JW-15955"/>
    <x v="677"/>
    <x v="2"/>
    <x v="1"/>
    <x v="11"/>
    <s v="O'Sullivan Plantations 2-Door Library in Landvery Oak"/>
    <n v="301.46999999999997"/>
    <n v="3"/>
    <n v="-204.99959999999996"/>
  </r>
  <r>
    <d v="2015-08-17T00:00:00"/>
    <x v="1"/>
    <x v="7"/>
    <s v="SC-20440"/>
    <x v="678"/>
    <x v="32"/>
    <x v="0"/>
    <x v="3"/>
    <s v="Wilson Jones “Snap” Scratch Pad Binder Tool for Ring Binders"/>
    <n v="52.199999999999996"/>
    <n v="9"/>
    <n v="23.49"/>
  </r>
  <r>
    <d v="2015-08-17T00:00:00"/>
    <x v="1"/>
    <x v="7"/>
    <s v="SC-20725"/>
    <x v="236"/>
    <x v="12"/>
    <x v="2"/>
    <x v="9"/>
    <s v="Imation Clip USB flash drive - 8 GB"/>
    <n v="30.080000000000002"/>
    <n v="2"/>
    <n v="-5.2640000000000002"/>
  </r>
  <r>
    <d v="2015-08-17T00:00:00"/>
    <x v="1"/>
    <x v="7"/>
    <s v="SC-20725"/>
    <x v="236"/>
    <x v="12"/>
    <x v="0"/>
    <x v="0"/>
    <s v="Xerox 21"/>
    <n v="36.288000000000011"/>
    <n v="7"/>
    <n v="12.700800000000001"/>
  </r>
  <r>
    <d v="2015-08-17T00:00:00"/>
    <x v="1"/>
    <x v="7"/>
    <s v="SC-20725"/>
    <x v="236"/>
    <x v="12"/>
    <x v="0"/>
    <x v="4"/>
    <s v="Newell 336"/>
    <n v="10.272000000000002"/>
    <n v="3"/>
    <n v="1.1555999999999984"/>
  </r>
  <r>
    <d v="2015-08-17T00:00:00"/>
    <x v="1"/>
    <x v="7"/>
    <s v="SC-20725"/>
    <x v="236"/>
    <x v="12"/>
    <x v="2"/>
    <x v="9"/>
    <s v="First Data FD10 PIN Pad"/>
    <n v="252.8"/>
    <n v="4"/>
    <n v="-31.600000000000037"/>
  </r>
  <r>
    <d v="2015-08-21T00:00:00"/>
    <x v="1"/>
    <x v="7"/>
    <s v="NZ-18565"/>
    <x v="327"/>
    <x v="3"/>
    <x v="1"/>
    <x v="5"/>
    <s v="Hon GuestStacker Chair"/>
    <n v="544.00800000000004"/>
    <n v="3"/>
    <n v="40.800600000000003"/>
  </r>
  <r>
    <d v="2015-08-21T00:00:00"/>
    <x v="1"/>
    <x v="7"/>
    <s v="NZ-18565"/>
    <x v="327"/>
    <x v="3"/>
    <x v="0"/>
    <x v="0"/>
    <s v="Xerox 191"/>
    <n v="59.94"/>
    <n v="3"/>
    <n v="28.171799999999998"/>
  </r>
  <r>
    <d v="2015-08-21T00:00:00"/>
    <x v="1"/>
    <x v="7"/>
    <s v="NZ-18565"/>
    <x v="327"/>
    <x v="3"/>
    <x v="0"/>
    <x v="0"/>
    <s v="Xerox 1974"/>
    <n v="23.92"/>
    <n v="4"/>
    <n v="11.720800000000001"/>
  </r>
  <r>
    <d v="2015-08-21T00:00:00"/>
    <x v="1"/>
    <x v="7"/>
    <s v="NZ-18565"/>
    <x v="327"/>
    <x v="3"/>
    <x v="0"/>
    <x v="0"/>
    <s v="Xerox 1927"/>
    <n v="4.28"/>
    <n v="1"/>
    <n v="1.9259999999999997"/>
  </r>
  <r>
    <d v="2015-08-21T00:00:00"/>
    <x v="1"/>
    <x v="7"/>
    <s v="DS-13180"/>
    <x v="171"/>
    <x v="3"/>
    <x v="1"/>
    <x v="11"/>
    <s v="Sauder Camden County Collection Library"/>
    <n v="586.39800000000002"/>
    <n v="6"/>
    <n v="34.493999999999971"/>
  </r>
  <r>
    <d v="2015-08-21T00:00:00"/>
    <x v="1"/>
    <x v="7"/>
    <s v="DS-13180"/>
    <x v="171"/>
    <x v="3"/>
    <x v="0"/>
    <x v="2"/>
    <s v="Carina Double Wide Media Storage Towers in Natural &amp; Black"/>
    <n v="80.98"/>
    <n v="1"/>
    <n v="3.2391999999999967"/>
  </r>
  <r>
    <d v="2015-08-21T00:00:00"/>
    <x v="1"/>
    <x v="7"/>
    <s v="KN-16390"/>
    <x v="549"/>
    <x v="10"/>
    <x v="0"/>
    <x v="3"/>
    <s v="Acco D-Ring Binder w/DublLock"/>
    <n v="12.828000000000001"/>
    <n v="2"/>
    <n v="-8.9795999999999978"/>
  </r>
  <r>
    <d v="2015-08-21T00:00:00"/>
    <x v="1"/>
    <x v="7"/>
    <s v="KN-16390"/>
    <x v="549"/>
    <x v="10"/>
    <x v="1"/>
    <x v="5"/>
    <s v="Global Commerce Series High-Back Swivel/Tilt Chairs"/>
    <n v="598.45799999999997"/>
    <n v="3"/>
    <n v="-42.746999999999957"/>
  </r>
  <r>
    <d v="2015-08-21T00:00:00"/>
    <x v="1"/>
    <x v="7"/>
    <s v="KN-16390"/>
    <x v="549"/>
    <x v="10"/>
    <x v="1"/>
    <x v="8"/>
    <s v="Tenex Chairmats For Use with Hard Floors"/>
    <n v="25.983999999999998"/>
    <n v="1"/>
    <n v="-3.8976000000000015"/>
  </r>
  <r>
    <d v="2015-08-21T00:00:00"/>
    <x v="1"/>
    <x v="7"/>
    <s v="HG-14965"/>
    <x v="418"/>
    <x v="5"/>
    <x v="0"/>
    <x v="4"/>
    <s v="Quartet Omega Colored Chalk, 12/Pack"/>
    <n v="17.52"/>
    <n v="3"/>
    <n v="8.2343999999999991"/>
  </r>
  <r>
    <d v="2015-08-21T00:00:00"/>
    <x v="1"/>
    <x v="7"/>
    <s v="HG-14965"/>
    <x v="418"/>
    <x v="5"/>
    <x v="0"/>
    <x v="4"/>
    <s v="Premium Writing Pencils, Soft, #2 by Central Association for the Blind"/>
    <n v="35.76"/>
    <n v="12"/>
    <n v="10.0128"/>
  </r>
  <r>
    <d v="2015-08-21T00:00:00"/>
    <x v="1"/>
    <x v="7"/>
    <s v="SM-20320"/>
    <x v="88"/>
    <x v="2"/>
    <x v="0"/>
    <x v="14"/>
    <s v="Staple remover"/>
    <n v="3.4880000000000004"/>
    <n v="2"/>
    <n v="-0.69760000000000066"/>
  </r>
  <r>
    <d v="2015-08-21T00:00:00"/>
    <x v="1"/>
    <x v="7"/>
    <s v="SM-20320"/>
    <x v="88"/>
    <x v="2"/>
    <x v="2"/>
    <x v="9"/>
    <s v="Sabrent 4-Port USB 2.0 Hub"/>
    <n v="21.728000000000002"/>
    <n v="4"/>
    <n v="3.8024000000000004"/>
  </r>
  <r>
    <d v="2015-08-21T00:00:00"/>
    <x v="1"/>
    <x v="7"/>
    <s v="SM-20320"/>
    <x v="88"/>
    <x v="2"/>
    <x v="0"/>
    <x v="2"/>
    <s v="SAFCO Commercial Wire Shelving, Black"/>
    <n v="663.072"/>
    <n v="6"/>
    <n v="-165.768"/>
  </r>
  <r>
    <d v="2015-08-21T00:00:00"/>
    <x v="1"/>
    <x v="7"/>
    <s v="SM-20320"/>
    <x v="88"/>
    <x v="2"/>
    <x v="0"/>
    <x v="3"/>
    <s v="GBC DocuBind P100 Manual Binding Machine"/>
    <n v="99.588000000000008"/>
    <n v="2"/>
    <n v="-82.989999999999981"/>
  </r>
  <r>
    <d v="2015-08-21T00:00:00"/>
    <x v="1"/>
    <x v="7"/>
    <s v="SM-20320"/>
    <x v="88"/>
    <x v="2"/>
    <x v="0"/>
    <x v="0"/>
    <s v="Xerox 1979"/>
    <n v="49.568000000000005"/>
    <n v="2"/>
    <n v="15.489999999999997"/>
  </r>
  <r>
    <d v="2015-08-22T00:00:00"/>
    <x v="1"/>
    <x v="7"/>
    <s v="DP-13105"/>
    <x v="679"/>
    <x v="20"/>
    <x v="0"/>
    <x v="3"/>
    <s v="Avery 3 1/2&quot; Diskette Storage Pages, 10/Pack"/>
    <n v="50.112000000000002"/>
    <n v="6"/>
    <n v="16.2864"/>
  </r>
  <r>
    <d v="2015-08-22T00:00:00"/>
    <x v="1"/>
    <x v="7"/>
    <s v="RB-19705"/>
    <x v="680"/>
    <x v="20"/>
    <x v="0"/>
    <x v="4"/>
    <s v="Newell Chalk Holder"/>
    <n v="16.52"/>
    <n v="4"/>
    <n v="7.5991999999999997"/>
  </r>
  <r>
    <d v="2015-08-23T00:00:00"/>
    <x v="1"/>
    <x v="7"/>
    <s v="TD-20995"/>
    <x v="210"/>
    <x v="1"/>
    <x v="0"/>
    <x v="14"/>
    <s v="Acme Tagit Stainless Steel Antibacterial Scissors"/>
    <n v="31.680000000000003"/>
    <n v="4"/>
    <n v="2.7719999999999994"/>
  </r>
  <r>
    <d v="2015-08-23T00:00:00"/>
    <x v="1"/>
    <x v="7"/>
    <s v="TD-20995"/>
    <x v="210"/>
    <x v="1"/>
    <x v="0"/>
    <x v="0"/>
    <s v="Xerox 206"/>
    <n v="10.368000000000002"/>
    <n v="2"/>
    <n v="3.6288"/>
  </r>
  <r>
    <d v="2015-08-23T00:00:00"/>
    <x v="1"/>
    <x v="7"/>
    <s v="TD-20995"/>
    <x v="210"/>
    <x v="1"/>
    <x v="0"/>
    <x v="7"/>
    <s v="Staples"/>
    <n v="12.032"/>
    <n v="8"/>
    <n v="2.2559999999999993"/>
  </r>
  <r>
    <d v="2015-08-23T00:00:00"/>
    <x v="1"/>
    <x v="7"/>
    <s v="TD-20995"/>
    <x v="210"/>
    <x v="1"/>
    <x v="0"/>
    <x v="12"/>
    <s v="Holmes Odor Grabber"/>
    <n v="5.7679999999999989"/>
    <n v="2"/>
    <n v="-13.554800000000004"/>
  </r>
  <r>
    <d v="2015-08-23T00:00:00"/>
    <x v="1"/>
    <x v="7"/>
    <s v="FH-14350"/>
    <x v="681"/>
    <x v="4"/>
    <x v="0"/>
    <x v="12"/>
    <s v="Avanti 4.4 Cu. Ft. Refrigerator"/>
    <n v="542.93999999999994"/>
    <n v="3"/>
    <n v="152.02319999999997"/>
  </r>
  <r>
    <d v="2015-08-23T00:00:00"/>
    <x v="1"/>
    <x v="7"/>
    <s v="FH-14350"/>
    <x v="681"/>
    <x v="4"/>
    <x v="0"/>
    <x v="1"/>
    <s v="Avery 474"/>
    <n v="8.64"/>
    <n v="3"/>
    <n v="4.2336"/>
  </r>
  <r>
    <d v="2015-08-23T00:00:00"/>
    <x v="1"/>
    <x v="7"/>
    <s v="FH-14350"/>
    <x v="681"/>
    <x v="4"/>
    <x v="0"/>
    <x v="0"/>
    <s v="Xerox 1944"/>
    <n v="193.79999999999998"/>
    <n v="5"/>
    <n v="94.962000000000003"/>
  </r>
  <r>
    <d v="2015-08-23T00:00:00"/>
    <x v="1"/>
    <x v="7"/>
    <s v="FH-14350"/>
    <x v="681"/>
    <x v="4"/>
    <x v="0"/>
    <x v="0"/>
    <s v="Xerox 1962"/>
    <n v="21.400000000000002"/>
    <n v="5"/>
    <n v="9.629999999999999"/>
  </r>
  <r>
    <d v="2015-08-23T00:00:00"/>
    <x v="1"/>
    <x v="7"/>
    <s v="FH-14350"/>
    <x v="681"/>
    <x v="4"/>
    <x v="0"/>
    <x v="0"/>
    <s v="Xerox 1890"/>
    <n v="97.88"/>
    <n v="2"/>
    <n v="48.94"/>
  </r>
  <r>
    <d v="2015-08-23T00:00:00"/>
    <x v="1"/>
    <x v="7"/>
    <s v="FH-14350"/>
    <x v="681"/>
    <x v="4"/>
    <x v="2"/>
    <x v="9"/>
    <s v="Maxell LTO Ultrium - 800 GB"/>
    <n v="251.91"/>
    <n v="9"/>
    <n v="47.862899999999982"/>
  </r>
  <r>
    <d v="2015-08-23T00:00:00"/>
    <x v="1"/>
    <x v="7"/>
    <s v="FH-14350"/>
    <x v="681"/>
    <x v="4"/>
    <x v="0"/>
    <x v="12"/>
    <s v="Acco Six-Outlet Power Strip, 4' Cord Length"/>
    <n v="25.86"/>
    <n v="3"/>
    <n v="6.7236000000000002"/>
  </r>
  <r>
    <d v="2015-08-24T00:00:00"/>
    <x v="1"/>
    <x v="7"/>
    <s v="CB-12025"/>
    <x v="92"/>
    <x v="0"/>
    <x v="0"/>
    <x v="2"/>
    <s v="Hot File 7-Pocket, Floor Stand"/>
    <n v="999.43200000000002"/>
    <n v="7"/>
    <n v="124.92899999999986"/>
  </r>
  <r>
    <d v="2015-08-24T00:00:00"/>
    <x v="1"/>
    <x v="7"/>
    <s v="CB-12025"/>
    <x v="92"/>
    <x v="0"/>
    <x v="0"/>
    <x v="2"/>
    <s v="Space Solutions Commercial Steel Shelving"/>
    <n v="724.08"/>
    <n v="14"/>
    <n v="-135.7650000000001"/>
  </r>
  <r>
    <d v="2015-08-24T00:00:00"/>
    <x v="1"/>
    <x v="7"/>
    <s v="CB-12025"/>
    <x v="92"/>
    <x v="0"/>
    <x v="1"/>
    <x v="13"/>
    <s v="Hon Racetrack Conference Tables"/>
    <n v="918.78499999999985"/>
    <n v="5"/>
    <n v="-118.12950000000006"/>
  </r>
  <r>
    <d v="2015-08-24T00:00:00"/>
    <x v="1"/>
    <x v="7"/>
    <s v="CB-12025"/>
    <x v="92"/>
    <x v="0"/>
    <x v="0"/>
    <x v="3"/>
    <s v="Avery Durable Plastic 1&quot; Binders"/>
    <n v="2.7239999999999993"/>
    <n v="3"/>
    <n v="-4.2222000000000008"/>
  </r>
  <r>
    <d v="2015-08-24T00:00:00"/>
    <x v="1"/>
    <x v="7"/>
    <s v="EM-13810"/>
    <x v="654"/>
    <x v="20"/>
    <x v="1"/>
    <x v="13"/>
    <s v="Chromcraft Rectangular Conference Tables"/>
    <n v="284.36399999999998"/>
    <n v="2"/>
    <n v="-75.830400000000054"/>
  </r>
  <r>
    <d v="2015-08-24T00:00:00"/>
    <x v="1"/>
    <x v="7"/>
    <s v="EM-13810"/>
    <x v="654"/>
    <x v="20"/>
    <x v="2"/>
    <x v="9"/>
    <s v="Memorex Micro Travel Drive 8 GB"/>
    <n v="26"/>
    <n v="2"/>
    <n v="11.7"/>
  </r>
  <r>
    <d v="2015-08-24T00:00:00"/>
    <x v="1"/>
    <x v="7"/>
    <s v="KW-16435"/>
    <x v="682"/>
    <x v="5"/>
    <x v="2"/>
    <x v="15"/>
    <s v="Cisco 9971 IP Video Phone Charcoal"/>
    <n v="3080"/>
    <n v="7"/>
    <n v="1416.7999999999997"/>
  </r>
  <r>
    <d v="2015-08-24T00:00:00"/>
    <x v="1"/>
    <x v="7"/>
    <s v="KW-16435"/>
    <x v="682"/>
    <x v="5"/>
    <x v="2"/>
    <x v="9"/>
    <s v="Anker Ultra-Slim Mini Bluetooth 3.0 Wireless Keyboard"/>
    <n v="79.959999999999994"/>
    <n v="4"/>
    <n v="18.390799999999999"/>
  </r>
  <r>
    <d v="2015-08-24T00:00:00"/>
    <x v="1"/>
    <x v="7"/>
    <s v="KW-16435"/>
    <x v="682"/>
    <x v="5"/>
    <x v="2"/>
    <x v="6"/>
    <s v="LG G3"/>
    <n v="587.97"/>
    <n v="3"/>
    <n v="170.51129999999998"/>
  </r>
  <r>
    <d v="2015-08-24T00:00:00"/>
    <x v="1"/>
    <x v="7"/>
    <s v="SC-20380"/>
    <x v="59"/>
    <x v="20"/>
    <x v="1"/>
    <x v="8"/>
    <s v="DAX Value U-Channel Document Frames, Easel Back"/>
    <n v="14.91"/>
    <n v="3"/>
    <n v="4.6220999999999997"/>
  </r>
  <r>
    <d v="2015-08-24T00:00:00"/>
    <x v="1"/>
    <x v="7"/>
    <s v="DO-13435"/>
    <x v="445"/>
    <x v="11"/>
    <x v="0"/>
    <x v="4"/>
    <s v="Premium Writing Pencils, Soft, #2 by Central Association for the Blind"/>
    <n v="7.1519999999999992"/>
    <n v="3"/>
    <n v="0.71520000000000028"/>
  </r>
  <r>
    <d v="2015-08-24T00:00:00"/>
    <x v="1"/>
    <x v="7"/>
    <s v="MS-17710"/>
    <x v="102"/>
    <x v="10"/>
    <x v="2"/>
    <x v="6"/>
    <s v="Belkin SportFit Armband For iPhone 5s/5c, Fuchsia"/>
    <n v="26.981999999999999"/>
    <n v="3"/>
    <n v="4.0472999999999999"/>
  </r>
  <r>
    <d v="2015-08-24T00:00:00"/>
    <x v="1"/>
    <x v="7"/>
    <s v="MS-17710"/>
    <x v="102"/>
    <x v="10"/>
    <x v="0"/>
    <x v="1"/>
    <s v="Avery 474"/>
    <n v="6.911999999999999"/>
    <n v="3"/>
    <n v="2.5056000000000003"/>
  </r>
  <r>
    <d v="2015-08-24T00:00:00"/>
    <x v="1"/>
    <x v="7"/>
    <s v="MS-17710"/>
    <x v="102"/>
    <x v="10"/>
    <x v="0"/>
    <x v="2"/>
    <s v="Adjustable Depth Letter/Legal Cart"/>
    <n v="435.50400000000002"/>
    <n v="3"/>
    <n v="48.994199999999921"/>
  </r>
  <r>
    <d v="2015-08-25T00:00:00"/>
    <x v="1"/>
    <x v="7"/>
    <s v="NL-18310"/>
    <x v="483"/>
    <x v="3"/>
    <x v="1"/>
    <x v="5"/>
    <s v="Global Deluxe Stacking Chair, Gray"/>
    <n v="40.783999999999999"/>
    <n v="1"/>
    <n v="4.5881999999999987"/>
  </r>
  <r>
    <d v="2015-08-25T00:00:00"/>
    <x v="1"/>
    <x v="7"/>
    <s v="NL-18310"/>
    <x v="483"/>
    <x v="3"/>
    <x v="0"/>
    <x v="12"/>
    <s v="Fellowes Advanced Computer Series Surge Protectors"/>
    <n v="105.96"/>
    <n v="4"/>
    <n v="29.668800000000005"/>
  </r>
  <r>
    <d v="2015-08-25T00:00:00"/>
    <x v="1"/>
    <x v="7"/>
    <s v="MC-18100"/>
    <x v="260"/>
    <x v="0"/>
    <x v="1"/>
    <x v="8"/>
    <s v="Eldon Executive Woodline II Desk Accessories, Mahogany"/>
    <n v="20.103999999999999"/>
    <n v="2"/>
    <n v="-16.585799999999999"/>
  </r>
  <r>
    <d v="2015-08-25T00:00:00"/>
    <x v="1"/>
    <x v="7"/>
    <s v="MC-18100"/>
    <x v="260"/>
    <x v="0"/>
    <x v="0"/>
    <x v="3"/>
    <s v="Poly Designer Cover &amp; Back"/>
    <n v="3.7979999999999987"/>
    <n v="1"/>
    <n v="-6.0768000000000004"/>
  </r>
  <r>
    <d v="2015-08-25T00:00:00"/>
    <x v="1"/>
    <x v="7"/>
    <s v="MC-18100"/>
    <x v="260"/>
    <x v="0"/>
    <x v="1"/>
    <x v="8"/>
    <s v="Nu-Dell EZ-Mount Plastic Wall Frames"/>
    <n v="7.8800000000000008"/>
    <n v="5"/>
    <n v="-3.9399999999999995"/>
  </r>
  <r>
    <d v="2015-08-27T00:00:00"/>
    <x v="1"/>
    <x v="7"/>
    <s v="RA-19945"/>
    <x v="371"/>
    <x v="3"/>
    <x v="0"/>
    <x v="2"/>
    <s v="Fellowes Super Stor/Drawer Files"/>
    <n v="484.65000000000003"/>
    <n v="3"/>
    <n v="92.083500000000015"/>
  </r>
  <r>
    <d v="2015-08-27T00:00:00"/>
    <x v="1"/>
    <x v="7"/>
    <s v="PF-19165"/>
    <x v="413"/>
    <x v="3"/>
    <x v="0"/>
    <x v="14"/>
    <s v="Fiskars Softgrip Scissors"/>
    <n v="32.94"/>
    <n v="3"/>
    <n v="9.2232000000000021"/>
  </r>
  <r>
    <d v="2015-08-27T00:00:00"/>
    <x v="1"/>
    <x v="7"/>
    <s v="PF-19165"/>
    <x v="413"/>
    <x v="3"/>
    <x v="0"/>
    <x v="0"/>
    <s v="Xerox 1973"/>
    <n v="114.2"/>
    <n v="5"/>
    <n v="52.531999999999996"/>
  </r>
  <r>
    <d v="2015-08-27T00:00:00"/>
    <x v="1"/>
    <x v="7"/>
    <s v="PF-19165"/>
    <x v="413"/>
    <x v="3"/>
    <x v="0"/>
    <x v="1"/>
    <s v="Avery 511"/>
    <n v="3.08"/>
    <n v="1"/>
    <n v="1.4783999999999999"/>
  </r>
  <r>
    <d v="2015-08-27T00:00:00"/>
    <x v="1"/>
    <x v="7"/>
    <s v="CC-12100"/>
    <x v="570"/>
    <x v="3"/>
    <x v="0"/>
    <x v="3"/>
    <s v="Avery Heavy-Duty EZD View Binder with Locking Rings"/>
    <n v="5.1040000000000001"/>
    <n v="1"/>
    <n v="1.6587999999999996"/>
  </r>
  <r>
    <d v="2015-08-28T00:00:00"/>
    <x v="1"/>
    <x v="7"/>
    <s v="TS-21370"/>
    <x v="477"/>
    <x v="1"/>
    <x v="2"/>
    <x v="16"/>
    <s v="Canon Imageclass D680 Copier / Fax"/>
    <n v="2799.9600000000005"/>
    <n v="5"/>
    <n v="874.98749999999984"/>
  </r>
  <r>
    <d v="2015-08-28T00:00:00"/>
    <x v="1"/>
    <x v="7"/>
    <s v="CB-12025"/>
    <x v="92"/>
    <x v="3"/>
    <x v="0"/>
    <x v="2"/>
    <s v="Hot File 7-Pocket, Floor Stand"/>
    <n v="892.35"/>
    <n v="5"/>
    <n v="267.70499999999993"/>
  </r>
  <r>
    <d v="2015-08-28T00:00:00"/>
    <x v="1"/>
    <x v="7"/>
    <s v="CB-12025"/>
    <x v="92"/>
    <x v="3"/>
    <x v="1"/>
    <x v="11"/>
    <s v="O'Sullivan 2-Door Barrister Bookcase in Odessa Pine"/>
    <n v="307.666"/>
    <n v="2"/>
    <n v="28.956799999999973"/>
  </r>
  <r>
    <d v="2015-08-28T00:00:00"/>
    <x v="1"/>
    <x v="7"/>
    <s v="CB-12025"/>
    <x v="92"/>
    <x v="3"/>
    <x v="0"/>
    <x v="2"/>
    <s v="Carina Double Wide Media Storage Towers in Natural &amp; Black"/>
    <n v="728.82"/>
    <n v="9"/>
    <n v="29.152799999999971"/>
  </r>
  <r>
    <d v="2015-08-28T00:00:00"/>
    <x v="1"/>
    <x v="7"/>
    <s v="CB-12025"/>
    <x v="92"/>
    <x v="3"/>
    <x v="0"/>
    <x v="3"/>
    <s v="GBC Wire Binding Combs"/>
    <n v="41.36"/>
    <n v="5"/>
    <n v="13.959"/>
  </r>
  <r>
    <d v="2015-08-28T00:00:00"/>
    <x v="1"/>
    <x v="7"/>
    <s v="CB-12025"/>
    <x v="92"/>
    <x v="3"/>
    <x v="2"/>
    <x v="6"/>
    <s v="invisibleSHIELD by ZAGG Smudge-Free Screen Protector"/>
    <n v="43.176000000000002"/>
    <n v="3"/>
    <n v="15.111599999999999"/>
  </r>
  <r>
    <d v="2015-08-28T00:00:00"/>
    <x v="1"/>
    <x v="7"/>
    <s v="CB-12025"/>
    <x v="92"/>
    <x v="3"/>
    <x v="1"/>
    <x v="8"/>
    <s v="Eldon Wave Desk Accessories"/>
    <n v="4.16"/>
    <n v="2"/>
    <n v="1.7472000000000003"/>
  </r>
  <r>
    <d v="2015-08-28T00:00:00"/>
    <x v="1"/>
    <x v="7"/>
    <s v="BP-11185"/>
    <x v="624"/>
    <x v="0"/>
    <x v="2"/>
    <x v="6"/>
    <s v="Mitel MiVoice 5330e IP Phone"/>
    <n v="1099.96"/>
    <n v="5"/>
    <n v="82.496999999999957"/>
  </r>
  <r>
    <d v="2015-08-28T00:00:00"/>
    <x v="1"/>
    <x v="7"/>
    <s v="BP-11185"/>
    <x v="624"/>
    <x v="0"/>
    <x v="1"/>
    <x v="13"/>
    <s v="Hon 2111 Invitation Series Straight Table"/>
    <n v="103.48100000000001"/>
    <n v="1"/>
    <n v="-16.261300000000006"/>
  </r>
  <r>
    <d v="2015-08-28T00:00:00"/>
    <x v="1"/>
    <x v="7"/>
    <s v="SM-20950"/>
    <x v="436"/>
    <x v="37"/>
    <x v="0"/>
    <x v="2"/>
    <s v="SAFCO Mobile Desk Side File, Wire Frame"/>
    <n v="470.35999999999996"/>
    <n v="11"/>
    <n v="122.2936"/>
  </r>
  <r>
    <d v="2015-08-29T00:00:00"/>
    <x v="1"/>
    <x v="7"/>
    <s v="CC-12100"/>
    <x v="570"/>
    <x v="14"/>
    <x v="2"/>
    <x v="6"/>
    <s v="Samsung Rugby III"/>
    <n v="131.97999999999999"/>
    <n v="2"/>
    <n v="35.634600000000006"/>
  </r>
  <r>
    <d v="2015-08-29T00:00:00"/>
    <x v="1"/>
    <x v="7"/>
    <s v="CC-12100"/>
    <x v="570"/>
    <x v="14"/>
    <x v="2"/>
    <x v="9"/>
    <s v="Logitech Desktop MK120 Mouse and keyboard Combo"/>
    <n v="114.52"/>
    <n v="7"/>
    <n v="11.451999999999995"/>
  </r>
  <r>
    <d v="2015-08-31T00:00:00"/>
    <x v="1"/>
    <x v="7"/>
    <s v="AR-10510"/>
    <x v="177"/>
    <x v="3"/>
    <x v="0"/>
    <x v="0"/>
    <s v="Xerox 226"/>
    <n v="58.320000000000007"/>
    <n v="9"/>
    <n v="27.993600000000001"/>
  </r>
  <r>
    <d v="2015-08-31T00:00:00"/>
    <x v="1"/>
    <x v="7"/>
    <s v="SC-20260"/>
    <x v="134"/>
    <x v="3"/>
    <x v="1"/>
    <x v="11"/>
    <s v="Atlantic Metals Mobile 3-Shelf Bookcases, Custom Colors"/>
    <n v="1552.8309999999999"/>
    <n v="7"/>
    <n v="200.95460000000008"/>
  </r>
  <r>
    <d v="2015-08-31T00:00:00"/>
    <x v="1"/>
    <x v="7"/>
    <s v="SC-20260"/>
    <x v="134"/>
    <x v="3"/>
    <x v="0"/>
    <x v="3"/>
    <s v="GBC Prestige Therm-A-Bind Covers"/>
    <n v="137.24"/>
    <n v="5"/>
    <n v="46.3185"/>
  </r>
  <r>
    <d v="2015-08-31T00:00:00"/>
    <x v="1"/>
    <x v="7"/>
    <s v="SC-20260"/>
    <x v="134"/>
    <x v="3"/>
    <x v="2"/>
    <x v="9"/>
    <s v="Memorex Micro Travel Drive 32 GB"/>
    <n v="36.51"/>
    <n v="1"/>
    <n v="15.699300000000001"/>
  </r>
  <r>
    <d v="2015-08-31T00:00:00"/>
    <x v="1"/>
    <x v="7"/>
    <s v="SC-20260"/>
    <x v="134"/>
    <x v="3"/>
    <x v="2"/>
    <x v="15"/>
    <s v="Lexmark S315 Color Inkjet Printer"/>
    <n v="239.976"/>
    <n v="3"/>
    <n v="80.991899999999987"/>
  </r>
  <r>
    <d v="2015-08-31T00:00:00"/>
    <x v="1"/>
    <x v="7"/>
    <s v="SD-20485"/>
    <x v="26"/>
    <x v="0"/>
    <x v="0"/>
    <x v="0"/>
    <s v="Message Book, Phone, Wirebound Standard Line Memo, 2 3/4&quot; X 5&quot;"/>
    <n v="20.96"/>
    <n v="4"/>
    <n v="6.8119999999999994"/>
  </r>
  <r>
    <d v="2015-08-31T00:00:00"/>
    <x v="1"/>
    <x v="7"/>
    <s v="RH-19510"/>
    <x v="511"/>
    <x v="3"/>
    <x v="2"/>
    <x v="6"/>
    <s v="Toshiba IPT2010-SD IP Telephone"/>
    <n v="555.96"/>
    <n v="5"/>
    <n v="41.697000000000003"/>
  </r>
  <r>
    <d v="2015-09-01T00:00:00"/>
    <x v="1"/>
    <x v="8"/>
    <s v="DB-13615"/>
    <x v="440"/>
    <x v="3"/>
    <x v="0"/>
    <x v="3"/>
    <s v="Storex Dura Pro Binders"/>
    <n v="4.7520000000000007"/>
    <n v="1"/>
    <n v="1.6037999999999997"/>
  </r>
  <r>
    <d v="2015-09-01T00:00:00"/>
    <x v="1"/>
    <x v="8"/>
    <s v="DB-13615"/>
    <x v="440"/>
    <x v="3"/>
    <x v="2"/>
    <x v="16"/>
    <s v="Hewlett Packard LaserJet 3310 Copier"/>
    <n v="959.98400000000004"/>
    <n v="2"/>
    <n v="335.99440000000004"/>
  </r>
  <r>
    <d v="2015-09-01T00:00:00"/>
    <x v="1"/>
    <x v="8"/>
    <s v="DB-13615"/>
    <x v="440"/>
    <x v="3"/>
    <x v="0"/>
    <x v="3"/>
    <s v="Avery Non-Stick Binders"/>
    <n v="14.368000000000002"/>
    <n v="4"/>
    <n v="4.4899999999999984"/>
  </r>
  <r>
    <d v="2015-09-01T00:00:00"/>
    <x v="1"/>
    <x v="8"/>
    <s v="DR-12940"/>
    <x v="108"/>
    <x v="32"/>
    <x v="0"/>
    <x v="3"/>
    <s v="Deluxe Heavy-Duty Vinyl Round Ring Binder"/>
    <n v="114.60000000000001"/>
    <n v="5"/>
    <n v="51.57"/>
  </r>
  <r>
    <d v="2015-09-01T00:00:00"/>
    <x v="1"/>
    <x v="8"/>
    <s v="DR-12940"/>
    <x v="108"/>
    <x v="32"/>
    <x v="1"/>
    <x v="5"/>
    <s v="Global Value Steno Chair, Gray"/>
    <n v="60.74"/>
    <n v="1"/>
    <n v="15.185000000000002"/>
  </r>
  <r>
    <d v="2015-09-01T00:00:00"/>
    <x v="1"/>
    <x v="8"/>
    <s v="DR-12940"/>
    <x v="108"/>
    <x v="32"/>
    <x v="1"/>
    <x v="8"/>
    <s v="Deflect-o Glass Clear Studded Chair Mats"/>
    <n v="124.36"/>
    <n v="2"/>
    <n v="27.359200000000001"/>
  </r>
  <r>
    <d v="2015-09-01T00:00:00"/>
    <x v="1"/>
    <x v="8"/>
    <s v="DR-12940"/>
    <x v="108"/>
    <x v="32"/>
    <x v="0"/>
    <x v="2"/>
    <s v="Adjustable Depth Letter/Legal Cart"/>
    <n v="1088.76"/>
    <n v="6"/>
    <n v="315.74039999999985"/>
  </r>
  <r>
    <d v="2015-09-03T00:00:00"/>
    <x v="1"/>
    <x v="8"/>
    <s v="JC-16105"/>
    <x v="520"/>
    <x v="25"/>
    <x v="0"/>
    <x v="10"/>
    <s v="Jet-Pak Recycled Peel 'N' Seal Padded Mailers"/>
    <n v="200.98400000000004"/>
    <n v="7"/>
    <n v="62.807499999999976"/>
  </r>
  <r>
    <d v="2015-09-03T00:00:00"/>
    <x v="1"/>
    <x v="8"/>
    <s v="MG-18145"/>
    <x v="110"/>
    <x v="2"/>
    <x v="0"/>
    <x v="2"/>
    <s v="Eldon Gobal File Keepers"/>
    <n v="36.336000000000006"/>
    <n v="3"/>
    <n v="-7.2672000000000043"/>
  </r>
  <r>
    <d v="2015-09-03T00:00:00"/>
    <x v="1"/>
    <x v="8"/>
    <s v="MG-18145"/>
    <x v="110"/>
    <x v="2"/>
    <x v="0"/>
    <x v="14"/>
    <s v="Martin Yale Chadless Opener Electric Letter Opener"/>
    <n v="666.24800000000005"/>
    <n v="1"/>
    <n v="-149.9058"/>
  </r>
  <r>
    <d v="2015-09-03T00:00:00"/>
    <x v="1"/>
    <x v="8"/>
    <s v="MG-18145"/>
    <x v="110"/>
    <x v="2"/>
    <x v="0"/>
    <x v="10"/>
    <s v="White Business Envelopes with Contemporary Seam, Recycled White Business Envelopes"/>
    <n v="52.512"/>
    <n v="6"/>
    <n v="19.692"/>
  </r>
  <r>
    <d v="2015-09-03T00:00:00"/>
    <x v="1"/>
    <x v="8"/>
    <s v="DB-13120"/>
    <x v="639"/>
    <x v="3"/>
    <x v="0"/>
    <x v="2"/>
    <s v="Sterilite Officeware Hinged File Box"/>
    <n v="31.44"/>
    <n v="3"/>
    <n v="8.4888000000000012"/>
  </r>
  <r>
    <d v="2015-09-03T00:00:00"/>
    <x v="1"/>
    <x v="8"/>
    <s v="DB-13120"/>
    <x v="639"/>
    <x v="3"/>
    <x v="2"/>
    <x v="9"/>
    <s v="Kingston Digital DataTraveler 16GB USB 2.0"/>
    <n v="17.899999999999999"/>
    <n v="2"/>
    <n v="3.400999999999998"/>
  </r>
  <r>
    <d v="2015-09-03T00:00:00"/>
    <x v="1"/>
    <x v="8"/>
    <s v="DB-13120"/>
    <x v="639"/>
    <x v="3"/>
    <x v="2"/>
    <x v="9"/>
    <s v="TRENDnet 56K USB 2.0 Phone, Internet and Fax Modem"/>
    <n v="129.44999999999999"/>
    <n v="5"/>
    <n v="46.601999999999997"/>
  </r>
  <r>
    <d v="2015-09-03T00:00:00"/>
    <x v="1"/>
    <x v="8"/>
    <s v="JB-15400"/>
    <x v="403"/>
    <x v="37"/>
    <x v="0"/>
    <x v="12"/>
    <s v="Holmes Replacement Filter for HEPA Air Cleaner, Very Large Room, HEPA Filter"/>
    <n v="137.62"/>
    <n v="2"/>
    <n v="60.552800000000005"/>
  </r>
  <r>
    <d v="2015-09-03T00:00:00"/>
    <x v="1"/>
    <x v="8"/>
    <s v="JB-15400"/>
    <x v="403"/>
    <x v="37"/>
    <x v="2"/>
    <x v="6"/>
    <s v="Classic Ivory Antique Telephone ZL1810"/>
    <n v="100.49"/>
    <n v="1"/>
    <n v="25.122500000000002"/>
  </r>
  <r>
    <d v="2015-09-03T00:00:00"/>
    <x v="1"/>
    <x v="8"/>
    <s v="JB-15400"/>
    <x v="403"/>
    <x v="20"/>
    <x v="0"/>
    <x v="2"/>
    <s v="Iceberg Mobile Mega Data/Printer Cart "/>
    <n v="120.33"/>
    <n v="1"/>
    <n v="31.285799999999995"/>
  </r>
  <r>
    <d v="2015-09-03T00:00:00"/>
    <x v="1"/>
    <x v="8"/>
    <s v="AS-10630"/>
    <x v="326"/>
    <x v="3"/>
    <x v="1"/>
    <x v="5"/>
    <s v="Office Star - Ergonomically Designed Knee Chair"/>
    <n v="129.56800000000001"/>
    <n v="2"/>
    <n v="-12.956799999999994"/>
  </r>
  <r>
    <d v="2015-09-03T00:00:00"/>
    <x v="1"/>
    <x v="8"/>
    <s v="AS-10630"/>
    <x v="326"/>
    <x v="3"/>
    <x v="0"/>
    <x v="3"/>
    <s v="Avery Durable Slant Ring Binders, No Labels"/>
    <n v="6.3680000000000003"/>
    <n v="2"/>
    <n v="2.1492"/>
  </r>
  <r>
    <d v="2015-09-03T00:00:00"/>
    <x v="1"/>
    <x v="8"/>
    <s v="CP-12085"/>
    <x v="552"/>
    <x v="12"/>
    <x v="1"/>
    <x v="8"/>
    <s v="GE 48&quot; Fluorescent Tube, Cool White Energy Saver, 34 Watts, 30/Box"/>
    <n v="238.15200000000004"/>
    <n v="3"/>
    <n v="89.306999999999988"/>
  </r>
  <r>
    <d v="2015-09-03T00:00:00"/>
    <x v="1"/>
    <x v="8"/>
    <s v="JH-15820"/>
    <x v="209"/>
    <x v="14"/>
    <x v="0"/>
    <x v="1"/>
    <s v="Smead Alpha-Z Color-Coded Name Labels First Letter Starter Set"/>
    <n v="7.5"/>
    <n v="2"/>
    <n v="3.5999999999999996"/>
  </r>
  <r>
    <d v="2015-09-04T00:00:00"/>
    <x v="1"/>
    <x v="8"/>
    <s v="CS-12355"/>
    <x v="349"/>
    <x v="4"/>
    <x v="0"/>
    <x v="0"/>
    <s v="Xerox 1908"/>
    <n v="279.89999999999998"/>
    <n v="5"/>
    <n v="137.15100000000001"/>
  </r>
  <r>
    <d v="2015-09-04T00:00:00"/>
    <x v="1"/>
    <x v="8"/>
    <s v="CS-12355"/>
    <x v="349"/>
    <x v="4"/>
    <x v="2"/>
    <x v="9"/>
    <s v="Logitech G19 Programmable Gaming Keyboard"/>
    <n v="619.94999999999993"/>
    <n v="5"/>
    <n v="111.59099999999995"/>
  </r>
  <r>
    <d v="2015-09-04T00:00:00"/>
    <x v="1"/>
    <x v="8"/>
    <s v="CS-12355"/>
    <x v="349"/>
    <x v="4"/>
    <x v="0"/>
    <x v="0"/>
    <s v="Ampad Evidence Wirebond Steno Books, 6&quot; x 9&quot;"/>
    <n v="4.3600000000000003"/>
    <n v="2"/>
    <n v="2.0491999999999999"/>
  </r>
  <r>
    <d v="2015-09-04T00:00:00"/>
    <x v="1"/>
    <x v="8"/>
    <s v="CS-12355"/>
    <x v="349"/>
    <x v="4"/>
    <x v="0"/>
    <x v="10"/>
    <s v="Security-Tint Envelopes"/>
    <n v="15.28"/>
    <n v="2"/>
    <n v="7.4871999999999996"/>
  </r>
  <r>
    <d v="2015-09-04T00:00:00"/>
    <x v="1"/>
    <x v="8"/>
    <s v="KB-16585"/>
    <x v="127"/>
    <x v="11"/>
    <x v="0"/>
    <x v="3"/>
    <s v="Acco Flexible ACCOHIDE Square Ring Data Binder, Dark Blue, 11 1/2&quot; X 14&quot; 7/8&quot;"/>
    <n v="9.7620000000000005"/>
    <n v="2"/>
    <n v="-6.833400000000001"/>
  </r>
  <r>
    <d v="2015-09-04T00:00:00"/>
    <x v="1"/>
    <x v="8"/>
    <s v="DS-13180"/>
    <x v="171"/>
    <x v="0"/>
    <x v="2"/>
    <x v="9"/>
    <s v="Sony Micro Vault Click 16 GB USB 2.0 Flash Drive"/>
    <n v="134.376"/>
    <n v="3"/>
    <n v="6.7188000000000088"/>
  </r>
  <r>
    <d v="2015-09-04T00:00:00"/>
    <x v="1"/>
    <x v="8"/>
    <s v="SC-20440"/>
    <x v="678"/>
    <x v="2"/>
    <x v="0"/>
    <x v="3"/>
    <s v="Avery Heavy-Duty EZD View Binder with Locking Rings"/>
    <n v="7.6560000000000006"/>
    <n v="4"/>
    <n v="-6.1247999999999987"/>
  </r>
  <r>
    <d v="2015-09-05T00:00:00"/>
    <x v="1"/>
    <x v="8"/>
    <s v="AG-10900"/>
    <x v="316"/>
    <x v="3"/>
    <x v="1"/>
    <x v="11"/>
    <s v="Sauder Camden County Barrister Bookcase, Planked Cherry Finish"/>
    <n v="411.33199999999999"/>
    <n v="4"/>
    <n v="-4.8391999999999769"/>
  </r>
  <r>
    <d v="2015-09-05T00:00:00"/>
    <x v="1"/>
    <x v="8"/>
    <s v="AG-10900"/>
    <x v="316"/>
    <x v="3"/>
    <x v="0"/>
    <x v="3"/>
    <s v="DXL Angle-View Binders with Locking Rings, Black"/>
    <n v="28.752000000000002"/>
    <n v="6"/>
    <n v="9.7037999999999993"/>
  </r>
  <r>
    <d v="2015-09-05T00:00:00"/>
    <x v="1"/>
    <x v="8"/>
    <s v="AG-10900"/>
    <x v="316"/>
    <x v="3"/>
    <x v="1"/>
    <x v="11"/>
    <s v="Sauder Camden County Collection Libraries, Planked Cherry Finish"/>
    <n v="293.19900000000001"/>
    <n v="3"/>
    <n v="-20.696400000000025"/>
  </r>
  <r>
    <d v="2015-09-05T00:00:00"/>
    <x v="1"/>
    <x v="8"/>
    <s v="CA-12055"/>
    <x v="683"/>
    <x v="0"/>
    <x v="0"/>
    <x v="3"/>
    <s v="Acco Flexible ACCOHIDE Square Ring Data Binder, Dark Blue, 11 1/2&quot; X 14&quot; 7/8&quot;"/>
    <n v="16.269999999999996"/>
    <n v="5"/>
    <n v="-25.218500000000006"/>
  </r>
  <r>
    <d v="2015-09-05T00:00:00"/>
    <x v="1"/>
    <x v="8"/>
    <s v="CA-12055"/>
    <x v="683"/>
    <x v="0"/>
    <x v="0"/>
    <x v="14"/>
    <s v="Stiletto Hand Letter Openers"/>
    <n v="69.12"/>
    <n v="9"/>
    <n v="-14.687999999999999"/>
  </r>
  <r>
    <d v="2015-09-05T00:00:00"/>
    <x v="1"/>
    <x v="8"/>
    <s v="CA-12055"/>
    <x v="683"/>
    <x v="0"/>
    <x v="0"/>
    <x v="3"/>
    <s v="Acco Four Pocket Poly Ring Binder with Label Holder, Smoke, 1&quot;"/>
    <n v="4.4699999999999989"/>
    <n v="3"/>
    <n v="-7.8225000000000016"/>
  </r>
  <r>
    <d v="2015-09-05T00:00:00"/>
    <x v="1"/>
    <x v="8"/>
    <s v="SP-20860"/>
    <x v="569"/>
    <x v="28"/>
    <x v="1"/>
    <x v="8"/>
    <s v="Longer-Life Soft White Bulbs"/>
    <n v="6.16"/>
    <n v="2"/>
    <n v="2.9567999999999999"/>
  </r>
  <r>
    <d v="2015-09-05T00:00:00"/>
    <x v="1"/>
    <x v="8"/>
    <s v="SP-20860"/>
    <x v="569"/>
    <x v="28"/>
    <x v="0"/>
    <x v="0"/>
    <s v="Xerox 1881"/>
    <n v="36.839999999999996"/>
    <n v="3"/>
    <n v="17.314799999999998"/>
  </r>
  <r>
    <d v="2015-09-05T00:00:00"/>
    <x v="1"/>
    <x v="8"/>
    <s v="TW-21025"/>
    <x v="581"/>
    <x v="6"/>
    <x v="1"/>
    <x v="8"/>
    <s v="Tensor Brushed Steel Torchiere Floor Lamp"/>
    <n v="67.959999999999994"/>
    <n v="4"/>
    <n v="12.232799999999997"/>
  </r>
  <r>
    <d v="2015-09-06T00:00:00"/>
    <x v="1"/>
    <x v="8"/>
    <s v="BT-11305"/>
    <x v="165"/>
    <x v="22"/>
    <x v="0"/>
    <x v="3"/>
    <s v="Acco Hanging Data Binders"/>
    <n v="6.0960000000000001"/>
    <n v="2"/>
    <n v="2.1335999999999999"/>
  </r>
  <r>
    <d v="2015-09-06T00:00:00"/>
    <x v="1"/>
    <x v="8"/>
    <s v="BT-11305"/>
    <x v="165"/>
    <x v="22"/>
    <x v="1"/>
    <x v="8"/>
    <s v="Howard Miller 16&quot; Diameter Gallery Wall Clock"/>
    <n v="191.82"/>
    <n v="3"/>
    <n v="74.809799999999996"/>
  </r>
  <r>
    <d v="2015-09-06T00:00:00"/>
    <x v="1"/>
    <x v="8"/>
    <s v="LO-17170"/>
    <x v="604"/>
    <x v="3"/>
    <x v="2"/>
    <x v="9"/>
    <s v="Memorex Mini Travel Drive 8 GB USB 2.0 Flash Drive"/>
    <n v="46.32"/>
    <n v="4"/>
    <n v="18.064800000000002"/>
  </r>
  <r>
    <d v="2015-09-06T00:00:00"/>
    <x v="1"/>
    <x v="8"/>
    <s v="CC-12430"/>
    <x v="684"/>
    <x v="20"/>
    <x v="1"/>
    <x v="5"/>
    <s v="Global Airflow Leather Mesh Back Chair, Black"/>
    <n v="271.76400000000001"/>
    <n v="2"/>
    <n v="60.391999999999967"/>
  </r>
  <r>
    <d v="2015-09-06T00:00:00"/>
    <x v="1"/>
    <x v="8"/>
    <s v="CK-12760"/>
    <x v="38"/>
    <x v="15"/>
    <x v="0"/>
    <x v="7"/>
    <s v="Assorted Color Push Pins"/>
    <n v="7.2400000000000011"/>
    <n v="5"/>
    <n v="1.1764999999999992"/>
  </r>
  <r>
    <d v="2015-09-06T00:00:00"/>
    <x v="1"/>
    <x v="8"/>
    <s v="AT-10435"/>
    <x v="538"/>
    <x v="16"/>
    <x v="0"/>
    <x v="3"/>
    <s v="GBC Plasticlear Binding Covers"/>
    <n v="3.4440000000000008"/>
    <n v="1"/>
    <n v="-2.5255999999999998"/>
  </r>
  <r>
    <d v="2015-09-06T00:00:00"/>
    <x v="1"/>
    <x v="8"/>
    <s v="BS-11590"/>
    <x v="14"/>
    <x v="20"/>
    <x v="0"/>
    <x v="12"/>
    <s v="Black &amp; Decker Filter for Double Action Dustbuster Cordless Vac BLDV7210"/>
    <n v="8.39"/>
    <n v="1"/>
    <n v="2.0975000000000001"/>
  </r>
  <r>
    <d v="2015-09-06T00:00:00"/>
    <x v="1"/>
    <x v="8"/>
    <s v="BS-11590"/>
    <x v="14"/>
    <x v="20"/>
    <x v="2"/>
    <x v="6"/>
    <s v="ShoreTel ShorePhone IP 230 VoIP phone"/>
    <n v="337.98"/>
    <n v="2"/>
    <n v="101.39399999999998"/>
  </r>
  <r>
    <d v="2015-09-06T00:00:00"/>
    <x v="1"/>
    <x v="8"/>
    <s v="AG-10525"/>
    <x v="340"/>
    <x v="6"/>
    <x v="0"/>
    <x v="3"/>
    <s v="SlimView Poly Binder, 3/8&quot;"/>
    <n v="46.62"/>
    <n v="9"/>
    <n v="21.445199999999996"/>
  </r>
  <r>
    <d v="2015-09-06T00:00:00"/>
    <x v="1"/>
    <x v="8"/>
    <s v="SW-20455"/>
    <x v="661"/>
    <x v="8"/>
    <x v="1"/>
    <x v="13"/>
    <s v="KI Adjustable-Height Table"/>
    <n v="85.98"/>
    <n v="1"/>
    <n v="22.354800000000004"/>
  </r>
  <r>
    <d v="2015-09-07T00:00:00"/>
    <x v="1"/>
    <x v="8"/>
    <s v="HA-14920"/>
    <x v="454"/>
    <x v="3"/>
    <x v="0"/>
    <x v="2"/>
    <s v="Safco Industrial Wire Shelving"/>
    <n v="671.93"/>
    <n v="7"/>
    <n v="20.157899999999998"/>
  </r>
  <r>
    <d v="2015-09-07T00:00:00"/>
    <x v="1"/>
    <x v="8"/>
    <s v="CC-12145"/>
    <x v="309"/>
    <x v="0"/>
    <x v="1"/>
    <x v="5"/>
    <s v="Metal Folding Chairs, Beige, 4/Carton"/>
    <n v="47.515999999999991"/>
    <n v="2"/>
    <n v="-2.0364000000000004"/>
  </r>
  <r>
    <d v="2015-09-07T00:00:00"/>
    <x v="1"/>
    <x v="8"/>
    <s v="MC-17275"/>
    <x v="387"/>
    <x v="20"/>
    <x v="0"/>
    <x v="2"/>
    <s v="Eldon Shelf Savers Cubes and Bins"/>
    <n v="13.96"/>
    <n v="2"/>
    <n v="0.27919999999999945"/>
  </r>
  <r>
    <d v="2015-09-07T00:00:00"/>
    <x v="1"/>
    <x v="8"/>
    <s v="MC-17275"/>
    <x v="387"/>
    <x v="20"/>
    <x v="1"/>
    <x v="13"/>
    <s v="Anderson Hickey Conga Table Tops &amp; Accessories"/>
    <n v="27.414000000000001"/>
    <n v="3"/>
    <n v="-14.163900000000005"/>
  </r>
  <r>
    <d v="2015-09-07T00:00:00"/>
    <x v="1"/>
    <x v="8"/>
    <s v="LR-17035"/>
    <x v="382"/>
    <x v="2"/>
    <x v="0"/>
    <x v="3"/>
    <s v="GBC Wire Binding Strips"/>
    <n v="9.5220000000000002"/>
    <n v="1"/>
    <n v="-6.9827999999999975"/>
  </r>
  <r>
    <d v="2015-09-07T00:00:00"/>
    <x v="1"/>
    <x v="8"/>
    <s v="LR-17035"/>
    <x v="382"/>
    <x v="2"/>
    <x v="2"/>
    <x v="6"/>
    <s v="Samsung Galaxy Note 3"/>
    <n v="791.96399999999994"/>
    <n v="6"/>
    <n v="-131.9940000000002"/>
  </r>
  <r>
    <d v="2015-09-07T00:00:00"/>
    <x v="1"/>
    <x v="8"/>
    <s v="LR-17035"/>
    <x v="382"/>
    <x v="2"/>
    <x v="0"/>
    <x v="3"/>
    <s v="Angle-D Ring Binders"/>
    <n v="4.9230000000000009"/>
    <n v="3"/>
    <n v="-3.9383999999999997"/>
  </r>
  <r>
    <d v="2015-09-07T00:00:00"/>
    <x v="1"/>
    <x v="8"/>
    <s v="CC-12610"/>
    <x v="369"/>
    <x v="25"/>
    <x v="0"/>
    <x v="4"/>
    <s v="Boston 1645 Deluxe Heavier-Duty Electric Pencil Sharpener"/>
    <n v="140.73599999999999"/>
    <n v="4"/>
    <n v="12.314400000000006"/>
  </r>
  <r>
    <d v="2015-09-07T00:00:00"/>
    <x v="1"/>
    <x v="8"/>
    <s v="TN-21040"/>
    <x v="451"/>
    <x v="20"/>
    <x v="2"/>
    <x v="9"/>
    <s v="Razer Kraken PRO Over Ear PC and Music Headset"/>
    <n v="559.92999999999995"/>
    <n v="7"/>
    <n v="167.97899999999996"/>
  </r>
  <r>
    <d v="2015-09-07T00:00:00"/>
    <x v="1"/>
    <x v="8"/>
    <s v="AG-10525"/>
    <x v="340"/>
    <x v="20"/>
    <x v="0"/>
    <x v="2"/>
    <s v="Mobile Personal File Cube"/>
    <n v="70.260000000000005"/>
    <n v="3"/>
    <n v="18.970199999999998"/>
  </r>
  <r>
    <d v="2015-09-07T00:00:00"/>
    <x v="1"/>
    <x v="8"/>
    <s v="AG-10525"/>
    <x v="340"/>
    <x v="20"/>
    <x v="2"/>
    <x v="9"/>
    <s v="KeyTronic E03601U1 - Keyboard - Beige"/>
    <n v="90"/>
    <n v="5"/>
    <n v="16.199999999999992"/>
  </r>
  <r>
    <d v="2015-09-07T00:00:00"/>
    <x v="1"/>
    <x v="8"/>
    <s v="AG-10525"/>
    <x v="340"/>
    <x v="20"/>
    <x v="0"/>
    <x v="3"/>
    <s v="Acco Pressboard Covers with Storage Hooks, 9 1/2&quot; x 11&quot;, Executive Red"/>
    <n v="6.0960000000000001"/>
    <n v="2"/>
    <n v="2.0573999999999995"/>
  </r>
  <r>
    <d v="2015-09-07T00:00:00"/>
    <x v="1"/>
    <x v="8"/>
    <s v="AG-10525"/>
    <x v="340"/>
    <x v="20"/>
    <x v="1"/>
    <x v="13"/>
    <s v="Bretford CR8500 Series Meeting Room Furniture"/>
    <n v="481.17599999999999"/>
    <n v="2"/>
    <n v="-120.29400000000004"/>
  </r>
  <r>
    <d v="2015-09-07T00:00:00"/>
    <x v="1"/>
    <x v="8"/>
    <s v="AG-10525"/>
    <x v="340"/>
    <x v="20"/>
    <x v="0"/>
    <x v="7"/>
    <s v="Assorted Color Push Pins"/>
    <n v="7.24"/>
    <n v="4"/>
    <n v="2.3891999999999998"/>
  </r>
  <r>
    <d v="2015-09-08T00:00:00"/>
    <x v="1"/>
    <x v="8"/>
    <s v="NM-18520"/>
    <x v="685"/>
    <x v="3"/>
    <x v="0"/>
    <x v="0"/>
    <s v="Xerox 1928"/>
    <n v="26.400000000000002"/>
    <n v="5"/>
    <n v="11.879999999999999"/>
  </r>
  <r>
    <d v="2015-09-08T00:00:00"/>
    <x v="1"/>
    <x v="8"/>
    <s v="NM-18520"/>
    <x v="685"/>
    <x v="3"/>
    <x v="0"/>
    <x v="2"/>
    <s v="Eldon Shelf Savers Cubes and Bins"/>
    <n v="41.88"/>
    <n v="6"/>
    <n v="0.83759999999999835"/>
  </r>
  <r>
    <d v="2015-09-08T00:00:00"/>
    <x v="1"/>
    <x v="8"/>
    <s v="VW-21775"/>
    <x v="197"/>
    <x v="33"/>
    <x v="1"/>
    <x v="8"/>
    <s v="Acrylic Self-Standing Desk Frames"/>
    <n v="21.36"/>
    <n v="8"/>
    <n v="8.1167999999999996"/>
  </r>
  <r>
    <d v="2015-09-10T00:00:00"/>
    <x v="1"/>
    <x v="8"/>
    <s v="CC-12145"/>
    <x v="309"/>
    <x v="3"/>
    <x v="0"/>
    <x v="14"/>
    <s v="Martin-Yale Premier Letter Opener"/>
    <n v="51.52"/>
    <n v="4"/>
    <n v="1.5456000000000003"/>
  </r>
  <r>
    <d v="2015-09-10T00:00:00"/>
    <x v="1"/>
    <x v="8"/>
    <s v="AB-10150"/>
    <x v="69"/>
    <x v="39"/>
    <x v="0"/>
    <x v="0"/>
    <s v="Xerox 1952"/>
    <n v="14.940000000000001"/>
    <n v="3"/>
    <n v="7.0218000000000007"/>
  </r>
  <r>
    <d v="2015-09-10T00:00:00"/>
    <x v="1"/>
    <x v="8"/>
    <s v="EH-13765"/>
    <x v="150"/>
    <x v="32"/>
    <x v="0"/>
    <x v="12"/>
    <s v="Euro-Pro Shark Turbo Vacuum"/>
    <n v="61.96"/>
    <n v="2"/>
    <n v="16.1096"/>
  </r>
  <r>
    <d v="2015-09-10T00:00:00"/>
    <x v="1"/>
    <x v="8"/>
    <s v="EH-13765"/>
    <x v="150"/>
    <x v="32"/>
    <x v="1"/>
    <x v="11"/>
    <s v="O'Sullivan 2-Door Barrister Bookcase in Odessa Pine"/>
    <n v="361.96"/>
    <n v="2"/>
    <n v="83.25079999999997"/>
  </r>
  <r>
    <d v="2015-09-10T00:00:00"/>
    <x v="1"/>
    <x v="8"/>
    <s v="EH-13765"/>
    <x v="150"/>
    <x v="32"/>
    <x v="0"/>
    <x v="0"/>
    <s v="Xerox 1960"/>
    <n v="278.82"/>
    <n v="9"/>
    <n v="125.46899999999999"/>
  </r>
  <r>
    <d v="2015-09-10T00:00:00"/>
    <x v="1"/>
    <x v="8"/>
    <s v="MC-17575"/>
    <x v="550"/>
    <x v="22"/>
    <x v="0"/>
    <x v="2"/>
    <s v="Belkin 19&quot; Center-Weighted Shelf, Gray"/>
    <n v="353.88"/>
    <n v="6"/>
    <n v="17.693999999999988"/>
  </r>
  <r>
    <d v="2015-09-10T00:00:00"/>
    <x v="1"/>
    <x v="8"/>
    <s v="BO-11425"/>
    <x v="686"/>
    <x v="20"/>
    <x v="0"/>
    <x v="4"/>
    <s v="Manco Dry-Lighter Erasable Highlighter"/>
    <n v="6.08"/>
    <n v="2"/>
    <n v="2.0671999999999997"/>
  </r>
  <r>
    <d v="2015-09-10T00:00:00"/>
    <x v="1"/>
    <x v="8"/>
    <s v="FA-14230"/>
    <x v="410"/>
    <x v="3"/>
    <x v="1"/>
    <x v="8"/>
    <s v="Seth Thomas 13 1/2&quot; Wall Clock"/>
    <n v="106.68"/>
    <n v="6"/>
    <n v="33.070799999999991"/>
  </r>
  <r>
    <d v="2015-09-10T00:00:00"/>
    <x v="1"/>
    <x v="8"/>
    <s v="AR-10345"/>
    <x v="592"/>
    <x v="0"/>
    <x v="1"/>
    <x v="5"/>
    <s v="Global Commerce Series Low-Back Swivel/Tilt Chairs"/>
    <n v="179.886"/>
    <n v="1"/>
    <n v="-2.5698000000000292"/>
  </r>
  <r>
    <d v="2015-09-11T00:00:00"/>
    <x v="1"/>
    <x v="8"/>
    <s v="SC-20725"/>
    <x v="236"/>
    <x v="3"/>
    <x v="0"/>
    <x v="4"/>
    <s v="Boston 19500 Mighty Mite Electric Pencil Sharpener"/>
    <n v="181.35"/>
    <n v="9"/>
    <n v="48.964500000000001"/>
  </r>
  <r>
    <d v="2015-09-11T00:00:00"/>
    <x v="1"/>
    <x v="8"/>
    <s v="SC-20725"/>
    <x v="236"/>
    <x v="3"/>
    <x v="0"/>
    <x v="1"/>
    <s v="Avery 474"/>
    <n v="8.64"/>
    <n v="3"/>
    <n v="4.2336"/>
  </r>
  <r>
    <d v="2015-09-11T00:00:00"/>
    <x v="1"/>
    <x v="8"/>
    <s v="SB-20290"/>
    <x v="191"/>
    <x v="3"/>
    <x v="0"/>
    <x v="4"/>
    <s v="Hunt PowerHouse Electric Pencil Sharpener, Blue"/>
    <n v="265.85999999999996"/>
    <n v="7"/>
    <n v="79.757999999999967"/>
  </r>
  <r>
    <d v="2015-09-11T00:00:00"/>
    <x v="1"/>
    <x v="8"/>
    <s v="DM-13525"/>
    <x v="286"/>
    <x v="20"/>
    <x v="1"/>
    <x v="8"/>
    <s v="Deflect-o DuraMat Antistatic Studded Beveled Mat for Medium Pile Carpeting"/>
    <n v="210.68"/>
    <n v="2"/>
    <n v="50.563199999999995"/>
  </r>
  <r>
    <d v="2015-09-11T00:00:00"/>
    <x v="1"/>
    <x v="8"/>
    <s v="DM-13525"/>
    <x v="286"/>
    <x v="20"/>
    <x v="0"/>
    <x v="2"/>
    <s v="Space Solutions Industrial Galvanized Steel Shelving."/>
    <n v="78.8"/>
    <n v="1"/>
    <n v="1.5760000000000076"/>
  </r>
  <r>
    <d v="2015-09-11T00:00:00"/>
    <x v="1"/>
    <x v="8"/>
    <s v="DM-13525"/>
    <x v="286"/>
    <x v="20"/>
    <x v="2"/>
    <x v="9"/>
    <s v="Logitech LS21 Speaker System - PC Multimedia - 2.1-CH - Wired"/>
    <n v="19.989999999999998"/>
    <n v="1"/>
    <n v="6.796599999999998"/>
  </r>
  <r>
    <d v="2015-09-11T00:00:00"/>
    <x v="1"/>
    <x v="8"/>
    <s v="DM-13525"/>
    <x v="286"/>
    <x v="20"/>
    <x v="0"/>
    <x v="2"/>
    <s v="Fellowes Staxonsteel Drawer Files"/>
    <n v="772.68"/>
    <n v="4"/>
    <n v="108.17520000000002"/>
  </r>
  <r>
    <d v="2015-09-11T00:00:00"/>
    <x v="1"/>
    <x v="8"/>
    <s v="GB-14530"/>
    <x v="169"/>
    <x v="26"/>
    <x v="1"/>
    <x v="8"/>
    <s v="Deflect-O Glasstique Clear Desk Accessories"/>
    <n v="24.64"/>
    <n v="4"/>
    <n v="4.0039999999999978"/>
  </r>
  <r>
    <d v="2015-09-11T00:00:00"/>
    <x v="1"/>
    <x v="8"/>
    <s v="SN-20560"/>
    <x v="659"/>
    <x v="23"/>
    <x v="0"/>
    <x v="1"/>
    <s v="Avery 503"/>
    <n v="31.049999999999997"/>
    <n v="3"/>
    <n v="14.904"/>
  </r>
  <r>
    <d v="2015-09-11T00:00:00"/>
    <x v="1"/>
    <x v="8"/>
    <s v="SN-20560"/>
    <x v="659"/>
    <x v="23"/>
    <x v="1"/>
    <x v="8"/>
    <s v="Eldon Pizzaz Desk Accessories"/>
    <n v="8.92"/>
    <n v="4"/>
    <n v="3.9248000000000003"/>
  </r>
  <r>
    <d v="2015-09-11T00:00:00"/>
    <x v="1"/>
    <x v="8"/>
    <s v="SN-20560"/>
    <x v="659"/>
    <x v="23"/>
    <x v="0"/>
    <x v="3"/>
    <s v="Ibico Laser Imprintable Binding System Covers"/>
    <n v="209.6"/>
    <n v="4"/>
    <n v="96.415999999999997"/>
  </r>
  <r>
    <d v="2015-09-11T00:00:00"/>
    <x v="1"/>
    <x v="8"/>
    <s v="SN-20560"/>
    <x v="659"/>
    <x v="23"/>
    <x v="0"/>
    <x v="12"/>
    <s v="Fellowes Advanced 8 Outlet Surge Suppressor with Phone/Fax Protection"/>
    <n v="111.04"/>
    <n v="4"/>
    <n v="29.980800000000002"/>
  </r>
  <r>
    <d v="2015-09-11T00:00:00"/>
    <x v="1"/>
    <x v="8"/>
    <s v="SN-20560"/>
    <x v="659"/>
    <x v="23"/>
    <x v="0"/>
    <x v="0"/>
    <s v="Xerox 208"/>
    <n v="38.880000000000003"/>
    <n v="6"/>
    <n v="18.662400000000002"/>
  </r>
  <r>
    <d v="2015-09-12T00:00:00"/>
    <x v="1"/>
    <x v="8"/>
    <s v="PG-18895"/>
    <x v="194"/>
    <x v="20"/>
    <x v="2"/>
    <x v="16"/>
    <s v="Hewlett Packard 310 Color Digital Copier"/>
    <n v="479.98400000000004"/>
    <n v="2"/>
    <n v="59.997999999999962"/>
  </r>
  <r>
    <d v="2015-09-12T00:00:00"/>
    <x v="1"/>
    <x v="8"/>
    <s v="PG-18895"/>
    <x v="194"/>
    <x v="20"/>
    <x v="0"/>
    <x v="1"/>
    <s v="Avery 520"/>
    <n v="12.6"/>
    <n v="4"/>
    <n v="6.048"/>
  </r>
  <r>
    <d v="2015-09-12T00:00:00"/>
    <x v="1"/>
    <x v="8"/>
    <s v="TM-21010"/>
    <x v="51"/>
    <x v="20"/>
    <x v="0"/>
    <x v="4"/>
    <s v="Binney &amp; Smith Crayola Metallic Colored Pencils, 8-Color Set"/>
    <n v="9.26"/>
    <n v="2"/>
    <n v="3.0557999999999996"/>
  </r>
  <r>
    <d v="2015-09-12T00:00:00"/>
    <x v="1"/>
    <x v="8"/>
    <s v="TM-21010"/>
    <x v="51"/>
    <x v="20"/>
    <x v="0"/>
    <x v="2"/>
    <s v="Gould Plastics 9-Pocket Panel Bin, 18-3/8w x 5-1/4d x 20-1/2h, Black"/>
    <n v="105.98"/>
    <n v="2"/>
    <n v="4.2391999999999967"/>
  </r>
  <r>
    <d v="2015-09-12T00:00:00"/>
    <x v="1"/>
    <x v="8"/>
    <s v="TM-21010"/>
    <x v="51"/>
    <x v="20"/>
    <x v="0"/>
    <x v="7"/>
    <s v="OIC Binder Clips, Mini, 1/4&quot; Capacity, Black"/>
    <n v="1.24"/>
    <n v="1"/>
    <n v="0.58279999999999998"/>
  </r>
  <r>
    <d v="2015-09-12T00:00:00"/>
    <x v="1"/>
    <x v="8"/>
    <s v="TM-21010"/>
    <x v="51"/>
    <x v="20"/>
    <x v="0"/>
    <x v="1"/>
    <s v="Avery 489"/>
    <n v="20.7"/>
    <n v="2"/>
    <n v="9.9359999999999999"/>
  </r>
  <r>
    <d v="2015-09-12T00:00:00"/>
    <x v="1"/>
    <x v="8"/>
    <s v="TM-21010"/>
    <x v="51"/>
    <x v="20"/>
    <x v="0"/>
    <x v="0"/>
    <s v="HP Office Recycled Paper (20Lb. and 87 Bright)"/>
    <n v="28.900000000000002"/>
    <n v="5"/>
    <n v="14.161000000000001"/>
  </r>
  <r>
    <d v="2015-09-12T00:00:00"/>
    <x v="1"/>
    <x v="8"/>
    <s v="TM-21010"/>
    <x v="51"/>
    <x v="20"/>
    <x v="0"/>
    <x v="10"/>
    <s v="Tyvek  Top-Opening Peel &amp; Seel Envelopes, Plain White"/>
    <n v="27.18"/>
    <n v="1"/>
    <n v="12.7746"/>
  </r>
  <r>
    <d v="2015-09-12T00:00:00"/>
    <x v="1"/>
    <x v="8"/>
    <s v="CC-12670"/>
    <x v="583"/>
    <x v="22"/>
    <x v="2"/>
    <x v="9"/>
    <s v="Memorex Froggy Flash Drive 4 GB"/>
    <n v="21.98"/>
    <n v="2"/>
    <n v="8.5722000000000005"/>
  </r>
  <r>
    <d v="2015-09-13T00:00:00"/>
    <x v="1"/>
    <x v="8"/>
    <s v="ZC-21910"/>
    <x v="456"/>
    <x v="18"/>
    <x v="2"/>
    <x v="9"/>
    <s v="Case Logic 2.4GHz Wireless Keyboard"/>
    <n v="199.96"/>
    <n v="4"/>
    <n v="15.996799999999979"/>
  </r>
  <r>
    <d v="2015-09-13T00:00:00"/>
    <x v="1"/>
    <x v="8"/>
    <s v="ZC-21910"/>
    <x v="456"/>
    <x v="18"/>
    <x v="1"/>
    <x v="5"/>
    <s v="Hon Multipurpose Stacking Arm Chairs"/>
    <n v="1516.2"/>
    <n v="7"/>
    <n v="394.21199999999999"/>
  </r>
  <r>
    <d v="2015-09-13T00:00:00"/>
    <x v="1"/>
    <x v="8"/>
    <s v="HG-14845"/>
    <x v="173"/>
    <x v="2"/>
    <x v="0"/>
    <x v="3"/>
    <s v="Fellowes Twister Kit, Gray/Clear, 3/pkg"/>
    <n v="2.4119999999999999"/>
    <n v="1"/>
    <n v="-2.0099999999999998"/>
  </r>
  <r>
    <d v="2015-09-13T00:00:00"/>
    <x v="1"/>
    <x v="8"/>
    <s v="JH-15910"/>
    <x v="657"/>
    <x v="4"/>
    <x v="1"/>
    <x v="8"/>
    <s v="Eldon Advantage Chair Mats for Low to Medium Pile Carpets"/>
    <n v="129.93"/>
    <n v="3"/>
    <n v="12.992999999999988"/>
  </r>
  <r>
    <d v="2015-09-13T00:00:00"/>
    <x v="1"/>
    <x v="8"/>
    <s v="JH-15910"/>
    <x v="657"/>
    <x v="4"/>
    <x v="0"/>
    <x v="0"/>
    <s v="Xerox 1948"/>
    <n v="69.930000000000007"/>
    <n v="7"/>
    <n v="31.468499999999999"/>
  </r>
  <r>
    <d v="2015-09-13T00:00:00"/>
    <x v="1"/>
    <x v="8"/>
    <s v="AG-10900"/>
    <x v="316"/>
    <x v="1"/>
    <x v="0"/>
    <x v="10"/>
    <s v="Staple envelope"/>
    <n v="7.8239999999999998"/>
    <n v="1"/>
    <n v="2.9339999999999997"/>
  </r>
  <r>
    <d v="2015-09-13T00:00:00"/>
    <x v="1"/>
    <x v="8"/>
    <s v="AG-10900"/>
    <x v="316"/>
    <x v="1"/>
    <x v="1"/>
    <x v="5"/>
    <s v="Global Value Steno Chair, Gray"/>
    <n v="170.072"/>
    <n v="4"/>
    <n v="-12.147999999999996"/>
  </r>
  <r>
    <d v="2015-09-13T00:00:00"/>
    <x v="1"/>
    <x v="8"/>
    <s v="AM-10705"/>
    <x v="481"/>
    <x v="25"/>
    <x v="0"/>
    <x v="3"/>
    <s v="Heavy-Duty E-Z-D Binders"/>
    <n v="13.092000000000002"/>
    <n v="4"/>
    <n v="-10.037199999999999"/>
  </r>
  <r>
    <d v="2015-09-13T00:00:00"/>
    <x v="1"/>
    <x v="8"/>
    <s v="KD-16615"/>
    <x v="687"/>
    <x v="3"/>
    <x v="1"/>
    <x v="8"/>
    <s v="Flat Face Poster Frame"/>
    <n v="131.88"/>
    <n v="7"/>
    <n v="55.389600000000002"/>
  </r>
  <r>
    <d v="2015-09-13T00:00:00"/>
    <x v="1"/>
    <x v="8"/>
    <s v="KD-16615"/>
    <x v="687"/>
    <x v="3"/>
    <x v="0"/>
    <x v="3"/>
    <s v="Acco Data Flex Cable Posts For Top &amp; Bottom Load Binders, 6&quot; Capacity"/>
    <n v="25.031999999999996"/>
    <n v="3"/>
    <n v="7.822499999999998"/>
  </r>
  <r>
    <d v="2015-09-13T00:00:00"/>
    <x v="1"/>
    <x v="8"/>
    <s v="KD-16615"/>
    <x v="687"/>
    <x v="3"/>
    <x v="1"/>
    <x v="5"/>
    <s v="Global Comet Stacking Armless Chair"/>
    <n v="717.72"/>
    <n v="3"/>
    <n v="71.77200000000002"/>
  </r>
  <r>
    <d v="2015-09-13T00:00:00"/>
    <x v="1"/>
    <x v="8"/>
    <s v="KD-16615"/>
    <x v="687"/>
    <x v="3"/>
    <x v="1"/>
    <x v="8"/>
    <s v="Eldon Econocleat Chair Mats for Low Pile Carpets"/>
    <n v="207.35"/>
    <n v="5"/>
    <n v="24.881999999999991"/>
  </r>
  <r>
    <d v="2015-09-13T00:00:00"/>
    <x v="1"/>
    <x v="8"/>
    <s v="KD-16615"/>
    <x v="687"/>
    <x v="3"/>
    <x v="1"/>
    <x v="8"/>
    <s v="Tensor Computer Mounted Lamp"/>
    <n v="44.67"/>
    <n v="3"/>
    <n v="12.060900000000002"/>
  </r>
  <r>
    <d v="2015-09-13T00:00:00"/>
    <x v="1"/>
    <x v="8"/>
    <s v="KD-16615"/>
    <x v="687"/>
    <x v="3"/>
    <x v="0"/>
    <x v="0"/>
    <s v="Xerox 1915"/>
    <n v="209.7"/>
    <n v="2"/>
    <n v="100.65599999999999"/>
  </r>
  <r>
    <d v="2015-09-14T00:00:00"/>
    <x v="1"/>
    <x v="8"/>
    <s v="CA-12265"/>
    <x v="103"/>
    <x v="27"/>
    <x v="1"/>
    <x v="13"/>
    <s v="Lesro Round Back Collection Coffee Table, End Table"/>
    <n v="912.75"/>
    <n v="5"/>
    <n v="118.65750000000006"/>
  </r>
  <r>
    <d v="2015-09-14T00:00:00"/>
    <x v="1"/>
    <x v="8"/>
    <s v="SP-20620"/>
    <x v="386"/>
    <x v="3"/>
    <x v="1"/>
    <x v="13"/>
    <s v="KI Conference Tables"/>
    <n v="170.13600000000002"/>
    <n v="3"/>
    <n v="-8.5067999999999913"/>
  </r>
  <r>
    <d v="2015-09-14T00:00:00"/>
    <x v="1"/>
    <x v="8"/>
    <s v="CM-12385"/>
    <x v="616"/>
    <x v="9"/>
    <x v="0"/>
    <x v="2"/>
    <s v="Fellowes Officeware Wire Shelving"/>
    <n v="269.49"/>
    <n v="3"/>
    <n v="5.3897999999999939"/>
  </r>
  <r>
    <d v="2015-09-14T00:00:00"/>
    <x v="1"/>
    <x v="8"/>
    <s v="CC-12685"/>
    <x v="96"/>
    <x v="20"/>
    <x v="0"/>
    <x v="2"/>
    <s v="Economy Rollaway Files"/>
    <n v="991.19999999999993"/>
    <n v="6"/>
    <n v="257.71199999999999"/>
  </r>
  <r>
    <d v="2015-09-14T00:00:00"/>
    <x v="1"/>
    <x v="8"/>
    <s v="CC-12685"/>
    <x v="96"/>
    <x v="20"/>
    <x v="2"/>
    <x v="16"/>
    <s v="Sharp 1540cs Digital Laser Copier"/>
    <n v="879.98400000000004"/>
    <n v="2"/>
    <n v="329.99400000000003"/>
  </r>
  <r>
    <d v="2015-09-14T00:00:00"/>
    <x v="1"/>
    <x v="8"/>
    <s v="CC-12685"/>
    <x v="96"/>
    <x v="20"/>
    <x v="0"/>
    <x v="3"/>
    <s v="Wilson Jones Easy Flow II Sheet Lifters"/>
    <n v="12.96"/>
    <n v="9"/>
    <n v="4.5359999999999996"/>
  </r>
  <r>
    <d v="2015-09-14T00:00:00"/>
    <x v="1"/>
    <x v="8"/>
    <s v="BE-11455"/>
    <x v="671"/>
    <x v="30"/>
    <x v="0"/>
    <x v="3"/>
    <s v="Wilson Jones Impact Binders"/>
    <n v="25.9"/>
    <n v="5"/>
    <n v="12.690999999999999"/>
  </r>
  <r>
    <d v="2015-09-15T00:00:00"/>
    <x v="1"/>
    <x v="8"/>
    <s v="NG-18355"/>
    <x v="537"/>
    <x v="16"/>
    <x v="0"/>
    <x v="0"/>
    <s v="Xerox 21"/>
    <n v="15.552000000000003"/>
    <n v="3"/>
    <n v="5.4432"/>
  </r>
  <r>
    <d v="2015-09-15T00:00:00"/>
    <x v="1"/>
    <x v="8"/>
    <s v="NG-18355"/>
    <x v="537"/>
    <x v="16"/>
    <x v="1"/>
    <x v="8"/>
    <s v="Ultra Door Push Plate"/>
    <n v="15.712000000000002"/>
    <n v="4"/>
    <n v="2.553199999999999"/>
  </r>
  <r>
    <d v="2015-09-15T00:00:00"/>
    <x v="1"/>
    <x v="8"/>
    <s v="NG-18355"/>
    <x v="537"/>
    <x v="16"/>
    <x v="0"/>
    <x v="2"/>
    <s v="Decoflex Hanging Personal Folder File, Blue"/>
    <n v="24.672000000000001"/>
    <n v="2"/>
    <n v="2.1588000000000021"/>
  </r>
  <r>
    <d v="2015-09-15T00:00:00"/>
    <x v="1"/>
    <x v="8"/>
    <s v="NG-18355"/>
    <x v="537"/>
    <x v="16"/>
    <x v="1"/>
    <x v="8"/>
    <s v="Tenex &quot;The Solids&quot; Textured Chair Mats"/>
    <n v="55.967999999999996"/>
    <n v="1"/>
    <n v="-2.098800000000006"/>
  </r>
  <r>
    <d v="2015-09-15T00:00:00"/>
    <x v="1"/>
    <x v="8"/>
    <s v="CT-11995"/>
    <x v="189"/>
    <x v="18"/>
    <x v="0"/>
    <x v="2"/>
    <s v="Fellowes Stor/Drawer Steel Plus Storage Drawers"/>
    <n v="190.86"/>
    <n v="2"/>
    <n v="11.451599999999985"/>
  </r>
  <r>
    <d v="2015-09-15T00:00:00"/>
    <x v="1"/>
    <x v="8"/>
    <s v="CT-11995"/>
    <x v="189"/>
    <x v="18"/>
    <x v="0"/>
    <x v="4"/>
    <s v="Manco Dry-Lighter Erasable Highlighter"/>
    <n v="24.32"/>
    <n v="8"/>
    <n v="8.2687999999999988"/>
  </r>
  <r>
    <d v="2015-09-15T00:00:00"/>
    <x v="1"/>
    <x v="8"/>
    <s v="BM-11575"/>
    <x v="688"/>
    <x v="20"/>
    <x v="0"/>
    <x v="3"/>
    <s v="GBC Twin Loop Wire Binding Elements"/>
    <n v="79.872000000000014"/>
    <n v="3"/>
    <n v="29.951999999999998"/>
  </r>
  <r>
    <d v="2015-09-15T00:00:00"/>
    <x v="1"/>
    <x v="8"/>
    <s v="BM-11575"/>
    <x v="688"/>
    <x v="20"/>
    <x v="1"/>
    <x v="11"/>
    <s v="Bush Westfield Collection Bookcases, Medium Cherry Finish"/>
    <n v="46.384"/>
    <n v="1"/>
    <n v="1.1596000000000011"/>
  </r>
  <r>
    <d v="2015-09-15T00:00:00"/>
    <x v="1"/>
    <x v="8"/>
    <s v="BM-11575"/>
    <x v="688"/>
    <x v="20"/>
    <x v="0"/>
    <x v="0"/>
    <s v="Xerox 1967"/>
    <n v="12.96"/>
    <n v="2"/>
    <n v="6.2208000000000006"/>
  </r>
  <r>
    <d v="2015-09-15T00:00:00"/>
    <x v="1"/>
    <x v="8"/>
    <s v="NW-18400"/>
    <x v="262"/>
    <x v="33"/>
    <x v="1"/>
    <x v="13"/>
    <s v="Bretford CR8500 Series Meeting Room Furniture"/>
    <n v="801.96"/>
    <n v="2"/>
    <n v="200.49"/>
  </r>
  <r>
    <d v="2015-09-15T00:00:00"/>
    <x v="1"/>
    <x v="8"/>
    <s v="NW-18400"/>
    <x v="262"/>
    <x v="33"/>
    <x v="2"/>
    <x v="6"/>
    <s v="Anker Astro Mini 3000mAh Ultra-Compact Portable Charger"/>
    <n v="59.97"/>
    <n v="3"/>
    <n v="0"/>
  </r>
  <r>
    <d v="2015-09-15T00:00:00"/>
    <x v="1"/>
    <x v="8"/>
    <s v="NW-18400"/>
    <x v="262"/>
    <x v="33"/>
    <x v="1"/>
    <x v="5"/>
    <s v="Global Manager's Adjustable Task Chair, Storm"/>
    <n v="1056.8599999999999"/>
    <n v="7"/>
    <n v="306.48939999999988"/>
  </r>
  <r>
    <d v="2015-09-15T00:00:00"/>
    <x v="1"/>
    <x v="8"/>
    <s v="AC-10615"/>
    <x v="689"/>
    <x v="2"/>
    <x v="0"/>
    <x v="3"/>
    <s v="Avery Hidden Tab Dividers for Binding Systems"/>
    <n v="3.5760000000000005"/>
    <n v="4"/>
    <n v="-2.8608000000000002"/>
  </r>
  <r>
    <d v="2015-09-15T00:00:00"/>
    <x v="1"/>
    <x v="8"/>
    <s v="AC-10615"/>
    <x v="689"/>
    <x v="2"/>
    <x v="0"/>
    <x v="2"/>
    <s v="Gould Plastics 18-Pocket Panel Bin, 34w x 5-1/4d x 20-1/2h"/>
    <n v="147.184"/>
    <n v="2"/>
    <n v="-29.436800000000012"/>
  </r>
  <r>
    <d v="2015-09-16T00:00:00"/>
    <x v="1"/>
    <x v="8"/>
    <s v="BD-11500"/>
    <x v="32"/>
    <x v="6"/>
    <x v="0"/>
    <x v="10"/>
    <s v="Staple envelope"/>
    <n v="31.12"/>
    <n v="4"/>
    <n v="14.6264"/>
  </r>
  <r>
    <d v="2015-09-17T00:00:00"/>
    <x v="1"/>
    <x v="8"/>
    <s v="TB-21520"/>
    <x v="463"/>
    <x v="2"/>
    <x v="1"/>
    <x v="11"/>
    <s v="Riverside Palais Royal Lawyers Bookcase, Royale Cherry Finish"/>
    <n v="3083.4300000000003"/>
    <n v="7"/>
    <n v="-1665.0522000000001"/>
  </r>
  <r>
    <d v="2015-09-17T00:00:00"/>
    <x v="1"/>
    <x v="8"/>
    <s v="TB-21520"/>
    <x v="463"/>
    <x v="2"/>
    <x v="0"/>
    <x v="3"/>
    <s v="Avery Recycled Flexi-View Covers for Binding Systems"/>
    <n v="9.6180000000000021"/>
    <n v="2"/>
    <n v="-7.0532000000000004"/>
  </r>
  <r>
    <d v="2015-09-17T00:00:00"/>
    <x v="1"/>
    <x v="8"/>
    <s v="TB-21520"/>
    <x v="463"/>
    <x v="2"/>
    <x v="1"/>
    <x v="8"/>
    <s v="Howard Miller 13-3/4&quot; Diameter Brushed Chrome Round Wall Clock"/>
    <n v="124.20000000000002"/>
    <n v="3"/>
    <n v="15.524999999999991"/>
  </r>
  <r>
    <d v="2015-09-17T00:00:00"/>
    <x v="1"/>
    <x v="8"/>
    <s v="TB-21520"/>
    <x v="463"/>
    <x v="2"/>
    <x v="0"/>
    <x v="10"/>
    <s v="Poly String Tie Envelopes"/>
    <n v="3.2640000000000002"/>
    <n v="2"/>
    <n v="1.1015999999999997"/>
  </r>
  <r>
    <d v="2015-09-17T00:00:00"/>
    <x v="1"/>
    <x v="8"/>
    <s v="TB-21520"/>
    <x v="463"/>
    <x v="2"/>
    <x v="0"/>
    <x v="4"/>
    <s v="BOSTON Model 1800 Electric Pencil Sharpeners, Putty/Woodgrain"/>
    <n v="86.304000000000002"/>
    <n v="6"/>
    <n v="9.7091999999999885"/>
  </r>
  <r>
    <d v="2015-09-17T00:00:00"/>
    <x v="1"/>
    <x v="8"/>
    <s v="TB-21520"/>
    <x v="463"/>
    <x v="2"/>
    <x v="0"/>
    <x v="3"/>
    <s v="Acco Pressboard Covers with Storage Hooks, 14 7/8&quot; x 11&quot;, Executive Red"/>
    <n v="6.8580000000000014"/>
    <n v="6"/>
    <n v="-5.7149999999999999"/>
  </r>
  <r>
    <d v="2015-09-17T00:00:00"/>
    <x v="1"/>
    <x v="8"/>
    <s v="TB-21520"/>
    <x v="463"/>
    <x v="2"/>
    <x v="0"/>
    <x v="4"/>
    <s v="Lumber Crayons"/>
    <n v="15.76"/>
    <n v="2"/>
    <n v="3.5460000000000007"/>
  </r>
  <r>
    <d v="2015-09-17T00:00:00"/>
    <x v="1"/>
    <x v="8"/>
    <s v="MO-17800"/>
    <x v="690"/>
    <x v="3"/>
    <x v="0"/>
    <x v="0"/>
    <s v="Xerox 216"/>
    <n v="32.400000000000006"/>
    <n v="5"/>
    <n v="15.552000000000001"/>
  </r>
  <r>
    <d v="2015-09-17T00:00:00"/>
    <x v="1"/>
    <x v="8"/>
    <s v="SF-20965"/>
    <x v="472"/>
    <x v="0"/>
    <x v="1"/>
    <x v="8"/>
    <s v="Howard Miller Distant Time Traveler Alarm Clock"/>
    <n v="21.936000000000003"/>
    <n v="2"/>
    <n v="-10.419600000000003"/>
  </r>
  <r>
    <d v="2015-09-17T00:00:00"/>
    <x v="1"/>
    <x v="8"/>
    <s v="SF-20965"/>
    <x v="472"/>
    <x v="0"/>
    <x v="0"/>
    <x v="3"/>
    <s v="GBC Imprintable Covers"/>
    <n v="6.5879999999999992"/>
    <n v="3"/>
    <n v="-10.211400000000005"/>
  </r>
  <r>
    <d v="2015-09-17T00:00:00"/>
    <x v="1"/>
    <x v="8"/>
    <s v="LS-16975"/>
    <x v="471"/>
    <x v="20"/>
    <x v="1"/>
    <x v="13"/>
    <s v="Riverside Furniture Oval Coffee Table, Oval End Table, End Table with Drawer"/>
    <n v="344.22"/>
    <n v="2"/>
    <n v="-103.26600000000002"/>
  </r>
  <r>
    <d v="2015-09-17T00:00:00"/>
    <x v="1"/>
    <x v="8"/>
    <s v="DB-13405"/>
    <x v="674"/>
    <x v="16"/>
    <x v="2"/>
    <x v="9"/>
    <s v="SanDisk Cruzer 64 GB USB Flash Drive"/>
    <n v="87.168000000000006"/>
    <n v="3"/>
    <n v="10.895999999999987"/>
  </r>
  <r>
    <d v="2015-09-17T00:00:00"/>
    <x v="1"/>
    <x v="8"/>
    <s v="CS-11845"/>
    <x v="568"/>
    <x v="22"/>
    <x v="0"/>
    <x v="3"/>
    <s v="Acco Data Flex Cable Posts For Top &amp; Bottom Load Binders, 6&quot; Capacity"/>
    <n v="25.031999999999996"/>
    <n v="3"/>
    <n v="7.822499999999998"/>
  </r>
  <r>
    <d v="2015-09-17T00:00:00"/>
    <x v="1"/>
    <x v="8"/>
    <s v="PF-19120"/>
    <x v="184"/>
    <x v="20"/>
    <x v="0"/>
    <x v="2"/>
    <s v="Woodgrain Magazine Files by Perma"/>
    <n v="14.9"/>
    <n v="5"/>
    <n v="1.0429999999999984"/>
  </r>
  <r>
    <d v="2015-09-17T00:00:00"/>
    <x v="1"/>
    <x v="8"/>
    <s v="PF-19120"/>
    <x v="184"/>
    <x v="20"/>
    <x v="0"/>
    <x v="1"/>
    <s v="Avery 485"/>
    <n v="87.71"/>
    <n v="7"/>
    <n v="41.223699999999994"/>
  </r>
  <r>
    <d v="2015-09-17T00:00:00"/>
    <x v="1"/>
    <x v="8"/>
    <s v="PF-19120"/>
    <x v="184"/>
    <x v="20"/>
    <x v="1"/>
    <x v="5"/>
    <s v="Office Star Flex Back Scooter Chair with White Frame"/>
    <n v="199.76400000000001"/>
    <n v="2"/>
    <n v="8.8783999999999956"/>
  </r>
  <r>
    <d v="2015-09-17T00:00:00"/>
    <x v="1"/>
    <x v="8"/>
    <s v="PF-19120"/>
    <x v="184"/>
    <x v="20"/>
    <x v="0"/>
    <x v="2"/>
    <s v="Eldon Mobile Mega Data Cart  Mega Stackable  Add-On Trays"/>
    <n v="94.6"/>
    <n v="4"/>
    <n v="27.433999999999997"/>
  </r>
  <r>
    <d v="2015-09-17T00:00:00"/>
    <x v="1"/>
    <x v="8"/>
    <s v="PF-19120"/>
    <x v="184"/>
    <x v="20"/>
    <x v="1"/>
    <x v="11"/>
    <s v="Riverside Palais Royal Lawyers Bookcase, Royale Cherry Finish"/>
    <n v="4228.7040000000006"/>
    <n v="6"/>
    <n v="158.57639999999992"/>
  </r>
  <r>
    <d v="2015-09-17T00:00:00"/>
    <x v="1"/>
    <x v="8"/>
    <s v="PF-19120"/>
    <x v="184"/>
    <x v="20"/>
    <x v="1"/>
    <x v="11"/>
    <s v="DMI Eclipse Executive Suite Bookcases"/>
    <n v="2003.9200000000003"/>
    <n v="5"/>
    <n v="-25.049000000000149"/>
  </r>
  <r>
    <d v="2015-09-17T00:00:00"/>
    <x v="1"/>
    <x v="8"/>
    <s v="PF-19120"/>
    <x v="184"/>
    <x v="20"/>
    <x v="2"/>
    <x v="6"/>
    <s v="ClearSounds CSC500 Amplified Spirit Phone Corded phone"/>
    <n v="209.96999999999997"/>
    <n v="3"/>
    <n v="58.791600000000003"/>
  </r>
  <r>
    <d v="2015-09-17T00:00:00"/>
    <x v="1"/>
    <x v="8"/>
    <s v="PF-19120"/>
    <x v="184"/>
    <x v="20"/>
    <x v="2"/>
    <x v="9"/>
    <s v="Plantronics CS510 - Over-the-Head monaural Wireless Headset System"/>
    <n v="659.9"/>
    <n v="2"/>
    <n v="217.76699999999994"/>
  </r>
  <r>
    <d v="2015-09-17T00:00:00"/>
    <x v="1"/>
    <x v="8"/>
    <s v="PF-19120"/>
    <x v="184"/>
    <x v="20"/>
    <x v="0"/>
    <x v="0"/>
    <s v="Eaton Premium Continuous-Feed Paper, 25% Cotton, Letter Size, White, 1000 Shts/Box"/>
    <n v="110.96"/>
    <n v="2"/>
    <n v="53.260799999999996"/>
  </r>
  <r>
    <d v="2015-09-17T00:00:00"/>
    <x v="1"/>
    <x v="8"/>
    <s v="PF-19120"/>
    <x v="184"/>
    <x v="20"/>
    <x v="2"/>
    <x v="6"/>
    <s v="ARKON Windshield Dashboard Air Vent Car Mount Holder"/>
    <n v="67.8"/>
    <n v="4"/>
    <n v="1.3559999999999945"/>
  </r>
  <r>
    <d v="2015-09-18T00:00:00"/>
    <x v="1"/>
    <x v="8"/>
    <s v="TG-21640"/>
    <x v="120"/>
    <x v="3"/>
    <x v="0"/>
    <x v="0"/>
    <s v="Personal Creations Ink Jet Cards and Labels"/>
    <n v="160.72"/>
    <n v="14"/>
    <n v="78.752800000000008"/>
  </r>
  <r>
    <d v="2015-09-18T00:00:00"/>
    <x v="1"/>
    <x v="8"/>
    <s v="TG-21640"/>
    <x v="120"/>
    <x v="3"/>
    <x v="0"/>
    <x v="0"/>
    <s v="Rediform S.O.S. Phone Message Books"/>
    <n v="19.920000000000002"/>
    <n v="4"/>
    <n v="9.7608000000000015"/>
  </r>
  <r>
    <d v="2015-09-18T00:00:00"/>
    <x v="1"/>
    <x v="8"/>
    <s v="TG-21640"/>
    <x v="120"/>
    <x v="3"/>
    <x v="0"/>
    <x v="14"/>
    <s v="Acme Value Line Scissors"/>
    <n v="7.3"/>
    <n v="2"/>
    <n v="2.1899999999999995"/>
  </r>
  <r>
    <d v="2015-09-18T00:00:00"/>
    <x v="1"/>
    <x v="8"/>
    <s v="KH-16630"/>
    <x v="484"/>
    <x v="36"/>
    <x v="0"/>
    <x v="2"/>
    <s v="Acco Perma 3000 Stacking Storage Drawers"/>
    <n v="41.96"/>
    <n v="2"/>
    <n v="7.9724000000000004"/>
  </r>
  <r>
    <d v="2015-09-18T00:00:00"/>
    <x v="1"/>
    <x v="8"/>
    <s v="KH-16630"/>
    <x v="484"/>
    <x v="36"/>
    <x v="0"/>
    <x v="2"/>
    <s v="Safco Industrial Wire Shelving System"/>
    <n v="636.86"/>
    <n v="7"/>
    <n v="0"/>
  </r>
  <r>
    <d v="2015-09-18T00:00:00"/>
    <x v="1"/>
    <x v="8"/>
    <s v="KH-16630"/>
    <x v="484"/>
    <x v="36"/>
    <x v="2"/>
    <x v="6"/>
    <s v="Samsung Galaxy S4 Active"/>
    <n v="499.99"/>
    <n v="1"/>
    <n v="129.99740000000003"/>
  </r>
  <r>
    <d v="2015-09-18T00:00:00"/>
    <x v="1"/>
    <x v="8"/>
    <s v="KH-16630"/>
    <x v="484"/>
    <x v="36"/>
    <x v="2"/>
    <x v="6"/>
    <s v="Polycom VVX 310 VoIP phone"/>
    <n v="1259.93"/>
    <n v="7"/>
    <n v="327.58180000000004"/>
  </r>
  <r>
    <d v="2015-09-18T00:00:00"/>
    <x v="1"/>
    <x v="8"/>
    <s v="KH-16630"/>
    <x v="484"/>
    <x v="36"/>
    <x v="0"/>
    <x v="3"/>
    <s v="Acco Flexible ACCOHIDE Square Ring Data Binder, Dark Blue, 11 1/2&quot; X 14&quot; 7/8&quot;"/>
    <n v="65.08"/>
    <n v="4"/>
    <n v="31.889199999999995"/>
  </r>
  <r>
    <d v="2015-09-18T00:00:00"/>
    <x v="1"/>
    <x v="8"/>
    <s v="GB-14530"/>
    <x v="169"/>
    <x v="3"/>
    <x v="0"/>
    <x v="4"/>
    <s v="Quartet Omega Colored Chalk, 12/Pack"/>
    <n v="11.68"/>
    <n v="2"/>
    <n v="5.4895999999999994"/>
  </r>
  <r>
    <d v="2015-09-18T00:00:00"/>
    <x v="1"/>
    <x v="8"/>
    <s v="GB-14530"/>
    <x v="169"/>
    <x v="3"/>
    <x v="0"/>
    <x v="14"/>
    <s v="Elite 5&quot; Scissors"/>
    <n v="16.899999999999999"/>
    <n v="2"/>
    <n v="5.0699999999999985"/>
  </r>
  <r>
    <d v="2015-09-18T00:00:00"/>
    <x v="1"/>
    <x v="8"/>
    <s v="GB-14530"/>
    <x v="169"/>
    <x v="3"/>
    <x v="1"/>
    <x v="8"/>
    <s v="Advantus Panel Wall Certificate Holder - 8.5x11"/>
    <n v="24.4"/>
    <n v="2"/>
    <n v="10.248000000000001"/>
  </r>
  <r>
    <d v="2015-09-18T00:00:00"/>
    <x v="1"/>
    <x v="8"/>
    <s v="JR-16210"/>
    <x v="691"/>
    <x v="16"/>
    <x v="2"/>
    <x v="9"/>
    <s v="Enermax Acrylux Wireless Keyboard"/>
    <n v="717.12000000000012"/>
    <n v="9"/>
    <n v="152.38799999999992"/>
  </r>
  <r>
    <d v="2015-09-18T00:00:00"/>
    <x v="1"/>
    <x v="8"/>
    <s v="AB-10060"/>
    <x v="692"/>
    <x v="22"/>
    <x v="0"/>
    <x v="0"/>
    <s v="Wirebound Message Books, Four 2 3/4&quot; x 5&quot; Forms per Page, 600 Sets per Book"/>
    <n v="18.54"/>
    <n v="2"/>
    <n v="8.7137999999999991"/>
  </r>
  <r>
    <d v="2015-09-18T00:00:00"/>
    <x v="1"/>
    <x v="8"/>
    <s v="CM-12190"/>
    <x v="693"/>
    <x v="3"/>
    <x v="0"/>
    <x v="2"/>
    <s v="Stur-D-Stor Shelving, Vertical 5-Shelf: 72&quot;H x 36&quot;W x 18 1/2&quot;D"/>
    <n v="443.92"/>
    <n v="4"/>
    <n v="8.8783999999999992"/>
  </r>
  <r>
    <d v="2015-09-19T00:00:00"/>
    <x v="1"/>
    <x v="8"/>
    <s v="TC-21535"/>
    <x v="492"/>
    <x v="6"/>
    <x v="1"/>
    <x v="11"/>
    <s v="Sauder Cornerstone Collection Library"/>
    <n v="61.96"/>
    <n v="2"/>
    <n v="4.3371999999999957"/>
  </r>
  <r>
    <d v="2015-09-19T00:00:00"/>
    <x v="1"/>
    <x v="8"/>
    <s v="NH-18610"/>
    <x v="62"/>
    <x v="4"/>
    <x v="2"/>
    <x v="9"/>
    <s v="Kensington K72356US Mouse-in-a-Box USB Desktop Mouse"/>
    <n v="66.36"/>
    <n v="4"/>
    <n v="23.225999999999999"/>
  </r>
  <r>
    <d v="2015-09-19T00:00:00"/>
    <x v="1"/>
    <x v="8"/>
    <s v="RW-19540"/>
    <x v="602"/>
    <x v="3"/>
    <x v="0"/>
    <x v="0"/>
    <s v="Personal Creations Ink Jet Cards and Labels"/>
    <n v="22.96"/>
    <n v="2"/>
    <n v="11.250400000000001"/>
  </r>
  <r>
    <d v="2015-09-19T00:00:00"/>
    <x v="1"/>
    <x v="8"/>
    <s v="GW-14605"/>
    <x v="60"/>
    <x v="20"/>
    <x v="2"/>
    <x v="6"/>
    <s v="PureGear Roll-On Screen Protector"/>
    <n v="279.85999999999996"/>
    <n v="14"/>
    <n v="134.33279999999996"/>
  </r>
  <r>
    <d v="2015-09-19T00:00:00"/>
    <x v="1"/>
    <x v="8"/>
    <s v="MH-17290"/>
    <x v="167"/>
    <x v="31"/>
    <x v="0"/>
    <x v="4"/>
    <s v="Newell 323"/>
    <n v="8.4"/>
    <n v="5"/>
    <n v="2.1840000000000002"/>
  </r>
  <r>
    <d v="2015-09-19T00:00:00"/>
    <x v="1"/>
    <x v="8"/>
    <s v="FC-14245"/>
    <x v="658"/>
    <x v="3"/>
    <x v="1"/>
    <x v="8"/>
    <s v="Seth Thomas 8 1/2&quot; Cubicle Clock"/>
    <n v="60.84"/>
    <n v="3"/>
    <n v="19.468799999999998"/>
  </r>
  <r>
    <d v="2015-09-20T00:00:00"/>
    <x v="1"/>
    <x v="8"/>
    <s v="AG-10270"/>
    <x v="199"/>
    <x v="32"/>
    <x v="0"/>
    <x v="3"/>
    <s v="GBC Standard Plastic Binding Systems' Combs"/>
    <n v="37.68"/>
    <n v="6"/>
    <n v="16.955999999999996"/>
  </r>
  <r>
    <d v="2015-09-20T00:00:00"/>
    <x v="1"/>
    <x v="8"/>
    <s v="TC-20980"/>
    <x v="498"/>
    <x v="20"/>
    <x v="0"/>
    <x v="0"/>
    <s v="Xerox 1881"/>
    <n v="61.4"/>
    <n v="5"/>
    <n v="28.857999999999997"/>
  </r>
  <r>
    <d v="2015-09-20T00:00:00"/>
    <x v="1"/>
    <x v="8"/>
    <s v="TC-20980"/>
    <x v="498"/>
    <x v="20"/>
    <x v="0"/>
    <x v="3"/>
    <s v="Recycled Premium Regency Composition Covers"/>
    <n v="24.448"/>
    <n v="2"/>
    <n v="8.8623999999999992"/>
  </r>
  <r>
    <d v="2015-09-20T00:00:00"/>
    <x v="1"/>
    <x v="8"/>
    <s v="BG-11035"/>
    <x v="497"/>
    <x v="15"/>
    <x v="0"/>
    <x v="3"/>
    <s v="GBC Ibimaster 500 Manual ProClick Binding System"/>
    <n v="1369.7640000000001"/>
    <n v="6"/>
    <n v="-913.17599999999993"/>
  </r>
  <r>
    <d v="2015-09-20T00:00:00"/>
    <x v="1"/>
    <x v="8"/>
    <s v="BG-11035"/>
    <x v="497"/>
    <x v="15"/>
    <x v="0"/>
    <x v="2"/>
    <s v="Gould Plastics 18-Pocket Panel Bin, 34w x 5-1/4d x 20-1/2h"/>
    <n v="294.36799999999999"/>
    <n v="4"/>
    <n v="-58.873600000000025"/>
  </r>
  <r>
    <d v="2015-09-20T00:00:00"/>
    <x v="1"/>
    <x v="8"/>
    <s v="AM-10705"/>
    <x v="481"/>
    <x v="17"/>
    <x v="0"/>
    <x v="3"/>
    <s v="Wilson Jones Impact Binders"/>
    <n v="45.584000000000003"/>
    <n v="11"/>
    <n v="16.524199999999997"/>
  </r>
  <r>
    <d v="2015-09-20T00:00:00"/>
    <x v="1"/>
    <x v="8"/>
    <s v="TP-21130"/>
    <x v="633"/>
    <x v="1"/>
    <x v="0"/>
    <x v="3"/>
    <s v="Acco Translucent Poly Ring Binders"/>
    <n v="2.8079999999999989"/>
    <n v="3"/>
    <n v="-4.492799999999999"/>
  </r>
  <r>
    <d v="2015-09-21T00:00:00"/>
    <x v="1"/>
    <x v="8"/>
    <s v="SV-20815"/>
    <x v="642"/>
    <x v="0"/>
    <x v="2"/>
    <x v="6"/>
    <s v="ShoreTel ShorePhone IP 230 VoIP phone"/>
    <n v="946.34400000000005"/>
    <n v="7"/>
    <n v="118.29299999999989"/>
  </r>
  <r>
    <d v="2015-09-21T00:00:00"/>
    <x v="1"/>
    <x v="8"/>
    <s v="SV-20815"/>
    <x v="642"/>
    <x v="0"/>
    <x v="2"/>
    <x v="9"/>
    <s v="Hypercom P1300 Pinpad"/>
    <n v="151.20000000000002"/>
    <n v="3"/>
    <n v="32.130000000000003"/>
  </r>
  <r>
    <d v="2015-09-21T00:00:00"/>
    <x v="1"/>
    <x v="8"/>
    <s v="SV-20815"/>
    <x v="642"/>
    <x v="0"/>
    <x v="1"/>
    <x v="8"/>
    <s v="Longer-Life Soft White Bulbs"/>
    <n v="4.9280000000000008"/>
    <n v="4"/>
    <n v="-1.4783999999999997"/>
  </r>
  <r>
    <d v="2015-09-21T00:00:00"/>
    <x v="1"/>
    <x v="8"/>
    <s v="CS-12130"/>
    <x v="330"/>
    <x v="22"/>
    <x v="0"/>
    <x v="2"/>
    <s v="Fellowes Bases and Tops For Staxonsteel/High-Stak Systems"/>
    <n v="199.74"/>
    <n v="6"/>
    <n v="47.937599999999996"/>
  </r>
  <r>
    <d v="2015-09-21T00:00:00"/>
    <x v="1"/>
    <x v="8"/>
    <s v="CD-12790"/>
    <x v="33"/>
    <x v="3"/>
    <x v="1"/>
    <x v="5"/>
    <s v="Hon Every-Day Series Multi-Task Chairs"/>
    <n v="601.53599999999994"/>
    <n v="4"/>
    <n v="0"/>
  </r>
  <r>
    <d v="2015-09-21T00:00:00"/>
    <x v="1"/>
    <x v="8"/>
    <s v="CD-12790"/>
    <x v="33"/>
    <x v="3"/>
    <x v="0"/>
    <x v="7"/>
    <s v="Advantus Map Pennant Flags and Round Head Tacks"/>
    <n v="7.9"/>
    <n v="2"/>
    <n v="2.5279999999999996"/>
  </r>
  <r>
    <d v="2015-09-21T00:00:00"/>
    <x v="1"/>
    <x v="8"/>
    <s v="DM-12955"/>
    <x v="441"/>
    <x v="14"/>
    <x v="1"/>
    <x v="11"/>
    <s v="O'Sullivan 2-Shelf Heavy-Duty Bookcases"/>
    <n v="194.32"/>
    <n v="4"/>
    <n v="31.091200000000015"/>
  </r>
  <r>
    <d v="2015-09-21T00:00:00"/>
    <x v="1"/>
    <x v="8"/>
    <s v="DM-12955"/>
    <x v="441"/>
    <x v="14"/>
    <x v="0"/>
    <x v="4"/>
    <s v="BOSTON Ranger #55 Pencil Sharpener, Black"/>
    <n v="25.99"/>
    <n v="1"/>
    <n v="7.5370999999999988"/>
  </r>
  <r>
    <d v="2015-09-21T00:00:00"/>
    <x v="1"/>
    <x v="8"/>
    <s v="DH-13675"/>
    <x v="347"/>
    <x v="32"/>
    <x v="1"/>
    <x v="8"/>
    <s v="Deflect-o DuraMat Lighweight, Studded, Beveled Mat for Low Pile Carpeting"/>
    <n v="85.3"/>
    <n v="2"/>
    <n v="14.500999999999991"/>
  </r>
  <r>
    <d v="2015-09-21T00:00:00"/>
    <x v="1"/>
    <x v="8"/>
    <s v="TH-21550"/>
    <x v="128"/>
    <x v="32"/>
    <x v="2"/>
    <x v="6"/>
    <s v="Polycom VoiceStation 500 Conference phone"/>
    <n v="589.9"/>
    <n v="2"/>
    <n v="147.47500000000002"/>
  </r>
  <r>
    <d v="2015-09-21T00:00:00"/>
    <x v="1"/>
    <x v="8"/>
    <s v="TH-21550"/>
    <x v="128"/>
    <x v="32"/>
    <x v="1"/>
    <x v="5"/>
    <s v="Global Ergonomic Managers Chair"/>
    <n v="542.93999999999994"/>
    <n v="3"/>
    <n v="141.1644"/>
  </r>
  <r>
    <d v="2015-09-21T00:00:00"/>
    <x v="1"/>
    <x v="8"/>
    <s v="GB-14575"/>
    <x v="656"/>
    <x v="9"/>
    <x v="1"/>
    <x v="5"/>
    <s v="Global Comet Stacking Arm Chair"/>
    <n v="1690.04"/>
    <n v="4"/>
    <n v="422.51"/>
  </r>
  <r>
    <d v="2015-09-21T00:00:00"/>
    <x v="1"/>
    <x v="8"/>
    <s v="GB-14575"/>
    <x v="656"/>
    <x v="9"/>
    <x v="0"/>
    <x v="2"/>
    <s v="Recycled Eldon Regeneration Jumbo File"/>
    <n v="85.96"/>
    <n v="7"/>
    <n v="24.068799999999996"/>
  </r>
  <r>
    <d v="2015-09-21T00:00:00"/>
    <x v="1"/>
    <x v="8"/>
    <s v="GB-14575"/>
    <x v="656"/>
    <x v="9"/>
    <x v="0"/>
    <x v="10"/>
    <s v="Tyvek Interoffice Envelopes, 9 1/2&quot; x 12 1/2&quot;, 100/Box"/>
    <n v="121.96"/>
    <n v="2"/>
    <n v="57.32119999999999"/>
  </r>
  <r>
    <d v="2015-09-21T00:00:00"/>
    <x v="1"/>
    <x v="8"/>
    <s v="GB-14575"/>
    <x v="656"/>
    <x v="9"/>
    <x v="0"/>
    <x v="0"/>
    <s v="Xerox 193"/>
    <n v="23.92"/>
    <n v="4"/>
    <n v="11.720800000000001"/>
  </r>
  <r>
    <d v="2015-09-21T00:00:00"/>
    <x v="1"/>
    <x v="8"/>
    <s v="GB-14575"/>
    <x v="656"/>
    <x v="9"/>
    <x v="0"/>
    <x v="2"/>
    <s v="Fellowes Bankers Box Stor/Drawer Steel Plus"/>
    <n v="63.96"/>
    <n v="2"/>
    <n v="6.3960000000000008"/>
  </r>
  <r>
    <d v="2015-09-21T00:00:00"/>
    <x v="1"/>
    <x v="8"/>
    <s v="GB-14575"/>
    <x v="656"/>
    <x v="9"/>
    <x v="2"/>
    <x v="6"/>
    <s v="HTC One Mini"/>
    <n v="629.94999999999993"/>
    <n v="5"/>
    <n v="176.38600000000002"/>
  </r>
  <r>
    <d v="2015-09-21T00:00:00"/>
    <x v="1"/>
    <x v="8"/>
    <s v="GB-14575"/>
    <x v="656"/>
    <x v="9"/>
    <x v="2"/>
    <x v="6"/>
    <s v="Grandstream GXP1160 VoIP phone"/>
    <n v="113.72999999999999"/>
    <n v="3"/>
    <n v="32.981699999999989"/>
  </r>
  <r>
    <d v="2015-09-21T00:00:00"/>
    <x v="1"/>
    <x v="8"/>
    <s v="GB-14575"/>
    <x v="656"/>
    <x v="9"/>
    <x v="0"/>
    <x v="3"/>
    <s v="Angle-D Binders with Locking Rings, Label Holders"/>
    <n v="14.6"/>
    <n v="2"/>
    <n v="6.8619999999999992"/>
  </r>
  <r>
    <d v="2015-09-21T00:00:00"/>
    <x v="1"/>
    <x v="8"/>
    <s v="GB-14575"/>
    <x v="656"/>
    <x v="9"/>
    <x v="0"/>
    <x v="2"/>
    <s v="Stur-D-Stor Shelving, Vertical 5-Shelf: 72&quot;H x 36&quot;W x 18 1/2&quot;D"/>
    <n v="887.84"/>
    <n v="8"/>
    <n v="17.756799999999998"/>
  </r>
  <r>
    <d v="2015-09-22T00:00:00"/>
    <x v="1"/>
    <x v="8"/>
    <s v="DL-12925"/>
    <x v="392"/>
    <x v="3"/>
    <x v="1"/>
    <x v="8"/>
    <s v="Luxo Professional Combination Clamp-On Lamps"/>
    <n v="204.6"/>
    <n v="2"/>
    <n v="53.195999999999998"/>
  </r>
  <r>
    <d v="2015-09-22T00:00:00"/>
    <x v="1"/>
    <x v="8"/>
    <s v="MG-17875"/>
    <x v="53"/>
    <x v="6"/>
    <x v="0"/>
    <x v="0"/>
    <s v="Xerox 214"/>
    <n v="32.400000000000006"/>
    <n v="5"/>
    <n v="15.552000000000001"/>
  </r>
  <r>
    <d v="2015-09-22T00:00:00"/>
    <x v="1"/>
    <x v="8"/>
    <s v="MG-17875"/>
    <x v="53"/>
    <x v="6"/>
    <x v="1"/>
    <x v="8"/>
    <s v="Westinghouse Floor Lamp with Metal Mesh Shade, Black"/>
    <n v="47.98"/>
    <n v="2"/>
    <n v="11.035399999999996"/>
  </r>
  <r>
    <d v="2015-09-22T00:00:00"/>
    <x v="1"/>
    <x v="8"/>
    <s v="SJ-20125"/>
    <x v="694"/>
    <x v="15"/>
    <x v="0"/>
    <x v="1"/>
    <s v="Avery 510"/>
    <n v="12"/>
    <n v="4"/>
    <n v="4.1999999999999993"/>
  </r>
  <r>
    <d v="2015-09-22T00:00:00"/>
    <x v="1"/>
    <x v="8"/>
    <s v="SJ-20125"/>
    <x v="694"/>
    <x v="15"/>
    <x v="0"/>
    <x v="2"/>
    <s v="Tennsco Double-Tier Lockers"/>
    <n v="720.06400000000008"/>
    <n v="4"/>
    <n v="-63.005600000000015"/>
  </r>
  <r>
    <d v="2015-09-22T00:00:00"/>
    <x v="1"/>
    <x v="8"/>
    <s v="SJ-20125"/>
    <x v="694"/>
    <x v="15"/>
    <x v="0"/>
    <x v="2"/>
    <s v="Safco Wire Cube Shelving System, For Use as 4 or 5 14&quot; Cubes, Black"/>
    <n v="25.424000000000003"/>
    <n v="1"/>
    <n v="-4.7670000000000021"/>
  </r>
  <r>
    <d v="2015-09-22T00:00:00"/>
    <x v="1"/>
    <x v="8"/>
    <s v="SJ-20125"/>
    <x v="694"/>
    <x v="15"/>
    <x v="0"/>
    <x v="4"/>
    <s v="Newell 310"/>
    <n v="2.8160000000000003"/>
    <n v="2"/>
    <n v="0.31679999999999986"/>
  </r>
  <r>
    <d v="2015-09-22T00:00:00"/>
    <x v="1"/>
    <x v="8"/>
    <s v="SJ-20125"/>
    <x v="694"/>
    <x v="15"/>
    <x v="0"/>
    <x v="3"/>
    <s v="Pressboard Data Binder, Crimson, 12&quot; X 8 1/2&quot;"/>
    <n v="3.2040000000000002"/>
    <n v="2"/>
    <n v="-2.5631999999999993"/>
  </r>
  <r>
    <d v="2015-09-22T00:00:00"/>
    <x v="1"/>
    <x v="8"/>
    <s v="FO-14305"/>
    <x v="251"/>
    <x v="2"/>
    <x v="0"/>
    <x v="14"/>
    <s v="Acme Hot Forged Carbon Steel Scissors with Nickel-Plated Handles, 3 7/8&quot; Cut, 8&quot;L"/>
    <n v="55.600000000000009"/>
    <n v="5"/>
    <n v="6.2549999999999919"/>
  </r>
  <r>
    <d v="2015-09-22T00:00:00"/>
    <x v="1"/>
    <x v="8"/>
    <s v="FO-14305"/>
    <x v="251"/>
    <x v="2"/>
    <x v="2"/>
    <x v="9"/>
    <s v="Logitech P710e Mobile Speakerphone"/>
    <n v="617.97600000000011"/>
    <n v="3"/>
    <n v="-7.724700000000098"/>
  </r>
  <r>
    <d v="2015-09-22T00:00:00"/>
    <x v="1"/>
    <x v="8"/>
    <s v="MM-18280"/>
    <x v="22"/>
    <x v="3"/>
    <x v="0"/>
    <x v="12"/>
    <s v="Kensington 6 Outlet Guardian Standard Surge Protector"/>
    <n v="61.44"/>
    <n v="3"/>
    <n v="16.588799999999999"/>
  </r>
  <r>
    <d v="2015-09-24T00:00:00"/>
    <x v="1"/>
    <x v="8"/>
    <s v="ON-18715"/>
    <x v="402"/>
    <x v="2"/>
    <x v="0"/>
    <x v="4"/>
    <s v="Newell 320"/>
    <n v="6.8480000000000008"/>
    <n v="2"/>
    <n v="0.59920000000000018"/>
  </r>
  <r>
    <d v="2015-09-24T00:00:00"/>
    <x v="1"/>
    <x v="8"/>
    <s v="MC-17275"/>
    <x v="387"/>
    <x v="8"/>
    <x v="1"/>
    <x v="5"/>
    <s v="Harbour Creations Steel Folding Chair"/>
    <n v="517.5"/>
    <n v="6"/>
    <n v="155.24999999999994"/>
  </r>
  <r>
    <d v="2015-09-24T00:00:00"/>
    <x v="1"/>
    <x v="8"/>
    <s v="DE-13255"/>
    <x v="354"/>
    <x v="30"/>
    <x v="0"/>
    <x v="3"/>
    <s v="Acco Pressboard Covers with Storage Hooks, 14 7/8&quot; x 11&quot;, Executive Red"/>
    <n v="15.24"/>
    <n v="4"/>
    <n v="6.8579999999999988"/>
  </r>
  <r>
    <d v="2015-09-24T00:00:00"/>
    <x v="1"/>
    <x v="8"/>
    <s v="DE-13255"/>
    <x v="354"/>
    <x v="30"/>
    <x v="1"/>
    <x v="5"/>
    <s v="Hon Olson Stacker Stools"/>
    <n v="1408.1"/>
    <n v="10"/>
    <n v="394.26800000000003"/>
  </r>
  <r>
    <d v="2015-09-24T00:00:00"/>
    <x v="1"/>
    <x v="8"/>
    <s v="SC-20680"/>
    <x v="528"/>
    <x v="39"/>
    <x v="2"/>
    <x v="6"/>
    <s v="AT&amp;T 1080 Phone"/>
    <n v="821.94"/>
    <n v="6"/>
    <n v="213.70440000000002"/>
  </r>
  <r>
    <d v="2015-09-24T00:00:00"/>
    <x v="1"/>
    <x v="8"/>
    <s v="ME-17725"/>
    <x v="297"/>
    <x v="22"/>
    <x v="0"/>
    <x v="4"/>
    <s v="BOSTON Model 1800 Electric Pencil Sharpeners, Putty/Woodgrain"/>
    <n v="35.96"/>
    <n v="2"/>
    <n v="10.428399999999996"/>
  </r>
  <r>
    <d v="2015-09-24T00:00:00"/>
    <x v="1"/>
    <x v="8"/>
    <s v="ME-17725"/>
    <x v="297"/>
    <x v="22"/>
    <x v="0"/>
    <x v="3"/>
    <s v="Avery Hole Reinforcements"/>
    <n v="14.952000000000002"/>
    <n v="3"/>
    <n v="5.4201000000000006"/>
  </r>
  <r>
    <d v="2015-09-24T00:00:00"/>
    <x v="1"/>
    <x v="8"/>
    <s v="SC-20440"/>
    <x v="678"/>
    <x v="3"/>
    <x v="1"/>
    <x v="8"/>
    <s v="DAX Value U-Channel Document Frames, Easel Back"/>
    <n v="14.91"/>
    <n v="3"/>
    <n v="4.6220999999999997"/>
  </r>
  <r>
    <d v="2015-09-24T00:00:00"/>
    <x v="1"/>
    <x v="8"/>
    <s v="SC-20440"/>
    <x v="678"/>
    <x v="3"/>
    <x v="0"/>
    <x v="12"/>
    <s v="Hoover Upright Vacuum With Dirt Cup"/>
    <n v="1158.1199999999999"/>
    <n v="4"/>
    <n v="335.85479999999984"/>
  </r>
  <r>
    <d v="2015-09-24T00:00:00"/>
    <x v="1"/>
    <x v="8"/>
    <s v="CM-11935"/>
    <x v="695"/>
    <x v="12"/>
    <x v="2"/>
    <x v="6"/>
    <s v="Samsung HM1900 Bluetooth Headset"/>
    <n v="35.119999999999997"/>
    <n v="2"/>
    <n v="13.17"/>
  </r>
  <r>
    <d v="2015-09-24T00:00:00"/>
    <x v="1"/>
    <x v="8"/>
    <s v="KM-16720"/>
    <x v="111"/>
    <x v="12"/>
    <x v="0"/>
    <x v="4"/>
    <s v="Dixon Ticonderoga Core-Lock Colored Pencils"/>
    <n v="14.576000000000001"/>
    <n v="2"/>
    <n v="2.3685999999999989"/>
  </r>
  <r>
    <d v="2015-09-24T00:00:00"/>
    <x v="1"/>
    <x v="8"/>
    <s v="KM-16720"/>
    <x v="111"/>
    <x v="12"/>
    <x v="2"/>
    <x v="9"/>
    <s v="HP Standard 104 key PS/2 Keyboard"/>
    <n v="23.200000000000003"/>
    <n v="2"/>
    <n v="1.4499999999999993"/>
  </r>
  <r>
    <d v="2015-09-24T00:00:00"/>
    <x v="1"/>
    <x v="8"/>
    <s v="KM-16720"/>
    <x v="111"/>
    <x v="12"/>
    <x v="0"/>
    <x v="4"/>
    <s v="Newell 317"/>
    <n v="16.463999999999999"/>
    <n v="7"/>
    <n v="1.852199999999999"/>
  </r>
  <r>
    <d v="2015-09-24T00:00:00"/>
    <x v="1"/>
    <x v="8"/>
    <s v="MB-17305"/>
    <x v="337"/>
    <x v="10"/>
    <x v="0"/>
    <x v="3"/>
    <s v="Accohide Poly Flexible Ring Binders"/>
    <n v="6.732000000000002"/>
    <n v="6"/>
    <n v="-4.4879999999999978"/>
  </r>
  <r>
    <d v="2015-09-24T00:00:00"/>
    <x v="1"/>
    <x v="8"/>
    <s v="MB-17305"/>
    <x v="337"/>
    <x v="10"/>
    <x v="0"/>
    <x v="2"/>
    <s v="Tennsco Lockers, Sand"/>
    <n v="33.568000000000005"/>
    <n v="2"/>
    <n v="1.6783999999999981"/>
  </r>
  <r>
    <d v="2015-09-24T00:00:00"/>
    <x v="1"/>
    <x v="8"/>
    <s v="MB-17305"/>
    <x v="337"/>
    <x v="10"/>
    <x v="0"/>
    <x v="10"/>
    <s v="#6 3/4 Gummed Flap White Envelopes"/>
    <n v="15.840000000000002"/>
    <n v="2"/>
    <n v="5.5439999999999987"/>
  </r>
  <r>
    <d v="2015-09-24T00:00:00"/>
    <x v="1"/>
    <x v="8"/>
    <s v="MB-17305"/>
    <x v="337"/>
    <x v="10"/>
    <x v="0"/>
    <x v="1"/>
    <s v="Avery 4027 File Folder Labels for Dot Matrix Printers, 5000 Labels per Box, White"/>
    <n v="24.424000000000003"/>
    <n v="1"/>
    <n v="7.9378000000000002"/>
  </r>
  <r>
    <d v="2015-09-24T00:00:00"/>
    <x v="1"/>
    <x v="8"/>
    <s v="MB-17305"/>
    <x v="337"/>
    <x v="10"/>
    <x v="0"/>
    <x v="4"/>
    <s v="Newell 347"/>
    <n v="17.12"/>
    <n v="5"/>
    <n v="1.9259999999999975"/>
  </r>
  <r>
    <d v="2015-09-24T00:00:00"/>
    <x v="1"/>
    <x v="8"/>
    <s v="JF-15190"/>
    <x v="509"/>
    <x v="20"/>
    <x v="0"/>
    <x v="10"/>
    <s v="Blue String-Tie &amp; Button Interoffice Envelopes, 10 x 13"/>
    <n v="39.979999999999997"/>
    <n v="1"/>
    <n v="17.990999999999996"/>
  </r>
  <r>
    <d v="2015-09-25T00:00:00"/>
    <x v="1"/>
    <x v="8"/>
    <s v="EB-13870"/>
    <x v="185"/>
    <x v="27"/>
    <x v="1"/>
    <x v="13"/>
    <s v="Bretford CR4500 Series Slim Rectangular Table"/>
    <n v="1044.6299999999999"/>
    <n v="3"/>
    <n v="240.26490000000001"/>
  </r>
  <r>
    <d v="2015-09-25T00:00:00"/>
    <x v="1"/>
    <x v="8"/>
    <s v="PO-19195"/>
    <x v="1"/>
    <x v="23"/>
    <x v="2"/>
    <x v="9"/>
    <s v="Memorex Micro Travel Drive 16 GB"/>
    <n v="63.96"/>
    <n v="4"/>
    <n v="19.827599999999997"/>
  </r>
  <r>
    <d v="2015-09-25T00:00:00"/>
    <x v="1"/>
    <x v="8"/>
    <s v="PO-19195"/>
    <x v="1"/>
    <x v="23"/>
    <x v="0"/>
    <x v="3"/>
    <s v="Tuff Stuff Recycled Round Ring Binders"/>
    <n v="14.46"/>
    <n v="3"/>
    <n v="7.0853999999999999"/>
  </r>
  <r>
    <d v="2015-09-25T00:00:00"/>
    <x v="1"/>
    <x v="8"/>
    <s v="PO-19195"/>
    <x v="1"/>
    <x v="23"/>
    <x v="2"/>
    <x v="6"/>
    <s v="netTALK DUO VoIP Telephone Service"/>
    <n v="104.98"/>
    <n v="2"/>
    <n v="52.49"/>
  </r>
  <r>
    <d v="2015-09-25T00:00:00"/>
    <x v="1"/>
    <x v="8"/>
    <s v="AM-10705"/>
    <x v="481"/>
    <x v="3"/>
    <x v="0"/>
    <x v="10"/>
    <s v="#10- 4 1/8&quot; x 9 1/2&quot; Recycled Envelopes"/>
    <n v="17.48"/>
    <n v="2"/>
    <n v="8.2156000000000002"/>
  </r>
  <r>
    <d v="2015-09-25T00:00:00"/>
    <x v="1"/>
    <x v="8"/>
    <s v="SB-20185"/>
    <x v="417"/>
    <x v="38"/>
    <x v="0"/>
    <x v="3"/>
    <s v="GBC Prestige Therm-A-Bind Covers"/>
    <n v="68.62"/>
    <n v="2"/>
    <n v="32.251400000000004"/>
  </r>
  <r>
    <d v="2015-09-25T00:00:00"/>
    <x v="1"/>
    <x v="8"/>
    <s v="DR-12880"/>
    <x v="696"/>
    <x v="20"/>
    <x v="2"/>
    <x v="9"/>
    <s v="Razer Kraken 7.1 Surround Sound Over Ear USB Gaming Headset"/>
    <n v="899.91"/>
    <n v="9"/>
    <n v="395.96040000000005"/>
  </r>
  <r>
    <d v="2015-09-25T00:00:00"/>
    <x v="1"/>
    <x v="8"/>
    <s v="EH-13990"/>
    <x v="15"/>
    <x v="37"/>
    <x v="0"/>
    <x v="3"/>
    <s v="Acco PRESSTEX Data Binder with Storage Hooks, Light Blue, 9 1/2&quot; X 11&quot;"/>
    <n v="10.76"/>
    <n v="2"/>
    <n v="5.1647999999999996"/>
  </r>
  <r>
    <d v="2015-09-25T00:00:00"/>
    <x v="1"/>
    <x v="8"/>
    <s v="EH-13990"/>
    <x v="15"/>
    <x v="37"/>
    <x v="0"/>
    <x v="0"/>
    <s v="Xerox Color Copier Paper, 11&quot; x 17&quot;, Ream"/>
    <n v="45.68"/>
    <n v="2"/>
    <n v="21.012799999999999"/>
  </r>
  <r>
    <d v="2015-09-25T00:00:00"/>
    <x v="1"/>
    <x v="8"/>
    <s v="EH-13990"/>
    <x v="15"/>
    <x v="37"/>
    <x v="0"/>
    <x v="4"/>
    <s v="Turquoise Lead Holder with Pocket Clip"/>
    <n v="6.7"/>
    <n v="1"/>
    <n v="2.2109999999999994"/>
  </r>
  <r>
    <d v="2015-09-25T00:00:00"/>
    <x v="1"/>
    <x v="8"/>
    <s v="DK-12895"/>
    <x v="613"/>
    <x v="1"/>
    <x v="0"/>
    <x v="4"/>
    <s v="Boston KS Multi-Size Manual Pencil Sharpener"/>
    <n v="128.744"/>
    <n v="7"/>
    <n v="12.874400000000001"/>
  </r>
  <r>
    <d v="2015-09-25T00:00:00"/>
    <x v="1"/>
    <x v="8"/>
    <s v="SH-19975"/>
    <x v="562"/>
    <x v="22"/>
    <x v="1"/>
    <x v="5"/>
    <s v="Global Super Steno Chair"/>
    <n v="307.13600000000002"/>
    <n v="4"/>
    <n v="-11.51760000000003"/>
  </r>
  <r>
    <d v="2015-09-25T00:00:00"/>
    <x v="1"/>
    <x v="8"/>
    <s v="SH-19975"/>
    <x v="562"/>
    <x v="22"/>
    <x v="0"/>
    <x v="1"/>
    <s v="Permanent Self-Adhesive File Folder Labels for Typewriters, 1 1/8 x 3 1/2, White"/>
    <n v="12.6"/>
    <n v="2"/>
    <n v="5.7959999999999994"/>
  </r>
  <r>
    <d v="2015-09-25T00:00:00"/>
    <x v="1"/>
    <x v="8"/>
    <s v="SH-19975"/>
    <x v="562"/>
    <x v="22"/>
    <x v="2"/>
    <x v="9"/>
    <s v="Logitech G602 Wireless Gaming Mouse"/>
    <n v="159.97999999999999"/>
    <n v="2"/>
    <n v="57.592799999999997"/>
  </r>
  <r>
    <d v="2015-09-25T00:00:00"/>
    <x v="1"/>
    <x v="8"/>
    <s v="ML-17395"/>
    <x v="44"/>
    <x v="15"/>
    <x v="0"/>
    <x v="3"/>
    <s v="Wilson Jones 1&quot; Hanging DublLock Ring Binders"/>
    <n v="6.3360000000000012"/>
    <n v="4"/>
    <n v="-4.6463999999999981"/>
  </r>
  <r>
    <d v="2015-09-25T00:00:00"/>
    <x v="1"/>
    <x v="8"/>
    <s v="ML-17395"/>
    <x v="44"/>
    <x v="15"/>
    <x v="0"/>
    <x v="0"/>
    <s v="Advantus Motivational Note Cards"/>
    <n v="10.48"/>
    <n v="1"/>
    <n v="3.7989999999999995"/>
  </r>
  <r>
    <d v="2015-09-25T00:00:00"/>
    <x v="1"/>
    <x v="8"/>
    <s v="ML-17395"/>
    <x v="44"/>
    <x v="15"/>
    <x v="0"/>
    <x v="3"/>
    <s v="Wilson Jones data.warehouse D-Ring Binders with DublLock"/>
    <n v="2.4690000000000003"/>
    <n v="1"/>
    <n v="-1.8106"/>
  </r>
  <r>
    <d v="2015-09-25T00:00:00"/>
    <x v="1"/>
    <x v="8"/>
    <s v="ML-17395"/>
    <x v="44"/>
    <x v="15"/>
    <x v="0"/>
    <x v="3"/>
    <s v="Wilson Jones Custom Binder Spines &amp; Labels"/>
    <n v="3.2640000000000007"/>
    <n v="2"/>
    <n v="-2.2847999999999997"/>
  </r>
  <r>
    <d v="2015-09-25T00:00:00"/>
    <x v="1"/>
    <x v="8"/>
    <s v="CS-11950"/>
    <x v="246"/>
    <x v="20"/>
    <x v="1"/>
    <x v="5"/>
    <s v="Hon Comfortask Task/Swivel Chairs"/>
    <n v="102.58200000000001"/>
    <n v="1"/>
    <n v="6.8388000000000009"/>
  </r>
  <r>
    <d v="2015-09-25T00:00:00"/>
    <x v="1"/>
    <x v="8"/>
    <s v="CS-11950"/>
    <x v="246"/>
    <x v="20"/>
    <x v="0"/>
    <x v="0"/>
    <s v="Xerox 1923"/>
    <n v="20.04"/>
    <n v="3"/>
    <n v="9.6191999999999993"/>
  </r>
  <r>
    <d v="2015-09-25T00:00:00"/>
    <x v="1"/>
    <x v="8"/>
    <s v="BM-11785"/>
    <x v="240"/>
    <x v="2"/>
    <x v="0"/>
    <x v="3"/>
    <s v="Acco Pressboard Covers with Storage Hooks, 14 7/8&quot; x 11&quot;, Light Blue"/>
    <n v="2.9460000000000006"/>
    <n v="2"/>
    <n v="-2.0621999999999998"/>
  </r>
  <r>
    <d v="2015-09-26T00:00:00"/>
    <x v="1"/>
    <x v="8"/>
    <s v="SC-20725"/>
    <x v="236"/>
    <x v="0"/>
    <x v="0"/>
    <x v="3"/>
    <s v="Round Ring Binders"/>
    <n v="2.0799999999999996"/>
    <n v="5"/>
    <n v="-3.4320000000000004"/>
  </r>
  <r>
    <d v="2015-09-26T00:00:00"/>
    <x v="1"/>
    <x v="8"/>
    <s v="SC-20725"/>
    <x v="236"/>
    <x v="0"/>
    <x v="2"/>
    <x v="6"/>
    <s v="Bose SoundLink Bluetooth Speaker"/>
    <n v="1114.4000000000001"/>
    <n v="7"/>
    <n v="376.11"/>
  </r>
  <r>
    <d v="2015-09-26T00:00:00"/>
    <x v="1"/>
    <x v="8"/>
    <s v="TB-21520"/>
    <x v="463"/>
    <x v="11"/>
    <x v="0"/>
    <x v="0"/>
    <s v="Easy-staple paper"/>
    <n v="141.76"/>
    <n v="5"/>
    <n v="47.843999999999994"/>
  </r>
  <r>
    <d v="2015-09-26T00:00:00"/>
    <x v="1"/>
    <x v="8"/>
    <s v="TB-21520"/>
    <x v="463"/>
    <x v="11"/>
    <x v="2"/>
    <x v="9"/>
    <s v="Microsoft Arc Touch Mouse"/>
    <n v="239.80000000000004"/>
    <n v="5"/>
    <n v="47.959999999999987"/>
  </r>
  <r>
    <d v="2015-09-26T00:00:00"/>
    <x v="1"/>
    <x v="8"/>
    <s v="TB-21520"/>
    <x v="463"/>
    <x v="11"/>
    <x v="0"/>
    <x v="0"/>
    <s v="Xerox 216"/>
    <n v="31.104000000000006"/>
    <n v="6"/>
    <n v="10.8864"/>
  </r>
  <r>
    <d v="2015-09-26T00:00:00"/>
    <x v="1"/>
    <x v="8"/>
    <s v="RW-19540"/>
    <x v="602"/>
    <x v="12"/>
    <x v="0"/>
    <x v="0"/>
    <s v="Petty Cash Envelope"/>
    <n v="86.272000000000006"/>
    <n v="4"/>
    <n v="31.273599999999998"/>
  </r>
  <r>
    <d v="2015-09-26T00:00:00"/>
    <x v="1"/>
    <x v="8"/>
    <s v="RW-19540"/>
    <x v="602"/>
    <x v="12"/>
    <x v="0"/>
    <x v="3"/>
    <s v="GBC VeloBinder Electric Binding Machine"/>
    <n v="72.588000000000008"/>
    <n v="2"/>
    <n v="-48.391999999999982"/>
  </r>
  <r>
    <d v="2015-09-26T00:00:00"/>
    <x v="1"/>
    <x v="8"/>
    <s v="RW-19540"/>
    <x v="602"/>
    <x v="12"/>
    <x v="0"/>
    <x v="12"/>
    <s v="3M Replacement Filter for Office Air Cleaner for 20' x 33' Room"/>
    <n v="60.672000000000004"/>
    <n v="2"/>
    <n v="14.409600000000003"/>
  </r>
  <r>
    <d v="2015-09-26T00:00:00"/>
    <x v="1"/>
    <x v="8"/>
    <s v="RW-19540"/>
    <x v="602"/>
    <x v="12"/>
    <x v="0"/>
    <x v="3"/>
    <s v="Lock-Up Easel 'Spel-Binder'"/>
    <n v="77.031000000000006"/>
    <n v="9"/>
    <n v="-59.057100000000005"/>
  </r>
  <r>
    <d v="2015-09-26T00:00:00"/>
    <x v="1"/>
    <x v="8"/>
    <s v="RW-19540"/>
    <x v="602"/>
    <x v="12"/>
    <x v="0"/>
    <x v="2"/>
    <s v="2300 Heavy-Duty Transfer File Systems by Perma"/>
    <n v="119.90400000000001"/>
    <n v="6"/>
    <n v="-1.4988000000000135"/>
  </r>
  <r>
    <d v="2015-09-26T00:00:00"/>
    <x v="1"/>
    <x v="8"/>
    <s v="RW-19540"/>
    <x v="602"/>
    <x v="12"/>
    <x v="2"/>
    <x v="6"/>
    <s v="Samsung Rugby III"/>
    <n v="263.96000000000004"/>
    <n v="5"/>
    <n v="23.096500000000006"/>
  </r>
  <r>
    <d v="2015-09-26T00:00:00"/>
    <x v="1"/>
    <x v="8"/>
    <s v="RW-19540"/>
    <x v="602"/>
    <x v="12"/>
    <x v="0"/>
    <x v="2"/>
    <s v="SAFCO Boltless Steel Shelving"/>
    <n v="363.64800000000002"/>
    <n v="4"/>
    <n v="-86.366400000000027"/>
  </r>
  <r>
    <d v="2015-09-26T00:00:00"/>
    <x v="1"/>
    <x v="8"/>
    <s v="SF-20200"/>
    <x v="582"/>
    <x v="2"/>
    <x v="0"/>
    <x v="3"/>
    <s v="Catalog Binders with Expanding Posts"/>
    <n v="121.10400000000003"/>
    <n v="6"/>
    <n v="-100.91999999999999"/>
  </r>
  <r>
    <d v="2015-09-26T00:00:00"/>
    <x v="1"/>
    <x v="8"/>
    <s v="SF-20200"/>
    <x v="582"/>
    <x v="2"/>
    <x v="2"/>
    <x v="6"/>
    <s v="Grandstream GXP2100 Mainstream Business Phone"/>
    <n v="45.893999999999998"/>
    <n v="1"/>
    <n v="-9.178799999999999"/>
  </r>
  <r>
    <d v="2015-09-26T00:00:00"/>
    <x v="1"/>
    <x v="8"/>
    <s v="BS-11800"/>
    <x v="697"/>
    <x v="3"/>
    <x v="0"/>
    <x v="2"/>
    <s v="Sortfiler Multipurpose Personal File Organizer, Black"/>
    <n v="64.17"/>
    <n v="3"/>
    <n v="18.609299999999998"/>
  </r>
  <r>
    <d v="2015-09-26T00:00:00"/>
    <x v="1"/>
    <x v="8"/>
    <s v="BS-11800"/>
    <x v="697"/>
    <x v="3"/>
    <x v="0"/>
    <x v="10"/>
    <s v="Cameo Buff Policy Envelopes"/>
    <n v="124.46"/>
    <n v="2"/>
    <n v="58.496199999999988"/>
  </r>
  <r>
    <d v="2015-09-26T00:00:00"/>
    <x v="1"/>
    <x v="8"/>
    <s v="PF-19165"/>
    <x v="413"/>
    <x v="20"/>
    <x v="2"/>
    <x v="9"/>
    <s v="Dell Slim USB Multimedia Keyboard"/>
    <n v="50"/>
    <n v="2"/>
    <n v="12"/>
  </r>
  <r>
    <d v="2015-09-26T00:00:00"/>
    <x v="1"/>
    <x v="8"/>
    <s v="GM-14500"/>
    <x v="344"/>
    <x v="20"/>
    <x v="0"/>
    <x v="7"/>
    <s v="Vinyl Coated Wire Paper Clips in Organizer Box, 800/Box"/>
    <n v="34.44"/>
    <n v="3"/>
    <n v="16.186799999999998"/>
  </r>
  <r>
    <d v="2015-09-26T00:00:00"/>
    <x v="1"/>
    <x v="8"/>
    <s v="GM-14500"/>
    <x v="344"/>
    <x v="20"/>
    <x v="2"/>
    <x v="15"/>
    <s v="Ativa MDM8000 8-Sheet Micro-Cut Shredder"/>
    <n v="629.92999999999995"/>
    <n v="7"/>
    <n v="296.06709999999998"/>
  </r>
  <r>
    <d v="2015-09-26T00:00:00"/>
    <x v="1"/>
    <x v="8"/>
    <s v="GM-14500"/>
    <x v="344"/>
    <x v="20"/>
    <x v="0"/>
    <x v="3"/>
    <s v="GBC Imprintable Covers"/>
    <n v="79.056000000000012"/>
    <n v="9"/>
    <n v="28.657800000000002"/>
  </r>
  <r>
    <d v="2015-09-27T00:00:00"/>
    <x v="1"/>
    <x v="8"/>
    <s v="NM-18520"/>
    <x v="685"/>
    <x v="1"/>
    <x v="0"/>
    <x v="3"/>
    <s v="Vinyl Sectional Post Binders"/>
    <n v="15.079999999999998"/>
    <n v="2"/>
    <n v="-22.620000000000005"/>
  </r>
  <r>
    <d v="2015-09-27T00:00:00"/>
    <x v="1"/>
    <x v="8"/>
    <s v="NM-18520"/>
    <x v="685"/>
    <x v="1"/>
    <x v="1"/>
    <x v="8"/>
    <s v="DAX Metal Frame, Desktop, Stepped-Edge"/>
    <n v="24.288"/>
    <n v="3"/>
    <n v="-12.751199999999997"/>
  </r>
  <r>
    <d v="2015-09-27T00:00:00"/>
    <x v="1"/>
    <x v="8"/>
    <s v="RH-19510"/>
    <x v="511"/>
    <x v="3"/>
    <x v="0"/>
    <x v="2"/>
    <s v="Personal Filing Tote with Lid, Black/Gray"/>
    <n v="15.51"/>
    <n v="1"/>
    <n v="4.3428000000000004"/>
  </r>
  <r>
    <d v="2015-09-27T00:00:00"/>
    <x v="1"/>
    <x v="8"/>
    <s v="RH-19510"/>
    <x v="511"/>
    <x v="3"/>
    <x v="0"/>
    <x v="0"/>
    <s v="Xerox 1916"/>
    <n v="146.82"/>
    <n v="3"/>
    <n v="73.41"/>
  </r>
  <r>
    <d v="2015-09-27T00:00:00"/>
    <x v="1"/>
    <x v="8"/>
    <s v="RH-19510"/>
    <x v="511"/>
    <x v="3"/>
    <x v="0"/>
    <x v="0"/>
    <s v="Xerox 226"/>
    <n v="12.96"/>
    <n v="2"/>
    <n v="6.2208000000000006"/>
  </r>
  <r>
    <d v="2015-09-27T00:00:00"/>
    <x v="1"/>
    <x v="8"/>
    <s v="HW-14935"/>
    <x v="698"/>
    <x v="14"/>
    <x v="0"/>
    <x v="4"/>
    <s v="Newell 321"/>
    <n v="16.399999999999999"/>
    <n v="5"/>
    <n v="4.7559999999999985"/>
  </r>
  <r>
    <d v="2015-09-27T00:00:00"/>
    <x v="1"/>
    <x v="8"/>
    <s v="HW-14935"/>
    <x v="698"/>
    <x v="14"/>
    <x v="0"/>
    <x v="0"/>
    <s v="Xerox 1996"/>
    <n v="25.92"/>
    <n v="4"/>
    <n v="12.441600000000001"/>
  </r>
  <r>
    <d v="2015-09-27T00:00:00"/>
    <x v="1"/>
    <x v="8"/>
    <s v="JK-15205"/>
    <x v="295"/>
    <x v="6"/>
    <x v="0"/>
    <x v="0"/>
    <s v="Xerox 1988"/>
    <n v="154.9"/>
    <n v="5"/>
    <n v="69.704999999999998"/>
  </r>
  <r>
    <d v="2015-09-27T00:00:00"/>
    <x v="1"/>
    <x v="8"/>
    <s v="JK-15205"/>
    <x v="295"/>
    <x v="6"/>
    <x v="2"/>
    <x v="6"/>
    <s v="Cisco SPA301"/>
    <n v="1871.88"/>
    <n v="12"/>
    <n v="561.56399999999996"/>
  </r>
  <r>
    <d v="2015-09-27T00:00:00"/>
    <x v="1"/>
    <x v="8"/>
    <s v="SS-20140"/>
    <x v="531"/>
    <x v="22"/>
    <x v="0"/>
    <x v="4"/>
    <s v="Newell 334"/>
    <n v="99.2"/>
    <n v="5"/>
    <n v="25.792000000000002"/>
  </r>
  <r>
    <d v="2015-09-28T00:00:00"/>
    <x v="1"/>
    <x v="8"/>
    <s v="HG-14965"/>
    <x v="418"/>
    <x v="3"/>
    <x v="0"/>
    <x v="12"/>
    <s v="Holmes Odor Grabber"/>
    <n v="43.26"/>
    <n v="3"/>
    <n v="14.275799999999998"/>
  </r>
  <r>
    <d v="2015-09-28T00:00:00"/>
    <x v="1"/>
    <x v="8"/>
    <s v="HG-14965"/>
    <x v="418"/>
    <x v="3"/>
    <x v="0"/>
    <x v="12"/>
    <s v="Holmes HEPA Air Purifier"/>
    <n v="43.56"/>
    <n v="2"/>
    <n v="15.245999999999999"/>
  </r>
  <r>
    <d v="2015-09-28T00:00:00"/>
    <x v="1"/>
    <x v="8"/>
    <s v="ZC-21910"/>
    <x v="456"/>
    <x v="26"/>
    <x v="0"/>
    <x v="10"/>
    <s v="#10 White Business Envelopes,4 1/8 x 9 1/2"/>
    <n v="12.536000000000001"/>
    <n v="1"/>
    <n v="4.2308999999999983"/>
  </r>
  <r>
    <d v="2015-09-28T00:00:00"/>
    <x v="1"/>
    <x v="8"/>
    <s v="ZC-21910"/>
    <x v="456"/>
    <x v="26"/>
    <x v="0"/>
    <x v="3"/>
    <s v="Wilson Jones Easy Flow II Sheet Lifters"/>
    <n v="1.0800000000000003"/>
    <n v="2"/>
    <n v="-0.79200000000000004"/>
  </r>
  <r>
    <d v="2015-09-28T00:00:00"/>
    <x v="1"/>
    <x v="8"/>
    <s v="ZC-21910"/>
    <x v="456"/>
    <x v="26"/>
    <x v="0"/>
    <x v="7"/>
    <s v="Staples"/>
    <n v="4.5120000000000005"/>
    <n v="3"/>
    <n v="0.84599999999999964"/>
  </r>
  <r>
    <d v="2015-09-28T00:00:00"/>
    <x v="1"/>
    <x v="8"/>
    <s v="JJ-15445"/>
    <x v="612"/>
    <x v="20"/>
    <x v="0"/>
    <x v="12"/>
    <s v="Fellowes Premier Superior Surge Suppressor, 10-Outlet, With Phone and Remote"/>
    <n v="293.52"/>
    <n v="6"/>
    <n v="76.315200000000004"/>
  </r>
  <r>
    <d v="2015-09-28T00:00:00"/>
    <x v="1"/>
    <x v="8"/>
    <s v="JJ-15445"/>
    <x v="612"/>
    <x v="20"/>
    <x v="2"/>
    <x v="6"/>
    <s v="Nortel Meridian M3904 Professional Digital phone"/>
    <n v="307.98"/>
    <n v="2"/>
    <n v="89.314199999999971"/>
  </r>
  <r>
    <d v="2015-09-28T00:00:00"/>
    <x v="1"/>
    <x v="8"/>
    <s v="RP-19855"/>
    <x v="132"/>
    <x v="3"/>
    <x v="0"/>
    <x v="12"/>
    <s v="Acco Smartsocket Table Surge Protector, 6 Color-Coded Adapter Outlets"/>
    <n v="186.14999999999998"/>
    <n v="3"/>
    <n v="55.844999999999985"/>
  </r>
  <r>
    <d v="2015-09-28T00:00:00"/>
    <x v="1"/>
    <x v="8"/>
    <s v="RP-19855"/>
    <x v="132"/>
    <x v="3"/>
    <x v="0"/>
    <x v="3"/>
    <s v="GBC Recycled VeloBinder Covers"/>
    <n v="81.792000000000002"/>
    <n v="6"/>
    <n v="26.582399999999986"/>
  </r>
  <r>
    <d v="2015-09-28T00:00:00"/>
    <x v="1"/>
    <x v="8"/>
    <s v="RP-19855"/>
    <x v="132"/>
    <x v="3"/>
    <x v="0"/>
    <x v="14"/>
    <s v="Acme Galleria Hot Forged Steel Scissors with Colored Handles"/>
    <n v="47.19"/>
    <n v="3"/>
    <n v="13.685099999999995"/>
  </r>
  <r>
    <d v="2015-09-28T00:00:00"/>
    <x v="1"/>
    <x v="8"/>
    <s v="RP-19855"/>
    <x v="132"/>
    <x v="3"/>
    <x v="2"/>
    <x v="6"/>
    <s v="Motorola HK250 Universal Bluetooth Headset"/>
    <n v="36.783999999999999"/>
    <n v="2"/>
    <n v="-8.2763999999999971"/>
  </r>
  <r>
    <d v="2015-10-01T00:00:00"/>
    <x v="1"/>
    <x v="9"/>
    <s v="SC-20440"/>
    <x v="678"/>
    <x v="26"/>
    <x v="0"/>
    <x v="2"/>
    <s v="Trav-L-File Heavy-Duty Shuttle II, Black"/>
    <n v="139.42400000000001"/>
    <n v="4"/>
    <n v="17.42799999999999"/>
  </r>
  <r>
    <d v="2015-10-01T00:00:00"/>
    <x v="1"/>
    <x v="9"/>
    <s v="RM-19675"/>
    <x v="508"/>
    <x v="32"/>
    <x v="2"/>
    <x v="6"/>
    <s v="Cisco SPA301"/>
    <n v="311.98"/>
    <n v="2"/>
    <n v="93.593999999999994"/>
  </r>
  <r>
    <d v="2015-10-01T00:00:00"/>
    <x v="1"/>
    <x v="9"/>
    <s v="RM-19675"/>
    <x v="508"/>
    <x v="32"/>
    <x v="0"/>
    <x v="3"/>
    <s v="Avery Non-Stick Binders"/>
    <n v="22.450000000000003"/>
    <n v="5"/>
    <n v="10.327"/>
  </r>
  <r>
    <d v="2015-10-01T00:00:00"/>
    <x v="1"/>
    <x v="9"/>
    <s v="EM-13960"/>
    <x v="699"/>
    <x v="1"/>
    <x v="0"/>
    <x v="3"/>
    <s v="Accohide Poly Flexible Ring Binders"/>
    <n v="2.9919999999999995"/>
    <n v="4"/>
    <n v="-4.4880000000000013"/>
  </r>
  <r>
    <d v="2015-10-01T00:00:00"/>
    <x v="1"/>
    <x v="9"/>
    <s v="EM-13960"/>
    <x v="699"/>
    <x v="1"/>
    <x v="2"/>
    <x v="9"/>
    <s v="Lenovo 17-Key USB Numeric Keypad"/>
    <n v="108.76800000000001"/>
    <n v="4"/>
    <n v="2.7191999999999901"/>
  </r>
  <r>
    <d v="2015-10-01T00:00:00"/>
    <x v="1"/>
    <x v="9"/>
    <s v="EM-13960"/>
    <x v="699"/>
    <x v="11"/>
    <x v="2"/>
    <x v="6"/>
    <s v="Wilson Electronics DB Pro Signal Booster"/>
    <n v="572.80000000000007"/>
    <n v="2"/>
    <n v="50.120000000000033"/>
  </r>
  <r>
    <d v="2015-10-02T00:00:00"/>
    <x v="1"/>
    <x v="9"/>
    <s v="EB-13705"/>
    <x v="290"/>
    <x v="3"/>
    <x v="0"/>
    <x v="3"/>
    <s v="GBC Personal VeloBind Strips"/>
    <n v="57.504000000000005"/>
    <n v="6"/>
    <n v="20.1264"/>
  </r>
  <r>
    <d v="2015-10-02T00:00:00"/>
    <x v="1"/>
    <x v="9"/>
    <s v="JP-15460"/>
    <x v="359"/>
    <x v="23"/>
    <x v="0"/>
    <x v="0"/>
    <s v="Computer Printout Paper with Letter-Trim Perforations"/>
    <n v="94.85"/>
    <n v="5"/>
    <n v="45.527999999999992"/>
  </r>
  <r>
    <d v="2015-10-02T00:00:00"/>
    <x v="1"/>
    <x v="9"/>
    <s v="JP-15460"/>
    <x v="359"/>
    <x v="23"/>
    <x v="0"/>
    <x v="10"/>
    <s v="Globe Weis Peel &amp; Seel First Class Envelopes"/>
    <n v="51.12"/>
    <n v="4"/>
    <n v="23.003999999999998"/>
  </r>
  <r>
    <d v="2015-10-02T00:00:00"/>
    <x v="1"/>
    <x v="9"/>
    <s v="JP-15460"/>
    <x v="359"/>
    <x v="23"/>
    <x v="2"/>
    <x v="9"/>
    <s v="NETGEAR N750 Dual Band Wi-Fi Gigabit Router"/>
    <n v="90"/>
    <n v="1"/>
    <n v="32.4"/>
  </r>
  <r>
    <d v="2015-10-02T00:00:00"/>
    <x v="1"/>
    <x v="9"/>
    <s v="CS-12400"/>
    <x v="431"/>
    <x v="3"/>
    <x v="0"/>
    <x v="2"/>
    <s v="Eldon ProFile File 'N Store Portable File Tub Letter/Legal Size Black"/>
    <n v="270.33999999999997"/>
    <n v="14"/>
    <n v="75.6952"/>
  </r>
  <r>
    <d v="2015-10-02T00:00:00"/>
    <x v="1"/>
    <x v="9"/>
    <s v="NP-18685"/>
    <x v="70"/>
    <x v="25"/>
    <x v="0"/>
    <x v="3"/>
    <s v="Pressboard Hanging Data Binders for Unburst Sheets"/>
    <n v="7.3800000000000008"/>
    <n v="5"/>
    <n v="-5.4120000000000008"/>
  </r>
  <r>
    <d v="2015-10-02T00:00:00"/>
    <x v="1"/>
    <x v="9"/>
    <s v="HM-14980"/>
    <x v="700"/>
    <x v="3"/>
    <x v="0"/>
    <x v="3"/>
    <s v="Pressboard Hanging Data Binders for Unburst Sheets"/>
    <n v="11.808"/>
    <n v="3"/>
    <n v="4.1327999999999996"/>
  </r>
  <r>
    <d v="2015-10-02T00:00:00"/>
    <x v="1"/>
    <x v="9"/>
    <s v="HM-14980"/>
    <x v="700"/>
    <x v="3"/>
    <x v="0"/>
    <x v="3"/>
    <s v="GBC Poly Designer Binding Covers"/>
    <n v="53.567999999999998"/>
    <n v="4"/>
    <n v="19.418399999999995"/>
  </r>
  <r>
    <d v="2015-10-02T00:00:00"/>
    <x v="1"/>
    <x v="9"/>
    <s v="HM-14980"/>
    <x v="700"/>
    <x v="3"/>
    <x v="2"/>
    <x v="6"/>
    <s v="HTC One Mini"/>
    <n v="503.96000000000004"/>
    <n v="5"/>
    <n v="50.396000000000015"/>
  </r>
  <r>
    <d v="2015-10-02T00:00:00"/>
    <x v="1"/>
    <x v="9"/>
    <s v="MP-17965"/>
    <x v="634"/>
    <x v="37"/>
    <x v="0"/>
    <x v="3"/>
    <s v="Acco PRESSTEX Data Binder with Storage Hooks, Dark Blue, 14 7/8&quot; X 11&quot;"/>
    <n v="26.9"/>
    <n v="5"/>
    <n v="13.181000000000001"/>
  </r>
  <r>
    <d v="2015-10-02T00:00:00"/>
    <x v="1"/>
    <x v="9"/>
    <s v="SG-20470"/>
    <x v="320"/>
    <x v="36"/>
    <x v="0"/>
    <x v="0"/>
    <s v="Xerox 202"/>
    <n v="19.440000000000001"/>
    <n v="3"/>
    <n v="9.3312000000000008"/>
  </r>
  <r>
    <d v="2015-10-02T00:00:00"/>
    <x v="1"/>
    <x v="9"/>
    <s v="SG-20470"/>
    <x v="320"/>
    <x v="36"/>
    <x v="0"/>
    <x v="3"/>
    <s v="GBC Plastic Binding Combs"/>
    <n v="7.38"/>
    <n v="1"/>
    <n v="3.6162000000000001"/>
  </r>
  <r>
    <d v="2015-10-02T00:00:00"/>
    <x v="1"/>
    <x v="9"/>
    <s v="RP-19390"/>
    <x v="218"/>
    <x v="26"/>
    <x v="0"/>
    <x v="14"/>
    <s v="Acme Design Line 8&quot; Stainless Steel Bent Scissors w/Champagne Handles, 3-1/8&quot; Cut"/>
    <n v="10.944000000000001"/>
    <n v="2"/>
    <n v="0.95759999999999978"/>
  </r>
  <r>
    <d v="2015-10-02T00:00:00"/>
    <x v="1"/>
    <x v="9"/>
    <s v="CK-12205"/>
    <x v="74"/>
    <x v="11"/>
    <x v="1"/>
    <x v="8"/>
    <s v="9-3/4 Diameter Round Wall Clock"/>
    <n v="11.032"/>
    <n v="1"/>
    <n v="3.0338000000000003"/>
  </r>
  <r>
    <d v="2015-10-02T00:00:00"/>
    <x v="1"/>
    <x v="9"/>
    <s v="CK-12205"/>
    <x v="74"/>
    <x v="11"/>
    <x v="2"/>
    <x v="9"/>
    <s v="SanDisk Ultra 32 GB MicroSDHC Class 10 Memory Card"/>
    <n v="53.040000000000006"/>
    <n v="3"/>
    <n v="-4.6409999999999982"/>
  </r>
  <r>
    <d v="2015-10-03T00:00:00"/>
    <x v="1"/>
    <x v="9"/>
    <s v="BM-11785"/>
    <x v="240"/>
    <x v="10"/>
    <x v="0"/>
    <x v="3"/>
    <s v="Acco D-Ring Binder w/DublLock"/>
    <n v="32.07"/>
    <n v="5"/>
    <n v="-22.448999999999991"/>
  </r>
  <r>
    <d v="2015-10-03T00:00:00"/>
    <x v="1"/>
    <x v="9"/>
    <s v="BM-11785"/>
    <x v="240"/>
    <x v="10"/>
    <x v="2"/>
    <x v="9"/>
    <s v="Imation 8gb Micro Traveldrive Usb 2.0 Flash Drive"/>
    <n v="24"/>
    <n v="2"/>
    <n v="-2.6999999999999993"/>
  </r>
  <r>
    <d v="2015-10-03T00:00:00"/>
    <x v="1"/>
    <x v="9"/>
    <s v="BM-11785"/>
    <x v="240"/>
    <x v="10"/>
    <x v="1"/>
    <x v="11"/>
    <s v="Safco Value Mate Series Steel Bookcases, Baked Enamel Finish on Steel, Gray"/>
    <n v="35.49"/>
    <n v="1"/>
    <n v="-15.615600000000001"/>
  </r>
  <r>
    <d v="2015-10-03T00:00:00"/>
    <x v="1"/>
    <x v="9"/>
    <s v="BM-11785"/>
    <x v="240"/>
    <x v="10"/>
    <x v="2"/>
    <x v="9"/>
    <s v="Microsoft Natural Ergonomic Keyboard 4000"/>
    <n v="47.984000000000002"/>
    <n v="2"/>
    <n v="0.59979999999999656"/>
  </r>
  <r>
    <d v="2015-10-03T00:00:00"/>
    <x v="1"/>
    <x v="9"/>
    <s v="MZ-17515"/>
    <x v="126"/>
    <x v="2"/>
    <x v="0"/>
    <x v="2"/>
    <s v="Staple magnet"/>
    <n v="15.008000000000003"/>
    <n v="2"/>
    <n v="1.5007999999999999"/>
  </r>
  <r>
    <d v="2015-10-03T00:00:00"/>
    <x v="1"/>
    <x v="9"/>
    <s v="BS-11755"/>
    <x v="206"/>
    <x v="3"/>
    <x v="1"/>
    <x v="11"/>
    <s v="Safco Value Mate Series Steel Bookcases, Baked Enamel Finish on Steel, Gray"/>
    <n v="120.666"/>
    <n v="2"/>
    <n v="18.454800000000002"/>
  </r>
  <r>
    <d v="2015-10-04T00:00:00"/>
    <x v="1"/>
    <x v="9"/>
    <s v="DJ-13420"/>
    <x v="561"/>
    <x v="4"/>
    <x v="1"/>
    <x v="5"/>
    <s v="Office Star - Mesh Screen back chair with Vinyl seat"/>
    <n v="392.93999999999994"/>
    <n v="3"/>
    <n v="43.223399999999984"/>
  </r>
  <r>
    <d v="2015-10-04T00:00:00"/>
    <x v="1"/>
    <x v="9"/>
    <s v="AA-10315"/>
    <x v="116"/>
    <x v="3"/>
    <x v="0"/>
    <x v="2"/>
    <s v="Tenex Personal Project File with Scoop Front Design, Black"/>
    <n v="26.96"/>
    <n v="2"/>
    <n v="7.0095999999999989"/>
  </r>
  <r>
    <d v="2015-10-04T00:00:00"/>
    <x v="1"/>
    <x v="9"/>
    <s v="JK-16120"/>
    <x v="488"/>
    <x v="2"/>
    <x v="1"/>
    <x v="8"/>
    <s v="DataProducts Ampli Magnifier Task Lamp, Black,"/>
    <n v="64.944000000000003"/>
    <n v="3"/>
    <n v="6.4943999999999953"/>
  </r>
  <r>
    <d v="2015-10-04T00:00:00"/>
    <x v="1"/>
    <x v="9"/>
    <s v="JK-16120"/>
    <x v="488"/>
    <x v="2"/>
    <x v="0"/>
    <x v="0"/>
    <s v="Xerox 1946"/>
    <n v="20.736000000000004"/>
    <n v="4"/>
    <n v="7.2576000000000001"/>
  </r>
  <r>
    <d v="2015-10-05T00:00:00"/>
    <x v="1"/>
    <x v="9"/>
    <s v="JJ-15760"/>
    <x v="701"/>
    <x v="6"/>
    <x v="0"/>
    <x v="4"/>
    <s v="Newell 324"/>
    <n v="46.2"/>
    <n v="4"/>
    <n v="12.936"/>
  </r>
  <r>
    <d v="2015-10-05T00:00:00"/>
    <x v="1"/>
    <x v="9"/>
    <s v="JJ-15760"/>
    <x v="701"/>
    <x v="6"/>
    <x v="0"/>
    <x v="12"/>
    <s v="Holmes Odor Grabber"/>
    <n v="28.84"/>
    <n v="2"/>
    <n v="9.517199999999999"/>
  </r>
  <r>
    <d v="2015-10-05T00:00:00"/>
    <x v="1"/>
    <x v="9"/>
    <s v="SF-20965"/>
    <x v="472"/>
    <x v="7"/>
    <x v="0"/>
    <x v="2"/>
    <s v="Personal Filing Tote with Lid, Black/Gray"/>
    <n v="77.55"/>
    <n v="5"/>
    <n v="21.714000000000002"/>
  </r>
  <r>
    <d v="2015-10-05T00:00:00"/>
    <x v="1"/>
    <x v="9"/>
    <s v="MB-17305"/>
    <x v="337"/>
    <x v="10"/>
    <x v="2"/>
    <x v="9"/>
    <s v="SanDisk Ultra 32 GB MicroSDHC Class 10 Memory Card"/>
    <n v="53.040000000000006"/>
    <n v="3"/>
    <n v="-4.6409999999999982"/>
  </r>
  <r>
    <d v="2015-10-05T00:00:00"/>
    <x v="1"/>
    <x v="9"/>
    <s v="JF-15490"/>
    <x v="467"/>
    <x v="11"/>
    <x v="1"/>
    <x v="11"/>
    <s v="Bush Cubix Collection Bookcases, Fully Assembled"/>
    <n v="66.294000000000011"/>
    <n v="1"/>
    <n v="-103.86059999999998"/>
  </r>
  <r>
    <d v="2015-10-05T00:00:00"/>
    <x v="1"/>
    <x v="9"/>
    <s v="JF-15490"/>
    <x v="467"/>
    <x v="11"/>
    <x v="1"/>
    <x v="5"/>
    <s v="Global Highback Leather Tilter in Burgundy"/>
    <n v="291.16800000000001"/>
    <n v="4"/>
    <n v="-14.558399999999978"/>
  </r>
  <r>
    <d v="2015-10-05T00:00:00"/>
    <x v="1"/>
    <x v="9"/>
    <s v="IL-15100"/>
    <x v="325"/>
    <x v="10"/>
    <x v="2"/>
    <x v="9"/>
    <s v="NETGEAR N750 Dual Band Wi-Fi Gigabit Router"/>
    <n v="288"/>
    <n v="4"/>
    <n v="57.599999999999994"/>
  </r>
  <r>
    <d v="2015-10-08T00:00:00"/>
    <x v="1"/>
    <x v="9"/>
    <s v="MB-17305"/>
    <x v="337"/>
    <x v="3"/>
    <x v="1"/>
    <x v="8"/>
    <s v="Deflect-o SuperTray Unbreakable Stackable Tray, Letter, Black"/>
    <n v="145.9"/>
    <n v="5"/>
    <n v="62.736999999999995"/>
  </r>
  <r>
    <d v="2015-10-08T00:00:00"/>
    <x v="1"/>
    <x v="9"/>
    <s v="BT-11680"/>
    <x v="542"/>
    <x v="0"/>
    <x v="0"/>
    <x v="4"/>
    <s v="Binney &amp; Smith inkTank Desk Highlighter, Chisel Tip, Yellow, 12/Box"/>
    <n v="3.44"/>
    <n v="2"/>
    <n v="0.55899999999999961"/>
  </r>
  <r>
    <d v="2015-10-08T00:00:00"/>
    <x v="1"/>
    <x v="9"/>
    <s v="GH-14485"/>
    <x v="702"/>
    <x v="0"/>
    <x v="1"/>
    <x v="8"/>
    <s v="Tenex Traditional Chairmats for Medium Pile Carpet, Standard Lip, 36&quot; x 48&quot;"/>
    <n v="72.78"/>
    <n v="3"/>
    <n v="-70.960499999999996"/>
  </r>
  <r>
    <d v="2015-10-09T00:00:00"/>
    <x v="1"/>
    <x v="9"/>
    <s v="DK-13090"/>
    <x v="610"/>
    <x v="6"/>
    <x v="0"/>
    <x v="2"/>
    <s v="Decoflex Hanging Personal Folder File, Blue"/>
    <n v="30.84"/>
    <n v="2"/>
    <n v="8.3268000000000022"/>
  </r>
  <r>
    <d v="2015-10-09T00:00:00"/>
    <x v="1"/>
    <x v="9"/>
    <s v="TB-21250"/>
    <x v="560"/>
    <x v="20"/>
    <x v="2"/>
    <x v="6"/>
    <s v="Jawbone JAMBOX Wireless Bluetooth Speaker"/>
    <n v="631.96"/>
    <n v="4"/>
    <n v="303.3408"/>
  </r>
  <r>
    <d v="2015-10-09T00:00:00"/>
    <x v="1"/>
    <x v="9"/>
    <s v="TB-21250"/>
    <x v="560"/>
    <x v="20"/>
    <x v="0"/>
    <x v="0"/>
    <s v="Xerox 1895"/>
    <n v="23.92"/>
    <n v="4"/>
    <n v="10.763999999999999"/>
  </r>
  <r>
    <d v="2015-10-09T00:00:00"/>
    <x v="1"/>
    <x v="9"/>
    <s v="BM-11650"/>
    <x v="291"/>
    <x v="14"/>
    <x v="2"/>
    <x v="9"/>
    <s v="Logitech G19 Programmable Gaming Keyboard"/>
    <n v="619.94999999999993"/>
    <n v="5"/>
    <n v="111.59099999999995"/>
  </r>
  <r>
    <d v="2015-10-09T00:00:00"/>
    <x v="1"/>
    <x v="9"/>
    <s v="BM-11650"/>
    <x v="291"/>
    <x v="14"/>
    <x v="2"/>
    <x v="6"/>
    <s v="KLD Oscar II Style Snap-on Ultra Thin Side Flip Synthetic Leather Cover Case for HTC One HTC M7"/>
    <n v="29.160000000000004"/>
    <n v="3"/>
    <n v="8.4563999999999986"/>
  </r>
  <r>
    <d v="2015-10-09T00:00:00"/>
    <x v="1"/>
    <x v="9"/>
    <s v="BM-11650"/>
    <x v="291"/>
    <x v="14"/>
    <x v="0"/>
    <x v="10"/>
    <s v="Staple envelope"/>
    <n v="57.959999999999994"/>
    <n v="7"/>
    <n v="27.241199999999996"/>
  </r>
  <r>
    <d v="2015-10-09T00:00:00"/>
    <x v="1"/>
    <x v="9"/>
    <s v="BM-11650"/>
    <x v="291"/>
    <x v="14"/>
    <x v="0"/>
    <x v="12"/>
    <s v="Belkin 6 Outlet Metallic Surge Strip"/>
    <n v="29.402999999999999"/>
    <n v="3"/>
    <n v="5.2272000000000007"/>
  </r>
  <r>
    <d v="2015-10-09T00:00:00"/>
    <x v="1"/>
    <x v="9"/>
    <s v="SC-20575"/>
    <x v="256"/>
    <x v="16"/>
    <x v="0"/>
    <x v="3"/>
    <s v="Zipper Ring Binder Pockets"/>
    <n v="1.8720000000000003"/>
    <n v="2"/>
    <n v="-1.3103999999999996"/>
  </r>
  <r>
    <d v="2015-10-09T00:00:00"/>
    <x v="1"/>
    <x v="9"/>
    <s v="SC-20575"/>
    <x v="256"/>
    <x v="16"/>
    <x v="0"/>
    <x v="3"/>
    <s v="Clear Mylar Reinforcing Strips"/>
    <n v="11.214000000000002"/>
    <n v="2"/>
    <n v="-8.5974000000000004"/>
  </r>
  <r>
    <d v="2015-10-09T00:00:00"/>
    <x v="1"/>
    <x v="9"/>
    <s v="SC-20575"/>
    <x v="256"/>
    <x v="16"/>
    <x v="0"/>
    <x v="4"/>
    <s v="Avery Hi-Liter Smear-Safe Highlighters"/>
    <n v="37.375999999999998"/>
    <n v="8"/>
    <n v="7.4751999999999992"/>
  </r>
  <r>
    <d v="2015-10-09T00:00:00"/>
    <x v="1"/>
    <x v="9"/>
    <s v="FM-14380"/>
    <x v="667"/>
    <x v="14"/>
    <x v="1"/>
    <x v="5"/>
    <s v="High-Back Leather Manager's Chair"/>
    <n v="389.97"/>
    <n v="3"/>
    <n v="35.097300000000004"/>
  </r>
  <r>
    <d v="2015-10-09T00:00:00"/>
    <x v="1"/>
    <x v="9"/>
    <s v="FM-14380"/>
    <x v="667"/>
    <x v="14"/>
    <x v="0"/>
    <x v="12"/>
    <s v="Belkin 8 Outlet SurgeMaster II Gold Surge Protector"/>
    <n v="269.90999999999997"/>
    <n v="5"/>
    <n v="53.982000000000006"/>
  </r>
  <r>
    <d v="2015-10-10T00:00:00"/>
    <x v="1"/>
    <x v="9"/>
    <s v="DJ-13420"/>
    <x v="561"/>
    <x v="3"/>
    <x v="0"/>
    <x v="0"/>
    <s v="Xerox 1894"/>
    <n v="45.36"/>
    <n v="7"/>
    <n v="21.772800000000004"/>
  </r>
  <r>
    <d v="2015-10-10T00:00:00"/>
    <x v="1"/>
    <x v="9"/>
    <s v="JD-15790"/>
    <x v="628"/>
    <x v="16"/>
    <x v="0"/>
    <x v="2"/>
    <s v="Tennsco Single-Tier Lockers"/>
    <n v="1801.6320000000001"/>
    <n v="6"/>
    <n v="-337.80600000000004"/>
  </r>
  <r>
    <d v="2015-10-10T00:00:00"/>
    <x v="1"/>
    <x v="9"/>
    <s v="DP-13165"/>
    <x v="547"/>
    <x v="1"/>
    <x v="0"/>
    <x v="4"/>
    <s v="Avery Fluorescent Highlighter Four-Color Set"/>
    <n v="8.016"/>
    <n v="3"/>
    <n v="1.0019999999999993"/>
  </r>
  <r>
    <d v="2015-10-10T00:00:00"/>
    <x v="1"/>
    <x v="9"/>
    <s v="KN-16390"/>
    <x v="549"/>
    <x v="3"/>
    <x v="1"/>
    <x v="5"/>
    <s v="Global Leather &amp; Oak Executive Chair, Burgundy"/>
    <n v="362.13599999999997"/>
    <n v="3"/>
    <n v="-54.320399999999978"/>
  </r>
  <r>
    <d v="2015-10-10T00:00:00"/>
    <x v="1"/>
    <x v="9"/>
    <s v="KN-16390"/>
    <x v="549"/>
    <x v="3"/>
    <x v="0"/>
    <x v="1"/>
    <s v="Avery 503"/>
    <n v="31.049999999999997"/>
    <n v="3"/>
    <n v="14.904"/>
  </r>
  <r>
    <d v="2015-10-11T00:00:00"/>
    <x v="1"/>
    <x v="9"/>
    <s v="SO-20335"/>
    <x v="703"/>
    <x v="16"/>
    <x v="1"/>
    <x v="13"/>
    <s v="Bretford CR4500 Series Slim Rectangular Table"/>
    <n v="957.57749999999999"/>
    <n v="5"/>
    <n v="-383.03100000000006"/>
  </r>
  <r>
    <d v="2015-10-11T00:00:00"/>
    <x v="1"/>
    <x v="9"/>
    <s v="SO-20335"/>
    <x v="703"/>
    <x v="16"/>
    <x v="0"/>
    <x v="2"/>
    <s v="Eldon Fold 'N Roll Cart System"/>
    <n v="22.368000000000002"/>
    <n v="2"/>
    <n v="2.5163999999999991"/>
  </r>
  <r>
    <d v="2015-10-11T00:00:00"/>
    <x v="1"/>
    <x v="9"/>
    <s v="SH-20395"/>
    <x v="489"/>
    <x v="20"/>
    <x v="2"/>
    <x v="9"/>
    <s v="Memorex 25GB 6X Branded Blu-Ray Recordable Disc, 30/Pack"/>
    <n v="31.95"/>
    <n v="1"/>
    <n v="2.2364999999999995"/>
  </r>
  <r>
    <d v="2015-10-12T00:00:00"/>
    <x v="1"/>
    <x v="9"/>
    <s v="MP-17470"/>
    <x v="114"/>
    <x v="20"/>
    <x v="1"/>
    <x v="11"/>
    <s v="Atlantic Metals Mobile 4-Shelf Bookcases, Custom Colors"/>
    <n v="899.13600000000008"/>
    <n v="4"/>
    <n v="112.39199999999991"/>
  </r>
  <r>
    <d v="2015-10-12T00:00:00"/>
    <x v="1"/>
    <x v="9"/>
    <s v="MP-17470"/>
    <x v="114"/>
    <x v="20"/>
    <x v="2"/>
    <x v="6"/>
    <s v="I Need's 3d Hello Kitty Hybrid Silicone Case Cover for HTC One X 4g with 3d Hello Kitty Stylus Pen Green/pink"/>
    <n v="71.760000000000005"/>
    <n v="6"/>
    <n v="20.092800000000004"/>
  </r>
  <r>
    <d v="2015-10-12T00:00:00"/>
    <x v="1"/>
    <x v="9"/>
    <s v="MP-17470"/>
    <x v="114"/>
    <x v="20"/>
    <x v="0"/>
    <x v="0"/>
    <s v="Xerox 205"/>
    <n v="51.84"/>
    <n v="8"/>
    <n v="24.883200000000002"/>
  </r>
  <r>
    <d v="2015-10-12T00:00:00"/>
    <x v="1"/>
    <x v="9"/>
    <s v="MP-17470"/>
    <x v="114"/>
    <x v="20"/>
    <x v="1"/>
    <x v="11"/>
    <s v="Atlantic Metals Mobile 3-Shelf Bookcases, Custom Colors"/>
    <n v="626.35200000000009"/>
    <n v="3"/>
    <n v="46.976400000000012"/>
  </r>
  <r>
    <d v="2015-10-12T00:00:00"/>
    <x v="1"/>
    <x v="9"/>
    <s v="MP-17470"/>
    <x v="114"/>
    <x v="20"/>
    <x v="0"/>
    <x v="4"/>
    <s v="4009 Highlighters by Sanford"/>
    <n v="19.899999999999999"/>
    <n v="5"/>
    <n v="6.5669999999999984"/>
  </r>
  <r>
    <d v="2015-10-12T00:00:00"/>
    <x v="1"/>
    <x v="9"/>
    <s v="RK-19300"/>
    <x v="670"/>
    <x v="20"/>
    <x v="1"/>
    <x v="13"/>
    <s v="SAFCO PlanMaster Heigh-Adjustable Drafting Table Base, 43w x 30d x 30-37h, Black"/>
    <n v="209.67"/>
    <n v="1"/>
    <n v="-13.978000000000009"/>
  </r>
  <r>
    <d v="2015-10-12T00:00:00"/>
    <x v="1"/>
    <x v="9"/>
    <s v="DL-12925"/>
    <x v="392"/>
    <x v="18"/>
    <x v="2"/>
    <x v="6"/>
    <s v="AT&amp;T 17929 Lendline Telephone"/>
    <n v="135.72"/>
    <n v="3"/>
    <n v="35.287199999999999"/>
  </r>
  <r>
    <d v="2015-10-12T00:00:00"/>
    <x v="1"/>
    <x v="9"/>
    <s v="DL-12925"/>
    <x v="392"/>
    <x v="18"/>
    <x v="0"/>
    <x v="3"/>
    <s v="GBC Standard Plastic Binding Systems' Combs"/>
    <n v="12.56"/>
    <n v="2"/>
    <n v="5.6519999999999992"/>
  </r>
  <r>
    <d v="2015-10-12T00:00:00"/>
    <x v="1"/>
    <x v="9"/>
    <s v="DL-12925"/>
    <x v="392"/>
    <x v="18"/>
    <x v="2"/>
    <x v="6"/>
    <s v="Samsung Rugby III"/>
    <n v="263.95999999999998"/>
    <n v="4"/>
    <n v="71.269200000000012"/>
  </r>
  <r>
    <d v="2015-10-12T00:00:00"/>
    <x v="1"/>
    <x v="9"/>
    <s v="KA-16525"/>
    <x v="75"/>
    <x v="22"/>
    <x v="2"/>
    <x v="9"/>
    <s v="Kingston Digital DataTraveler 16GB USB 2.0"/>
    <n v="17.899999999999999"/>
    <n v="2"/>
    <n v="3.400999999999998"/>
  </r>
  <r>
    <d v="2015-10-12T00:00:00"/>
    <x v="1"/>
    <x v="9"/>
    <s v="KA-16525"/>
    <x v="75"/>
    <x v="22"/>
    <x v="0"/>
    <x v="2"/>
    <s v="Contico 72&quot;H Heavy-Duty Storage System"/>
    <n v="81.96"/>
    <n v="2"/>
    <n v="0"/>
  </r>
  <r>
    <d v="2015-10-13T00:00:00"/>
    <x v="1"/>
    <x v="9"/>
    <s v="AF-10885"/>
    <x v="192"/>
    <x v="5"/>
    <x v="2"/>
    <x v="6"/>
    <s v="I Need's 3d Hello Kitty Hybrid Silicone Case Cover for HTC One X 4g with 3d Hello Kitty Stylus Pen Green/pink"/>
    <n v="83.72"/>
    <n v="7"/>
    <n v="23.441600000000005"/>
  </r>
  <r>
    <d v="2015-10-13T00:00:00"/>
    <x v="1"/>
    <x v="9"/>
    <s v="AF-10885"/>
    <x v="192"/>
    <x v="5"/>
    <x v="1"/>
    <x v="5"/>
    <s v="Global Deluxe Office Fabric Chairs"/>
    <n v="287.94"/>
    <n v="3"/>
    <n v="77.743800000000022"/>
  </r>
  <r>
    <d v="2015-10-15T00:00:00"/>
    <x v="1"/>
    <x v="9"/>
    <s v="PA-19060"/>
    <x v="205"/>
    <x v="1"/>
    <x v="2"/>
    <x v="9"/>
    <s v="Logitech Gaming G510s - Keyboard"/>
    <n v="339.96000000000004"/>
    <n v="5"/>
    <n v="67.991999999999962"/>
  </r>
  <r>
    <d v="2015-10-15T00:00:00"/>
    <x v="1"/>
    <x v="9"/>
    <s v="JE-15745"/>
    <x v="264"/>
    <x v="0"/>
    <x v="2"/>
    <x v="9"/>
    <s v="Plantronics Audio 995 Wireless Stereo Headset"/>
    <n v="263.88"/>
    <n v="3"/>
    <n v="42.880500000000012"/>
  </r>
  <r>
    <d v="2015-10-15T00:00:00"/>
    <x v="1"/>
    <x v="9"/>
    <s v="JE-15745"/>
    <x v="264"/>
    <x v="0"/>
    <x v="1"/>
    <x v="5"/>
    <s v="HON 5400 Series Task Chairs for Big and Tall"/>
    <n v="2453.4299999999998"/>
    <n v="5"/>
    <n v="-350.4899999999999"/>
  </r>
  <r>
    <d v="2015-10-15T00:00:00"/>
    <x v="1"/>
    <x v="9"/>
    <s v="GA-14725"/>
    <x v="41"/>
    <x v="14"/>
    <x v="1"/>
    <x v="8"/>
    <s v="DAX Cubicle Frames, 8-1/2 x 11"/>
    <n v="17.14"/>
    <n v="2"/>
    <n v="6.1704000000000008"/>
  </r>
  <r>
    <d v="2015-10-15T00:00:00"/>
    <x v="1"/>
    <x v="9"/>
    <s v="CG-12520"/>
    <x v="704"/>
    <x v="0"/>
    <x v="1"/>
    <x v="8"/>
    <s v="C-Line Cubicle Keepers Polyproplyene Holder w/Velcro Back, 8-1/2x11, 25/Bx"/>
    <n v="131.376"/>
    <n v="6"/>
    <n v="-95.24760000000002"/>
  </r>
  <r>
    <d v="2015-10-15T00:00:00"/>
    <x v="1"/>
    <x v="9"/>
    <s v="CG-12520"/>
    <x v="704"/>
    <x v="0"/>
    <x v="0"/>
    <x v="0"/>
    <s v="Xerox 1986"/>
    <n v="5.3440000000000003"/>
    <n v="1"/>
    <n v="1.8703999999999998"/>
  </r>
  <r>
    <d v="2015-10-15T00:00:00"/>
    <x v="1"/>
    <x v="9"/>
    <s v="LS-16975"/>
    <x v="471"/>
    <x v="0"/>
    <x v="0"/>
    <x v="10"/>
    <s v="Staple envelope"/>
    <n v="4.4640000000000004"/>
    <n v="1"/>
    <n v="1.6739999999999999"/>
  </r>
  <r>
    <d v="2015-10-15T00:00:00"/>
    <x v="1"/>
    <x v="9"/>
    <s v="LS-16975"/>
    <x v="471"/>
    <x v="0"/>
    <x v="0"/>
    <x v="3"/>
    <s v="Avery Reinforcements for Hole-Punch Pages"/>
    <n v="3.9599999999999991"/>
    <n v="10"/>
    <n v="-6.93"/>
  </r>
  <r>
    <d v="2015-10-16T00:00:00"/>
    <x v="1"/>
    <x v="9"/>
    <s v="MP-17965"/>
    <x v="634"/>
    <x v="20"/>
    <x v="2"/>
    <x v="6"/>
    <s v="Mitel MiVoice 5330e IP Phone"/>
    <n v="824.97"/>
    <n v="3"/>
    <n v="214.4922"/>
  </r>
  <r>
    <d v="2015-10-17T00:00:00"/>
    <x v="1"/>
    <x v="9"/>
    <s v="CM-12190"/>
    <x v="693"/>
    <x v="3"/>
    <x v="0"/>
    <x v="2"/>
    <s v="Eldon Base for stackable storage shelf, platinum"/>
    <n v="77.88"/>
    <n v="2"/>
    <n v="3.8939999999999912"/>
  </r>
  <r>
    <d v="2015-10-18T00:00:00"/>
    <x v="1"/>
    <x v="9"/>
    <s v="KN-16705"/>
    <x v="61"/>
    <x v="0"/>
    <x v="2"/>
    <x v="9"/>
    <s v="Verbatim Slim CD and DVD Storage Cases, 50/Pack"/>
    <n v="27.695999999999998"/>
    <n v="3"/>
    <n v="3.4619999999999997"/>
  </r>
  <r>
    <d v="2015-10-18T00:00:00"/>
    <x v="1"/>
    <x v="9"/>
    <s v="KN-16705"/>
    <x v="61"/>
    <x v="0"/>
    <x v="0"/>
    <x v="12"/>
    <s v="Tripp Lite Isotel 6 Outlet Surge Protector with Fax/Modem Protection"/>
    <n v="73.163999999999987"/>
    <n v="6"/>
    <n v="-186.56820000000005"/>
  </r>
  <r>
    <d v="2015-10-18T00:00:00"/>
    <x v="1"/>
    <x v="9"/>
    <s v="JC-15775"/>
    <x v="405"/>
    <x v="22"/>
    <x v="2"/>
    <x v="6"/>
    <s v="Motorola L703CM"/>
    <n v="249.58400000000003"/>
    <n v="2"/>
    <n v="15.598999999999997"/>
  </r>
  <r>
    <d v="2015-10-18T00:00:00"/>
    <x v="1"/>
    <x v="9"/>
    <s v="JC-15775"/>
    <x v="405"/>
    <x v="22"/>
    <x v="0"/>
    <x v="0"/>
    <s v="Xerox 1903"/>
    <n v="17.940000000000001"/>
    <n v="3"/>
    <n v="8.7906000000000013"/>
  </r>
  <r>
    <d v="2015-10-18T00:00:00"/>
    <x v="1"/>
    <x v="9"/>
    <s v="JC-15775"/>
    <x v="405"/>
    <x v="22"/>
    <x v="1"/>
    <x v="8"/>
    <s v="Eldon 100 Class Desk Accessories"/>
    <n v="10.11"/>
    <n v="3"/>
    <n v="3.2351999999999994"/>
  </r>
  <r>
    <d v="2015-10-19T00:00:00"/>
    <x v="1"/>
    <x v="9"/>
    <s v="TB-21520"/>
    <x v="463"/>
    <x v="38"/>
    <x v="0"/>
    <x v="0"/>
    <s v="Southworth 100% Cotton The Best Paper"/>
    <n v="34.44"/>
    <n v="3"/>
    <n v="17.22"/>
  </r>
  <r>
    <d v="2015-10-19T00:00:00"/>
    <x v="1"/>
    <x v="9"/>
    <s v="NH-18610"/>
    <x v="62"/>
    <x v="14"/>
    <x v="0"/>
    <x v="3"/>
    <s v="Avery Heavy-Duty EZD View Binder with Locking Rings"/>
    <n v="38.28"/>
    <n v="6"/>
    <n v="17.608799999999999"/>
  </r>
  <r>
    <d v="2015-10-19T00:00:00"/>
    <x v="1"/>
    <x v="9"/>
    <s v="NH-18610"/>
    <x v="62"/>
    <x v="14"/>
    <x v="2"/>
    <x v="6"/>
    <s v="OtterBox Defender Series Case - Samsung Galaxy S4"/>
    <n v="149.94999999999999"/>
    <n v="5"/>
    <n v="44.984999999999985"/>
  </r>
  <r>
    <d v="2015-10-19T00:00:00"/>
    <x v="1"/>
    <x v="9"/>
    <s v="RM-19675"/>
    <x v="508"/>
    <x v="3"/>
    <x v="0"/>
    <x v="12"/>
    <s v="Sanyo Counter Height Refrigerator with Crisper, 3.6 Cubic Foot, Stainless Steel/Black"/>
    <n v="1640.6999999999998"/>
    <n v="5"/>
    <n v="459.39599999999996"/>
  </r>
  <r>
    <d v="2015-10-19T00:00:00"/>
    <x v="1"/>
    <x v="9"/>
    <s v="RM-19675"/>
    <x v="508"/>
    <x v="3"/>
    <x v="2"/>
    <x v="9"/>
    <s v="NETGEAR N750 Dual Band Wi-Fi Gigabit Router"/>
    <n v="270"/>
    <n v="3"/>
    <n v="97.199999999999989"/>
  </r>
  <r>
    <d v="2015-10-19T00:00:00"/>
    <x v="1"/>
    <x v="9"/>
    <s v="CS-11860"/>
    <x v="178"/>
    <x v="0"/>
    <x v="0"/>
    <x v="3"/>
    <s v="Avery Printable Repositionable Plastic Tabs"/>
    <n v="1.7199999999999995"/>
    <n v="1"/>
    <n v="-2.8380000000000001"/>
  </r>
  <r>
    <d v="2015-10-20T00:00:00"/>
    <x v="1"/>
    <x v="9"/>
    <s v="NS-18640"/>
    <x v="270"/>
    <x v="3"/>
    <x v="2"/>
    <x v="9"/>
    <s v="Logitech G602 Wireless Gaming Mouse"/>
    <n v="239.96999999999997"/>
    <n v="3"/>
    <n v="86.389199999999988"/>
  </r>
  <r>
    <d v="2015-10-20T00:00:00"/>
    <x v="1"/>
    <x v="9"/>
    <s v="NS-18640"/>
    <x v="270"/>
    <x v="3"/>
    <x v="1"/>
    <x v="8"/>
    <s v="Acrylic Self-Standing Desk Frames"/>
    <n v="16.02"/>
    <n v="6"/>
    <n v="6.0876000000000001"/>
  </r>
  <r>
    <d v="2015-10-20T00:00:00"/>
    <x v="1"/>
    <x v="9"/>
    <s v="MS-17770"/>
    <x v="282"/>
    <x v="20"/>
    <x v="0"/>
    <x v="0"/>
    <s v="Easy-staple paper"/>
    <n v="24.56"/>
    <n v="2"/>
    <n v="11.543199999999999"/>
  </r>
  <r>
    <d v="2015-10-20T00:00:00"/>
    <x v="1"/>
    <x v="9"/>
    <s v="SV-20785"/>
    <x v="149"/>
    <x v="3"/>
    <x v="1"/>
    <x v="8"/>
    <s v="Nu-Dell Oak Frame"/>
    <n v="74.759999999999991"/>
    <n v="7"/>
    <n v="23.923199999999994"/>
  </r>
  <r>
    <d v="2015-10-20T00:00:00"/>
    <x v="1"/>
    <x v="9"/>
    <s v="SV-20785"/>
    <x v="149"/>
    <x v="3"/>
    <x v="1"/>
    <x v="13"/>
    <s v="SAFCO PlanMaster Boards, 60w x 37-1/2d, White Melamine"/>
    <n v="364.77600000000007"/>
    <n v="3"/>
    <n v="27.358200000000011"/>
  </r>
  <r>
    <d v="2015-10-22T00:00:00"/>
    <x v="1"/>
    <x v="9"/>
    <s v="LT-17110"/>
    <x v="235"/>
    <x v="1"/>
    <x v="0"/>
    <x v="3"/>
    <s v="GBC Instant Report Kit"/>
    <n v="5.1759999999999984"/>
    <n v="4"/>
    <n v="-7.7640000000000011"/>
  </r>
  <r>
    <d v="2015-10-22T00:00:00"/>
    <x v="1"/>
    <x v="9"/>
    <s v="GM-14500"/>
    <x v="344"/>
    <x v="16"/>
    <x v="0"/>
    <x v="2"/>
    <s v="Eldon Simplefile Box Office"/>
    <n v="9.952"/>
    <n v="1"/>
    <n v="0.99520000000000008"/>
  </r>
  <r>
    <d v="2015-10-23T00:00:00"/>
    <x v="1"/>
    <x v="9"/>
    <s v="JF-15355"/>
    <x v="705"/>
    <x v="3"/>
    <x v="2"/>
    <x v="9"/>
    <s v="Maxell DVD-RAM Discs"/>
    <n v="148.32"/>
    <n v="9"/>
    <n v="63.777600000000007"/>
  </r>
  <r>
    <d v="2015-10-23T00:00:00"/>
    <x v="1"/>
    <x v="9"/>
    <s v="JF-15355"/>
    <x v="705"/>
    <x v="3"/>
    <x v="1"/>
    <x v="5"/>
    <s v="Global Leather and Oak Executive Chair, Black"/>
    <n v="240.78400000000002"/>
    <n v="1"/>
    <n v="27.088199999999965"/>
  </r>
  <r>
    <d v="2015-10-23T00:00:00"/>
    <x v="1"/>
    <x v="9"/>
    <s v="JF-15355"/>
    <x v="705"/>
    <x v="3"/>
    <x v="1"/>
    <x v="5"/>
    <s v="Global Chrome Stack Chair"/>
    <n v="191.96800000000002"/>
    <n v="7"/>
    <n v="16.797200000000004"/>
  </r>
  <r>
    <d v="2015-10-23T00:00:00"/>
    <x v="1"/>
    <x v="9"/>
    <s v="JF-15355"/>
    <x v="705"/>
    <x v="3"/>
    <x v="0"/>
    <x v="0"/>
    <s v="Xerox 196"/>
    <n v="11.56"/>
    <n v="2"/>
    <n v="5.6644000000000005"/>
  </r>
  <r>
    <d v="2015-10-23T00:00:00"/>
    <x v="1"/>
    <x v="9"/>
    <s v="JF-15355"/>
    <x v="705"/>
    <x v="3"/>
    <x v="0"/>
    <x v="10"/>
    <s v="Redi-Strip #10 Envelopes, 4 1/8 x 9 1/2"/>
    <n v="11.8"/>
    <n v="4"/>
    <n v="5.6639999999999997"/>
  </r>
  <r>
    <d v="2015-10-23T00:00:00"/>
    <x v="1"/>
    <x v="9"/>
    <s v="JF-15355"/>
    <x v="705"/>
    <x v="3"/>
    <x v="1"/>
    <x v="5"/>
    <s v="Office Star - Professional Matrix Back Chair with 2-to-1 Synchro Tilt and Mesh Fabric Seat"/>
    <n v="842.35200000000009"/>
    <n v="3"/>
    <n v="42.117600000000039"/>
  </r>
  <r>
    <d v="2015-10-23T00:00:00"/>
    <x v="1"/>
    <x v="9"/>
    <s v="RA-19285"/>
    <x v="565"/>
    <x v="16"/>
    <x v="2"/>
    <x v="6"/>
    <s v="Mediabridge Sport Armband iPhone 5s"/>
    <n v="55.944000000000003"/>
    <n v="7"/>
    <n v="-13.286700000000002"/>
  </r>
  <r>
    <d v="2015-10-23T00:00:00"/>
    <x v="1"/>
    <x v="9"/>
    <s v="RA-19285"/>
    <x v="565"/>
    <x v="16"/>
    <x v="0"/>
    <x v="4"/>
    <s v="Sanford Liquid Accent Highlighters"/>
    <n v="10.688000000000001"/>
    <n v="2"/>
    <n v="2.271199999999999"/>
  </r>
  <r>
    <d v="2015-10-23T00:00:00"/>
    <x v="1"/>
    <x v="9"/>
    <s v="RA-19285"/>
    <x v="565"/>
    <x v="16"/>
    <x v="2"/>
    <x v="6"/>
    <s v="SKILCRAFT Telephone Shoulder Rest, 2&quot; x 6.5&quot; x 2.5&quot;, Black"/>
    <n v="11.824"/>
    <n v="2"/>
    <n v="1.0346000000000006"/>
  </r>
  <r>
    <d v="2015-10-23T00:00:00"/>
    <x v="1"/>
    <x v="9"/>
    <s v="AG-10495"/>
    <x v="597"/>
    <x v="22"/>
    <x v="0"/>
    <x v="3"/>
    <s v="Avery Non-Stick Binders"/>
    <n v="3.5920000000000005"/>
    <n v="1"/>
    <n v="1.1224999999999996"/>
  </r>
  <r>
    <d v="2015-10-23T00:00:00"/>
    <x v="1"/>
    <x v="9"/>
    <s v="JE-15715"/>
    <x v="364"/>
    <x v="0"/>
    <x v="0"/>
    <x v="0"/>
    <s v="Xerox 212"/>
    <n v="36.288000000000011"/>
    <n v="7"/>
    <n v="12.700800000000001"/>
  </r>
  <r>
    <d v="2015-10-23T00:00:00"/>
    <x v="1"/>
    <x v="9"/>
    <s v="JE-15715"/>
    <x v="364"/>
    <x v="0"/>
    <x v="2"/>
    <x v="6"/>
    <s v="Jabra SPEAK 410"/>
    <n v="150.38399999999999"/>
    <n v="2"/>
    <n v="15.038400000000003"/>
  </r>
  <r>
    <d v="2015-10-23T00:00:00"/>
    <x v="1"/>
    <x v="9"/>
    <s v="CC-12685"/>
    <x v="96"/>
    <x v="0"/>
    <x v="0"/>
    <x v="0"/>
    <s v="TOPS 4 x 6 Fluorescent Color Memo Sheets, 500 Sheets per Pack"/>
    <n v="60.736000000000004"/>
    <n v="8"/>
    <n v="20.4984"/>
  </r>
  <r>
    <d v="2015-10-23T00:00:00"/>
    <x v="1"/>
    <x v="9"/>
    <s v="CC-12685"/>
    <x v="96"/>
    <x v="0"/>
    <x v="2"/>
    <x v="16"/>
    <s v="Canon PC-428 Personal Copier"/>
    <n v="479.97600000000006"/>
    <n v="3"/>
    <n v="161.99189999999999"/>
  </r>
  <r>
    <d v="2015-10-23T00:00:00"/>
    <x v="1"/>
    <x v="9"/>
    <s v="CC-12685"/>
    <x v="96"/>
    <x v="0"/>
    <x v="0"/>
    <x v="3"/>
    <s v="Ibico Plastic Spiral Binding Combs"/>
    <n v="6.0799999999999983"/>
    <n v="1"/>
    <n v="-10.336000000000002"/>
  </r>
  <r>
    <d v="2015-10-24T00:00:00"/>
    <x v="1"/>
    <x v="9"/>
    <s v="AG-10495"/>
    <x v="597"/>
    <x v="0"/>
    <x v="0"/>
    <x v="0"/>
    <s v="Xerox 1999"/>
    <n v="15.552000000000003"/>
    <n v="3"/>
    <n v="5.4432"/>
  </r>
  <r>
    <d v="2015-10-24T00:00:00"/>
    <x v="1"/>
    <x v="9"/>
    <s v="AG-10495"/>
    <x v="597"/>
    <x v="0"/>
    <x v="1"/>
    <x v="13"/>
    <s v="KI Conference Tables"/>
    <n v="347.36099999999999"/>
    <n v="7"/>
    <n v="-69.472199999999958"/>
  </r>
  <r>
    <d v="2015-10-24T00:00:00"/>
    <x v="1"/>
    <x v="9"/>
    <s v="AG-10495"/>
    <x v="597"/>
    <x v="0"/>
    <x v="0"/>
    <x v="0"/>
    <s v="Xerox 2"/>
    <n v="10.368000000000002"/>
    <n v="2"/>
    <n v="3.6288"/>
  </r>
  <r>
    <d v="2015-10-24T00:00:00"/>
    <x v="1"/>
    <x v="9"/>
    <s v="MT-18070"/>
    <x v="428"/>
    <x v="0"/>
    <x v="0"/>
    <x v="3"/>
    <s v="Avery Non-Stick Binders"/>
    <n v="3.5919999999999992"/>
    <n v="4"/>
    <n v="-6.2860000000000031"/>
  </r>
  <r>
    <d v="2015-10-24T00:00:00"/>
    <x v="1"/>
    <x v="9"/>
    <s v="RD-19660"/>
    <x v="629"/>
    <x v="3"/>
    <x v="1"/>
    <x v="5"/>
    <s v="Novimex High-Tech Fabric Mesh Task Chair"/>
    <n v="454.27200000000005"/>
    <n v="8"/>
    <n v="-73.819200000000052"/>
  </r>
  <r>
    <d v="2015-10-25T00:00:00"/>
    <x v="1"/>
    <x v="9"/>
    <s v="TB-21625"/>
    <x v="335"/>
    <x v="3"/>
    <x v="0"/>
    <x v="4"/>
    <s v="Boston 19500 Mighty Mite Electric Pencil Sharpener"/>
    <n v="60.449999999999996"/>
    <n v="3"/>
    <n v="16.3215"/>
  </r>
  <r>
    <d v="2015-10-25T00:00:00"/>
    <x v="1"/>
    <x v="9"/>
    <s v="TB-21625"/>
    <x v="335"/>
    <x v="3"/>
    <x v="1"/>
    <x v="13"/>
    <s v="Balt Solid Wood Rectangular Table"/>
    <n v="253.17599999999999"/>
    <n v="3"/>
    <n v="-31.64700000000002"/>
  </r>
  <r>
    <d v="2015-10-25T00:00:00"/>
    <x v="1"/>
    <x v="9"/>
    <s v="HK-14890"/>
    <x v="252"/>
    <x v="7"/>
    <x v="2"/>
    <x v="6"/>
    <s v="ClearOne Communications CHAT 70 OC Speaker Phone"/>
    <n v="158.99"/>
    <n v="1"/>
    <n v="41.337400000000002"/>
  </r>
  <r>
    <d v="2015-10-25T00:00:00"/>
    <x v="1"/>
    <x v="9"/>
    <s v="HK-14890"/>
    <x v="252"/>
    <x v="7"/>
    <x v="1"/>
    <x v="5"/>
    <s v="Iceberg Nesting Folding Chair, 19w x 6d x 43h"/>
    <n v="291.10000000000002"/>
    <n v="5"/>
    <n v="75.686000000000007"/>
  </r>
  <r>
    <d v="2015-10-25T00:00:00"/>
    <x v="1"/>
    <x v="9"/>
    <s v="JF-15415"/>
    <x v="259"/>
    <x v="17"/>
    <x v="0"/>
    <x v="4"/>
    <s v="Newell 319"/>
    <n v="79.36"/>
    <n v="4"/>
    <n v="23.807999999999993"/>
  </r>
  <r>
    <d v="2015-10-25T00:00:00"/>
    <x v="1"/>
    <x v="9"/>
    <s v="DG-13300"/>
    <x v="486"/>
    <x v="26"/>
    <x v="1"/>
    <x v="5"/>
    <s v="Global Highback Leather Tilter in Burgundy"/>
    <n v="582.33600000000001"/>
    <n v="8"/>
    <n v="-29.116799999999955"/>
  </r>
  <r>
    <d v="2015-10-26T00:00:00"/>
    <x v="1"/>
    <x v="9"/>
    <s v="MY-17380"/>
    <x v="706"/>
    <x v="3"/>
    <x v="0"/>
    <x v="1"/>
    <s v="Avery 507"/>
    <n v="5.76"/>
    <n v="2"/>
    <n v="2.6495999999999995"/>
  </r>
  <r>
    <d v="2015-10-26T00:00:00"/>
    <x v="1"/>
    <x v="9"/>
    <s v="AG-10495"/>
    <x v="597"/>
    <x v="12"/>
    <x v="2"/>
    <x v="6"/>
    <s v="Panasonic KX-TG6844B Expandable Digital Cordless Telephone"/>
    <n v="105.584"/>
    <n v="2"/>
    <n v="9.2386000000000053"/>
  </r>
  <r>
    <d v="2015-10-26T00:00:00"/>
    <x v="1"/>
    <x v="9"/>
    <s v="AG-10495"/>
    <x v="597"/>
    <x v="12"/>
    <x v="2"/>
    <x v="6"/>
    <s v="Plantronics MX500i Earset"/>
    <n v="68.720000000000013"/>
    <n v="2"/>
    <n v="-14.603000000000005"/>
  </r>
  <r>
    <d v="2015-10-26T00:00:00"/>
    <x v="1"/>
    <x v="9"/>
    <s v="KH-16690"/>
    <x v="94"/>
    <x v="11"/>
    <x v="0"/>
    <x v="1"/>
    <s v="Avery 477"/>
    <n v="146.54400000000001"/>
    <n v="6"/>
    <n v="47.626799999999996"/>
  </r>
  <r>
    <d v="2015-10-26T00:00:00"/>
    <x v="1"/>
    <x v="9"/>
    <s v="KH-16690"/>
    <x v="94"/>
    <x v="11"/>
    <x v="0"/>
    <x v="0"/>
    <s v="Xerox 1914"/>
    <n v="131.904"/>
    <n v="3"/>
    <n v="47.815200000000004"/>
  </r>
  <r>
    <d v="2015-10-26T00:00:00"/>
    <x v="1"/>
    <x v="9"/>
    <s v="KH-16690"/>
    <x v="94"/>
    <x v="11"/>
    <x v="0"/>
    <x v="12"/>
    <s v="Tripp Lite TLP810NET Broadband Surge for Modem/Fax"/>
    <n v="203.88000000000002"/>
    <n v="5"/>
    <n v="20.387999999999998"/>
  </r>
  <r>
    <d v="2015-10-26T00:00:00"/>
    <x v="1"/>
    <x v="9"/>
    <s v="KH-16690"/>
    <x v="94"/>
    <x v="11"/>
    <x v="0"/>
    <x v="3"/>
    <s v="Avery Self-Adhesive Photo Pockets for Polaroid Photos"/>
    <n v="14.301000000000002"/>
    <n v="7"/>
    <n v="-10.487400000000001"/>
  </r>
  <r>
    <d v="2015-10-26T00:00:00"/>
    <x v="1"/>
    <x v="9"/>
    <s v="KH-16690"/>
    <x v="94"/>
    <x v="11"/>
    <x v="0"/>
    <x v="2"/>
    <s v="Fellowes Officeware Wire Shelving"/>
    <n v="718.6400000000001"/>
    <n v="10"/>
    <n v="-161.69400000000005"/>
  </r>
  <r>
    <d v="2015-10-28T00:00:00"/>
    <x v="1"/>
    <x v="9"/>
    <s v="RD-19585"/>
    <x v="122"/>
    <x v="5"/>
    <x v="0"/>
    <x v="10"/>
    <s v="Laser &amp; Ink Jet Business Envelopes"/>
    <n v="10.67"/>
    <n v="1"/>
    <n v="4.9081999999999999"/>
  </r>
  <r>
    <d v="2015-10-28T00:00:00"/>
    <x v="1"/>
    <x v="9"/>
    <s v="RD-19585"/>
    <x v="122"/>
    <x v="5"/>
    <x v="0"/>
    <x v="2"/>
    <s v="Portable Personal File Box"/>
    <n v="36.630000000000003"/>
    <n v="3"/>
    <n v="9.8901000000000039"/>
  </r>
  <r>
    <d v="2015-10-28T00:00:00"/>
    <x v="1"/>
    <x v="9"/>
    <s v="RD-19585"/>
    <x v="122"/>
    <x v="5"/>
    <x v="1"/>
    <x v="8"/>
    <s v="Magna Visual Magnetic Picture Hangers"/>
    <n v="24.1"/>
    <n v="5"/>
    <n v="9.1580000000000013"/>
  </r>
  <r>
    <d v="2015-10-28T00:00:00"/>
    <x v="1"/>
    <x v="9"/>
    <s v="RD-19585"/>
    <x v="122"/>
    <x v="5"/>
    <x v="1"/>
    <x v="8"/>
    <s v="C-Line Cubicle Keepers Polyproplyene Holder With Velcro Backings"/>
    <n v="33.11"/>
    <n v="7"/>
    <n v="12.912900000000004"/>
  </r>
  <r>
    <d v="2015-10-29T00:00:00"/>
    <x v="1"/>
    <x v="9"/>
    <s v="NB-18655"/>
    <x v="555"/>
    <x v="3"/>
    <x v="0"/>
    <x v="0"/>
    <s v="Xerox 1898"/>
    <n v="33.4"/>
    <n v="5"/>
    <n v="16.032"/>
  </r>
  <r>
    <d v="2015-10-29T00:00:00"/>
    <x v="1"/>
    <x v="9"/>
    <s v="NB-18655"/>
    <x v="555"/>
    <x v="3"/>
    <x v="0"/>
    <x v="10"/>
    <s v="Strathmore #10 Envelopes, Ultimate White"/>
    <n v="210.84"/>
    <n v="4"/>
    <n v="103.3116"/>
  </r>
  <r>
    <d v="2015-10-30T00:00:00"/>
    <x v="1"/>
    <x v="9"/>
    <s v="CH-12070"/>
    <x v="662"/>
    <x v="14"/>
    <x v="2"/>
    <x v="6"/>
    <s v="Panasonic KX T7736-B Digital phone"/>
    <n v="299.89999999999998"/>
    <n v="2"/>
    <n v="74.974999999999994"/>
  </r>
  <r>
    <d v="2015-10-30T00:00:00"/>
    <x v="1"/>
    <x v="9"/>
    <s v="FA-14230"/>
    <x v="410"/>
    <x v="26"/>
    <x v="2"/>
    <x v="15"/>
    <s v="Lexmark S315 Color Inkjet Printer"/>
    <n v="59.994000000000007"/>
    <n v="2"/>
    <n v="-45.995400000000004"/>
  </r>
  <r>
    <d v="2015-10-30T00:00:00"/>
    <x v="1"/>
    <x v="9"/>
    <s v="FA-14230"/>
    <x v="410"/>
    <x v="26"/>
    <x v="2"/>
    <x v="16"/>
    <s v="Sharp 1540cs Digital Laser Copier"/>
    <n v="439.99200000000002"/>
    <n v="1"/>
    <n v="164.99700000000001"/>
  </r>
  <r>
    <d v="2015-10-30T00:00:00"/>
    <x v="1"/>
    <x v="9"/>
    <s v="FA-14230"/>
    <x v="410"/>
    <x v="26"/>
    <x v="2"/>
    <x v="6"/>
    <s v="OtterBox Commuter Series Case - iPhone 5 &amp; 5s"/>
    <n v="87.96"/>
    <n v="5"/>
    <n v="30.785999999999998"/>
  </r>
  <r>
    <d v="2015-10-30T00:00:00"/>
    <x v="1"/>
    <x v="9"/>
    <s v="FA-14230"/>
    <x v="410"/>
    <x v="26"/>
    <x v="1"/>
    <x v="8"/>
    <s v="Eldon Regeneration Recycled Desk Accessories, Black"/>
    <n v="15.488"/>
    <n v="4"/>
    <n v="3.6783999999999999"/>
  </r>
  <r>
    <d v="2015-10-30T00:00:00"/>
    <x v="1"/>
    <x v="9"/>
    <s v="TT-21220"/>
    <x v="426"/>
    <x v="6"/>
    <x v="0"/>
    <x v="12"/>
    <s v="Tripp Lite Isotel 6 Outlet Surge Protector with Fax/Modem Protection"/>
    <n v="182.91"/>
    <n v="3"/>
    <n v="53.043899999999979"/>
  </r>
  <r>
    <d v="2015-10-30T00:00:00"/>
    <x v="1"/>
    <x v="9"/>
    <s v="BF-11020"/>
    <x v="45"/>
    <x v="20"/>
    <x v="2"/>
    <x v="15"/>
    <s v="Star Micronics TSP100 TSP143LAN Receipt Printer"/>
    <n v="1035.8"/>
    <n v="4"/>
    <n v="269.30799999999999"/>
  </r>
  <r>
    <d v="2015-10-31T00:00:00"/>
    <x v="1"/>
    <x v="9"/>
    <s v="MZ-17515"/>
    <x v="126"/>
    <x v="3"/>
    <x v="0"/>
    <x v="10"/>
    <s v="Poly String Tie Envelopes"/>
    <n v="14.280000000000001"/>
    <n v="7"/>
    <n v="6.7115999999999989"/>
  </r>
  <r>
    <d v="2015-10-31T00:00:00"/>
    <x v="1"/>
    <x v="9"/>
    <s v="HP-14815"/>
    <x v="187"/>
    <x v="14"/>
    <x v="0"/>
    <x v="14"/>
    <s v="Acme 10&quot; Easy Grip Assistive Scissors"/>
    <n v="70.12"/>
    <n v="4"/>
    <n v="21.035999999999994"/>
  </r>
  <r>
    <d v="2015-10-31T00:00:00"/>
    <x v="1"/>
    <x v="9"/>
    <s v="KT-16480"/>
    <x v="73"/>
    <x v="20"/>
    <x v="0"/>
    <x v="4"/>
    <s v="Design Ebony Sketching Pencil"/>
    <n v="2.78"/>
    <n v="2"/>
    <n v="0.72279999999999989"/>
  </r>
  <r>
    <d v="2015-10-31T00:00:00"/>
    <x v="1"/>
    <x v="9"/>
    <s v="KT-16480"/>
    <x v="73"/>
    <x v="20"/>
    <x v="0"/>
    <x v="10"/>
    <s v="Blue String-Tie &amp; Button Interoffice Envelopes, 10 x 13"/>
    <n v="79.959999999999994"/>
    <n v="2"/>
    <n v="35.981999999999992"/>
  </r>
  <r>
    <d v="2015-10-31T00:00:00"/>
    <x v="1"/>
    <x v="9"/>
    <s v="DK-12835"/>
    <x v="105"/>
    <x v="3"/>
    <x v="0"/>
    <x v="3"/>
    <s v="Prestige Round Ring Binders"/>
    <n v="9.7280000000000015"/>
    <n v="2"/>
    <n v="3.283199999999999"/>
  </r>
  <r>
    <d v="2015-10-31T00:00:00"/>
    <x v="1"/>
    <x v="9"/>
    <s v="DK-12835"/>
    <x v="105"/>
    <x v="3"/>
    <x v="0"/>
    <x v="10"/>
    <s v="Redi-Strip #10 Envelopes, 4 1/8 x 9 1/2"/>
    <n v="14.75"/>
    <n v="5"/>
    <n v="7.08"/>
  </r>
  <r>
    <d v="2015-10-31T00:00:00"/>
    <x v="1"/>
    <x v="9"/>
    <s v="DK-12835"/>
    <x v="105"/>
    <x v="3"/>
    <x v="0"/>
    <x v="3"/>
    <s v="Acco Four Pocket Poly Ring Binder with Label Holder, Smoke, 1&quot;"/>
    <n v="29.800000000000004"/>
    <n v="5"/>
    <n v="9.3124999999999982"/>
  </r>
  <r>
    <d v="2015-10-31T00:00:00"/>
    <x v="1"/>
    <x v="9"/>
    <s v="DK-12835"/>
    <x v="105"/>
    <x v="3"/>
    <x v="0"/>
    <x v="1"/>
    <s v="Avery 4027 File Folder Labels for Dot Matrix Printers, 5000 Labels per Box, White"/>
    <n v="427.42"/>
    <n v="14"/>
    <n v="196.61320000000001"/>
  </r>
  <r>
    <d v="2015-10-31T00:00:00"/>
    <x v="1"/>
    <x v="9"/>
    <s v="SG-20080"/>
    <x v="707"/>
    <x v="3"/>
    <x v="0"/>
    <x v="0"/>
    <s v="Xerox 191"/>
    <n v="19.98"/>
    <n v="1"/>
    <n v="9.3905999999999992"/>
  </r>
  <r>
    <d v="2015-10-31T00:00:00"/>
    <x v="1"/>
    <x v="9"/>
    <s v="SG-20080"/>
    <x v="707"/>
    <x v="3"/>
    <x v="0"/>
    <x v="3"/>
    <s v="GBC DocuBind P100 Manual Binding Machine"/>
    <n v="398.35199999999998"/>
    <n v="3"/>
    <n v="124.48499999999999"/>
  </r>
  <r>
    <d v="2015-10-31T00:00:00"/>
    <x v="1"/>
    <x v="9"/>
    <s v="SG-20080"/>
    <x v="707"/>
    <x v="3"/>
    <x v="0"/>
    <x v="4"/>
    <s v="Newell 308"/>
    <n v="5.04"/>
    <n v="3"/>
    <n v="1.2599999999999998"/>
  </r>
  <r>
    <d v="2015-10-31T00:00:00"/>
    <x v="1"/>
    <x v="9"/>
    <s v="SG-20080"/>
    <x v="707"/>
    <x v="3"/>
    <x v="0"/>
    <x v="7"/>
    <s v="OIC Bulk Pack Metal Binder Clips"/>
    <n v="17.450000000000003"/>
    <n v="5"/>
    <n v="8.0269999999999992"/>
  </r>
  <r>
    <d v="2015-10-31T00:00:00"/>
    <x v="1"/>
    <x v="9"/>
    <s v="SG-20080"/>
    <x v="707"/>
    <x v="3"/>
    <x v="1"/>
    <x v="5"/>
    <s v="Global Fabric Manager's Chair, Dark Gray"/>
    <n v="323.13600000000002"/>
    <n v="4"/>
    <n v="20.196000000000012"/>
  </r>
  <r>
    <d v="2015-10-31T00:00:00"/>
    <x v="1"/>
    <x v="9"/>
    <s v="SG-20080"/>
    <x v="707"/>
    <x v="3"/>
    <x v="0"/>
    <x v="14"/>
    <s v="Acme Tagit Stainless Steel Antibacterial Scissors"/>
    <n v="29.700000000000003"/>
    <n v="3"/>
    <n v="8.0190000000000001"/>
  </r>
  <r>
    <d v="2015-10-31T00:00:00"/>
    <x v="1"/>
    <x v="9"/>
    <s v="SG-20080"/>
    <x v="707"/>
    <x v="3"/>
    <x v="2"/>
    <x v="6"/>
    <s v="Polycom SoundStation2 EX Conference phone"/>
    <n v="1295.8400000000001"/>
    <n v="4"/>
    <n v="145.78199999999993"/>
  </r>
  <r>
    <d v="2015-10-31T00:00:00"/>
    <x v="1"/>
    <x v="9"/>
    <s v="SG-20080"/>
    <x v="707"/>
    <x v="3"/>
    <x v="0"/>
    <x v="2"/>
    <s v="Mobile Personal File Cube"/>
    <n v="46.84"/>
    <n v="2"/>
    <n v="12.646799999999999"/>
  </r>
  <r>
    <d v="2015-10-31T00:00:00"/>
    <x v="1"/>
    <x v="9"/>
    <s v="SG-20080"/>
    <x v="707"/>
    <x v="3"/>
    <x v="1"/>
    <x v="11"/>
    <s v="DMI Eclipse Executive Suite Bookcases"/>
    <n v="425.83300000000003"/>
    <n v="1"/>
    <n v="20.03919999999998"/>
  </r>
  <r>
    <d v="2015-11-01T00:00:00"/>
    <x v="1"/>
    <x v="10"/>
    <s v="VM-21685"/>
    <x v="139"/>
    <x v="2"/>
    <x v="2"/>
    <x v="9"/>
    <s v="SanDisk Ultra 32 GB MicroSDHC Class 10 Memory Card"/>
    <n v="35.360000000000007"/>
    <n v="2"/>
    <n v="-3.0939999999999994"/>
  </r>
  <r>
    <d v="2015-11-01T00:00:00"/>
    <x v="1"/>
    <x v="10"/>
    <s v="VM-21685"/>
    <x v="139"/>
    <x v="2"/>
    <x v="0"/>
    <x v="7"/>
    <s v="Brites Rubber Bands, 1 1/2 oz. Box"/>
    <n v="3.1680000000000001"/>
    <n v="2"/>
    <n v="-0.71279999999999988"/>
  </r>
  <r>
    <d v="2015-11-01T00:00:00"/>
    <x v="1"/>
    <x v="10"/>
    <s v="QJ-19255"/>
    <x v="87"/>
    <x v="20"/>
    <x v="2"/>
    <x v="6"/>
    <s v="Cush Cases Heavy Duty Rugged Cover Case for Samsung Galaxy S5 - Purple"/>
    <n v="4.95"/>
    <n v="1"/>
    <n v="1.3365"/>
  </r>
  <r>
    <d v="2015-11-01T00:00:00"/>
    <x v="1"/>
    <x v="10"/>
    <s v="VD-21670"/>
    <x v="329"/>
    <x v="20"/>
    <x v="0"/>
    <x v="0"/>
    <s v="Avoid Verbal Orders Carbonless Minifold Book"/>
    <n v="13.52"/>
    <n v="4"/>
    <n v="6.219199999999999"/>
  </r>
  <r>
    <d v="2015-11-01T00:00:00"/>
    <x v="1"/>
    <x v="10"/>
    <s v="VD-21670"/>
    <x v="329"/>
    <x v="20"/>
    <x v="1"/>
    <x v="8"/>
    <s v="Howard Miller 11-1/2&quot; Diameter Ridgewood Wall Clock"/>
    <n v="259.7"/>
    <n v="5"/>
    <n v="106.477"/>
  </r>
  <r>
    <d v="2015-11-01T00:00:00"/>
    <x v="1"/>
    <x v="10"/>
    <s v="VD-21670"/>
    <x v="329"/>
    <x v="20"/>
    <x v="2"/>
    <x v="6"/>
    <s v="Plantronics MX500i Earset"/>
    <n v="42.95"/>
    <n v="1"/>
    <n v="1.2884999999999991"/>
  </r>
  <r>
    <d v="2015-11-01T00:00:00"/>
    <x v="1"/>
    <x v="10"/>
    <s v="VD-21670"/>
    <x v="329"/>
    <x v="20"/>
    <x v="2"/>
    <x v="9"/>
    <s v="Razer Tiamat Over Ear 7.1 Surround Sound PC Gaming Headset"/>
    <n v="1399.93"/>
    <n v="7"/>
    <n v="601.96990000000005"/>
  </r>
  <r>
    <d v="2015-11-01T00:00:00"/>
    <x v="1"/>
    <x v="10"/>
    <s v="VD-21670"/>
    <x v="329"/>
    <x v="20"/>
    <x v="2"/>
    <x v="6"/>
    <s v="Xblue XB-1670-86 X16 Small Office Telephone - Titanium"/>
    <n v="503.96"/>
    <n v="4"/>
    <n v="125.99000000000001"/>
  </r>
  <r>
    <d v="2015-11-01T00:00:00"/>
    <x v="1"/>
    <x v="10"/>
    <s v="GA-14725"/>
    <x v="41"/>
    <x v="11"/>
    <x v="0"/>
    <x v="4"/>
    <s v="Lumber Crayons"/>
    <n v="7.88"/>
    <n v="1"/>
    <n v="1.7730000000000004"/>
  </r>
  <r>
    <d v="2015-11-01T00:00:00"/>
    <x v="1"/>
    <x v="10"/>
    <s v="MS-17530"/>
    <x v="493"/>
    <x v="13"/>
    <x v="1"/>
    <x v="13"/>
    <s v="Iceberg OfficeWorks 42&quot; Round Tables"/>
    <n v="301.95999999999998"/>
    <n v="2"/>
    <n v="45.293999999999983"/>
  </r>
  <r>
    <d v="2015-11-01T00:00:00"/>
    <x v="1"/>
    <x v="10"/>
    <s v="JH-16180"/>
    <x v="645"/>
    <x v="20"/>
    <x v="1"/>
    <x v="5"/>
    <s v="Global Highback Leather Tilter in Burgundy"/>
    <n v="327.56399999999996"/>
    <n v="4"/>
    <n v="21.837600000000023"/>
  </r>
  <r>
    <d v="2015-11-01T00:00:00"/>
    <x v="1"/>
    <x v="10"/>
    <s v="JF-15490"/>
    <x v="467"/>
    <x v="20"/>
    <x v="1"/>
    <x v="5"/>
    <s v="Hon Comfortask Task/Swivel Chairs"/>
    <n v="205.16400000000002"/>
    <n v="2"/>
    <n v="13.677600000000002"/>
  </r>
  <r>
    <d v="2015-11-02T00:00:00"/>
    <x v="1"/>
    <x v="10"/>
    <s v="JO-15280"/>
    <x v="117"/>
    <x v="3"/>
    <x v="1"/>
    <x v="13"/>
    <s v="Bevis Round Bullnose 29&quot; High Table Top"/>
    <n v="1038.8399999999999"/>
    <n v="5"/>
    <n v="51.942000000000007"/>
  </r>
  <r>
    <d v="2015-11-02T00:00:00"/>
    <x v="1"/>
    <x v="10"/>
    <s v="KC-16540"/>
    <x v="708"/>
    <x v="22"/>
    <x v="2"/>
    <x v="9"/>
    <s v="Logitech K350 2.4Ghz Wireless Keyboard"/>
    <n v="447.93"/>
    <n v="9"/>
    <n v="49.272299999999987"/>
  </r>
  <r>
    <d v="2015-11-02T00:00:00"/>
    <x v="1"/>
    <x v="10"/>
    <s v="SW-20245"/>
    <x v="308"/>
    <x v="20"/>
    <x v="1"/>
    <x v="5"/>
    <s v="Global Armless Task Chair, Royal Blue"/>
    <n v="109.764"/>
    <n v="2"/>
    <n v="8.5371999999999968"/>
  </r>
  <r>
    <d v="2015-11-02T00:00:00"/>
    <x v="1"/>
    <x v="10"/>
    <s v="LT-17110"/>
    <x v="235"/>
    <x v="3"/>
    <x v="1"/>
    <x v="8"/>
    <s v="Contemporary Wood/Metal Frame"/>
    <n v="96.960000000000008"/>
    <n v="6"/>
    <n v="33.935999999999993"/>
  </r>
  <r>
    <d v="2015-11-02T00:00:00"/>
    <x v="1"/>
    <x v="10"/>
    <s v="LT-17110"/>
    <x v="235"/>
    <x v="3"/>
    <x v="0"/>
    <x v="3"/>
    <s v="GBC Premium Transparent Covers with Diagonal Lined Pattern"/>
    <n v="117.48800000000001"/>
    <n v="7"/>
    <n v="41.120799999999988"/>
  </r>
  <r>
    <d v="2015-11-02T00:00:00"/>
    <x v="1"/>
    <x v="10"/>
    <s v="LT-17110"/>
    <x v="235"/>
    <x v="3"/>
    <x v="0"/>
    <x v="3"/>
    <s v="Cardinal Holdit Business Card Pockets"/>
    <n v="11.952000000000002"/>
    <n v="3"/>
    <n v="4.1832000000000003"/>
  </r>
  <r>
    <d v="2015-11-02T00:00:00"/>
    <x v="1"/>
    <x v="10"/>
    <s v="LT-17110"/>
    <x v="235"/>
    <x v="3"/>
    <x v="1"/>
    <x v="11"/>
    <s v="O'Sullivan Living Dimensions 3-Shelf Bookcases"/>
    <n v="512.49900000000002"/>
    <n v="3"/>
    <n v="-30.147000000000048"/>
  </r>
  <r>
    <d v="2015-11-02T00:00:00"/>
    <x v="1"/>
    <x v="10"/>
    <s v="ED-13885"/>
    <x v="341"/>
    <x v="20"/>
    <x v="1"/>
    <x v="5"/>
    <s v="Hon Olson Stacker Chairs"/>
    <n v="2621.3220000000001"/>
    <n v="11"/>
    <n v="553.39019999999982"/>
  </r>
  <r>
    <d v="2015-11-02T00:00:00"/>
    <x v="1"/>
    <x v="10"/>
    <s v="BB-10990"/>
    <x v="323"/>
    <x v="0"/>
    <x v="0"/>
    <x v="3"/>
    <s v="GBC Premium Transparent Covers with Diagonal Lined Pattern"/>
    <n v="29.371999999999993"/>
    <n v="7"/>
    <n v="-46.995200000000025"/>
  </r>
  <r>
    <d v="2015-11-02T00:00:00"/>
    <x v="1"/>
    <x v="10"/>
    <s v="BB-10990"/>
    <x v="323"/>
    <x v="0"/>
    <x v="2"/>
    <x v="6"/>
    <s v="Aastra 6757i CT Wireless VoIP phone"/>
    <n v="344.70400000000001"/>
    <n v="2"/>
    <n v="38.779199999999989"/>
  </r>
  <r>
    <d v="2015-11-02T00:00:00"/>
    <x v="1"/>
    <x v="10"/>
    <s v="EG-13900"/>
    <x v="709"/>
    <x v="6"/>
    <x v="0"/>
    <x v="12"/>
    <s v="Eureka Hand Vacuum, Bagless"/>
    <n v="197.72"/>
    <n v="4"/>
    <n v="55.36160000000001"/>
  </r>
  <r>
    <d v="2015-11-03T00:00:00"/>
    <x v="1"/>
    <x v="10"/>
    <s v="CM-12655"/>
    <x v="619"/>
    <x v="3"/>
    <x v="2"/>
    <x v="6"/>
    <s v="Cisco IP Phone 7961G-GE VoIP phone"/>
    <n v="1212.848"/>
    <n v="7"/>
    <n v="106.12420000000014"/>
  </r>
  <r>
    <d v="2015-11-03T00:00:00"/>
    <x v="1"/>
    <x v="10"/>
    <s v="CM-12655"/>
    <x v="619"/>
    <x v="3"/>
    <x v="2"/>
    <x v="9"/>
    <s v="Logitech Trackman Marble Mouse"/>
    <n v="89.97"/>
    <n v="3"/>
    <n v="37.787400000000005"/>
  </r>
  <r>
    <d v="2015-11-03T00:00:00"/>
    <x v="1"/>
    <x v="10"/>
    <s v="CM-12655"/>
    <x v="619"/>
    <x v="3"/>
    <x v="1"/>
    <x v="8"/>
    <s v="Coloredge Poster Frame"/>
    <n v="42.599999999999994"/>
    <n v="3"/>
    <n v="16.614000000000001"/>
  </r>
  <r>
    <d v="2015-11-03T00:00:00"/>
    <x v="1"/>
    <x v="10"/>
    <s v="CS-12250"/>
    <x v="10"/>
    <x v="0"/>
    <x v="0"/>
    <x v="10"/>
    <s v="#10 Gummed Flap White Envelopes, 100/Box"/>
    <n v="6.6080000000000005"/>
    <n v="2"/>
    <n v="2.1475999999999997"/>
  </r>
  <r>
    <d v="2015-11-03T00:00:00"/>
    <x v="1"/>
    <x v="10"/>
    <s v="FH-14365"/>
    <x v="470"/>
    <x v="20"/>
    <x v="1"/>
    <x v="5"/>
    <s v="Office Star - Mid Back Dual function Ergonomic High Back Chair with 2-Way Adjustable Arms"/>
    <n v="1448.8200000000002"/>
    <n v="10"/>
    <n v="209.27399999999992"/>
  </r>
  <r>
    <d v="2015-11-05T00:00:00"/>
    <x v="1"/>
    <x v="10"/>
    <s v="GB-14530"/>
    <x v="169"/>
    <x v="25"/>
    <x v="1"/>
    <x v="5"/>
    <s v="Harbour Creations Steel Folding Chair"/>
    <n v="207"/>
    <n v="3"/>
    <n v="25.874999999999972"/>
  </r>
  <r>
    <d v="2015-11-05T00:00:00"/>
    <x v="1"/>
    <x v="10"/>
    <s v="VD-21670"/>
    <x v="329"/>
    <x v="16"/>
    <x v="0"/>
    <x v="12"/>
    <s v="Belkin 325VA UPS Surge Protector, 6'"/>
    <n v="387.13600000000002"/>
    <n v="4"/>
    <n v="24.196000000000012"/>
  </r>
  <r>
    <d v="2015-11-05T00:00:00"/>
    <x v="1"/>
    <x v="10"/>
    <s v="GT-14635"/>
    <x v="241"/>
    <x v="20"/>
    <x v="0"/>
    <x v="3"/>
    <s v="Wilson Jones 1&quot; Hanging DublLock Ring Binders"/>
    <n v="25.344000000000001"/>
    <n v="6"/>
    <n v="8.8704000000000018"/>
  </r>
  <r>
    <d v="2015-11-05T00:00:00"/>
    <x v="1"/>
    <x v="10"/>
    <s v="NG-18430"/>
    <x v="534"/>
    <x v="1"/>
    <x v="0"/>
    <x v="1"/>
    <s v="Avery 476"/>
    <n v="19.824000000000002"/>
    <n v="6"/>
    <n v="6.4427999999999992"/>
  </r>
  <r>
    <d v="2015-11-05T00:00:00"/>
    <x v="1"/>
    <x v="10"/>
    <s v="JM-16195"/>
    <x v="176"/>
    <x v="3"/>
    <x v="0"/>
    <x v="2"/>
    <s v="Hanging Personal Folder File"/>
    <n v="62.8"/>
    <n v="4"/>
    <n v="15.700000000000003"/>
  </r>
  <r>
    <d v="2015-11-05T00:00:00"/>
    <x v="1"/>
    <x v="10"/>
    <s v="KL-16645"/>
    <x v="318"/>
    <x v="22"/>
    <x v="0"/>
    <x v="3"/>
    <s v="Avery Trapezoid Ring Binder, 3&quot; Capacity, Black, 1040 sheets"/>
    <n v="98.352000000000004"/>
    <n v="3"/>
    <n v="35.652599999999993"/>
  </r>
  <r>
    <d v="2015-11-05T00:00:00"/>
    <x v="1"/>
    <x v="10"/>
    <s v="CB-12415"/>
    <x v="710"/>
    <x v="10"/>
    <x v="0"/>
    <x v="3"/>
    <s v="Insertable Tab Post Binder Dividers"/>
    <n v="7.218"/>
    <n v="3"/>
    <n v="-5.5338000000000012"/>
  </r>
  <r>
    <d v="2015-11-05T00:00:00"/>
    <x v="1"/>
    <x v="10"/>
    <s v="CB-12415"/>
    <x v="710"/>
    <x v="10"/>
    <x v="0"/>
    <x v="14"/>
    <s v="Acme Titanium Bonded Scissors"/>
    <n v="27.200000000000003"/>
    <n v="4"/>
    <n v="2.0399999999999991"/>
  </r>
  <r>
    <d v="2015-11-06T00:00:00"/>
    <x v="1"/>
    <x v="10"/>
    <s v="MT-17815"/>
    <x v="711"/>
    <x v="12"/>
    <x v="0"/>
    <x v="10"/>
    <s v="Redi-Strip #10 Envelopes, 4 1/8 x 9 1/2"/>
    <n v="7.080000000000001"/>
    <n v="3"/>
    <n v="2.4779999999999989"/>
  </r>
  <r>
    <d v="2015-11-06T00:00:00"/>
    <x v="1"/>
    <x v="10"/>
    <s v="MT-17815"/>
    <x v="711"/>
    <x v="12"/>
    <x v="0"/>
    <x v="3"/>
    <s v="UniKeep View Case Binders"/>
    <n v="4.4009999999999998"/>
    <n v="3"/>
    <n v="-3.5207999999999995"/>
  </r>
  <r>
    <d v="2015-11-07T00:00:00"/>
    <x v="1"/>
    <x v="10"/>
    <s v="KB-16240"/>
    <x v="119"/>
    <x v="3"/>
    <x v="1"/>
    <x v="5"/>
    <s v="Safco Contoured Stacking Chairs"/>
    <n v="190.72000000000003"/>
    <n v="1"/>
    <n v="11.919999999999987"/>
  </r>
  <r>
    <d v="2015-11-07T00:00:00"/>
    <x v="1"/>
    <x v="10"/>
    <s v="MC-18130"/>
    <x v="411"/>
    <x v="7"/>
    <x v="0"/>
    <x v="7"/>
    <s v="Rubber Band Ball"/>
    <n v="26.18"/>
    <n v="7"/>
    <n v="0.5236000000000014"/>
  </r>
  <r>
    <d v="2015-11-07T00:00:00"/>
    <x v="1"/>
    <x v="10"/>
    <s v="MC-18130"/>
    <x v="411"/>
    <x v="7"/>
    <x v="0"/>
    <x v="0"/>
    <s v="Loose Memo Sheets"/>
    <n v="7.3"/>
    <n v="2"/>
    <n v="3.4309999999999996"/>
  </r>
  <r>
    <d v="2015-11-07T00:00:00"/>
    <x v="1"/>
    <x v="10"/>
    <s v="KB-16240"/>
    <x v="119"/>
    <x v="2"/>
    <x v="0"/>
    <x v="10"/>
    <s v="White Envelopes, White Envelopes with Clear Poly Window"/>
    <n v="24.400000000000002"/>
    <n v="2"/>
    <n v="7.9299999999999971"/>
  </r>
  <r>
    <d v="2015-11-07T00:00:00"/>
    <x v="1"/>
    <x v="10"/>
    <s v="SV-20785"/>
    <x v="149"/>
    <x v="45"/>
    <x v="1"/>
    <x v="5"/>
    <s v="Safco Contoured Stacking Chairs"/>
    <n v="715.2"/>
    <n v="3"/>
    <n v="178.79999999999998"/>
  </r>
  <r>
    <d v="2015-11-07T00:00:00"/>
    <x v="1"/>
    <x v="10"/>
    <s v="CP-12340"/>
    <x v="85"/>
    <x v="16"/>
    <x v="0"/>
    <x v="3"/>
    <s v="Avery Hanging File Binders"/>
    <n v="16.146000000000004"/>
    <n v="9"/>
    <n v="-12.916800000000002"/>
  </r>
  <r>
    <d v="2015-11-07T00:00:00"/>
    <x v="1"/>
    <x v="10"/>
    <s v="CP-12340"/>
    <x v="85"/>
    <x v="16"/>
    <x v="0"/>
    <x v="3"/>
    <s v="GBC DocuBind TL300 Electric Binding System"/>
    <n v="1345.4850000000001"/>
    <n v="5"/>
    <n v="-1031.5385000000001"/>
  </r>
  <r>
    <d v="2015-11-07T00:00:00"/>
    <x v="1"/>
    <x v="10"/>
    <s v="DO-13645"/>
    <x v="712"/>
    <x v="0"/>
    <x v="0"/>
    <x v="0"/>
    <s v="Xerox 1886"/>
    <n v="76.64"/>
    <n v="2"/>
    <n v="26.823999999999995"/>
  </r>
  <r>
    <d v="2015-11-07T00:00:00"/>
    <x v="1"/>
    <x v="10"/>
    <s v="AB-10105"/>
    <x v="579"/>
    <x v="0"/>
    <x v="0"/>
    <x v="4"/>
    <s v="Lumber Crayons"/>
    <n v="23.64"/>
    <n v="3"/>
    <n v="5.3190000000000008"/>
  </r>
  <r>
    <d v="2015-11-07T00:00:00"/>
    <x v="1"/>
    <x v="10"/>
    <s v="AB-10105"/>
    <x v="579"/>
    <x v="0"/>
    <x v="0"/>
    <x v="2"/>
    <s v="Gould Plastics 9-Pocket Panel Bin, 18-3/8w x 5-1/4d x 20-1/2h, Black"/>
    <n v="84.784000000000006"/>
    <n v="2"/>
    <n v="-16.956800000000005"/>
  </r>
  <r>
    <d v="2015-11-07T00:00:00"/>
    <x v="1"/>
    <x v="10"/>
    <s v="AB-10105"/>
    <x v="579"/>
    <x v="0"/>
    <x v="1"/>
    <x v="8"/>
    <s v="Tenex Chairmats For Use with Hard Floors"/>
    <n v="64.959999999999994"/>
    <n v="5"/>
    <n v="-84.447999999999993"/>
  </r>
  <r>
    <d v="2015-11-07T00:00:00"/>
    <x v="1"/>
    <x v="10"/>
    <s v="AB-10105"/>
    <x v="579"/>
    <x v="0"/>
    <x v="0"/>
    <x v="3"/>
    <s v="Avery Recycled Flexi-View Covers for Binding Systems"/>
    <n v="32.059999999999995"/>
    <n v="10"/>
    <n v="-51.296000000000006"/>
  </r>
  <r>
    <d v="2015-11-07T00:00:00"/>
    <x v="1"/>
    <x v="10"/>
    <s v="AB-10105"/>
    <x v="579"/>
    <x v="0"/>
    <x v="0"/>
    <x v="2"/>
    <s v="Fellowes Recycled Storage Drawers"/>
    <n v="177.64800000000002"/>
    <n v="2"/>
    <n v="-28.867800000000017"/>
  </r>
  <r>
    <d v="2015-11-07T00:00:00"/>
    <x v="1"/>
    <x v="10"/>
    <s v="AB-10105"/>
    <x v="579"/>
    <x v="0"/>
    <x v="2"/>
    <x v="15"/>
    <s v="Canon PC170 Desktop Personal Copier"/>
    <n v="287.90999999999997"/>
    <n v="3"/>
    <n v="33.589499999999987"/>
  </r>
  <r>
    <d v="2015-11-08T00:00:00"/>
    <x v="1"/>
    <x v="10"/>
    <s v="HA-14905"/>
    <x v="276"/>
    <x v="32"/>
    <x v="0"/>
    <x v="4"/>
    <s v="American Pencil"/>
    <n v="11.65"/>
    <n v="5"/>
    <n v="3.3784999999999989"/>
  </r>
  <r>
    <d v="2015-11-08T00:00:00"/>
    <x v="1"/>
    <x v="10"/>
    <s v="MZ-17335"/>
    <x v="713"/>
    <x v="3"/>
    <x v="0"/>
    <x v="7"/>
    <s v="Advantus Plastic Paper Clips"/>
    <n v="5"/>
    <n v="1"/>
    <n v="2.4"/>
  </r>
  <r>
    <d v="2015-11-08T00:00:00"/>
    <x v="1"/>
    <x v="10"/>
    <s v="MZ-17335"/>
    <x v="713"/>
    <x v="3"/>
    <x v="2"/>
    <x v="9"/>
    <s v="Logitech G19 Programmable Gaming Keyboard"/>
    <n v="371.96999999999997"/>
    <n v="3"/>
    <n v="66.954599999999971"/>
  </r>
  <r>
    <d v="2015-11-08T00:00:00"/>
    <x v="1"/>
    <x v="10"/>
    <s v="SC-20095"/>
    <x v="42"/>
    <x v="27"/>
    <x v="0"/>
    <x v="7"/>
    <s v="Alliance Rubber Bands"/>
    <n v="5.04"/>
    <n v="3"/>
    <n v="0.20159999999999978"/>
  </r>
  <r>
    <d v="2015-11-08T00:00:00"/>
    <x v="1"/>
    <x v="10"/>
    <s v="SC-20095"/>
    <x v="42"/>
    <x v="27"/>
    <x v="0"/>
    <x v="0"/>
    <s v="Xerox 1988"/>
    <n v="92.94"/>
    <n v="3"/>
    <n v="41.822999999999993"/>
  </r>
  <r>
    <d v="2015-11-08T00:00:00"/>
    <x v="1"/>
    <x v="10"/>
    <s v="SC-20095"/>
    <x v="42"/>
    <x v="27"/>
    <x v="1"/>
    <x v="8"/>
    <s v="Executive Impressions 14&quot; Contract Wall Clock"/>
    <n v="66.69"/>
    <n v="3"/>
    <n v="22.007699999999996"/>
  </r>
  <r>
    <d v="2015-11-08T00:00:00"/>
    <x v="1"/>
    <x v="10"/>
    <s v="SC-20095"/>
    <x v="42"/>
    <x v="27"/>
    <x v="0"/>
    <x v="3"/>
    <s v="Deluxe Heavy-Duty Vinyl Round Ring Binder"/>
    <n v="91.68"/>
    <n v="5"/>
    <n v="28.65"/>
  </r>
  <r>
    <d v="2015-11-08T00:00:00"/>
    <x v="1"/>
    <x v="10"/>
    <s v="AC-10450"/>
    <x v="482"/>
    <x v="20"/>
    <x v="0"/>
    <x v="3"/>
    <s v="Storex Dura Pro Binders"/>
    <n v="52.272000000000006"/>
    <n v="11"/>
    <n v="17.641799999999996"/>
  </r>
  <r>
    <d v="2015-11-08T00:00:00"/>
    <x v="1"/>
    <x v="10"/>
    <s v="AC-10450"/>
    <x v="482"/>
    <x v="20"/>
    <x v="0"/>
    <x v="0"/>
    <s v="Great White Multi-Use Recycled Paper (20Lb. and 84 Bright)"/>
    <n v="17.940000000000001"/>
    <n v="3"/>
    <n v="8.0730000000000004"/>
  </r>
  <r>
    <d v="2015-11-08T00:00:00"/>
    <x v="1"/>
    <x v="10"/>
    <s v="DB-13660"/>
    <x v="257"/>
    <x v="0"/>
    <x v="0"/>
    <x v="3"/>
    <s v="Wilson Jones Leather-Like Binders with DublLock Round Rings"/>
    <n v="10.475999999999999"/>
    <n v="6"/>
    <n v="-17.285400000000006"/>
  </r>
  <r>
    <d v="2015-11-08T00:00:00"/>
    <x v="1"/>
    <x v="10"/>
    <s v="SW-20455"/>
    <x v="661"/>
    <x v="3"/>
    <x v="2"/>
    <x v="9"/>
    <s v="Microsoft Arc Touch Mouse"/>
    <n v="119.9"/>
    <n v="2"/>
    <n v="43.164000000000001"/>
  </r>
  <r>
    <d v="2015-11-08T00:00:00"/>
    <x v="1"/>
    <x v="10"/>
    <s v="RH-19600"/>
    <x v="663"/>
    <x v="6"/>
    <x v="0"/>
    <x v="12"/>
    <s v="Holmes Replacement Filter for HEPA Air Cleaner, Large Room"/>
    <n v="44.43"/>
    <n v="3"/>
    <n v="18.660600000000002"/>
  </r>
  <r>
    <d v="2015-11-08T00:00:00"/>
    <x v="1"/>
    <x v="10"/>
    <s v="RH-19600"/>
    <x v="663"/>
    <x v="6"/>
    <x v="2"/>
    <x v="6"/>
    <s v="AT&amp;T 17929 Lendline Telephone"/>
    <n v="226.20000000000002"/>
    <n v="5"/>
    <n v="58.811999999999998"/>
  </r>
  <r>
    <d v="2015-11-08T00:00:00"/>
    <x v="1"/>
    <x v="10"/>
    <s v="RH-19600"/>
    <x v="663"/>
    <x v="6"/>
    <x v="1"/>
    <x v="8"/>
    <s v="Deflect-o Glass Clear Studded Chair Mats"/>
    <n v="186.54"/>
    <n v="3"/>
    <n v="41.038800000000002"/>
  </r>
  <r>
    <d v="2015-11-08T00:00:00"/>
    <x v="1"/>
    <x v="10"/>
    <s v="RH-19600"/>
    <x v="663"/>
    <x v="6"/>
    <x v="0"/>
    <x v="4"/>
    <s v="Hunt PowerHouse Electric Pencil Sharpener, Blue"/>
    <n v="265.85999999999996"/>
    <n v="7"/>
    <n v="79.757999999999967"/>
  </r>
  <r>
    <d v="2015-11-08T00:00:00"/>
    <x v="1"/>
    <x v="10"/>
    <s v="RH-19600"/>
    <x v="663"/>
    <x v="6"/>
    <x v="0"/>
    <x v="4"/>
    <s v="Newell 314"/>
    <n v="27.9"/>
    <n v="5"/>
    <n v="6.9749999999999979"/>
  </r>
  <r>
    <d v="2015-11-08T00:00:00"/>
    <x v="1"/>
    <x v="10"/>
    <s v="RD-19585"/>
    <x v="122"/>
    <x v="30"/>
    <x v="2"/>
    <x v="6"/>
    <s v="Cisco SPA508G"/>
    <n v="263.95999999999998"/>
    <n v="4"/>
    <n v="76.548399999999987"/>
  </r>
  <r>
    <d v="2015-11-08T00:00:00"/>
    <x v="1"/>
    <x v="10"/>
    <s v="KD-16495"/>
    <x v="435"/>
    <x v="20"/>
    <x v="0"/>
    <x v="2"/>
    <s v="Fellowes Desktop Hanging File Manager"/>
    <n v="67.150000000000006"/>
    <n v="5"/>
    <n v="16.787500000000001"/>
  </r>
  <r>
    <d v="2015-11-08T00:00:00"/>
    <x v="1"/>
    <x v="10"/>
    <s v="KD-16495"/>
    <x v="435"/>
    <x v="20"/>
    <x v="2"/>
    <x v="6"/>
    <s v="Mitel MiVoice 5330e IP Phone"/>
    <n v="549.98"/>
    <n v="2"/>
    <n v="142.9948"/>
  </r>
  <r>
    <d v="2015-11-08T00:00:00"/>
    <x v="1"/>
    <x v="10"/>
    <s v="KD-16495"/>
    <x v="435"/>
    <x v="20"/>
    <x v="1"/>
    <x v="8"/>
    <s v="Nu-Dell EZ-Mount Plastic Wall Frames"/>
    <n v="11.82"/>
    <n v="3"/>
    <n v="4.7279999999999998"/>
  </r>
  <r>
    <d v="2015-11-08T00:00:00"/>
    <x v="1"/>
    <x v="10"/>
    <s v="KD-16495"/>
    <x v="435"/>
    <x v="20"/>
    <x v="2"/>
    <x v="15"/>
    <s v="Zebra ZM400 Thermal Label Printer"/>
    <n v="4643.8"/>
    <n v="4"/>
    <n v="2229.0239999999999"/>
  </r>
  <r>
    <d v="2015-11-08T00:00:00"/>
    <x v="1"/>
    <x v="10"/>
    <s v="KD-16495"/>
    <x v="435"/>
    <x v="20"/>
    <x v="1"/>
    <x v="5"/>
    <s v="Hon 4070 Series Pagoda Round Back Stacking Chairs"/>
    <n v="577.76400000000001"/>
    <n v="2"/>
    <n v="115.5528"/>
  </r>
  <r>
    <d v="2015-11-08T00:00:00"/>
    <x v="1"/>
    <x v="10"/>
    <s v="NS-18640"/>
    <x v="270"/>
    <x v="25"/>
    <x v="0"/>
    <x v="7"/>
    <s v="OIC Binder Clips"/>
    <n v="31.504000000000005"/>
    <n v="11"/>
    <n v="11.814"/>
  </r>
  <r>
    <d v="2015-11-08T00:00:00"/>
    <x v="1"/>
    <x v="10"/>
    <s v="NS-18640"/>
    <x v="270"/>
    <x v="25"/>
    <x v="0"/>
    <x v="1"/>
    <s v="Permanent Self-Adhesive File Folder Labels for Typewriters, 1 1/8 x 3 1/2, White"/>
    <n v="5.04"/>
    <n v="1"/>
    <n v="1.6379999999999997"/>
  </r>
  <r>
    <d v="2015-11-08T00:00:00"/>
    <x v="1"/>
    <x v="10"/>
    <s v="NS-18640"/>
    <x v="270"/>
    <x v="25"/>
    <x v="0"/>
    <x v="3"/>
    <s v="Poly Designer Cover &amp; Back"/>
    <n v="39.878999999999998"/>
    <n v="7"/>
    <n v="-29.244599999999991"/>
  </r>
  <r>
    <d v="2015-11-08T00:00:00"/>
    <x v="1"/>
    <x v="10"/>
    <s v="NS-18640"/>
    <x v="270"/>
    <x v="25"/>
    <x v="1"/>
    <x v="8"/>
    <s v="Eldon Wave Desk Accessories"/>
    <n v="4.7119999999999997"/>
    <n v="1"/>
    <n v="1.4136000000000002"/>
  </r>
  <r>
    <d v="2015-11-08T00:00:00"/>
    <x v="1"/>
    <x v="10"/>
    <s v="QJ-19255"/>
    <x v="87"/>
    <x v="45"/>
    <x v="1"/>
    <x v="11"/>
    <s v="Riverside Palais Royal Lawyers Bookcase, Royale Cherry Finish"/>
    <n v="4404.8999999999996"/>
    <n v="5"/>
    <n v="1013.1270000000001"/>
  </r>
  <r>
    <d v="2015-11-09T00:00:00"/>
    <x v="1"/>
    <x v="10"/>
    <s v="CM-12190"/>
    <x v="693"/>
    <x v="2"/>
    <x v="0"/>
    <x v="0"/>
    <s v="While You Were Out Pads, 50 per Pad, 4 x 5 1/4, Green Cycle"/>
    <n v="11.352000000000002"/>
    <n v="3"/>
    <n v="4.1151"/>
  </r>
  <r>
    <d v="2015-11-09T00:00:00"/>
    <x v="1"/>
    <x v="10"/>
    <s v="AS-10090"/>
    <x v="423"/>
    <x v="24"/>
    <x v="0"/>
    <x v="3"/>
    <s v="Binder Posts"/>
    <n v="17.22"/>
    <n v="3"/>
    <n v="7.9212000000000007"/>
  </r>
  <r>
    <d v="2015-11-09T00:00:00"/>
    <x v="1"/>
    <x v="10"/>
    <s v="AS-10090"/>
    <x v="423"/>
    <x v="24"/>
    <x v="1"/>
    <x v="13"/>
    <s v="Bevis Round Conference Table Top &amp; Single Column Base"/>
    <n v="1024.3800000000001"/>
    <n v="7"/>
    <n v="215.11979999999994"/>
  </r>
  <r>
    <d v="2015-11-09T00:00:00"/>
    <x v="1"/>
    <x v="10"/>
    <s v="AS-10090"/>
    <x v="423"/>
    <x v="24"/>
    <x v="0"/>
    <x v="10"/>
    <s v="#10- 4 1/8&quot; x 9 1/2&quot; Recycled Envelopes"/>
    <n v="26.22"/>
    <n v="3"/>
    <n v="12.323399999999999"/>
  </r>
  <r>
    <d v="2015-11-09T00:00:00"/>
    <x v="1"/>
    <x v="10"/>
    <s v="AS-10090"/>
    <x v="423"/>
    <x v="24"/>
    <x v="0"/>
    <x v="0"/>
    <s v="Xerox 1978"/>
    <n v="17.34"/>
    <n v="3"/>
    <n v="8.4966000000000008"/>
  </r>
  <r>
    <d v="2015-11-09T00:00:00"/>
    <x v="1"/>
    <x v="10"/>
    <s v="Dp-13240"/>
    <x v="222"/>
    <x v="20"/>
    <x v="2"/>
    <x v="15"/>
    <s v="Zebra ZM400 Thermal Label Printer"/>
    <n v="2321.9"/>
    <n v="2"/>
    <n v="1114.5119999999999"/>
  </r>
  <r>
    <d v="2015-11-09T00:00:00"/>
    <x v="1"/>
    <x v="10"/>
    <s v="Dp-13240"/>
    <x v="222"/>
    <x v="20"/>
    <x v="0"/>
    <x v="2"/>
    <s v="Perma STOR-ALL Hanging File Box, 13 1/8&quot;W x 12 1/4&quot;D x 10 1/2&quot;H"/>
    <n v="17.940000000000001"/>
    <n v="3"/>
    <n v="3.0497999999999985"/>
  </r>
  <r>
    <d v="2015-11-09T00:00:00"/>
    <x v="1"/>
    <x v="10"/>
    <s v="DV-13465"/>
    <x v="265"/>
    <x v="20"/>
    <x v="0"/>
    <x v="2"/>
    <s v="Tennsco Industrial Shelving"/>
    <n v="244.54999999999998"/>
    <n v="5"/>
    <n v="4.8910000000000053"/>
  </r>
  <r>
    <d v="2015-11-09T00:00:00"/>
    <x v="1"/>
    <x v="10"/>
    <s v="DV-13465"/>
    <x v="265"/>
    <x v="20"/>
    <x v="0"/>
    <x v="10"/>
    <s v="Poly String Tie Envelopes"/>
    <n v="12.24"/>
    <n v="6"/>
    <n v="5.7527999999999988"/>
  </r>
  <r>
    <d v="2015-11-09T00:00:00"/>
    <x v="1"/>
    <x v="10"/>
    <s v="DV-13465"/>
    <x v="265"/>
    <x v="20"/>
    <x v="2"/>
    <x v="9"/>
    <s v="AmazonBasics 3-Button USB Wired Mouse"/>
    <n v="13.98"/>
    <n v="2"/>
    <n v="6.011400000000001"/>
  </r>
  <r>
    <d v="2015-11-09T00:00:00"/>
    <x v="1"/>
    <x v="10"/>
    <s v="DV-13465"/>
    <x v="265"/>
    <x v="20"/>
    <x v="2"/>
    <x v="9"/>
    <s v="Logitech VX Revolution Cordless Laser Mouse for Notebooks (Black)"/>
    <n v="899.95"/>
    <n v="5"/>
    <n v="53.996999999999957"/>
  </r>
  <r>
    <d v="2015-11-09T00:00:00"/>
    <x v="1"/>
    <x v="10"/>
    <s v="JO-15550"/>
    <x v="618"/>
    <x v="3"/>
    <x v="0"/>
    <x v="7"/>
    <s v="OIC Binder Clips, Mini, 1/4&quot; Capacity, Black"/>
    <n v="2.48"/>
    <n v="2"/>
    <n v="1.1656"/>
  </r>
  <r>
    <d v="2015-11-09T00:00:00"/>
    <x v="1"/>
    <x v="10"/>
    <s v="AG-10765"/>
    <x v="408"/>
    <x v="18"/>
    <x v="0"/>
    <x v="3"/>
    <s v="Avery Poly Binder Pockets"/>
    <n v="10.74"/>
    <n v="3"/>
    <n v="5.1551999999999998"/>
  </r>
  <r>
    <d v="2015-11-10T00:00:00"/>
    <x v="1"/>
    <x v="10"/>
    <s v="AH-10210"/>
    <x v="545"/>
    <x v="3"/>
    <x v="2"/>
    <x v="9"/>
    <s v="Microsoft Sculpt Comfort Mouse"/>
    <n v="79.900000000000006"/>
    <n v="2"/>
    <n v="35.156000000000006"/>
  </r>
  <r>
    <d v="2015-11-10T00:00:00"/>
    <x v="1"/>
    <x v="10"/>
    <s v="SC-20695"/>
    <x v="571"/>
    <x v="18"/>
    <x v="0"/>
    <x v="2"/>
    <s v="Letter Size Cart"/>
    <n v="714.30000000000007"/>
    <n v="5"/>
    <n v="207.14699999999993"/>
  </r>
  <r>
    <d v="2015-11-10T00:00:00"/>
    <x v="1"/>
    <x v="10"/>
    <s v="PO-19180"/>
    <x v="675"/>
    <x v="28"/>
    <x v="0"/>
    <x v="12"/>
    <s v="Hoover Shoulder Vac Commercial Portable Vacuum"/>
    <n v="715.64"/>
    <n v="2"/>
    <n v="178.90999999999997"/>
  </r>
  <r>
    <d v="2015-11-10T00:00:00"/>
    <x v="1"/>
    <x v="10"/>
    <s v="PO-19180"/>
    <x v="675"/>
    <x v="28"/>
    <x v="0"/>
    <x v="2"/>
    <s v="Tennsco 6- and 18-Compartment Lockers"/>
    <n v="795.51"/>
    <n v="3"/>
    <n v="143.19179999999994"/>
  </r>
  <r>
    <d v="2015-11-10T00:00:00"/>
    <x v="1"/>
    <x v="10"/>
    <s v="PO-19180"/>
    <x v="675"/>
    <x v="28"/>
    <x v="2"/>
    <x v="16"/>
    <s v="Sharp 1540cs Digital Laser Copier"/>
    <n v="549.99"/>
    <n v="1"/>
    <n v="274.995"/>
  </r>
  <r>
    <d v="2015-11-10T00:00:00"/>
    <x v="1"/>
    <x v="10"/>
    <s v="PO-19180"/>
    <x v="675"/>
    <x v="28"/>
    <x v="0"/>
    <x v="3"/>
    <s v="GBC Standard Therm-A-Bind Covers"/>
    <n v="74.760000000000005"/>
    <n v="3"/>
    <n v="34.389600000000002"/>
  </r>
  <r>
    <d v="2015-11-10T00:00:00"/>
    <x v="1"/>
    <x v="10"/>
    <s v="PO-19180"/>
    <x v="675"/>
    <x v="28"/>
    <x v="1"/>
    <x v="8"/>
    <s v="Staple-based wall hangings"/>
    <n v="29.22"/>
    <n v="3"/>
    <n v="12.856800000000002"/>
  </r>
  <r>
    <d v="2015-11-10T00:00:00"/>
    <x v="1"/>
    <x v="10"/>
    <s v="SC-20020"/>
    <x v="66"/>
    <x v="2"/>
    <x v="0"/>
    <x v="2"/>
    <s v="Iceberg Mobile Mega Data/Printer Cart "/>
    <n v="577.58400000000006"/>
    <n v="6"/>
    <n v="43.318799999999953"/>
  </r>
  <r>
    <d v="2015-11-11T00:00:00"/>
    <x v="1"/>
    <x v="10"/>
    <s v="AG-10495"/>
    <x v="597"/>
    <x v="14"/>
    <x v="0"/>
    <x v="2"/>
    <s v="Advantus 10-Drawer Portable Organizer, Chrome Metal Frame, Smoke Drawers"/>
    <n v="418.32"/>
    <n v="7"/>
    <n v="117.12960000000004"/>
  </r>
  <r>
    <d v="2015-11-11T00:00:00"/>
    <x v="1"/>
    <x v="10"/>
    <s v="AG-10495"/>
    <x v="597"/>
    <x v="14"/>
    <x v="0"/>
    <x v="12"/>
    <s v="Holmes Replacement Filter for HEPA Air Cleaner, Very Large Room, HEPA Filter"/>
    <n v="123.858"/>
    <n v="2"/>
    <n v="46.790800000000004"/>
  </r>
  <r>
    <d v="2015-11-12T00:00:00"/>
    <x v="1"/>
    <x v="10"/>
    <s v="YC-21895"/>
    <x v="515"/>
    <x v="3"/>
    <x v="0"/>
    <x v="0"/>
    <s v="Adams &quot;While You Were Out&quot; Message Pads"/>
    <n v="15.700000000000001"/>
    <n v="5"/>
    <n v="7.0649999999999995"/>
  </r>
  <r>
    <d v="2015-11-12T00:00:00"/>
    <x v="1"/>
    <x v="10"/>
    <s v="AH-10690"/>
    <x v="123"/>
    <x v="16"/>
    <x v="0"/>
    <x v="4"/>
    <s v="Newell 317"/>
    <n v="11.76"/>
    <n v="5"/>
    <n v="1.3229999999999991"/>
  </r>
  <r>
    <d v="2015-11-12T00:00:00"/>
    <x v="1"/>
    <x v="10"/>
    <s v="AH-10690"/>
    <x v="123"/>
    <x v="16"/>
    <x v="0"/>
    <x v="3"/>
    <s v="Wilson Jones Leather-Like Binders with DublLock Round Rings"/>
    <n v="5.2380000000000013"/>
    <n v="2"/>
    <n v="-4.0158000000000005"/>
  </r>
  <r>
    <d v="2015-11-12T00:00:00"/>
    <x v="1"/>
    <x v="10"/>
    <s v="AH-10690"/>
    <x v="123"/>
    <x v="16"/>
    <x v="0"/>
    <x v="3"/>
    <s v="SlimView Poly Binder, 3/8&quot;"/>
    <n v="4.6619999999999999"/>
    <n v="3"/>
    <n v="-3.7295999999999996"/>
  </r>
  <r>
    <d v="2015-11-12T00:00:00"/>
    <x v="1"/>
    <x v="10"/>
    <s v="AH-10690"/>
    <x v="123"/>
    <x v="16"/>
    <x v="1"/>
    <x v="5"/>
    <s v="Office Star - Contemporary Task Swivel chair with Loop Arms, Charcoal"/>
    <n v="523.91999999999996"/>
    <n v="5"/>
    <n v="-72.039000000000044"/>
  </r>
  <r>
    <d v="2015-11-12T00:00:00"/>
    <x v="1"/>
    <x v="10"/>
    <s v="AH-10690"/>
    <x v="123"/>
    <x v="16"/>
    <x v="2"/>
    <x v="6"/>
    <s v="VTech DS6151"/>
    <n v="100.792"/>
    <n v="1"/>
    <n v="10.079200000000007"/>
  </r>
  <r>
    <d v="2015-11-12T00:00:00"/>
    <x v="1"/>
    <x v="10"/>
    <s v="AH-10690"/>
    <x v="123"/>
    <x v="16"/>
    <x v="1"/>
    <x v="5"/>
    <s v="Global Push Button Manager's Chair, Indigo"/>
    <n v="146.13600000000002"/>
    <n v="3"/>
    <n v="16.440299999999986"/>
  </r>
  <r>
    <d v="2015-11-12T00:00:00"/>
    <x v="1"/>
    <x v="10"/>
    <s v="MF-18250"/>
    <x v="407"/>
    <x v="0"/>
    <x v="0"/>
    <x v="2"/>
    <s v="Carina 42&quot;Hx23 3/4&quot;W Media Storage Unit"/>
    <n v="64.784000000000006"/>
    <n v="1"/>
    <n v="-14.576399999999996"/>
  </r>
  <r>
    <d v="2015-11-12T00:00:00"/>
    <x v="1"/>
    <x v="10"/>
    <s v="MF-18250"/>
    <x v="407"/>
    <x v="0"/>
    <x v="0"/>
    <x v="0"/>
    <s v="Xerox 1957"/>
    <n v="15.552000000000003"/>
    <n v="3"/>
    <n v="5.6375999999999999"/>
  </r>
  <r>
    <d v="2015-11-12T00:00:00"/>
    <x v="1"/>
    <x v="10"/>
    <s v="MF-18250"/>
    <x v="407"/>
    <x v="0"/>
    <x v="0"/>
    <x v="10"/>
    <s v="Blue String-Tie &amp; Button Interoffice Envelopes, 10 x 13"/>
    <n v="223.88799999999998"/>
    <n v="7"/>
    <n v="69.964999999999975"/>
  </r>
  <r>
    <d v="2015-11-12T00:00:00"/>
    <x v="1"/>
    <x v="10"/>
    <s v="EB-14110"/>
    <x v="632"/>
    <x v="20"/>
    <x v="0"/>
    <x v="10"/>
    <s v="Staple envelope"/>
    <n v="15.56"/>
    <n v="2"/>
    <n v="7.3132000000000001"/>
  </r>
  <r>
    <d v="2015-11-13T00:00:00"/>
    <x v="1"/>
    <x v="10"/>
    <s v="LC-16870"/>
    <x v="641"/>
    <x v="26"/>
    <x v="2"/>
    <x v="9"/>
    <s v="Logitech K350 2.4Ghz Wireless Keyboard"/>
    <n v="238.89600000000002"/>
    <n v="6"/>
    <n v="-26.875800000000012"/>
  </r>
  <r>
    <d v="2015-11-13T00:00:00"/>
    <x v="1"/>
    <x v="10"/>
    <s v="LC-16870"/>
    <x v="641"/>
    <x v="26"/>
    <x v="1"/>
    <x v="8"/>
    <s v="Deflect-o DuraMat Lighweight, Studded, Beveled Mat for Low Pile Carpeting"/>
    <n v="102.35999999999999"/>
    <n v="3"/>
    <n v="-3.8385000000000105"/>
  </r>
  <r>
    <d v="2015-11-13T00:00:00"/>
    <x v="1"/>
    <x v="10"/>
    <s v="LC-16870"/>
    <x v="641"/>
    <x v="26"/>
    <x v="0"/>
    <x v="3"/>
    <s v="Avery Trapezoid Ring Binder, 3&quot; Capacity, Black, 1040 sheets"/>
    <n v="36.882000000000005"/>
    <n v="3"/>
    <n v="-25.817399999999999"/>
  </r>
  <r>
    <d v="2015-11-13T00:00:00"/>
    <x v="1"/>
    <x v="10"/>
    <s v="JK-15730"/>
    <x v="519"/>
    <x v="25"/>
    <x v="0"/>
    <x v="0"/>
    <s v="Xerox 1910"/>
    <n v="115.29600000000001"/>
    <n v="3"/>
    <n v="40.353599999999986"/>
  </r>
  <r>
    <d v="2015-11-13T00:00:00"/>
    <x v="1"/>
    <x v="10"/>
    <s v="KL-16645"/>
    <x v="318"/>
    <x v="7"/>
    <x v="2"/>
    <x v="6"/>
    <s v="BlackBerry Q10"/>
    <n v="377.96999999999997"/>
    <n v="3"/>
    <n v="94.492500000000007"/>
  </r>
  <r>
    <d v="2015-11-13T00:00:00"/>
    <x v="1"/>
    <x v="10"/>
    <s v="KL-16645"/>
    <x v="318"/>
    <x v="7"/>
    <x v="0"/>
    <x v="0"/>
    <s v="Adams Telephone Message Books, 5 1/4” x 11”"/>
    <n v="42.28"/>
    <n v="7"/>
    <n v="19.871600000000001"/>
  </r>
  <r>
    <d v="2015-11-13T00:00:00"/>
    <x v="1"/>
    <x v="10"/>
    <s v="KL-16645"/>
    <x v="318"/>
    <x v="7"/>
    <x v="1"/>
    <x v="11"/>
    <s v="Bestar Classic Bookcase"/>
    <n v="299.96999999999997"/>
    <n v="3"/>
    <n v="56.994299999999981"/>
  </r>
  <r>
    <d v="2015-11-13T00:00:00"/>
    <x v="1"/>
    <x v="10"/>
    <s v="KL-16645"/>
    <x v="318"/>
    <x v="7"/>
    <x v="2"/>
    <x v="6"/>
    <s v="Innergie mMini Combo Duo USB Travel Charging Kit"/>
    <n v="89.98"/>
    <n v="2"/>
    <n v="43.190399999999997"/>
  </r>
  <r>
    <d v="2015-11-13T00:00:00"/>
    <x v="1"/>
    <x v="10"/>
    <s v="HA-14905"/>
    <x v="276"/>
    <x v="1"/>
    <x v="1"/>
    <x v="8"/>
    <s v="Eldon Imàge Series Desk Accessories, Clear"/>
    <n v="17.496000000000002"/>
    <n v="9"/>
    <n v="-7.4357999999999969"/>
  </r>
  <r>
    <d v="2015-11-13T00:00:00"/>
    <x v="1"/>
    <x v="10"/>
    <s v="RA-19915"/>
    <x v="277"/>
    <x v="18"/>
    <x v="0"/>
    <x v="0"/>
    <s v="Black Print Carbonless Snap-Off Rapid Letter, 8 1/2&quot; x 7&quot;"/>
    <n v="63.769999999999996"/>
    <n v="7"/>
    <n v="28.696499999999993"/>
  </r>
  <r>
    <d v="2015-11-13T00:00:00"/>
    <x v="1"/>
    <x v="10"/>
    <s v="RA-19915"/>
    <x v="277"/>
    <x v="18"/>
    <x v="2"/>
    <x v="6"/>
    <s v="Spigen Samsung Galaxy S5 Case Wallet"/>
    <n v="50.97"/>
    <n v="3"/>
    <n v="13.252199999999997"/>
  </r>
  <r>
    <d v="2015-11-13T00:00:00"/>
    <x v="1"/>
    <x v="10"/>
    <s v="RA-19915"/>
    <x v="277"/>
    <x v="18"/>
    <x v="0"/>
    <x v="0"/>
    <s v="Xerox 1910"/>
    <n v="96.08"/>
    <n v="2"/>
    <n v="46.118399999999994"/>
  </r>
  <r>
    <d v="2015-11-13T00:00:00"/>
    <x v="1"/>
    <x v="10"/>
    <s v="AA-10375"/>
    <x v="158"/>
    <x v="15"/>
    <x v="0"/>
    <x v="2"/>
    <s v="Portfile Personal File Boxes"/>
    <n v="84.960000000000008"/>
    <n v="6"/>
    <n v="6.3719999999999999"/>
  </r>
  <r>
    <d v="2015-11-13T00:00:00"/>
    <x v="1"/>
    <x v="10"/>
    <s v="AW-10930"/>
    <x v="299"/>
    <x v="35"/>
    <x v="2"/>
    <x v="6"/>
    <s v="Panasonic KX TS3282W Corded phone"/>
    <n v="339.96000000000004"/>
    <n v="5"/>
    <n v="42.494999999999948"/>
  </r>
  <r>
    <d v="2015-11-13T00:00:00"/>
    <x v="1"/>
    <x v="10"/>
    <s v="AW-10930"/>
    <x v="299"/>
    <x v="35"/>
    <x v="1"/>
    <x v="8"/>
    <s v="Eldon Stackable Tray, Side-Load, Legal, Smoke"/>
    <n v="63.980000000000004"/>
    <n v="7"/>
    <n v="21.7532"/>
  </r>
  <r>
    <d v="2015-11-13T00:00:00"/>
    <x v="1"/>
    <x v="10"/>
    <s v="FM-14380"/>
    <x v="667"/>
    <x v="16"/>
    <x v="0"/>
    <x v="3"/>
    <s v="Catalog Binders with Expanding Posts"/>
    <n v="121.10400000000003"/>
    <n v="6"/>
    <n v="-100.91999999999999"/>
  </r>
  <r>
    <d v="2015-11-13T00:00:00"/>
    <x v="1"/>
    <x v="10"/>
    <s v="FM-14380"/>
    <x v="667"/>
    <x v="16"/>
    <x v="2"/>
    <x v="9"/>
    <s v="Maxell LTO Ultrium - 800 GB"/>
    <n v="111.96"/>
    <n v="5"/>
    <n v="-1.3995000000000104"/>
  </r>
  <r>
    <d v="2015-11-13T00:00:00"/>
    <x v="1"/>
    <x v="10"/>
    <s v="PO-18850"/>
    <x v="487"/>
    <x v="0"/>
    <x v="1"/>
    <x v="11"/>
    <s v="Atlantic Metals Mobile 5-Shelf Bookcases, Custom Colors"/>
    <n v="613.99919999999997"/>
    <n v="3"/>
    <n v="-18.058800000000076"/>
  </r>
  <r>
    <d v="2015-11-13T00:00:00"/>
    <x v="1"/>
    <x v="10"/>
    <s v="KH-16510"/>
    <x v="348"/>
    <x v="3"/>
    <x v="0"/>
    <x v="3"/>
    <s v="Universal Recycled Hanging Pressboard Report Binders, Letter Size"/>
    <n v="9.8719999999999999"/>
    <n v="2"/>
    <n v="3.4551999999999996"/>
  </r>
  <r>
    <d v="2015-11-13T00:00:00"/>
    <x v="1"/>
    <x v="10"/>
    <s v="KH-16510"/>
    <x v="348"/>
    <x v="3"/>
    <x v="1"/>
    <x v="11"/>
    <s v="O'Sullivan Living Dimensions 3-Shelf Bookcases"/>
    <n v="683.33199999999999"/>
    <n v="4"/>
    <n v="-40.196000000000055"/>
  </r>
  <r>
    <d v="2015-11-13T00:00:00"/>
    <x v="1"/>
    <x v="10"/>
    <s v="KH-16510"/>
    <x v="348"/>
    <x v="3"/>
    <x v="0"/>
    <x v="0"/>
    <s v="Xerox 1900"/>
    <n v="29.96"/>
    <n v="7"/>
    <n v="13.481999999999998"/>
  </r>
  <r>
    <d v="2015-11-14T00:00:00"/>
    <x v="1"/>
    <x v="10"/>
    <s v="PJ-18835"/>
    <x v="225"/>
    <x v="20"/>
    <x v="2"/>
    <x v="9"/>
    <s v="Imation Clip USB flash drive - 8 GB"/>
    <n v="37.6"/>
    <n v="2"/>
    <n v="2.2560000000000002"/>
  </r>
  <r>
    <d v="2015-11-14T00:00:00"/>
    <x v="1"/>
    <x v="10"/>
    <s v="PJ-18835"/>
    <x v="225"/>
    <x v="20"/>
    <x v="2"/>
    <x v="9"/>
    <s v="Imation 32GB Pocket Pro USB 3.0 Flash Drive - 32 GB - Black - 1 P ..."/>
    <n v="59.9"/>
    <n v="2"/>
    <n v="23.96"/>
  </r>
  <r>
    <d v="2015-11-14T00:00:00"/>
    <x v="1"/>
    <x v="10"/>
    <s v="PJ-18835"/>
    <x v="225"/>
    <x v="20"/>
    <x v="0"/>
    <x v="0"/>
    <s v="It's Hot Message Books with Stickers, 2 3/4&quot; x 5&quot;"/>
    <n v="37"/>
    <n v="5"/>
    <n v="16.649999999999999"/>
  </r>
  <r>
    <d v="2015-11-14T00:00:00"/>
    <x v="1"/>
    <x v="10"/>
    <s v="PJ-18835"/>
    <x v="225"/>
    <x v="6"/>
    <x v="0"/>
    <x v="10"/>
    <s v="Brown Kraft Recycled Envelopes"/>
    <n v="33.96"/>
    <n v="2"/>
    <n v="16.98"/>
  </r>
  <r>
    <d v="2015-11-14T00:00:00"/>
    <x v="1"/>
    <x v="10"/>
    <s v="PJ-18835"/>
    <x v="225"/>
    <x v="6"/>
    <x v="0"/>
    <x v="12"/>
    <s v="Honeywell Enviracaire Portable HEPA Air Cleaner for 16' x 20' Room"/>
    <n v="826.11"/>
    <n v="3"/>
    <n v="322.18290000000002"/>
  </r>
  <r>
    <d v="2015-11-14T00:00:00"/>
    <x v="1"/>
    <x v="10"/>
    <s v="LS-17230"/>
    <x v="3"/>
    <x v="7"/>
    <x v="1"/>
    <x v="8"/>
    <s v="Executive Impressions 13&quot; Chairman Wall Clock"/>
    <n v="76.14"/>
    <n v="3"/>
    <n v="26.648999999999997"/>
  </r>
  <r>
    <d v="2015-11-14T00:00:00"/>
    <x v="1"/>
    <x v="10"/>
    <s v="LS-17230"/>
    <x v="3"/>
    <x v="7"/>
    <x v="0"/>
    <x v="3"/>
    <s v="Avery Framed View Binder, EZD Ring (Locking), Navy, 1 1/2&quot;"/>
    <n v="19.96"/>
    <n v="2"/>
    <n v="9.3811999999999998"/>
  </r>
  <r>
    <d v="2015-11-14T00:00:00"/>
    <x v="1"/>
    <x v="10"/>
    <s v="MG-17680"/>
    <x v="473"/>
    <x v="2"/>
    <x v="2"/>
    <x v="9"/>
    <s v="Micro Innovations Wireless Classic Keyboard with Mouse"/>
    <n v="47.984000000000002"/>
    <n v="2"/>
    <n v="-1.199600000000002"/>
  </r>
  <r>
    <d v="2015-11-14T00:00:00"/>
    <x v="1"/>
    <x v="10"/>
    <s v="KB-16585"/>
    <x v="127"/>
    <x v="11"/>
    <x v="0"/>
    <x v="7"/>
    <s v="Advantus Push Pins"/>
    <n v="8.7200000000000006"/>
    <n v="5"/>
    <n v="2.289000000000001"/>
  </r>
  <r>
    <d v="2015-11-14T00:00:00"/>
    <x v="1"/>
    <x v="10"/>
    <s v="KB-16585"/>
    <x v="127"/>
    <x v="11"/>
    <x v="2"/>
    <x v="9"/>
    <s v="Imation Secure Drive + Hardware Encrypted USB flash drive - 16 GB"/>
    <n v="91.176000000000016"/>
    <n v="3"/>
    <n v="4.5587999999999944"/>
  </r>
  <r>
    <d v="2015-11-14T00:00:00"/>
    <x v="1"/>
    <x v="10"/>
    <s v="KB-16585"/>
    <x v="127"/>
    <x v="11"/>
    <x v="2"/>
    <x v="9"/>
    <s v="Plantronics Audio 478 Stereo USB Headset"/>
    <n v="159.96800000000002"/>
    <n v="4"/>
    <n v="29.993999999999986"/>
  </r>
  <r>
    <d v="2015-11-14T00:00:00"/>
    <x v="1"/>
    <x v="10"/>
    <s v="GZ-14470"/>
    <x v="333"/>
    <x v="31"/>
    <x v="1"/>
    <x v="5"/>
    <s v="SAFCO Arco Folding Chair"/>
    <n v="883.84"/>
    <n v="4"/>
    <n v="99.431999999999931"/>
  </r>
  <r>
    <d v="2015-11-14T00:00:00"/>
    <x v="1"/>
    <x v="10"/>
    <s v="GZ-14470"/>
    <x v="333"/>
    <x v="31"/>
    <x v="1"/>
    <x v="5"/>
    <s v="Global Deluxe Office Fabric Chairs"/>
    <n v="230.35200000000003"/>
    <n v="3"/>
    <n v="20.155800000000013"/>
  </r>
  <r>
    <d v="2015-11-15T00:00:00"/>
    <x v="1"/>
    <x v="10"/>
    <s v="DK-13225"/>
    <x v="78"/>
    <x v="1"/>
    <x v="0"/>
    <x v="2"/>
    <s v="Home/Office Personal File Carts"/>
    <n v="250.27199999999999"/>
    <n v="9"/>
    <n v="15.641999999999982"/>
  </r>
  <r>
    <d v="2015-11-15T00:00:00"/>
    <x v="1"/>
    <x v="10"/>
    <s v="DK-13225"/>
    <x v="78"/>
    <x v="1"/>
    <x v="0"/>
    <x v="3"/>
    <s v="Flexible Leather- Look Classic Collection Ring Binder"/>
    <n v="11.363999999999997"/>
    <n v="3"/>
    <n v="-17.045999999999999"/>
  </r>
  <r>
    <d v="2015-11-15T00:00:00"/>
    <x v="1"/>
    <x v="10"/>
    <s v="DK-13225"/>
    <x v="78"/>
    <x v="1"/>
    <x v="0"/>
    <x v="14"/>
    <s v="Staple remover"/>
    <n v="8.7200000000000006"/>
    <n v="5"/>
    <n v="-1.7440000000000015"/>
  </r>
  <r>
    <d v="2015-11-15T00:00:00"/>
    <x v="1"/>
    <x v="10"/>
    <s v="MH-17785"/>
    <x v="223"/>
    <x v="20"/>
    <x v="0"/>
    <x v="2"/>
    <s v="Eldon Mobile Mega Data Cart  Mega Stackable  Add-On Trays"/>
    <n v="70.949999999999989"/>
    <n v="3"/>
    <n v="20.575499999999998"/>
  </r>
  <r>
    <d v="2015-11-15T00:00:00"/>
    <x v="1"/>
    <x v="10"/>
    <s v="MH-17785"/>
    <x v="223"/>
    <x v="20"/>
    <x v="0"/>
    <x v="3"/>
    <s v="Cardinal Holdit Data Disk Pockets"/>
    <n v="34.944000000000003"/>
    <n v="6"/>
    <n v="11.793599999999998"/>
  </r>
  <r>
    <d v="2015-11-15T00:00:00"/>
    <x v="1"/>
    <x v="10"/>
    <s v="MH-17785"/>
    <x v="223"/>
    <x v="20"/>
    <x v="0"/>
    <x v="4"/>
    <s v="Newell 319"/>
    <n v="119.03999999999999"/>
    <n v="6"/>
    <n v="35.711999999999989"/>
  </r>
  <r>
    <d v="2015-11-15T00:00:00"/>
    <x v="1"/>
    <x v="10"/>
    <s v="DH-13675"/>
    <x v="347"/>
    <x v="6"/>
    <x v="1"/>
    <x v="8"/>
    <s v="12-1/2 Diameter Round Wall Clock"/>
    <n v="39.96"/>
    <n v="2"/>
    <n v="14.3856"/>
  </r>
  <r>
    <d v="2015-11-15T00:00:00"/>
    <x v="1"/>
    <x v="10"/>
    <s v="VP-21760"/>
    <x v="379"/>
    <x v="10"/>
    <x v="0"/>
    <x v="3"/>
    <s v="Wilson Jones Elliptical Ring 3 1/2&quot; Capacity Binders, 800 sheets"/>
    <n v="166.92000000000002"/>
    <n v="13"/>
    <n v="-116.84399999999999"/>
  </r>
  <r>
    <d v="2015-11-16T00:00:00"/>
    <x v="1"/>
    <x v="10"/>
    <s v="PO-19180"/>
    <x v="675"/>
    <x v="20"/>
    <x v="0"/>
    <x v="12"/>
    <s v="Eureka The Boss Plus 12-Amp Hard Box Upright Vacuum, Red"/>
    <n v="523.25"/>
    <n v="5"/>
    <n v="141.27749999999997"/>
  </r>
  <r>
    <d v="2015-11-16T00:00:00"/>
    <x v="1"/>
    <x v="10"/>
    <s v="MP-18175"/>
    <x v="109"/>
    <x v="21"/>
    <x v="0"/>
    <x v="0"/>
    <s v="Xerox 191"/>
    <n v="179.82"/>
    <n v="9"/>
    <n v="84.5154"/>
  </r>
  <r>
    <d v="2015-11-16T00:00:00"/>
    <x v="1"/>
    <x v="10"/>
    <s v="MP-18175"/>
    <x v="109"/>
    <x v="21"/>
    <x v="1"/>
    <x v="8"/>
    <s v="Advantus Employee of the Month Certificate Frame, 11 x 13-1/2"/>
    <n v="185.57999999999998"/>
    <n v="6"/>
    <n v="76.087800000000001"/>
  </r>
  <r>
    <d v="2015-11-16T00:00:00"/>
    <x v="1"/>
    <x v="10"/>
    <s v="MP-18175"/>
    <x v="109"/>
    <x v="21"/>
    <x v="1"/>
    <x v="13"/>
    <s v="Lesro Sheffield Collection Coffee Table, End Table, Center Table, Corner Table"/>
    <n v="214.11"/>
    <n v="3"/>
    <n v="36.398699999999977"/>
  </r>
  <r>
    <d v="2015-11-16T00:00:00"/>
    <x v="1"/>
    <x v="10"/>
    <s v="MP-18175"/>
    <x v="109"/>
    <x v="21"/>
    <x v="2"/>
    <x v="9"/>
    <s v="Logitech diNovo Edge Keyboard"/>
    <n v="999.96"/>
    <n v="4"/>
    <n v="229.99080000000004"/>
  </r>
  <r>
    <d v="2015-11-16T00:00:00"/>
    <x v="1"/>
    <x v="10"/>
    <s v="MP-18175"/>
    <x v="109"/>
    <x v="21"/>
    <x v="1"/>
    <x v="13"/>
    <s v="Chromcraft Bull-Nose Wood Round Conference Table Top, Wood Base"/>
    <n v="653.54999999999995"/>
    <n v="3"/>
    <n v="111.10349999999994"/>
  </r>
  <r>
    <d v="2015-11-16T00:00:00"/>
    <x v="1"/>
    <x v="10"/>
    <s v="HK-14890"/>
    <x v="252"/>
    <x v="34"/>
    <x v="1"/>
    <x v="13"/>
    <s v="Bretford CR4500 Series Slim Rectangular Table"/>
    <n v="696.42"/>
    <n v="2"/>
    <n v="160.17660000000001"/>
  </r>
  <r>
    <d v="2015-11-16T00:00:00"/>
    <x v="1"/>
    <x v="10"/>
    <s v="HK-14890"/>
    <x v="252"/>
    <x v="34"/>
    <x v="2"/>
    <x v="6"/>
    <s v="Jabra BIZ 2300 Duo QD Duo Corded Headset"/>
    <n v="304.77600000000001"/>
    <n v="3"/>
    <n v="22.858199999999982"/>
  </r>
  <r>
    <d v="2015-11-16T00:00:00"/>
    <x v="1"/>
    <x v="10"/>
    <s v="MC-17605"/>
    <x v="91"/>
    <x v="1"/>
    <x v="0"/>
    <x v="2"/>
    <s v="Neat Ideas Personal Hanging Folder Files, Black"/>
    <n v="21.488"/>
    <n v="2"/>
    <n v="1.6115999999999993"/>
  </r>
  <r>
    <d v="2015-11-16T00:00:00"/>
    <x v="1"/>
    <x v="10"/>
    <s v="MC-17605"/>
    <x v="91"/>
    <x v="1"/>
    <x v="2"/>
    <x v="6"/>
    <s v="HTC One"/>
    <n v="239.976"/>
    <n v="3"/>
    <n v="26.997299999999967"/>
  </r>
  <r>
    <d v="2015-11-16T00:00:00"/>
    <x v="1"/>
    <x v="10"/>
    <s v="MC-17605"/>
    <x v="91"/>
    <x v="1"/>
    <x v="1"/>
    <x v="8"/>
    <s v="Howard Miller 11-1/2&quot; Diameter Brentwood Wall Clock"/>
    <n v="34.504000000000005"/>
    <n v="2"/>
    <n v="-15.526799999999994"/>
  </r>
  <r>
    <d v="2015-11-16T00:00:00"/>
    <x v="1"/>
    <x v="10"/>
    <s v="JG-15805"/>
    <x v="130"/>
    <x v="3"/>
    <x v="0"/>
    <x v="1"/>
    <s v="Avery 51"/>
    <n v="18.899999999999999"/>
    <n v="3"/>
    <n v="8.6939999999999991"/>
  </r>
  <r>
    <d v="2015-11-17T00:00:00"/>
    <x v="1"/>
    <x v="10"/>
    <s v="GH-14665"/>
    <x v="714"/>
    <x v="1"/>
    <x v="0"/>
    <x v="14"/>
    <s v="Acme Box Cutter Scissors"/>
    <n v="40.92"/>
    <n v="5"/>
    <n v="3.0690000000000026"/>
  </r>
  <r>
    <d v="2015-11-17T00:00:00"/>
    <x v="1"/>
    <x v="10"/>
    <s v="BS-11665"/>
    <x v="267"/>
    <x v="3"/>
    <x v="2"/>
    <x v="6"/>
    <s v="RCA ViSYS 25825 Wireless digital phone"/>
    <n v="415.96800000000007"/>
    <n v="4"/>
    <n v="51.995999999999981"/>
  </r>
  <r>
    <d v="2015-11-17T00:00:00"/>
    <x v="1"/>
    <x v="10"/>
    <s v="BS-11665"/>
    <x v="267"/>
    <x v="3"/>
    <x v="0"/>
    <x v="2"/>
    <s v="Carina Media Storage Towers in Natural &amp; Black"/>
    <n v="304.89999999999998"/>
    <n v="5"/>
    <n v="6.097999999999999"/>
  </r>
  <r>
    <d v="2015-11-17T00:00:00"/>
    <x v="1"/>
    <x v="10"/>
    <s v="BS-11665"/>
    <x v="267"/>
    <x v="3"/>
    <x v="1"/>
    <x v="8"/>
    <s v="DAX Contemporary Wood Frame with Silver Metal Mat, Desktop, 11 x 14 Size"/>
    <n v="80.959999999999994"/>
    <n v="4"/>
    <n v="29.145599999999995"/>
  </r>
  <r>
    <d v="2015-11-17T00:00:00"/>
    <x v="1"/>
    <x v="10"/>
    <s v="BS-11665"/>
    <x v="267"/>
    <x v="3"/>
    <x v="0"/>
    <x v="2"/>
    <s v="Fellowes Recycled Storage Drawers"/>
    <n v="777.21"/>
    <n v="7"/>
    <n v="54.404699999999963"/>
  </r>
  <r>
    <d v="2015-11-17T00:00:00"/>
    <x v="1"/>
    <x v="10"/>
    <s v="BS-11665"/>
    <x v="267"/>
    <x v="3"/>
    <x v="0"/>
    <x v="0"/>
    <s v="Xerox 203"/>
    <n v="32.400000000000006"/>
    <n v="5"/>
    <n v="15.552000000000001"/>
  </r>
  <r>
    <d v="2015-11-17T00:00:00"/>
    <x v="1"/>
    <x v="10"/>
    <s v="BS-11665"/>
    <x v="267"/>
    <x v="3"/>
    <x v="1"/>
    <x v="5"/>
    <s v="Office Star - Contemporary Swivel Chair with Padded Adjustable Arms and Flex Back"/>
    <n v="225.56799999999998"/>
    <n v="2"/>
    <n v="2.8195999999999799"/>
  </r>
  <r>
    <d v="2015-11-17T00:00:00"/>
    <x v="1"/>
    <x v="10"/>
    <s v="BS-11665"/>
    <x v="267"/>
    <x v="3"/>
    <x v="1"/>
    <x v="8"/>
    <s v="Advantus Panel Wall Certificate Holder - 8.5x11"/>
    <n v="36.599999999999994"/>
    <n v="3"/>
    <n v="15.372000000000002"/>
  </r>
  <r>
    <d v="2015-11-17T00:00:00"/>
    <x v="1"/>
    <x v="10"/>
    <s v="AA-10645"/>
    <x v="266"/>
    <x v="39"/>
    <x v="0"/>
    <x v="2"/>
    <s v="Tennsco Stur-D-Stor Boltless Shelving, 5 Shelves, 24&quot; Deep, Sand"/>
    <n v="541.24"/>
    <n v="4"/>
    <n v="5.4124000000000478"/>
  </r>
  <r>
    <d v="2015-11-17T00:00:00"/>
    <x v="1"/>
    <x v="10"/>
    <s v="AA-10645"/>
    <x v="266"/>
    <x v="39"/>
    <x v="0"/>
    <x v="0"/>
    <s v="Easy-staple paper"/>
    <n v="106.32"/>
    <n v="3"/>
    <n v="49.970399999999991"/>
  </r>
  <r>
    <d v="2015-11-17T00:00:00"/>
    <x v="1"/>
    <x v="10"/>
    <s v="AA-10645"/>
    <x v="266"/>
    <x v="39"/>
    <x v="1"/>
    <x v="5"/>
    <s v="Hon Olson Stacker Chairs"/>
    <n v="1323.8999999999999"/>
    <n v="5"/>
    <n v="383.93099999999993"/>
  </r>
  <r>
    <d v="2015-11-19T00:00:00"/>
    <x v="1"/>
    <x v="10"/>
    <s v="TC-21475"/>
    <x v="529"/>
    <x v="22"/>
    <x v="1"/>
    <x v="8"/>
    <s v="Tenex V2T-RE Standard Weight Series Chair Mat, 45&quot; x 53&quot;, Lip 25&quot; x 12&quot;"/>
    <n v="141.96"/>
    <n v="2"/>
    <n v="22.7136"/>
  </r>
  <r>
    <d v="2015-11-19T00:00:00"/>
    <x v="1"/>
    <x v="10"/>
    <s v="AG-10300"/>
    <x v="166"/>
    <x v="17"/>
    <x v="0"/>
    <x v="12"/>
    <s v="Hoover Commercial Soft Guard Upright Vacuum And Disposable Filtration Bags"/>
    <n v="31.08"/>
    <n v="4"/>
    <n v="8.3916000000000004"/>
  </r>
  <r>
    <d v="2015-11-19T00:00:00"/>
    <x v="1"/>
    <x v="10"/>
    <s v="KD-16345"/>
    <x v="375"/>
    <x v="20"/>
    <x v="0"/>
    <x v="3"/>
    <s v="Accohide Poly Flexible Ring Binders"/>
    <n v="5.9840000000000009"/>
    <n v="2"/>
    <n v="2.2439999999999998"/>
  </r>
  <r>
    <d v="2015-11-19T00:00:00"/>
    <x v="1"/>
    <x v="10"/>
    <s v="KD-16345"/>
    <x v="375"/>
    <x v="20"/>
    <x v="2"/>
    <x v="6"/>
    <s v="Aastra 6757i CT Wireless VoIP phone"/>
    <n v="861.76"/>
    <n v="4"/>
    <n v="249.91039999999998"/>
  </r>
  <r>
    <d v="2015-11-20T00:00:00"/>
    <x v="1"/>
    <x v="10"/>
    <s v="BM-11650"/>
    <x v="291"/>
    <x v="20"/>
    <x v="0"/>
    <x v="4"/>
    <s v="Boston 19500 Mighty Mite Electric Pencil Sharpener"/>
    <n v="60.449999999999996"/>
    <n v="3"/>
    <n v="16.3215"/>
  </r>
  <r>
    <d v="2015-11-20T00:00:00"/>
    <x v="1"/>
    <x v="10"/>
    <s v="BM-11650"/>
    <x v="291"/>
    <x v="20"/>
    <x v="0"/>
    <x v="4"/>
    <s v="Newell 335"/>
    <n v="11.52"/>
    <n v="4"/>
    <n v="3.3407999999999998"/>
  </r>
  <r>
    <d v="2015-11-20T00:00:00"/>
    <x v="1"/>
    <x v="10"/>
    <s v="BM-11650"/>
    <x v="291"/>
    <x v="20"/>
    <x v="1"/>
    <x v="11"/>
    <s v="O'Sullivan 3-Shelf Heavy-Duty Bookcases"/>
    <n v="186.048"/>
    <n v="4"/>
    <n v="9.3024000000000058"/>
  </r>
  <r>
    <d v="2015-11-20T00:00:00"/>
    <x v="1"/>
    <x v="10"/>
    <s v="SN-20560"/>
    <x v="659"/>
    <x v="3"/>
    <x v="0"/>
    <x v="4"/>
    <s v="Newell 333"/>
    <n v="19.459999999999997"/>
    <n v="7"/>
    <n v="5.0595999999999997"/>
  </r>
  <r>
    <d v="2015-11-20T00:00:00"/>
    <x v="1"/>
    <x v="10"/>
    <s v="DL-12865"/>
    <x v="275"/>
    <x v="20"/>
    <x v="0"/>
    <x v="0"/>
    <s v="Message Book, Phone, Wirebound Standard Line Memo, 2 3/4&quot; X 5&quot;"/>
    <n v="19.649999999999999"/>
    <n v="3"/>
    <n v="9.0389999999999997"/>
  </r>
  <r>
    <d v="2015-11-20T00:00:00"/>
    <x v="1"/>
    <x v="10"/>
    <s v="LC-16885"/>
    <x v="164"/>
    <x v="3"/>
    <x v="2"/>
    <x v="6"/>
    <s v="Gear Head AU3700S Headset"/>
    <n v="72.744000000000014"/>
    <n v="7"/>
    <n v="-15.458100000000007"/>
  </r>
  <r>
    <d v="2015-11-20T00:00:00"/>
    <x v="1"/>
    <x v="10"/>
    <s v="LC-16885"/>
    <x v="164"/>
    <x v="3"/>
    <x v="1"/>
    <x v="5"/>
    <s v="Safco Contoured Stacking Chairs"/>
    <n v="572.16000000000008"/>
    <n v="3"/>
    <n v="35.759999999999962"/>
  </r>
  <r>
    <d v="2015-11-20T00:00:00"/>
    <x v="1"/>
    <x v="10"/>
    <s v="PB-18805"/>
    <x v="715"/>
    <x v="3"/>
    <x v="0"/>
    <x v="3"/>
    <s v="Cardinal Poly Pocket Divider Pockets for Ring Binders"/>
    <n v="24.192"/>
    <n v="9"/>
    <n v="7.5599999999999987"/>
  </r>
  <r>
    <d v="2015-11-20T00:00:00"/>
    <x v="1"/>
    <x v="10"/>
    <s v="KB-16405"/>
    <x v="716"/>
    <x v="22"/>
    <x v="0"/>
    <x v="4"/>
    <s v="Newell 334"/>
    <n v="119.03999999999999"/>
    <n v="6"/>
    <n v="30.950400000000002"/>
  </r>
  <r>
    <d v="2015-11-20T00:00:00"/>
    <x v="1"/>
    <x v="10"/>
    <s v="KB-16405"/>
    <x v="716"/>
    <x v="22"/>
    <x v="1"/>
    <x v="8"/>
    <s v="Eldon Expressions Wood Desk Accessories, Oak"/>
    <n v="22.14"/>
    <n v="3"/>
    <n v="6.4205999999999976"/>
  </r>
  <r>
    <d v="2015-11-20T00:00:00"/>
    <x v="1"/>
    <x v="10"/>
    <s v="KB-16405"/>
    <x v="716"/>
    <x v="22"/>
    <x v="2"/>
    <x v="9"/>
    <s v="AmazonBasics 3-Button USB Wired Mouse"/>
    <n v="13.98"/>
    <n v="2"/>
    <n v="6.011400000000001"/>
  </r>
  <r>
    <d v="2015-11-20T00:00:00"/>
    <x v="1"/>
    <x v="10"/>
    <s v="JK-15205"/>
    <x v="295"/>
    <x v="10"/>
    <x v="1"/>
    <x v="8"/>
    <s v="Ultra Commercial Grade Dual Valve Door Closer"/>
    <n v="63.824000000000005"/>
    <n v="2"/>
    <n v="9.5735999999999937"/>
  </r>
  <r>
    <d v="2015-11-20T00:00:00"/>
    <x v="1"/>
    <x v="10"/>
    <s v="JK-15205"/>
    <x v="295"/>
    <x v="10"/>
    <x v="0"/>
    <x v="2"/>
    <s v="Belkin 19&quot; Center-Weighted Shelf, Gray"/>
    <n v="141.55199999999999"/>
    <n v="3"/>
    <n v="-26.541000000000004"/>
  </r>
  <r>
    <d v="2015-11-20T00:00:00"/>
    <x v="1"/>
    <x v="10"/>
    <s v="GK-14620"/>
    <x v="271"/>
    <x v="0"/>
    <x v="2"/>
    <x v="15"/>
    <s v="NeatDesk Desktop Scanner &amp; Digital Filing System"/>
    <n v="479.988"/>
    <n v="2"/>
    <n v="55.998599999999954"/>
  </r>
  <r>
    <d v="2015-11-20T00:00:00"/>
    <x v="1"/>
    <x v="10"/>
    <s v="SS-20875"/>
    <x v="567"/>
    <x v="16"/>
    <x v="0"/>
    <x v="3"/>
    <s v="Wilson Jones Turn Tabs Binder Tool for Ring Binders"/>
    <n v="7.2300000000000022"/>
    <n v="5"/>
    <n v="-5.7840000000000007"/>
  </r>
  <r>
    <d v="2015-11-20T00:00:00"/>
    <x v="1"/>
    <x v="10"/>
    <s v="SS-20875"/>
    <x v="567"/>
    <x v="16"/>
    <x v="0"/>
    <x v="2"/>
    <s v="Crate-A-Files"/>
    <n v="17.440000000000001"/>
    <n v="2"/>
    <n v="1.3079999999999989"/>
  </r>
  <r>
    <d v="2015-11-20T00:00:00"/>
    <x v="1"/>
    <x v="10"/>
    <s v="SS-20875"/>
    <x v="567"/>
    <x v="16"/>
    <x v="0"/>
    <x v="3"/>
    <s v="Ibico Laser Imprintable Binding System Covers"/>
    <n v="62.88000000000001"/>
    <n v="4"/>
    <n v="-50.304000000000002"/>
  </r>
  <r>
    <d v="2015-11-20T00:00:00"/>
    <x v="1"/>
    <x v="10"/>
    <s v="SS-20875"/>
    <x v="567"/>
    <x v="16"/>
    <x v="1"/>
    <x v="11"/>
    <s v="O'Sullivan Living Dimensions 2-Shelf Bookcases"/>
    <n v="290.35200000000003"/>
    <n v="3"/>
    <n v="-36.294000000000011"/>
  </r>
  <r>
    <d v="2015-11-20T00:00:00"/>
    <x v="1"/>
    <x v="10"/>
    <s v="PO-19195"/>
    <x v="1"/>
    <x v="2"/>
    <x v="1"/>
    <x v="5"/>
    <s v="Global High-Back Leather Tilter, Burgundy"/>
    <n v="344.37199999999996"/>
    <n v="4"/>
    <n v="-93.472400000000022"/>
  </r>
  <r>
    <d v="2015-11-20T00:00:00"/>
    <x v="1"/>
    <x v="10"/>
    <s v="MM-18055"/>
    <x v="147"/>
    <x v="26"/>
    <x v="0"/>
    <x v="3"/>
    <s v="Wilson Jones Custom Binder Spines &amp; Labels"/>
    <n v="4.8960000000000008"/>
    <n v="3"/>
    <n v="-3.4271999999999991"/>
  </r>
  <r>
    <d v="2015-11-20T00:00:00"/>
    <x v="1"/>
    <x v="10"/>
    <s v="MM-18055"/>
    <x v="147"/>
    <x v="26"/>
    <x v="1"/>
    <x v="11"/>
    <s v="Sauder Barrister Bookcases"/>
    <n v="145.76400000000001"/>
    <n v="6"/>
    <n v="-247.79879999999997"/>
  </r>
  <r>
    <d v="2015-11-20T00:00:00"/>
    <x v="1"/>
    <x v="10"/>
    <s v="MM-18055"/>
    <x v="147"/>
    <x v="26"/>
    <x v="0"/>
    <x v="3"/>
    <s v="Wilson Jones 14 Line Acrylic Coated Pressboard Data Binders"/>
    <n v="9.6120000000000001"/>
    <n v="6"/>
    <n v="-7.3691999999999993"/>
  </r>
  <r>
    <d v="2015-11-20T00:00:00"/>
    <x v="1"/>
    <x v="10"/>
    <s v="CS-12250"/>
    <x v="10"/>
    <x v="3"/>
    <x v="0"/>
    <x v="3"/>
    <s v="Performers Binder/Pad Holder, Black"/>
    <n v="89.696000000000012"/>
    <n v="4"/>
    <n v="33.635999999999996"/>
  </r>
  <r>
    <d v="2015-11-20T00:00:00"/>
    <x v="1"/>
    <x v="10"/>
    <s v="CS-12250"/>
    <x v="10"/>
    <x v="3"/>
    <x v="0"/>
    <x v="1"/>
    <s v="Avery 485"/>
    <n v="50.12"/>
    <n v="4"/>
    <n v="23.556399999999996"/>
  </r>
  <r>
    <d v="2015-11-20T00:00:00"/>
    <x v="1"/>
    <x v="10"/>
    <s v="KW-16570"/>
    <x v="439"/>
    <x v="3"/>
    <x v="1"/>
    <x v="8"/>
    <s v="Dana Swing-Arm Lamps"/>
    <n v="32.04"/>
    <n v="3"/>
    <n v="8.01"/>
  </r>
  <r>
    <d v="2015-11-21T00:00:00"/>
    <x v="1"/>
    <x v="10"/>
    <s v="JE-15745"/>
    <x v="264"/>
    <x v="10"/>
    <x v="1"/>
    <x v="5"/>
    <s v="Padded Folding Chairs, Black, 4/Carton"/>
    <n v="396.80200000000002"/>
    <n v="7"/>
    <n v="-11.337199999999939"/>
  </r>
  <r>
    <d v="2015-11-21T00:00:00"/>
    <x v="1"/>
    <x v="10"/>
    <s v="JE-15745"/>
    <x v="264"/>
    <x v="10"/>
    <x v="0"/>
    <x v="14"/>
    <s v="Acme Rosewood Handle Letter Opener"/>
    <n v="15.88"/>
    <n v="5"/>
    <n v="-3.771500000000001"/>
  </r>
  <r>
    <d v="2015-11-21T00:00:00"/>
    <x v="1"/>
    <x v="10"/>
    <s v="NW-18400"/>
    <x v="262"/>
    <x v="17"/>
    <x v="1"/>
    <x v="11"/>
    <s v="Hon Metal Bookcases, Putty"/>
    <n v="141.96"/>
    <n v="2"/>
    <n v="41.168399999999991"/>
  </r>
  <r>
    <d v="2015-11-21T00:00:00"/>
    <x v="1"/>
    <x v="10"/>
    <s v="NW-18400"/>
    <x v="262"/>
    <x v="17"/>
    <x v="0"/>
    <x v="3"/>
    <s v="Square Ring Data Binders, Rigid 75 Pt. Covers, 11&quot; x 14-7/8&quot;"/>
    <n v="66.048000000000002"/>
    <n v="4"/>
    <n v="23.116799999999998"/>
  </r>
  <r>
    <d v="2015-11-21T00:00:00"/>
    <x v="1"/>
    <x v="10"/>
    <s v="CA-11965"/>
    <x v="27"/>
    <x v="0"/>
    <x v="1"/>
    <x v="11"/>
    <s v="O'Sullivan Manor Hill 2-Door Library in Brianna Oak"/>
    <n v="246.13279999999997"/>
    <n v="2"/>
    <n v="-76.011599999999973"/>
  </r>
  <r>
    <d v="2015-11-21T00:00:00"/>
    <x v="1"/>
    <x v="10"/>
    <s v="CA-11965"/>
    <x v="27"/>
    <x v="0"/>
    <x v="0"/>
    <x v="1"/>
    <s v="Self-Adhesive Address Labels for Typewriters by Universal"/>
    <n v="11.696"/>
    <n v="2"/>
    <n v="3.9473999999999996"/>
  </r>
  <r>
    <d v="2015-11-21T00:00:00"/>
    <x v="1"/>
    <x v="10"/>
    <s v="CA-11965"/>
    <x v="27"/>
    <x v="0"/>
    <x v="2"/>
    <x v="16"/>
    <s v="Sharp 1540cs Digital Laser Copier"/>
    <n v="439.99200000000002"/>
    <n v="1"/>
    <n v="164.99700000000001"/>
  </r>
  <r>
    <d v="2015-11-21T00:00:00"/>
    <x v="1"/>
    <x v="10"/>
    <s v="DL-13330"/>
    <x v="268"/>
    <x v="18"/>
    <x v="0"/>
    <x v="4"/>
    <s v="Crayola Anti Dust Chalk, 12/Pack"/>
    <n v="10.92"/>
    <n v="6"/>
    <n v="4.9139999999999997"/>
  </r>
  <r>
    <d v="2015-11-21T00:00:00"/>
    <x v="1"/>
    <x v="10"/>
    <s v="DL-13330"/>
    <x v="268"/>
    <x v="18"/>
    <x v="2"/>
    <x v="15"/>
    <s v="Ricoh - Ink Collector Unit for GX3000 Series Printers"/>
    <n v="83.9"/>
    <n v="2"/>
    <n v="22.653000000000006"/>
  </r>
  <r>
    <d v="2015-11-21T00:00:00"/>
    <x v="1"/>
    <x v="10"/>
    <s v="DL-13330"/>
    <x v="268"/>
    <x v="18"/>
    <x v="0"/>
    <x v="12"/>
    <s v="Hoover Replacement Belts For Soft Guard &amp; Commercial Ltweight Upright Vacs, 2/Pk"/>
    <n v="19.75"/>
    <n v="5"/>
    <n v="5.1350000000000007"/>
  </r>
  <r>
    <d v="2015-11-21T00:00:00"/>
    <x v="1"/>
    <x v="10"/>
    <s v="DL-13330"/>
    <x v="268"/>
    <x v="18"/>
    <x v="2"/>
    <x v="9"/>
    <s v="Imation Bio 2GB USB Flash Drive Imation Corp"/>
    <n v="393.54"/>
    <n v="3"/>
    <n v="165.28680000000003"/>
  </r>
  <r>
    <d v="2015-11-21T00:00:00"/>
    <x v="1"/>
    <x v="10"/>
    <s v="EM-14095"/>
    <x v="673"/>
    <x v="12"/>
    <x v="0"/>
    <x v="12"/>
    <s v="Fellowes Command Center 5-outlet power strip"/>
    <n v="325.63200000000006"/>
    <n v="6"/>
    <n v="28.492799999999988"/>
  </r>
  <r>
    <d v="2015-11-21T00:00:00"/>
    <x v="1"/>
    <x v="10"/>
    <s v="EM-14095"/>
    <x v="673"/>
    <x v="12"/>
    <x v="2"/>
    <x v="9"/>
    <s v="Belkin Standard 104 key USB Keyboard"/>
    <n v="23.344000000000001"/>
    <n v="2"/>
    <n v="-1.4590000000000014"/>
  </r>
  <r>
    <d v="2015-11-21T00:00:00"/>
    <x v="1"/>
    <x v="10"/>
    <s v="EM-14095"/>
    <x v="673"/>
    <x v="12"/>
    <x v="0"/>
    <x v="1"/>
    <s v="Avery 506"/>
    <n v="16.520000000000003"/>
    <n v="5"/>
    <n v="5.368999999999998"/>
  </r>
  <r>
    <d v="2015-11-21T00:00:00"/>
    <x v="1"/>
    <x v="10"/>
    <s v="SS-20410"/>
    <x v="228"/>
    <x v="2"/>
    <x v="1"/>
    <x v="13"/>
    <s v="Bevis Oval Conference Table, Walnut"/>
    <n v="1252.704"/>
    <n v="8"/>
    <n v="-480.20320000000027"/>
  </r>
  <r>
    <d v="2015-11-21T00:00:00"/>
    <x v="1"/>
    <x v="10"/>
    <s v="SS-20410"/>
    <x v="228"/>
    <x v="2"/>
    <x v="2"/>
    <x v="6"/>
    <s v="Logitech B530 USB Headset - headset - Full size, Binaural"/>
    <n v="110.97"/>
    <n v="5"/>
    <n v="-24.043499999999995"/>
  </r>
  <r>
    <d v="2015-11-21T00:00:00"/>
    <x v="1"/>
    <x v="10"/>
    <s v="BB-11545"/>
    <x v="653"/>
    <x v="0"/>
    <x v="0"/>
    <x v="4"/>
    <s v="Eldon Spacemaker Box, Quick-Snap Lid, Clear"/>
    <n v="5.3440000000000003"/>
    <n v="2"/>
    <n v="0.73479999999999923"/>
  </r>
  <r>
    <d v="2015-11-21T00:00:00"/>
    <x v="1"/>
    <x v="10"/>
    <s v="BB-11545"/>
    <x v="653"/>
    <x v="0"/>
    <x v="0"/>
    <x v="3"/>
    <s v="Storex DuraTech Recycled Plastic Frosted Binders"/>
    <n v="1.6959999999999997"/>
    <n v="2"/>
    <n v="-2.5440000000000005"/>
  </r>
  <r>
    <d v="2015-11-21T00:00:00"/>
    <x v="1"/>
    <x v="10"/>
    <s v="BB-11545"/>
    <x v="653"/>
    <x v="0"/>
    <x v="0"/>
    <x v="12"/>
    <s v="Kensington 6 Outlet SmartSocket Surge Protector"/>
    <n v="24.587999999999994"/>
    <n v="3"/>
    <n v="-67.617000000000019"/>
  </r>
  <r>
    <d v="2015-11-21T00:00:00"/>
    <x v="1"/>
    <x v="10"/>
    <s v="BB-11545"/>
    <x v="653"/>
    <x v="0"/>
    <x v="0"/>
    <x v="3"/>
    <s v="Cardinal Hold-It CD Pocket"/>
    <n v="7.9799999999999986"/>
    <n v="5"/>
    <n v="-13.167000000000002"/>
  </r>
  <r>
    <d v="2015-11-21T00:00:00"/>
    <x v="1"/>
    <x v="10"/>
    <s v="JH-15820"/>
    <x v="209"/>
    <x v="25"/>
    <x v="1"/>
    <x v="8"/>
    <s v="Executive Impressions 14&quot; Two-Color Numerals Wall Clock"/>
    <n v="18.175999999999998"/>
    <n v="1"/>
    <n v="4.7712000000000012"/>
  </r>
  <r>
    <d v="2015-11-22T00:00:00"/>
    <x v="1"/>
    <x v="10"/>
    <s v="HP-14815"/>
    <x v="187"/>
    <x v="0"/>
    <x v="0"/>
    <x v="12"/>
    <s v="Holmes Replacement Filter for HEPA Air Cleaner, Very Large Room, HEPA Filter"/>
    <n v="68.809999999999988"/>
    <n v="5"/>
    <n v="-123.858"/>
  </r>
  <r>
    <d v="2015-11-22T00:00:00"/>
    <x v="1"/>
    <x v="10"/>
    <s v="HP-14815"/>
    <x v="187"/>
    <x v="0"/>
    <x v="0"/>
    <x v="3"/>
    <s v="Storex DuraTech Recycled Plastic Frosted Binders"/>
    <n v="2.5439999999999996"/>
    <n v="3"/>
    <n v="-3.8160000000000016"/>
  </r>
  <r>
    <d v="2015-11-22T00:00:00"/>
    <x v="1"/>
    <x v="10"/>
    <s v="IM-15070"/>
    <x v="576"/>
    <x v="2"/>
    <x v="0"/>
    <x v="3"/>
    <s v="GBC Durable Plastic Covers"/>
    <n v="11.610000000000003"/>
    <n v="2"/>
    <n v="-9.2880000000000003"/>
  </r>
  <r>
    <d v="2015-11-22T00:00:00"/>
    <x v="1"/>
    <x v="10"/>
    <s v="MO-17800"/>
    <x v="690"/>
    <x v="0"/>
    <x v="1"/>
    <x v="13"/>
    <s v="Hon 2111 Invitation Series Straight Table"/>
    <n v="206.96200000000002"/>
    <n v="2"/>
    <n v="-32.522600000000011"/>
  </r>
  <r>
    <d v="2015-11-22T00:00:00"/>
    <x v="1"/>
    <x v="10"/>
    <s v="AR-10540"/>
    <x v="539"/>
    <x v="32"/>
    <x v="0"/>
    <x v="0"/>
    <s v="Xerox 1970"/>
    <n v="14.940000000000001"/>
    <n v="3"/>
    <n v="7.0218000000000007"/>
  </r>
  <r>
    <d v="2015-11-22T00:00:00"/>
    <x v="1"/>
    <x v="10"/>
    <s v="AP-10720"/>
    <x v="64"/>
    <x v="0"/>
    <x v="2"/>
    <x v="9"/>
    <s v="SanDisk Cruzer 8 GB USB Flash Drive"/>
    <n v="27.168000000000003"/>
    <n v="4"/>
    <n v="-1.3583999999999987"/>
  </r>
  <r>
    <d v="2015-11-22T00:00:00"/>
    <x v="1"/>
    <x v="10"/>
    <s v="MC-17275"/>
    <x v="387"/>
    <x v="15"/>
    <x v="0"/>
    <x v="3"/>
    <s v="Acco Pressboard Covers with Storage Hooks, 14 7/8&quot; x 11&quot;, Light Blue"/>
    <n v="2.9460000000000006"/>
    <n v="2"/>
    <n v="-2.0621999999999998"/>
  </r>
  <r>
    <d v="2015-11-22T00:00:00"/>
    <x v="1"/>
    <x v="10"/>
    <s v="MC-17275"/>
    <x v="387"/>
    <x v="15"/>
    <x v="0"/>
    <x v="7"/>
    <s v="Vinyl Coated Wire Paper Clips in Organizer Box, 800/Box"/>
    <n v="55.104000000000006"/>
    <n v="6"/>
    <n v="18.597599999999993"/>
  </r>
  <r>
    <d v="2015-11-22T00:00:00"/>
    <x v="1"/>
    <x v="10"/>
    <s v="NG-18430"/>
    <x v="534"/>
    <x v="3"/>
    <x v="0"/>
    <x v="0"/>
    <s v="Xerox 1887"/>
    <n v="37.94"/>
    <n v="2"/>
    <n v="18.211199999999998"/>
  </r>
  <r>
    <d v="2015-11-22T00:00:00"/>
    <x v="1"/>
    <x v="10"/>
    <s v="NG-18430"/>
    <x v="534"/>
    <x v="3"/>
    <x v="0"/>
    <x v="0"/>
    <s v="Xerox 1971"/>
    <n v="42.800000000000004"/>
    <n v="10"/>
    <n v="19.259999999999998"/>
  </r>
  <r>
    <d v="2015-11-22T00:00:00"/>
    <x v="1"/>
    <x v="10"/>
    <s v="NG-18430"/>
    <x v="534"/>
    <x v="3"/>
    <x v="0"/>
    <x v="2"/>
    <s v="Personal Folder Holder, Ebony"/>
    <n v="33.630000000000003"/>
    <n v="3"/>
    <n v="10.088999999999999"/>
  </r>
  <r>
    <d v="2015-11-22T00:00:00"/>
    <x v="1"/>
    <x v="10"/>
    <s v="BH-11710"/>
    <x v="248"/>
    <x v="16"/>
    <x v="2"/>
    <x v="15"/>
    <s v="Texas Instruments TI-34 Scientific Calculator"/>
    <n v="32.984999999999999"/>
    <n v="3"/>
    <n v="-1.9791000000000025"/>
  </r>
  <r>
    <d v="2015-11-22T00:00:00"/>
    <x v="1"/>
    <x v="10"/>
    <s v="HD-14785"/>
    <x v="198"/>
    <x v="32"/>
    <x v="0"/>
    <x v="4"/>
    <s v="Newell 341"/>
    <n v="17.12"/>
    <n v="4"/>
    <n v="4.9647999999999985"/>
  </r>
  <r>
    <d v="2015-11-22T00:00:00"/>
    <x v="1"/>
    <x v="10"/>
    <s v="HD-14785"/>
    <x v="198"/>
    <x v="32"/>
    <x v="0"/>
    <x v="0"/>
    <s v="Xerox 1936"/>
    <n v="59.94"/>
    <n v="3"/>
    <n v="28.171799999999998"/>
  </r>
  <r>
    <d v="2015-11-23T00:00:00"/>
    <x v="1"/>
    <x v="10"/>
    <s v="VB-21745"/>
    <x v="668"/>
    <x v="0"/>
    <x v="0"/>
    <x v="0"/>
    <s v="Xerox 1915"/>
    <n v="335.52"/>
    <n v="4"/>
    <n v="117.43199999999999"/>
  </r>
  <r>
    <d v="2015-11-23T00:00:00"/>
    <x v="1"/>
    <x v="10"/>
    <s v="VB-21745"/>
    <x v="668"/>
    <x v="0"/>
    <x v="0"/>
    <x v="3"/>
    <s v="GBC Recycled Regency Composition Covers"/>
    <n v="23.911999999999995"/>
    <n v="2"/>
    <n v="-40.650400000000019"/>
  </r>
  <r>
    <d v="2015-11-23T00:00:00"/>
    <x v="1"/>
    <x v="10"/>
    <s v="VB-21745"/>
    <x v="668"/>
    <x v="0"/>
    <x v="0"/>
    <x v="2"/>
    <s v="Tenex Personal Self-Stacking Standard File Box, Black/Gray"/>
    <n v="27.056000000000001"/>
    <n v="2"/>
    <n v="2.3673999999999991"/>
  </r>
  <r>
    <d v="2015-11-23T00:00:00"/>
    <x v="1"/>
    <x v="10"/>
    <s v="AT-10735"/>
    <x v="372"/>
    <x v="23"/>
    <x v="0"/>
    <x v="12"/>
    <s v="Sanyo Counter Height Refrigerator with Crisper, 3.6 Cubic Foot, Stainless Steel/Black"/>
    <n v="2625.12"/>
    <n v="8"/>
    <n v="735.03359999999998"/>
  </r>
  <r>
    <d v="2015-11-23T00:00:00"/>
    <x v="1"/>
    <x v="10"/>
    <s v="AT-10735"/>
    <x v="372"/>
    <x v="23"/>
    <x v="0"/>
    <x v="4"/>
    <s v="Newell 315"/>
    <n v="17.940000000000001"/>
    <n v="3"/>
    <n v="4.4850000000000003"/>
  </r>
  <r>
    <d v="2015-11-23T00:00:00"/>
    <x v="1"/>
    <x v="10"/>
    <s v="PW-19240"/>
    <x v="517"/>
    <x v="7"/>
    <x v="2"/>
    <x v="6"/>
    <s v="Nortel Meridian M3904 Professional Digital phone"/>
    <n v="307.98"/>
    <n v="2"/>
    <n v="89.314199999999971"/>
  </r>
  <r>
    <d v="2015-11-23T00:00:00"/>
    <x v="1"/>
    <x v="10"/>
    <s v="PW-19240"/>
    <x v="517"/>
    <x v="7"/>
    <x v="0"/>
    <x v="0"/>
    <s v="1/4 Fold Party Design Invitations &amp; White Envelopes, 24 8-1/2&quot; X 11&quot; Cards, 25 Env./Pack"/>
    <n v="44.099999999999994"/>
    <n v="6"/>
    <n v="20.726999999999997"/>
  </r>
  <r>
    <d v="2015-11-23T00:00:00"/>
    <x v="1"/>
    <x v="10"/>
    <s v="PW-19240"/>
    <x v="517"/>
    <x v="7"/>
    <x v="0"/>
    <x v="4"/>
    <s v="Sanford Colorific Eraseable Coloring Pencils, 12 Count"/>
    <n v="13.12"/>
    <n v="4"/>
    <n v="5.6416000000000004"/>
  </r>
  <r>
    <d v="2015-11-23T00:00:00"/>
    <x v="1"/>
    <x v="10"/>
    <s v="PW-19240"/>
    <x v="517"/>
    <x v="7"/>
    <x v="0"/>
    <x v="10"/>
    <s v="Staple envelope"/>
    <n v="16.559999999999999"/>
    <n v="2"/>
    <n v="7.783199999999999"/>
  </r>
  <r>
    <d v="2015-11-23T00:00:00"/>
    <x v="1"/>
    <x v="10"/>
    <s v="PW-19240"/>
    <x v="517"/>
    <x v="7"/>
    <x v="0"/>
    <x v="0"/>
    <s v="Xerox 226"/>
    <n v="38.880000000000003"/>
    <n v="6"/>
    <n v="18.662400000000002"/>
  </r>
  <r>
    <d v="2015-11-24T00:00:00"/>
    <x v="1"/>
    <x v="10"/>
    <s v="KM-16720"/>
    <x v="111"/>
    <x v="3"/>
    <x v="2"/>
    <x v="9"/>
    <s v="Verbatim 25 GB 6x Blu-ray Single Layer Recordable Disc, 3/Pack"/>
    <n v="13.98"/>
    <n v="2"/>
    <n v="6.1512000000000011"/>
  </r>
  <r>
    <d v="2015-11-24T00:00:00"/>
    <x v="1"/>
    <x v="10"/>
    <s v="KM-16720"/>
    <x v="111"/>
    <x v="3"/>
    <x v="0"/>
    <x v="3"/>
    <s v="Acco PRESSTEX Data Binder with Storage Hooks, Dark Blue, 14 7/8&quot; X 11&quot;"/>
    <n v="25.824000000000002"/>
    <n v="6"/>
    <n v="9.3612000000000002"/>
  </r>
  <r>
    <d v="2015-11-24T00:00:00"/>
    <x v="1"/>
    <x v="10"/>
    <s v="KM-16720"/>
    <x v="111"/>
    <x v="3"/>
    <x v="0"/>
    <x v="0"/>
    <s v="Xerox 1943"/>
    <n v="146.72999999999999"/>
    <n v="3"/>
    <n v="68.963099999999997"/>
  </r>
  <r>
    <d v="2015-11-24T00:00:00"/>
    <x v="1"/>
    <x v="10"/>
    <s v="KM-16720"/>
    <x v="111"/>
    <x v="3"/>
    <x v="1"/>
    <x v="8"/>
    <s v="Luxo Economy Swing Arm Lamp"/>
    <n v="79.760000000000005"/>
    <n v="4"/>
    <n v="22.332800000000006"/>
  </r>
  <r>
    <d v="2015-11-24T00:00:00"/>
    <x v="1"/>
    <x v="10"/>
    <s v="DP-13000"/>
    <x v="0"/>
    <x v="3"/>
    <x v="0"/>
    <x v="0"/>
    <s v="Xerox 1919"/>
    <n v="368.91"/>
    <n v="9"/>
    <n v="180.76590000000002"/>
  </r>
  <r>
    <d v="2015-11-24T00:00:00"/>
    <x v="1"/>
    <x v="10"/>
    <s v="DP-13000"/>
    <x v="0"/>
    <x v="3"/>
    <x v="0"/>
    <x v="4"/>
    <s v="Prang Colored Pencils"/>
    <n v="14.7"/>
    <n v="5"/>
    <n v="6.6150000000000002"/>
  </r>
  <r>
    <d v="2015-11-24T00:00:00"/>
    <x v="1"/>
    <x v="10"/>
    <s v="TS-21340"/>
    <x v="18"/>
    <x v="3"/>
    <x v="0"/>
    <x v="3"/>
    <s v="Avery Reinforcements for Hole-Punch Pages"/>
    <n v="3.1680000000000001"/>
    <n v="2"/>
    <n v="0.99"/>
  </r>
  <r>
    <d v="2015-11-24T00:00:00"/>
    <x v="1"/>
    <x v="10"/>
    <s v="TS-21340"/>
    <x v="18"/>
    <x v="3"/>
    <x v="0"/>
    <x v="0"/>
    <s v="Xerox 225"/>
    <n v="19.440000000000001"/>
    <n v="3"/>
    <n v="9.3312000000000008"/>
  </r>
  <r>
    <d v="2015-11-24T00:00:00"/>
    <x v="1"/>
    <x v="10"/>
    <s v="TS-21340"/>
    <x v="18"/>
    <x v="3"/>
    <x v="0"/>
    <x v="2"/>
    <s v="Fellowes Bankers Box Staxonsteel Drawer File/Stacking System"/>
    <n v="454.86"/>
    <n v="7"/>
    <n v="54.583200000000019"/>
  </r>
  <r>
    <d v="2015-11-24T00:00:00"/>
    <x v="1"/>
    <x v="10"/>
    <s v="TS-21340"/>
    <x v="18"/>
    <x v="3"/>
    <x v="0"/>
    <x v="3"/>
    <s v="Avery Premier Heavy-Duty Binder with Round Locking Rings"/>
    <n v="91.391999999999996"/>
    <n v="8"/>
    <n v="29.702399999999997"/>
  </r>
  <r>
    <d v="2015-11-25T00:00:00"/>
    <x v="1"/>
    <x v="10"/>
    <s v="SF-20065"/>
    <x v="394"/>
    <x v="25"/>
    <x v="0"/>
    <x v="4"/>
    <s v="Newell 349"/>
    <n v="13.120000000000001"/>
    <n v="5"/>
    <n v="1.4759999999999982"/>
  </r>
  <r>
    <d v="2015-11-26T00:00:00"/>
    <x v="1"/>
    <x v="10"/>
    <s v="GP-14740"/>
    <x v="133"/>
    <x v="32"/>
    <x v="0"/>
    <x v="3"/>
    <s v="Pressboard Covers with Storage Hooks, 9 1/2&quot; x 11&quot;, Light Blue"/>
    <n v="14.73"/>
    <n v="3"/>
    <n v="6.9230999999999998"/>
  </r>
  <r>
    <d v="2015-11-26T00:00:00"/>
    <x v="1"/>
    <x v="10"/>
    <s v="GP-14740"/>
    <x v="133"/>
    <x v="32"/>
    <x v="0"/>
    <x v="2"/>
    <s v="Tennsco Lockers, Sand"/>
    <n v="104.9"/>
    <n v="5"/>
    <n v="25.175999999999998"/>
  </r>
  <r>
    <d v="2015-11-26T00:00:00"/>
    <x v="1"/>
    <x v="10"/>
    <s v="GP-14740"/>
    <x v="133"/>
    <x v="32"/>
    <x v="0"/>
    <x v="3"/>
    <s v="Aluminum Screw Posts"/>
    <n v="61.04"/>
    <n v="4"/>
    <n v="30.52"/>
  </r>
  <r>
    <d v="2015-11-26T00:00:00"/>
    <x v="1"/>
    <x v="10"/>
    <s v="GP-14740"/>
    <x v="133"/>
    <x v="32"/>
    <x v="0"/>
    <x v="0"/>
    <s v="Loose Memo Sheets"/>
    <n v="10.95"/>
    <n v="3"/>
    <n v="5.1464999999999996"/>
  </r>
  <r>
    <d v="2015-11-26T00:00:00"/>
    <x v="1"/>
    <x v="10"/>
    <s v="SH-20635"/>
    <x v="572"/>
    <x v="15"/>
    <x v="1"/>
    <x v="8"/>
    <s v="Howard Miller 12-3/4 Diameter Accuwave DS  Wall Clock"/>
    <n v="692.47199999999998"/>
    <n v="11"/>
    <n v="190.42980000000006"/>
  </r>
  <r>
    <d v="2015-11-26T00:00:00"/>
    <x v="1"/>
    <x v="10"/>
    <s v="EA-14035"/>
    <x v="400"/>
    <x v="24"/>
    <x v="2"/>
    <x v="16"/>
    <s v="Canon PC1080F Personal Copier"/>
    <n v="599.99"/>
    <n v="1"/>
    <n v="233.99610000000001"/>
  </r>
  <r>
    <d v="2015-11-27T00:00:00"/>
    <x v="1"/>
    <x v="10"/>
    <s v="DO-13435"/>
    <x v="445"/>
    <x v="16"/>
    <x v="1"/>
    <x v="13"/>
    <s v="Hon Practical Foundations 30 x 60 Training Table, Light Gray/Charcoal"/>
    <n v="375.45750000000004"/>
    <n v="3"/>
    <n v="-157.00949999999997"/>
  </r>
  <r>
    <d v="2015-11-27T00:00:00"/>
    <x v="1"/>
    <x v="10"/>
    <s v="DO-13435"/>
    <x v="445"/>
    <x v="16"/>
    <x v="2"/>
    <x v="9"/>
    <s v="Logitech Media Keyboard K200"/>
    <n v="83.976000000000013"/>
    <n v="3"/>
    <n v="-1.049700000000005"/>
  </r>
  <r>
    <d v="2015-11-27T00:00:00"/>
    <x v="1"/>
    <x v="10"/>
    <s v="CD-11920"/>
    <x v="101"/>
    <x v="3"/>
    <x v="1"/>
    <x v="5"/>
    <s v="Situations Contoured Folding Chairs, 4/Set"/>
    <n v="283.92"/>
    <n v="5"/>
    <n v="17.745000000000019"/>
  </r>
  <r>
    <d v="2015-11-27T00:00:00"/>
    <x v="1"/>
    <x v="10"/>
    <s v="TB-21190"/>
    <x v="586"/>
    <x v="13"/>
    <x v="0"/>
    <x v="3"/>
    <s v="Zipper Ring Binder Pockets"/>
    <n v="6.24"/>
    <n v="2"/>
    <n v="3.0575999999999999"/>
  </r>
  <r>
    <d v="2015-11-27T00:00:00"/>
    <x v="1"/>
    <x v="10"/>
    <s v="JD-16150"/>
    <x v="514"/>
    <x v="7"/>
    <x v="2"/>
    <x v="6"/>
    <s v="Apple EarPods with Remote and Mic"/>
    <n v="83.97"/>
    <n v="3"/>
    <n v="23.511599999999998"/>
  </r>
  <r>
    <d v="2015-11-27T00:00:00"/>
    <x v="1"/>
    <x v="10"/>
    <s v="JD-16150"/>
    <x v="514"/>
    <x v="7"/>
    <x v="2"/>
    <x v="9"/>
    <s v="Perixx PERIBOARD-512B, Ergonomic Split Keyboard"/>
    <n v="104.97"/>
    <n v="3"/>
    <n v="7.3479000000000028"/>
  </r>
  <r>
    <d v="2015-11-27T00:00:00"/>
    <x v="1"/>
    <x v="10"/>
    <s v="JE-15475"/>
    <x v="617"/>
    <x v="20"/>
    <x v="0"/>
    <x v="4"/>
    <s v="Peel-Off China Markers"/>
    <n v="29.79"/>
    <n v="3"/>
    <n v="12.511800000000001"/>
  </r>
  <r>
    <d v="2015-11-27T00:00:00"/>
    <x v="1"/>
    <x v="10"/>
    <s v="SN-20710"/>
    <x v="188"/>
    <x v="3"/>
    <x v="2"/>
    <x v="9"/>
    <s v="Sony 64GB Class 10 Micro SDHC R40 Memory Card"/>
    <n v="107.97"/>
    <n v="3"/>
    <n v="22.6737"/>
  </r>
  <r>
    <d v="2015-11-27T00:00:00"/>
    <x v="1"/>
    <x v="10"/>
    <s v="SN-20710"/>
    <x v="188"/>
    <x v="3"/>
    <x v="0"/>
    <x v="0"/>
    <s v="Snap-A-Way Black Print Carbonless Ruled Speed Letter, Triplicate"/>
    <n v="113.82"/>
    <n v="3"/>
    <n v="53.495399999999989"/>
  </r>
  <r>
    <d v="2015-11-27T00:00:00"/>
    <x v="1"/>
    <x v="10"/>
    <s v="EH-14125"/>
    <x v="469"/>
    <x v="2"/>
    <x v="2"/>
    <x v="6"/>
    <s v="LG Exalt"/>
    <n v="748.75200000000007"/>
    <n v="8"/>
    <n v="-162.22960000000006"/>
  </r>
  <r>
    <d v="2015-11-27T00:00:00"/>
    <x v="1"/>
    <x v="10"/>
    <s v="MA-17560"/>
    <x v="338"/>
    <x v="32"/>
    <x v="0"/>
    <x v="0"/>
    <s v="Xerox 1977"/>
    <n v="40.08"/>
    <n v="6"/>
    <n v="19.238399999999999"/>
  </r>
  <r>
    <d v="2015-11-27T00:00:00"/>
    <x v="1"/>
    <x v="10"/>
    <s v="MA-17560"/>
    <x v="338"/>
    <x v="32"/>
    <x v="0"/>
    <x v="0"/>
    <s v="Xerox 1884"/>
    <n v="59.94"/>
    <n v="3"/>
    <n v="28.171799999999998"/>
  </r>
  <r>
    <d v="2015-11-27T00:00:00"/>
    <x v="1"/>
    <x v="10"/>
    <s v="MA-17560"/>
    <x v="338"/>
    <x v="32"/>
    <x v="2"/>
    <x v="9"/>
    <s v="Logitech G35 7.1-Channel Surround Sound Headset"/>
    <n v="259.98"/>
    <n v="2"/>
    <n v="88.393200000000007"/>
  </r>
  <r>
    <d v="2015-11-27T00:00:00"/>
    <x v="1"/>
    <x v="10"/>
    <s v="MA-17560"/>
    <x v="338"/>
    <x v="32"/>
    <x v="1"/>
    <x v="11"/>
    <s v="Rush Hierlooms Collection 1&quot; Thick Stackable Bookcases"/>
    <n v="170.98"/>
    <n v="1"/>
    <n v="32.486199999999997"/>
  </r>
  <r>
    <d v="2015-11-27T00:00:00"/>
    <x v="1"/>
    <x v="10"/>
    <s v="MA-17560"/>
    <x v="338"/>
    <x v="32"/>
    <x v="1"/>
    <x v="8"/>
    <s v="Tensor &quot;Hersey Kiss&quot; Styled Floor Lamp"/>
    <n v="38.97"/>
    <n v="3"/>
    <n v="4.6763999999999992"/>
  </r>
  <r>
    <d v="2015-11-27T00:00:00"/>
    <x v="1"/>
    <x v="10"/>
    <s v="MA-17560"/>
    <x v="338"/>
    <x v="32"/>
    <x v="0"/>
    <x v="0"/>
    <s v="Xerox 197"/>
    <n v="154.9"/>
    <n v="5"/>
    <n v="69.704999999999998"/>
  </r>
  <r>
    <d v="2015-11-27T00:00:00"/>
    <x v="1"/>
    <x v="10"/>
    <s v="MA-17560"/>
    <x v="338"/>
    <x v="32"/>
    <x v="1"/>
    <x v="13"/>
    <s v="Hon Non-Folding Utility Tables"/>
    <n v="446.06799999999998"/>
    <n v="4"/>
    <n v="0"/>
  </r>
  <r>
    <d v="2015-11-28T00:00:00"/>
    <x v="1"/>
    <x v="10"/>
    <s v="DR-12880"/>
    <x v="696"/>
    <x v="1"/>
    <x v="1"/>
    <x v="8"/>
    <s v="Eldon 100 Class Desk Accessories"/>
    <n v="12.132000000000001"/>
    <n v="9"/>
    <n v="-8.4923999999999982"/>
  </r>
  <r>
    <d v="2015-11-28T00:00:00"/>
    <x v="1"/>
    <x v="10"/>
    <s v="DR-12880"/>
    <x v="696"/>
    <x v="1"/>
    <x v="0"/>
    <x v="2"/>
    <s v="Belkin 19&quot; Vented Equipment Shelf, Black"/>
    <n v="82.367999999999995"/>
    <n v="2"/>
    <n v="-19.562399999999997"/>
  </r>
  <r>
    <d v="2015-11-28T00:00:00"/>
    <x v="1"/>
    <x v="10"/>
    <s v="DR-12880"/>
    <x v="696"/>
    <x v="1"/>
    <x v="0"/>
    <x v="2"/>
    <s v="Tenex Personal Project File with Scoop Front Design, Black"/>
    <n v="53.92"/>
    <n v="5"/>
    <n v="4.0439999999999969"/>
  </r>
  <r>
    <d v="2015-11-28T00:00:00"/>
    <x v="1"/>
    <x v="10"/>
    <s v="DR-12880"/>
    <x v="696"/>
    <x v="1"/>
    <x v="2"/>
    <x v="6"/>
    <s v="Logitech Mobile Speakerphone P710e - speaker phone"/>
    <n v="647.904"/>
    <n v="6"/>
    <n v="56.691599999999966"/>
  </r>
  <r>
    <d v="2015-11-28T00:00:00"/>
    <x v="1"/>
    <x v="10"/>
    <s v="LC-16885"/>
    <x v="164"/>
    <x v="1"/>
    <x v="1"/>
    <x v="8"/>
    <s v="Eldon &quot;L&quot; Workstation Diamond Chairmat"/>
    <n v="151.96"/>
    <n v="5"/>
    <n v="-182.35200000000003"/>
  </r>
  <r>
    <d v="2015-11-28T00:00:00"/>
    <x v="1"/>
    <x v="10"/>
    <s v="TP-21415"/>
    <x v="717"/>
    <x v="20"/>
    <x v="1"/>
    <x v="8"/>
    <s v="Tenex Contemporary Contur Chairmats for Low and Medium Pile Carpet, Computer, 39&quot; x 49&quot;"/>
    <n v="322.59000000000003"/>
    <n v="3"/>
    <n v="64.518000000000001"/>
  </r>
  <r>
    <d v="2015-11-28T00:00:00"/>
    <x v="1"/>
    <x v="10"/>
    <s v="MC-17425"/>
    <x v="231"/>
    <x v="20"/>
    <x v="1"/>
    <x v="8"/>
    <s v="Executive Impressions 14&quot; Two-Color Numerals Wall Clock"/>
    <n v="68.16"/>
    <n v="3"/>
    <n v="27.945600000000002"/>
  </r>
  <r>
    <d v="2015-11-28T00:00:00"/>
    <x v="1"/>
    <x v="10"/>
    <s v="MC-17425"/>
    <x v="231"/>
    <x v="20"/>
    <x v="0"/>
    <x v="10"/>
    <s v="Staple envelope"/>
    <n v="62.24"/>
    <n v="8"/>
    <n v="29.252800000000001"/>
  </r>
  <r>
    <d v="2015-11-28T00:00:00"/>
    <x v="1"/>
    <x v="10"/>
    <s v="EB-14170"/>
    <x v="438"/>
    <x v="0"/>
    <x v="0"/>
    <x v="0"/>
    <s v="Xerox 1941"/>
    <n v="335.52"/>
    <n v="4"/>
    <n v="117.43199999999999"/>
  </r>
  <r>
    <d v="2015-11-28T00:00:00"/>
    <x v="1"/>
    <x v="10"/>
    <s v="MA-17995"/>
    <x v="415"/>
    <x v="31"/>
    <x v="0"/>
    <x v="4"/>
    <s v="BIC Brite Liner Highlighters"/>
    <n v="8.2799999999999994"/>
    <n v="2"/>
    <n v="3.4775999999999998"/>
  </r>
  <r>
    <d v="2015-11-28T00:00:00"/>
    <x v="1"/>
    <x v="10"/>
    <s v="AJ-10945"/>
    <x v="63"/>
    <x v="3"/>
    <x v="0"/>
    <x v="12"/>
    <s v="Holmes Visible Mist Ultrasonic Humidifier with 2.3-Gallon Output per Day, Replacement Filter"/>
    <n v="45.28"/>
    <n v="4"/>
    <n v="15.395199999999999"/>
  </r>
  <r>
    <d v="2015-11-28T00:00:00"/>
    <x v="1"/>
    <x v="10"/>
    <s v="EB-14110"/>
    <x v="632"/>
    <x v="10"/>
    <x v="1"/>
    <x v="8"/>
    <s v="Seth Thomas 13 1/2&quot; Wall Clock"/>
    <n v="71.12"/>
    <n v="5"/>
    <n v="9.7789999999999964"/>
  </r>
  <r>
    <d v="2015-11-28T00:00:00"/>
    <x v="1"/>
    <x v="10"/>
    <s v="EB-14110"/>
    <x v="632"/>
    <x v="10"/>
    <x v="0"/>
    <x v="7"/>
    <s v="Staples"/>
    <n v="3.008"/>
    <n v="2"/>
    <n v="0.56399999999999983"/>
  </r>
  <r>
    <d v="2015-11-29T00:00:00"/>
    <x v="1"/>
    <x v="10"/>
    <s v="SF-20965"/>
    <x v="472"/>
    <x v="14"/>
    <x v="1"/>
    <x v="5"/>
    <s v="Global Manager's Adjustable Task Chair, Storm"/>
    <n v="301.95999999999998"/>
    <n v="2"/>
    <n v="87.568399999999968"/>
  </r>
  <r>
    <d v="2015-11-29T00:00:00"/>
    <x v="1"/>
    <x v="10"/>
    <s v="SF-20965"/>
    <x v="472"/>
    <x v="14"/>
    <x v="0"/>
    <x v="12"/>
    <s v="Honeywell Enviracaire Portable HEPA Air Cleaner for up to 10 x 16 Room"/>
    <n v="555.21"/>
    <n v="5"/>
    <n v="178.90100000000001"/>
  </r>
  <r>
    <d v="2015-11-29T00:00:00"/>
    <x v="1"/>
    <x v="10"/>
    <s v="SF-20965"/>
    <x v="472"/>
    <x v="14"/>
    <x v="0"/>
    <x v="2"/>
    <s v="Mini 13-1/2 Capacity Data Binder Rack, Pearl"/>
    <n v="523.48"/>
    <n v="4"/>
    <n v="130.87"/>
  </r>
  <r>
    <d v="2015-11-29T00:00:00"/>
    <x v="1"/>
    <x v="10"/>
    <s v="SF-20965"/>
    <x v="472"/>
    <x v="14"/>
    <x v="0"/>
    <x v="4"/>
    <s v="BOSTON Model 1800 Electric Pencil Sharpeners, Putty/Woodgrain"/>
    <n v="161.82"/>
    <n v="9"/>
    <n v="46.927799999999984"/>
  </r>
  <r>
    <d v="2015-11-29T00:00:00"/>
    <x v="1"/>
    <x v="10"/>
    <s v="BT-11395"/>
    <x v="478"/>
    <x v="14"/>
    <x v="0"/>
    <x v="0"/>
    <s v="Easy-staple paper"/>
    <n v="19.920000000000002"/>
    <n v="4"/>
    <n v="9.3624000000000009"/>
  </r>
  <r>
    <d v="2015-11-29T00:00:00"/>
    <x v="1"/>
    <x v="10"/>
    <s v="BT-11395"/>
    <x v="478"/>
    <x v="14"/>
    <x v="1"/>
    <x v="5"/>
    <s v="Global High-Back Leather Tilter, Burgundy"/>
    <n v="1106.9099999999999"/>
    <n v="9"/>
    <n v="121.76009999999994"/>
  </r>
  <r>
    <d v="2015-11-29T00:00:00"/>
    <x v="1"/>
    <x v="10"/>
    <s v="AW-10840"/>
    <x v="630"/>
    <x v="0"/>
    <x v="2"/>
    <x v="9"/>
    <s v="Kingston Digital DataTraveler 16GB USB 2.0"/>
    <n v="21.48"/>
    <n v="3"/>
    <n v="-0.26850000000000307"/>
  </r>
  <r>
    <d v="2015-11-29T00:00:00"/>
    <x v="1"/>
    <x v="10"/>
    <s v="AW-10840"/>
    <x v="630"/>
    <x v="0"/>
    <x v="0"/>
    <x v="3"/>
    <s v="GBC Imprintable Covers"/>
    <n v="8.7839999999999989"/>
    <n v="4"/>
    <n v="-13.615200000000002"/>
  </r>
  <r>
    <d v="2015-11-29T00:00:00"/>
    <x v="1"/>
    <x v="10"/>
    <s v="PO-19195"/>
    <x v="1"/>
    <x v="3"/>
    <x v="0"/>
    <x v="3"/>
    <s v="Acco PRESSTEX Data Binder with Storage Hooks, Dark Blue, 14 7/8&quot; X 11&quot;"/>
    <n v="4.3040000000000003"/>
    <n v="1"/>
    <n v="1.5602"/>
  </r>
  <r>
    <d v="2015-11-29T00:00:00"/>
    <x v="1"/>
    <x v="10"/>
    <s v="EK-13795"/>
    <x v="89"/>
    <x v="3"/>
    <x v="0"/>
    <x v="4"/>
    <s v="Boston Electric Pencil Sharpener, Model 1818, Charcoal Black"/>
    <n v="56.3"/>
    <n v="2"/>
    <n v="15.764000000000003"/>
  </r>
  <r>
    <d v="2015-11-30T00:00:00"/>
    <x v="1"/>
    <x v="10"/>
    <s v="WB-21850"/>
    <x v="494"/>
    <x v="2"/>
    <x v="0"/>
    <x v="3"/>
    <s v="Fellowes PB200 Plastic Comb Binding Machine"/>
    <n v="152.99100000000001"/>
    <n v="3"/>
    <n v="-122.39280000000002"/>
  </r>
  <r>
    <d v="2015-11-30T00:00:00"/>
    <x v="1"/>
    <x v="10"/>
    <s v="WB-21850"/>
    <x v="494"/>
    <x v="2"/>
    <x v="0"/>
    <x v="7"/>
    <s v="Revere Boxed Rubber Bands by Revere"/>
    <n v="10.584"/>
    <n v="7"/>
    <n v="-2.3813999999999993"/>
  </r>
  <r>
    <d v="2015-11-30T00:00:00"/>
    <x v="1"/>
    <x v="10"/>
    <s v="WB-21850"/>
    <x v="494"/>
    <x v="2"/>
    <x v="2"/>
    <x v="6"/>
    <s v="Motorla HX550 Universal Bluetooth Headset"/>
    <n v="94.919999999999987"/>
    <n v="4"/>
    <n v="15.819999999999993"/>
  </r>
  <r>
    <d v="2015-11-30T00:00:00"/>
    <x v="1"/>
    <x v="10"/>
    <s v="DB-13270"/>
    <x v="35"/>
    <x v="0"/>
    <x v="0"/>
    <x v="3"/>
    <s v="GBC Instant Report Kit"/>
    <n v="3.8819999999999988"/>
    <n v="3"/>
    <n v="-5.8230000000000004"/>
  </r>
  <r>
    <d v="2015-11-30T00:00:00"/>
    <x v="1"/>
    <x v="10"/>
    <s v="PS-18970"/>
    <x v="152"/>
    <x v="5"/>
    <x v="0"/>
    <x v="10"/>
    <s v="#10- 4 1/8&quot; x 9 1/2&quot; Recycled Envelopes"/>
    <n v="17.48"/>
    <n v="2"/>
    <n v="8.2156000000000002"/>
  </r>
  <r>
    <d v="2015-11-30T00:00:00"/>
    <x v="1"/>
    <x v="10"/>
    <s v="PS-18970"/>
    <x v="152"/>
    <x v="5"/>
    <x v="0"/>
    <x v="10"/>
    <s v="Tyvek  Top-Opening Peel &amp; Seel  Envelopes, Gray"/>
    <n v="71.88"/>
    <n v="2"/>
    <n v="32.345999999999997"/>
  </r>
  <r>
    <d v="2015-11-30T00:00:00"/>
    <x v="1"/>
    <x v="10"/>
    <s v="RM-19375"/>
    <x v="195"/>
    <x v="25"/>
    <x v="2"/>
    <x v="6"/>
    <s v="Avaya 4621SW VoIP phone"/>
    <n v="177.48000000000002"/>
    <n v="3"/>
    <n v="19.966499999999982"/>
  </r>
  <r>
    <d v="2015-11-30T00:00:00"/>
    <x v="1"/>
    <x v="10"/>
    <s v="JL-15235"/>
    <x v="219"/>
    <x v="20"/>
    <x v="0"/>
    <x v="0"/>
    <s v="Avoid Verbal Orders Carbonless Minifold Book"/>
    <n v="23.66"/>
    <n v="7"/>
    <n v="10.883599999999998"/>
  </r>
  <r>
    <d v="2015-11-30T00:00:00"/>
    <x v="1"/>
    <x v="10"/>
    <s v="JL-15235"/>
    <x v="219"/>
    <x v="20"/>
    <x v="1"/>
    <x v="11"/>
    <s v="Hon Metal Bookcases, Black"/>
    <n v="681.40800000000013"/>
    <n v="12"/>
    <n v="42.588000000000022"/>
  </r>
  <r>
    <d v="2015-11-30T00:00:00"/>
    <x v="1"/>
    <x v="10"/>
    <s v="JM-15865"/>
    <x v="522"/>
    <x v="17"/>
    <x v="1"/>
    <x v="8"/>
    <s v="DAX Contemporary Wood Frame with Silver Metal Mat, Desktop, 11 x 14 Size"/>
    <n v="80.959999999999994"/>
    <n v="4"/>
    <n v="29.145599999999995"/>
  </r>
  <r>
    <d v="2015-11-30T00:00:00"/>
    <x v="1"/>
    <x v="10"/>
    <s v="JM-15865"/>
    <x v="522"/>
    <x v="17"/>
    <x v="0"/>
    <x v="0"/>
    <s v="Xerox 1997"/>
    <n v="25.92"/>
    <n v="4"/>
    <n v="12.441600000000001"/>
  </r>
  <r>
    <d v="2015-11-30T00:00:00"/>
    <x v="1"/>
    <x v="10"/>
    <s v="AB-10600"/>
    <x v="518"/>
    <x v="25"/>
    <x v="1"/>
    <x v="8"/>
    <s v="Dana Swing-Arm Lamps"/>
    <n v="17.088000000000001"/>
    <n v="2"/>
    <n v="1.0679999999999996"/>
  </r>
  <r>
    <d v="2015-11-30T00:00:00"/>
    <x v="1"/>
    <x v="10"/>
    <s v="LR-16915"/>
    <x v="336"/>
    <x v="25"/>
    <x v="0"/>
    <x v="3"/>
    <s v="Avery Durable Binders"/>
    <n v="6.0480000000000009"/>
    <n v="7"/>
    <n v="-4.2336000000000009"/>
  </r>
  <r>
    <d v="2015-11-30T00:00:00"/>
    <x v="1"/>
    <x v="10"/>
    <s v="LR-16915"/>
    <x v="336"/>
    <x v="25"/>
    <x v="0"/>
    <x v="12"/>
    <s v="Belkin 8 Outlet Surge Protector"/>
    <n v="98.352000000000004"/>
    <n v="3"/>
    <n v="9.8351999999999933"/>
  </r>
  <r>
    <d v="2015-11-30T00:00:00"/>
    <x v="1"/>
    <x v="10"/>
    <s v="LR-16915"/>
    <x v="336"/>
    <x v="25"/>
    <x v="1"/>
    <x v="8"/>
    <s v="Luxo Professional Fluorescent Magnifier Lamp with Clamp-Mount Base"/>
    <n v="335.74400000000003"/>
    <n v="2"/>
    <n v="25.180800000000005"/>
  </r>
  <r>
    <d v="2015-12-01T00:00:00"/>
    <x v="1"/>
    <x v="11"/>
    <s v="LC-17140"/>
    <x v="391"/>
    <x v="22"/>
    <x v="0"/>
    <x v="3"/>
    <s v="Wilson Jones Heavy-Duty Casebound Ring Binders with Metal Hinges"/>
    <n v="55.424000000000007"/>
    <n v="2"/>
    <n v="19.398399999999995"/>
  </r>
  <r>
    <d v="2015-12-01T00:00:00"/>
    <x v="1"/>
    <x v="11"/>
    <s v="NM-18520"/>
    <x v="685"/>
    <x v="0"/>
    <x v="1"/>
    <x v="8"/>
    <s v="Eldon Image Series Desk Accessories, Burgundy"/>
    <n v="6.6879999999999997"/>
    <n v="4"/>
    <n v="-4.0127999999999986"/>
  </r>
  <r>
    <d v="2015-12-01T00:00:00"/>
    <x v="1"/>
    <x v="11"/>
    <s v="BT-11305"/>
    <x v="165"/>
    <x v="22"/>
    <x v="0"/>
    <x v="4"/>
    <s v="Prang Drawing Pencil Set"/>
    <n v="13.899999999999999"/>
    <n v="5"/>
    <n v="5.56"/>
  </r>
  <r>
    <d v="2015-12-01T00:00:00"/>
    <x v="1"/>
    <x v="11"/>
    <s v="KD-16495"/>
    <x v="435"/>
    <x v="6"/>
    <x v="0"/>
    <x v="2"/>
    <s v="Decoflex Hanging Personal Folder File, Blue"/>
    <n v="61.68"/>
    <n v="4"/>
    <n v="16.653600000000004"/>
  </r>
  <r>
    <d v="2015-12-01T00:00:00"/>
    <x v="1"/>
    <x v="11"/>
    <s v="KD-16495"/>
    <x v="435"/>
    <x v="6"/>
    <x v="0"/>
    <x v="3"/>
    <s v="GBC Pre-Punched Binding Paper, Plastic, White, 8-1/2&quot; x 11&quot;"/>
    <n v="63.96"/>
    <n v="4"/>
    <n v="30.700800000000001"/>
  </r>
  <r>
    <d v="2015-12-01T00:00:00"/>
    <x v="1"/>
    <x v="11"/>
    <s v="TW-21025"/>
    <x v="581"/>
    <x v="22"/>
    <x v="1"/>
    <x v="5"/>
    <s v="Global Troy Executive Leather Low-Back Tilter"/>
    <n v="2003.9200000000003"/>
    <n v="5"/>
    <n v="125.24499999999995"/>
  </r>
  <r>
    <d v="2015-12-01T00:00:00"/>
    <x v="1"/>
    <x v="11"/>
    <s v="TW-21025"/>
    <x v="581"/>
    <x v="22"/>
    <x v="0"/>
    <x v="0"/>
    <s v="Xerox 219"/>
    <n v="32.400000000000006"/>
    <n v="5"/>
    <n v="15.552000000000001"/>
  </r>
  <r>
    <d v="2015-12-01T00:00:00"/>
    <x v="1"/>
    <x v="11"/>
    <s v="TW-21025"/>
    <x v="581"/>
    <x v="22"/>
    <x v="1"/>
    <x v="13"/>
    <s v="Bush Advantage Collection Round Conference Table"/>
    <n v="1913.3999999999999"/>
    <n v="9"/>
    <n v="401.81399999999985"/>
  </r>
  <r>
    <d v="2015-12-01T00:00:00"/>
    <x v="1"/>
    <x v="11"/>
    <s v="TW-21025"/>
    <x v="581"/>
    <x v="22"/>
    <x v="0"/>
    <x v="2"/>
    <s v="Tennsco Industrial Shelving"/>
    <n v="146.72999999999999"/>
    <n v="3"/>
    <n v="2.9346000000000032"/>
  </r>
  <r>
    <d v="2015-12-01T00:00:00"/>
    <x v="1"/>
    <x v="11"/>
    <s v="TW-21025"/>
    <x v="581"/>
    <x v="22"/>
    <x v="0"/>
    <x v="0"/>
    <s v="Xerox Color Copier Paper, 11&quot; x 17&quot;, Ream"/>
    <n v="114.2"/>
    <n v="5"/>
    <n v="52.531999999999996"/>
  </r>
  <r>
    <d v="2015-12-01T00:00:00"/>
    <x v="1"/>
    <x v="11"/>
    <s v="LC-16960"/>
    <x v="607"/>
    <x v="3"/>
    <x v="1"/>
    <x v="5"/>
    <s v="GuestStacker Chair with Chrome Finish Legs"/>
    <n v="2676.672"/>
    <n v="9"/>
    <n v="267.66720000000009"/>
  </r>
  <r>
    <d v="2015-12-01T00:00:00"/>
    <x v="1"/>
    <x v="11"/>
    <s v="MA-17560"/>
    <x v="338"/>
    <x v="14"/>
    <x v="0"/>
    <x v="0"/>
    <s v="Xerox 207"/>
    <n v="19.440000000000001"/>
    <n v="3"/>
    <n v="9.3312000000000008"/>
  </r>
  <r>
    <d v="2015-12-01T00:00:00"/>
    <x v="1"/>
    <x v="11"/>
    <s v="MA-17560"/>
    <x v="338"/>
    <x v="14"/>
    <x v="0"/>
    <x v="4"/>
    <s v="Newell 307"/>
    <n v="3.64"/>
    <n v="2"/>
    <n v="1.0192000000000001"/>
  </r>
  <r>
    <d v="2015-12-01T00:00:00"/>
    <x v="1"/>
    <x v="11"/>
    <s v="MA-17560"/>
    <x v="338"/>
    <x v="14"/>
    <x v="0"/>
    <x v="0"/>
    <s v="Wirebound Message Books, Four 2 3/4&quot; x 5&quot; Forms per Page, 600 Sets per Book"/>
    <n v="18.54"/>
    <n v="2"/>
    <n v="8.7137999999999991"/>
  </r>
  <r>
    <d v="2015-12-03T00:00:00"/>
    <x v="1"/>
    <x v="11"/>
    <s v="DK-13225"/>
    <x v="78"/>
    <x v="2"/>
    <x v="2"/>
    <x v="15"/>
    <s v="Lexmark MarkNet N8150 Wireless Print Server"/>
    <n v="482.34000000000003"/>
    <n v="4"/>
    <n v="-337.63799999999981"/>
  </r>
  <r>
    <d v="2015-12-03T00:00:00"/>
    <x v="1"/>
    <x v="11"/>
    <s v="DK-13225"/>
    <x v="78"/>
    <x v="2"/>
    <x v="1"/>
    <x v="8"/>
    <s v="3M Hangers With Command Adhesive"/>
    <n v="2.9600000000000004"/>
    <n v="1"/>
    <n v="0.77700000000000025"/>
  </r>
  <r>
    <d v="2015-12-03T00:00:00"/>
    <x v="1"/>
    <x v="11"/>
    <s v="MP-17470"/>
    <x v="114"/>
    <x v="20"/>
    <x v="0"/>
    <x v="3"/>
    <s v="Cardinal Poly Pocket Divider Pockets for Ring Binders"/>
    <n v="10.752000000000001"/>
    <n v="4"/>
    <n v="3.359999999999999"/>
  </r>
  <r>
    <d v="2015-12-03T00:00:00"/>
    <x v="1"/>
    <x v="11"/>
    <s v="AB-10255"/>
    <x v="314"/>
    <x v="2"/>
    <x v="0"/>
    <x v="0"/>
    <s v="Message Book, Wirebound, Four 5 1/2&quot; X 4&quot; Forms/Pg., 200 Dupl. Sets/Book"/>
    <n v="16.448"/>
    <n v="2"/>
    <n v="5.5511999999999979"/>
  </r>
  <r>
    <d v="2015-12-03T00:00:00"/>
    <x v="1"/>
    <x v="11"/>
    <s v="AB-10255"/>
    <x v="314"/>
    <x v="2"/>
    <x v="2"/>
    <x v="9"/>
    <s v="Verbatim 25 GB 6x Blu-ray Single Layer Recordable Disc, 25/Pack"/>
    <n v="36.783999999999999"/>
    <n v="2"/>
    <n v="10.5754"/>
  </r>
  <r>
    <d v="2015-12-03T00:00:00"/>
    <x v="1"/>
    <x v="11"/>
    <s v="BS-11380"/>
    <x v="544"/>
    <x v="20"/>
    <x v="0"/>
    <x v="3"/>
    <s v="GBC Therma-A-Bind 250T Electric Binding System"/>
    <n v="590.35199999999998"/>
    <n v="6"/>
    <n v="206.62319999999997"/>
  </r>
  <r>
    <d v="2015-12-03T00:00:00"/>
    <x v="1"/>
    <x v="11"/>
    <s v="PW-19240"/>
    <x v="517"/>
    <x v="3"/>
    <x v="1"/>
    <x v="11"/>
    <s v="Sauder Forest Hills Library, Woodland Oak Finish"/>
    <n v="359.49899999999997"/>
    <n v="3"/>
    <n v="-29.605799999999981"/>
  </r>
  <r>
    <d v="2015-12-03T00:00:00"/>
    <x v="1"/>
    <x v="11"/>
    <s v="JG-15115"/>
    <x v="419"/>
    <x v="25"/>
    <x v="1"/>
    <x v="8"/>
    <s v="Seth Thomas 16&quot; Steel Case Clock"/>
    <n v="77.951999999999998"/>
    <n v="3"/>
    <n v="12.667199999999994"/>
  </r>
  <r>
    <d v="2015-12-03T00:00:00"/>
    <x v="1"/>
    <x v="11"/>
    <s v="JG-15115"/>
    <x v="419"/>
    <x v="25"/>
    <x v="0"/>
    <x v="3"/>
    <s v="GBC DocuBind P50 Personal Binding Machine"/>
    <n v="95.970000000000013"/>
    <n v="5"/>
    <n v="-73.57699999999997"/>
  </r>
  <r>
    <d v="2015-12-03T00:00:00"/>
    <x v="1"/>
    <x v="11"/>
    <s v="JG-15115"/>
    <x v="419"/>
    <x v="25"/>
    <x v="2"/>
    <x v="6"/>
    <s v="Panasonic KX-TG6844B Expandable Digital Cordless Telephone"/>
    <n v="105.584"/>
    <n v="2"/>
    <n v="9.2386000000000053"/>
  </r>
  <r>
    <d v="2015-12-03T00:00:00"/>
    <x v="1"/>
    <x v="11"/>
    <s v="JG-15115"/>
    <x v="419"/>
    <x v="25"/>
    <x v="0"/>
    <x v="4"/>
    <s v="Newell 312"/>
    <n v="9.3439999999999994"/>
    <n v="2"/>
    <n v="1.1679999999999997"/>
  </r>
  <r>
    <d v="2015-12-03T00:00:00"/>
    <x v="1"/>
    <x v="11"/>
    <s v="HP-14815"/>
    <x v="187"/>
    <x v="38"/>
    <x v="0"/>
    <x v="0"/>
    <s v="Xerox 1935"/>
    <n v="184.66"/>
    <n v="7"/>
    <n v="84.943599999999989"/>
  </r>
  <r>
    <d v="2015-12-04T00:00:00"/>
    <x v="1"/>
    <x v="11"/>
    <s v="RH-19555"/>
    <x v="718"/>
    <x v="16"/>
    <x v="0"/>
    <x v="3"/>
    <s v="SpineVue Locking Slant-D Ring Binders by Cardinal"/>
    <n v="8.2260000000000009"/>
    <n v="3"/>
    <n v="-6.0323999999999991"/>
  </r>
  <r>
    <d v="2015-12-04T00:00:00"/>
    <x v="1"/>
    <x v="11"/>
    <s v="SO-20335"/>
    <x v="703"/>
    <x v="20"/>
    <x v="1"/>
    <x v="8"/>
    <s v="DAX Two-Tone Rosewood/Black Document Frame, Desktop, 5 x 7"/>
    <n v="28.44"/>
    <n v="3"/>
    <n v="11.376000000000001"/>
  </r>
  <r>
    <d v="2015-12-04T00:00:00"/>
    <x v="1"/>
    <x v="11"/>
    <s v="SO-20335"/>
    <x v="703"/>
    <x v="20"/>
    <x v="1"/>
    <x v="5"/>
    <s v="Office Star - Ergonomically Designed Knee Chair"/>
    <n v="364.41"/>
    <n v="5"/>
    <n v="8.0980000000000203"/>
  </r>
  <r>
    <d v="2015-12-04T00:00:00"/>
    <x v="1"/>
    <x v="11"/>
    <s v="SO-20335"/>
    <x v="703"/>
    <x v="20"/>
    <x v="2"/>
    <x v="6"/>
    <s v="Square Credit Card Reader"/>
    <n v="39.96"/>
    <n v="4"/>
    <n v="10.389600000000002"/>
  </r>
  <r>
    <d v="2015-12-04T00:00:00"/>
    <x v="1"/>
    <x v="11"/>
    <s v="SO-20335"/>
    <x v="703"/>
    <x v="20"/>
    <x v="1"/>
    <x v="5"/>
    <s v="Global Leather Highback Executive Chair with Pneumatic Height Adjustment, Black"/>
    <n v="361.76400000000001"/>
    <n v="2"/>
    <n v="68.333200000000005"/>
  </r>
  <r>
    <d v="2015-12-04T00:00:00"/>
    <x v="1"/>
    <x v="11"/>
    <s v="MS-17365"/>
    <x v="389"/>
    <x v="20"/>
    <x v="0"/>
    <x v="10"/>
    <s v="Wausau Papers Astrobrights Colored Envelopes"/>
    <n v="17.940000000000001"/>
    <n v="3"/>
    <n v="8.7906000000000013"/>
  </r>
  <r>
    <d v="2015-12-04T00:00:00"/>
    <x v="1"/>
    <x v="11"/>
    <s v="MS-17365"/>
    <x v="389"/>
    <x v="20"/>
    <x v="1"/>
    <x v="5"/>
    <s v="Global Armless Task Chair, Royal Blue"/>
    <n v="384.17399999999998"/>
    <n v="7"/>
    <n v="29.880199999999981"/>
  </r>
  <r>
    <d v="2015-12-04T00:00:00"/>
    <x v="1"/>
    <x v="11"/>
    <s v="MS-17365"/>
    <x v="389"/>
    <x v="20"/>
    <x v="2"/>
    <x v="6"/>
    <s v="Wilson SignalBoost 841262 DB PRO Amplifier Kit"/>
    <n v="1799.75"/>
    <n v="5"/>
    <n v="539.92499999999995"/>
  </r>
  <r>
    <d v="2015-12-04T00:00:00"/>
    <x v="1"/>
    <x v="11"/>
    <s v="MS-17980"/>
    <x v="279"/>
    <x v="24"/>
    <x v="0"/>
    <x v="0"/>
    <s v="Xerox 1881"/>
    <n v="85.96"/>
    <n v="7"/>
    <n v="40.401199999999996"/>
  </r>
  <r>
    <d v="2015-12-04T00:00:00"/>
    <x v="1"/>
    <x v="11"/>
    <s v="RO-19780"/>
    <x v="644"/>
    <x v="15"/>
    <x v="0"/>
    <x v="3"/>
    <s v="GBC Ibimaster 500 Manual ProClick Binding System"/>
    <n v="1598.0580000000002"/>
    <n v="7"/>
    <n v="-1065.3719999999998"/>
  </r>
  <r>
    <d v="2015-12-04T00:00:00"/>
    <x v="1"/>
    <x v="11"/>
    <s v="RO-19780"/>
    <x v="644"/>
    <x v="15"/>
    <x v="0"/>
    <x v="4"/>
    <s v="Deluxe Chalkboard Eraser Cleaner"/>
    <n v="36.96"/>
    <n v="4"/>
    <n v="12.011999999999999"/>
  </r>
  <r>
    <d v="2015-12-04T00:00:00"/>
    <x v="1"/>
    <x v="11"/>
    <s v="HM-14860"/>
    <x v="312"/>
    <x v="3"/>
    <x v="0"/>
    <x v="10"/>
    <s v="Tyvek Side-Opening Peel &amp; Seel Expanding Envelopes"/>
    <n v="271.44"/>
    <n v="3"/>
    <n v="122.148"/>
  </r>
  <r>
    <d v="2015-12-04T00:00:00"/>
    <x v="1"/>
    <x v="11"/>
    <s v="HM-14860"/>
    <x v="312"/>
    <x v="3"/>
    <x v="2"/>
    <x v="6"/>
    <s v="Jensen SMPS-640 - speaker phone"/>
    <n v="110.352"/>
    <n v="3"/>
    <n v="8.2763999999999953"/>
  </r>
  <r>
    <d v="2015-12-04T00:00:00"/>
    <x v="1"/>
    <x v="11"/>
    <s v="HM-14860"/>
    <x v="312"/>
    <x v="3"/>
    <x v="1"/>
    <x v="8"/>
    <s v="Master Caster Door Stop, Large Brown"/>
    <n v="36.4"/>
    <n v="5"/>
    <n v="13.832000000000001"/>
  </r>
  <r>
    <d v="2015-12-04T00:00:00"/>
    <x v="1"/>
    <x v="11"/>
    <s v="TZ-21580"/>
    <x v="501"/>
    <x v="3"/>
    <x v="0"/>
    <x v="4"/>
    <s v="Avery Hi-Liter Fluorescent Desk Style Markers"/>
    <n v="16.899999999999999"/>
    <n v="5"/>
    <n v="6.2530000000000001"/>
  </r>
  <r>
    <d v="2015-12-04T00:00:00"/>
    <x v="1"/>
    <x v="11"/>
    <s v="TZ-21580"/>
    <x v="501"/>
    <x v="3"/>
    <x v="1"/>
    <x v="8"/>
    <s v="Eldon Image Series Desk Accessories, Burgundy"/>
    <n v="25.08"/>
    <n v="6"/>
    <n v="9.0288000000000004"/>
  </r>
  <r>
    <d v="2015-12-05T00:00:00"/>
    <x v="1"/>
    <x v="11"/>
    <s v="MH-17620"/>
    <x v="719"/>
    <x v="3"/>
    <x v="1"/>
    <x v="8"/>
    <s v="Executive Impressions 14&quot; Contract Wall Clock"/>
    <n v="44.46"/>
    <n v="2"/>
    <n v="14.671799999999998"/>
  </r>
  <r>
    <d v="2015-12-05T00:00:00"/>
    <x v="1"/>
    <x v="11"/>
    <s v="SW-20245"/>
    <x v="308"/>
    <x v="2"/>
    <x v="2"/>
    <x v="9"/>
    <s v="Belkin F8E887 USB Wired Ergonomic Keyboard"/>
    <n v="47.984000000000002"/>
    <n v="2"/>
    <n v="0.59979999999999656"/>
  </r>
  <r>
    <d v="2015-12-05T00:00:00"/>
    <x v="1"/>
    <x v="11"/>
    <s v="SW-20245"/>
    <x v="308"/>
    <x v="2"/>
    <x v="0"/>
    <x v="3"/>
    <s v="GBC White Gloss Covers, Plain Front"/>
    <n v="26.064000000000007"/>
    <n v="6"/>
    <n v="-19.982399999999991"/>
  </r>
  <r>
    <d v="2015-12-05T00:00:00"/>
    <x v="1"/>
    <x v="11"/>
    <s v="SU-20665"/>
    <x v="720"/>
    <x v="14"/>
    <x v="0"/>
    <x v="3"/>
    <s v="Surelock Post Binders"/>
    <n v="152.79999999999998"/>
    <n v="5"/>
    <n v="76.399999999999991"/>
  </r>
  <r>
    <d v="2015-12-05T00:00:00"/>
    <x v="1"/>
    <x v="11"/>
    <s v="SF-20065"/>
    <x v="394"/>
    <x v="0"/>
    <x v="0"/>
    <x v="4"/>
    <s v="Boston Electric Pencil Sharpener, Model 1818, Charcoal Black"/>
    <n v="45.04"/>
    <n v="2"/>
    <n v="4.5040000000000031"/>
  </r>
  <r>
    <d v="2015-12-05T00:00:00"/>
    <x v="1"/>
    <x v="11"/>
    <s v="BD-11635"/>
    <x v="449"/>
    <x v="20"/>
    <x v="0"/>
    <x v="3"/>
    <s v="Avery Arch Ring Binders"/>
    <n v="232.40000000000003"/>
    <n v="5"/>
    <n v="78.434999999999988"/>
  </r>
  <r>
    <d v="2015-12-05T00:00:00"/>
    <x v="1"/>
    <x v="11"/>
    <s v="BD-11635"/>
    <x v="449"/>
    <x v="20"/>
    <x v="1"/>
    <x v="5"/>
    <s v="Global Armless Task Chair, Royal Blue"/>
    <n v="164.64599999999999"/>
    <n v="3"/>
    <n v="12.805799999999994"/>
  </r>
  <r>
    <d v="2015-12-05T00:00:00"/>
    <x v="1"/>
    <x v="11"/>
    <s v="BD-11635"/>
    <x v="449"/>
    <x v="20"/>
    <x v="0"/>
    <x v="0"/>
    <s v="Xerox 188"/>
    <n v="22.68"/>
    <n v="2"/>
    <n v="11.113199999999999"/>
  </r>
  <r>
    <d v="2015-12-05T00:00:00"/>
    <x v="1"/>
    <x v="11"/>
    <s v="GB-14530"/>
    <x v="169"/>
    <x v="3"/>
    <x v="2"/>
    <x v="9"/>
    <s v="Memorex Micro Travel Drive 8 GB"/>
    <n v="39"/>
    <n v="3"/>
    <n v="17.549999999999997"/>
  </r>
  <r>
    <d v="2015-12-05T00:00:00"/>
    <x v="1"/>
    <x v="11"/>
    <s v="GB-14530"/>
    <x v="169"/>
    <x v="3"/>
    <x v="0"/>
    <x v="1"/>
    <s v="Avery 488"/>
    <n v="12.6"/>
    <n v="4"/>
    <n v="6.048"/>
  </r>
  <r>
    <d v="2015-12-05T00:00:00"/>
    <x v="1"/>
    <x v="11"/>
    <s v="RR-19525"/>
    <x v="390"/>
    <x v="15"/>
    <x v="1"/>
    <x v="5"/>
    <s v="Global Push Button Manager's Chair, Indigo"/>
    <n v="97.424000000000007"/>
    <n v="2"/>
    <n v="10.960199999999993"/>
  </r>
  <r>
    <d v="2015-12-05T00:00:00"/>
    <x v="1"/>
    <x v="11"/>
    <s v="TB-21250"/>
    <x v="560"/>
    <x v="1"/>
    <x v="0"/>
    <x v="10"/>
    <s v="Security-Tint Envelopes"/>
    <n v="12.224"/>
    <n v="2"/>
    <n v="4.4311999999999996"/>
  </r>
  <r>
    <d v="2015-12-06T00:00:00"/>
    <x v="1"/>
    <x v="11"/>
    <s v="NP-18325"/>
    <x v="201"/>
    <x v="3"/>
    <x v="0"/>
    <x v="4"/>
    <s v="Stanley Contemporary Battery Pencil Sharpeners"/>
    <n v="120.14999999999999"/>
    <n v="9"/>
    <n v="33.641999999999996"/>
  </r>
  <r>
    <d v="2015-12-06T00:00:00"/>
    <x v="1"/>
    <x v="11"/>
    <s v="NP-18325"/>
    <x v="201"/>
    <x v="3"/>
    <x v="2"/>
    <x v="6"/>
    <s v="AT&amp;T 1080 Corded phone"/>
    <n v="219.18400000000003"/>
    <n v="2"/>
    <n v="19.178600000000003"/>
  </r>
  <r>
    <d v="2015-12-06T00:00:00"/>
    <x v="1"/>
    <x v="11"/>
    <s v="KW-16435"/>
    <x v="682"/>
    <x v="0"/>
    <x v="0"/>
    <x v="3"/>
    <s v="Avery Reinforcements for Hole-Punch Pages"/>
    <n v="2.7719999999999994"/>
    <n v="7"/>
    <n v="-4.8510000000000009"/>
  </r>
  <r>
    <d v="2015-12-06T00:00:00"/>
    <x v="1"/>
    <x v="11"/>
    <s v="GH-14425"/>
    <x v="258"/>
    <x v="12"/>
    <x v="1"/>
    <x v="8"/>
    <s v="Howard Miller 13&quot; Diameter Pewter Finish Round Wall Clock"/>
    <n v="206.11199999999997"/>
    <n v="6"/>
    <n v="48.951600000000013"/>
  </r>
  <r>
    <d v="2015-12-06T00:00:00"/>
    <x v="1"/>
    <x v="11"/>
    <s v="GH-14425"/>
    <x v="258"/>
    <x v="12"/>
    <x v="0"/>
    <x v="0"/>
    <s v="Xerox 1970"/>
    <n v="19.920000000000002"/>
    <n v="5"/>
    <n v="6.7230000000000008"/>
  </r>
  <r>
    <d v="2015-12-06T00:00:00"/>
    <x v="1"/>
    <x v="11"/>
    <s v="GH-14425"/>
    <x v="258"/>
    <x v="12"/>
    <x v="0"/>
    <x v="0"/>
    <s v="Xerox 1960"/>
    <n v="198.27200000000002"/>
    <n v="8"/>
    <n v="61.959999999999987"/>
  </r>
  <r>
    <d v="2015-12-06T00:00:00"/>
    <x v="1"/>
    <x v="11"/>
    <s v="GH-14425"/>
    <x v="258"/>
    <x v="12"/>
    <x v="0"/>
    <x v="2"/>
    <s v="Belkin 19&quot; Vented Equipment Shelf, Black"/>
    <n v="247.10399999999998"/>
    <n v="6"/>
    <n v="-58.68719999999999"/>
  </r>
  <r>
    <d v="2015-12-06T00:00:00"/>
    <x v="1"/>
    <x v="11"/>
    <s v="GH-14425"/>
    <x v="258"/>
    <x v="12"/>
    <x v="0"/>
    <x v="4"/>
    <s v="BOSTON Model 1800 Electric Pencil Sharpeners, Putty/Woodgrain"/>
    <n v="86.304000000000002"/>
    <n v="6"/>
    <n v="9.7091999999999885"/>
  </r>
  <r>
    <d v="2015-12-06T00:00:00"/>
    <x v="1"/>
    <x v="11"/>
    <s v="DK-13375"/>
    <x v="380"/>
    <x v="10"/>
    <x v="2"/>
    <x v="6"/>
    <s v="Polycom SoundStation2 EX Conference phone"/>
    <n v="485.93999999999994"/>
    <n v="2"/>
    <n v="-89.089000000000055"/>
  </r>
  <r>
    <d v="2015-12-06T00:00:00"/>
    <x v="1"/>
    <x v="11"/>
    <s v="DK-13375"/>
    <x v="380"/>
    <x v="10"/>
    <x v="0"/>
    <x v="4"/>
    <s v="Newell 312"/>
    <n v="37.375999999999998"/>
    <n v="8"/>
    <n v="4.6719999999999988"/>
  </r>
  <r>
    <d v="2015-12-06T00:00:00"/>
    <x v="1"/>
    <x v="11"/>
    <s v="DK-13375"/>
    <x v="380"/>
    <x v="10"/>
    <x v="1"/>
    <x v="5"/>
    <s v="Global Low Back Tilter Chair"/>
    <n v="70.685999999999993"/>
    <n v="1"/>
    <n v="-24.23520000000001"/>
  </r>
  <r>
    <d v="2015-12-06T00:00:00"/>
    <x v="1"/>
    <x v="11"/>
    <s v="KM-16375"/>
    <x v="307"/>
    <x v="3"/>
    <x v="0"/>
    <x v="0"/>
    <s v="Message Book, Phone, Wirebound Standard Line Memo, 2 3/4&quot; X 5&quot;"/>
    <n v="32.75"/>
    <n v="5"/>
    <n v="15.065"/>
  </r>
  <r>
    <d v="2015-12-06T00:00:00"/>
    <x v="1"/>
    <x v="11"/>
    <s v="SG-20605"/>
    <x v="25"/>
    <x v="20"/>
    <x v="0"/>
    <x v="0"/>
    <s v="Xerox 219"/>
    <n v="6.48"/>
    <n v="1"/>
    <n v="3.1104000000000003"/>
  </r>
  <r>
    <d v="2015-12-06T00:00:00"/>
    <x v="1"/>
    <x v="11"/>
    <s v="SG-20605"/>
    <x v="25"/>
    <x v="20"/>
    <x v="0"/>
    <x v="0"/>
    <s v="Xerox 1903"/>
    <n v="41.86"/>
    <n v="7"/>
    <n v="20.511400000000002"/>
  </r>
  <r>
    <d v="2015-12-06T00:00:00"/>
    <x v="1"/>
    <x v="11"/>
    <s v="SG-20605"/>
    <x v="25"/>
    <x v="20"/>
    <x v="2"/>
    <x v="9"/>
    <s v="Logitech VX Revolution Cordless Laser Mouse for Notebooks (Black)"/>
    <n v="1619.91"/>
    <n v="9"/>
    <n v="97.194599999999923"/>
  </r>
  <r>
    <d v="2015-12-06T00:00:00"/>
    <x v="1"/>
    <x v="11"/>
    <s v="SG-20605"/>
    <x v="25"/>
    <x v="20"/>
    <x v="1"/>
    <x v="8"/>
    <s v="Seth Thomas 14&quot; Day/Date Wall Clock"/>
    <n v="113.92"/>
    <n v="4"/>
    <n v="42.150400000000005"/>
  </r>
  <r>
    <d v="2015-12-06T00:00:00"/>
    <x v="1"/>
    <x v="11"/>
    <s v="NP-18685"/>
    <x v="70"/>
    <x v="18"/>
    <x v="2"/>
    <x v="16"/>
    <s v="Hewlett Packard 610 Color Digital Copier / Printer"/>
    <n v="999.98"/>
    <n v="2"/>
    <n v="449.99099999999999"/>
  </r>
  <r>
    <d v="2015-12-06T00:00:00"/>
    <x v="1"/>
    <x v="11"/>
    <s v="IL-15100"/>
    <x v="325"/>
    <x v="17"/>
    <x v="0"/>
    <x v="0"/>
    <s v="Xerox 20"/>
    <n v="6.48"/>
    <n v="1"/>
    <n v="3.1104000000000003"/>
  </r>
  <r>
    <d v="2015-12-06T00:00:00"/>
    <x v="1"/>
    <x v="11"/>
    <s v="IL-15100"/>
    <x v="325"/>
    <x v="17"/>
    <x v="0"/>
    <x v="2"/>
    <s v="Tennsco 6- and 18-Compartment Lockers"/>
    <n v="1325.8500000000001"/>
    <n v="5"/>
    <n v="238.65299999999991"/>
  </r>
  <r>
    <d v="2015-12-06T00:00:00"/>
    <x v="1"/>
    <x v="11"/>
    <s v="IL-15100"/>
    <x v="325"/>
    <x v="17"/>
    <x v="0"/>
    <x v="1"/>
    <s v="Avery 483"/>
    <n v="14.940000000000001"/>
    <n v="3"/>
    <n v="6.8723999999999998"/>
  </r>
  <r>
    <d v="2015-12-06T00:00:00"/>
    <x v="1"/>
    <x v="11"/>
    <s v="AF-10870"/>
    <x v="721"/>
    <x v="3"/>
    <x v="0"/>
    <x v="12"/>
    <s v="Commercial WindTunnel Clean Air Upright Vacuum, Replacement Belts, Filtration Bags"/>
    <n v="7.78"/>
    <n v="2"/>
    <n v="2.0228000000000002"/>
  </r>
  <r>
    <d v="2015-12-06T00:00:00"/>
    <x v="1"/>
    <x v="11"/>
    <s v="RO-19780"/>
    <x v="644"/>
    <x v="6"/>
    <x v="2"/>
    <x v="6"/>
    <s v="AT&amp;T CL82213"/>
    <n v="173.94"/>
    <n v="6"/>
    <n v="50.442599999999977"/>
  </r>
  <r>
    <d v="2015-12-06T00:00:00"/>
    <x v="1"/>
    <x v="11"/>
    <s v="MP-18175"/>
    <x v="109"/>
    <x v="10"/>
    <x v="0"/>
    <x v="3"/>
    <s v="Ibico Standard Transparent Covers"/>
    <n v="14.832000000000003"/>
    <n v="3"/>
    <n v="-10.382399999999997"/>
  </r>
  <r>
    <d v="2015-12-06T00:00:00"/>
    <x v="1"/>
    <x v="11"/>
    <s v="DB-13120"/>
    <x v="639"/>
    <x v="3"/>
    <x v="0"/>
    <x v="0"/>
    <s v="Spiral Phone Message Books with Labels by Adams"/>
    <n v="8.9600000000000009"/>
    <n v="2"/>
    <n v="4.3904000000000005"/>
  </r>
  <r>
    <d v="2015-12-07T00:00:00"/>
    <x v="1"/>
    <x v="11"/>
    <s v="DK-12985"/>
    <x v="536"/>
    <x v="5"/>
    <x v="0"/>
    <x v="12"/>
    <s v="Eureka The Boss Cordless Rechargeable Stick Vac"/>
    <n v="152.94"/>
    <n v="3"/>
    <n v="41.293800000000005"/>
  </r>
  <r>
    <d v="2015-12-07T00:00:00"/>
    <x v="1"/>
    <x v="11"/>
    <s v="DK-12985"/>
    <x v="536"/>
    <x v="5"/>
    <x v="1"/>
    <x v="5"/>
    <s v="Situations Contoured Folding Chairs, 4/Set"/>
    <n v="283.92"/>
    <n v="4"/>
    <n v="70.980000000000018"/>
  </r>
  <r>
    <d v="2015-12-07T00:00:00"/>
    <x v="1"/>
    <x v="11"/>
    <s v="JF-15490"/>
    <x v="467"/>
    <x v="22"/>
    <x v="0"/>
    <x v="7"/>
    <s v="Alliance Big Bands Rubber Bands, 12/Pack"/>
    <n v="3.96"/>
    <n v="2"/>
    <n v="0"/>
  </r>
  <r>
    <d v="2015-12-07T00:00:00"/>
    <x v="1"/>
    <x v="11"/>
    <s v="JF-15490"/>
    <x v="467"/>
    <x v="22"/>
    <x v="0"/>
    <x v="1"/>
    <s v="Avery 509"/>
    <n v="2.61"/>
    <n v="1"/>
    <n v="1.2005999999999999"/>
  </r>
  <r>
    <d v="2015-12-07T00:00:00"/>
    <x v="1"/>
    <x v="11"/>
    <s v="MS-17830"/>
    <x v="7"/>
    <x v="3"/>
    <x v="1"/>
    <x v="8"/>
    <s v="12-1/2 Diameter Round Wall Clock"/>
    <n v="79.92"/>
    <n v="4"/>
    <n v="28.7712"/>
  </r>
  <r>
    <d v="2015-12-07T00:00:00"/>
    <x v="1"/>
    <x v="11"/>
    <s v="AH-10210"/>
    <x v="545"/>
    <x v="20"/>
    <x v="0"/>
    <x v="3"/>
    <s v="Pressboard Data Binders by Wilson Jones"/>
    <n v="21.36"/>
    <n v="5"/>
    <n v="7.2089999999999996"/>
  </r>
  <r>
    <d v="2015-12-07T00:00:00"/>
    <x v="1"/>
    <x v="11"/>
    <s v="AH-10210"/>
    <x v="545"/>
    <x v="20"/>
    <x v="0"/>
    <x v="3"/>
    <s v="Avery Durable Slant Ring Binders With Label Holder"/>
    <n v="6.6879999999999997"/>
    <n v="2"/>
    <n v="2.3407999999999998"/>
  </r>
  <r>
    <d v="2015-12-07T00:00:00"/>
    <x v="1"/>
    <x v="11"/>
    <s v="AH-10210"/>
    <x v="545"/>
    <x v="20"/>
    <x v="2"/>
    <x v="6"/>
    <s v="Digium D40 VoIP phone"/>
    <n v="773.94"/>
    <n v="6"/>
    <n v="224.4426"/>
  </r>
  <r>
    <d v="2015-12-07T00:00:00"/>
    <x v="1"/>
    <x v="11"/>
    <s v="KH-16690"/>
    <x v="94"/>
    <x v="3"/>
    <x v="0"/>
    <x v="0"/>
    <s v="Xerox 218"/>
    <n v="12.96"/>
    <n v="2"/>
    <n v="6.2208000000000006"/>
  </r>
  <r>
    <d v="2015-12-08T00:00:00"/>
    <x v="1"/>
    <x v="11"/>
    <s v="TT-21460"/>
    <x v="722"/>
    <x v="0"/>
    <x v="0"/>
    <x v="0"/>
    <s v="Xerox 1945"/>
    <n v="360.71199999999999"/>
    <n v="11"/>
    <n v="130.75810000000001"/>
  </r>
  <r>
    <d v="2015-12-08T00:00:00"/>
    <x v="1"/>
    <x v="11"/>
    <s v="TT-21460"/>
    <x v="722"/>
    <x v="0"/>
    <x v="2"/>
    <x v="6"/>
    <s v="Wilson Electronics DB Pro Signal Booster"/>
    <n v="1718.4"/>
    <n v="6"/>
    <n v="150.36000000000013"/>
  </r>
  <r>
    <d v="2015-12-08T00:00:00"/>
    <x v="1"/>
    <x v="11"/>
    <s v="JJ-15760"/>
    <x v="701"/>
    <x v="0"/>
    <x v="2"/>
    <x v="6"/>
    <s v="Nokia Lumia 521 (T-Mobile)"/>
    <n v="119.96000000000001"/>
    <n v="5"/>
    <n v="11.996000000000002"/>
  </r>
  <r>
    <d v="2015-12-08T00:00:00"/>
    <x v="1"/>
    <x v="11"/>
    <s v="YS-21880"/>
    <x v="598"/>
    <x v="3"/>
    <x v="0"/>
    <x v="2"/>
    <s v="Stur-D-Stor Shelving, Vertical 5-Shelf: 72&quot;H x 36&quot;W x 18 1/2&quot;D"/>
    <n v="221.96"/>
    <n v="2"/>
    <n v="4.4391999999999996"/>
  </r>
  <r>
    <d v="2015-12-08T00:00:00"/>
    <x v="1"/>
    <x v="11"/>
    <s v="YS-21880"/>
    <x v="598"/>
    <x v="3"/>
    <x v="2"/>
    <x v="9"/>
    <s v="WD My Passport Ultra 500GB Portable External Hard Drive"/>
    <n v="236"/>
    <n v="4"/>
    <n v="40.119999999999976"/>
  </r>
  <r>
    <d v="2015-12-08T00:00:00"/>
    <x v="1"/>
    <x v="11"/>
    <s v="HG-14965"/>
    <x v="418"/>
    <x v="26"/>
    <x v="0"/>
    <x v="0"/>
    <s v="Southworth Parchment Paper &amp; Envelopes"/>
    <n v="15.696000000000002"/>
    <n v="3"/>
    <n v="5.1011999999999995"/>
  </r>
  <r>
    <d v="2015-12-09T00:00:00"/>
    <x v="1"/>
    <x v="11"/>
    <s v="KB-16600"/>
    <x v="590"/>
    <x v="18"/>
    <x v="0"/>
    <x v="0"/>
    <s v="Xerox 188"/>
    <n v="34.019999999999996"/>
    <n v="3"/>
    <n v="16.669799999999999"/>
  </r>
  <r>
    <d v="2015-12-10T00:00:00"/>
    <x v="1"/>
    <x v="11"/>
    <s v="KD-16495"/>
    <x v="435"/>
    <x v="14"/>
    <x v="0"/>
    <x v="4"/>
    <s v="Avery Hi-Liter Comfort Grip Fluorescent Highlighter, Yellow Ink"/>
    <n v="3.9"/>
    <n v="2"/>
    <n v="1.5209999999999999"/>
  </r>
  <r>
    <d v="2015-12-10T00:00:00"/>
    <x v="1"/>
    <x v="11"/>
    <s v="KD-16495"/>
    <x v="435"/>
    <x v="14"/>
    <x v="1"/>
    <x v="13"/>
    <s v="Bretford CR8500 Series Meeting Room Furniture"/>
    <n v="801.96"/>
    <n v="2"/>
    <n v="200.49"/>
  </r>
  <r>
    <d v="2015-12-10T00:00:00"/>
    <x v="1"/>
    <x v="11"/>
    <s v="KD-16495"/>
    <x v="435"/>
    <x v="14"/>
    <x v="1"/>
    <x v="5"/>
    <s v="Global Super Steno Chair"/>
    <n v="191.96"/>
    <n v="2"/>
    <n v="32.633199999999988"/>
  </r>
  <r>
    <d v="2015-12-10T00:00:00"/>
    <x v="1"/>
    <x v="11"/>
    <s v="KD-16495"/>
    <x v="435"/>
    <x v="14"/>
    <x v="0"/>
    <x v="1"/>
    <s v="Permanent Self-Adhesive File Folder Labels for Typewriters by Universal"/>
    <n v="2.61"/>
    <n v="1"/>
    <n v="1.2005999999999999"/>
  </r>
  <r>
    <d v="2015-12-10T00:00:00"/>
    <x v="1"/>
    <x v="11"/>
    <s v="KM-16660"/>
    <x v="580"/>
    <x v="4"/>
    <x v="0"/>
    <x v="4"/>
    <s v="Staples in misc. colors"/>
    <n v="1.78"/>
    <n v="1"/>
    <n v="0.49839999999999995"/>
  </r>
  <r>
    <d v="2015-12-10T00:00:00"/>
    <x v="1"/>
    <x v="11"/>
    <s v="KM-16660"/>
    <x v="580"/>
    <x v="4"/>
    <x v="0"/>
    <x v="0"/>
    <s v="Xerox 201"/>
    <n v="25.92"/>
    <n v="4"/>
    <n v="12.441600000000001"/>
  </r>
  <r>
    <d v="2015-12-10T00:00:00"/>
    <x v="1"/>
    <x v="11"/>
    <s v="KM-16660"/>
    <x v="580"/>
    <x v="4"/>
    <x v="2"/>
    <x v="9"/>
    <s v="Memorex 25GB 6X Branded Blu-Ray Recordable Disc, 15/Pack"/>
    <n v="101.94"/>
    <n v="6"/>
    <n v="21.407399999999999"/>
  </r>
  <r>
    <d v="2015-12-10T00:00:00"/>
    <x v="1"/>
    <x v="11"/>
    <s v="MA-17560"/>
    <x v="338"/>
    <x v="20"/>
    <x v="0"/>
    <x v="1"/>
    <s v="Avery 486"/>
    <n v="7.31"/>
    <n v="1"/>
    <n v="3.4356999999999998"/>
  </r>
  <r>
    <d v="2015-12-10T00:00:00"/>
    <x v="1"/>
    <x v="11"/>
    <s v="MA-17560"/>
    <x v="338"/>
    <x v="20"/>
    <x v="2"/>
    <x v="16"/>
    <s v="Hewlett Packard 610 Color Digital Copier / Printer"/>
    <n v="799.98400000000004"/>
    <n v="2"/>
    <n v="249.99499999999998"/>
  </r>
  <r>
    <d v="2015-12-10T00:00:00"/>
    <x v="1"/>
    <x v="11"/>
    <s v="MA-17560"/>
    <x v="338"/>
    <x v="20"/>
    <x v="0"/>
    <x v="0"/>
    <s v="Adams Phone Message Book, 200 Message Capacity, 8 1/16” x 11”"/>
    <n v="41.28"/>
    <n v="6"/>
    <n v="18.988799999999998"/>
  </r>
  <r>
    <d v="2015-12-10T00:00:00"/>
    <x v="1"/>
    <x v="11"/>
    <s v="MA-17560"/>
    <x v="338"/>
    <x v="20"/>
    <x v="0"/>
    <x v="0"/>
    <s v="Xerox 1883"/>
    <n v="184.66"/>
    <n v="7"/>
    <n v="84.943599999999989"/>
  </r>
  <r>
    <d v="2015-12-10T00:00:00"/>
    <x v="1"/>
    <x v="11"/>
    <s v="KM-16225"/>
    <x v="666"/>
    <x v="36"/>
    <x v="0"/>
    <x v="4"/>
    <s v="Manco Dry-Lighter Erasable Highlighter"/>
    <n v="27.36"/>
    <n v="9"/>
    <n v="9.3023999999999987"/>
  </r>
  <r>
    <d v="2015-12-10T00:00:00"/>
    <x v="1"/>
    <x v="11"/>
    <s v="KM-16225"/>
    <x v="666"/>
    <x v="36"/>
    <x v="0"/>
    <x v="0"/>
    <s v="Recycled Desk Saver Line &quot;While You Were Out&quot; Book, 5 1/2&quot; X 4&quot;"/>
    <n v="44.75"/>
    <n v="5"/>
    <n v="20.584999999999994"/>
  </r>
  <r>
    <d v="2015-12-10T00:00:00"/>
    <x v="1"/>
    <x v="11"/>
    <s v="KM-16225"/>
    <x v="666"/>
    <x v="36"/>
    <x v="2"/>
    <x v="6"/>
    <s v="Cisco 8x8 Inc. 6753i IP Business Phone System"/>
    <n v="134.99"/>
    <n v="1"/>
    <n v="36.447299999999998"/>
  </r>
  <r>
    <d v="2015-12-10T00:00:00"/>
    <x v="1"/>
    <x v="11"/>
    <s v="KM-16225"/>
    <x v="666"/>
    <x v="36"/>
    <x v="0"/>
    <x v="0"/>
    <s v="Astroparche Fine Business Paper"/>
    <n v="26.400000000000002"/>
    <n v="5"/>
    <n v="12.672000000000001"/>
  </r>
  <r>
    <d v="2015-12-10T00:00:00"/>
    <x v="1"/>
    <x v="11"/>
    <s v="KM-16225"/>
    <x v="666"/>
    <x v="36"/>
    <x v="1"/>
    <x v="5"/>
    <s v="Global Ergonomic Managers Chair"/>
    <n v="542.93999999999994"/>
    <n v="3"/>
    <n v="141.1644"/>
  </r>
  <r>
    <d v="2015-12-10T00:00:00"/>
    <x v="1"/>
    <x v="11"/>
    <s v="FC-14245"/>
    <x v="658"/>
    <x v="3"/>
    <x v="0"/>
    <x v="4"/>
    <s v="Boston Electric Pencil Sharpener, Model 1818, Charcoal Black"/>
    <n v="56.3"/>
    <n v="2"/>
    <n v="15.764000000000003"/>
  </r>
  <r>
    <d v="2015-12-10T00:00:00"/>
    <x v="1"/>
    <x v="11"/>
    <s v="JW-16075"/>
    <x v="621"/>
    <x v="1"/>
    <x v="0"/>
    <x v="12"/>
    <s v="3M Replacement Filter for Office Air Cleaner for 20' x 33' Room"/>
    <n v="53.087999999999994"/>
    <n v="7"/>
    <n v="-108.8304"/>
  </r>
  <r>
    <d v="2015-12-10T00:00:00"/>
    <x v="1"/>
    <x v="11"/>
    <s v="MT-17815"/>
    <x v="711"/>
    <x v="3"/>
    <x v="0"/>
    <x v="1"/>
    <s v="Avery File Folder Labels"/>
    <n v="5.76"/>
    <n v="2"/>
    <n v="2.8224"/>
  </r>
  <r>
    <d v="2015-12-10T00:00:00"/>
    <x v="1"/>
    <x v="11"/>
    <s v="RA-19945"/>
    <x v="371"/>
    <x v="10"/>
    <x v="2"/>
    <x v="9"/>
    <s v="Maxell 4.7GB DVD-RW 3/Pack"/>
    <n v="25.488"/>
    <n v="2"/>
    <n v="4.4603999999999999"/>
  </r>
  <r>
    <d v="2015-12-11T00:00:00"/>
    <x v="1"/>
    <x v="11"/>
    <s v="SW-20455"/>
    <x v="661"/>
    <x v="6"/>
    <x v="0"/>
    <x v="1"/>
    <s v="Dot Matrix Printer Tape Reel Labels, White, 5000/Box"/>
    <n v="196.62"/>
    <n v="2"/>
    <n v="96.343800000000002"/>
  </r>
  <r>
    <d v="2015-12-11T00:00:00"/>
    <x v="1"/>
    <x v="11"/>
    <s v="SC-20800"/>
    <x v="723"/>
    <x v="0"/>
    <x v="2"/>
    <x v="9"/>
    <s v="Logitech Wireless Performance Mouse MX for PC and Mac"/>
    <n v="159.98400000000001"/>
    <n v="2"/>
    <n v="35.996400000000001"/>
  </r>
  <r>
    <d v="2015-12-11T00:00:00"/>
    <x v="1"/>
    <x v="11"/>
    <s v="SC-20800"/>
    <x v="723"/>
    <x v="0"/>
    <x v="0"/>
    <x v="2"/>
    <s v="Eldon ProFile File 'N Store Portable File Tub Letter/Legal Size Black"/>
    <n v="46.344000000000001"/>
    <n v="3"/>
    <n v="4.6344000000000012"/>
  </r>
  <r>
    <d v="2015-12-11T00:00:00"/>
    <x v="1"/>
    <x v="11"/>
    <s v="GH-14425"/>
    <x v="258"/>
    <x v="16"/>
    <x v="0"/>
    <x v="3"/>
    <s v="Acco D-Ring Binder w/DublLock"/>
    <n v="12.828000000000001"/>
    <n v="2"/>
    <n v="-8.9795999999999978"/>
  </r>
  <r>
    <d v="2015-12-11T00:00:00"/>
    <x v="1"/>
    <x v="11"/>
    <s v="IM-15070"/>
    <x v="576"/>
    <x v="26"/>
    <x v="0"/>
    <x v="4"/>
    <s v="Newell 313"/>
    <n v="13.120000000000001"/>
    <n v="5"/>
    <n v="1.1480000000000006"/>
  </r>
  <r>
    <d v="2015-12-11T00:00:00"/>
    <x v="1"/>
    <x v="11"/>
    <s v="IM-15070"/>
    <x v="576"/>
    <x v="26"/>
    <x v="1"/>
    <x v="11"/>
    <s v="Bush Westfield Collection Bookcases, Dark Cherry Finish"/>
    <n v="69.576000000000008"/>
    <n v="4"/>
    <n v="-143.79040000000001"/>
  </r>
  <r>
    <d v="2015-12-11T00:00:00"/>
    <x v="1"/>
    <x v="11"/>
    <s v="IM-15070"/>
    <x v="576"/>
    <x v="26"/>
    <x v="0"/>
    <x v="4"/>
    <s v="Newell 326"/>
    <n v="4.2240000000000002"/>
    <n v="3"/>
    <n v="0.47519999999999984"/>
  </r>
  <r>
    <d v="2015-12-11T00:00:00"/>
    <x v="1"/>
    <x v="11"/>
    <s v="IM-15070"/>
    <x v="576"/>
    <x v="26"/>
    <x v="2"/>
    <x v="9"/>
    <s v="Logitech Keyboard K120"/>
    <n v="58.08"/>
    <n v="4"/>
    <n v="-6.5339999999999954"/>
  </r>
  <r>
    <d v="2015-12-11T00:00:00"/>
    <x v="1"/>
    <x v="11"/>
    <s v="IM-15070"/>
    <x v="576"/>
    <x v="26"/>
    <x v="1"/>
    <x v="8"/>
    <s v="Master Caster Door Stop, Large Neon Orange"/>
    <n v="52.416000000000004"/>
    <n v="9"/>
    <n v="15.069600000000007"/>
  </r>
  <r>
    <d v="2015-12-11T00:00:00"/>
    <x v="1"/>
    <x v="11"/>
    <s v="IM-15070"/>
    <x v="576"/>
    <x v="26"/>
    <x v="1"/>
    <x v="8"/>
    <s v="DAX Wood Document Frame"/>
    <n v="54.920000000000009"/>
    <n v="5"/>
    <n v="10.983999999999996"/>
  </r>
  <r>
    <d v="2015-12-11T00:00:00"/>
    <x v="1"/>
    <x v="11"/>
    <s v="IM-15070"/>
    <x v="576"/>
    <x v="26"/>
    <x v="1"/>
    <x v="13"/>
    <s v="Bevis Rectangular Conference Tables"/>
    <n v="364.95"/>
    <n v="5"/>
    <n v="-248.16599999999994"/>
  </r>
  <r>
    <d v="2015-12-11T00:00:00"/>
    <x v="1"/>
    <x v="11"/>
    <s v="IM-15070"/>
    <x v="576"/>
    <x v="26"/>
    <x v="0"/>
    <x v="0"/>
    <s v="Xerox 1932"/>
    <n v="85.055999999999997"/>
    <n v="3"/>
    <n v="28.706399999999991"/>
  </r>
  <r>
    <d v="2015-12-11T00:00:00"/>
    <x v="1"/>
    <x v="11"/>
    <s v="IM-15070"/>
    <x v="576"/>
    <x v="26"/>
    <x v="0"/>
    <x v="0"/>
    <s v="Avery Personal Creations Heavyweight Cards"/>
    <n v="27.695999999999998"/>
    <n v="3"/>
    <n v="9.6935999999999964"/>
  </r>
  <r>
    <d v="2015-12-11T00:00:00"/>
    <x v="1"/>
    <x v="11"/>
    <s v="LC-16885"/>
    <x v="164"/>
    <x v="10"/>
    <x v="0"/>
    <x v="3"/>
    <s v="GBC Plasticlear Binding Covers"/>
    <n v="10.332000000000003"/>
    <n v="3"/>
    <n v="-7.5767999999999986"/>
  </r>
  <r>
    <d v="2015-12-11T00:00:00"/>
    <x v="1"/>
    <x v="11"/>
    <s v="JK-15640"/>
    <x v="412"/>
    <x v="3"/>
    <x v="0"/>
    <x v="3"/>
    <s v="GBC Recycled Grain Textured Covers"/>
    <n v="110.52800000000001"/>
    <n v="4"/>
    <n v="38.684799999999996"/>
  </r>
  <r>
    <d v="2015-12-11T00:00:00"/>
    <x v="1"/>
    <x v="11"/>
    <s v="CA-12775"/>
    <x v="273"/>
    <x v="14"/>
    <x v="2"/>
    <x v="9"/>
    <s v="Maxell 4.7GB DVD+RW 3/Pack"/>
    <n v="175.23"/>
    <n v="11"/>
    <n v="61.330500000000001"/>
  </r>
  <r>
    <d v="2015-12-11T00:00:00"/>
    <x v="1"/>
    <x v="11"/>
    <s v="CA-12775"/>
    <x v="273"/>
    <x v="14"/>
    <x v="2"/>
    <x v="6"/>
    <s v="BlackBerry Q10"/>
    <n v="125.99"/>
    <n v="1"/>
    <n v="31.497500000000002"/>
  </r>
  <r>
    <d v="2015-12-11T00:00:00"/>
    <x v="1"/>
    <x v="11"/>
    <s v="CA-12775"/>
    <x v="273"/>
    <x v="14"/>
    <x v="0"/>
    <x v="3"/>
    <s v="Ibico Covers for Plastic or Wire Binding Elements"/>
    <n v="23"/>
    <n v="2"/>
    <n v="10.35"/>
  </r>
  <r>
    <d v="2015-12-12T00:00:00"/>
    <x v="1"/>
    <x v="11"/>
    <s v="LT-17110"/>
    <x v="235"/>
    <x v="3"/>
    <x v="1"/>
    <x v="5"/>
    <s v="Lifetime Advantage Folding Chairs, 4/Carton"/>
    <n v="348.92800000000005"/>
    <n v="2"/>
    <n v="34.89279999999998"/>
  </r>
  <r>
    <d v="2015-12-12T00:00:00"/>
    <x v="1"/>
    <x v="11"/>
    <s v="DK-13375"/>
    <x v="380"/>
    <x v="3"/>
    <x v="0"/>
    <x v="7"/>
    <s v="Staples"/>
    <n v="7.86"/>
    <n v="2"/>
    <n v="3.6155999999999997"/>
  </r>
  <r>
    <d v="2015-12-12T00:00:00"/>
    <x v="1"/>
    <x v="11"/>
    <s v="DK-13375"/>
    <x v="380"/>
    <x v="3"/>
    <x v="0"/>
    <x v="3"/>
    <s v="Recycled Premium Regency Composition Covers"/>
    <n v="24.448"/>
    <n v="2"/>
    <n v="8.8623999999999992"/>
  </r>
  <r>
    <d v="2015-12-12T00:00:00"/>
    <x v="1"/>
    <x v="11"/>
    <s v="EM-13960"/>
    <x v="699"/>
    <x v="36"/>
    <x v="0"/>
    <x v="4"/>
    <s v="Rogers Handheld Barrel Pencil Sharpener"/>
    <n v="8.2200000000000006"/>
    <n v="3"/>
    <n v="2.2194000000000007"/>
  </r>
  <r>
    <d v="2015-12-12T00:00:00"/>
    <x v="1"/>
    <x v="11"/>
    <s v="JB-15925"/>
    <x v="557"/>
    <x v="0"/>
    <x v="2"/>
    <x v="9"/>
    <s v="AmazonBasics 3-Button USB Wired Mouse"/>
    <n v="22.368000000000002"/>
    <n v="4"/>
    <n v="6.4308000000000014"/>
  </r>
  <r>
    <d v="2015-12-12T00:00:00"/>
    <x v="1"/>
    <x v="11"/>
    <s v="XP-21865"/>
    <x v="21"/>
    <x v="3"/>
    <x v="0"/>
    <x v="4"/>
    <s v="Newell 311"/>
    <n v="2.21"/>
    <n v="1"/>
    <n v="0.59670000000000001"/>
  </r>
  <r>
    <d v="2015-12-12T00:00:00"/>
    <x v="1"/>
    <x v="11"/>
    <s v="XP-21865"/>
    <x v="21"/>
    <x v="3"/>
    <x v="0"/>
    <x v="10"/>
    <s v="Peel &amp; Seel Envelopes"/>
    <n v="15.52"/>
    <n v="4"/>
    <n v="7.4496000000000002"/>
  </r>
  <r>
    <d v="2015-12-12T00:00:00"/>
    <x v="1"/>
    <x v="11"/>
    <s v="XP-21865"/>
    <x v="21"/>
    <x v="3"/>
    <x v="0"/>
    <x v="0"/>
    <s v="Black Print Carbonless Snap-Off Rapid Letter, 8 1/2&quot; x 7&quot;"/>
    <n v="36.44"/>
    <n v="4"/>
    <n v="16.397999999999996"/>
  </r>
  <r>
    <d v="2015-12-12T00:00:00"/>
    <x v="1"/>
    <x v="11"/>
    <s v="HA-14905"/>
    <x v="276"/>
    <x v="3"/>
    <x v="1"/>
    <x v="8"/>
    <s v="Eldon Cleatmat Chair Mats for Medium Pile Carpets"/>
    <n v="166.5"/>
    <n v="3"/>
    <n v="21.64500000000001"/>
  </r>
  <r>
    <d v="2015-12-12T00:00:00"/>
    <x v="1"/>
    <x v="11"/>
    <s v="HA-14905"/>
    <x v="276"/>
    <x v="3"/>
    <x v="0"/>
    <x v="2"/>
    <s v="Standard Rollaway File with Lock"/>
    <n v="360.38"/>
    <n v="2"/>
    <n v="93.698800000000006"/>
  </r>
  <r>
    <d v="2015-12-12T00:00:00"/>
    <x v="1"/>
    <x v="11"/>
    <s v="JD-15895"/>
    <x v="104"/>
    <x v="17"/>
    <x v="0"/>
    <x v="0"/>
    <s v="Xerox 1930"/>
    <n v="32.400000000000006"/>
    <n v="5"/>
    <n v="15.876000000000001"/>
  </r>
  <r>
    <d v="2015-12-12T00:00:00"/>
    <x v="1"/>
    <x v="11"/>
    <s v="JD-15895"/>
    <x v="104"/>
    <x v="17"/>
    <x v="0"/>
    <x v="0"/>
    <s v="Xerox 1916"/>
    <n v="97.88"/>
    <n v="2"/>
    <n v="48.94"/>
  </r>
  <r>
    <d v="2015-12-12T00:00:00"/>
    <x v="1"/>
    <x v="11"/>
    <s v="KD-16270"/>
    <x v="502"/>
    <x v="3"/>
    <x v="2"/>
    <x v="9"/>
    <s v="Logitech Wireless Marathon Mouse M705"/>
    <n v="299.94"/>
    <n v="6"/>
    <n v="128.97420000000002"/>
  </r>
  <r>
    <d v="2015-12-12T00:00:00"/>
    <x v="1"/>
    <x v="11"/>
    <s v="KD-16270"/>
    <x v="502"/>
    <x v="3"/>
    <x v="0"/>
    <x v="14"/>
    <s v="Staple remover"/>
    <n v="25.76"/>
    <n v="7"/>
    <n v="0.51519999999999921"/>
  </r>
  <r>
    <d v="2015-12-13T00:00:00"/>
    <x v="1"/>
    <x v="11"/>
    <s v="RP-19270"/>
    <x v="468"/>
    <x v="3"/>
    <x v="0"/>
    <x v="0"/>
    <s v="Xerox 213"/>
    <n v="12.96"/>
    <n v="2"/>
    <n v="6.2208000000000006"/>
  </r>
  <r>
    <d v="2015-12-13T00:00:00"/>
    <x v="1"/>
    <x v="11"/>
    <s v="RP-19270"/>
    <x v="468"/>
    <x v="3"/>
    <x v="0"/>
    <x v="12"/>
    <s v="Fellowes 8 Outlet Superior Workstation Surge Protector w/o Phone/Fax/Modem Protection"/>
    <n v="134.47999999999999"/>
    <n v="4"/>
    <n v="34.964799999999997"/>
  </r>
  <r>
    <d v="2015-12-13T00:00:00"/>
    <x v="1"/>
    <x v="11"/>
    <s v="MC-17575"/>
    <x v="550"/>
    <x v="3"/>
    <x v="0"/>
    <x v="1"/>
    <s v="Avery 513"/>
    <n v="9.9600000000000009"/>
    <n v="2"/>
    <n v="4.5815999999999999"/>
  </r>
  <r>
    <d v="2015-12-13T00:00:00"/>
    <x v="1"/>
    <x v="11"/>
    <s v="RD-19585"/>
    <x v="122"/>
    <x v="3"/>
    <x v="2"/>
    <x v="6"/>
    <s v="Plantronics Voyager Pro Legend"/>
    <n v="494.37600000000009"/>
    <n v="3"/>
    <n v="49.437599999999975"/>
  </r>
  <r>
    <d v="2015-12-13T00:00:00"/>
    <x v="1"/>
    <x v="11"/>
    <s v="RD-19585"/>
    <x v="122"/>
    <x v="3"/>
    <x v="0"/>
    <x v="3"/>
    <s v="Angle-D Binders with Locking Rings, Label Holders"/>
    <n v="29.2"/>
    <n v="5"/>
    <n v="9.8549999999999969"/>
  </r>
  <r>
    <d v="2015-12-13T00:00:00"/>
    <x v="1"/>
    <x v="11"/>
    <s v="RD-19585"/>
    <x v="122"/>
    <x v="3"/>
    <x v="2"/>
    <x v="9"/>
    <s v="Logitech K350 2.4Ghz Wireless Keyboard"/>
    <n v="248.85000000000002"/>
    <n v="5"/>
    <n v="27.373499999999993"/>
  </r>
  <r>
    <d v="2015-12-13T00:00:00"/>
    <x v="1"/>
    <x v="11"/>
    <s v="RD-19585"/>
    <x v="122"/>
    <x v="3"/>
    <x v="2"/>
    <x v="9"/>
    <s v="Memorex Mini Travel Drive 64 GB USB 2.0 Flash Drive"/>
    <n v="36.24"/>
    <n v="1"/>
    <n v="15.220800000000001"/>
  </r>
  <r>
    <d v="2015-12-13T00:00:00"/>
    <x v="1"/>
    <x v="11"/>
    <s v="Dp-13240"/>
    <x v="222"/>
    <x v="32"/>
    <x v="0"/>
    <x v="0"/>
    <s v="Xerox 222"/>
    <n v="19.440000000000001"/>
    <n v="3"/>
    <n v="9.3312000000000008"/>
  </r>
  <r>
    <d v="2015-12-13T00:00:00"/>
    <x v="1"/>
    <x v="11"/>
    <s v="Dp-13240"/>
    <x v="222"/>
    <x v="32"/>
    <x v="0"/>
    <x v="3"/>
    <s v="Flexible Leather- Look Classic Collection Ring Binder"/>
    <n v="37.880000000000003"/>
    <n v="2"/>
    <n v="18.940000000000001"/>
  </r>
  <r>
    <d v="2015-12-14T00:00:00"/>
    <x v="1"/>
    <x v="11"/>
    <s v="MM-18280"/>
    <x v="22"/>
    <x v="4"/>
    <x v="0"/>
    <x v="3"/>
    <s v="3-ring staple pack"/>
    <n v="3.76"/>
    <n v="2"/>
    <n v="1.8047999999999997"/>
  </r>
  <r>
    <d v="2015-12-14T00:00:00"/>
    <x v="1"/>
    <x v="11"/>
    <s v="DJ-13630"/>
    <x v="724"/>
    <x v="11"/>
    <x v="2"/>
    <x v="6"/>
    <s v="HTC One"/>
    <n v="319.96800000000002"/>
    <n v="4"/>
    <n v="35.996399999999952"/>
  </r>
  <r>
    <d v="2015-12-14T00:00:00"/>
    <x v="1"/>
    <x v="11"/>
    <s v="RD-19480"/>
    <x v="247"/>
    <x v="3"/>
    <x v="0"/>
    <x v="3"/>
    <s v="Wilson Jones Standard D-Ring Binders"/>
    <n v="8.0960000000000001"/>
    <n v="2"/>
    <n v="2.7323999999999993"/>
  </r>
  <r>
    <d v="2015-12-14T00:00:00"/>
    <x v="1"/>
    <x v="11"/>
    <s v="KD-16495"/>
    <x v="435"/>
    <x v="29"/>
    <x v="1"/>
    <x v="8"/>
    <s v="Stackable Trays"/>
    <n v="6.16"/>
    <n v="2"/>
    <n v="1.9711999999999996"/>
  </r>
  <r>
    <d v="2015-12-14T00:00:00"/>
    <x v="1"/>
    <x v="11"/>
    <s v="KD-16495"/>
    <x v="435"/>
    <x v="29"/>
    <x v="0"/>
    <x v="4"/>
    <s v="Boston Electric Pencil Sharpener, Model 1818, Charcoal Black"/>
    <n v="56.3"/>
    <n v="2"/>
    <n v="15.764000000000003"/>
  </r>
  <r>
    <d v="2015-12-14T00:00:00"/>
    <x v="1"/>
    <x v="11"/>
    <s v="PP-18955"/>
    <x v="367"/>
    <x v="3"/>
    <x v="1"/>
    <x v="8"/>
    <s v="Master Caster Door Stop, Gray"/>
    <n v="15.24"/>
    <n v="3"/>
    <n v="5.1815999999999995"/>
  </r>
  <r>
    <d v="2015-12-14T00:00:00"/>
    <x v="1"/>
    <x v="11"/>
    <s v="EH-13945"/>
    <x v="281"/>
    <x v="3"/>
    <x v="1"/>
    <x v="8"/>
    <s v="Staple-based wall hangings"/>
    <n v="29.22"/>
    <n v="3"/>
    <n v="12.856800000000002"/>
  </r>
  <r>
    <d v="2015-12-14T00:00:00"/>
    <x v="1"/>
    <x v="11"/>
    <s v="AJ-10945"/>
    <x v="63"/>
    <x v="3"/>
    <x v="2"/>
    <x v="9"/>
    <s v="Micro Innovations USB RF Wireless Keyboard with Mouse"/>
    <n v="50"/>
    <n v="2"/>
    <n v="10.5"/>
  </r>
  <r>
    <d v="2015-12-14T00:00:00"/>
    <x v="1"/>
    <x v="11"/>
    <s v="DB-12970"/>
    <x v="504"/>
    <x v="3"/>
    <x v="0"/>
    <x v="3"/>
    <s v="Ibico Recycled Grain-Textured Covers"/>
    <n v="55.264000000000003"/>
    <n v="2"/>
    <n v="20.723999999999997"/>
  </r>
  <r>
    <d v="2015-12-14T00:00:00"/>
    <x v="1"/>
    <x v="11"/>
    <s v="DB-12970"/>
    <x v="504"/>
    <x v="3"/>
    <x v="0"/>
    <x v="0"/>
    <s v="Xerox 23"/>
    <n v="6.48"/>
    <n v="1"/>
    <n v="3.1104000000000003"/>
  </r>
  <r>
    <d v="2015-12-14T00:00:00"/>
    <x v="1"/>
    <x v="11"/>
    <s v="DB-12970"/>
    <x v="504"/>
    <x v="3"/>
    <x v="0"/>
    <x v="3"/>
    <s v="GBC Laser Imprintable Binding System Covers, Desert Sand"/>
    <n v="34.248000000000005"/>
    <n v="3"/>
    <n v="11.558699999999998"/>
  </r>
  <r>
    <d v="2015-12-14T00:00:00"/>
    <x v="1"/>
    <x v="11"/>
    <s v="DB-12970"/>
    <x v="504"/>
    <x v="3"/>
    <x v="1"/>
    <x v="13"/>
    <s v="Bush Andora Conference Table, Maple/Graphite Gray Finish"/>
    <n v="273.56799999999998"/>
    <n v="2"/>
    <n v="10.258800000000008"/>
  </r>
  <r>
    <d v="2015-12-15T00:00:00"/>
    <x v="1"/>
    <x v="11"/>
    <s v="JK-15640"/>
    <x v="412"/>
    <x v="20"/>
    <x v="0"/>
    <x v="4"/>
    <s v="Sanford Colorific Eraseable Coloring Pencils, 12 Count"/>
    <n v="3.28"/>
    <n v="1"/>
    <n v="1.4104000000000001"/>
  </r>
  <r>
    <d v="2015-12-15T00:00:00"/>
    <x v="1"/>
    <x v="11"/>
    <s v="JH-15985"/>
    <x v="343"/>
    <x v="22"/>
    <x v="0"/>
    <x v="12"/>
    <s v="3M Office Air Cleaner"/>
    <n v="103.92"/>
    <n v="4"/>
    <n v="36.372"/>
  </r>
  <r>
    <d v="2015-12-15T00:00:00"/>
    <x v="1"/>
    <x v="11"/>
    <s v="JH-15985"/>
    <x v="343"/>
    <x v="22"/>
    <x v="2"/>
    <x v="9"/>
    <s v="Logitech G700s Rechargeable Gaming Mouse"/>
    <n v="899.91"/>
    <n v="9"/>
    <n v="377.96220000000005"/>
  </r>
  <r>
    <d v="2015-12-15T00:00:00"/>
    <x v="1"/>
    <x v="11"/>
    <s v="JH-15985"/>
    <x v="343"/>
    <x v="22"/>
    <x v="0"/>
    <x v="3"/>
    <s v="Acco D-Ring Binder w/DublLock"/>
    <n v="51.311999999999998"/>
    <n v="3"/>
    <n v="18.600599999999996"/>
  </r>
  <r>
    <d v="2015-12-15T00:00:00"/>
    <x v="1"/>
    <x v="11"/>
    <s v="NF-18385"/>
    <x v="40"/>
    <x v="10"/>
    <x v="2"/>
    <x v="9"/>
    <s v="Plantronics Savi W720 Multi-Device Wireless Headset System"/>
    <n v="2025.3600000000001"/>
    <n v="6"/>
    <n v="607.60800000000006"/>
  </r>
  <r>
    <d v="2015-12-15T00:00:00"/>
    <x v="1"/>
    <x v="11"/>
    <s v="NF-18385"/>
    <x v="40"/>
    <x v="10"/>
    <x v="2"/>
    <x v="15"/>
    <s v="Cubify CubeX 3D Printer Double Head Print"/>
    <n v="1799.9940000000001"/>
    <n v="2"/>
    <n v="-2639.9912000000004"/>
  </r>
  <r>
    <d v="2015-12-15T00:00:00"/>
    <x v="1"/>
    <x v="11"/>
    <s v="NF-18385"/>
    <x v="40"/>
    <x v="10"/>
    <x v="2"/>
    <x v="6"/>
    <s v="Panasonic KX TS3282W Corded phone"/>
    <n v="101.98799999999999"/>
    <n v="2"/>
    <n v="-16.998000000000019"/>
  </r>
  <r>
    <d v="2015-12-15T00:00:00"/>
    <x v="1"/>
    <x v="11"/>
    <s v="NF-18385"/>
    <x v="40"/>
    <x v="10"/>
    <x v="1"/>
    <x v="8"/>
    <s v="Howard Miller 13&quot; Diameter Goldtone Round Wall Clock"/>
    <n v="262.86399999999998"/>
    <n v="7"/>
    <n v="69.001800000000017"/>
  </r>
  <r>
    <d v="2015-12-15T00:00:00"/>
    <x v="1"/>
    <x v="11"/>
    <s v="RR-19525"/>
    <x v="390"/>
    <x v="25"/>
    <x v="2"/>
    <x v="6"/>
    <s v="Cisco Small Business SPA 502G VoIP phone"/>
    <n v="246.16800000000001"/>
    <n v="3"/>
    <n v="21.539699999999996"/>
  </r>
  <r>
    <d v="2015-12-16T00:00:00"/>
    <x v="1"/>
    <x v="11"/>
    <s v="SG-20080"/>
    <x v="707"/>
    <x v="22"/>
    <x v="0"/>
    <x v="0"/>
    <s v="Xerox 190"/>
    <n v="4.9800000000000004"/>
    <n v="1"/>
    <n v="2.3406000000000002"/>
  </r>
  <r>
    <d v="2015-12-17T00:00:00"/>
    <x v="1"/>
    <x v="11"/>
    <s v="JL-15835"/>
    <x v="154"/>
    <x v="14"/>
    <x v="0"/>
    <x v="3"/>
    <s v="GBC Plastic Binding Combs"/>
    <n v="29.52"/>
    <n v="4"/>
    <n v="14.4648"/>
  </r>
  <r>
    <d v="2015-12-17T00:00:00"/>
    <x v="1"/>
    <x v="11"/>
    <s v="JL-15835"/>
    <x v="154"/>
    <x v="14"/>
    <x v="1"/>
    <x v="5"/>
    <s v="Hon Valutask Swivel Chairs"/>
    <n v="302.94"/>
    <n v="3"/>
    <n v="48.470400000000012"/>
  </r>
  <r>
    <d v="2015-12-17T00:00:00"/>
    <x v="1"/>
    <x v="11"/>
    <s v="JL-15835"/>
    <x v="154"/>
    <x v="14"/>
    <x v="1"/>
    <x v="5"/>
    <s v="Harbour Creations 67200 Series Stacking Chairs"/>
    <n v="142.36000000000001"/>
    <n v="2"/>
    <n v="38.437200000000004"/>
  </r>
  <r>
    <d v="2015-12-17T00:00:00"/>
    <x v="1"/>
    <x v="11"/>
    <s v="JL-15835"/>
    <x v="154"/>
    <x v="14"/>
    <x v="1"/>
    <x v="5"/>
    <s v="Global Value Steno Chair, Gray"/>
    <n v="546.66"/>
    <n v="9"/>
    <n v="136.66500000000002"/>
  </r>
  <r>
    <d v="2015-12-17T00:00:00"/>
    <x v="1"/>
    <x v="11"/>
    <s v="JL-15835"/>
    <x v="154"/>
    <x v="14"/>
    <x v="1"/>
    <x v="8"/>
    <s v="Tenex Carpeted, Granite-Look or Clear Contemporary Contour Shape Chair Mats"/>
    <n v="212.13"/>
    <n v="3"/>
    <n v="14.849099999999979"/>
  </r>
  <r>
    <d v="2015-12-17T00:00:00"/>
    <x v="1"/>
    <x v="11"/>
    <s v="MC-18100"/>
    <x v="260"/>
    <x v="1"/>
    <x v="0"/>
    <x v="2"/>
    <s v="Tennsco Double-Tier Lockers"/>
    <n v="180.01600000000002"/>
    <n v="1"/>
    <n v="-15.751400000000004"/>
  </r>
  <r>
    <d v="2015-12-17T00:00:00"/>
    <x v="1"/>
    <x v="11"/>
    <s v="MC-18100"/>
    <x v="260"/>
    <x v="1"/>
    <x v="1"/>
    <x v="8"/>
    <s v="Howard Miller 11-1/2&quot; Diameter Ridgewood Wall Clock"/>
    <n v="41.552"/>
    <n v="2"/>
    <n v="-19.737199999999994"/>
  </r>
  <r>
    <d v="2015-12-17T00:00:00"/>
    <x v="1"/>
    <x v="11"/>
    <s v="MC-18100"/>
    <x v="260"/>
    <x v="1"/>
    <x v="0"/>
    <x v="4"/>
    <s v="Newell 35"/>
    <n v="13.120000000000001"/>
    <n v="5"/>
    <n v="1.4759999999999982"/>
  </r>
  <r>
    <d v="2015-12-17T00:00:00"/>
    <x v="1"/>
    <x v="11"/>
    <s v="PG-18895"/>
    <x v="194"/>
    <x v="3"/>
    <x v="0"/>
    <x v="4"/>
    <s v="Sanford 52201 APSCO Electric Pencil Sharpener"/>
    <n v="204.85"/>
    <n v="5"/>
    <n v="53.261000000000003"/>
  </r>
  <r>
    <d v="2015-12-17T00:00:00"/>
    <x v="1"/>
    <x v="11"/>
    <s v="PG-18895"/>
    <x v="194"/>
    <x v="3"/>
    <x v="2"/>
    <x v="6"/>
    <s v="Panasonic KX TS3282W Corded phone"/>
    <n v="135.98400000000001"/>
    <n v="2"/>
    <n v="16.997999999999983"/>
  </r>
  <r>
    <d v="2015-12-17T00:00:00"/>
    <x v="1"/>
    <x v="11"/>
    <s v="PG-18895"/>
    <x v="194"/>
    <x v="3"/>
    <x v="0"/>
    <x v="4"/>
    <s v="Sanford Colorific Eraseable Coloring Pencils, 12 Count"/>
    <n v="16.399999999999999"/>
    <n v="5"/>
    <n v="7.0520000000000005"/>
  </r>
  <r>
    <d v="2015-12-17T00:00:00"/>
    <x v="1"/>
    <x v="11"/>
    <s v="PG-18895"/>
    <x v="194"/>
    <x v="3"/>
    <x v="0"/>
    <x v="3"/>
    <s v="Avery Arch Ring Binders"/>
    <n v="92.960000000000008"/>
    <n v="2"/>
    <n v="31.373999999999995"/>
  </r>
  <r>
    <d v="2015-12-18T00:00:00"/>
    <x v="1"/>
    <x v="11"/>
    <s v="LM-17065"/>
    <x v="272"/>
    <x v="10"/>
    <x v="0"/>
    <x v="2"/>
    <s v="Fellowes Officeware Wire Shelving"/>
    <n v="646.77600000000007"/>
    <n v="9"/>
    <n v="-145.52460000000002"/>
  </r>
  <r>
    <d v="2015-12-18T00:00:00"/>
    <x v="1"/>
    <x v="11"/>
    <s v="MW-18220"/>
    <x v="363"/>
    <x v="20"/>
    <x v="2"/>
    <x v="9"/>
    <s v="Imation Bio 8GB USB Flash Drive Imation Corp"/>
    <n v="166.24"/>
    <n v="1"/>
    <n v="24.936000000000007"/>
  </r>
  <r>
    <d v="2015-12-18T00:00:00"/>
    <x v="1"/>
    <x v="11"/>
    <s v="MK-17905"/>
    <x v="521"/>
    <x v="26"/>
    <x v="0"/>
    <x v="4"/>
    <s v="Newell 320"/>
    <n v="6.8480000000000008"/>
    <n v="2"/>
    <n v="0.59920000000000018"/>
  </r>
  <r>
    <d v="2015-12-18T00:00:00"/>
    <x v="1"/>
    <x v="11"/>
    <s v="RB-19645"/>
    <x v="357"/>
    <x v="15"/>
    <x v="0"/>
    <x v="10"/>
    <s v="#10- 4 1/8&quot; x 9 1/2&quot; Recycled Envelopes"/>
    <n v="55.936000000000007"/>
    <n v="8"/>
    <n v="18.878399999999999"/>
  </r>
  <r>
    <d v="2015-12-18T00:00:00"/>
    <x v="1"/>
    <x v="11"/>
    <s v="RB-19645"/>
    <x v="357"/>
    <x v="15"/>
    <x v="0"/>
    <x v="1"/>
    <s v="Avery 507"/>
    <n v="18.431999999999999"/>
    <n v="8"/>
    <n v="5.9903999999999984"/>
  </r>
  <r>
    <d v="2015-12-18T00:00:00"/>
    <x v="1"/>
    <x v="11"/>
    <s v="RB-19645"/>
    <x v="357"/>
    <x v="15"/>
    <x v="1"/>
    <x v="8"/>
    <s v="Master Caster Door Stop, Brown"/>
    <n v="20.32"/>
    <n v="5"/>
    <n v="3.5559999999999992"/>
  </r>
  <r>
    <d v="2015-12-18T00:00:00"/>
    <x v="1"/>
    <x v="11"/>
    <s v="JK-15640"/>
    <x v="412"/>
    <x v="10"/>
    <x v="0"/>
    <x v="0"/>
    <s v="Xerox 226"/>
    <n v="20.736000000000004"/>
    <n v="4"/>
    <n v="7.2576000000000001"/>
  </r>
  <r>
    <d v="2015-12-19T00:00:00"/>
    <x v="1"/>
    <x v="11"/>
    <s v="JG-15160"/>
    <x v="229"/>
    <x v="3"/>
    <x v="2"/>
    <x v="6"/>
    <s v="ShoreTel ShorePhone IP 230 VoIP phone"/>
    <n v="675.96"/>
    <n v="5"/>
    <n v="84.494999999999948"/>
  </r>
  <r>
    <d v="2015-12-19T00:00:00"/>
    <x v="1"/>
    <x v="11"/>
    <s v="JG-15160"/>
    <x v="229"/>
    <x v="3"/>
    <x v="2"/>
    <x v="9"/>
    <s v="Plantronics Savi W720 Multi-Device Wireless Headset System"/>
    <n v="1265.8499999999999"/>
    <n v="3"/>
    <n v="556.97400000000005"/>
  </r>
  <r>
    <d v="2015-12-19T00:00:00"/>
    <x v="1"/>
    <x v="11"/>
    <s v="JK-15370"/>
    <x v="144"/>
    <x v="2"/>
    <x v="0"/>
    <x v="12"/>
    <s v="Avanti 4.4 Cu. Ft. Refrigerator"/>
    <n v="434.35199999999998"/>
    <n v="3"/>
    <n v="43.43519999999998"/>
  </r>
  <r>
    <d v="2015-12-19T00:00:00"/>
    <x v="1"/>
    <x v="11"/>
    <s v="JK-15370"/>
    <x v="144"/>
    <x v="2"/>
    <x v="0"/>
    <x v="12"/>
    <s v="Hoover Replacement Belt for Commercial Guardsman Heavy-Duty Upright Vacuum"/>
    <n v="3.5520000000000005"/>
    <n v="2"/>
    <n v="0.44399999999999973"/>
  </r>
  <r>
    <d v="2015-12-19T00:00:00"/>
    <x v="1"/>
    <x v="11"/>
    <s v="JK-15370"/>
    <x v="144"/>
    <x v="2"/>
    <x v="0"/>
    <x v="12"/>
    <s v="Fellowes Advanced 8 Outlet Surge Suppressor with Phone/Fax Protection"/>
    <n v="88.832000000000008"/>
    <n v="4"/>
    <n v="7.7728000000000002"/>
  </r>
  <r>
    <d v="2015-12-19T00:00:00"/>
    <x v="1"/>
    <x v="11"/>
    <s v="SM-20950"/>
    <x v="436"/>
    <x v="40"/>
    <x v="0"/>
    <x v="3"/>
    <s v="Self-Adhesive Ring Binder Labels"/>
    <n v="7.04"/>
    <n v="2"/>
    <n v="3.3087999999999997"/>
  </r>
  <r>
    <d v="2015-12-19T00:00:00"/>
    <x v="1"/>
    <x v="11"/>
    <s v="SM-20950"/>
    <x v="436"/>
    <x v="40"/>
    <x v="0"/>
    <x v="7"/>
    <s v="Bagged Rubber Bands"/>
    <n v="5.04"/>
    <n v="4"/>
    <n v="0.2016"/>
  </r>
  <r>
    <d v="2015-12-19T00:00:00"/>
    <x v="1"/>
    <x v="11"/>
    <s v="SM-20950"/>
    <x v="436"/>
    <x v="40"/>
    <x v="0"/>
    <x v="0"/>
    <s v="White Computer Printout Paper by Universal"/>
    <n v="116.28"/>
    <n v="3"/>
    <n v="56.977199999999996"/>
  </r>
  <r>
    <d v="2015-12-19T00:00:00"/>
    <x v="1"/>
    <x v="11"/>
    <s v="PR-18880"/>
    <x v="378"/>
    <x v="1"/>
    <x v="2"/>
    <x v="6"/>
    <s v="Samsung Rugby III"/>
    <n v="158.376"/>
    <n v="3"/>
    <n v="13.857900000000008"/>
  </r>
  <r>
    <d v="2015-12-19T00:00:00"/>
    <x v="1"/>
    <x v="11"/>
    <s v="PM-19135"/>
    <x v="725"/>
    <x v="38"/>
    <x v="0"/>
    <x v="0"/>
    <s v="Xerox 1903"/>
    <n v="29.900000000000002"/>
    <n v="5"/>
    <n v="14.651"/>
  </r>
  <r>
    <d v="2015-12-19T00:00:00"/>
    <x v="1"/>
    <x v="11"/>
    <s v="PM-19135"/>
    <x v="725"/>
    <x v="38"/>
    <x v="2"/>
    <x v="9"/>
    <s v="Logitech diNovo Edge Keyboard"/>
    <n v="2249.91"/>
    <n v="9"/>
    <n v="517.47930000000008"/>
  </r>
  <r>
    <d v="2015-12-19T00:00:00"/>
    <x v="1"/>
    <x v="11"/>
    <s v="PM-19135"/>
    <x v="725"/>
    <x v="38"/>
    <x v="1"/>
    <x v="13"/>
    <s v="Bretford Rectangular Conference Table Tops"/>
    <n v="1053.164"/>
    <n v="4"/>
    <n v="-105.31639999999993"/>
  </r>
  <r>
    <d v="2015-12-19T00:00:00"/>
    <x v="1"/>
    <x v="11"/>
    <s v="EK-13795"/>
    <x v="89"/>
    <x v="1"/>
    <x v="2"/>
    <x v="9"/>
    <s v="Maxell 4.7GB DVD+RW 3/Pack"/>
    <n v="25.488"/>
    <n v="2"/>
    <n v="4.7789999999999999"/>
  </r>
  <r>
    <d v="2015-12-19T00:00:00"/>
    <x v="1"/>
    <x v="11"/>
    <s v="AG-10900"/>
    <x v="316"/>
    <x v="2"/>
    <x v="0"/>
    <x v="1"/>
    <s v="Avery 474"/>
    <n v="6.911999999999999"/>
    <n v="3"/>
    <n v="2.5056000000000003"/>
  </r>
  <r>
    <d v="2015-12-20T00:00:00"/>
    <x v="1"/>
    <x v="11"/>
    <s v="CS-12130"/>
    <x v="330"/>
    <x v="0"/>
    <x v="0"/>
    <x v="2"/>
    <s v="Fellowes Super Stor/Drawer"/>
    <n v="88.800000000000011"/>
    <n v="4"/>
    <n v="-2.2200000000000131"/>
  </r>
  <r>
    <d v="2015-12-20T00:00:00"/>
    <x v="1"/>
    <x v="11"/>
    <s v="MH-17785"/>
    <x v="223"/>
    <x v="20"/>
    <x v="0"/>
    <x v="0"/>
    <s v="Eaton Premium Continuous-Feed Paper, 25% Cotton, Letter Size, White, 1000 Shts/Box"/>
    <n v="55.48"/>
    <n v="1"/>
    <n v="26.630399999999998"/>
  </r>
  <r>
    <d v="2015-12-20T00:00:00"/>
    <x v="1"/>
    <x v="11"/>
    <s v="KD-16345"/>
    <x v="375"/>
    <x v="1"/>
    <x v="2"/>
    <x v="6"/>
    <s v="Apple iPhone 5C"/>
    <n v="159.98400000000001"/>
    <n v="2"/>
    <n v="11.998799999999996"/>
  </r>
  <r>
    <d v="2015-12-20T00:00:00"/>
    <x v="1"/>
    <x v="11"/>
    <s v="KD-16345"/>
    <x v="375"/>
    <x v="1"/>
    <x v="2"/>
    <x v="9"/>
    <s v="Logitech G600 MMO Gaming Mouse"/>
    <n v="255.96799999999999"/>
    <n v="4"/>
    <n v="51.193599999999996"/>
  </r>
  <r>
    <d v="2015-12-20T00:00:00"/>
    <x v="1"/>
    <x v="11"/>
    <s v="KD-16345"/>
    <x v="375"/>
    <x v="1"/>
    <x v="1"/>
    <x v="11"/>
    <s v="Sauder Facets Collection Library, Sky Alder Finish"/>
    <n v="359.05799999999994"/>
    <n v="3"/>
    <n v="-71.811600000000027"/>
  </r>
  <r>
    <d v="2015-12-20T00:00:00"/>
    <x v="1"/>
    <x v="11"/>
    <s v="GZ-14470"/>
    <x v="333"/>
    <x v="12"/>
    <x v="0"/>
    <x v="10"/>
    <s v="#6 3/4 Gummed Flap White Envelopes"/>
    <n v="7.9200000000000008"/>
    <n v="1"/>
    <n v="2.7719999999999994"/>
  </r>
  <r>
    <d v="2015-12-20T00:00:00"/>
    <x v="1"/>
    <x v="11"/>
    <s v="GZ-14470"/>
    <x v="333"/>
    <x v="12"/>
    <x v="1"/>
    <x v="8"/>
    <s v="Nu-Dell Float Frame 11 x 14 1/2"/>
    <n v="14.368000000000002"/>
    <n v="2"/>
    <n v="3.9512"/>
  </r>
  <r>
    <d v="2015-12-20T00:00:00"/>
    <x v="1"/>
    <x v="11"/>
    <s v="EM-14200"/>
    <x v="726"/>
    <x v="16"/>
    <x v="0"/>
    <x v="1"/>
    <s v="Avery 486"/>
    <n v="11.696"/>
    <n v="2"/>
    <n v="3.9473999999999996"/>
  </r>
  <r>
    <d v="2015-12-20T00:00:00"/>
    <x v="1"/>
    <x v="11"/>
    <s v="AI-10855"/>
    <x v="170"/>
    <x v="3"/>
    <x v="0"/>
    <x v="0"/>
    <s v="Easy-staple paper"/>
    <n v="17.12"/>
    <n v="4"/>
    <n v="7.7039999999999988"/>
  </r>
  <r>
    <d v="2015-12-20T00:00:00"/>
    <x v="1"/>
    <x v="11"/>
    <s v="JM-15865"/>
    <x v="522"/>
    <x v="6"/>
    <x v="0"/>
    <x v="12"/>
    <s v="Acco 6 Outlet Guardian Standard Surge Suppressor"/>
    <n v="36.269999999999996"/>
    <n v="3"/>
    <n v="10.880999999999997"/>
  </r>
  <r>
    <d v="2015-12-20T00:00:00"/>
    <x v="1"/>
    <x v="11"/>
    <s v="ED-13885"/>
    <x v="341"/>
    <x v="0"/>
    <x v="2"/>
    <x v="9"/>
    <s v="Hypercom P1300 Pinpad"/>
    <n v="100.80000000000001"/>
    <n v="2"/>
    <n v="21.42"/>
  </r>
  <r>
    <d v="2015-12-21T00:00:00"/>
    <x v="1"/>
    <x v="11"/>
    <s v="JS-15880"/>
    <x v="143"/>
    <x v="22"/>
    <x v="1"/>
    <x v="13"/>
    <s v="Bevis 36 x 72 Conference Tables"/>
    <n v="1618.37"/>
    <n v="13"/>
    <n v="356.04139999999995"/>
  </r>
  <r>
    <d v="2015-12-21T00:00:00"/>
    <x v="1"/>
    <x v="11"/>
    <s v="JS-15880"/>
    <x v="143"/>
    <x v="22"/>
    <x v="2"/>
    <x v="9"/>
    <s v="Enermax Acrylux Wireless Keyboard"/>
    <n v="99.6"/>
    <n v="1"/>
    <n v="36.851999999999997"/>
  </r>
  <r>
    <d v="2015-12-21T00:00:00"/>
    <x v="1"/>
    <x v="11"/>
    <s v="ER-13855"/>
    <x v="727"/>
    <x v="26"/>
    <x v="0"/>
    <x v="12"/>
    <s v="Belkin 6 Outlet Metallic Surge Strip"/>
    <n v="60.984000000000009"/>
    <n v="7"/>
    <n v="4.5737999999999985"/>
  </r>
  <r>
    <d v="2015-12-21T00:00:00"/>
    <x v="1"/>
    <x v="11"/>
    <s v="LS-17245"/>
    <x v="462"/>
    <x v="25"/>
    <x v="2"/>
    <x v="6"/>
    <s v="Anker 36W 4-Port USB Wall Charger Travel Power Adapter for iPhone 5s 5c 5"/>
    <n v="47.975999999999999"/>
    <n v="3"/>
    <n v="4.7976000000000028"/>
  </r>
  <r>
    <d v="2015-12-21T00:00:00"/>
    <x v="1"/>
    <x v="11"/>
    <s v="RD-19720"/>
    <x v="310"/>
    <x v="16"/>
    <x v="2"/>
    <x v="9"/>
    <s v="Memorex Micro Travel Drive 4 GB"/>
    <n v="50.88"/>
    <n v="6"/>
    <n v="14.628000000000005"/>
  </r>
  <r>
    <d v="2015-12-21T00:00:00"/>
    <x v="1"/>
    <x v="11"/>
    <s v="RD-19720"/>
    <x v="310"/>
    <x v="16"/>
    <x v="0"/>
    <x v="10"/>
    <s v="Recycled Interoffice Envelopes with Re-Use-A-Seal Closure, 10 x 13"/>
    <n v="27.312000000000001"/>
    <n v="2"/>
    <n v="9.2178000000000004"/>
  </r>
  <r>
    <d v="2015-12-21T00:00:00"/>
    <x v="1"/>
    <x v="11"/>
    <s v="AH-10075"/>
    <x v="512"/>
    <x v="10"/>
    <x v="0"/>
    <x v="4"/>
    <s v="OIC #2 Pencils, Medium Soft"/>
    <n v="3.008"/>
    <n v="2"/>
    <n v="0.33839999999999981"/>
  </r>
  <r>
    <d v="2015-12-21T00:00:00"/>
    <x v="1"/>
    <x v="11"/>
    <s v="SZ-20035"/>
    <x v="381"/>
    <x v="1"/>
    <x v="2"/>
    <x v="15"/>
    <s v="Star Micronics TSP800 TSP847IIU Receipt Printer"/>
    <n v="600.53"/>
    <n v="2"/>
    <n v="137.26399999999995"/>
  </r>
  <r>
    <d v="2015-12-21T00:00:00"/>
    <x v="1"/>
    <x v="11"/>
    <s v="SZ-20035"/>
    <x v="381"/>
    <x v="1"/>
    <x v="0"/>
    <x v="4"/>
    <s v="Sanford Prismacolor Professional Thick Lead Art Pencils, 36-Color Set"/>
    <n v="59.903999999999996"/>
    <n v="2"/>
    <n v="14.227200000000003"/>
  </r>
  <r>
    <d v="2015-12-21T00:00:00"/>
    <x v="1"/>
    <x v="11"/>
    <s v="SZ-20035"/>
    <x v="381"/>
    <x v="1"/>
    <x v="2"/>
    <x v="9"/>
    <s v="Enermax Acrylux Wireless Keyboard"/>
    <n v="637.44000000000005"/>
    <n v="8"/>
    <n v="135.45599999999996"/>
  </r>
  <r>
    <d v="2015-12-21T00:00:00"/>
    <x v="1"/>
    <x v="11"/>
    <s v="SZ-20035"/>
    <x v="381"/>
    <x v="1"/>
    <x v="1"/>
    <x v="8"/>
    <s v="Howard Miller 11-1/2&quot; Diameter Grantwood Wall Clock"/>
    <n v="51.756000000000007"/>
    <n v="3"/>
    <n v="-33.641399999999997"/>
  </r>
  <r>
    <d v="2015-12-22T00:00:00"/>
    <x v="1"/>
    <x v="11"/>
    <s v="BT-11305"/>
    <x v="165"/>
    <x v="21"/>
    <x v="0"/>
    <x v="4"/>
    <s v="Newell 336"/>
    <n v="17.12"/>
    <n v="4"/>
    <n v="4.9647999999999985"/>
  </r>
  <r>
    <d v="2015-12-22T00:00:00"/>
    <x v="1"/>
    <x v="11"/>
    <s v="HR-14830"/>
    <x v="535"/>
    <x v="2"/>
    <x v="0"/>
    <x v="2"/>
    <s v="Tennsco Lockers, Sand"/>
    <n v="33.568000000000005"/>
    <n v="2"/>
    <n v="1.6783999999999981"/>
  </r>
  <r>
    <d v="2015-12-22T00:00:00"/>
    <x v="1"/>
    <x v="11"/>
    <s v="HR-14830"/>
    <x v="535"/>
    <x v="2"/>
    <x v="1"/>
    <x v="5"/>
    <s v="Harbour Creations Steel Folding Chair"/>
    <n v="422.62499999999994"/>
    <n v="7"/>
    <n v="0"/>
  </r>
  <r>
    <d v="2015-12-23T00:00:00"/>
    <x v="1"/>
    <x v="11"/>
    <s v="BD-11500"/>
    <x v="32"/>
    <x v="6"/>
    <x v="0"/>
    <x v="12"/>
    <s v="Belkin Premiere Surge Master II 8-outlet surge protector"/>
    <n v="194.32"/>
    <n v="4"/>
    <n v="56.352799999999974"/>
  </r>
  <r>
    <d v="2015-12-24T00:00:00"/>
    <x v="1"/>
    <x v="11"/>
    <s v="JB-15925"/>
    <x v="557"/>
    <x v="10"/>
    <x v="0"/>
    <x v="7"/>
    <s v="OIC Bulk Pack Metal Binder Clips"/>
    <n v="5.5840000000000005"/>
    <n v="2"/>
    <n v="1.8147999999999997"/>
  </r>
  <r>
    <d v="2015-12-24T00:00:00"/>
    <x v="1"/>
    <x v="11"/>
    <s v="JB-15925"/>
    <x v="557"/>
    <x v="10"/>
    <x v="0"/>
    <x v="0"/>
    <s v="While You Were Out Pads, 50 per Pad, 4 x 5 1/4, Green Cycle"/>
    <n v="22.704000000000004"/>
    <n v="6"/>
    <n v="8.2302"/>
  </r>
  <r>
    <d v="2015-12-24T00:00:00"/>
    <x v="1"/>
    <x v="11"/>
    <s v="JB-15925"/>
    <x v="557"/>
    <x v="10"/>
    <x v="0"/>
    <x v="3"/>
    <s v="Ibico Standard Transparent Covers"/>
    <n v="19.776000000000003"/>
    <n v="4"/>
    <n v="-13.843199999999996"/>
  </r>
  <r>
    <d v="2015-12-24T00:00:00"/>
    <x v="1"/>
    <x v="11"/>
    <s v="JB-15925"/>
    <x v="557"/>
    <x v="10"/>
    <x v="1"/>
    <x v="8"/>
    <s v="Executive Impressions 14&quot; Two-Color Numerals Wall Clock"/>
    <n v="72.703999999999994"/>
    <n v="4"/>
    <n v="19.084800000000005"/>
  </r>
  <r>
    <d v="2015-12-24T00:00:00"/>
    <x v="1"/>
    <x v="11"/>
    <s v="JB-15925"/>
    <x v="557"/>
    <x v="10"/>
    <x v="2"/>
    <x v="15"/>
    <s v="Swingline SM12-08 MicroCut Jam Free Shredder"/>
    <n v="479.98800000000006"/>
    <n v="4"/>
    <n v="-383.99040000000002"/>
  </r>
  <r>
    <d v="2015-12-24T00:00:00"/>
    <x v="1"/>
    <x v="11"/>
    <s v="JB-15925"/>
    <x v="557"/>
    <x v="10"/>
    <x v="0"/>
    <x v="4"/>
    <s v="Stanley Bostitch Contemporary Electric Pencil Sharpeners"/>
    <n v="27.168000000000003"/>
    <n v="2"/>
    <n v="2.7168000000000001"/>
  </r>
  <r>
    <d v="2015-12-24T00:00:00"/>
    <x v="1"/>
    <x v="11"/>
    <s v="DB-13120"/>
    <x v="639"/>
    <x v="20"/>
    <x v="0"/>
    <x v="0"/>
    <s v="Xerox 1887"/>
    <n v="132.79"/>
    <n v="7"/>
    <n v="63.739199999999997"/>
  </r>
  <r>
    <d v="2015-12-24T00:00:00"/>
    <x v="1"/>
    <x v="11"/>
    <s v="DB-13120"/>
    <x v="639"/>
    <x v="20"/>
    <x v="0"/>
    <x v="0"/>
    <s v="Xerox 1967"/>
    <n v="12.96"/>
    <n v="2"/>
    <n v="6.2208000000000006"/>
  </r>
  <r>
    <d v="2015-12-24T00:00:00"/>
    <x v="1"/>
    <x v="11"/>
    <s v="DB-13120"/>
    <x v="639"/>
    <x v="20"/>
    <x v="0"/>
    <x v="1"/>
    <s v="Smead Alpha-Z Color-Coded Second Alphabetical Labels and Starter Set"/>
    <n v="21.560000000000002"/>
    <n v="7"/>
    <n v="10.348799999999999"/>
  </r>
  <r>
    <d v="2015-12-24T00:00:00"/>
    <x v="1"/>
    <x v="11"/>
    <s v="JR-15670"/>
    <x v="728"/>
    <x v="26"/>
    <x v="1"/>
    <x v="11"/>
    <s v="Atlantic Metals Mobile 4-Shelf Bookcases, Custom Colors"/>
    <n v="590.05800000000011"/>
    <n v="7"/>
    <n v="-786.74400000000026"/>
  </r>
  <r>
    <d v="2015-12-24T00:00:00"/>
    <x v="1"/>
    <x v="11"/>
    <s v="JR-15670"/>
    <x v="728"/>
    <x v="26"/>
    <x v="0"/>
    <x v="4"/>
    <s v="Dixon My First Ticonderoga Pencil, #2"/>
    <n v="14.04"/>
    <n v="3"/>
    <n v="1.5794999999999986"/>
  </r>
  <r>
    <d v="2015-12-24T00:00:00"/>
    <x v="1"/>
    <x v="11"/>
    <s v="MS-17365"/>
    <x v="389"/>
    <x v="12"/>
    <x v="0"/>
    <x v="0"/>
    <s v="Computer Printout Paper with Letter-Trim Perforations"/>
    <n v="106.232"/>
    <n v="7"/>
    <n v="37.181199999999997"/>
  </r>
  <r>
    <d v="2015-12-24T00:00:00"/>
    <x v="1"/>
    <x v="11"/>
    <s v="MS-17365"/>
    <x v="389"/>
    <x v="12"/>
    <x v="2"/>
    <x v="6"/>
    <s v="ClearSounds CSC500 Amplified Spirit Phone Corded phone"/>
    <n v="111.98399999999999"/>
    <n v="2"/>
    <n v="11.198400000000003"/>
  </r>
  <r>
    <d v="2015-12-24T00:00:00"/>
    <x v="1"/>
    <x v="11"/>
    <s v="MS-17365"/>
    <x v="389"/>
    <x v="12"/>
    <x v="1"/>
    <x v="8"/>
    <s v="Magna Visual Magnetic Picture Hangers"/>
    <n v="7.7120000000000006"/>
    <n v="2"/>
    <n v="1.7352000000000005"/>
  </r>
  <r>
    <d v="2015-12-24T00:00:00"/>
    <x v="1"/>
    <x v="11"/>
    <s v="HR-14830"/>
    <x v="535"/>
    <x v="12"/>
    <x v="1"/>
    <x v="5"/>
    <s v="SAFCO Arco Folding Chair"/>
    <n v="883.84"/>
    <n v="4"/>
    <n v="99.431999999999931"/>
  </r>
  <r>
    <d v="2015-12-24T00:00:00"/>
    <x v="1"/>
    <x v="11"/>
    <s v="KT-16465"/>
    <x v="388"/>
    <x v="3"/>
    <x v="0"/>
    <x v="3"/>
    <s v="Avery Hole Reinforcements"/>
    <n v="19.936000000000003"/>
    <n v="4"/>
    <n v="7.2267999999999999"/>
  </r>
  <r>
    <d v="2015-12-24T00:00:00"/>
    <x v="1"/>
    <x v="11"/>
    <s v="KT-16465"/>
    <x v="388"/>
    <x v="3"/>
    <x v="0"/>
    <x v="7"/>
    <s v="Vinyl Coated Wire Paper Clips in Organizer Box, 800/Box"/>
    <n v="45.92"/>
    <n v="4"/>
    <n v="21.5824"/>
  </r>
  <r>
    <d v="2015-12-24T00:00:00"/>
    <x v="1"/>
    <x v="11"/>
    <s v="HM-14860"/>
    <x v="312"/>
    <x v="24"/>
    <x v="1"/>
    <x v="8"/>
    <s v="Eldon Regeneration Recycled Desk Accessories, Black"/>
    <n v="9.68"/>
    <n v="2"/>
    <n v="3.7751999999999999"/>
  </r>
  <r>
    <d v="2015-12-24T00:00:00"/>
    <x v="1"/>
    <x v="11"/>
    <s v="HM-14860"/>
    <x v="312"/>
    <x v="24"/>
    <x v="2"/>
    <x v="16"/>
    <s v="Canon PC1060 Personal Laser Copier"/>
    <n v="4899.93"/>
    <n v="7"/>
    <n v="2302.9670999999998"/>
  </r>
  <r>
    <d v="2015-12-25T00:00:00"/>
    <x v="1"/>
    <x v="11"/>
    <s v="JD-16150"/>
    <x v="514"/>
    <x v="2"/>
    <x v="1"/>
    <x v="8"/>
    <s v="Tenex Antistatic Computer Chair Mats"/>
    <n v="547.13599999999997"/>
    <n v="4"/>
    <n v="-68.392000000000053"/>
  </r>
  <r>
    <d v="2015-12-25T00:00:00"/>
    <x v="1"/>
    <x v="11"/>
    <s v="MB-17305"/>
    <x v="337"/>
    <x v="15"/>
    <x v="0"/>
    <x v="1"/>
    <s v="Avery 474"/>
    <n v="9.2159999999999993"/>
    <n v="4"/>
    <n v="3.3408000000000002"/>
  </r>
  <r>
    <d v="2015-12-25T00:00:00"/>
    <x v="1"/>
    <x v="11"/>
    <s v="MB-17305"/>
    <x v="337"/>
    <x v="15"/>
    <x v="0"/>
    <x v="0"/>
    <s v="Xerox 227"/>
    <n v="10.368000000000002"/>
    <n v="2"/>
    <n v="3.6288"/>
  </r>
  <r>
    <d v="2015-12-25T00:00:00"/>
    <x v="1"/>
    <x v="11"/>
    <s v="DL-13495"/>
    <x v="729"/>
    <x v="14"/>
    <x v="2"/>
    <x v="6"/>
    <s v="Logitech B530 USB Headset - headset - Full size, Binaural"/>
    <n v="73.98"/>
    <n v="2"/>
    <n v="19.974600000000002"/>
  </r>
  <r>
    <d v="2015-12-25T00:00:00"/>
    <x v="1"/>
    <x v="11"/>
    <s v="DL-13495"/>
    <x v="729"/>
    <x v="14"/>
    <x v="1"/>
    <x v="11"/>
    <s v="Rush Hierlooms Collection Rich Wood Bookcases"/>
    <n v="160.97999999999999"/>
    <n v="1"/>
    <n v="20.927400000000006"/>
  </r>
  <r>
    <d v="2015-12-25T00:00:00"/>
    <x v="1"/>
    <x v="11"/>
    <s v="DL-13495"/>
    <x v="729"/>
    <x v="14"/>
    <x v="0"/>
    <x v="0"/>
    <s v="Xerox 1978"/>
    <n v="17.34"/>
    <n v="3"/>
    <n v="8.4966000000000008"/>
  </r>
  <r>
    <d v="2015-12-25T00:00:00"/>
    <x v="1"/>
    <x v="11"/>
    <s v="DL-13495"/>
    <x v="729"/>
    <x v="14"/>
    <x v="0"/>
    <x v="4"/>
    <s v="Newell 351"/>
    <n v="3.28"/>
    <n v="1"/>
    <n v="0.9511999999999996"/>
  </r>
  <r>
    <d v="2015-12-25T00:00:00"/>
    <x v="1"/>
    <x v="11"/>
    <s v="JK-15640"/>
    <x v="412"/>
    <x v="20"/>
    <x v="0"/>
    <x v="12"/>
    <s v="Kensington 7 Outlet MasterPiece Power Center with Fax/Phone Line Protection"/>
    <n v="414.96"/>
    <n v="2"/>
    <n v="124.48799999999994"/>
  </r>
  <r>
    <d v="2015-12-25T00:00:00"/>
    <x v="1"/>
    <x v="11"/>
    <s v="RA-19285"/>
    <x v="565"/>
    <x v="3"/>
    <x v="2"/>
    <x v="16"/>
    <s v="Brother DCP1000 Digital 3 in 1 Multifunction Machine"/>
    <n v="1199.96"/>
    <n v="5"/>
    <n v="224.99249999999995"/>
  </r>
  <r>
    <d v="2015-12-25T00:00:00"/>
    <x v="1"/>
    <x v="11"/>
    <s v="RA-19285"/>
    <x v="565"/>
    <x v="3"/>
    <x v="0"/>
    <x v="0"/>
    <s v="Important Message Pads, 50 4-1/4 x 5-1/2 Forms per Pad"/>
    <n v="12.600000000000001"/>
    <n v="3"/>
    <n v="6.1739999999999995"/>
  </r>
  <r>
    <d v="2015-12-25T00:00:00"/>
    <x v="1"/>
    <x v="11"/>
    <s v="RA-19285"/>
    <x v="565"/>
    <x v="3"/>
    <x v="0"/>
    <x v="0"/>
    <s v="Great White Multi-Use Recycled Paper (20Lb. and 84 Bright)"/>
    <n v="17.940000000000001"/>
    <n v="3"/>
    <n v="8.0730000000000004"/>
  </r>
  <r>
    <d v="2015-12-25T00:00:00"/>
    <x v="1"/>
    <x v="11"/>
    <s v="LH-16900"/>
    <x v="352"/>
    <x v="4"/>
    <x v="1"/>
    <x v="8"/>
    <s v="Tenex B1-RE Series Chair Mats for Low Pile Carpets"/>
    <n v="275.88"/>
    <n v="6"/>
    <n v="46.899599999999964"/>
  </r>
  <r>
    <d v="2015-12-25T00:00:00"/>
    <x v="1"/>
    <x v="11"/>
    <s v="LH-16900"/>
    <x v="352"/>
    <x v="4"/>
    <x v="0"/>
    <x v="3"/>
    <s v="Tuf-Vin Binders"/>
    <n v="157.89999999999998"/>
    <n v="5"/>
    <n v="74.212999999999994"/>
  </r>
  <r>
    <d v="2015-12-25T00:00:00"/>
    <x v="1"/>
    <x v="11"/>
    <s v="JK-15625"/>
    <x v="232"/>
    <x v="20"/>
    <x v="2"/>
    <x v="9"/>
    <s v="Plantronics Savi W720 Multi-Device Wireless Headset System"/>
    <n v="843.9"/>
    <n v="2"/>
    <n v="371.31600000000003"/>
  </r>
  <r>
    <d v="2015-12-25T00:00:00"/>
    <x v="1"/>
    <x v="11"/>
    <s v="JK-15625"/>
    <x v="232"/>
    <x v="20"/>
    <x v="1"/>
    <x v="11"/>
    <s v="Atlantic Metals Mobile 4-Shelf Bookcases, Custom Colors"/>
    <n v="449.56800000000004"/>
    <n v="2"/>
    <n v="56.195999999999955"/>
  </r>
  <r>
    <d v="2015-12-25T00:00:00"/>
    <x v="1"/>
    <x v="11"/>
    <s v="SM-20320"/>
    <x v="88"/>
    <x v="3"/>
    <x v="0"/>
    <x v="0"/>
    <s v="Xerox 1949"/>
    <n v="9.9600000000000009"/>
    <n v="2"/>
    <n v="4.8804000000000007"/>
  </r>
  <r>
    <d v="2015-12-26T00:00:00"/>
    <x v="1"/>
    <x v="11"/>
    <s v="BD-11605"/>
    <x v="12"/>
    <x v="32"/>
    <x v="0"/>
    <x v="7"/>
    <s v="Staples"/>
    <n v="22.200000000000003"/>
    <n v="5"/>
    <n v="10.434000000000001"/>
  </r>
  <r>
    <d v="2015-12-26T00:00:00"/>
    <x v="1"/>
    <x v="11"/>
    <s v="MC-18100"/>
    <x v="260"/>
    <x v="10"/>
    <x v="1"/>
    <x v="13"/>
    <s v="KI Adjustable-Height Table"/>
    <n v="51.588000000000001"/>
    <n v="1"/>
    <n v="-15.476400000000005"/>
  </r>
  <r>
    <d v="2015-12-26T00:00:00"/>
    <x v="1"/>
    <x v="11"/>
    <s v="RB-19705"/>
    <x v="680"/>
    <x v="0"/>
    <x v="1"/>
    <x v="5"/>
    <s v="Office Star - Contemporary Task Swivel chair with 2-way adjustable arms, Plum"/>
    <n v="275.05799999999999"/>
    <n v="3"/>
    <n v="-90.376199999999997"/>
  </r>
  <r>
    <d v="2015-12-26T00:00:00"/>
    <x v="1"/>
    <x v="11"/>
    <s v="DF-13135"/>
    <x v="447"/>
    <x v="20"/>
    <x v="0"/>
    <x v="0"/>
    <s v="Xerox 1906"/>
    <n v="212.64"/>
    <n v="6"/>
    <n v="99.940799999999982"/>
  </r>
  <r>
    <d v="2015-12-27T00:00:00"/>
    <x v="1"/>
    <x v="11"/>
    <s v="SN-20710"/>
    <x v="188"/>
    <x v="0"/>
    <x v="0"/>
    <x v="10"/>
    <s v="#10-4 1/8&quot; x 9 1/2&quot; Premium Diagonal Seam Envelopes"/>
    <n v="113.328"/>
    <n v="9"/>
    <n v="35.414999999999999"/>
  </r>
  <r>
    <d v="2015-12-27T00:00:00"/>
    <x v="1"/>
    <x v="11"/>
    <s v="SN-20710"/>
    <x v="188"/>
    <x v="0"/>
    <x v="1"/>
    <x v="11"/>
    <s v="Atlantic Metals Mobile 3-Shelf Bookcases, Custom Colors"/>
    <n v="532.39919999999995"/>
    <n v="3"/>
    <n v="-46.976400000000012"/>
  </r>
  <r>
    <d v="2015-12-27T00:00:00"/>
    <x v="1"/>
    <x v="11"/>
    <s v="SN-20710"/>
    <x v="188"/>
    <x v="0"/>
    <x v="1"/>
    <x v="5"/>
    <s v="Global Fabric Manager's Chair, Dark Gray"/>
    <n v="212.05799999999999"/>
    <n v="3"/>
    <n v="-15.146999999999991"/>
  </r>
  <r>
    <d v="2015-12-27T00:00:00"/>
    <x v="1"/>
    <x v="11"/>
    <s v="SN-20710"/>
    <x v="188"/>
    <x v="0"/>
    <x v="2"/>
    <x v="6"/>
    <s v="Plantronics HL10 Handset Lifter"/>
    <n v="371.16800000000001"/>
    <n v="4"/>
    <n v="41.756399999999957"/>
  </r>
  <r>
    <d v="2015-12-27T00:00:00"/>
    <x v="1"/>
    <x v="11"/>
    <s v="MD-17350"/>
    <x v="496"/>
    <x v="13"/>
    <x v="0"/>
    <x v="10"/>
    <s v="Strathmore #10 Envelopes, Ultimate White"/>
    <n v="105.42"/>
    <n v="2"/>
    <n v="51.655799999999999"/>
  </r>
  <r>
    <d v="2015-12-27T00:00:00"/>
    <x v="1"/>
    <x v="11"/>
    <s v="BT-11485"/>
    <x v="730"/>
    <x v="36"/>
    <x v="0"/>
    <x v="0"/>
    <s v="Xerox 1950"/>
    <n v="28.900000000000002"/>
    <n v="5"/>
    <n v="14.161000000000001"/>
  </r>
  <r>
    <d v="2015-12-27T00:00:00"/>
    <x v="1"/>
    <x v="11"/>
    <s v="BT-11485"/>
    <x v="730"/>
    <x v="36"/>
    <x v="0"/>
    <x v="12"/>
    <s v="Kensington 7 Outlet MasterPiece Power Center"/>
    <n v="355.96"/>
    <n v="2"/>
    <n v="103.22839999999997"/>
  </r>
  <r>
    <d v="2015-12-27T00:00:00"/>
    <x v="1"/>
    <x v="11"/>
    <s v="AG-10900"/>
    <x v="316"/>
    <x v="3"/>
    <x v="0"/>
    <x v="12"/>
    <s v="Belkin F9G930V10-GRY 9 Outlet Surge"/>
    <n v="106.96"/>
    <n v="2"/>
    <n v="31.018399999999986"/>
  </r>
  <r>
    <d v="2015-12-27T00:00:00"/>
    <x v="1"/>
    <x v="11"/>
    <s v="AG-10900"/>
    <x v="316"/>
    <x v="3"/>
    <x v="0"/>
    <x v="1"/>
    <s v="Avery 497"/>
    <n v="21.560000000000002"/>
    <n v="7"/>
    <n v="10.348799999999999"/>
  </r>
  <r>
    <d v="2015-12-27T00:00:00"/>
    <x v="1"/>
    <x v="11"/>
    <s v="DR-12940"/>
    <x v="108"/>
    <x v="1"/>
    <x v="0"/>
    <x v="2"/>
    <s v="Sterilite Show Offs Storage Containers"/>
    <n v="12.672000000000001"/>
    <n v="3"/>
    <n v="-3.1680000000000001"/>
  </r>
  <r>
    <d v="2015-12-27T00:00:00"/>
    <x v="1"/>
    <x v="11"/>
    <s v="KN-16450"/>
    <x v="148"/>
    <x v="3"/>
    <x v="2"/>
    <x v="9"/>
    <s v="Maxell 4.7GB DVD-R 5/Pack"/>
    <n v="7.92"/>
    <n v="8"/>
    <n v="3.4848000000000008"/>
  </r>
  <r>
    <d v="2015-12-27T00:00:00"/>
    <x v="1"/>
    <x v="11"/>
    <s v="RE-19450"/>
    <x v="238"/>
    <x v="21"/>
    <x v="0"/>
    <x v="0"/>
    <s v="Xerox 1917"/>
    <n v="195.64"/>
    <n v="4"/>
    <n v="91.950799999999987"/>
  </r>
  <r>
    <d v="2015-12-27T00:00:00"/>
    <x v="1"/>
    <x v="11"/>
    <s v="RE-19450"/>
    <x v="238"/>
    <x v="21"/>
    <x v="2"/>
    <x v="6"/>
    <s v="Cisco SPA 502G IP Phone"/>
    <n v="239.9"/>
    <n v="2"/>
    <n v="71.97"/>
  </r>
  <r>
    <d v="2015-12-27T00:00:00"/>
    <x v="1"/>
    <x v="11"/>
    <s v="DB-13120"/>
    <x v="639"/>
    <x v="10"/>
    <x v="1"/>
    <x v="13"/>
    <s v="Riverside Furniture Oval Coffee Table, Oval End Table, End Table with Drawer"/>
    <n v="1548.9900000000002"/>
    <n v="9"/>
    <n v="-464.69700000000012"/>
  </r>
  <r>
    <d v="2015-12-27T00:00:00"/>
    <x v="1"/>
    <x v="11"/>
    <s v="DB-13120"/>
    <x v="639"/>
    <x v="10"/>
    <x v="0"/>
    <x v="10"/>
    <s v="Staple envelope"/>
    <n v="19.872"/>
    <n v="3"/>
    <n v="6.7067999999999977"/>
  </r>
  <r>
    <d v="2015-12-27T00:00:00"/>
    <x v="1"/>
    <x v="11"/>
    <s v="SP-20860"/>
    <x v="569"/>
    <x v="15"/>
    <x v="2"/>
    <x v="9"/>
    <s v="Maxell CD-R Discs"/>
    <n v="4.7279999999999998"/>
    <n v="3"/>
    <n v="0.70919999999999961"/>
  </r>
  <r>
    <d v="2015-12-27T00:00:00"/>
    <x v="1"/>
    <x v="11"/>
    <s v="SP-20860"/>
    <x v="569"/>
    <x v="15"/>
    <x v="1"/>
    <x v="8"/>
    <s v="Executive Impressions 14&quot; Contract Wall Clock with Quartz Movement"/>
    <n v="53.352000000000004"/>
    <n v="3"/>
    <n v="16.005600000000005"/>
  </r>
  <r>
    <d v="2015-12-27T00:00:00"/>
    <x v="1"/>
    <x v="11"/>
    <s v="SP-20860"/>
    <x v="569"/>
    <x v="15"/>
    <x v="1"/>
    <x v="11"/>
    <s v="O'Sullivan 5-Shelf Heavy-Duty Bookcases"/>
    <n v="131.10400000000001"/>
    <n v="2"/>
    <n v="8.1939999999999955"/>
  </r>
  <r>
    <d v="2015-12-27T00:00:00"/>
    <x v="1"/>
    <x v="11"/>
    <s v="SP-20860"/>
    <x v="569"/>
    <x v="15"/>
    <x v="0"/>
    <x v="2"/>
    <s v="Staple magnet"/>
    <n v="22.512000000000004"/>
    <n v="3"/>
    <n v="2.2511999999999999"/>
  </r>
  <r>
    <d v="2015-12-27T00:00:00"/>
    <x v="1"/>
    <x v="11"/>
    <s v="SP-20860"/>
    <x v="569"/>
    <x v="15"/>
    <x v="2"/>
    <x v="9"/>
    <s v="SanDisk Ultra 16 GB MicroSDHC Class 10 Memory Card"/>
    <n v="72.744000000000014"/>
    <n v="7"/>
    <n v="-12.730200000000011"/>
  </r>
  <r>
    <d v="2015-12-27T00:00:00"/>
    <x v="1"/>
    <x v="11"/>
    <s v="AH-10030"/>
    <x v="160"/>
    <x v="3"/>
    <x v="0"/>
    <x v="2"/>
    <s v="Fellowes Super Stor/Drawer Files"/>
    <n v="323.10000000000002"/>
    <n v="2"/>
    <n v="61.38900000000001"/>
  </r>
  <r>
    <d v="2015-12-27T00:00:00"/>
    <x v="1"/>
    <x v="11"/>
    <s v="AH-10030"/>
    <x v="160"/>
    <x v="3"/>
    <x v="2"/>
    <x v="6"/>
    <s v="Geemarc AmpliPOWER60"/>
    <n v="668.16"/>
    <n v="9"/>
    <n v="75.167999999999921"/>
  </r>
  <r>
    <d v="2015-12-28T00:00:00"/>
    <x v="1"/>
    <x v="11"/>
    <s v="EM-13960"/>
    <x v="699"/>
    <x v="2"/>
    <x v="2"/>
    <x v="9"/>
    <s v="Lenovo 17-Key USB Numeric Keypad"/>
    <n v="54.384000000000007"/>
    <n v="2"/>
    <n v="1.359599999999995"/>
  </r>
  <r>
    <d v="2015-12-28T00:00:00"/>
    <x v="1"/>
    <x v="11"/>
    <s v="FH-14350"/>
    <x v="681"/>
    <x v="1"/>
    <x v="0"/>
    <x v="2"/>
    <s v="Tenex Personal Filing Tote With Secure Closure Lid, Black/Frost"/>
    <n v="24.816000000000003"/>
    <n v="2"/>
    <n v="1.5509999999999984"/>
  </r>
  <r>
    <d v="2015-12-29T00:00:00"/>
    <x v="1"/>
    <x v="11"/>
    <s v="RF-19840"/>
    <x v="503"/>
    <x v="20"/>
    <x v="0"/>
    <x v="14"/>
    <s v="Acme Serrated Blade Letter Opener"/>
    <n v="6.36"/>
    <n v="2"/>
    <n v="6.3600000000000101E-2"/>
  </r>
  <r>
    <d v="2015-12-30T00:00:00"/>
    <x v="1"/>
    <x v="11"/>
    <s v="CL-12565"/>
    <x v="68"/>
    <x v="3"/>
    <x v="0"/>
    <x v="0"/>
    <s v="Xerox 1929"/>
    <n v="68.52"/>
    <n v="3"/>
    <n v="31.519199999999998"/>
  </r>
  <r>
    <d v="2015-12-30T00:00:00"/>
    <x v="1"/>
    <x v="11"/>
    <s v="CL-12565"/>
    <x v="68"/>
    <x v="3"/>
    <x v="0"/>
    <x v="2"/>
    <s v="2300 Heavy-Duty Transfer File Systems by Perma"/>
    <n v="74.94"/>
    <n v="3"/>
    <n v="14.238599999999995"/>
  </r>
  <r>
    <d v="2015-12-30T00:00:00"/>
    <x v="1"/>
    <x v="11"/>
    <s v="CL-12565"/>
    <x v="68"/>
    <x v="3"/>
    <x v="2"/>
    <x v="15"/>
    <s v="Zebra GX420t Direct Thermal/Thermal Transfer Printer"/>
    <n v="2548.5600000000004"/>
    <n v="6"/>
    <n v="286.71299999999962"/>
  </r>
  <r>
    <d v="2015-12-30T00:00:00"/>
    <x v="1"/>
    <x v="11"/>
    <s v="CL-12565"/>
    <x v="68"/>
    <x v="3"/>
    <x v="0"/>
    <x v="10"/>
    <s v="Tyvek Side-Opening Peel &amp; Seel Expanding Envelopes"/>
    <n v="271.44"/>
    <n v="3"/>
    <n v="122.148"/>
  </r>
  <r>
    <d v="2015-12-30T00:00:00"/>
    <x v="1"/>
    <x v="11"/>
    <s v="CL-12565"/>
    <x v="68"/>
    <x v="3"/>
    <x v="2"/>
    <x v="6"/>
    <s v="Cisco SPA 502G IP Phone"/>
    <n v="287.88"/>
    <n v="3"/>
    <n v="35.984999999999999"/>
  </r>
  <r>
    <d v="2015-12-31T00:00:00"/>
    <x v="1"/>
    <x v="11"/>
    <s v="JO-15280"/>
    <x v="117"/>
    <x v="35"/>
    <x v="0"/>
    <x v="3"/>
    <s v="Ibico Hi-Tech Manual Binding System"/>
    <n v="487.98400000000004"/>
    <n v="2"/>
    <n v="152.49499999999998"/>
  </r>
  <r>
    <d v="2015-12-31T00:00:00"/>
    <x v="1"/>
    <x v="11"/>
    <s v="TB-21625"/>
    <x v="335"/>
    <x v="0"/>
    <x v="1"/>
    <x v="8"/>
    <s v="Eldon Expressions Wood Desk Accessories, Oak"/>
    <n v="14.76"/>
    <n v="5"/>
    <n v="-11.439000000000004"/>
  </r>
  <r>
    <d v="2015-12-31T00:00:00"/>
    <x v="1"/>
    <x v="11"/>
    <s v="TB-21625"/>
    <x v="335"/>
    <x v="0"/>
    <x v="0"/>
    <x v="3"/>
    <s v="Newell 3-Hole Punched Plastic Slotted Magazine Holders for Binders"/>
    <n v="3.6559999999999993"/>
    <n v="4"/>
    <n v="-5.8496000000000024"/>
  </r>
  <r>
    <d v="2015-12-31T00:00:00"/>
    <x v="1"/>
    <x v="11"/>
    <s v="KC-16255"/>
    <x v="385"/>
    <x v="5"/>
    <x v="0"/>
    <x v="3"/>
    <s v="Tuf-Vin Binders"/>
    <n v="94.74"/>
    <n v="3"/>
    <n v="44.527799999999992"/>
  </r>
  <r>
    <d v="2015-12-31T00:00:00"/>
    <x v="1"/>
    <x v="11"/>
    <s v="KC-16255"/>
    <x v="385"/>
    <x v="5"/>
    <x v="0"/>
    <x v="3"/>
    <s v="GBC Clear Cover, 8-1/2 x 11, unpunched, 25 covers per pack"/>
    <n v="60.64"/>
    <n v="4"/>
    <n v="27.894399999999997"/>
  </r>
  <r>
    <d v="2015-12-31T00:00:00"/>
    <x v="1"/>
    <x v="11"/>
    <s v="KC-16255"/>
    <x v="385"/>
    <x v="5"/>
    <x v="0"/>
    <x v="3"/>
    <s v="Aluminum Screw Posts"/>
    <n v="76.3"/>
    <n v="5"/>
    <n v="38.15"/>
  </r>
  <r>
    <d v="2015-12-31T00:00:00"/>
    <x v="1"/>
    <x v="11"/>
    <s v="KC-16255"/>
    <x v="385"/>
    <x v="5"/>
    <x v="0"/>
    <x v="3"/>
    <s v="Ibico Plastic Spiral Binding Combs"/>
    <n v="364.79999999999995"/>
    <n v="12"/>
    <n v="167.80799999999999"/>
  </r>
  <r>
    <d v="2015-12-31T00:00:00"/>
    <x v="1"/>
    <x v="11"/>
    <s v="BG-11035"/>
    <x v="497"/>
    <x v="0"/>
    <x v="0"/>
    <x v="2"/>
    <s v="Fellowes Stor/Drawer Steel Plus Storage Drawers"/>
    <n v="152.68800000000002"/>
    <n v="2"/>
    <n v="-26.720400000000019"/>
  </r>
  <r>
    <d v="2015-12-31T00:00:00"/>
    <x v="1"/>
    <x v="11"/>
    <s v="BG-11035"/>
    <x v="497"/>
    <x v="0"/>
    <x v="0"/>
    <x v="7"/>
    <s v="Stockwell Push Pins"/>
    <n v="3.4880000000000004"/>
    <n v="2"/>
    <n v="0.56679999999999997"/>
  </r>
  <r>
    <d v="2015-12-31T00:00:00"/>
    <x v="1"/>
    <x v="11"/>
    <s v="BG-11035"/>
    <x v="497"/>
    <x v="0"/>
    <x v="0"/>
    <x v="14"/>
    <s v="Staple remover"/>
    <n v="5.8880000000000008"/>
    <n v="2"/>
    <n v="-1.3248000000000004"/>
  </r>
  <r>
    <d v="2015-12-31T00:00:00"/>
    <x v="1"/>
    <x v="11"/>
    <s v="AH-10690"/>
    <x v="123"/>
    <x v="14"/>
    <x v="0"/>
    <x v="3"/>
    <s v="Fellowes Presentation Covers for Comb Binding Machines"/>
    <n v="116.4"/>
    <n v="8"/>
    <n v="52.379999999999995"/>
  </r>
  <r>
    <d v="2016-01-02T00:00:00"/>
    <x v="2"/>
    <x v="0"/>
    <s v="BM-11575"/>
    <x v="688"/>
    <x v="36"/>
    <x v="1"/>
    <x v="11"/>
    <s v="Bush Westfield Collection Bookcases, Medium Cherry Finish"/>
    <n v="173.94"/>
    <n v="3"/>
    <n v="38.266800000000003"/>
  </r>
  <r>
    <d v="2016-01-02T00:00:00"/>
    <x v="2"/>
    <x v="0"/>
    <s v="BM-11575"/>
    <x v="688"/>
    <x v="36"/>
    <x v="2"/>
    <x v="6"/>
    <s v="GE 30522EE2"/>
    <n v="231.98"/>
    <n v="2"/>
    <n v="67.274199999999979"/>
  </r>
  <r>
    <d v="2016-01-03T00:00:00"/>
    <x v="2"/>
    <x v="0"/>
    <s v="LR-16915"/>
    <x v="336"/>
    <x v="3"/>
    <x v="0"/>
    <x v="2"/>
    <s v="Recycled Steel Personal File for Hanging File Folders"/>
    <n v="114.46"/>
    <n v="2"/>
    <n v="28.614999999999995"/>
  </r>
  <r>
    <d v="2016-01-03T00:00:00"/>
    <x v="2"/>
    <x v="0"/>
    <s v="CA-12310"/>
    <x v="305"/>
    <x v="0"/>
    <x v="2"/>
    <x v="9"/>
    <s v="Imation Clip USB flash drive - 8 GB"/>
    <n v="30.080000000000002"/>
    <n v="2"/>
    <n v="-5.2640000000000002"/>
  </r>
  <r>
    <d v="2016-01-03T00:00:00"/>
    <x v="2"/>
    <x v="0"/>
    <s v="CA-12310"/>
    <x v="305"/>
    <x v="0"/>
    <x v="2"/>
    <x v="9"/>
    <s v="WD My Passport Ultra 1TB Portable External Hard Drive"/>
    <n v="165.60000000000002"/>
    <n v="3"/>
    <n v="-6.2100000000000151"/>
  </r>
  <r>
    <d v="2016-01-03T00:00:00"/>
    <x v="2"/>
    <x v="0"/>
    <s v="CA-12310"/>
    <x v="305"/>
    <x v="0"/>
    <x v="2"/>
    <x v="6"/>
    <s v="AT&amp;T 17929 Lendline Telephone"/>
    <n v="180.96"/>
    <n v="5"/>
    <n v="13.571999999999996"/>
  </r>
  <r>
    <d v="2016-01-03T00:00:00"/>
    <x v="2"/>
    <x v="0"/>
    <s v="BO-11350"/>
    <x v="731"/>
    <x v="39"/>
    <x v="1"/>
    <x v="13"/>
    <s v="Hon Practical Foundations 30 x 60 Training Table, Light Gray/Charcoal"/>
    <n v="1592.8500000000001"/>
    <n v="7"/>
    <n v="350.42700000000002"/>
  </r>
  <r>
    <d v="2016-01-03T00:00:00"/>
    <x v="2"/>
    <x v="0"/>
    <s v="BO-11350"/>
    <x v="731"/>
    <x v="39"/>
    <x v="0"/>
    <x v="3"/>
    <s v="Storex Dura Pro Binders"/>
    <n v="11.88"/>
    <n v="2"/>
    <n v="5.3460000000000001"/>
  </r>
  <r>
    <d v="2016-01-04T00:00:00"/>
    <x v="2"/>
    <x v="0"/>
    <s v="EB-13975"/>
    <x v="732"/>
    <x v="25"/>
    <x v="2"/>
    <x v="16"/>
    <s v="Hewlett Packard 310 Color Digital Copier"/>
    <n v="959.96800000000007"/>
    <n v="4"/>
    <n v="119.99599999999992"/>
  </r>
  <r>
    <d v="2016-01-04T00:00:00"/>
    <x v="2"/>
    <x v="0"/>
    <s v="BP-11185"/>
    <x v="624"/>
    <x v="2"/>
    <x v="0"/>
    <x v="4"/>
    <s v="Newell 312"/>
    <n v="4.6719999999999997"/>
    <n v="1"/>
    <n v="0.58399999999999985"/>
  </r>
  <r>
    <d v="2016-01-04T00:00:00"/>
    <x v="2"/>
    <x v="0"/>
    <s v="BP-11185"/>
    <x v="624"/>
    <x v="2"/>
    <x v="0"/>
    <x v="3"/>
    <s v="Avery Arch Ring Binders"/>
    <n v="104.58000000000001"/>
    <n v="6"/>
    <n v="-80.178000000000026"/>
  </r>
  <r>
    <d v="2016-01-05T00:00:00"/>
    <x v="2"/>
    <x v="0"/>
    <s v="AJ-10795"/>
    <x v="202"/>
    <x v="16"/>
    <x v="2"/>
    <x v="9"/>
    <s v="Logitech MX Performance Wireless Mouse"/>
    <n v="191.47200000000001"/>
    <n v="6"/>
    <n v="40.687800000000003"/>
  </r>
  <r>
    <d v="2016-01-05T00:00:00"/>
    <x v="2"/>
    <x v="0"/>
    <s v="AJ-10795"/>
    <x v="202"/>
    <x v="16"/>
    <x v="0"/>
    <x v="4"/>
    <s v="Newell 337"/>
    <n v="5.2480000000000002"/>
    <n v="2"/>
    <n v="0.59039999999999915"/>
  </r>
  <r>
    <d v="2016-01-05T00:00:00"/>
    <x v="2"/>
    <x v="0"/>
    <s v="AJ-10795"/>
    <x v="202"/>
    <x v="16"/>
    <x v="2"/>
    <x v="6"/>
    <s v="Logitech B530 USB Headset - headset - Full size, Binaural"/>
    <n v="59.184000000000005"/>
    <n v="2"/>
    <n v="5.1786000000000012"/>
  </r>
  <r>
    <d v="2016-01-07T00:00:00"/>
    <x v="2"/>
    <x v="0"/>
    <s v="DW-13480"/>
    <x v="233"/>
    <x v="3"/>
    <x v="0"/>
    <x v="4"/>
    <s v="Panasonic KP-350BK Electric Pencil Sharpener with Auto Stop"/>
    <n v="34.58"/>
    <n v="1"/>
    <n v="10.028199999999998"/>
  </r>
  <r>
    <d v="2016-01-07T00:00:00"/>
    <x v="2"/>
    <x v="0"/>
    <s v="NM-18520"/>
    <x v="685"/>
    <x v="0"/>
    <x v="1"/>
    <x v="8"/>
    <s v="Executive Impressions 13&quot; Clairmont Wall Clock"/>
    <n v="23.076000000000001"/>
    <n v="3"/>
    <n v="-10.961100000000002"/>
  </r>
  <r>
    <d v="2016-01-07T00:00:00"/>
    <x v="2"/>
    <x v="0"/>
    <s v="NM-18520"/>
    <x v="685"/>
    <x v="0"/>
    <x v="0"/>
    <x v="0"/>
    <s v="Xerox 212"/>
    <n v="25.920000000000005"/>
    <n v="5"/>
    <n v="9.0719999999999992"/>
  </r>
  <r>
    <d v="2016-01-08T00:00:00"/>
    <x v="2"/>
    <x v="0"/>
    <s v="JO-15145"/>
    <x v="4"/>
    <x v="21"/>
    <x v="1"/>
    <x v="11"/>
    <s v="Atlantic Metals Mobile 3-Shelf Bookcases, Custom Colors"/>
    <n v="1565.88"/>
    <n v="6"/>
    <n v="407.12880000000007"/>
  </r>
  <r>
    <d v="2016-01-08T00:00:00"/>
    <x v="2"/>
    <x v="0"/>
    <s v="JO-15145"/>
    <x v="4"/>
    <x v="21"/>
    <x v="0"/>
    <x v="3"/>
    <s v="Plastic Binding Combs"/>
    <n v="106.05"/>
    <n v="7"/>
    <n v="49.843499999999999"/>
  </r>
  <r>
    <d v="2016-01-08T00:00:00"/>
    <x v="2"/>
    <x v="0"/>
    <s v="VS-21820"/>
    <x v="6"/>
    <x v="25"/>
    <x v="0"/>
    <x v="3"/>
    <s v="XtraLife ClearVue Slant-D Ring Binder, White, 3&quot;"/>
    <n v="30.828000000000007"/>
    <n v="7"/>
    <n v="-24.662400000000005"/>
  </r>
  <r>
    <d v="2016-01-08T00:00:00"/>
    <x v="2"/>
    <x v="0"/>
    <s v="VS-21820"/>
    <x v="6"/>
    <x v="25"/>
    <x v="0"/>
    <x v="4"/>
    <s v="Newell 319"/>
    <n v="47.616"/>
    <n v="3"/>
    <n v="5.9519999999999946"/>
  </r>
  <r>
    <d v="2016-01-08T00:00:00"/>
    <x v="2"/>
    <x v="0"/>
    <s v="VS-21820"/>
    <x v="6"/>
    <x v="25"/>
    <x v="2"/>
    <x v="6"/>
    <s v="Avaya 5410 Digital phone"/>
    <n v="108.78399999999999"/>
    <n v="2"/>
    <n v="10.878399999999999"/>
  </r>
  <r>
    <d v="2016-01-09T00:00:00"/>
    <x v="2"/>
    <x v="0"/>
    <s v="LA-16780"/>
    <x v="174"/>
    <x v="3"/>
    <x v="2"/>
    <x v="9"/>
    <s v="Logitech G500s Laser Gaming Mouse with Adjustable Weight Tuning"/>
    <n v="349.95"/>
    <n v="5"/>
    <n v="118.98299999999999"/>
  </r>
  <r>
    <d v="2016-01-09T00:00:00"/>
    <x v="2"/>
    <x v="0"/>
    <s v="LA-16780"/>
    <x v="174"/>
    <x v="3"/>
    <x v="2"/>
    <x v="6"/>
    <s v="netTALK DUO VoIP Telephone Service"/>
    <n v="377.92800000000005"/>
    <n v="9"/>
    <n v="141.72300000000001"/>
  </r>
  <r>
    <d v="2016-01-09T00:00:00"/>
    <x v="2"/>
    <x v="0"/>
    <s v="MF-17665"/>
    <x v="591"/>
    <x v="10"/>
    <x v="1"/>
    <x v="8"/>
    <s v="DAX Two-Tone Rosewood/Black Document Frame, Desktop, 5 x 7"/>
    <n v="15.168000000000001"/>
    <n v="2"/>
    <n v="3.7920000000000011"/>
  </r>
  <r>
    <d v="2016-01-10T00:00:00"/>
    <x v="2"/>
    <x v="0"/>
    <s v="KB-16585"/>
    <x v="127"/>
    <x v="22"/>
    <x v="1"/>
    <x v="8"/>
    <s v="24-Hour Round Wall Clock"/>
    <n v="79.92"/>
    <n v="4"/>
    <n v="34.365600000000008"/>
  </r>
  <r>
    <d v="2016-01-10T00:00:00"/>
    <x v="2"/>
    <x v="0"/>
    <s v="KB-16585"/>
    <x v="127"/>
    <x v="22"/>
    <x v="2"/>
    <x v="9"/>
    <s v="Logitech Media Keyboard K200"/>
    <n v="69.98"/>
    <n v="2"/>
    <n v="13.296199999999999"/>
  </r>
  <r>
    <d v="2016-01-10T00:00:00"/>
    <x v="2"/>
    <x v="0"/>
    <s v="JB-16000"/>
    <x v="733"/>
    <x v="22"/>
    <x v="1"/>
    <x v="8"/>
    <s v="DAX Value U-Channel Document Frames, Easel Back"/>
    <n v="24.849999999999998"/>
    <n v="5"/>
    <n v="7.7034999999999982"/>
  </r>
  <r>
    <d v="2016-01-11T00:00:00"/>
    <x v="2"/>
    <x v="0"/>
    <s v="DE-13255"/>
    <x v="354"/>
    <x v="10"/>
    <x v="0"/>
    <x v="0"/>
    <s v="Xerox 2"/>
    <n v="15.552000000000003"/>
    <n v="3"/>
    <n v="5.4432"/>
  </r>
  <r>
    <d v="2016-01-11T00:00:00"/>
    <x v="2"/>
    <x v="0"/>
    <s v="DE-13255"/>
    <x v="354"/>
    <x v="10"/>
    <x v="0"/>
    <x v="0"/>
    <s v="Xerox 1935"/>
    <n v="63.311999999999998"/>
    <n v="3"/>
    <n v="20.576399999999996"/>
  </r>
  <r>
    <d v="2016-01-11T00:00:00"/>
    <x v="2"/>
    <x v="0"/>
    <s v="DE-13255"/>
    <x v="354"/>
    <x v="10"/>
    <x v="2"/>
    <x v="6"/>
    <s v="Cyber Acoustics AC-202b Speech Recognition Stereo Headset"/>
    <n v="15.587999999999999"/>
    <n v="2"/>
    <n v="-9.8724000000000007"/>
  </r>
  <r>
    <d v="2016-01-11T00:00:00"/>
    <x v="2"/>
    <x v="0"/>
    <s v="MP-17470"/>
    <x v="114"/>
    <x v="10"/>
    <x v="1"/>
    <x v="8"/>
    <s v="Ultra Door Push Plate"/>
    <n v="54.992000000000004"/>
    <n v="14"/>
    <n v="8.9361999999999959"/>
  </r>
  <r>
    <d v="2016-01-14T00:00:00"/>
    <x v="2"/>
    <x v="0"/>
    <s v="AG-10675"/>
    <x v="643"/>
    <x v="25"/>
    <x v="0"/>
    <x v="0"/>
    <s v="Xerox 1882"/>
    <n v="89.567999999999998"/>
    <n v="2"/>
    <n v="32.468400000000003"/>
  </r>
  <r>
    <d v="2016-01-14T00:00:00"/>
    <x v="2"/>
    <x v="0"/>
    <s v="AG-10675"/>
    <x v="643"/>
    <x v="25"/>
    <x v="1"/>
    <x v="8"/>
    <s v="Electrix Fluorescent Magnifier Lamps &amp; Weighted Base"/>
    <n v="315.77600000000007"/>
    <n v="8"/>
    <n v="31.577600000000018"/>
  </r>
  <r>
    <d v="2016-01-15T00:00:00"/>
    <x v="2"/>
    <x v="0"/>
    <s v="Dp-13240"/>
    <x v="222"/>
    <x v="23"/>
    <x v="0"/>
    <x v="10"/>
    <s v="Quality Park Security Envelopes"/>
    <n v="52.34"/>
    <n v="2"/>
    <n v="24.599800000000002"/>
  </r>
  <r>
    <d v="2016-01-15T00:00:00"/>
    <x v="2"/>
    <x v="0"/>
    <s v="Dp-13240"/>
    <x v="222"/>
    <x v="23"/>
    <x v="0"/>
    <x v="4"/>
    <s v="American Pencil"/>
    <n v="4.66"/>
    <n v="2"/>
    <n v="1.3513999999999995"/>
  </r>
  <r>
    <d v="2016-01-15T00:00:00"/>
    <x v="2"/>
    <x v="0"/>
    <s v="Dp-13240"/>
    <x v="222"/>
    <x v="23"/>
    <x v="2"/>
    <x v="9"/>
    <s v="Logitech Gaming G510s - Keyboard"/>
    <n v="254.96999999999997"/>
    <n v="3"/>
    <n v="91.789199999999994"/>
  </r>
  <r>
    <d v="2016-01-15T00:00:00"/>
    <x v="2"/>
    <x v="0"/>
    <s v="RC-19825"/>
    <x v="554"/>
    <x v="37"/>
    <x v="1"/>
    <x v="13"/>
    <s v="Bevis Round Bullnose 29&quot; High Table Top"/>
    <n v="181.79699999999997"/>
    <n v="1"/>
    <n v="-15.582599999999999"/>
  </r>
  <r>
    <d v="2016-01-15T00:00:00"/>
    <x v="2"/>
    <x v="0"/>
    <s v="WB-21850"/>
    <x v="494"/>
    <x v="20"/>
    <x v="0"/>
    <x v="10"/>
    <s v="#10 Gummed Flap White Envelopes, 100/Box"/>
    <n v="16.52"/>
    <n v="4"/>
    <n v="7.5991999999999997"/>
  </r>
  <r>
    <d v="2016-01-15T00:00:00"/>
    <x v="2"/>
    <x v="0"/>
    <s v="WB-21850"/>
    <x v="494"/>
    <x v="20"/>
    <x v="0"/>
    <x v="0"/>
    <s v="Xerox 1959"/>
    <n v="60.12"/>
    <n v="9"/>
    <n v="28.857599999999998"/>
  </r>
  <r>
    <d v="2016-01-15T00:00:00"/>
    <x v="2"/>
    <x v="0"/>
    <s v="WB-21850"/>
    <x v="494"/>
    <x v="20"/>
    <x v="0"/>
    <x v="3"/>
    <s v="Square Ring Data Binders, Rigid 75 Pt. Covers, 11&quot; x 14-7/8&quot;"/>
    <n v="49.536000000000001"/>
    <n v="3"/>
    <n v="17.337599999999998"/>
  </r>
  <r>
    <d v="2016-01-15T00:00:00"/>
    <x v="2"/>
    <x v="0"/>
    <s v="BE-11335"/>
    <x v="734"/>
    <x v="20"/>
    <x v="0"/>
    <x v="0"/>
    <s v="Xerox 1893"/>
    <n v="81.98"/>
    <n v="2"/>
    <n v="40.170200000000001"/>
  </r>
  <r>
    <d v="2016-01-16T00:00:00"/>
    <x v="2"/>
    <x v="0"/>
    <s v="EH-13945"/>
    <x v="281"/>
    <x v="3"/>
    <x v="0"/>
    <x v="3"/>
    <s v="Wilson Jones Active Use Binders"/>
    <n v="11.648000000000001"/>
    <n v="2"/>
    <n v="4.2224000000000004"/>
  </r>
  <r>
    <d v="2016-01-16T00:00:00"/>
    <x v="2"/>
    <x v="0"/>
    <s v="EH-13945"/>
    <x v="281"/>
    <x v="3"/>
    <x v="2"/>
    <x v="9"/>
    <s v="Imation 8GB Mini TravelDrive USB 2.0 Flash Drive"/>
    <n v="90.570000000000007"/>
    <n v="3"/>
    <n v="11.774100000000004"/>
  </r>
  <r>
    <d v="2016-01-17T00:00:00"/>
    <x v="2"/>
    <x v="0"/>
    <s v="CC-12430"/>
    <x v="684"/>
    <x v="38"/>
    <x v="1"/>
    <x v="8"/>
    <s v="Tenex Contemporary Contur Chairmats for Low and Medium Pile Carpet, Computer, 39&quot; x 49&quot;"/>
    <n v="322.59000000000003"/>
    <n v="3"/>
    <n v="64.518000000000001"/>
  </r>
  <r>
    <d v="2016-01-17T00:00:00"/>
    <x v="2"/>
    <x v="0"/>
    <s v="CC-12430"/>
    <x v="684"/>
    <x v="38"/>
    <x v="2"/>
    <x v="9"/>
    <s v="Logitech 910-002974 M325 Wireless Mouse for Web Scrolling"/>
    <n v="29.99"/>
    <n v="1"/>
    <n v="13.195600000000002"/>
  </r>
  <r>
    <d v="2016-01-17T00:00:00"/>
    <x v="2"/>
    <x v="0"/>
    <s v="CC-12430"/>
    <x v="684"/>
    <x v="38"/>
    <x v="2"/>
    <x v="9"/>
    <s v="Logitech G19 Programmable Gaming Keyboard"/>
    <n v="371.96999999999997"/>
    <n v="3"/>
    <n v="66.954599999999971"/>
  </r>
  <r>
    <d v="2016-01-17T00:00:00"/>
    <x v="2"/>
    <x v="0"/>
    <s v="DL-13495"/>
    <x v="729"/>
    <x v="4"/>
    <x v="2"/>
    <x v="9"/>
    <s v="First Data FD10 PIN Pad"/>
    <n v="316"/>
    <n v="4"/>
    <n v="31.599999999999966"/>
  </r>
  <r>
    <d v="2016-01-21T00:00:00"/>
    <x v="2"/>
    <x v="0"/>
    <s v="TD-20995"/>
    <x v="210"/>
    <x v="3"/>
    <x v="1"/>
    <x v="5"/>
    <s v="Global Super Steno Chair"/>
    <n v="153.56800000000001"/>
    <n v="2"/>
    <n v="-5.758800000000015"/>
  </r>
  <r>
    <d v="2016-01-21T00:00:00"/>
    <x v="2"/>
    <x v="0"/>
    <s v="TD-20995"/>
    <x v="210"/>
    <x v="3"/>
    <x v="1"/>
    <x v="5"/>
    <s v="Global Ergonomic Managers Chair"/>
    <n v="1013.4879999999999"/>
    <n v="7"/>
    <n v="76.011600000000016"/>
  </r>
  <r>
    <d v="2016-01-22T00:00:00"/>
    <x v="2"/>
    <x v="0"/>
    <s v="PG-18895"/>
    <x v="194"/>
    <x v="23"/>
    <x v="0"/>
    <x v="7"/>
    <s v="Bagged Rubber Bands"/>
    <n v="7.5600000000000005"/>
    <n v="6"/>
    <n v="0.3024"/>
  </r>
  <r>
    <d v="2016-01-22T00:00:00"/>
    <x v="2"/>
    <x v="0"/>
    <s v="CM-11935"/>
    <x v="695"/>
    <x v="25"/>
    <x v="1"/>
    <x v="8"/>
    <s v="Eldon Pizzaz Desk Accessories"/>
    <n v="14.272"/>
    <n v="8"/>
    <n v="4.281600000000001"/>
  </r>
  <r>
    <d v="2016-01-22T00:00:00"/>
    <x v="2"/>
    <x v="0"/>
    <s v="CM-11935"/>
    <x v="695"/>
    <x v="25"/>
    <x v="1"/>
    <x v="11"/>
    <s v="Sauder Forest Hills Library, Woodland Oak Finish"/>
    <n v="451.13599999999997"/>
    <n v="4"/>
    <n v="-67.670399999999972"/>
  </r>
  <r>
    <d v="2016-01-22T00:00:00"/>
    <x v="2"/>
    <x v="0"/>
    <s v="CM-11935"/>
    <x v="695"/>
    <x v="25"/>
    <x v="0"/>
    <x v="12"/>
    <s v="Fellowes Mighty 8 Compact Surge Protector"/>
    <n v="64.864000000000004"/>
    <n v="4"/>
    <n v="6.4864000000000033"/>
  </r>
  <r>
    <d v="2016-01-22T00:00:00"/>
    <x v="2"/>
    <x v="0"/>
    <s v="AJ-10795"/>
    <x v="202"/>
    <x v="22"/>
    <x v="1"/>
    <x v="8"/>
    <s v="Contract Clock, 14&quot;, Brown"/>
    <n v="109.9"/>
    <n v="5"/>
    <n v="37.366"/>
  </r>
  <r>
    <d v="2016-01-22T00:00:00"/>
    <x v="2"/>
    <x v="0"/>
    <s v="MC-17275"/>
    <x v="387"/>
    <x v="22"/>
    <x v="0"/>
    <x v="0"/>
    <s v="Xerox 218"/>
    <n v="12.96"/>
    <n v="2"/>
    <n v="6.2208000000000006"/>
  </r>
  <r>
    <d v="2016-01-22T00:00:00"/>
    <x v="2"/>
    <x v="0"/>
    <s v="FP-14320"/>
    <x v="558"/>
    <x v="3"/>
    <x v="0"/>
    <x v="1"/>
    <s v="Avery 475"/>
    <n v="44.400000000000006"/>
    <n v="3"/>
    <n v="22.200000000000003"/>
  </r>
  <r>
    <d v="2016-01-22T00:00:00"/>
    <x v="2"/>
    <x v="0"/>
    <s v="FP-14320"/>
    <x v="558"/>
    <x v="3"/>
    <x v="0"/>
    <x v="1"/>
    <s v="Avery 476"/>
    <n v="20.65"/>
    <n v="5"/>
    <n v="9.4989999999999988"/>
  </r>
  <r>
    <d v="2016-01-22T00:00:00"/>
    <x v="2"/>
    <x v="0"/>
    <s v="BT-11530"/>
    <x v="214"/>
    <x v="10"/>
    <x v="2"/>
    <x v="6"/>
    <s v="Panasonic Kx-TS550"/>
    <n v="110.376"/>
    <n v="4"/>
    <n v="-20.235600000000005"/>
  </r>
  <r>
    <d v="2016-01-22T00:00:00"/>
    <x v="2"/>
    <x v="0"/>
    <s v="BT-11530"/>
    <x v="214"/>
    <x v="10"/>
    <x v="2"/>
    <x v="9"/>
    <s v="Verbatim 25 GB 6x Blu-ray Single Layer Recordable Disc, 25/Pack"/>
    <n v="55.176000000000002"/>
    <n v="3"/>
    <n v="15.863099999999999"/>
  </r>
  <r>
    <d v="2016-01-22T00:00:00"/>
    <x v="2"/>
    <x v="0"/>
    <s v="TB-21280"/>
    <x v="263"/>
    <x v="20"/>
    <x v="0"/>
    <x v="3"/>
    <s v="Wilson Jones data.warehouse D-Ring Binders with DublLock"/>
    <n v="26.336000000000002"/>
    <n v="4"/>
    <n v="9.2176000000000009"/>
  </r>
  <r>
    <d v="2016-01-23T00:00:00"/>
    <x v="2"/>
    <x v="0"/>
    <s v="CB-12415"/>
    <x v="710"/>
    <x v="3"/>
    <x v="1"/>
    <x v="8"/>
    <s v="DAX Cubicle Frames, 8-1/2 x 11"/>
    <n v="59.99"/>
    <n v="7"/>
    <n v="21.596400000000003"/>
  </r>
  <r>
    <d v="2016-01-23T00:00:00"/>
    <x v="2"/>
    <x v="0"/>
    <s v="CB-12535"/>
    <x v="595"/>
    <x v="45"/>
    <x v="2"/>
    <x v="9"/>
    <s v="Logitech Wireless Marathon Mouse M705"/>
    <n v="99.98"/>
    <n v="2"/>
    <n v="42.991400000000006"/>
  </r>
  <r>
    <d v="2016-01-23T00:00:00"/>
    <x v="2"/>
    <x v="0"/>
    <s v="CB-12535"/>
    <x v="595"/>
    <x v="45"/>
    <x v="0"/>
    <x v="4"/>
    <s v="4009 Highlighters"/>
    <n v="8.0400000000000009"/>
    <n v="6"/>
    <n v="2.7336"/>
  </r>
  <r>
    <d v="2016-01-23T00:00:00"/>
    <x v="2"/>
    <x v="0"/>
    <s v="CB-12535"/>
    <x v="595"/>
    <x v="45"/>
    <x v="0"/>
    <x v="2"/>
    <s v="Iceberg Mobile Mega Data/Printer Cart "/>
    <n v="1564.29"/>
    <n v="13"/>
    <n v="406.71539999999993"/>
  </r>
  <r>
    <d v="2016-01-24T00:00:00"/>
    <x v="2"/>
    <x v="0"/>
    <s v="HG-14965"/>
    <x v="418"/>
    <x v="29"/>
    <x v="0"/>
    <x v="3"/>
    <s v="XtraLife ClearVue Slant-D Ring Binders by Cardinal"/>
    <n v="31.36"/>
    <n v="4"/>
    <n v="15.68"/>
  </r>
  <r>
    <d v="2016-01-25T00:00:00"/>
    <x v="2"/>
    <x v="0"/>
    <s v="TB-21355"/>
    <x v="735"/>
    <x v="23"/>
    <x v="0"/>
    <x v="4"/>
    <s v="Dixon Ticonderoga Maple Cedar Pencil, #2"/>
    <n v="9.2099999999999991"/>
    <n v="3"/>
    <n v="2.3025000000000002"/>
  </r>
  <r>
    <d v="2016-01-25T00:00:00"/>
    <x v="2"/>
    <x v="0"/>
    <s v="TB-21355"/>
    <x v="735"/>
    <x v="23"/>
    <x v="0"/>
    <x v="0"/>
    <s v="Telephone Message Books with Fax/Mobile Section, 4 1/4&quot; x 6&quot;"/>
    <n v="18"/>
    <n v="5"/>
    <n v="8.2799999999999994"/>
  </r>
  <r>
    <d v="2016-01-25T00:00:00"/>
    <x v="2"/>
    <x v="0"/>
    <s v="JD-15895"/>
    <x v="104"/>
    <x v="20"/>
    <x v="0"/>
    <x v="3"/>
    <s v="GBC Standard Recycled Report Covers, Clear Plastic Sheets"/>
    <n v="43.120000000000005"/>
    <n v="5"/>
    <n v="15.091999999999995"/>
  </r>
  <r>
    <d v="2016-01-25T00:00:00"/>
    <x v="2"/>
    <x v="0"/>
    <s v="JD-15895"/>
    <x v="104"/>
    <x v="20"/>
    <x v="1"/>
    <x v="13"/>
    <s v="Chromcraft Round Conference Tables"/>
    <n v="313.72199999999998"/>
    <n v="3"/>
    <n v="-99.34529999999998"/>
  </r>
  <r>
    <d v="2016-01-25T00:00:00"/>
    <x v="2"/>
    <x v="0"/>
    <s v="JD-15895"/>
    <x v="104"/>
    <x v="20"/>
    <x v="1"/>
    <x v="8"/>
    <s v="Tenex B1-RE Series Chair Mats for Low Pile Carpets"/>
    <n v="45.98"/>
    <n v="1"/>
    <n v="7.816599999999994"/>
  </r>
  <r>
    <d v="2016-01-25T00:00:00"/>
    <x v="2"/>
    <x v="0"/>
    <s v="JD-15895"/>
    <x v="104"/>
    <x v="20"/>
    <x v="0"/>
    <x v="2"/>
    <s v="SAFCO Commercial Wire Shelving, 72h"/>
    <n v="428.68"/>
    <n v="7"/>
    <n v="0"/>
  </r>
  <r>
    <d v="2016-01-28T00:00:00"/>
    <x v="2"/>
    <x v="0"/>
    <s v="HG-14965"/>
    <x v="418"/>
    <x v="3"/>
    <x v="0"/>
    <x v="4"/>
    <s v="Newell 345"/>
    <n v="39.68"/>
    <n v="2"/>
    <n v="10.316800000000001"/>
  </r>
  <r>
    <d v="2016-01-30T00:00:00"/>
    <x v="2"/>
    <x v="0"/>
    <s v="JF-15490"/>
    <x v="467"/>
    <x v="3"/>
    <x v="0"/>
    <x v="3"/>
    <s v="Heavy-Duty E-Z-D Binders"/>
    <n v="17.456"/>
    <n v="2"/>
    <n v="5.8914"/>
  </r>
  <r>
    <d v="2016-01-30T00:00:00"/>
    <x v="2"/>
    <x v="0"/>
    <s v="SC-20725"/>
    <x v="236"/>
    <x v="3"/>
    <x v="0"/>
    <x v="2"/>
    <s v="File Shuttle II and Handi-File, Black"/>
    <n v="305.01"/>
    <n v="9"/>
    <n v="76.252499999999998"/>
  </r>
  <r>
    <d v="2016-01-30T00:00:00"/>
    <x v="2"/>
    <x v="0"/>
    <s v="SC-20725"/>
    <x v="236"/>
    <x v="3"/>
    <x v="0"/>
    <x v="3"/>
    <s v="GBC Wire Binding Strips"/>
    <n v="50.783999999999999"/>
    <n v="2"/>
    <n v="17.7744"/>
  </r>
  <r>
    <d v="2016-01-30T00:00:00"/>
    <x v="2"/>
    <x v="0"/>
    <s v="SC-20725"/>
    <x v="236"/>
    <x v="3"/>
    <x v="0"/>
    <x v="1"/>
    <s v="Avery 512"/>
    <n v="26.01"/>
    <n v="9"/>
    <n v="12.2247"/>
  </r>
  <r>
    <d v="2016-01-30T00:00:00"/>
    <x v="2"/>
    <x v="0"/>
    <s v="TB-21250"/>
    <x v="560"/>
    <x v="22"/>
    <x v="1"/>
    <x v="5"/>
    <s v="Global Deluxe High-Back Office Chair in Storm"/>
    <n v="435.16800000000006"/>
    <n v="4"/>
    <n v="-59.835600000000042"/>
  </r>
  <r>
    <d v="2016-01-30T00:00:00"/>
    <x v="2"/>
    <x v="0"/>
    <s v="TB-21250"/>
    <x v="560"/>
    <x v="22"/>
    <x v="1"/>
    <x v="11"/>
    <s v="O'Sullivan 2-Shelf Heavy-Duty Bookcases"/>
    <n v="48.58"/>
    <n v="1"/>
    <n v="7.7728000000000037"/>
  </r>
  <r>
    <d v="2016-01-30T00:00:00"/>
    <x v="2"/>
    <x v="0"/>
    <s v="HE-14800"/>
    <x v="736"/>
    <x v="1"/>
    <x v="0"/>
    <x v="0"/>
    <s v="Xerox 1943"/>
    <n v="156.512"/>
    <n v="4"/>
    <n v="52.822799999999987"/>
  </r>
  <r>
    <d v="2016-01-30T00:00:00"/>
    <x v="2"/>
    <x v="0"/>
    <s v="DF-13135"/>
    <x v="447"/>
    <x v="1"/>
    <x v="2"/>
    <x v="6"/>
    <s v="Nokia Lumia 1020"/>
    <n v="1439.9680000000001"/>
    <n v="4"/>
    <n v="143.99680000000006"/>
  </r>
  <r>
    <d v="2016-01-30T00:00:00"/>
    <x v="2"/>
    <x v="0"/>
    <s v="DF-13135"/>
    <x v="447"/>
    <x v="1"/>
    <x v="0"/>
    <x v="3"/>
    <s v="Avery Durable Binders"/>
    <n v="1.7279999999999995"/>
    <n v="3"/>
    <n v="-2.678399999999999"/>
  </r>
  <r>
    <d v="2016-01-30T00:00:00"/>
    <x v="2"/>
    <x v="0"/>
    <s v="DF-13135"/>
    <x v="447"/>
    <x v="1"/>
    <x v="1"/>
    <x v="13"/>
    <s v="Bretford “Just In Time” Height-Adjustable Multi-Task Work Tables"/>
    <n v="626.09999999999991"/>
    <n v="3"/>
    <n v="-538.44600000000003"/>
  </r>
  <r>
    <d v="2016-01-31T00:00:00"/>
    <x v="2"/>
    <x v="0"/>
    <s v="SC-20050"/>
    <x v="90"/>
    <x v="3"/>
    <x v="2"/>
    <x v="6"/>
    <s v="AT&amp;T 1080 Phone"/>
    <n v="109.59200000000001"/>
    <n v="1"/>
    <n v="8.2194000000000003"/>
  </r>
  <r>
    <d v="2016-01-31T00:00:00"/>
    <x v="2"/>
    <x v="0"/>
    <s v="SC-20050"/>
    <x v="90"/>
    <x v="3"/>
    <x v="0"/>
    <x v="0"/>
    <s v="Easy-staple paper"/>
    <n v="56.7"/>
    <n v="5"/>
    <n v="27.782999999999998"/>
  </r>
  <r>
    <d v="2016-01-31T00:00:00"/>
    <x v="2"/>
    <x v="0"/>
    <s v="AB-10150"/>
    <x v="69"/>
    <x v="0"/>
    <x v="0"/>
    <x v="0"/>
    <s v="Xerox 1994"/>
    <n v="15.552000000000003"/>
    <n v="3"/>
    <n v="5.4432"/>
  </r>
  <r>
    <d v="2016-01-31T00:00:00"/>
    <x v="2"/>
    <x v="0"/>
    <s v="JK-15325"/>
    <x v="527"/>
    <x v="23"/>
    <x v="0"/>
    <x v="10"/>
    <s v="Staple envelope"/>
    <n v="23.36"/>
    <n v="2"/>
    <n v="11.68"/>
  </r>
  <r>
    <d v="2016-01-31T00:00:00"/>
    <x v="2"/>
    <x v="0"/>
    <s v="BF-11170"/>
    <x v="151"/>
    <x v="4"/>
    <x v="0"/>
    <x v="3"/>
    <s v="Fellowes PB500 Electric Punch Plastic Comb Binding Machine with Manual Bind"/>
    <n v="1270.99"/>
    <n v="1"/>
    <n v="635.495"/>
  </r>
  <r>
    <d v="2016-01-31T00:00:00"/>
    <x v="2"/>
    <x v="0"/>
    <s v="BF-11170"/>
    <x v="151"/>
    <x v="4"/>
    <x v="0"/>
    <x v="10"/>
    <s v="#10 White Business Envelopes,4 1/8 x 9 1/2"/>
    <n v="125.36"/>
    <n v="8"/>
    <n v="58.919199999999989"/>
  </r>
  <r>
    <d v="2016-02-01T00:00:00"/>
    <x v="2"/>
    <x v="1"/>
    <s v="CK-12760"/>
    <x v="38"/>
    <x v="6"/>
    <x v="0"/>
    <x v="2"/>
    <s v="X-Rack File for Hanging Folders"/>
    <n v="56.449999999999996"/>
    <n v="5"/>
    <n v="14.676999999999998"/>
  </r>
  <r>
    <d v="2016-02-01T00:00:00"/>
    <x v="2"/>
    <x v="1"/>
    <s v="SM-20950"/>
    <x v="436"/>
    <x v="3"/>
    <x v="0"/>
    <x v="0"/>
    <s v="Xerox 1883"/>
    <n v="105.52"/>
    <n v="4"/>
    <n v="48.539199999999994"/>
  </r>
  <r>
    <d v="2016-02-02T00:00:00"/>
    <x v="2"/>
    <x v="1"/>
    <s v="AB-10105"/>
    <x v="579"/>
    <x v="20"/>
    <x v="0"/>
    <x v="2"/>
    <s v="Belkin 19&quot; Center-Weighted Shelf, Gray"/>
    <n v="117.96"/>
    <n v="2"/>
    <n v="5.8979999999999961"/>
  </r>
  <r>
    <d v="2016-02-02T00:00:00"/>
    <x v="2"/>
    <x v="1"/>
    <s v="SE-20110"/>
    <x v="145"/>
    <x v="6"/>
    <x v="2"/>
    <x v="15"/>
    <s v="HP Designjet T520 Inkjet Large Format Printer - 24&quot; Color"/>
    <n v="8749.9500000000007"/>
    <n v="5"/>
    <n v="2799.9839999999995"/>
  </r>
  <r>
    <d v="2016-02-02T00:00:00"/>
    <x v="2"/>
    <x v="1"/>
    <s v="SE-20110"/>
    <x v="145"/>
    <x v="6"/>
    <x v="0"/>
    <x v="3"/>
    <s v="Presstex Flexible Ring Binders"/>
    <n v="36.4"/>
    <n v="8"/>
    <n v="18.2"/>
  </r>
  <r>
    <d v="2016-02-02T00:00:00"/>
    <x v="2"/>
    <x v="1"/>
    <s v="SE-20110"/>
    <x v="145"/>
    <x v="6"/>
    <x v="1"/>
    <x v="8"/>
    <s v="Acrylic Self-Standing Desk Frames"/>
    <n v="18.689999999999998"/>
    <n v="7"/>
    <n v="7.1021999999999998"/>
  </r>
  <r>
    <d v="2016-02-02T00:00:00"/>
    <x v="2"/>
    <x v="1"/>
    <s v="NS-18640"/>
    <x v="270"/>
    <x v="0"/>
    <x v="1"/>
    <x v="8"/>
    <s v="Deflect-o RollaMat Studded, Beveled Mat for Medium Pile Carpeting"/>
    <n v="73.784000000000006"/>
    <n v="2"/>
    <n v="-77.473200000000006"/>
  </r>
  <r>
    <d v="2016-02-03T00:00:00"/>
    <x v="2"/>
    <x v="1"/>
    <s v="LC-17050"/>
    <x v="31"/>
    <x v="5"/>
    <x v="1"/>
    <x v="5"/>
    <s v="Hon Multipurpose Stacking Arm Chairs"/>
    <n v="866.4"/>
    <n v="4"/>
    <n v="225.26400000000001"/>
  </r>
  <r>
    <d v="2016-02-04T00:00:00"/>
    <x v="2"/>
    <x v="1"/>
    <s v="TB-21520"/>
    <x v="463"/>
    <x v="12"/>
    <x v="1"/>
    <x v="8"/>
    <s v="Nu-Dell Float Frame 11 x 14 1/2"/>
    <n v="14.368000000000002"/>
    <n v="2"/>
    <n v="3.9512"/>
  </r>
  <r>
    <d v="2016-02-04T00:00:00"/>
    <x v="2"/>
    <x v="1"/>
    <s v="MS-17365"/>
    <x v="389"/>
    <x v="36"/>
    <x v="2"/>
    <x v="6"/>
    <s v="AT&amp;T 17929 Lendline Telephone"/>
    <n v="90.48"/>
    <n v="2"/>
    <n v="23.524799999999999"/>
  </r>
  <r>
    <d v="2016-02-04T00:00:00"/>
    <x v="2"/>
    <x v="1"/>
    <s v="JB-15400"/>
    <x v="403"/>
    <x v="3"/>
    <x v="0"/>
    <x v="2"/>
    <s v="Safco Commercial Shelving"/>
    <n v="93.02"/>
    <n v="2"/>
    <n v="3.720799999999997"/>
  </r>
  <r>
    <d v="2016-02-05T00:00:00"/>
    <x v="2"/>
    <x v="1"/>
    <s v="PP-18955"/>
    <x v="367"/>
    <x v="4"/>
    <x v="0"/>
    <x v="2"/>
    <s v="Carina 42&quot;Hx23 3/4&quot;W Media Storage Unit"/>
    <n v="80.98"/>
    <n v="1"/>
    <n v="1.6196000000000055"/>
  </r>
  <r>
    <d v="2016-02-05T00:00:00"/>
    <x v="2"/>
    <x v="1"/>
    <s v="PP-18955"/>
    <x v="367"/>
    <x v="4"/>
    <x v="0"/>
    <x v="0"/>
    <s v="White Computer Printout Paper by Universal"/>
    <n v="348.84"/>
    <n v="9"/>
    <n v="170.9316"/>
  </r>
  <r>
    <d v="2016-02-05T00:00:00"/>
    <x v="2"/>
    <x v="1"/>
    <s v="PP-18955"/>
    <x v="367"/>
    <x v="4"/>
    <x v="0"/>
    <x v="7"/>
    <s v="Revere Boxed Rubber Bands by Revere"/>
    <n v="9.4499999999999993"/>
    <n v="5"/>
    <n v="0.18900000000000028"/>
  </r>
  <r>
    <d v="2016-02-05T00:00:00"/>
    <x v="2"/>
    <x v="1"/>
    <s v="PP-18955"/>
    <x v="367"/>
    <x v="4"/>
    <x v="1"/>
    <x v="8"/>
    <s v="Eldon 200 Class Desk Accessories, Black"/>
    <n v="18.84"/>
    <n v="3"/>
    <n v="7.1592000000000002"/>
  </r>
  <r>
    <d v="2016-02-05T00:00:00"/>
    <x v="2"/>
    <x v="1"/>
    <s v="PP-18955"/>
    <x v="367"/>
    <x v="4"/>
    <x v="1"/>
    <x v="11"/>
    <s v="Bush Andora Bookcase, Maple/Graphite Gray Finish"/>
    <n v="239.98"/>
    <n v="2"/>
    <n v="52.795599999999979"/>
  </r>
  <r>
    <d v="2016-02-05T00:00:00"/>
    <x v="2"/>
    <x v="1"/>
    <s v="PP-18955"/>
    <x v="367"/>
    <x v="4"/>
    <x v="0"/>
    <x v="10"/>
    <s v="Ames Color-File Green Diamond Border X-ray Mailers"/>
    <n v="167.96"/>
    <n v="2"/>
    <n v="78.941199999999995"/>
  </r>
  <r>
    <d v="2016-02-05T00:00:00"/>
    <x v="2"/>
    <x v="1"/>
    <s v="PP-18955"/>
    <x v="367"/>
    <x v="4"/>
    <x v="2"/>
    <x v="6"/>
    <s v="Plantronics Cordless Phone Headset with In-line Volume - M214C"/>
    <n v="104.85000000000001"/>
    <n v="3"/>
    <n v="28.309500000000007"/>
  </r>
  <r>
    <d v="2016-02-05T00:00:00"/>
    <x v="2"/>
    <x v="1"/>
    <s v="PP-18955"/>
    <x v="367"/>
    <x v="4"/>
    <x v="2"/>
    <x v="6"/>
    <s v="Aastra 57i VoIP phone"/>
    <n v="484.83000000000004"/>
    <n v="3"/>
    <n v="126.05580000000002"/>
  </r>
  <r>
    <d v="2016-02-05T00:00:00"/>
    <x v="2"/>
    <x v="1"/>
    <s v="PP-18955"/>
    <x v="367"/>
    <x v="4"/>
    <x v="0"/>
    <x v="0"/>
    <s v="White Dual Perf Computer Printout Paper, 2700 Sheets, 1 Part, Heavyweight, 20 lbs., 14 7/8 x 11"/>
    <n v="122.97"/>
    <n v="3"/>
    <n v="60.255300000000005"/>
  </r>
  <r>
    <d v="2016-02-05T00:00:00"/>
    <x v="2"/>
    <x v="1"/>
    <s v="PP-18955"/>
    <x v="367"/>
    <x v="4"/>
    <x v="0"/>
    <x v="2"/>
    <s v="Belkin 19&quot; Vented Equipment Shelf, Black"/>
    <n v="154.44"/>
    <n v="3"/>
    <n v="1.5444000000000031"/>
  </r>
  <r>
    <d v="2016-02-05T00:00:00"/>
    <x v="2"/>
    <x v="1"/>
    <s v="PP-18955"/>
    <x v="367"/>
    <x v="4"/>
    <x v="0"/>
    <x v="0"/>
    <s v="Xerox 1943"/>
    <n v="342.37"/>
    <n v="7"/>
    <n v="160.91389999999998"/>
  </r>
  <r>
    <d v="2016-02-05T00:00:00"/>
    <x v="2"/>
    <x v="1"/>
    <s v="AZ-10750"/>
    <x v="86"/>
    <x v="3"/>
    <x v="0"/>
    <x v="1"/>
    <s v="Avery 508"/>
    <n v="14.73"/>
    <n v="3"/>
    <n v="7.2176999999999998"/>
  </r>
  <r>
    <d v="2016-02-05T00:00:00"/>
    <x v="2"/>
    <x v="1"/>
    <s v="AZ-10750"/>
    <x v="86"/>
    <x v="3"/>
    <x v="0"/>
    <x v="2"/>
    <s v="Fellowes Mobile File Cart, Black"/>
    <n v="186.54"/>
    <n v="3"/>
    <n v="50.365800000000007"/>
  </r>
  <r>
    <d v="2016-02-05T00:00:00"/>
    <x v="2"/>
    <x v="1"/>
    <s v="AZ-10750"/>
    <x v="86"/>
    <x v="3"/>
    <x v="1"/>
    <x v="13"/>
    <s v="Chromcraft Round Conference Tables"/>
    <n v="557.72799999999995"/>
    <n v="4"/>
    <n v="6.9715999999999951"/>
  </r>
  <r>
    <d v="2016-02-05T00:00:00"/>
    <x v="2"/>
    <x v="1"/>
    <s v="AZ-10750"/>
    <x v="86"/>
    <x v="3"/>
    <x v="2"/>
    <x v="6"/>
    <s v="Anker Astro 15000mAh USB Portable Charger"/>
    <n v="159.96800000000002"/>
    <n v="4"/>
    <n v="-31.993600000000029"/>
  </r>
  <r>
    <d v="2016-02-06T00:00:00"/>
    <x v="2"/>
    <x v="1"/>
    <s v="KB-16240"/>
    <x v="119"/>
    <x v="15"/>
    <x v="1"/>
    <x v="8"/>
    <s v="Deflect-o EconoMat Studded, No Bevel Mat for Low Pile Carpeting"/>
    <n v="132.22400000000002"/>
    <n v="4"/>
    <n v="-18.180799999999998"/>
  </r>
  <r>
    <d v="2016-02-07T00:00:00"/>
    <x v="2"/>
    <x v="1"/>
    <s v="CA-12265"/>
    <x v="103"/>
    <x v="6"/>
    <x v="2"/>
    <x v="9"/>
    <s v="Micro Innovations USB RF Wireless Keyboard with Mouse"/>
    <n v="100"/>
    <n v="4"/>
    <n v="21"/>
  </r>
  <r>
    <d v="2016-02-07T00:00:00"/>
    <x v="2"/>
    <x v="1"/>
    <s v="CA-12265"/>
    <x v="103"/>
    <x v="6"/>
    <x v="0"/>
    <x v="1"/>
    <s v="Permanent Self-Adhesive File Folder Labels for Typewriters by Universal"/>
    <n v="7.83"/>
    <n v="3"/>
    <n v="3.6017999999999999"/>
  </r>
  <r>
    <d v="2016-02-07T00:00:00"/>
    <x v="2"/>
    <x v="1"/>
    <s v="BE-11410"/>
    <x v="737"/>
    <x v="10"/>
    <x v="0"/>
    <x v="0"/>
    <s v="Xerox 1912"/>
    <n v="30.352"/>
    <n v="2"/>
    <n v="10.623199999999997"/>
  </r>
  <r>
    <d v="2016-02-07T00:00:00"/>
    <x v="2"/>
    <x v="1"/>
    <s v="EB-13975"/>
    <x v="732"/>
    <x v="3"/>
    <x v="2"/>
    <x v="6"/>
    <s v="Motorola L703CM"/>
    <n v="623.96"/>
    <n v="5"/>
    <n v="38.997500000000002"/>
  </r>
  <r>
    <d v="2016-02-08T00:00:00"/>
    <x v="2"/>
    <x v="1"/>
    <s v="CH-12070"/>
    <x v="662"/>
    <x v="25"/>
    <x v="2"/>
    <x v="6"/>
    <s v="Samsung Galaxy S4 Mini"/>
    <n v="1127.9760000000001"/>
    <n v="3"/>
    <n v="126.8972999999998"/>
  </r>
  <r>
    <d v="2016-02-08T00:00:00"/>
    <x v="2"/>
    <x v="1"/>
    <s v="MH-17440"/>
    <x v="36"/>
    <x v="0"/>
    <x v="1"/>
    <x v="5"/>
    <s v="Harbour Creations Steel Folding Chair"/>
    <n v="241.49999999999997"/>
    <n v="4"/>
    <n v="0"/>
  </r>
  <r>
    <d v="2016-02-09T00:00:00"/>
    <x v="2"/>
    <x v="1"/>
    <s v="JR-16210"/>
    <x v="691"/>
    <x v="3"/>
    <x v="2"/>
    <x v="9"/>
    <s v="Logitech 910-002974 M325 Wireless Mouse for Web Scrolling"/>
    <n v="89.97"/>
    <n v="3"/>
    <n v="39.586800000000011"/>
  </r>
  <r>
    <d v="2016-02-09T00:00:00"/>
    <x v="2"/>
    <x v="1"/>
    <s v="JR-16210"/>
    <x v="691"/>
    <x v="3"/>
    <x v="2"/>
    <x v="9"/>
    <s v="Maxell 4.7GB DVD+RW 3/Pack"/>
    <n v="31.86"/>
    <n v="2"/>
    <n v="11.151"/>
  </r>
  <r>
    <d v="2016-02-11T00:00:00"/>
    <x v="2"/>
    <x v="1"/>
    <s v="PB-19210"/>
    <x v="532"/>
    <x v="39"/>
    <x v="2"/>
    <x v="6"/>
    <s v="Mediabridge Sport Armband iPhone 5s"/>
    <n v="69.930000000000007"/>
    <n v="7"/>
    <n v="0.69929999999999914"/>
  </r>
  <r>
    <d v="2016-02-12T00:00:00"/>
    <x v="2"/>
    <x v="1"/>
    <s v="JS-15880"/>
    <x v="143"/>
    <x v="4"/>
    <x v="0"/>
    <x v="2"/>
    <s v="Tennsco Double-Tier Lockers"/>
    <n v="1350.1200000000001"/>
    <n v="6"/>
    <n v="175.51560000000001"/>
  </r>
  <r>
    <d v="2016-02-12T00:00:00"/>
    <x v="2"/>
    <x v="1"/>
    <s v="JS-15880"/>
    <x v="143"/>
    <x v="4"/>
    <x v="0"/>
    <x v="3"/>
    <s v="Avery Durable Slant Ring Binders, No Labels"/>
    <n v="15.92"/>
    <n v="4"/>
    <n v="7.4824000000000002"/>
  </r>
  <r>
    <d v="2016-02-13T00:00:00"/>
    <x v="2"/>
    <x v="1"/>
    <s v="RD-19810"/>
    <x v="476"/>
    <x v="3"/>
    <x v="0"/>
    <x v="0"/>
    <s v="Tops Green Bar Computer Printout Paper"/>
    <n v="146.82"/>
    <n v="3"/>
    <n v="73.41"/>
  </r>
  <r>
    <d v="2016-02-14T00:00:00"/>
    <x v="2"/>
    <x v="1"/>
    <s v="DK-13090"/>
    <x v="610"/>
    <x v="36"/>
    <x v="0"/>
    <x v="0"/>
    <s v="Wirebound Message Books, Four 2 3/4 x 5 Forms per Page, 200 Sets per Book"/>
    <n v="4.7699999999999996"/>
    <n v="1"/>
    <n v="2.1464999999999996"/>
  </r>
  <r>
    <d v="2016-02-14T00:00:00"/>
    <x v="2"/>
    <x v="1"/>
    <s v="DK-13090"/>
    <x v="610"/>
    <x v="36"/>
    <x v="0"/>
    <x v="4"/>
    <s v="Economy #2 Pencils"/>
    <n v="7.98"/>
    <n v="3"/>
    <n v="2.0747999999999998"/>
  </r>
  <r>
    <d v="2016-02-14T00:00:00"/>
    <x v="2"/>
    <x v="1"/>
    <s v="DK-13090"/>
    <x v="610"/>
    <x v="36"/>
    <x v="1"/>
    <x v="13"/>
    <s v="Bevis Boat-Shaped Conference Table"/>
    <n v="550.43100000000004"/>
    <n v="3"/>
    <n v="-47.179800000000029"/>
  </r>
  <r>
    <d v="2016-02-14T00:00:00"/>
    <x v="2"/>
    <x v="1"/>
    <s v="DK-13090"/>
    <x v="610"/>
    <x v="36"/>
    <x v="1"/>
    <x v="8"/>
    <s v="Regeneration Desk Collection"/>
    <n v="10.56"/>
    <n v="6"/>
    <n v="4.6464000000000008"/>
  </r>
  <r>
    <d v="2016-02-14T00:00:00"/>
    <x v="2"/>
    <x v="1"/>
    <s v="FM-14380"/>
    <x v="667"/>
    <x v="29"/>
    <x v="0"/>
    <x v="4"/>
    <s v="Panasonic KP-150 Electric Pencil Sharpener"/>
    <n v="264.18"/>
    <n v="7"/>
    <n v="68.686800000000005"/>
  </r>
  <r>
    <d v="2016-02-15T00:00:00"/>
    <x v="2"/>
    <x v="1"/>
    <s v="PG-18820"/>
    <x v="190"/>
    <x v="20"/>
    <x v="0"/>
    <x v="3"/>
    <s v="GBC DocuBind P100 Manual Binding Machine"/>
    <n v="398.35199999999998"/>
    <n v="3"/>
    <n v="124.48499999999999"/>
  </r>
  <r>
    <d v="2016-02-15T00:00:00"/>
    <x v="2"/>
    <x v="1"/>
    <s v="PG-18820"/>
    <x v="190"/>
    <x v="20"/>
    <x v="0"/>
    <x v="7"/>
    <s v="Advantus Push Pins"/>
    <n v="8.7200000000000006"/>
    <n v="4"/>
    <n v="3.5752000000000006"/>
  </r>
  <r>
    <d v="2016-02-16T00:00:00"/>
    <x v="2"/>
    <x v="1"/>
    <s v="EA-14035"/>
    <x v="400"/>
    <x v="1"/>
    <x v="0"/>
    <x v="12"/>
    <s v="Honeywell Enviracaire Portable Air Cleaner for up to 8 x 10 Room"/>
    <n v="92.063999999999979"/>
    <n v="6"/>
    <n v="-225.55680000000007"/>
  </r>
  <r>
    <d v="2016-02-16T00:00:00"/>
    <x v="2"/>
    <x v="1"/>
    <s v="EA-14035"/>
    <x v="400"/>
    <x v="1"/>
    <x v="0"/>
    <x v="7"/>
    <s v="Advantus Push Pins"/>
    <n v="6.9760000000000009"/>
    <n v="4"/>
    <n v="1.8312000000000004"/>
  </r>
  <r>
    <d v="2016-02-16T00:00:00"/>
    <x v="2"/>
    <x v="1"/>
    <s v="EA-14035"/>
    <x v="400"/>
    <x v="1"/>
    <x v="1"/>
    <x v="5"/>
    <s v="Global Stack Chair with Arms, Black"/>
    <n v="62.957999999999998"/>
    <n v="3"/>
    <n v="-2.6981999999999999"/>
  </r>
  <r>
    <d v="2016-02-16T00:00:00"/>
    <x v="2"/>
    <x v="1"/>
    <s v="EA-14035"/>
    <x v="400"/>
    <x v="1"/>
    <x v="0"/>
    <x v="0"/>
    <s v="Xerox 206"/>
    <n v="5.1840000000000011"/>
    <n v="1"/>
    <n v="1.8144"/>
  </r>
  <r>
    <d v="2016-02-16T00:00:00"/>
    <x v="2"/>
    <x v="1"/>
    <s v="JD-15790"/>
    <x v="628"/>
    <x v="23"/>
    <x v="1"/>
    <x v="5"/>
    <s v="Hon Comfortask Task/Swivel Chairs"/>
    <n v="227.96"/>
    <n v="2"/>
    <n v="36.473600000000005"/>
  </r>
  <r>
    <d v="2016-02-16T00:00:00"/>
    <x v="2"/>
    <x v="1"/>
    <s v="GW-14605"/>
    <x v="60"/>
    <x v="5"/>
    <x v="1"/>
    <x v="8"/>
    <s v="Eldon Cleatmat Plus Chair Mats for High Pile Carpets"/>
    <n v="318.08"/>
    <n v="4"/>
    <n v="34.988799999999969"/>
  </r>
  <r>
    <d v="2016-02-16T00:00:00"/>
    <x v="2"/>
    <x v="1"/>
    <s v="GW-14605"/>
    <x v="60"/>
    <x v="5"/>
    <x v="0"/>
    <x v="3"/>
    <s v="Wilson Jones “Snap” Scratch Pad Binder Tool for Ring Binders"/>
    <n v="5.8"/>
    <n v="1"/>
    <n v="2.61"/>
  </r>
  <r>
    <d v="2016-02-16T00:00:00"/>
    <x v="2"/>
    <x v="1"/>
    <s v="JF-15565"/>
    <x v="453"/>
    <x v="20"/>
    <x v="1"/>
    <x v="5"/>
    <s v="Hon Every-Day Chair Series Swivel Task Chairs"/>
    <n v="326.64600000000002"/>
    <n v="3"/>
    <n v="39.923399999999994"/>
  </r>
  <r>
    <d v="2016-02-16T00:00:00"/>
    <x v="2"/>
    <x v="1"/>
    <s v="JF-15565"/>
    <x v="453"/>
    <x v="20"/>
    <x v="2"/>
    <x v="9"/>
    <s v="Logitech 910-002974 M325 Wireless Mouse for Web Scrolling"/>
    <n v="89.97"/>
    <n v="3"/>
    <n v="39.586800000000011"/>
  </r>
  <r>
    <d v="2016-02-19T00:00:00"/>
    <x v="2"/>
    <x v="1"/>
    <s v="GT-14710"/>
    <x v="217"/>
    <x v="20"/>
    <x v="1"/>
    <x v="8"/>
    <s v="Executive Impressions 14&quot; Contract Wall Clock"/>
    <n v="44.46"/>
    <n v="2"/>
    <n v="14.671799999999998"/>
  </r>
  <r>
    <d v="2016-02-19T00:00:00"/>
    <x v="2"/>
    <x v="1"/>
    <s v="GT-14710"/>
    <x v="217"/>
    <x v="20"/>
    <x v="0"/>
    <x v="2"/>
    <s v="Carina Double Wide Media Storage Towers in Natural &amp; Black"/>
    <n v="242.94"/>
    <n v="3"/>
    <n v="9.7175999999999902"/>
  </r>
  <r>
    <d v="2016-02-19T00:00:00"/>
    <x v="2"/>
    <x v="1"/>
    <s v="CK-12760"/>
    <x v="38"/>
    <x v="20"/>
    <x v="0"/>
    <x v="1"/>
    <s v="Staple-on labels"/>
    <n v="8.67"/>
    <n v="3"/>
    <n v="4.0749000000000004"/>
  </r>
  <r>
    <d v="2016-02-19T00:00:00"/>
    <x v="2"/>
    <x v="1"/>
    <s v="CK-12760"/>
    <x v="38"/>
    <x v="20"/>
    <x v="0"/>
    <x v="14"/>
    <s v="Acme Office Executive Series Stainless Steel Trimmers"/>
    <n v="25.71"/>
    <n v="3"/>
    <n v="6.6846000000000005"/>
  </r>
  <r>
    <d v="2016-02-19T00:00:00"/>
    <x v="2"/>
    <x v="1"/>
    <s v="GT-14710"/>
    <x v="217"/>
    <x v="3"/>
    <x v="0"/>
    <x v="0"/>
    <s v="Xerox 1880"/>
    <n v="70.88"/>
    <n v="2"/>
    <n v="33.313599999999994"/>
  </r>
  <r>
    <d v="2016-02-20T00:00:00"/>
    <x v="2"/>
    <x v="1"/>
    <s v="AH-10210"/>
    <x v="545"/>
    <x v="15"/>
    <x v="0"/>
    <x v="0"/>
    <s v="Speediset Carbonless Redi-Letter 7&quot; x 8 1/2&quot;"/>
    <n v="16.496000000000002"/>
    <n v="2"/>
    <n v="5.5673999999999992"/>
  </r>
  <r>
    <d v="2016-02-21T00:00:00"/>
    <x v="2"/>
    <x v="1"/>
    <s v="MC-17635"/>
    <x v="543"/>
    <x v="3"/>
    <x v="2"/>
    <x v="9"/>
    <s v="SanDisk Ultra 16 GB MicroSDHC Class 10 Memory Card"/>
    <n v="12.99"/>
    <n v="1"/>
    <n v="0.77939999999999898"/>
  </r>
  <r>
    <d v="2016-02-21T00:00:00"/>
    <x v="2"/>
    <x v="1"/>
    <s v="MC-17635"/>
    <x v="543"/>
    <x v="3"/>
    <x v="0"/>
    <x v="3"/>
    <s v="Wilson Jones Clip &amp; Carry Folder Binder Tool for Ring Binders, Clear"/>
    <n v="18.559999999999999"/>
    <n v="4"/>
    <n v="6.4959999999999996"/>
  </r>
  <r>
    <d v="2016-02-21T00:00:00"/>
    <x v="2"/>
    <x v="1"/>
    <s v="MC-17635"/>
    <x v="543"/>
    <x v="3"/>
    <x v="0"/>
    <x v="2"/>
    <s v="Fellowes Officeware Wire Shelving"/>
    <n v="449.15"/>
    <n v="5"/>
    <n v="8.9829999999999899"/>
  </r>
  <r>
    <d v="2016-02-21T00:00:00"/>
    <x v="2"/>
    <x v="1"/>
    <s v="MC-17635"/>
    <x v="543"/>
    <x v="3"/>
    <x v="0"/>
    <x v="3"/>
    <s v="Avery Heavy-Duty EZD  Binder With Locking Rings"/>
    <n v="31.248000000000005"/>
    <n v="7"/>
    <n v="10.936799999999998"/>
  </r>
  <r>
    <d v="2016-02-21T00:00:00"/>
    <x v="2"/>
    <x v="1"/>
    <s v="BV-11245"/>
    <x v="625"/>
    <x v="20"/>
    <x v="1"/>
    <x v="8"/>
    <s v="9-3/4 Diameter Round Wall Clock"/>
    <n v="68.949999999999989"/>
    <n v="5"/>
    <n v="28.959000000000003"/>
  </r>
  <r>
    <d v="2016-02-21T00:00:00"/>
    <x v="2"/>
    <x v="1"/>
    <s v="BV-11245"/>
    <x v="625"/>
    <x v="20"/>
    <x v="0"/>
    <x v="2"/>
    <s v="Recycled Data-Pak for Archival Bound Computer Printouts, 12-1/2 x 12-1/2 x 16"/>
    <n v="296.37"/>
    <n v="3"/>
    <n v="80.019899999999993"/>
  </r>
  <r>
    <d v="2016-02-21T00:00:00"/>
    <x v="2"/>
    <x v="1"/>
    <s v="BV-11245"/>
    <x v="625"/>
    <x v="20"/>
    <x v="2"/>
    <x v="6"/>
    <s v="iOttie HLCRIO102 Car Mount"/>
    <n v="39.979999999999997"/>
    <n v="2"/>
    <n v="1.9989999999999952"/>
  </r>
  <r>
    <d v="2016-02-21T00:00:00"/>
    <x v="2"/>
    <x v="1"/>
    <s v="LC-16960"/>
    <x v="607"/>
    <x v="16"/>
    <x v="0"/>
    <x v="3"/>
    <s v="Avery Durable Slant Ring Binders With Label Holder"/>
    <n v="3.762"/>
    <n v="3"/>
    <n v="-2.758799999999999"/>
  </r>
  <r>
    <d v="2016-02-21T00:00:00"/>
    <x v="2"/>
    <x v="1"/>
    <s v="LC-16960"/>
    <x v="607"/>
    <x v="16"/>
    <x v="0"/>
    <x v="3"/>
    <s v="Avery Arch Ring Binders"/>
    <n v="34.860000000000007"/>
    <n v="2"/>
    <n v="-26.726000000000006"/>
  </r>
  <r>
    <d v="2016-02-21T00:00:00"/>
    <x v="2"/>
    <x v="1"/>
    <s v="LC-16960"/>
    <x v="607"/>
    <x v="16"/>
    <x v="0"/>
    <x v="2"/>
    <s v="Standard Rollaway File with Lock"/>
    <n v="432.45600000000002"/>
    <n v="3"/>
    <n v="32.434200000000004"/>
  </r>
  <r>
    <d v="2016-02-21T00:00:00"/>
    <x v="2"/>
    <x v="1"/>
    <s v="EA-14035"/>
    <x v="400"/>
    <x v="20"/>
    <x v="1"/>
    <x v="8"/>
    <s v="Floodlight Indoor Halogen Bulbs, 1 Bulb per Pack, 60 Watts"/>
    <n v="135.79999999999998"/>
    <n v="7"/>
    <n v="66.541999999999987"/>
  </r>
  <r>
    <d v="2016-02-22T00:00:00"/>
    <x v="2"/>
    <x v="1"/>
    <s v="PV-18985"/>
    <x v="298"/>
    <x v="21"/>
    <x v="0"/>
    <x v="12"/>
    <s v="Belkin 5 Outlet SurgeMaster Power Centers"/>
    <n v="490.32"/>
    <n v="9"/>
    <n v="137.28960000000004"/>
  </r>
  <r>
    <d v="2016-02-22T00:00:00"/>
    <x v="2"/>
    <x v="1"/>
    <s v="TZ-21580"/>
    <x v="501"/>
    <x v="3"/>
    <x v="2"/>
    <x v="6"/>
    <s v="AT&amp;T 1070 Corded Phone"/>
    <n v="445.96000000000004"/>
    <n v="5"/>
    <n v="55.744999999999948"/>
  </r>
  <r>
    <d v="2016-02-22T00:00:00"/>
    <x v="2"/>
    <x v="1"/>
    <s v="TZ-21580"/>
    <x v="501"/>
    <x v="3"/>
    <x v="2"/>
    <x v="9"/>
    <s v="Memorex Mini Travel Drive 64 GB USB 2.0 Flash Drive"/>
    <n v="36.24"/>
    <n v="1"/>
    <n v="15.220800000000001"/>
  </r>
  <r>
    <d v="2016-02-22T00:00:00"/>
    <x v="2"/>
    <x v="1"/>
    <s v="TZ-21580"/>
    <x v="501"/>
    <x v="3"/>
    <x v="0"/>
    <x v="7"/>
    <s v="Acco Clips to Go Binder Clips, 24 Clips in Two Sizes"/>
    <n v="10.649999999999999"/>
    <n v="3"/>
    <n v="5.0054999999999996"/>
  </r>
  <r>
    <d v="2016-02-23T00:00:00"/>
    <x v="2"/>
    <x v="1"/>
    <s v="AC-10420"/>
    <x v="296"/>
    <x v="2"/>
    <x v="0"/>
    <x v="10"/>
    <s v="Recycled Interoffice Envelopes with String and Button Closure, 10 x 13"/>
    <n v="57.576000000000001"/>
    <n v="3"/>
    <n v="21.591000000000001"/>
  </r>
  <r>
    <d v="2016-02-25T00:00:00"/>
    <x v="2"/>
    <x v="1"/>
    <s v="BD-11725"/>
    <x v="664"/>
    <x v="10"/>
    <x v="0"/>
    <x v="10"/>
    <s v="Staple envelope"/>
    <n v="46.72"/>
    <n v="5"/>
    <n v="17.52"/>
  </r>
  <r>
    <d v="2016-02-27T00:00:00"/>
    <x v="2"/>
    <x v="1"/>
    <s v="DL-12865"/>
    <x v="275"/>
    <x v="20"/>
    <x v="0"/>
    <x v="12"/>
    <s v="Conquest 14 Commercial Heavy-Duty Upright Vacuum, Collection System, Accessory Kit"/>
    <n v="170.88"/>
    <n v="3"/>
    <n v="49.555199999999978"/>
  </r>
  <r>
    <d v="2016-02-27T00:00:00"/>
    <x v="2"/>
    <x v="1"/>
    <s v="EB-13930"/>
    <x v="34"/>
    <x v="21"/>
    <x v="0"/>
    <x v="3"/>
    <s v="Flexible Leather- Look Classic Collection Ring Binder"/>
    <n v="56.820000000000007"/>
    <n v="3"/>
    <n v="28.410000000000004"/>
  </r>
  <r>
    <d v="2016-02-27T00:00:00"/>
    <x v="2"/>
    <x v="1"/>
    <s v="DW-13540"/>
    <x v="738"/>
    <x v="0"/>
    <x v="1"/>
    <x v="8"/>
    <s v="DAX Two-Tone Silver Metal Document Frame"/>
    <n v="16.192"/>
    <n v="2"/>
    <n v="-6.8815999999999953"/>
  </r>
  <r>
    <d v="2016-02-28T00:00:00"/>
    <x v="2"/>
    <x v="1"/>
    <s v="RR-19525"/>
    <x v="390"/>
    <x v="20"/>
    <x v="0"/>
    <x v="7"/>
    <s v="Staples"/>
    <n v="36.480000000000004"/>
    <n v="6"/>
    <n v="18.240000000000002"/>
  </r>
  <r>
    <d v="2016-02-29T00:00:00"/>
    <x v="2"/>
    <x v="1"/>
    <s v="LC-16870"/>
    <x v="641"/>
    <x v="10"/>
    <x v="0"/>
    <x v="4"/>
    <s v="Newell 34"/>
    <n v="111.104"/>
    <n v="7"/>
    <n v="8.3328000000000024"/>
  </r>
  <r>
    <d v="2016-03-01T00:00:00"/>
    <x v="2"/>
    <x v="2"/>
    <s v="KD-16270"/>
    <x v="502"/>
    <x v="20"/>
    <x v="1"/>
    <x v="13"/>
    <s v="Chromcraft Round Conference Tables"/>
    <n v="836.59199999999998"/>
    <n v="8"/>
    <n v="-264.92079999999999"/>
  </r>
  <r>
    <d v="2016-03-01T00:00:00"/>
    <x v="2"/>
    <x v="2"/>
    <s v="KD-16270"/>
    <x v="502"/>
    <x v="20"/>
    <x v="0"/>
    <x v="0"/>
    <s v="Easy-staple paper"/>
    <n v="26.38"/>
    <n v="1"/>
    <n v="12.134799999999998"/>
  </r>
  <r>
    <d v="2016-03-01T00:00:00"/>
    <x v="2"/>
    <x v="2"/>
    <s v="KD-16270"/>
    <x v="502"/>
    <x v="20"/>
    <x v="0"/>
    <x v="2"/>
    <s v="Adjustable Depth Letter/Legal Cart"/>
    <n v="362.92"/>
    <n v="2"/>
    <n v="105.24679999999995"/>
  </r>
  <r>
    <d v="2016-03-01T00:00:00"/>
    <x v="2"/>
    <x v="2"/>
    <s v="KD-16270"/>
    <x v="502"/>
    <x v="20"/>
    <x v="2"/>
    <x v="15"/>
    <s v="Ativa V4110MDD Micro-Cut Shredder"/>
    <n v="4899.93"/>
    <n v="7"/>
    <n v="2400.9656999999997"/>
  </r>
  <r>
    <d v="2016-03-01T00:00:00"/>
    <x v="2"/>
    <x v="2"/>
    <s v="ON-18715"/>
    <x v="402"/>
    <x v="26"/>
    <x v="2"/>
    <x v="6"/>
    <s v="RCA ViSYS 25423RE1 Corded phone"/>
    <n v="159.98400000000001"/>
    <n v="2"/>
    <n v="13.998599999999989"/>
  </r>
  <r>
    <d v="2016-03-03T00:00:00"/>
    <x v="2"/>
    <x v="2"/>
    <s v="BH-11710"/>
    <x v="248"/>
    <x v="7"/>
    <x v="0"/>
    <x v="3"/>
    <s v="GBC ProClick Punch Binding System"/>
    <n v="447.85999999999996"/>
    <n v="7"/>
    <n v="219.45140000000001"/>
  </r>
  <r>
    <d v="2016-03-03T00:00:00"/>
    <x v="2"/>
    <x v="2"/>
    <s v="BH-11710"/>
    <x v="248"/>
    <x v="7"/>
    <x v="2"/>
    <x v="6"/>
    <s v="Pyle PMP37LED"/>
    <n v="479.95"/>
    <n v="5"/>
    <n v="129.5865"/>
  </r>
  <r>
    <d v="2016-03-03T00:00:00"/>
    <x v="2"/>
    <x v="2"/>
    <s v="BH-11710"/>
    <x v="248"/>
    <x v="7"/>
    <x v="0"/>
    <x v="0"/>
    <s v="Xerox 194"/>
    <n v="166.44"/>
    <n v="3"/>
    <n v="79.891199999999998"/>
  </r>
  <r>
    <d v="2016-03-03T00:00:00"/>
    <x v="2"/>
    <x v="2"/>
    <s v="JG-15310"/>
    <x v="739"/>
    <x v="0"/>
    <x v="0"/>
    <x v="0"/>
    <s v="Rediform Wirebound &quot;Phone Memo&quot; Message Book, 11 x 5-3/4"/>
    <n v="42.783999999999999"/>
    <n v="7"/>
    <n v="15.509199999999998"/>
  </r>
  <r>
    <d v="2016-03-03T00:00:00"/>
    <x v="2"/>
    <x v="2"/>
    <s v="JG-15310"/>
    <x v="739"/>
    <x v="0"/>
    <x v="1"/>
    <x v="5"/>
    <s v="Office Star - Mid Back Dual function Ergonomic High Back Chair with 2-Way Adjustable Arms"/>
    <n v="563.42999999999984"/>
    <n v="5"/>
    <n v="-56.343000000000018"/>
  </r>
  <r>
    <d v="2016-03-03T00:00:00"/>
    <x v="2"/>
    <x v="2"/>
    <s v="CC-12670"/>
    <x v="583"/>
    <x v="18"/>
    <x v="2"/>
    <x v="6"/>
    <s v="Plantronics Encore H101 Dual Earpieces Headset"/>
    <n v="134.85000000000002"/>
    <n v="3"/>
    <n v="37.757999999999996"/>
  </r>
  <r>
    <d v="2016-03-03T00:00:00"/>
    <x v="2"/>
    <x v="2"/>
    <s v="CC-12220"/>
    <x v="393"/>
    <x v="0"/>
    <x v="1"/>
    <x v="13"/>
    <s v="Office Impressions End Table, 20-1/2&quot;H x 24&quot;W x 20&quot;D"/>
    <n v="637.89599999999996"/>
    <n v="3"/>
    <n v="-127.57919999999996"/>
  </r>
  <r>
    <d v="2016-03-03T00:00:00"/>
    <x v="2"/>
    <x v="2"/>
    <s v="CC-12220"/>
    <x v="393"/>
    <x v="0"/>
    <x v="2"/>
    <x v="15"/>
    <s v="Canon PC170 Desktop Personal Copier"/>
    <n v="287.90999999999997"/>
    <n v="3"/>
    <n v="33.589499999999987"/>
  </r>
  <r>
    <d v="2016-03-03T00:00:00"/>
    <x v="2"/>
    <x v="2"/>
    <s v="CC-12220"/>
    <x v="393"/>
    <x v="0"/>
    <x v="0"/>
    <x v="10"/>
    <s v="White Envelopes, White Envelopes with Clear Poly Window"/>
    <n v="36.6"/>
    <n v="3"/>
    <n v="11.894999999999994"/>
  </r>
  <r>
    <d v="2016-03-03T00:00:00"/>
    <x v="2"/>
    <x v="2"/>
    <s v="TS-21160"/>
    <x v="161"/>
    <x v="3"/>
    <x v="0"/>
    <x v="14"/>
    <s v="Elite 5&quot; Scissors"/>
    <n v="25.349999999999998"/>
    <n v="3"/>
    <n v="7.6049999999999978"/>
  </r>
  <r>
    <d v="2016-03-03T00:00:00"/>
    <x v="2"/>
    <x v="2"/>
    <s v="TS-21160"/>
    <x v="161"/>
    <x v="3"/>
    <x v="1"/>
    <x v="8"/>
    <s v="Executive Impressions 10&quot; Spectator Wall Clock"/>
    <n v="35.28"/>
    <n v="3"/>
    <n v="11.995199999999997"/>
  </r>
  <r>
    <d v="2016-03-03T00:00:00"/>
    <x v="2"/>
    <x v="2"/>
    <s v="AA-10315"/>
    <x v="116"/>
    <x v="0"/>
    <x v="0"/>
    <x v="14"/>
    <s v="High Speed Automatic Electric Letter Opener"/>
    <n v="3930.0720000000001"/>
    <n v="3"/>
    <n v="-786.01440000000025"/>
  </r>
  <r>
    <d v="2016-03-03T00:00:00"/>
    <x v="2"/>
    <x v="2"/>
    <s v="AA-10315"/>
    <x v="116"/>
    <x v="0"/>
    <x v="0"/>
    <x v="7"/>
    <s v="Acco Banker's Clasps, 5 3/4&quot;-Long"/>
    <n v="2.3039999999999998"/>
    <n v="1"/>
    <n v="0.77759999999999996"/>
  </r>
  <r>
    <d v="2016-03-03T00:00:00"/>
    <x v="2"/>
    <x v="2"/>
    <s v="AA-10315"/>
    <x v="116"/>
    <x v="0"/>
    <x v="2"/>
    <x v="6"/>
    <s v="Polycom VVX 310 VoIP phone"/>
    <n v="431.97600000000006"/>
    <n v="3"/>
    <n v="32.398200000000017"/>
  </r>
  <r>
    <d v="2016-03-03T00:00:00"/>
    <x v="2"/>
    <x v="2"/>
    <s v="AA-10315"/>
    <x v="116"/>
    <x v="0"/>
    <x v="2"/>
    <x v="9"/>
    <s v="Verbatim 25 GB 6x Blu-ray Single Layer Recordable Disc, 1/Pack"/>
    <n v="41.720000000000006"/>
    <n v="7"/>
    <n v="5.7364999999999977"/>
  </r>
  <r>
    <d v="2016-03-04T00:00:00"/>
    <x v="2"/>
    <x v="2"/>
    <s v="MG-17890"/>
    <x v="588"/>
    <x v="3"/>
    <x v="0"/>
    <x v="4"/>
    <s v="Berol Giant Pencil Sharpener"/>
    <n v="16.989999999999998"/>
    <n v="1"/>
    <n v="4.9270999999999976"/>
  </r>
  <r>
    <d v="2016-03-04T00:00:00"/>
    <x v="2"/>
    <x v="2"/>
    <s v="RF-19345"/>
    <x v="211"/>
    <x v="16"/>
    <x v="0"/>
    <x v="1"/>
    <s v="Avery 518"/>
    <n v="10.08"/>
    <n v="4"/>
    <n v="3.528"/>
  </r>
  <r>
    <d v="2016-03-04T00:00:00"/>
    <x v="2"/>
    <x v="2"/>
    <s v="RD-19480"/>
    <x v="247"/>
    <x v="18"/>
    <x v="0"/>
    <x v="3"/>
    <s v="Green Canvas Binder for 8-1/2&quot; x 14&quot; Sheets"/>
    <n v="128.39999999999998"/>
    <n v="3"/>
    <n v="64.199999999999989"/>
  </r>
  <r>
    <d v="2016-03-04T00:00:00"/>
    <x v="2"/>
    <x v="2"/>
    <s v="EM-13810"/>
    <x v="654"/>
    <x v="38"/>
    <x v="2"/>
    <x v="9"/>
    <s v="Logitech G602 Wireless Gaming Mouse"/>
    <n v="159.97999999999999"/>
    <n v="2"/>
    <n v="57.592799999999997"/>
  </r>
  <r>
    <d v="2016-03-05T00:00:00"/>
    <x v="2"/>
    <x v="2"/>
    <s v="RW-19630"/>
    <x v="274"/>
    <x v="0"/>
    <x v="0"/>
    <x v="10"/>
    <s v="Cameo Buff Policy Envelopes"/>
    <n v="149.352"/>
    <n v="3"/>
    <n v="50.40629999999998"/>
  </r>
  <r>
    <d v="2016-03-05T00:00:00"/>
    <x v="2"/>
    <x v="2"/>
    <s v="RW-19630"/>
    <x v="274"/>
    <x v="0"/>
    <x v="0"/>
    <x v="2"/>
    <s v="Acco Perma 4000 Stacking Storage Drawers"/>
    <n v="12.991999999999999"/>
    <n v="1"/>
    <n v="-0.81199999999999983"/>
  </r>
  <r>
    <d v="2016-03-06T00:00:00"/>
    <x v="2"/>
    <x v="2"/>
    <s v="JB-16045"/>
    <x v="640"/>
    <x v="2"/>
    <x v="2"/>
    <x v="6"/>
    <s v="Wilson SignalBoost 841262 DB PRO Amplifier Kit"/>
    <n v="431.94"/>
    <n v="2"/>
    <n v="-71.990000000000009"/>
  </r>
  <r>
    <d v="2016-03-06T00:00:00"/>
    <x v="2"/>
    <x v="2"/>
    <s v="JB-16045"/>
    <x v="640"/>
    <x v="2"/>
    <x v="0"/>
    <x v="3"/>
    <s v="Avery Self-Adhesive Photo Pockets for Polaroid Photos"/>
    <n v="2.0430000000000001"/>
    <n v="1"/>
    <n v="-1.4981999999999998"/>
  </r>
  <r>
    <d v="2016-03-06T00:00:00"/>
    <x v="2"/>
    <x v="2"/>
    <s v="JB-16045"/>
    <x v="640"/>
    <x v="2"/>
    <x v="2"/>
    <x v="6"/>
    <s v="Grandstream GXP1160 VoIP phone"/>
    <n v="68.238"/>
    <n v="3"/>
    <n v="-12.510300000000008"/>
  </r>
  <r>
    <d v="2016-03-06T00:00:00"/>
    <x v="2"/>
    <x v="2"/>
    <s v="LC-16870"/>
    <x v="641"/>
    <x v="1"/>
    <x v="0"/>
    <x v="12"/>
    <s v="Commercial WindTunnel Clean Air Upright Vacuum, Replacement Belts, Filtration Bags"/>
    <n v="2.3339999999999996"/>
    <n v="3"/>
    <n v="-6.3018000000000001"/>
  </r>
  <r>
    <d v="2016-03-06T00:00:00"/>
    <x v="2"/>
    <x v="2"/>
    <s v="LC-16870"/>
    <x v="641"/>
    <x v="1"/>
    <x v="0"/>
    <x v="3"/>
    <s v="Peel &amp; Stick Add-On Corner Pockets"/>
    <n v="1.7279999999999998"/>
    <n v="4"/>
    <n v="-2.764800000000001"/>
  </r>
  <r>
    <d v="2016-03-06T00:00:00"/>
    <x v="2"/>
    <x v="2"/>
    <s v="LC-16870"/>
    <x v="641"/>
    <x v="1"/>
    <x v="1"/>
    <x v="8"/>
    <s v="Eldon Cleatmat Plus Chair Mats for High Pile Carpets"/>
    <n v="159.04"/>
    <n v="5"/>
    <n v="-194.82400000000001"/>
  </r>
  <r>
    <d v="2016-03-06T00:00:00"/>
    <x v="2"/>
    <x v="2"/>
    <s v="LC-16870"/>
    <x v="641"/>
    <x v="1"/>
    <x v="1"/>
    <x v="13"/>
    <s v="Bevis Rectangular Conference Tables"/>
    <n v="145.97999999999999"/>
    <n v="2"/>
    <n v="-99.266399999999976"/>
  </r>
  <r>
    <d v="2016-03-07T00:00:00"/>
    <x v="2"/>
    <x v="2"/>
    <s v="EB-13705"/>
    <x v="290"/>
    <x v="0"/>
    <x v="2"/>
    <x v="6"/>
    <s v="Belkin Grip Candy Sheer Case / Cover for iPhone 5 and 5S"/>
    <n v="21.071999999999999"/>
    <n v="3"/>
    <n v="1.5804"/>
  </r>
  <r>
    <d v="2016-03-08T00:00:00"/>
    <x v="2"/>
    <x v="2"/>
    <s v="ZC-21910"/>
    <x v="456"/>
    <x v="16"/>
    <x v="2"/>
    <x v="6"/>
    <s v="Cisco Unified IP Phone 7945G VoIP phone"/>
    <n v="1363.96"/>
    <n v="5"/>
    <n v="85.247500000000002"/>
  </r>
  <r>
    <d v="2016-03-08T00:00:00"/>
    <x v="2"/>
    <x v="2"/>
    <s v="ZC-21910"/>
    <x v="456"/>
    <x v="16"/>
    <x v="1"/>
    <x v="8"/>
    <s v="Deflect-o DuraMat Lighweight, Studded, Beveled Mat for Low Pile Carpeting"/>
    <n v="102.35999999999999"/>
    <n v="3"/>
    <n v="-3.8385000000000105"/>
  </r>
  <r>
    <d v="2016-03-08T00:00:00"/>
    <x v="2"/>
    <x v="2"/>
    <s v="PG-18820"/>
    <x v="190"/>
    <x v="12"/>
    <x v="0"/>
    <x v="3"/>
    <s v="GBC Standard Recycled Report Covers, Clear Plastic Sheets"/>
    <n v="9.7020000000000017"/>
    <n v="3"/>
    <n v="-7.1147999999999989"/>
  </r>
  <r>
    <d v="2016-03-08T00:00:00"/>
    <x v="2"/>
    <x v="2"/>
    <s v="BD-11620"/>
    <x v="280"/>
    <x v="2"/>
    <x v="2"/>
    <x v="6"/>
    <s v="AT&amp;T 17929 Lendline Telephone"/>
    <n v="108.57600000000001"/>
    <n v="4"/>
    <n v="-25.334400000000002"/>
  </r>
  <r>
    <d v="2016-03-08T00:00:00"/>
    <x v="2"/>
    <x v="2"/>
    <s v="BD-11620"/>
    <x v="280"/>
    <x v="2"/>
    <x v="0"/>
    <x v="7"/>
    <s v="Rubber Band Ball"/>
    <n v="5.9840000000000009"/>
    <n v="2"/>
    <n v="-1.3463999999999998"/>
  </r>
  <r>
    <d v="2016-03-08T00:00:00"/>
    <x v="2"/>
    <x v="2"/>
    <s v="GB-14575"/>
    <x v="656"/>
    <x v="20"/>
    <x v="1"/>
    <x v="8"/>
    <s v="Coloredge Poster Frame"/>
    <n v="113.6"/>
    <n v="8"/>
    <n v="44.304000000000002"/>
  </r>
  <r>
    <d v="2016-03-08T00:00:00"/>
    <x v="2"/>
    <x v="2"/>
    <s v="GB-14575"/>
    <x v="656"/>
    <x v="20"/>
    <x v="0"/>
    <x v="0"/>
    <s v="Xerox 1993"/>
    <n v="12.96"/>
    <n v="2"/>
    <n v="6.3504000000000005"/>
  </r>
  <r>
    <d v="2016-03-08T00:00:00"/>
    <x v="2"/>
    <x v="2"/>
    <s v="GB-14575"/>
    <x v="656"/>
    <x v="20"/>
    <x v="0"/>
    <x v="3"/>
    <s v="Satellite Sectional Post Binders"/>
    <n v="69.456000000000003"/>
    <n v="2"/>
    <n v="22.573199999999996"/>
  </r>
  <r>
    <d v="2016-03-08T00:00:00"/>
    <x v="2"/>
    <x v="2"/>
    <s v="SJ-20125"/>
    <x v="694"/>
    <x v="0"/>
    <x v="0"/>
    <x v="3"/>
    <s v="Pressboard Hanging Data Binders for Unburst Sheets"/>
    <n v="8.8559999999999981"/>
    <n v="9"/>
    <n v="-14.169600000000003"/>
  </r>
  <r>
    <d v="2016-03-08T00:00:00"/>
    <x v="2"/>
    <x v="2"/>
    <s v="SJ-20125"/>
    <x v="694"/>
    <x v="0"/>
    <x v="2"/>
    <x v="9"/>
    <s v="Verbatim 25 GB 6x Blu-ray Single Layer Recordable Disc, 3/Pack"/>
    <n v="27.96"/>
    <n v="5"/>
    <n v="8.3880000000000035"/>
  </r>
  <r>
    <d v="2016-03-08T00:00:00"/>
    <x v="2"/>
    <x v="2"/>
    <s v="SJ-20125"/>
    <x v="694"/>
    <x v="0"/>
    <x v="0"/>
    <x v="10"/>
    <s v="Tyvek Interoffice Envelopes, 9 1/2&quot; x 12 1/2&quot;, 100/Box"/>
    <n v="146.352"/>
    <n v="3"/>
    <n v="49.393799999999992"/>
  </r>
  <r>
    <d v="2016-03-08T00:00:00"/>
    <x v="2"/>
    <x v="2"/>
    <s v="SP-20650"/>
    <x v="153"/>
    <x v="14"/>
    <x v="0"/>
    <x v="12"/>
    <s v="Honeywell Enviracaire Portable Air Cleaner for up to 8 x 10 Room"/>
    <n v="207.14400000000001"/>
    <n v="3"/>
    <n v="48.333599999999976"/>
  </r>
  <r>
    <d v="2016-03-08T00:00:00"/>
    <x v="2"/>
    <x v="2"/>
    <s v="SP-20650"/>
    <x v="153"/>
    <x v="14"/>
    <x v="0"/>
    <x v="4"/>
    <s v="Prang Drawing Pencil Set"/>
    <n v="13.899999999999999"/>
    <n v="5"/>
    <n v="3.7529999999999997"/>
  </r>
  <r>
    <d v="2016-03-09T00:00:00"/>
    <x v="2"/>
    <x v="2"/>
    <s v="RB-19465"/>
    <x v="81"/>
    <x v="37"/>
    <x v="2"/>
    <x v="9"/>
    <s v="Microsoft Sculpt Comfort Mouse"/>
    <n v="199.75"/>
    <n v="5"/>
    <n v="87.890000000000015"/>
  </r>
  <r>
    <d v="2016-03-09T00:00:00"/>
    <x v="2"/>
    <x v="2"/>
    <s v="PS-18760"/>
    <x v="255"/>
    <x v="32"/>
    <x v="0"/>
    <x v="2"/>
    <s v="Personal Folder Holder, Ebony"/>
    <n v="11.21"/>
    <n v="1"/>
    <n v="3.3629999999999995"/>
  </r>
  <r>
    <d v="2016-03-09T00:00:00"/>
    <x v="2"/>
    <x v="2"/>
    <s v="PS-18760"/>
    <x v="255"/>
    <x v="32"/>
    <x v="1"/>
    <x v="5"/>
    <s v="Situations Contoured Folding Chairs, 4/Set"/>
    <n v="354.90000000000003"/>
    <n v="5"/>
    <n v="88.725000000000023"/>
  </r>
  <r>
    <d v="2016-03-09T00:00:00"/>
    <x v="2"/>
    <x v="2"/>
    <s v="PS-18760"/>
    <x v="255"/>
    <x v="32"/>
    <x v="0"/>
    <x v="0"/>
    <s v="Xerox 193"/>
    <n v="17.940000000000001"/>
    <n v="3"/>
    <n v="8.7906000000000013"/>
  </r>
  <r>
    <d v="2016-03-09T00:00:00"/>
    <x v="2"/>
    <x v="2"/>
    <s v="PS-18760"/>
    <x v="255"/>
    <x v="32"/>
    <x v="0"/>
    <x v="3"/>
    <s v="GBC Binding covers"/>
    <n v="51.8"/>
    <n v="4"/>
    <n v="23.309999999999995"/>
  </r>
  <r>
    <d v="2016-03-10T00:00:00"/>
    <x v="2"/>
    <x v="2"/>
    <s v="CJ-12010"/>
    <x v="740"/>
    <x v="20"/>
    <x v="1"/>
    <x v="11"/>
    <s v="O'Sullivan Living Dimensions 5-Shelf Bookcases"/>
    <n v="176.78399999999999"/>
    <n v="1"/>
    <n v="-22.098000000000013"/>
  </r>
  <r>
    <d v="2016-03-10T00:00:00"/>
    <x v="2"/>
    <x v="2"/>
    <s v="BD-11770"/>
    <x v="741"/>
    <x v="2"/>
    <x v="2"/>
    <x v="9"/>
    <s v="Plantronics Audio 478 Stereo USB Headset"/>
    <n v="39.992000000000004"/>
    <n v="1"/>
    <n v="7.4984999999999964"/>
  </r>
  <r>
    <d v="2016-03-10T00:00:00"/>
    <x v="2"/>
    <x v="2"/>
    <s v="KF-16285"/>
    <x v="432"/>
    <x v="3"/>
    <x v="0"/>
    <x v="0"/>
    <s v="Rediform Voice Mail Log Books"/>
    <n v="14.9"/>
    <n v="5"/>
    <n v="7.1519999999999992"/>
  </r>
  <r>
    <d v="2016-03-10T00:00:00"/>
    <x v="2"/>
    <x v="2"/>
    <s v="KF-16285"/>
    <x v="432"/>
    <x v="3"/>
    <x v="2"/>
    <x v="6"/>
    <s v="Apple iPhone 5"/>
    <n v="4158.9120000000003"/>
    <n v="8"/>
    <n v="363.90480000000025"/>
  </r>
  <r>
    <d v="2016-03-10T00:00:00"/>
    <x v="2"/>
    <x v="2"/>
    <s v="RH-19510"/>
    <x v="511"/>
    <x v="3"/>
    <x v="2"/>
    <x v="9"/>
    <s v="Kingston Digital DataTraveler 16GB USB 2.0"/>
    <n v="26.849999999999998"/>
    <n v="3"/>
    <n v="5.101499999999997"/>
  </r>
  <r>
    <d v="2016-03-10T00:00:00"/>
    <x v="2"/>
    <x v="2"/>
    <s v="RH-19510"/>
    <x v="511"/>
    <x v="3"/>
    <x v="2"/>
    <x v="15"/>
    <s v="Okidata MB760 Printer"/>
    <n v="3357.6000000000004"/>
    <n v="3"/>
    <n v="377.72999999999956"/>
  </r>
  <r>
    <d v="2016-03-10T00:00:00"/>
    <x v="2"/>
    <x v="2"/>
    <s v="MH-17785"/>
    <x v="223"/>
    <x v="12"/>
    <x v="0"/>
    <x v="2"/>
    <s v="Mini 13-1/2 Capacity Data Binder Rack, Pearl"/>
    <n v="104.69600000000001"/>
    <n v="1"/>
    <n v="6.5434999999999981"/>
  </r>
  <r>
    <d v="2016-03-11T00:00:00"/>
    <x v="2"/>
    <x v="2"/>
    <s v="ON-18715"/>
    <x v="402"/>
    <x v="28"/>
    <x v="2"/>
    <x v="9"/>
    <s v="Verbatim 25 GB 6x Blu-ray Single Layer Recordable Disc, 25/Pack"/>
    <n v="45.98"/>
    <n v="2"/>
    <n v="19.7714"/>
  </r>
  <r>
    <d v="2016-03-11T00:00:00"/>
    <x v="2"/>
    <x v="2"/>
    <s v="ON-18715"/>
    <x v="402"/>
    <x v="28"/>
    <x v="0"/>
    <x v="3"/>
    <s v="Wilson Jones Leather-Like Binders with DublLock Round Rings"/>
    <n v="17.46"/>
    <n v="2"/>
    <n v="8.2061999999999991"/>
  </r>
  <r>
    <d v="2016-03-11T00:00:00"/>
    <x v="2"/>
    <x v="2"/>
    <s v="MB-18085"/>
    <x v="2"/>
    <x v="23"/>
    <x v="1"/>
    <x v="13"/>
    <s v="Chromcraft Round Conference Tables"/>
    <n v="244.00599999999997"/>
    <n v="2"/>
    <n v="-31.372200000000007"/>
  </r>
  <r>
    <d v="2016-03-11T00:00:00"/>
    <x v="2"/>
    <x v="2"/>
    <s v="JP-16135"/>
    <x v="425"/>
    <x v="4"/>
    <x v="1"/>
    <x v="8"/>
    <s v="Executive Impressions 13&quot; Clairmont Wall Clock"/>
    <n v="76.92"/>
    <n v="4"/>
    <n v="31.537200000000006"/>
  </r>
  <r>
    <d v="2016-03-11T00:00:00"/>
    <x v="2"/>
    <x v="2"/>
    <s v="JP-16135"/>
    <x v="425"/>
    <x v="4"/>
    <x v="0"/>
    <x v="2"/>
    <s v="Iceberg Mobile Mega Data/Printer Cart "/>
    <n v="481.32"/>
    <n v="4"/>
    <n v="125.14319999999998"/>
  </r>
  <r>
    <d v="2016-03-11T00:00:00"/>
    <x v="2"/>
    <x v="2"/>
    <s v="BT-11485"/>
    <x v="730"/>
    <x v="2"/>
    <x v="1"/>
    <x v="8"/>
    <s v="DAX Charcoal/Nickel-Tone Document Frame, 5 x 7"/>
    <n v="30.336000000000002"/>
    <n v="4"/>
    <n v="9.48"/>
  </r>
  <r>
    <d v="2016-03-12T00:00:00"/>
    <x v="2"/>
    <x v="2"/>
    <s v="MC-18130"/>
    <x v="411"/>
    <x v="8"/>
    <x v="0"/>
    <x v="0"/>
    <s v="Xerox 218"/>
    <n v="12.96"/>
    <n v="2"/>
    <n v="6.2208000000000006"/>
  </r>
  <r>
    <d v="2016-03-12T00:00:00"/>
    <x v="2"/>
    <x v="2"/>
    <s v="CK-12595"/>
    <x v="584"/>
    <x v="20"/>
    <x v="0"/>
    <x v="10"/>
    <s v="Staple envelope"/>
    <n v="29.339999999999996"/>
    <n v="3"/>
    <n v="13.496399999999998"/>
  </r>
  <r>
    <d v="2016-03-12T00:00:00"/>
    <x v="2"/>
    <x v="2"/>
    <s v="DK-13225"/>
    <x v="78"/>
    <x v="3"/>
    <x v="0"/>
    <x v="2"/>
    <s v="Tennsco Stur-D-Stor Boltless Shelving, 5 Shelves, 24&quot; Deep, Sand"/>
    <n v="676.55"/>
    <n v="5"/>
    <n v="6.7655000000000598"/>
  </r>
  <r>
    <d v="2016-03-12T00:00:00"/>
    <x v="2"/>
    <x v="2"/>
    <s v="DK-13225"/>
    <x v="78"/>
    <x v="3"/>
    <x v="0"/>
    <x v="12"/>
    <s v="Euro-Pro Shark Turbo Vacuum"/>
    <n v="154.9"/>
    <n v="5"/>
    <n v="40.274000000000001"/>
  </r>
  <r>
    <d v="2016-03-12T00:00:00"/>
    <x v="2"/>
    <x v="2"/>
    <s v="DK-13225"/>
    <x v="78"/>
    <x v="3"/>
    <x v="0"/>
    <x v="10"/>
    <s v="Security-Tint Envelopes"/>
    <n v="30.56"/>
    <n v="4"/>
    <n v="14.974399999999999"/>
  </r>
  <r>
    <d v="2016-03-12T00:00:00"/>
    <x v="2"/>
    <x v="2"/>
    <s v="DK-13225"/>
    <x v="78"/>
    <x v="3"/>
    <x v="1"/>
    <x v="5"/>
    <s v="Hon 4070 Series Pagoda Round Back Stacking Chairs"/>
    <n v="770.35200000000009"/>
    <n v="3"/>
    <n v="77.035199999999975"/>
  </r>
  <r>
    <d v="2016-03-12T00:00:00"/>
    <x v="2"/>
    <x v="2"/>
    <s v="SW-20245"/>
    <x v="308"/>
    <x v="3"/>
    <x v="0"/>
    <x v="0"/>
    <s v="Hammermill Color Copier Paper (28Lb. and 96 Bright)"/>
    <n v="19.98"/>
    <n v="2"/>
    <n v="8.9909999999999997"/>
  </r>
  <r>
    <d v="2016-03-13T00:00:00"/>
    <x v="2"/>
    <x v="2"/>
    <s v="TW-21025"/>
    <x v="581"/>
    <x v="12"/>
    <x v="0"/>
    <x v="12"/>
    <s v="Belkin 7 Outlet SurgeMaster Surge Protector with Phone Protection"/>
    <n v="157.91999999999999"/>
    <n v="5"/>
    <n v="17.765999999999991"/>
  </r>
  <r>
    <d v="2016-03-13T00:00:00"/>
    <x v="2"/>
    <x v="2"/>
    <s v="TW-21025"/>
    <x v="581"/>
    <x v="12"/>
    <x v="2"/>
    <x v="6"/>
    <s v="Jabra BIZ 2300 Duo QD Duo Corded Headset"/>
    <n v="203.184"/>
    <n v="2"/>
    <n v="15.238799999999991"/>
  </r>
  <r>
    <d v="2016-03-13T00:00:00"/>
    <x v="2"/>
    <x v="2"/>
    <s v="LT-17110"/>
    <x v="235"/>
    <x v="0"/>
    <x v="0"/>
    <x v="0"/>
    <s v="TOPS Carbonless Receipt Book, Four 2-3/4 x 7-1/4 Money Receipts per Page"/>
    <n v="70.08"/>
    <n v="5"/>
    <n v="24.527999999999995"/>
  </r>
  <r>
    <d v="2016-03-13T00:00:00"/>
    <x v="2"/>
    <x v="2"/>
    <s v="LT-17110"/>
    <x v="235"/>
    <x v="0"/>
    <x v="0"/>
    <x v="3"/>
    <s v="Insertable Tab Indexes For Data Binders"/>
    <n v="1.2719999999999998"/>
    <n v="2"/>
    <n v="-2.1624000000000012"/>
  </r>
  <r>
    <d v="2016-03-13T00:00:00"/>
    <x v="2"/>
    <x v="2"/>
    <s v="LT-17110"/>
    <x v="235"/>
    <x v="0"/>
    <x v="1"/>
    <x v="13"/>
    <s v="Hon Non-Folding Utility Tables"/>
    <n v="557.58500000000004"/>
    <n v="5"/>
    <n v="0"/>
  </r>
  <r>
    <d v="2016-03-13T00:00:00"/>
    <x v="2"/>
    <x v="2"/>
    <s v="AB-10060"/>
    <x v="692"/>
    <x v="6"/>
    <x v="1"/>
    <x v="8"/>
    <s v="Howard Miller 14-1/2&quot; Diameter Chrome Round Wall Clock"/>
    <n v="127.88"/>
    <n v="2"/>
    <n v="40.921599999999998"/>
  </r>
  <r>
    <d v="2016-03-13T00:00:00"/>
    <x v="2"/>
    <x v="2"/>
    <s v="AB-10060"/>
    <x v="692"/>
    <x v="6"/>
    <x v="0"/>
    <x v="12"/>
    <s v="Eureka The Boss Lite 10-Amp Upright Vacuum, Blue"/>
    <n v="160.32"/>
    <n v="2"/>
    <n v="44.889600000000002"/>
  </r>
  <r>
    <d v="2016-03-13T00:00:00"/>
    <x v="2"/>
    <x v="2"/>
    <s v="AB-10060"/>
    <x v="692"/>
    <x v="6"/>
    <x v="0"/>
    <x v="3"/>
    <s v="Ibico Covers for Plastic or Wire Binding Elements"/>
    <n v="46"/>
    <n v="4"/>
    <n v="20.7"/>
  </r>
  <r>
    <d v="2016-03-13T00:00:00"/>
    <x v="2"/>
    <x v="2"/>
    <s v="EH-13765"/>
    <x v="150"/>
    <x v="3"/>
    <x v="1"/>
    <x v="8"/>
    <s v="Westinghouse Mesh Shade Clip-On Gooseneck Lamp, Black"/>
    <n v="28.28"/>
    <n v="2"/>
    <n v="7.352800000000002"/>
  </r>
  <r>
    <d v="2016-03-13T00:00:00"/>
    <x v="2"/>
    <x v="2"/>
    <s v="EH-13765"/>
    <x v="150"/>
    <x v="3"/>
    <x v="0"/>
    <x v="14"/>
    <s v="High Speed Automatic Electric Letter Opener"/>
    <n v="4912.59"/>
    <n v="3"/>
    <n v="196.50359999999978"/>
  </r>
  <r>
    <d v="2016-03-13T00:00:00"/>
    <x v="2"/>
    <x v="2"/>
    <s v="SC-20770"/>
    <x v="660"/>
    <x v="2"/>
    <x v="1"/>
    <x v="5"/>
    <s v="SAFCO Arco Folding Chair"/>
    <n v="386.67999999999995"/>
    <n v="2"/>
    <n v="-5.5240000000000293"/>
  </r>
  <r>
    <d v="2016-03-13T00:00:00"/>
    <x v="2"/>
    <x v="2"/>
    <s v="SC-20770"/>
    <x v="660"/>
    <x v="2"/>
    <x v="2"/>
    <x v="9"/>
    <s v="Kensington Expert Mouse Optical USB Trackball for PC or Mac"/>
    <n v="379.96000000000004"/>
    <n v="5"/>
    <n v="47.494999999999919"/>
  </r>
  <r>
    <d v="2016-03-13T00:00:00"/>
    <x v="2"/>
    <x v="2"/>
    <s v="SC-20770"/>
    <x v="660"/>
    <x v="2"/>
    <x v="2"/>
    <x v="6"/>
    <s v="Polycom CX600 IP Phone VoIP phone"/>
    <n v="539.91"/>
    <n v="3"/>
    <n v="-116.98049999999998"/>
  </r>
  <r>
    <d v="2016-03-13T00:00:00"/>
    <x v="2"/>
    <x v="2"/>
    <s v="SC-20770"/>
    <x v="660"/>
    <x v="2"/>
    <x v="0"/>
    <x v="0"/>
    <s v="Speediset Carbonless Redi-Letter 7&quot; x 8 1/2&quot;"/>
    <n v="41.240000000000009"/>
    <n v="5"/>
    <n v="13.918499999999998"/>
  </r>
  <r>
    <d v="2016-03-13T00:00:00"/>
    <x v="2"/>
    <x v="2"/>
    <s v="SC-20770"/>
    <x v="660"/>
    <x v="2"/>
    <x v="0"/>
    <x v="3"/>
    <s v="Ibico EB-19 Dual Function Manual Binding System"/>
    <n v="51.897000000000013"/>
    <n v="1"/>
    <n v="-41.517600000000002"/>
  </r>
  <r>
    <d v="2016-03-13T00:00:00"/>
    <x v="2"/>
    <x v="2"/>
    <s v="SC-20770"/>
    <x v="660"/>
    <x v="2"/>
    <x v="0"/>
    <x v="2"/>
    <s v="SAFCO Commercial Wire Shelving, Black"/>
    <n v="552.55999999999995"/>
    <n v="5"/>
    <n v="-138.13999999999999"/>
  </r>
  <r>
    <d v="2016-03-13T00:00:00"/>
    <x v="2"/>
    <x v="2"/>
    <s v="SC-20770"/>
    <x v="660"/>
    <x v="2"/>
    <x v="0"/>
    <x v="3"/>
    <s v="GBC VeloBind Cover Sets"/>
    <n v="23.160000000000004"/>
    <n v="5"/>
    <n v="-15.439999999999998"/>
  </r>
  <r>
    <d v="2016-03-13T00:00:00"/>
    <x v="2"/>
    <x v="2"/>
    <s v="SC-20770"/>
    <x v="660"/>
    <x v="2"/>
    <x v="0"/>
    <x v="2"/>
    <s v="Space Solutions Industrial Galvanized Steel Shelving."/>
    <n v="126.08"/>
    <n v="2"/>
    <n v="-28.367999999999984"/>
  </r>
  <r>
    <d v="2016-03-13T00:00:00"/>
    <x v="2"/>
    <x v="2"/>
    <s v="SC-20770"/>
    <x v="660"/>
    <x v="2"/>
    <x v="2"/>
    <x v="15"/>
    <s v="Okidata MB491 Multifunction Printer"/>
    <n v="449.1"/>
    <n v="3"/>
    <n v="-643.70999999999981"/>
  </r>
  <r>
    <d v="2016-03-13T00:00:00"/>
    <x v="2"/>
    <x v="2"/>
    <s v="DB-13360"/>
    <x v="524"/>
    <x v="3"/>
    <x v="0"/>
    <x v="3"/>
    <s v="Cardinal EasyOpen D-Ring Binders"/>
    <n v="51.184000000000012"/>
    <n v="7"/>
    <n v="19.193999999999999"/>
  </r>
  <r>
    <d v="2016-03-14T00:00:00"/>
    <x v="2"/>
    <x v="2"/>
    <s v="HZ-14950"/>
    <x v="742"/>
    <x v="10"/>
    <x v="1"/>
    <x v="8"/>
    <s v="Advantus Panel Wall Acrylic Frame"/>
    <n v="21.880000000000003"/>
    <n v="5"/>
    <n v="6.2904999999999998"/>
  </r>
  <r>
    <d v="2016-03-14T00:00:00"/>
    <x v="2"/>
    <x v="2"/>
    <s v="JS-15880"/>
    <x v="143"/>
    <x v="0"/>
    <x v="1"/>
    <x v="11"/>
    <s v="Safco Value Mate Series Steel Bookcases, Baked Enamel Finish on Steel, Gray"/>
    <n v="241.33199999999999"/>
    <n v="5"/>
    <n v="-14.195999999999998"/>
  </r>
  <r>
    <d v="2016-03-14T00:00:00"/>
    <x v="2"/>
    <x v="2"/>
    <s v="JS-15880"/>
    <x v="143"/>
    <x v="0"/>
    <x v="0"/>
    <x v="0"/>
    <s v="Xerox 1993"/>
    <n v="5.1840000000000011"/>
    <n v="1"/>
    <n v="1.8792"/>
  </r>
  <r>
    <d v="2016-03-14T00:00:00"/>
    <x v="2"/>
    <x v="2"/>
    <s v="JS-15880"/>
    <x v="143"/>
    <x v="0"/>
    <x v="0"/>
    <x v="4"/>
    <s v="BOSTON Ranger #55 Pencil Sharpener, Black"/>
    <n v="145.54400000000001"/>
    <n v="7"/>
    <n v="16.373699999999992"/>
  </r>
  <r>
    <d v="2016-03-14T00:00:00"/>
    <x v="2"/>
    <x v="2"/>
    <s v="MM-18280"/>
    <x v="22"/>
    <x v="22"/>
    <x v="1"/>
    <x v="5"/>
    <s v="Global High-Back Leather Tilter, Burgundy"/>
    <n v="196.78399999999999"/>
    <n v="2"/>
    <n v="-22.138200000000012"/>
  </r>
  <r>
    <d v="2016-03-14T00:00:00"/>
    <x v="2"/>
    <x v="2"/>
    <s v="SP-20650"/>
    <x v="153"/>
    <x v="3"/>
    <x v="0"/>
    <x v="3"/>
    <s v="Wilson Jones Leather-Like Binders with DublLock Round Rings"/>
    <n v="41.904000000000003"/>
    <n v="6"/>
    <n v="14.142599999999996"/>
  </r>
  <r>
    <d v="2016-03-14T00:00:00"/>
    <x v="2"/>
    <x v="2"/>
    <s v="SP-20545"/>
    <x v="457"/>
    <x v="21"/>
    <x v="1"/>
    <x v="8"/>
    <s v="Westinghouse Clip-On Gooseneck Lamps"/>
    <n v="16.739999999999998"/>
    <n v="2"/>
    <n v="4.3523999999999994"/>
  </r>
  <r>
    <d v="2016-03-15T00:00:00"/>
    <x v="2"/>
    <x v="2"/>
    <s v="PL-18925"/>
    <x v="485"/>
    <x v="2"/>
    <x v="2"/>
    <x v="9"/>
    <s v="V7 USB Numeric Keypad"/>
    <n v="83.976000000000013"/>
    <n v="3"/>
    <n v="-13.646100000000001"/>
  </r>
  <r>
    <d v="2016-03-15T00:00:00"/>
    <x v="2"/>
    <x v="2"/>
    <s v="FC-14335"/>
    <x v="452"/>
    <x v="3"/>
    <x v="0"/>
    <x v="3"/>
    <s v="Avery Round Ring Poly Binders"/>
    <n v="4.5439999999999996"/>
    <n v="2"/>
    <n v="1.6472"/>
  </r>
  <r>
    <d v="2016-03-15T00:00:00"/>
    <x v="2"/>
    <x v="2"/>
    <s v="FC-14335"/>
    <x v="452"/>
    <x v="3"/>
    <x v="1"/>
    <x v="5"/>
    <s v="Global Comet Stacking Arm Chair"/>
    <n v="1352.0320000000002"/>
    <n v="4"/>
    <n v="84.501999999999953"/>
  </r>
  <r>
    <d v="2016-03-15T00:00:00"/>
    <x v="2"/>
    <x v="2"/>
    <s v="SJ-20125"/>
    <x v="694"/>
    <x v="29"/>
    <x v="0"/>
    <x v="0"/>
    <s v="Xerox 1964"/>
    <n v="319.76"/>
    <n v="14"/>
    <n v="147.08959999999999"/>
  </r>
  <r>
    <d v="2016-03-15T00:00:00"/>
    <x v="2"/>
    <x v="2"/>
    <s v="SJ-20125"/>
    <x v="694"/>
    <x v="29"/>
    <x v="0"/>
    <x v="0"/>
    <s v="Xerox 1964"/>
    <n v="45.68"/>
    <n v="2"/>
    <n v="21.012799999999999"/>
  </r>
  <r>
    <d v="2016-03-15T00:00:00"/>
    <x v="2"/>
    <x v="2"/>
    <s v="MY-18295"/>
    <x v="168"/>
    <x v="0"/>
    <x v="1"/>
    <x v="5"/>
    <s v="Novimex Swivel Fabric Task Chair"/>
    <n v="528.42999999999995"/>
    <n v="5"/>
    <n v="-143.43099999999998"/>
  </r>
  <r>
    <d v="2016-03-15T00:00:00"/>
    <x v="2"/>
    <x v="2"/>
    <s v="MY-18295"/>
    <x v="168"/>
    <x v="0"/>
    <x v="0"/>
    <x v="3"/>
    <s v="GBC Pre-Punched Binding Paper, Plastic, White, 8-1/2&quot; x 11&quot;"/>
    <n v="22.385999999999996"/>
    <n v="7"/>
    <n v="-35.817600000000013"/>
  </r>
  <r>
    <d v="2016-03-17T00:00:00"/>
    <x v="2"/>
    <x v="2"/>
    <s v="CS-12355"/>
    <x v="349"/>
    <x v="32"/>
    <x v="0"/>
    <x v="4"/>
    <s v="Newell 345"/>
    <n v="39.68"/>
    <n v="2"/>
    <n v="10.316800000000001"/>
  </r>
  <r>
    <d v="2016-03-17T00:00:00"/>
    <x v="2"/>
    <x v="2"/>
    <s v="VM-21835"/>
    <x v="98"/>
    <x v="7"/>
    <x v="2"/>
    <x v="6"/>
    <s v="Plantronics Voyager Pro HD - Bluetooth Headset"/>
    <n v="129.97999999999999"/>
    <n v="2"/>
    <n v="62.3904"/>
  </r>
  <r>
    <d v="2016-03-17T00:00:00"/>
    <x v="2"/>
    <x v="2"/>
    <s v="VM-21835"/>
    <x v="98"/>
    <x v="7"/>
    <x v="0"/>
    <x v="3"/>
    <s v="Acco Flexible ACCOHIDE Square Ring Data Binder, Dark Blue, 11 1/2&quot; X 14&quot; 7/8&quot;"/>
    <n v="32.54"/>
    <n v="2"/>
    <n v="15.944599999999998"/>
  </r>
  <r>
    <d v="2016-03-17T00:00:00"/>
    <x v="2"/>
    <x v="2"/>
    <s v="GZ-14470"/>
    <x v="333"/>
    <x v="36"/>
    <x v="0"/>
    <x v="10"/>
    <s v="Blue String-Tie &amp; Button Interoffice Envelopes, 10 x 13"/>
    <n v="199.89999999999998"/>
    <n v="5"/>
    <n v="89.954999999999984"/>
  </r>
  <r>
    <d v="2016-03-17T00:00:00"/>
    <x v="2"/>
    <x v="2"/>
    <s v="GZ-14470"/>
    <x v="333"/>
    <x v="36"/>
    <x v="0"/>
    <x v="12"/>
    <s v="Honeywell Enviracaire Portable HEPA Air Cleaner for 17' x 22' Room"/>
    <n v="901.94999999999993"/>
    <n v="3"/>
    <n v="297.64349999999996"/>
  </r>
  <r>
    <d v="2016-03-17T00:00:00"/>
    <x v="2"/>
    <x v="2"/>
    <s v="GZ-14470"/>
    <x v="333"/>
    <x v="36"/>
    <x v="1"/>
    <x v="8"/>
    <s v="Electrix Halogen Magnifier Lamp"/>
    <n v="971.5"/>
    <n v="5"/>
    <n v="252.59"/>
  </r>
  <r>
    <d v="2016-03-17T00:00:00"/>
    <x v="2"/>
    <x v="2"/>
    <s v="AC-10660"/>
    <x v="461"/>
    <x v="3"/>
    <x v="2"/>
    <x v="6"/>
    <s v="i.Sound Portable Power - 8000 mAh"/>
    <n v="84.784000000000006"/>
    <n v="2"/>
    <n v="-20.136200000000006"/>
  </r>
  <r>
    <d v="2016-03-18T00:00:00"/>
    <x v="2"/>
    <x v="2"/>
    <s v="RO-19780"/>
    <x v="644"/>
    <x v="15"/>
    <x v="1"/>
    <x v="13"/>
    <s v="Balt Solid Wood Rectangular Table"/>
    <n v="189.88200000000001"/>
    <n v="3"/>
    <n v="-94.941000000000017"/>
  </r>
  <r>
    <d v="2016-03-18T00:00:00"/>
    <x v="2"/>
    <x v="2"/>
    <s v="DB-13060"/>
    <x v="56"/>
    <x v="15"/>
    <x v="0"/>
    <x v="12"/>
    <s v="Hoover WindTunnel Plus Canister Vacuum"/>
    <n v="871.80000000000007"/>
    <n v="3"/>
    <n v="87.180000000000092"/>
  </r>
  <r>
    <d v="2016-03-19T00:00:00"/>
    <x v="2"/>
    <x v="2"/>
    <s v="BT-11440"/>
    <x v="239"/>
    <x v="26"/>
    <x v="1"/>
    <x v="11"/>
    <s v="Atlantic Metals Mobile 2-Shelf Bookcases, Custom Colors"/>
    <n v="72.294000000000011"/>
    <n v="1"/>
    <n v="-98.801799999999986"/>
  </r>
  <r>
    <d v="2016-03-19T00:00:00"/>
    <x v="2"/>
    <x v="2"/>
    <s v="SV-20935"/>
    <x v="743"/>
    <x v="20"/>
    <x v="1"/>
    <x v="8"/>
    <s v="GE 4 Foot Flourescent Tube, 40 Watt"/>
    <n v="14.98"/>
    <n v="1"/>
    <n v="6.8908000000000005"/>
  </r>
  <r>
    <d v="2016-03-19T00:00:00"/>
    <x v="2"/>
    <x v="2"/>
    <s v="SV-20935"/>
    <x v="743"/>
    <x v="20"/>
    <x v="1"/>
    <x v="8"/>
    <s v="Master Caster Door Stop, Brown"/>
    <n v="20.32"/>
    <n v="4"/>
    <n v="6.9087999999999994"/>
  </r>
  <r>
    <d v="2016-03-19T00:00:00"/>
    <x v="2"/>
    <x v="2"/>
    <s v="CC-12610"/>
    <x v="369"/>
    <x v="15"/>
    <x v="0"/>
    <x v="3"/>
    <s v="Ibico Recycled Grain-Textured Covers"/>
    <n v="31.086000000000006"/>
    <n v="3"/>
    <n v="-20.72399999999999"/>
  </r>
  <r>
    <d v="2016-03-20T00:00:00"/>
    <x v="2"/>
    <x v="2"/>
    <s v="ZC-21910"/>
    <x v="456"/>
    <x v="11"/>
    <x v="2"/>
    <x v="6"/>
    <s v="i.Sound Portable Power - 8000 mAh"/>
    <n v="84.784000000000006"/>
    <n v="2"/>
    <n v="-20.136200000000006"/>
  </r>
  <r>
    <d v="2016-03-20T00:00:00"/>
    <x v="2"/>
    <x v="2"/>
    <s v="ZC-21910"/>
    <x v="456"/>
    <x v="11"/>
    <x v="0"/>
    <x v="0"/>
    <s v="Xerox 225"/>
    <n v="20.736000000000004"/>
    <n v="4"/>
    <n v="7.2576000000000001"/>
  </r>
  <r>
    <d v="2016-03-20T00:00:00"/>
    <x v="2"/>
    <x v="2"/>
    <s v="ZC-21910"/>
    <x v="456"/>
    <x v="11"/>
    <x v="0"/>
    <x v="3"/>
    <s v="Clear Mylar Reinforcing Strips"/>
    <n v="16.821000000000005"/>
    <n v="3"/>
    <n v="-12.896100000000004"/>
  </r>
  <r>
    <d v="2016-03-20T00:00:00"/>
    <x v="2"/>
    <x v="2"/>
    <s v="ZC-21910"/>
    <x v="456"/>
    <x v="11"/>
    <x v="0"/>
    <x v="0"/>
    <s v="Xerox 1894"/>
    <n v="10.368000000000002"/>
    <n v="2"/>
    <n v="3.6288"/>
  </r>
  <r>
    <d v="2016-03-20T00:00:00"/>
    <x v="2"/>
    <x v="2"/>
    <s v="PB-19105"/>
    <x v="510"/>
    <x v="1"/>
    <x v="2"/>
    <x v="6"/>
    <s v="Belkin iPhone and iPad Lightning Cable"/>
    <n v="11.992000000000001"/>
    <n v="1"/>
    <n v="0.89939999999999909"/>
  </r>
  <r>
    <d v="2016-03-20T00:00:00"/>
    <x v="2"/>
    <x v="2"/>
    <s v="RD-19660"/>
    <x v="629"/>
    <x v="24"/>
    <x v="1"/>
    <x v="13"/>
    <s v="Chromcraft Round Conference Tables"/>
    <n v="697.16"/>
    <n v="4"/>
    <n v="146.40359999999998"/>
  </r>
  <r>
    <d v="2016-03-20T00:00:00"/>
    <x v="2"/>
    <x v="2"/>
    <s v="AH-10030"/>
    <x v="160"/>
    <x v="29"/>
    <x v="1"/>
    <x v="8"/>
    <s v="Eldon Image Series Desk Accessories, Ebony"/>
    <n v="86.45"/>
    <n v="7"/>
    <n v="38.038000000000004"/>
  </r>
  <r>
    <d v="2016-03-21T00:00:00"/>
    <x v="2"/>
    <x v="2"/>
    <s v="KT-16465"/>
    <x v="388"/>
    <x v="1"/>
    <x v="0"/>
    <x v="3"/>
    <s v="Avery Durable Slant Ring Binders"/>
    <n v="3.1679999999999993"/>
    <n v="2"/>
    <n v="-4.7520000000000007"/>
  </r>
  <r>
    <d v="2016-03-21T00:00:00"/>
    <x v="2"/>
    <x v="2"/>
    <s v="KT-16465"/>
    <x v="388"/>
    <x v="1"/>
    <x v="1"/>
    <x v="5"/>
    <s v="Global Airflow Leather Mesh Back Chair, Black"/>
    <n v="528.42999999999995"/>
    <n v="5"/>
    <n v="0"/>
  </r>
  <r>
    <d v="2016-03-21T00:00:00"/>
    <x v="2"/>
    <x v="2"/>
    <s v="KT-16465"/>
    <x v="388"/>
    <x v="1"/>
    <x v="0"/>
    <x v="4"/>
    <s v="Newell 33"/>
    <n v="13.392000000000001"/>
    <n v="3"/>
    <n v="1.5065999999999975"/>
  </r>
  <r>
    <d v="2016-03-21T00:00:00"/>
    <x v="2"/>
    <x v="2"/>
    <s v="DM-12955"/>
    <x v="441"/>
    <x v="0"/>
    <x v="1"/>
    <x v="13"/>
    <s v="Safco Drafting Table"/>
    <n v="99.372"/>
    <n v="2"/>
    <n v="-1.4196000000000097"/>
  </r>
  <r>
    <d v="2016-03-21T00:00:00"/>
    <x v="2"/>
    <x v="2"/>
    <s v="DM-12955"/>
    <x v="441"/>
    <x v="0"/>
    <x v="0"/>
    <x v="4"/>
    <s v="Prang Dustless Chalk Sticks"/>
    <n v="1.3440000000000001"/>
    <n v="1"/>
    <n v="0.504"/>
  </r>
  <r>
    <d v="2016-03-22T00:00:00"/>
    <x v="2"/>
    <x v="2"/>
    <s v="RB-19645"/>
    <x v="357"/>
    <x v="17"/>
    <x v="2"/>
    <x v="9"/>
    <s v="Logitech ClearChat Comfort/USB Headset H390"/>
    <n v="58.58"/>
    <n v="2"/>
    <n v="19.331399999999995"/>
  </r>
  <r>
    <d v="2016-03-22T00:00:00"/>
    <x v="2"/>
    <x v="2"/>
    <s v="MC-17275"/>
    <x v="387"/>
    <x v="22"/>
    <x v="1"/>
    <x v="5"/>
    <s v="Global Stack Chair with Arms, Black"/>
    <n v="167.88800000000001"/>
    <n v="7"/>
    <n v="14.690199999999997"/>
  </r>
  <r>
    <d v="2016-03-24T00:00:00"/>
    <x v="2"/>
    <x v="2"/>
    <s v="DR-12880"/>
    <x v="696"/>
    <x v="11"/>
    <x v="2"/>
    <x v="6"/>
    <s v="BlackBerry Q10"/>
    <n v="403.16800000000001"/>
    <n v="4"/>
    <n v="25.198000000000008"/>
  </r>
  <r>
    <d v="2016-03-24T00:00:00"/>
    <x v="2"/>
    <x v="2"/>
    <s v="VG-21805"/>
    <x v="422"/>
    <x v="18"/>
    <x v="0"/>
    <x v="0"/>
    <s v="Ink Jet Note and Greeting Cards, 8-1/2&quot; x 5-1/2&quot; Card Size"/>
    <n v="22.48"/>
    <n v="1"/>
    <n v="10.3408"/>
  </r>
  <r>
    <d v="2016-03-24T00:00:00"/>
    <x v="2"/>
    <x v="2"/>
    <s v="DC-12850"/>
    <x v="284"/>
    <x v="10"/>
    <x v="1"/>
    <x v="11"/>
    <s v="O'Sullivan Living Dimensions 3-Shelf Bookcases"/>
    <n v="301.46999999999997"/>
    <n v="3"/>
    <n v="-241.17600000000002"/>
  </r>
  <r>
    <d v="2016-03-24T00:00:00"/>
    <x v="2"/>
    <x v="2"/>
    <s v="DC-12850"/>
    <x v="284"/>
    <x v="10"/>
    <x v="0"/>
    <x v="4"/>
    <s v="Hunt BOSTON Vista Battery-Operated Pencil Sharpener, Black"/>
    <n v="18.656000000000002"/>
    <n v="2"/>
    <n v="1.6324000000000014"/>
  </r>
  <r>
    <d v="2016-03-25T00:00:00"/>
    <x v="2"/>
    <x v="2"/>
    <s v="TB-21280"/>
    <x v="263"/>
    <x v="39"/>
    <x v="2"/>
    <x v="9"/>
    <s v="Logitech P710e Mobile Speakerphone"/>
    <n v="1287.45"/>
    <n v="5"/>
    <n v="244.61549999999988"/>
  </r>
  <r>
    <d v="2016-03-25T00:00:00"/>
    <x v="2"/>
    <x v="2"/>
    <s v="DK-12835"/>
    <x v="105"/>
    <x v="20"/>
    <x v="0"/>
    <x v="4"/>
    <s v="Newell 319"/>
    <n v="59.519999999999996"/>
    <n v="3"/>
    <n v="17.855999999999995"/>
  </r>
  <r>
    <d v="2016-03-26T00:00:00"/>
    <x v="2"/>
    <x v="2"/>
    <s v="SP-20545"/>
    <x v="457"/>
    <x v="20"/>
    <x v="0"/>
    <x v="2"/>
    <s v="Gould Plastics 18-Pocket Panel Bin, 34w x 5-1/4d x 20-1/2h"/>
    <n v="459.95"/>
    <n v="5"/>
    <n v="18.397999999999968"/>
  </r>
  <r>
    <d v="2016-03-26T00:00:00"/>
    <x v="2"/>
    <x v="2"/>
    <s v="DB-13210"/>
    <x v="622"/>
    <x v="25"/>
    <x v="0"/>
    <x v="2"/>
    <s v="Tenex Personal Self-Stacking Standard File Box, Black/Gray"/>
    <n v="67.64"/>
    <n v="5"/>
    <n v="5.9184999999999981"/>
  </r>
  <r>
    <d v="2016-03-26T00:00:00"/>
    <x v="2"/>
    <x v="2"/>
    <s v="DB-13210"/>
    <x v="622"/>
    <x v="25"/>
    <x v="2"/>
    <x v="9"/>
    <s v="Case Logic 2.4GHz Wireless Keyboard"/>
    <n v="119.97600000000001"/>
    <n v="3"/>
    <n v="-17.996400000000019"/>
  </r>
  <r>
    <d v="2016-03-26T00:00:00"/>
    <x v="2"/>
    <x v="2"/>
    <s v="MV-17485"/>
    <x v="20"/>
    <x v="34"/>
    <x v="0"/>
    <x v="0"/>
    <s v="Adams Telephone Message Book W/Dividers/Space For Phone Numbers, 5 1/4&quot;X8 1/2&quot;, 300/Messages"/>
    <n v="17.64"/>
    <n v="3"/>
    <n v="8.6435999999999993"/>
  </r>
  <r>
    <d v="2016-03-26T00:00:00"/>
    <x v="2"/>
    <x v="2"/>
    <s v="MV-17485"/>
    <x v="20"/>
    <x v="34"/>
    <x v="0"/>
    <x v="3"/>
    <s v="Wilson Jones Hanging View Binder, White, 1&quot;"/>
    <n v="17.04"/>
    <n v="3"/>
    <n v="5.5379999999999985"/>
  </r>
  <r>
    <d v="2016-03-27T00:00:00"/>
    <x v="2"/>
    <x v="2"/>
    <s v="DS-13180"/>
    <x v="171"/>
    <x v="4"/>
    <x v="1"/>
    <x v="8"/>
    <s v="DAX Two-Tone Silver Metal Document Frame"/>
    <n v="20.239999999999998"/>
    <n v="1"/>
    <n v="8.7032000000000007"/>
  </r>
  <r>
    <d v="2016-03-27T00:00:00"/>
    <x v="2"/>
    <x v="2"/>
    <s v="DS-13180"/>
    <x v="171"/>
    <x v="4"/>
    <x v="1"/>
    <x v="8"/>
    <s v="Eldon Expressions Wood and Plastic Desk Accessories, Oak"/>
    <n v="39.92"/>
    <n v="4"/>
    <n v="11.177600000000002"/>
  </r>
  <r>
    <d v="2016-03-27T00:00:00"/>
    <x v="2"/>
    <x v="2"/>
    <s v="DS-13180"/>
    <x v="171"/>
    <x v="4"/>
    <x v="0"/>
    <x v="3"/>
    <s v="Acco Flexible ACCOHIDE Square Ring Data Binder, Dark Blue, 11 1/2&quot; X 14&quot; 7/8&quot;"/>
    <n v="32.54"/>
    <n v="2"/>
    <n v="15.944599999999998"/>
  </r>
  <r>
    <d v="2016-03-28T00:00:00"/>
    <x v="2"/>
    <x v="2"/>
    <s v="AS-10045"/>
    <x v="322"/>
    <x v="6"/>
    <x v="0"/>
    <x v="2"/>
    <s v="Hanging Personal Folder File"/>
    <n v="31.4"/>
    <n v="2"/>
    <n v="7.8500000000000014"/>
  </r>
  <r>
    <d v="2016-03-28T00:00:00"/>
    <x v="2"/>
    <x v="2"/>
    <s v="CC-12220"/>
    <x v="393"/>
    <x v="3"/>
    <x v="0"/>
    <x v="2"/>
    <s v="Rogers Deluxe File Chest"/>
    <n v="87.92"/>
    <n v="4"/>
    <n v="0.87919999999999732"/>
  </r>
  <r>
    <d v="2016-03-28T00:00:00"/>
    <x v="2"/>
    <x v="2"/>
    <s v="CC-12220"/>
    <x v="393"/>
    <x v="3"/>
    <x v="0"/>
    <x v="0"/>
    <s v="Xerox 1983"/>
    <n v="5.98"/>
    <n v="1"/>
    <n v="2.9302000000000001"/>
  </r>
  <r>
    <d v="2016-03-29T00:00:00"/>
    <x v="2"/>
    <x v="2"/>
    <s v="ME-17320"/>
    <x v="5"/>
    <x v="1"/>
    <x v="0"/>
    <x v="0"/>
    <s v="Computer Printout Paper with Letter-Trim Perforations"/>
    <n v="45.527999999999999"/>
    <n v="3"/>
    <n v="15.934799999999997"/>
  </r>
  <r>
    <d v="2016-03-29T00:00:00"/>
    <x v="2"/>
    <x v="2"/>
    <s v="ME-17320"/>
    <x v="5"/>
    <x v="1"/>
    <x v="1"/>
    <x v="5"/>
    <s v="Global Leather Highback Executive Chair with Pneumatic Height Adjustment, Black"/>
    <n v="844.11599999999987"/>
    <n v="6"/>
    <n v="-36.176400000000001"/>
  </r>
  <r>
    <d v="2016-03-29T00:00:00"/>
    <x v="2"/>
    <x v="2"/>
    <s v="ME-17320"/>
    <x v="5"/>
    <x v="1"/>
    <x v="2"/>
    <x v="6"/>
    <s v="Jabra BIZ 2300 Duo QD Duo Corded Headset"/>
    <n v="812.73599999999999"/>
    <n v="8"/>
    <n v="60.955199999999962"/>
  </r>
  <r>
    <d v="2016-03-29T00:00:00"/>
    <x v="2"/>
    <x v="2"/>
    <s v="JM-15250"/>
    <x v="744"/>
    <x v="20"/>
    <x v="0"/>
    <x v="0"/>
    <s v="Memo Book, 100 Message Capacity, 5 3/8” x 11”"/>
    <n v="13.48"/>
    <n v="2"/>
    <n v="6.74"/>
  </r>
  <r>
    <d v="2016-03-29T00:00:00"/>
    <x v="2"/>
    <x v="2"/>
    <s v="JM-15250"/>
    <x v="744"/>
    <x v="20"/>
    <x v="0"/>
    <x v="3"/>
    <s v="Acco Four Pocket Poly Ring Binder with Label Holder, Smoke, 1&quot;"/>
    <n v="29.800000000000004"/>
    <n v="5"/>
    <n v="9.3124999999999982"/>
  </r>
  <r>
    <d v="2016-03-29T00:00:00"/>
    <x v="2"/>
    <x v="2"/>
    <s v="JM-15250"/>
    <x v="744"/>
    <x v="20"/>
    <x v="1"/>
    <x v="8"/>
    <s v="Howard Miller 13-3/4&quot; Diameter Brushed Chrome Round Wall Clock"/>
    <n v="414"/>
    <n v="8"/>
    <n v="124.19999999999999"/>
  </r>
  <r>
    <d v="2016-03-29T00:00:00"/>
    <x v="2"/>
    <x v="2"/>
    <s v="JM-15250"/>
    <x v="744"/>
    <x v="20"/>
    <x v="0"/>
    <x v="3"/>
    <s v="GBC Plastic Binding Combs"/>
    <n v="41.328000000000003"/>
    <n v="7"/>
    <n v="14.981400000000001"/>
  </r>
  <r>
    <d v="2016-03-29T00:00:00"/>
    <x v="2"/>
    <x v="2"/>
    <s v="TB-21595"/>
    <x v="47"/>
    <x v="10"/>
    <x v="1"/>
    <x v="11"/>
    <s v="Bush Andora Bookcase, Maple/Graphite Gray Finish"/>
    <n v="299.97499999999997"/>
    <n v="5"/>
    <n v="-167.98600000000002"/>
  </r>
  <r>
    <d v="2016-03-29T00:00:00"/>
    <x v="2"/>
    <x v="2"/>
    <s v="TB-21595"/>
    <x v="47"/>
    <x v="10"/>
    <x v="2"/>
    <x v="6"/>
    <s v="Clearsounds A400"/>
    <n v="158.37599999999998"/>
    <n v="4"/>
    <n v="-36.954399999999993"/>
  </r>
  <r>
    <d v="2016-03-30T00:00:00"/>
    <x v="2"/>
    <x v="2"/>
    <s v="CP-12085"/>
    <x v="552"/>
    <x v="37"/>
    <x v="0"/>
    <x v="0"/>
    <s v="Xerox 188"/>
    <n v="11.34"/>
    <n v="1"/>
    <n v="5.5565999999999995"/>
  </r>
  <r>
    <d v="2016-03-31T00:00:00"/>
    <x v="2"/>
    <x v="2"/>
    <s v="CS-11950"/>
    <x v="246"/>
    <x v="2"/>
    <x v="2"/>
    <x v="6"/>
    <s v="LG Exalt"/>
    <n v="280.78200000000004"/>
    <n v="3"/>
    <n v="-60.836100000000016"/>
  </r>
  <r>
    <d v="2016-03-31T00:00:00"/>
    <x v="2"/>
    <x v="2"/>
    <s v="CS-11950"/>
    <x v="246"/>
    <x v="2"/>
    <x v="2"/>
    <x v="9"/>
    <s v="Anker Ultra-Slim Mini Bluetooth 3.0 Wireless Keyboard"/>
    <n v="31.983999999999998"/>
    <n v="2"/>
    <n v="1.1993999999999998"/>
  </r>
  <r>
    <d v="2016-03-31T00:00:00"/>
    <x v="2"/>
    <x v="2"/>
    <s v="EH-13990"/>
    <x v="15"/>
    <x v="20"/>
    <x v="1"/>
    <x v="5"/>
    <s v="Global Value Steno Chair, Gray"/>
    <n v="327.99600000000004"/>
    <n v="6"/>
    <n v="54.666000000000011"/>
  </r>
  <r>
    <d v="2016-04-01T00:00:00"/>
    <x v="2"/>
    <x v="3"/>
    <s v="RB-19360"/>
    <x v="745"/>
    <x v="20"/>
    <x v="0"/>
    <x v="4"/>
    <s v="Newell 345"/>
    <n v="59.519999999999996"/>
    <n v="3"/>
    <n v="15.475200000000001"/>
  </r>
  <r>
    <d v="2016-04-01T00:00:00"/>
    <x v="2"/>
    <x v="3"/>
    <s v="RB-19360"/>
    <x v="745"/>
    <x v="20"/>
    <x v="0"/>
    <x v="2"/>
    <s v="Fellowes Bankers Box Recycled Super Stor/Drawer"/>
    <n v="161.94"/>
    <n v="3"/>
    <n v="9.716399999999993"/>
  </r>
  <r>
    <d v="2016-04-01T00:00:00"/>
    <x v="2"/>
    <x v="3"/>
    <s v="RB-19360"/>
    <x v="745"/>
    <x v="20"/>
    <x v="0"/>
    <x v="4"/>
    <s v="Boston 1645 Deluxe Heavier-Duty Electric Pencil Sharpener"/>
    <n v="263.88"/>
    <n v="6"/>
    <n v="71.247600000000006"/>
  </r>
  <r>
    <d v="2016-04-01T00:00:00"/>
    <x v="2"/>
    <x v="3"/>
    <s v="RB-19360"/>
    <x v="745"/>
    <x v="20"/>
    <x v="0"/>
    <x v="4"/>
    <s v="50 Colored Long Pencils"/>
    <n v="30.48"/>
    <n v="3"/>
    <n v="7.9248000000000012"/>
  </r>
  <r>
    <d v="2016-04-01T00:00:00"/>
    <x v="2"/>
    <x v="3"/>
    <s v="RB-19360"/>
    <x v="745"/>
    <x v="20"/>
    <x v="0"/>
    <x v="4"/>
    <s v="Newell 342"/>
    <n v="9.84"/>
    <n v="3"/>
    <n v="2.8535999999999988"/>
  </r>
  <r>
    <d v="2016-04-01T00:00:00"/>
    <x v="2"/>
    <x v="3"/>
    <s v="RB-19360"/>
    <x v="745"/>
    <x v="20"/>
    <x v="2"/>
    <x v="6"/>
    <s v="Belkin Grip Candy Sheer Case / Cover for iPhone 5 and 5S"/>
    <n v="35.119999999999997"/>
    <n v="4"/>
    <n v="9.1311999999999998"/>
  </r>
  <r>
    <d v="2016-04-01T00:00:00"/>
    <x v="2"/>
    <x v="3"/>
    <s v="BB-10990"/>
    <x v="323"/>
    <x v="12"/>
    <x v="0"/>
    <x v="7"/>
    <s v="Staples"/>
    <n v="31.560000000000002"/>
    <n v="5"/>
    <n v="9.8624999999999972"/>
  </r>
  <r>
    <d v="2016-04-01T00:00:00"/>
    <x v="2"/>
    <x v="3"/>
    <s v="BB-10990"/>
    <x v="323"/>
    <x v="12"/>
    <x v="0"/>
    <x v="12"/>
    <s v="Belkin F9H710-06 7 Outlet SurgeMaster Surge Protector"/>
    <n v="30.144000000000002"/>
    <n v="2"/>
    <n v="3.0143999999999993"/>
  </r>
  <r>
    <d v="2016-04-01T00:00:00"/>
    <x v="2"/>
    <x v="3"/>
    <s v="DW-13540"/>
    <x v="738"/>
    <x v="20"/>
    <x v="0"/>
    <x v="4"/>
    <s v="Boston 16801 Nautilus Battery Pencil Sharpener"/>
    <n v="88.04"/>
    <n v="4"/>
    <n v="22.8904"/>
  </r>
  <r>
    <d v="2016-04-01T00:00:00"/>
    <x v="2"/>
    <x v="3"/>
    <s v="TB-21175"/>
    <x v="559"/>
    <x v="20"/>
    <x v="0"/>
    <x v="1"/>
    <s v="Avery 473"/>
    <n v="20.7"/>
    <n v="2"/>
    <n v="9.9359999999999999"/>
  </r>
  <r>
    <d v="2016-04-01T00:00:00"/>
    <x v="2"/>
    <x v="3"/>
    <s v="TB-21175"/>
    <x v="559"/>
    <x v="20"/>
    <x v="0"/>
    <x v="14"/>
    <s v="Acme Value Line Scissors"/>
    <n v="10.95"/>
    <n v="3"/>
    <n v="3.2849999999999993"/>
  </r>
  <r>
    <d v="2016-04-01T00:00:00"/>
    <x v="2"/>
    <x v="3"/>
    <s v="TB-21175"/>
    <x v="559"/>
    <x v="20"/>
    <x v="0"/>
    <x v="3"/>
    <s v="Avery Hanging File Binders"/>
    <n v="14.352000000000002"/>
    <n v="3"/>
    <n v="4.6643999999999988"/>
  </r>
  <r>
    <d v="2016-04-01T00:00:00"/>
    <x v="2"/>
    <x v="3"/>
    <s v="FP-14320"/>
    <x v="558"/>
    <x v="20"/>
    <x v="1"/>
    <x v="5"/>
    <s v="Hon Deluxe Fabric Upholstered Stacking Chairs, Rounded Back"/>
    <n v="1317.492"/>
    <n v="6"/>
    <n v="292.77599999999995"/>
  </r>
  <r>
    <d v="2016-04-01T00:00:00"/>
    <x v="2"/>
    <x v="3"/>
    <s v="FP-14320"/>
    <x v="558"/>
    <x v="20"/>
    <x v="0"/>
    <x v="14"/>
    <s v="Staple remover"/>
    <n v="63.84"/>
    <n v="8"/>
    <n v="18.513599999999997"/>
  </r>
  <r>
    <d v="2016-04-01T00:00:00"/>
    <x v="2"/>
    <x v="3"/>
    <s v="FP-14320"/>
    <x v="558"/>
    <x v="20"/>
    <x v="0"/>
    <x v="3"/>
    <s v="Avery Non-Stick Binders"/>
    <n v="3.5920000000000005"/>
    <n v="1"/>
    <n v="1.1224999999999996"/>
  </r>
  <r>
    <d v="2016-04-01T00:00:00"/>
    <x v="2"/>
    <x v="3"/>
    <s v="DB-12910"/>
    <x v="474"/>
    <x v="4"/>
    <x v="1"/>
    <x v="8"/>
    <s v="Regeneration Desk Collection"/>
    <n v="7.04"/>
    <n v="4"/>
    <n v="3.0976000000000004"/>
  </r>
  <r>
    <d v="2016-04-01T00:00:00"/>
    <x v="2"/>
    <x v="3"/>
    <s v="MY-18295"/>
    <x v="168"/>
    <x v="21"/>
    <x v="2"/>
    <x v="6"/>
    <s v="Cyber Acoustics AC-202b Speech Recognition Stereo Headset"/>
    <n v="12.99"/>
    <n v="1"/>
    <n v="0.25980000000000025"/>
  </r>
  <r>
    <d v="2016-04-02T00:00:00"/>
    <x v="2"/>
    <x v="3"/>
    <s v="DJ-13420"/>
    <x v="561"/>
    <x v="21"/>
    <x v="1"/>
    <x v="5"/>
    <s v="Global Executive Mid-Back Manager's Chair"/>
    <n v="1454.9"/>
    <n v="5"/>
    <n v="378.274"/>
  </r>
  <r>
    <d v="2016-04-03T00:00:00"/>
    <x v="2"/>
    <x v="3"/>
    <s v="CS-11950"/>
    <x v="246"/>
    <x v="2"/>
    <x v="0"/>
    <x v="3"/>
    <s v="GBC Velobind Prepunched Cover Sets, Regency Series"/>
    <n v="99.846000000000004"/>
    <n v="9"/>
    <n v="-83.204999999999984"/>
  </r>
  <r>
    <d v="2016-04-03T00:00:00"/>
    <x v="2"/>
    <x v="3"/>
    <s v="ZD-21925"/>
    <x v="368"/>
    <x v="18"/>
    <x v="1"/>
    <x v="8"/>
    <s v="Seth Thomas 13 1/2&quot; Wall Clock"/>
    <n v="71.12"/>
    <n v="4"/>
    <n v="22.047199999999997"/>
  </r>
  <r>
    <d v="2016-04-03T00:00:00"/>
    <x v="2"/>
    <x v="3"/>
    <s v="ZD-21925"/>
    <x v="368"/>
    <x v="18"/>
    <x v="2"/>
    <x v="6"/>
    <s v="Plantronics Voyager Pro HD - Bluetooth Headset"/>
    <n v="259.95999999999998"/>
    <n v="4"/>
    <n v="124.7808"/>
  </r>
  <r>
    <d v="2016-04-03T00:00:00"/>
    <x v="2"/>
    <x v="3"/>
    <s v="SR-20740"/>
    <x v="50"/>
    <x v="0"/>
    <x v="0"/>
    <x v="0"/>
    <s v="Xerox 1962"/>
    <n v="10.272000000000002"/>
    <n v="3"/>
    <n v="3.2099999999999982"/>
  </r>
  <r>
    <d v="2016-04-04T00:00:00"/>
    <x v="2"/>
    <x v="3"/>
    <s v="ME-17320"/>
    <x v="5"/>
    <x v="6"/>
    <x v="2"/>
    <x v="6"/>
    <s v="Anker Astro 15000mAh USB Portable Charger"/>
    <n v="149.97"/>
    <n v="3"/>
    <n v="5.9987999999999815"/>
  </r>
  <r>
    <d v="2016-04-04T00:00:00"/>
    <x v="2"/>
    <x v="3"/>
    <s v="ME-17320"/>
    <x v="5"/>
    <x v="6"/>
    <x v="0"/>
    <x v="0"/>
    <s v="Wirebound Message Books, Four 2 3/4&quot; x 5&quot; Forms per Page, 600 Sets per Book"/>
    <n v="27.81"/>
    <n v="3"/>
    <n v="13.070699999999999"/>
  </r>
  <r>
    <d v="2016-04-04T00:00:00"/>
    <x v="2"/>
    <x v="3"/>
    <s v="EH-14185"/>
    <x v="216"/>
    <x v="20"/>
    <x v="0"/>
    <x v="3"/>
    <s v="Ibico Ibimaster 300 Manual Binding System"/>
    <n v="588.78399999999999"/>
    <n v="2"/>
    <n v="183.99499999999998"/>
  </r>
  <r>
    <d v="2016-04-04T00:00:00"/>
    <x v="2"/>
    <x v="3"/>
    <s v="BC-11125"/>
    <x v="288"/>
    <x v="20"/>
    <x v="1"/>
    <x v="8"/>
    <s v="Deflect-o EconoMat Studded, No Bevel Mat for Low Pile Carpeting"/>
    <n v="82.64"/>
    <n v="2"/>
    <n v="7.4376000000000033"/>
  </r>
  <r>
    <d v="2016-04-04T00:00:00"/>
    <x v="2"/>
    <x v="3"/>
    <s v="BC-11125"/>
    <x v="288"/>
    <x v="20"/>
    <x v="0"/>
    <x v="2"/>
    <s v="Tenex File Box, Personal Filing Tote with Lid, Black"/>
    <n v="31.02"/>
    <n v="2"/>
    <n v="8.0652000000000008"/>
  </r>
  <r>
    <d v="2016-04-04T00:00:00"/>
    <x v="2"/>
    <x v="3"/>
    <s v="BC-11125"/>
    <x v="288"/>
    <x v="20"/>
    <x v="2"/>
    <x v="9"/>
    <s v="Logitech Trackman Marble Mouse"/>
    <n v="89.97"/>
    <n v="3"/>
    <n v="37.787400000000005"/>
  </r>
  <r>
    <d v="2016-04-05T00:00:00"/>
    <x v="2"/>
    <x v="3"/>
    <s v="GM-14455"/>
    <x v="146"/>
    <x v="0"/>
    <x v="0"/>
    <x v="2"/>
    <s v="Eldon Portable Mobile Manager"/>
    <n v="158.36800000000002"/>
    <n v="7"/>
    <n v="13.857199999999999"/>
  </r>
  <r>
    <d v="2016-04-05T00:00:00"/>
    <x v="2"/>
    <x v="3"/>
    <s v="JH-16180"/>
    <x v="645"/>
    <x v="2"/>
    <x v="2"/>
    <x v="6"/>
    <s v="Clearsounds A400"/>
    <n v="118.78199999999998"/>
    <n v="3"/>
    <n v="-27.715799999999994"/>
  </r>
  <r>
    <d v="2016-04-05T00:00:00"/>
    <x v="2"/>
    <x v="3"/>
    <s v="JH-16180"/>
    <x v="645"/>
    <x v="2"/>
    <x v="0"/>
    <x v="14"/>
    <s v="Premier Automatic Letter Opener"/>
    <n v="769.18400000000008"/>
    <n v="4"/>
    <n v="-163.45159999999996"/>
  </r>
  <r>
    <d v="2016-04-06T00:00:00"/>
    <x v="2"/>
    <x v="3"/>
    <s v="VM-21685"/>
    <x v="139"/>
    <x v="45"/>
    <x v="2"/>
    <x v="6"/>
    <s v="Nortel Meridian M5316 Digital phone"/>
    <n v="1294.75"/>
    <n v="5"/>
    <n v="336.63499999999999"/>
  </r>
  <r>
    <d v="2016-04-07T00:00:00"/>
    <x v="2"/>
    <x v="3"/>
    <s v="YC-21895"/>
    <x v="515"/>
    <x v="3"/>
    <x v="2"/>
    <x v="16"/>
    <s v="Hewlett Packard 610 Color Digital Copier / Printer"/>
    <n v="1199.9760000000001"/>
    <n v="3"/>
    <n v="374.99249999999995"/>
  </r>
  <r>
    <d v="2016-04-07T00:00:00"/>
    <x v="2"/>
    <x v="3"/>
    <s v="Dl-13600"/>
    <x v="112"/>
    <x v="20"/>
    <x v="1"/>
    <x v="5"/>
    <s v="Hon Deluxe Fabric Upholstered Stacking Chairs, Rounded Back"/>
    <n v="658.74599999999998"/>
    <n v="3"/>
    <n v="146.38799999999998"/>
  </r>
  <r>
    <d v="2016-04-07T00:00:00"/>
    <x v="2"/>
    <x v="3"/>
    <s v="SF-20200"/>
    <x v="582"/>
    <x v="20"/>
    <x v="0"/>
    <x v="4"/>
    <s v="Newell 322"/>
    <n v="3.64"/>
    <n v="2"/>
    <n v="0.98280000000000012"/>
  </r>
  <r>
    <d v="2016-04-07T00:00:00"/>
    <x v="2"/>
    <x v="3"/>
    <s v="ES-14080"/>
    <x v="442"/>
    <x v="23"/>
    <x v="0"/>
    <x v="0"/>
    <s v="Xerox 1939"/>
    <n v="37.94"/>
    <n v="2"/>
    <n v="18.211199999999998"/>
  </r>
  <r>
    <d v="2016-04-07T00:00:00"/>
    <x v="2"/>
    <x v="3"/>
    <s v="AS-10240"/>
    <x v="83"/>
    <x v="2"/>
    <x v="0"/>
    <x v="12"/>
    <s v="Belkin 7-Outlet SurgeMaster Home Series"/>
    <n v="33.528000000000006"/>
    <n v="3"/>
    <n v="2.5146000000000015"/>
  </r>
  <r>
    <d v="2016-04-07T00:00:00"/>
    <x v="2"/>
    <x v="3"/>
    <s v="AS-10240"/>
    <x v="83"/>
    <x v="2"/>
    <x v="0"/>
    <x v="2"/>
    <s v="Eldon Jumbo ProFile Portable File Boxes Graphite/Black"/>
    <n v="36.744"/>
    <n v="3"/>
    <n v="3.6744000000000039"/>
  </r>
  <r>
    <d v="2016-04-08T00:00:00"/>
    <x v="2"/>
    <x v="3"/>
    <s v="JL-15505"/>
    <x v="506"/>
    <x v="20"/>
    <x v="1"/>
    <x v="11"/>
    <s v="Sauder Barrister Bookcases"/>
    <n v="388.70400000000006"/>
    <n v="6"/>
    <n v="-4.8588000000000022"/>
  </r>
  <r>
    <d v="2016-04-08T00:00:00"/>
    <x v="2"/>
    <x v="3"/>
    <s v="JL-15505"/>
    <x v="506"/>
    <x v="20"/>
    <x v="0"/>
    <x v="10"/>
    <s v="#10 Gummed Flap White Envelopes, 100/Box"/>
    <n v="8.26"/>
    <n v="2"/>
    <n v="3.7995999999999999"/>
  </r>
  <r>
    <d v="2016-04-08T00:00:00"/>
    <x v="2"/>
    <x v="3"/>
    <s v="JL-15505"/>
    <x v="506"/>
    <x v="20"/>
    <x v="0"/>
    <x v="4"/>
    <s v="Dixon Prang Watercolor Pencils, 10-Color Set with Brush"/>
    <n v="17.04"/>
    <n v="4"/>
    <n v="6.9863999999999997"/>
  </r>
  <r>
    <d v="2016-04-08T00:00:00"/>
    <x v="2"/>
    <x v="3"/>
    <s v="JL-15505"/>
    <x v="506"/>
    <x v="20"/>
    <x v="0"/>
    <x v="0"/>
    <s v="Adams Phone Message Book, 200 Message Capacity, 8 1/16” x 11”"/>
    <n v="34.4"/>
    <n v="5"/>
    <n v="15.823999999999998"/>
  </r>
  <r>
    <d v="2016-04-08T00:00:00"/>
    <x v="2"/>
    <x v="3"/>
    <s v="LC-17140"/>
    <x v="391"/>
    <x v="3"/>
    <x v="0"/>
    <x v="0"/>
    <s v="Xerox 1923"/>
    <n v="20.04"/>
    <n v="3"/>
    <n v="9.6191999999999993"/>
  </r>
  <r>
    <d v="2016-04-08T00:00:00"/>
    <x v="2"/>
    <x v="3"/>
    <s v="LC-17140"/>
    <x v="391"/>
    <x v="3"/>
    <x v="0"/>
    <x v="2"/>
    <s v="Fellowes Neat Ideas Storage Cubes"/>
    <n v="64.959999999999994"/>
    <n v="2"/>
    <n v="2.598399999999998"/>
  </r>
  <r>
    <d v="2016-04-08T00:00:00"/>
    <x v="2"/>
    <x v="3"/>
    <s v="LC-17140"/>
    <x v="391"/>
    <x v="3"/>
    <x v="0"/>
    <x v="0"/>
    <s v="Xerox 1931"/>
    <n v="12.96"/>
    <n v="2"/>
    <n v="6.2208000000000006"/>
  </r>
  <r>
    <d v="2016-04-08T00:00:00"/>
    <x v="2"/>
    <x v="3"/>
    <s v="ZC-21910"/>
    <x v="456"/>
    <x v="0"/>
    <x v="2"/>
    <x v="9"/>
    <s v="Kensington Orbit Wireless Mobile Trackball for PC and Mac"/>
    <n v="431.92800000000005"/>
    <n v="9"/>
    <n v="64.789199999999951"/>
  </r>
  <r>
    <d v="2016-04-08T00:00:00"/>
    <x v="2"/>
    <x v="3"/>
    <s v="ZC-21910"/>
    <x v="456"/>
    <x v="0"/>
    <x v="1"/>
    <x v="5"/>
    <s v="Global Chrome Stack Chair"/>
    <n v="95.983999999999995"/>
    <n v="4"/>
    <n v="-4.1135999999999981"/>
  </r>
  <r>
    <d v="2016-04-08T00:00:00"/>
    <x v="2"/>
    <x v="3"/>
    <s v="ZC-21910"/>
    <x v="456"/>
    <x v="0"/>
    <x v="0"/>
    <x v="3"/>
    <s v="GBC DocuBind P400 Electric Binding System"/>
    <n v="1088.7919999999997"/>
    <n v="4"/>
    <n v="-1850.9464000000007"/>
  </r>
  <r>
    <d v="2016-04-08T00:00:00"/>
    <x v="2"/>
    <x v="3"/>
    <s v="EH-14125"/>
    <x v="469"/>
    <x v="10"/>
    <x v="0"/>
    <x v="10"/>
    <s v="#10 Self-Seal White Envelopes"/>
    <n v="8.8719999999999999"/>
    <n v="1"/>
    <n v="3.2161"/>
  </r>
  <r>
    <d v="2016-04-08T00:00:00"/>
    <x v="2"/>
    <x v="3"/>
    <s v="EH-14125"/>
    <x v="469"/>
    <x v="10"/>
    <x v="0"/>
    <x v="3"/>
    <s v="Catalog Binders with Expanding Posts"/>
    <n v="121.10400000000003"/>
    <n v="6"/>
    <n v="-100.91999999999999"/>
  </r>
  <r>
    <d v="2016-04-08T00:00:00"/>
    <x v="2"/>
    <x v="3"/>
    <s v="CK-12595"/>
    <x v="584"/>
    <x v="3"/>
    <x v="1"/>
    <x v="8"/>
    <s v="C-Line Magnetic Cubicle Keepers, Clear Polypropylene"/>
    <n v="24.700000000000003"/>
    <n v="5"/>
    <n v="10.374000000000001"/>
  </r>
  <r>
    <d v="2016-04-08T00:00:00"/>
    <x v="2"/>
    <x v="3"/>
    <s v="PG-18820"/>
    <x v="190"/>
    <x v="4"/>
    <x v="0"/>
    <x v="10"/>
    <s v="Ampad #10 Peel &amp; Seel Holiday Envelopes"/>
    <n v="17.920000000000002"/>
    <n v="4"/>
    <n v="8.6016000000000012"/>
  </r>
  <r>
    <d v="2016-04-08T00:00:00"/>
    <x v="2"/>
    <x v="3"/>
    <s v="RM-19375"/>
    <x v="195"/>
    <x v="4"/>
    <x v="1"/>
    <x v="11"/>
    <s v="Hon Metal Bookcases, Black"/>
    <n v="354.90000000000003"/>
    <n v="5"/>
    <n v="88.725000000000023"/>
  </r>
  <r>
    <d v="2016-04-08T00:00:00"/>
    <x v="2"/>
    <x v="3"/>
    <s v="CK-12325"/>
    <x v="79"/>
    <x v="13"/>
    <x v="0"/>
    <x v="7"/>
    <s v="Advantus Plastic Paper Clips"/>
    <n v="30"/>
    <n v="6"/>
    <n v="14.399999999999999"/>
  </r>
  <r>
    <d v="2016-04-08T00:00:00"/>
    <x v="2"/>
    <x v="3"/>
    <s v="CK-12325"/>
    <x v="79"/>
    <x v="13"/>
    <x v="0"/>
    <x v="0"/>
    <s v="Xerox 1993"/>
    <n v="25.92"/>
    <n v="4"/>
    <n v="12.700800000000001"/>
  </r>
  <r>
    <d v="2016-04-08T00:00:00"/>
    <x v="2"/>
    <x v="3"/>
    <s v="CK-12325"/>
    <x v="79"/>
    <x v="13"/>
    <x v="1"/>
    <x v="8"/>
    <s v="Eldon Radial Chair Mat for Low to Medium Pile Carpets"/>
    <n v="159.91999999999999"/>
    <n v="4"/>
    <n v="31.983999999999995"/>
  </r>
  <r>
    <d v="2016-04-09T00:00:00"/>
    <x v="2"/>
    <x v="3"/>
    <s v="EB-13750"/>
    <x v="615"/>
    <x v="22"/>
    <x v="0"/>
    <x v="3"/>
    <s v="Acco Pressboard Covers with Storage Hooks, 14 7/8&quot; x 11&quot;, Light Blue"/>
    <n v="35.352000000000004"/>
    <n v="9"/>
    <n v="12.815099999999997"/>
  </r>
  <r>
    <d v="2016-04-09T00:00:00"/>
    <x v="2"/>
    <x v="3"/>
    <s v="SW-20350"/>
    <x v="746"/>
    <x v="14"/>
    <x v="2"/>
    <x v="6"/>
    <s v="Nortel Meridian M5316 Digital phone"/>
    <n v="517.9"/>
    <n v="2"/>
    <n v="134.654"/>
  </r>
  <r>
    <d v="2016-04-09T00:00:00"/>
    <x v="2"/>
    <x v="3"/>
    <s v="SW-20350"/>
    <x v="746"/>
    <x v="14"/>
    <x v="0"/>
    <x v="3"/>
    <s v="Storex Flexible Poly Binders with Double Pockets"/>
    <n v="5.28"/>
    <n v="2"/>
    <n v="2.4287999999999998"/>
  </r>
  <r>
    <d v="2016-04-09T00:00:00"/>
    <x v="2"/>
    <x v="3"/>
    <s v="HF-14995"/>
    <x v="221"/>
    <x v="3"/>
    <x v="1"/>
    <x v="11"/>
    <s v="Bush Somerset Collection Bookcase"/>
    <n v="556.66499999999996"/>
    <n v="5"/>
    <n v="6.5490000000000208"/>
  </r>
  <r>
    <d v="2016-04-10T00:00:00"/>
    <x v="2"/>
    <x v="3"/>
    <s v="JR-16210"/>
    <x v="691"/>
    <x v="10"/>
    <x v="0"/>
    <x v="3"/>
    <s v="Wilson Jones Hanging Recycled Pressboard Data Binders"/>
    <n v="8.9040000000000017"/>
    <n v="2"/>
    <n v="-6.5296000000000003"/>
  </r>
  <r>
    <d v="2016-04-10T00:00:00"/>
    <x v="2"/>
    <x v="3"/>
    <s v="FM-14215"/>
    <x v="76"/>
    <x v="3"/>
    <x v="0"/>
    <x v="0"/>
    <s v="Xerox 227"/>
    <n v="12.96"/>
    <n v="2"/>
    <n v="6.2208000000000006"/>
  </r>
  <r>
    <d v="2016-04-10T00:00:00"/>
    <x v="2"/>
    <x v="3"/>
    <s v="FM-14215"/>
    <x v="76"/>
    <x v="3"/>
    <x v="0"/>
    <x v="3"/>
    <s v="Wilson Jones Clip &amp; Carry Folder Binder Tool for Ring Binders, Clear"/>
    <n v="23.2"/>
    <n v="5"/>
    <n v="8.1199999999999974"/>
  </r>
  <r>
    <d v="2016-04-10T00:00:00"/>
    <x v="2"/>
    <x v="3"/>
    <s v="BT-11680"/>
    <x v="542"/>
    <x v="3"/>
    <x v="0"/>
    <x v="12"/>
    <s v="3M Replacement Filter for Office Air Cleaner for 20' x 33' Room"/>
    <n v="113.76"/>
    <n v="3"/>
    <n v="44.366400000000006"/>
  </r>
  <r>
    <d v="2016-04-10T00:00:00"/>
    <x v="2"/>
    <x v="3"/>
    <s v="BT-11680"/>
    <x v="542"/>
    <x v="3"/>
    <x v="0"/>
    <x v="2"/>
    <s v="Fellowes Staxonsteel Drawer Files"/>
    <n v="579.51"/>
    <n v="3"/>
    <n v="81.131400000000014"/>
  </r>
  <r>
    <d v="2016-04-10T00:00:00"/>
    <x v="2"/>
    <x v="3"/>
    <s v="BT-11680"/>
    <x v="542"/>
    <x v="3"/>
    <x v="0"/>
    <x v="2"/>
    <s v="Rogers Profile Extra Capacity Storage Tub"/>
    <n v="150.66"/>
    <n v="9"/>
    <n v="6.0263999999999918"/>
  </r>
  <r>
    <d v="2016-04-10T00:00:00"/>
    <x v="2"/>
    <x v="3"/>
    <s v="BT-11680"/>
    <x v="542"/>
    <x v="3"/>
    <x v="0"/>
    <x v="3"/>
    <s v="GBC Prepunched Paper, 19-Hole, for Binding Systems, 24-lb"/>
    <n v="48.032000000000004"/>
    <n v="4"/>
    <n v="15.610399999999993"/>
  </r>
  <r>
    <d v="2016-04-10T00:00:00"/>
    <x v="2"/>
    <x v="3"/>
    <s v="QJ-19255"/>
    <x v="87"/>
    <x v="1"/>
    <x v="0"/>
    <x v="4"/>
    <s v="BIC Brite Liner Grip Highlighters, Assorted, 5/Pack"/>
    <n v="13.568000000000001"/>
    <n v="4"/>
    <n v="3.2223999999999995"/>
  </r>
  <r>
    <d v="2016-04-12T00:00:00"/>
    <x v="2"/>
    <x v="3"/>
    <s v="BD-11605"/>
    <x v="12"/>
    <x v="6"/>
    <x v="1"/>
    <x v="13"/>
    <s v="KI Adjustable-Height Table"/>
    <n v="343.92"/>
    <n v="4"/>
    <n v="75.662399999999991"/>
  </r>
  <r>
    <d v="2016-04-12T00:00:00"/>
    <x v="2"/>
    <x v="3"/>
    <s v="BD-11605"/>
    <x v="12"/>
    <x v="6"/>
    <x v="0"/>
    <x v="0"/>
    <s v="Xerox 1945"/>
    <n v="40.99"/>
    <n v="1"/>
    <n v="20.085100000000001"/>
  </r>
  <r>
    <d v="2016-04-12T00:00:00"/>
    <x v="2"/>
    <x v="3"/>
    <s v="BD-11605"/>
    <x v="12"/>
    <x v="6"/>
    <x v="0"/>
    <x v="10"/>
    <s v="Globe Weis Peel &amp; Seel First Class Envelopes"/>
    <n v="63.9"/>
    <n v="5"/>
    <n v="28.754999999999995"/>
  </r>
  <r>
    <d v="2016-04-12T00:00:00"/>
    <x v="2"/>
    <x v="3"/>
    <s v="BP-11290"/>
    <x v="443"/>
    <x v="3"/>
    <x v="1"/>
    <x v="5"/>
    <s v="Hon Comfortask Task/Swivel Chairs"/>
    <n v="638.28800000000012"/>
    <n v="7"/>
    <n v="-31.914400000000015"/>
  </r>
  <r>
    <d v="2016-04-12T00:00:00"/>
    <x v="2"/>
    <x v="3"/>
    <s v="BP-11290"/>
    <x v="443"/>
    <x v="3"/>
    <x v="0"/>
    <x v="3"/>
    <s v="JM Magazine Binder"/>
    <n v="13.208000000000002"/>
    <n v="1"/>
    <n v="4.6228000000000007"/>
  </r>
  <r>
    <d v="2016-04-12T00:00:00"/>
    <x v="2"/>
    <x v="3"/>
    <s v="JF-15295"/>
    <x v="80"/>
    <x v="3"/>
    <x v="0"/>
    <x v="0"/>
    <s v="Xerox 206"/>
    <n v="19.440000000000001"/>
    <n v="3"/>
    <n v="9.3312000000000008"/>
  </r>
  <r>
    <d v="2016-04-12T00:00:00"/>
    <x v="2"/>
    <x v="3"/>
    <s v="JF-15295"/>
    <x v="80"/>
    <x v="3"/>
    <x v="1"/>
    <x v="5"/>
    <s v="Global Geo Office Task Chair, Gray"/>
    <n v="194.35200000000003"/>
    <n v="3"/>
    <n v="-36.441000000000031"/>
  </r>
  <r>
    <d v="2016-04-12T00:00:00"/>
    <x v="2"/>
    <x v="3"/>
    <s v="JF-15295"/>
    <x v="80"/>
    <x v="3"/>
    <x v="0"/>
    <x v="3"/>
    <s v="Aluminum Screw Posts"/>
    <n v="36.624000000000002"/>
    <n v="3"/>
    <n v="13.734"/>
  </r>
  <r>
    <d v="2016-04-12T00:00:00"/>
    <x v="2"/>
    <x v="3"/>
    <s v="TB-21175"/>
    <x v="559"/>
    <x v="25"/>
    <x v="0"/>
    <x v="2"/>
    <s v="Fellowes Bankers Box Recycled Super Stor/Drawer"/>
    <n v="129.55199999999999"/>
    <n v="3"/>
    <n v="-22.671600000000005"/>
  </r>
  <r>
    <d v="2016-04-12T00:00:00"/>
    <x v="2"/>
    <x v="3"/>
    <s v="TB-21175"/>
    <x v="559"/>
    <x v="25"/>
    <x v="0"/>
    <x v="2"/>
    <s v="Fellowes Bankers Box Staxonsteel Drawer File/Stacking System"/>
    <n v="51.984000000000009"/>
    <n v="1"/>
    <n v="-5.1983999999999995"/>
  </r>
  <r>
    <d v="2016-04-12T00:00:00"/>
    <x v="2"/>
    <x v="3"/>
    <s v="TB-21175"/>
    <x v="559"/>
    <x v="25"/>
    <x v="0"/>
    <x v="0"/>
    <s v="TOPS &quot;Important Message&quot; Pads, Canary, 4-1/4 x 5-1/2, 50 Sheets per Pad"/>
    <n v="10.272000000000002"/>
    <n v="3"/>
    <n v="3.4668000000000001"/>
  </r>
  <r>
    <d v="2016-04-13T00:00:00"/>
    <x v="2"/>
    <x v="3"/>
    <s v="SP-20920"/>
    <x v="530"/>
    <x v="3"/>
    <x v="0"/>
    <x v="10"/>
    <s v="Poly String Tie Envelopes"/>
    <n v="6.12"/>
    <n v="3"/>
    <n v="2.8763999999999994"/>
  </r>
  <r>
    <d v="2016-04-14T00:00:00"/>
    <x v="2"/>
    <x v="3"/>
    <s v="PB-19150"/>
    <x v="300"/>
    <x v="3"/>
    <x v="1"/>
    <x v="5"/>
    <s v="Bevis Steel Folding Chairs"/>
    <n v="383.8"/>
    <n v="5"/>
    <n v="38.379999999999981"/>
  </r>
  <r>
    <d v="2016-04-14T00:00:00"/>
    <x v="2"/>
    <x v="3"/>
    <s v="KT-16465"/>
    <x v="388"/>
    <x v="12"/>
    <x v="1"/>
    <x v="5"/>
    <s v="Hon 4070 Series Pagoda Armless Upholstered Stacking Chairs"/>
    <n v="933.53600000000006"/>
    <n v="4"/>
    <n v="105.02279999999996"/>
  </r>
  <r>
    <d v="2016-04-14T00:00:00"/>
    <x v="2"/>
    <x v="3"/>
    <s v="KT-16465"/>
    <x v="388"/>
    <x v="12"/>
    <x v="0"/>
    <x v="2"/>
    <s v="Fellowes Personal Hanging Folder Files, Navy"/>
    <n v="42.975999999999999"/>
    <n v="4"/>
    <n v="4.2976000000000028"/>
  </r>
  <r>
    <d v="2016-04-14T00:00:00"/>
    <x v="2"/>
    <x v="3"/>
    <s v="TB-21400"/>
    <x v="23"/>
    <x v="6"/>
    <x v="0"/>
    <x v="2"/>
    <s v="Acco Perma 4000 Stacking Storage Drawers"/>
    <n v="81.199999999999989"/>
    <n v="5"/>
    <n v="12.18"/>
  </r>
  <r>
    <d v="2016-04-14T00:00:00"/>
    <x v="2"/>
    <x v="3"/>
    <s v="JM-15580"/>
    <x v="747"/>
    <x v="36"/>
    <x v="0"/>
    <x v="3"/>
    <s v="GBC ProClick Spines for 32-Hole Punch"/>
    <n v="25.06"/>
    <n v="2"/>
    <n v="11.778199999999998"/>
  </r>
  <r>
    <d v="2016-04-15T00:00:00"/>
    <x v="2"/>
    <x v="3"/>
    <s v="RB-19795"/>
    <x v="237"/>
    <x v="25"/>
    <x v="0"/>
    <x v="3"/>
    <s v="GBC ProClick 150 Presentation Binding System"/>
    <n v="189.58800000000005"/>
    <n v="2"/>
    <n v="-145.35079999999999"/>
  </r>
  <r>
    <d v="2016-04-15T00:00:00"/>
    <x v="2"/>
    <x v="3"/>
    <s v="RB-19795"/>
    <x v="237"/>
    <x v="25"/>
    <x v="2"/>
    <x v="9"/>
    <s v="Imation Secure+ Hardware Encrypted USB 2.0 Flash Drive; 16GB"/>
    <n v="408.74399999999997"/>
    <n v="7"/>
    <n v="76.639499999999984"/>
  </r>
  <r>
    <d v="2016-04-15T00:00:00"/>
    <x v="2"/>
    <x v="3"/>
    <s v="RB-19795"/>
    <x v="237"/>
    <x v="25"/>
    <x v="2"/>
    <x v="9"/>
    <s v="Imation Secure+ Hardware Encrypted USB 2.0 Flash Drive; 16GB"/>
    <n v="291.95999999999998"/>
    <n v="5"/>
    <n v="54.742499999999978"/>
  </r>
  <r>
    <d v="2016-04-15T00:00:00"/>
    <x v="2"/>
    <x v="3"/>
    <s v="RB-19795"/>
    <x v="237"/>
    <x v="25"/>
    <x v="0"/>
    <x v="2"/>
    <s v="Woodgrain Magazine Files by Perma"/>
    <n v="4.7679999999999998"/>
    <n v="2"/>
    <n v="-0.7748000000000006"/>
  </r>
  <r>
    <d v="2016-04-15T00:00:00"/>
    <x v="2"/>
    <x v="3"/>
    <s v="BD-11320"/>
    <x v="649"/>
    <x v="3"/>
    <x v="1"/>
    <x v="5"/>
    <s v="HON 5400 Series Task Chairs for Big and Tall"/>
    <n v="1121.568"/>
    <n v="2"/>
    <n v="0"/>
  </r>
  <r>
    <d v="2016-04-15T00:00:00"/>
    <x v="2"/>
    <x v="3"/>
    <s v="MY-18295"/>
    <x v="168"/>
    <x v="0"/>
    <x v="0"/>
    <x v="4"/>
    <s v="Dixon Ticonderoga Erasable Colored Pencil Set, 12-Color"/>
    <n v="33.488000000000007"/>
    <n v="7"/>
    <n v="5.8603999999999967"/>
  </r>
  <r>
    <d v="2016-04-15T00:00:00"/>
    <x v="2"/>
    <x v="3"/>
    <s v="MY-18295"/>
    <x v="168"/>
    <x v="0"/>
    <x v="0"/>
    <x v="7"/>
    <s v="Ideal Clamps"/>
    <n v="8.0399999999999991"/>
    <n v="5"/>
    <n v="2.9144999999999994"/>
  </r>
  <r>
    <d v="2016-04-15T00:00:00"/>
    <x v="2"/>
    <x v="3"/>
    <s v="JK-16120"/>
    <x v="488"/>
    <x v="3"/>
    <x v="0"/>
    <x v="0"/>
    <s v="Xerox 1911"/>
    <n v="143.69999999999999"/>
    <n v="3"/>
    <n v="68.975999999999999"/>
  </r>
  <r>
    <d v="2016-04-16T00:00:00"/>
    <x v="2"/>
    <x v="3"/>
    <s v="AP-10915"/>
    <x v="358"/>
    <x v="4"/>
    <x v="0"/>
    <x v="4"/>
    <s v="Newell 341"/>
    <n v="12.84"/>
    <n v="3"/>
    <n v="3.7235999999999989"/>
  </r>
  <r>
    <d v="2016-04-16T00:00:00"/>
    <x v="2"/>
    <x v="3"/>
    <s v="BS-11365"/>
    <x v="183"/>
    <x v="23"/>
    <x v="2"/>
    <x v="15"/>
    <s v="3D Systems Cube Printer, 2nd Generation, Magenta"/>
    <n v="9099.93"/>
    <n v="7"/>
    <n v="2365.9817999999996"/>
  </r>
  <r>
    <d v="2016-04-16T00:00:00"/>
    <x v="2"/>
    <x v="3"/>
    <s v="BS-11365"/>
    <x v="183"/>
    <x v="23"/>
    <x v="1"/>
    <x v="8"/>
    <s v="Stacking Trays by OIC"/>
    <n v="9.9600000000000009"/>
    <n v="2"/>
    <n v="3.2867999999999995"/>
  </r>
  <r>
    <d v="2016-04-16T00:00:00"/>
    <x v="2"/>
    <x v="3"/>
    <s v="BS-11365"/>
    <x v="183"/>
    <x v="23"/>
    <x v="0"/>
    <x v="3"/>
    <s v="Wilson Jones Standard D-Ring Binders"/>
    <n v="25.299999999999997"/>
    <n v="5"/>
    <n v="11.890999999999998"/>
  </r>
  <r>
    <d v="2016-04-16T00:00:00"/>
    <x v="2"/>
    <x v="3"/>
    <s v="BM-11785"/>
    <x v="240"/>
    <x v="22"/>
    <x v="0"/>
    <x v="14"/>
    <s v="Stiletto Hand Letter Openers"/>
    <n v="28.799999999999997"/>
    <n v="3"/>
    <n v="0.86400000000000077"/>
  </r>
  <r>
    <d v="2016-04-16T00:00:00"/>
    <x v="2"/>
    <x v="3"/>
    <s v="PK-19075"/>
    <x v="500"/>
    <x v="15"/>
    <x v="2"/>
    <x v="9"/>
    <s v="Memorex Froggy Flash Drive 4 GB"/>
    <n v="35.167999999999999"/>
    <n v="4"/>
    <n v="8.3524000000000012"/>
  </r>
  <r>
    <d v="2016-04-16T00:00:00"/>
    <x v="2"/>
    <x v="3"/>
    <s v="PK-19075"/>
    <x v="500"/>
    <x v="15"/>
    <x v="0"/>
    <x v="0"/>
    <s v="Standard Line “While You Were Out” Hardbound Telephone Message Book"/>
    <n v="123.08799999999999"/>
    <n v="7"/>
    <n v="40.003599999999999"/>
  </r>
  <r>
    <d v="2016-04-17T00:00:00"/>
    <x v="2"/>
    <x v="3"/>
    <s v="BF-11170"/>
    <x v="151"/>
    <x v="25"/>
    <x v="2"/>
    <x v="6"/>
    <s v="Motorola L804"/>
    <n v="36.792000000000002"/>
    <n v="1"/>
    <n v="4.1390999999999991"/>
  </r>
  <r>
    <d v="2016-04-17T00:00:00"/>
    <x v="2"/>
    <x v="3"/>
    <s v="BF-11170"/>
    <x v="151"/>
    <x v="25"/>
    <x v="1"/>
    <x v="8"/>
    <s v="GE General Purpose, Extra Long Life, Showcase &amp; Floodlight Incandescent Bulbs"/>
    <n v="18.624000000000002"/>
    <n v="8"/>
    <n v="6.2855999999999987"/>
  </r>
  <r>
    <d v="2016-04-17T00:00:00"/>
    <x v="2"/>
    <x v="3"/>
    <s v="SW-20350"/>
    <x v="746"/>
    <x v="40"/>
    <x v="0"/>
    <x v="7"/>
    <s v="Advantus Push Pins, Aluminum Head"/>
    <n v="29.049999999999997"/>
    <n v="5"/>
    <n v="9.0054999999999996"/>
  </r>
  <r>
    <d v="2016-04-17T00:00:00"/>
    <x v="2"/>
    <x v="3"/>
    <s v="JM-15535"/>
    <x v="401"/>
    <x v="3"/>
    <x v="1"/>
    <x v="11"/>
    <s v="Bush Westfield Collection Bookcases, Fully Assembled"/>
    <n v="257.49900000000002"/>
    <n v="3"/>
    <n v="24.235199999999978"/>
  </r>
  <r>
    <d v="2016-04-17T00:00:00"/>
    <x v="2"/>
    <x v="3"/>
    <s v="CS-12175"/>
    <x v="345"/>
    <x v="15"/>
    <x v="1"/>
    <x v="8"/>
    <s v="Ultra Door Kickplate, 8&quot;H x 34&quot;W"/>
    <n v="79.12"/>
    <n v="5"/>
    <n v="13.845999999999997"/>
  </r>
  <r>
    <d v="2016-04-18T00:00:00"/>
    <x v="2"/>
    <x v="3"/>
    <s v="CR-12580"/>
    <x v="748"/>
    <x v="1"/>
    <x v="0"/>
    <x v="2"/>
    <s v="Safco Industrial Wire Shelving"/>
    <n v="230.376"/>
    <n v="3"/>
    <n v="-48.954900000000002"/>
  </r>
  <r>
    <d v="2016-04-18T00:00:00"/>
    <x v="2"/>
    <x v="3"/>
    <s v="CR-12580"/>
    <x v="748"/>
    <x v="1"/>
    <x v="0"/>
    <x v="0"/>
    <s v="Adams Telephone Message Books, 5 1/4” x 11”"/>
    <n v="9.6640000000000015"/>
    <n v="2"/>
    <n v="3.2615999999999996"/>
  </r>
  <r>
    <d v="2016-04-18T00:00:00"/>
    <x v="2"/>
    <x v="3"/>
    <s v="RF-19840"/>
    <x v="503"/>
    <x v="6"/>
    <x v="0"/>
    <x v="12"/>
    <s v="Eureka The Boss Cordless Rechargeable Stick Vac"/>
    <n v="203.92"/>
    <n v="4"/>
    <n v="55.058400000000006"/>
  </r>
  <r>
    <d v="2016-04-18T00:00:00"/>
    <x v="2"/>
    <x v="3"/>
    <s v="RF-19840"/>
    <x v="503"/>
    <x v="6"/>
    <x v="2"/>
    <x v="6"/>
    <s v="SKILCRAFT Telephone Shoulder Rest, 2&quot; x 6.5&quot; x 2.5&quot;, Black"/>
    <n v="29.56"/>
    <n v="4"/>
    <n v="7.9812000000000012"/>
  </r>
  <r>
    <d v="2016-04-18T00:00:00"/>
    <x v="2"/>
    <x v="3"/>
    <s v="TH-21115"/>
    <x v="424"/>
    <x v="0"/>
    <x v="1"/>
    <x v="5"/>
    <s v="Global High-Back Leather Tilter, Burgundy"/>
    <n v="344.37199999999996"/>
    <n v="4"/>
    <n v="-93.472400000000022"/>
  </r>
  <r>
    <d v="2016-04-18T00:00:00"/>
    <x v="2"/>
    <x v="3"/>
    <s v="TH-21115"/>
    <x v="424"/>
    <x v="0"/>
    <x v="0"/>
    <x v="2"/>
    <s v="Tennsco 16-Compartment Lockers with Coat Rack"/>
    <n v="1554.9360000000001"/>
    <n v="3"/>
    <n v="77.746800000000007"/>
  </r>
  <r>
    <d v="2016-04-18T00:00:00"/>
    <x v="2"/>
    <x v="3"/>
    <s v="TH-21115"/>
    <x v="424"/>
    <x v="0"/>
    <x v="1"/>
    <x v="8"/>
    <s v="Howard Miller 16&quot; Diameter Gallery Wall Clock"/>
    <n v="127.88"/>
    <n v="5"/>
    <n v="-67.137"/>
  </r>
  <r>
    <d v="2016-04-18T00:00:00"/>
    <x v="2"/>
    <x v="3"/>
    <s v="CS-12490"/>
    <x v="599"/>
    <x v="20"/>
    <x v="0"/>
    <x v="4"/>
    <s v="American Pencil"/>
    <n v="6.99"/>
    <n v="3"/>
    <n v="2.027099999999999"/>
  </r>
  <r>
    <d v="2016-04-18T00:00:00"/>
    <x v="2"/>
    <x v="3"/>
    <s v="CS-12490"/>
    <x v="599"/>
    <x v="20"/>
    <x v="0"/>
    <x v="14"/>
    <s v="Acme Design Line 8&quot; Stainless Steel Bent Scissors w/Champagne Handles, 3-1/8&quot; Cut"/>
    <n v="6.84"/>
    <n v="1"/>
    <n v="1.8468"/>
  </r>
  <r>
    <d v="2016-04-19T00:00:00"/>
    <x v="2"/>
    <x v="3"/>
    <s v="GM-14455"/>
    <x v="146"/>
    <x v="10"/>
    <x v="1"/>
    <x v="13"/>
    <s v="Bush Andora Conference Table, Maple/Graphite Gray Finish"/>
    <n v="205.17599999999999"/>
    <n v="2"/>
    <n v="-58.133199999999988"/>
  </r>
  <r>
    <d v="2016-04-19T00:00:00"/>
    <x v="2"/>
    <x v="3"/>
    <s v="GM-14455"/>
    <x v="146"/>
    <x v="10"/>
    <x v="0"/>
    <x v="0"/>
    <s v="Xerox 189"/>
    <n v="419.4"/>
    <n v="5"/>
    <n v="146.79"/>
  </r>
  <r>
    <d v="2016-04-19T00:00:00"/>
    <x v="2"/>
    <x v="3"/>
    <s v="JO-15280"/>
    <x v="117"/>
    <x v="3"/>
    <x v="2"/>
    <x v="6"/>
    <s v="PowerGen Dual USB Car Charger"/>
    <n v="39.960000000000008"/>
    <n v="5"/>
    <n v="12.986999999999995"/>
  </r>
  <r>
    <d v="2016-04-19T00:00:00"/>
    <x v="2"/>
    <x v="3"/>
    <s v="JO-15280"/>
    <x v="117"/>
    <x v="3"/>
    <x v="0"/>
    <x v="4"/>
    <s v="Newell 307"/>
    <n v="5.46"/>
    <n v="3"/>
    <n v="1.5288000000000002"/>
  </r>
  <r>
    <d v="2016-04-19T00:00:00"/>
    <x v="2"/>
    <x v="3"/>
    <s v="JO-15280"/>
    <x v="117"/>
    <x v="3"/>
    <x v="0"/>
    <x v="4"/>
    <s v="Panasonic KP-4ABK Battery-Operated Pencil Sharpener"/>
    <n v="73.2"/>
    <n v="5"/>
    <n v="21.227999999999998"/>
  </r>
  <r>
    <d v="2016-04-19T00:00:00"/>
    <x v="2"/>
    <x v="3"/>
    <s v="JO-15280"/>
    <x v="117"/>
    <x v="3"/>
    <x v="0"/>
    <x v="3"/>
    <s v="Angle-D Binders with Locking Rings, Label Holders"/>
    <n v="5.84"/>
    <n v="1"/>
    <n v="1.9709999999999996"/>
  </r>
  <r>
    <d v="2016-04-19T00:00:00"/>
    <x v="2"/>
    <x v="3"/>
    <s v="JO-15280"/>
    <x v="117"/>
    <x v="3"/>
    <x v="0"/>
    <x v="0"/>
    <s v="Adams Telephone Message Book W/Dividers/Space For Phone Numbers, 5 1/4&quot;X8 1/2&quot;, 200/Messages"/>
    <n v="22.72"/>
    <n v="4"/>
    <n v="10.223999999999998"/>
  </r>
  <r>
    <d v="2016-04-19T00:00:00"/>
    <x v="2"/>
    <x v="3"/>
    <s v="JO-15280"/>
    <x v="117"/>
    <x v="3"/>
    <x v="0"/>
    <x v="3"/>
    <s v="Avery Binder Labels"/>
    <n v="9.3360000000000003"/>
    <n v="3"/>
    <n v="3.2675999999999994"/>
  </r>
  <r>
    <d v="2016-04-19T00:00:00"/>
    <x v="2"/>
    <x v="3"/>
    <s v="KM-16720"/>
    <x v="111"/>
    <x v="20"/>
    <x v="2"/>
    <x v="6"/>
    <s v="Gear Head AU3700S Headset"/>
    <n v="25.98"/>
    <n v="2"/>
    <n v="0.77939999999999898"/>
  </r>
  <r>
    <d v="2016-04-19T00:00:00"/>
    <x v="2"/>
    <x v="3"/>
    <s v="KM-16720"/>
    <x v="111"/>
    <x v="20"/>
    <x v="0"/>
    <x v="4"/>
    <s v="BIC Brite Liner Grip Highlighters"/>
    <n v="3.28"/>
    <n v="2"/>
    <n v="1.4759999999999998"/>
  </r>
  <r>
    <d v="2016-04-19T00:00:00"/>
    <x v="2"/>
    <x v="3"/>
    <s v="KM-16720"/>
    <x v="111"/>
    <x v="20"/>
    <x v="0"/>
    <x v="2"/>
    <s v="Space Solutions HD Industrial Steel Shelving."/>
    <n v="459.88"/>
    <n v="4"/>
    <n v="13.796400000000006"/>
  </r>
  <r>
    <d v="2016-04-19T00:00:00"/>
    <x v="2"/>
    <x v="3"/>
    <s v="KM-16720"/>
    <x v="111"/>
    <x v="20"/>
    <x v="0"/>
    <x v="14"/>
    <s v="Acme Kleen Earth Office Shears"/>
    <n v="7.76"/>
    <n v="2"/>
    <n v="2.2503999999999991"/>
  </r>
  <r>
    <d v="2016-04-19T00:00:00"/>
    <x v="2"/>
    <x v="3"/>
    <s v="KM-16720"/>
    <x v="111"/>
    <x v="20"/>
    <x v="0"/>
    <x v="4"/>
    <s v="Panasonic KP-380BK Classic Electric Pencil Sharpener"/>
    <n v="71.959999999999994"/>
    <n v="2"/>
    <n v="17.989999999999995"/>
  </r>
  <r>
    <d v="2016-04-19T00:00:00"/>
    <x v="2"/>
    <x v="3"/>
    <s v="KM-16720"/>
    <x v="111"/>
    <x v="20"/>
    <x v="0"/>
    <x v="14"/>
    <s v="Fiskars Softgrip Scissors"/>
    <n v="54.900000000000006"/>
    <n v="5"/>
    <n v="15.372000000000003"/>
  </r>
  <r>
    <d v="2016-04-19T00:00:00"/>
    <x v="2"/>
    <x v="3"/>
    <s v="KM-16720"/>
    <x v="111"/>
    <x v="20"/>
    <x v="0"/>
    <x v="3"/>
    <s v="Wilson Jones Clip &amp; Carry Folder Binder Tool for Ring Binders, Clear"/>
    <n v="9.2799999999999994"/>
    <n v="2"/>
    <n v="3.2479999999999998"/>
  </r>
  <r>
    <d v="2016-04-21T00:00:00"/>
    <x v="2"/>
    <x v="3"/>
    <s v="SP-20545"/>
    <x v="457"/>
    <x v="1"/>
    <x v="0"/>
    <x v="2"/>
    <s v="Fellowes Bankers Box Stor/Drawer Steel Plus"/>
    <n v="102.33600000000001"/>
    <n v="4"/>
    <n v="-12.792000000000002"/>
  </r>
  <r>
    <d v="2016-04-21T00:00:00"/>
    <x v="2"/>
    <x v="3"/>
    <s v="SP-20545"/>
    <x v="457"/>
    <x v="1"/>
    <x v="0"/>
    <x v="12"/>
    <s v="Kensington 4 Outlet MasterPiece Compact Power Control Center"/>
    <n v="48.791999999999987"/>
    <n v="3"/>
    <n v="-126.85920000000002"/>
  </r>
  <r>
    <d v="2016-04-21T00:00:00"/>
    <x v="2"/>
    <x v="3"/>
    <s v="SP-20545"/>
    <x v="457"/>
    <x v="1"/>
    <x v="0"/>
    <x v="3"/>
    <s v="Performers Binder/Pad Holder, Black"/>
    <n v="44.847999999999992"/>
    <n v="8"/>
    <n v="-67.27200000000002"/>
  </r>
  <r>
    <d v="2016-04-21T00:00:00"/>
    <x v="2"/>
    <x v="3"/>
    <s v="DN-13690"/>
    <x v="416"/>
    <x v="22"/>
    <x v="0"/>
    <x v="3"/>
    <s v="Round Ring Binders"/>
    <n v="8.32"/>
    <n v="5"/>
    <n v="2.8079999999999998"/>
  </r>
  <r>
    <d v="2016-04-21T00:00:00"/>
    <x v="2"/>
    <x v="3"/>
    <s v="BT-11680"/>
    <x v="542"/>
    <x v="37"/>
    <x v="0"/>
    <x v="4"/>
    <s v="Colorific Watercolor Pencils"/>
    <n v="15.48"/>
    <n v="3"/>
    <n v="4.4891999999999985"/>
  </r>
  <r>
    <d v="2016-04-21T00:00:00"/>
    <x v="2"/>
    <x v="3"/>
    <s v="BT-11680"/>
    <x v="542"/>
    <x v="37"/>
    <x v="0"/>
    <x v="0"/>
    <s v="Xerox 209"/>
    <n v="51.84"/>
    <n v="8"/>
    <n v="24.883200000000002"/>
  </r>
  <r>
    <d v="2016-04-22T00:00:00"/>
    <x v="2"/>
    <x v="3"/>
    <s v="TN-21040"/>
    <x v="451"/>
    <x v="12"/>
    <x v="1"/>
    <x v="8"/>
    <s v="Eldon Wave Desk Accessories"/>
    <n v="23.56"/>
    <n v="5"/>
    <n v="7.0680000000000005"/>
  </r>
  <r>
    <d v="2016-04-22T00:00:00"/>
    <x v="2"/>
    <x v="3"/>
    <s v="TN-21040"/>
    <x v="451"/>
    <x v="12"/>
    <x v="1"/>
    <x v="13"/>
    <s v="Bush Advantage Collection Racetrack Conference Table"/>
    <n v="1272.6299999999999"/>
    <n v="6"/>
    <n v="-814.4831999999999"/>
  </r>
  <r>
    <d v="2016-04-22T00:00:00"/>
    <x v="2"/>
    <x v="3"/>
    <s v="TN-21040"/>
    <x v="451"/>
    <x v="12"/>
    <x v="0"/>
    <x v="3"/>
    <s v="Poly Designer Cover &amp; Back"/>
    <n v="28.484999999999999"/>
    <n v="5"/>
    <n v="-20.888999999999989"/>
  </r>
  <r>
    <d v="2016-04-22T00:00:00"/>
    <x v="2"/>
    <x v="3"/>
    <s v="TN-21040"/>
    <x v="451"/>
    <x v="12"/>
    <x v="0"/>
    <x v="14"/>
    <s v="Premier Electric Letter Opener"/>
    <n v="185.376"/>
    <n v="2"/>
    <n v="-34.758000000000017"/>
  </r>
  <r>
    <d v="2016-04-22T00:00:00"/>
    <x v="2"/>
    <x v="3"/>
    <s v="TN-21040"/>
    <x v="451"/>
    <x v="12"/>
    <x v="0"/>
    <x v="12"/>
    <s v="Fellowes Premier Superior Surge Suppressor, 10-Outlet, With Phone and Remote"/>
    <n v="78.272000000000006"/>
    <n v="2"/>
    <n v="5.8704000000000001"/>
  </r>
  <r>
    <d v="2016-04-22T00:00:00"/>
    <x v="2"/>
    <x v="3"/>
    <s v="EL-13735"/>
    <x v="749"/>
    <x v="24"/>
    <x v="1"/>
    <x v="8"/>
    <s v="Eldon Advantage Chair Mats for Low to Medium Pile Carpets"/>
    <n v="86.62"/>
    <n v="2"/>
    <n v="8.6619999999999919"/>
  </r>
  <r>
    <d v="2016-04-22T00:00:00"/>
    <x v="2"/>
    <x v="3"/>
    <s v="TT-21460"/>
    <x v="722"/>
    <x v="1"/>
    <x v="0"/>
    <x v="2"/>
    <s v="Pizazz Global Quick File"/>
    <n v="23.952000000000002"/>
    <n v="2"/>
    <n v="2.3952000000000018"/>
  </r>
  <r>
    <d v="2016-04-22T00:00:00"/>
    <x v="2"/>
    <x v="3"/>
    <s v="PG-18895"/>
    <x v="194"/>
    <x v="3"/>
    <x v="1"/>
    <x v="8"/>
    <s v="Ultra Door Pull Handle"/>
    <n v="31.56"/>
    <n v="3"/>
    <n v="10.4148"/>
  </r>
  <r>
    <d v="2016-04-22T00:00:00"/>
    <x v="2"/>
    <x v="3"/>
    <s v="MM-17920"/>
    <x v="13"/>
    <x v="20"/>
    <x v="0"/>
    <x v="4"/>
    <s v="Barrel Sharpener"/>
    <n v="32.129999999999995"/>
    <n v="9"/>
    <n v="8.3537999999999997"/>
  </r>
  <r>
    <d v="2016-04-22T00:00:00"/>
    <x v="2"/>
    <x v="3"/>
    <s v="MM-17920"/>
    <x v="13"/>
    <x v="20"/>
    <x v="0"/>
    <x v="4"/>
    <s v="Newell 32"/>
    <n v="2.88"/>
    <n v="1"/>
    <n v="0.80640000000000001"/>
  </r>
  <r>
    <d v="2016-04-23T00:00:00"/>
    <x v="2"/>
    <x v="3"/>
    <s v="GK-14620"/>
    <x v="271"/>
    <x v="3"/>
    <x v="0"/>
    <x v="3"/>
    <s v="Ibico Laser Imprintable Binding System Covers"/>
    <n v="251.52"/>
    <n v="6"/>
    <n v="81.744"/>
  </r>
  <r>
    <d v="2016-04-23T00:00:00"/>
    <x v="2"/>
    <x v="3"/>
    <s v="GK-14620"/>
    <x v="271"/>
    <x v="3"/>
    <x v="2"/>
    <x v="9"/>
    <s v="Logitech Wireless Headset h800"/>
    <n v="99.99"/>
    <n v="1"/>
    <n v="34.996499999999997"/>
  </r>
  <r>
    <d v="2016-04-23T00:00:00"/>
    <x v="2"/>
    <x v="3"/>
    <s v="HK-14890"/>
    <x v="252"/>
    <x v="25"/>
    <x v="0"/>
    <x v="0"/>
    <s v="Southworth 25% Cotton Linen-Finish Paper &amp; Envelopes"/>
    <n v="36.240000000000009"/>
    <n v="5"/>
    <n v="11.324999999999996"/>
  </r>
  <r>
    <d v="2016-04-23T00:00:00"/>
    <x v="2"/>
    <x v="3"/>
    <s v="MJ-17740"/>
    <x v="655"/>
    <x v="10"/>
    <x v="0"/>
    <x v="0"/>
    <s v="Embossed Ink Jet Note Cards"/>
    <n v="108.33600000000001"/>
    <n v="6"/>
    <n v="37.917599999999993"/>
  </r>
  <r>
    <d v="2016-04-23T00:00:00"/>
    <x v="2"/>
    <x v="3"/>
    <s v="MJ-17740"/>
    <x v="655"/>
    <x v="10"/>
    <x v="0"/>
    <x v="2"/>
    <s v="Eldon Fold 'N Roll Cart System"/>
    <n v="55.92"/>
    <n v="5"/>
    <n v="6.2910000000000004"/>
  </r>
  <r>
    <d v="2016-04-23T00:00:00"/>
    <x v="2"/>
    <x v="3"/>
    <s v="MJ-17740"/>
    <x v="655"/>
    <x v="10"/>
    <x v="0"/>
    <x v="0"/>
    <s v="Xerox 1942"/>
    <n v="78.304000000000002"/>
    <n v="2"/>
    <n v="29.363999999999997"/>
  </r>
  <r>
    <d v="2016-04-23T00:00:00"/>
    <x v="2"/>
    <x v="3"/>
    <s v="AF-10870"/>
    <x v="721"/>
    <x v="3"/>
    <x v="0"/>
    <x v="3"/>
    <s v="Recycled Pressboard Report Cover with Reinforced Top Hinge"/>
    <n v="18.088000000000001"/>
    <n v="7"/>
    <n v="6.5569000000000006"/>
  </r>
  <r>
    <d v="2016-04-23T00:00:00"/>
    <x v="2"/>
    <x v="3"/>
    <s v="AF-10870"/>
    <x v="721"/>
    <x v="3"/>
    <x v="0"/>
    <x v="10"/>
    <s v="Recycled Interoffice Envelopes with String and Button Closure, 10 x 13"/>
    <n v="71.97"/>
    <n v="3"/>
    <n v="35.984999999999999"/>
  </r>
  <r>
    <d v="2016-04-24T00:00:00"/>
    <x v="2"/>
    <x v="3"/>
    <s v="CA-12055"/>
    <x v="683"/>
    <x v="0"/>
    <x v="2"/>
    <x v="9"/>
    <s v="Plantronics S12 Corded Telephone Headset System"/>
    <n v="258.69600000000003"/>
    <n v="3"/>
    <n v="64.674000000000007"/>
  </r>
  <r>
    <d v="2016-04-24T00:00:00"/>
    <x v="2"/>
    <x v="3"/>
    <s v="JL-15130"/>
    <x v="304"/>
    <x v="3"/>
    <x v="0"/>
    <x v="3"/>
    <s v="Cardinal Holdit Business Card Pockets"/>
    <n v="3.9840000000000004"/>
    <n v="1"/>
    <n v="1.3944000000000001"/>
  </r>
  <r>
    <d v="2016-04-24T00:00:00"/>
    <x v="2"/>
    <x v="3"/>
    <s v="CL-12700"/>
    <x v="750"/>
    <x v="26"/>
    <x v="0"/>
    <x v="0"/>
    <s v="Xerox 226"/>
    <n v="15.552000000000003"/>
    <n v="3"/>
    <n v="5.4432"/>
  </r>
  <r>
    <d v="2016-04-24T00:00:00"/>
    <x v="2"/>
    <x v="3"/>
    <s v="CL-12700"/>
    <x v="750"/>
    <x v="26"/>
    <x v="1"/>
    <x v="5"/>
    <s v="SAFCO Arco Folding Chair"/>
    <n v="1325.76"/>
    <n v="6"/>
    <n v="149.14799999999991"/>
  </r>
  <r>
    <d v="2016-04-24T00:00:00"/>
    <x v="2"/>
    <x v="3"/>
    <s v="CL-12700"/>
    <x v="750"/>
    <x v="26"/>
    <x v="0"/>
    <x v="3"/>
    <s v="Wilson Jones Impact Binders"/>
    <n v="3.1080000000000001"/>
    <n v="2"/>
    <n v="-2.1755999999999993"/>
  </r>
  <r>
    <d v="2016-04-25T00:00:00"/>
    <x v="2"/>
    <x v="3"/>
    <s v="JL-15850"/>
    <x v="315"/>
    <x v="2"/>
    <x v="2"/>
    <x v="6"/>
    <s v="AT&amp;T 841000 Phone"/>
    <n v="82.8"/>
    <n v="2"/>
    <n v="-20.700000000000003"/>
  </r>
  <r>
    <d v="2016-04-25T00:00:00"/>
    <x v="2"/>
    <x v="3"/>
    <s v="JL-15850"/>
    <x v="315"/>
    <x v="2"/>
    <x v="0"/>
    <x v="3"/>
    <s v="Ibico Recycled Grain-Textured Covers"/>
    <n v="20.724000000000004"/>
    <n v="2"/>
    <n v="-13.815999999999995"/>
  </r>
  <r>
    <d v="2016-04-25T00:00:00"/>
    <x v="2"/>
    <x v="3"/>
    <s v="JL-15850"/>
    <x v="315"/>
    <x v="2"/>
    <x v="0"/>
    <x v="3"/>
    <s v="Wilson Jones Custom Binder Spines &amp; Labels"/>
    <n v="4.8960000000000008"/>
    <n v="3"/>
    <n v="-3.4271999999999991"/>
  </r>
  <r>
    <d v="2016-04-26T00:00:00"/>
    <x v="2"/>
    <x v="3"/>
    <s v="DB-13360"/>
    <x v="524"/>
    <x v="20"/>
    <x v="1"/>
    <x v="5"/>
    <s v="Office Star - Mid Back Dual function Ergonomic High Back Chair with 2-Way Adjustable Arms"/>
    <n v="434.64600000000002"/>
    <n v="3"/>
    <n v="62.782199999999975"/>
  </r>
  <r>
    <d v="2016-04-28T00:00:00"/>
    <x v="2"/>
    <x v="3"/>
    <s v="NB-18655"/>
    <x v="555"/>
    <x v="0"/>
    <x v="2"/>
    <x v="6"/>
    <s v="Nortel Meridian M3904 Professional Digital phone"/>
    <n v="369.57600000000002"/>
    <n v="3"/>
    <n v="41.577299999999951"/>
  </r>
  <r>
    <d v="2016-04-28T00:00:00"/>
    <x v="2"/>
    <x v="3"/>
    <s v="NB-18655"/>
    <x v="555"/>
    <x v="0"/>
    <x v="0"/>
    <x v="1"/>
    <s v="Avery 493"/>
    <n v="15.712000000000002"/>
    <n v="4"/>
    <n v="5.6955999999999989"/>
  </r>
  <r>
    <d v="2016-04-28T00:00:00"/>
    <x v="2"/>
    <x v="3"/>
    <s v="EH-14005"/>
    <x v="200"/>
    <x v="26"/>
    <x v="0"/>
    <x v="0"/>
    <s v="Xerox 1881"/>
    <n v="29.472000000000001"/>
    <n v="3"/>
    <n v="9.9467999999999979"/>
  </r>
  <r>
    <d v="2016-04-28T00:00:00"/>
    <x v="2"/>
    <x v="3"/>
    <s v="BO-11350"/>
    <x v="731"/>
    <x v="3"/>
    <x v="1"/>
    <x v="5"/>
    <s v="Global Stack Chair without Arms, Black"/>
    <n v="41.568000000000005"/>
    <n v="2"/>
    <n v="2.5980000000000008"/>
  </r>
  <r>
    <d v="2016-04-28T00:00:00"/>
    <x v="2"/>
    <x v="3"/>
    <s v="RB-19570"/>
    <x v="751"/>
    <x v="1"/>
    <x v="1"/>
    <x v="8"/>
    <s v="Eldon Delta Triangular Chair Mat, 52&quot; x 58&quot;, Clear"/>
    <n v="30.344000000000001"/>
    <n v="2"/>
    <n v="-31.861200000000004"/>
  </r>
  <r>
    <d v="2016-04-30T00:00:00"/>
    <x v="2"/>
    <x v="3"/>
    <s v="JL-15835"/>
    <x v="154"/>
    <x v="20"/>
    <x v="0"/>
    <x v="3"/>
    <s v="Tuff Stuff Recycled Round Ring Binders"/>
    <n v="7.7120000000000006"/>
    <n v="2"/>
    <n v="2.7956000000000003"/>
  </r>
  <r>
    <d v="2016-04-30T00:00:00"/>
    <x v="2"/>
    <x v="3"/>
    <s v="BF-11170"/>
    <x v="151"/>
    <x v="0"/>
    <x v="1"/>
    <x v="8"/>
    <s v="Flat Face Poster Frame"/>
    <n v="22.608000000000001"/>
    <n v="3"/>
    <n v="-10.173599999999997"/>
  </r>
  <r>
    <d v="2016-04-30T00:00:00"/>
    <x v="2"/>
    <x v="3"/>
    <s v="KD-16615"/>
    <x v="687"/>
    <x v="12"/>
    <x v="1"/>
    <x v="8"/>
    <s v="12-1/2 Diameter Round Wall Clock"/>
    <n v="111.88800000000001"/>
    <n v="7"/>
    <n v="22.377600000000001"/>
  </r>
  <r>
    <d v="2016-05-01T00:00:00"/>
    <x v="2"/>
    <x v="4"/>
    <s v="HF-14995"/>
    <x v="221"/>
    <x v="15"/>
    <x v="0"/>
    <x v="1"/>
    <s v="Avery 499"/>
    <n v="3.9840000000000004"/>
    <n v="1"/>
    <n v="1.2948"/>
  </r>
  <r>
    <d v="2016-05-01T00:00:00"/>
    <x v="2"/>
    <x v="4"/>
    <s v="HF-14995"/>
    <x v="221"/>
    <x v="15"/>
    <x v="1"/>
    <x v="13"/>
    <s v="Bevis 44 x 96 Conference Tables"/>
    <n v="370.62"/>
    <n v="3"/>
    <n v="-142.07100000000008"/>
  </r>
  <r>
    <d v="2016-05-01T00:00:00"/>
    <x v="2"/>
    <x v="4"/>
    <s v="HF-14995"/>
    <x v="221"/>
    <x v="15"/>
    <x v="0"/>
    <x v="3"/>
    <s v="Newell 3-Hole Punched Plastic Slotted Magazine Holders for Binders"/>
    <n v="2.7420000000000004"/>
    <n v="2"/>
    <n v="-2.0107999999999997"/>
  </r>
  <r>
    <d v="2016-05-01T00:00:00"/>
    <x v="2"/>
    <x v="4"/>
    <s v="CM-12235"/>
    <x v="752"/>
    <x v="13"/>
    <x v="0"/>
    <x v="0"/>
    <s v="Xerox 1914"/>
    <n v="109.92"/>
    <n v="2"/>
    <n v="53.860799999999998"/>
  </r>
  <r>
    <d v="2016-05-01T00:00:00"/>
    <x v="2"/>
    <x v="4"/>
    <s v="CM-12235"/>
    <x v="752"/>
    <x v="13"/>
    <x v="0"/>
    <x v="0"/>
    <s v="Xerox 1994"/>
    <n v="19.440000000000001"/>
    <n v="3"/>
    <n v="9.3312000000000008"/>
  </r>
  <r>
    <d v="2016-05-01T00:00:00"/>
    <x v="2"/>
    <x v="4"/>
    <s v="CM-12235"/>
    <x v="752"/>
    <x v="13"/>
    <x v="0"/>
    <x v="4"/>
    <s v="DIXON Ticonderoga Erasable Checking Pencils"/>
    <n v="11.16"/>
    <n v="2"/>
    <n v="4.3524000000000003"/>
  </r>
  <r>
    <d v="2016-05-02T00:00:00"/>
    <x v="2"/>
    <x v="4"/>
    <s v="BD-11770"/>
    <x v="741"/>
    <x v="0"/>
    <x v="0"/>
    <x v="4"/>
    <s v="Panasonic KP-380BK Classic Electric Pencil Sharpener"/>
    <n v="86.352000000000004"/>
    <n v="3"/>
    <n v="5.3969999999999914"/>
  </r>
  <r>
    <d v="2016-05-02T00:00:00"/>
    <x v="2"/>
    <x v="4"/>
    <s v="CC-12475"/>
    <x v="204"/>
    <x v="20"/>
    <x v="0"/>
    <x v="2"/>
    <s v="Super Decoflex Portable Personal File"/>
    <n v="44.94"/>
    <n v="3"/>
    <n v="12.5832"/>
  </r>
  <r>
    <d v="2016-05-02T00:00:00"/>
    <x v="2"/>
    <x v="4"/>
    <s v="CC-12475"/>
    <x v="204"/>
    <x v="20"/>
    <x v="0"/>
    <x v="3"/>
    <s v="Poly Designer Cover &amp; Back"/>
    <n v="45.576000000000001"/>
    <n v="3"/>
    <n v="15.951599999999997"/>
  </r>
  <r>
    <d v="2016-05-02T00:00:00"/>
    <x v="2"/>
    <x v="4"/>
    <s v="DL-12865"/>
    <x v="275"/>
    <x v="25"/>
    <x v="1"/>
    <x v="5"/>
    <s v="Global Stack Chair without Arms, Black"/>
    <n v="187.05600000000001"/>
    <n v="9"/>
    <n v="11.69100000000001"/>
  </r>
  <r>
    <d v="2016-05-02T00:00:00"/>
    <x v="2"/>
    <x v="4"/>
    <s v="AS-10090"/>
    <x v="423"/>
    <x v="0"/>
    <x v="0"/>
    <x v="2"/>
    <s v="Akro Stacking Bins"/>
    <n v="18.936"/>
    <n v="3"/>
    <n v="-3.787200000000003"/>
  </r>
  <r>
    <d v="2016-05-02T00:00:00"/>
    <x v="2"/>
    <x v="4"/>
    <s v="AS-10090"/>
    <x v="423"/>
    <x v="0"/>
    <x v="0"/>
    <x v="2"/>
    <s v="Sterilite Show Offs Storage Containers"/>
    <n v="12.672000000000001"/>
    <n v="3"/>
    <n v="-3.1680000000000001"/>
  </r>
  <r>
    <d v="2016-05-02T00:00:00"/>
    <x v="2"/>
    <x v="4"/>
    <s v="AS-10090"/>
    <x v="423"/>
    <x v="0"/>
    <x v="0"/>
    <x v="1"/>
    <s v="Avery 502"/>
    <n v="5.04"/>
    <n v="2"/>
    <n v="1.764"/>
  </r>
  <r>
    <d v="2016-05-02T00:00:00"/>
    <x v="2"/>
    <x v="4"/>
    <s v="NR-18550"/>
    <x v="245"/>
    <x v="0"/>
    <x v="1"/>
    <x v="5"/>
    <s v="Office Star - Contemporary Task Swivel chair with Loop Arms, Charcoal"/>
    <n v="366.74399999999997"/>
    <n v="4"/>
    <n v="-110.02320000000003"/>
  </r>
  <r>
    <d v="2016-05-02T00:00:00"/>
    <x v="2"/>
    <x v="4"/>
    <s v="EH-13765"/>
    <x v="150"/>
    <x v="20"/>
    <x v="1"/>
    <x v="8"/>
    <s v="Eldon 200 Class Desk Accessories"/>
    <n v="12.56"/>
    <n v="2"/>
    <n v="4.0191999999999997"/>
  </r>
  <r>
    <d v="2016-05-02T00:00:00"/>
    <x v="2"/>
    <x v="4"/>
    <s v="EH-13765"/>
    <x v="150"/>
    <x v="20"/>
    <x v="0"/>
    <x v="3"/>
    <s v="Vinyl Sectional Post Binders"/>
    <n v="90.480000000000018"/>
    <n v="3"/>
    <n v="33.93"/>
  </r>
  <r>
    <d v="2016-05-02T00:00:00"/>
    <x v="2"/>
    <x v="4"/>
    <s v="EH-13765"/>
    <x v="150"/>
    <x v="20"/>
    <x v="0"/>
    <x v="0"/>
    <s v="Southworth Parchment Paper &amp; Envelopes"/>
    <n v="13.08"/>
    <n v="2"/>
    <n v="6.0167999999999999"/>
  </r>
  <r>
    <d v="2016-05-02T00:00:00"/>
    <x v="2"/>
    <x v="4"/>
    <s v="EH-13765"/>
    <x v="150"/>
    <x v="20"/>
    <x v="1"/>
    <x v="8"/>
    <s v="Howard Miller 13&quot; Diameter Pewter Finish Round Wall Clock"/>
    <n v="214.7"/>
    <n v="5"/>
    <n v="83.733000000000004"/>
  </r>
  <r>
    <d v="2016-05-03T00:00:00"/>
    <x v="2"/>
    <x v="4"/>
    <s v="CB-12415"/>
    <x v="710"/>
    <x v="1"/>
    <x v="0"/>
    <x v="3"/>
    <s v="Heavy-Duty E-Z-D Binders"/>
    <n v="2.1819999999999995"/>
    <n v="1"/>
    <n v="-3.6002999999999998"/>
  </r>
  <r>
    <d v="2016-05-03T00:00:00"/>
    <x v="2"/>
    <x v="4"/>
    <s v="CB-12415"/>
    <x v="710"/>
    <x v="1"/>
    <x v="0"/>
    <x v="4"/>
    <s v="Newell 316"/>
    <n v="27.384"/>
    <n v="7"/>
    <n v="2.7384000000000022"/>
  </r>
  <r>
    <d v="2016-05-03T00:00:00"/>
    <x v="2"/>
    <x v="4"/>
    <s v="CB-12415"/>
    <x v="710"/>
    <x v="1"/>
    <x v="0"/>
    <x v="12"/>
    <s v="Acco Smartsocket Color-Coded Six-Outlet AC Adapter Model Surge Protectors"/>
    <n v="26.405999999999992"/>
    <n v="3"/>
    <n v="-71.296199999999999"/>
  </r>
  <r>
    <d v="2016-05-03T00:00:00"/>
    <x v="2"/>
    <x v="4"/>
    <s v="SM-20905"/>
    <x v="753"/>
    <x v="10"/>
    <x v="2"/>
    <x v="9"/>
    <s v="Imation 16GB Mini TravelDrive USB 2.0 Flash Drive"/>
    <n v="132.52000000000004"/>
    <n v="5"/>
    <n v="34.786500000000004"/>
  </r>
  <r>
    <d v="2016-05-03T00:00:00"/>
    <x v="2"/>
    <x v="4"/>
    <s v="SM-20905"/>
    <x v="753"/>
    <x v="10"/>
    <x v="0"/>
    <x v="2"/>
    <s v="Tennsco Industrial Shelving"/>
    <n v="195.64"/>
    <n v="5"/>
    <n v="-44.018999999999991"/>
  </r>
  <r>
    <d v="2016-05-03T00:00:00"/>
    <x v="2"/>
    <x v="4"/>
    <s v="SM-20905"/>
    <x v="753"/>
    <x v="10"/>
    <x v="1"/>
    <x v="8"/>
    <s v="Computer Room Manger, 14&quot;"/>
    <n v="51.967999999999996"/>
    <n v="2"/>
    <n v="10.393599999999998"/>
  </r>
  <r>
    <d v="2016-05-03T00:00:00"/>
    <x v="2"/>
    <x v="4"/>
    <s v="SM-20905"/>
    <x v="753"/>
    <x v="10"/>
    <x v="2"/>
    <x v="9"/>
    <s v="Logitech VX Revolution Cordless Laser Mouse for Notebooks (Black)"/>
    <n v="431.97600000000006"/>
    <n v="3"/>
    <n v="-75.59580000000004"/>
  </r>
  <r>
    <d v="2016-05-03T00:00:00"/>
    <x v="2"/>
    <x v="4"/>
    <s v="SM-20905"/>
    <x v="753"/>
    <x v="10"/>
    <x v="2"/>
    <x v="15"/>
    <s v="Cisco 8961 IP Phone Charcoal"/>
    <n v="224.93700000000004"/>
    <n v="3"/>
    <n v="-164.9538"/>
  </r>
  <r>
    <d v="2016-05-03T00:00:00"/>
    <x v="2"/>
    <x v="4"/>
    <s v="SM-20905"/>
    <x v="753"/>
    <x v="10"/>
    <x v="0"/>
    <x v="1"/>
    <s v="Avery 496"/>
    <n v="6"/>
    <n v="2"/>
    <n v="2.0999999999999996"/>
  </r>
  <r>
    <d v="2016-05-05T00:00:00"/>
    <x v="2"/>
    <x v="4"/>
    <s v="ND-18370"/>
    <x v="11"/>
    <x v="5"/>
    <x v="0"/>
    <x v="0"/>
    <s v="Xerox 1909"/>
    <n v="79.14"/>
    <n v="3"/>
    <n v="36.404399999999995"/>
  </r>
  <r>
    <d v="2016-05-05T00:00:00"/>
    <x v="2"/>
    <x v="4"/>
    <s v="PJ-18835"/>
    <x v="225"/>
    <x v="15"/>
    <x v="0"/>
    <x v="0"/>
    <s v="Xerox 1965"/>
    <n v="14.352000000000002"/>
    <n v="3"/>
    <n v="5.2026000000000003"/>
  </r>
  <r>
    <d v="2016-05-05T00:00:00"/>
    <x v="2"/>
    <x v="4"/>
    <s v="BF-11005"/>
    <x v="429"/>
    <x v="3"/>
    <x v="0"/>
    <x v="2"/>
    <s v="Perma STOR-ALL Hanging File Box, 13 1/8&quot;W x 12 1/4&quot;D x 10 1/2&quot;H"/>
    <n v="5.98"/>
    <n v="1"/>
    <n v="1.0165999999999995"/>
  </r>
  <r>
    <d v="2016-05-05T00:00:00"/>
    <x v="2"/>
    <x v="4"/>
    <s v="BF-11005"/>
    <x v="429"/>
    <x v="3"/>
    <x v="2"/>
    <x v="6"/>
    <s v="Cisco Small Business SPA 502G VoIP phone"/>
    <n v="246.16800000000001"/>
    <n v="3"/>
    <n v="21.539699999999996"/>
  </r>
  <r>
    <d v="2016-05-05T00:00:00"/>
    <x v="2"/>
    <x v="4"/>
    <s v="DM-13015"/>
    <x v="406"/>
    <x v="3"/>
    <x v="0"/>
    <x v="3"/>
    <s v="Computer Printout Index Tabs"/>
    <n v="6.7200000000000006"/>
    <n v="5"/>
    <n v="2.351999999999999"/>
  </r>
  <r>
    <d v="2016-05-05T00:00:00"/>
    <x v="2"/>
    <x v="4"/>
    <s v="DM-13015"/>
    <x v="406"/>
    <x v="3"/>
    <x v="1"/>
    <x v="13"/>
    <s v="Bevis 36 x 72 Conference Tables"/>
    <n v="298.77600000000001"/>
    <n v="3"/>
    <n v="7.4693999999999932"/>
  </r>
  <r>
    <d v="2016-05-05T00:00:00"/>
    <x v="2"/>
    <x v="4"/>
    <s v="ZD-21925"/>
    <x v="368"/>
    <x v="15"/>
    <x v="1"/>
    <x v="8"/>
    <s v="Eldon Image Series Desk Accessories, Burgundy"/>
    <n v="16.72"/>
    <n v="5"/>
    <n v="3.3439999999999994"/>
  </r>
  <r>
    <d v="2016-05-05T00:00:00"/>
    <x v="2"/>
    <x v="4"/>
    <s v="AH-10465"/>
    <x v="596"/>
    <x v="3"/>
    <x v="1"/>
    <x v="13"/>
    <s v="Hon 61000 Series Interactive Training Tables"/>
    <n v="71.088000000000008"/>
    <n v="2"/>
    <n v="-1.7772000000000041"/>
  </r>
  <r>
    <d v="2016-05-05T00:00:00"/>
    <x v="2"/>
    <x v="4"/>
    <s v="LW-16990"/>
    <x v="754"/>
    <x v="17"/>
    <x v="1"/>
    <x v="13"/>
    <s v="Global Adaptabilities Conference Tables"/>
    <n v="1685.88"/>
    <n v="6"/>
    <n v="320.31720000000001"/>
  </r>
  <r>
    <d v="2016-05-05T00:00:00"/>
    <x v="2"/>
    <x v="4"/>
    <s v="LW-16990"/>
    <x v="754"/>
    <x v="17"/>
    <x v="0"/>
    <x v="3"/>
    <s v="Avery Poly Binder Pockets"/>
    <n v="5.7280000000000006"/>
    <n v="2"/>
    <n v="2.0047999999999995"/>
  </r>
  <r>
    <d v="2016-05-05T00:00:00"/>
    <x v="2"/>
    <x v="4"/>
    <s v="RB-19465"/>
    <x v="81"/>
    <x v="16"/>
    <x v="0"/>
    <x v="0"/>
    <s v="Snap-A-Way Black Print Carbonless Speed Message, No Reply Area, Duplicate"/>
    <n v="93.248000000000005"/>
    <n v="4"/>
    <n v="31.4712"/>
  </r>
  <r>
    <d v="2016-05-05T00:00:00"/>
    <x v="2"/>
    <x v="4"/>
    <s v="RB-19465"/>
    <x v="81"/>
    <x v="16"/>
    <x v="2"/>
    <x v="6"/>
    <s v="Avaya 4621SW VoIP phone"/>
    <n v="177.48000000000002"/>
    <n v="3"/>
    <n v="19.966499999999982"/>
  </r>
  <r>
    <d v="2016-05-06T00:00:00"/>
    <x v="2"/>
    <x v="4"/>
    <s v="BE-11455"/>
    <x v="671"/>
    <x v="10"/>
    <x v="0"/>
    <x v="7"/>
    <s v="Advantus T-Pin Paper Clips"/>
    <n v="7.2160000000000002"/>
    <n v="2"/>
    <n v="1.7138000000000002"/>
  </r>
  <r>
    <d v="2016-05-06T00:00:00"/>
    <x v="2"/>
    <x v="4"/>
    <s v="BE-11455"/>
    <x v="671"/>
    <x v="10"/>
    <x v="0"/>
    <x v="0"/>
    <s v="Xerox 1951"/>
    <n v="49.568000000000005"/>
    <n v="2"/>
    <n v="15.489999999999997"/>
  </r>
  <r>
    <d v="2016-05-06T00:00:00"/>
    <x v="2"/>
    <x v="4"/>
    <s v="BE-11455"/>
    <x v="671"/>
    <x v="10"/>
    <x v="1"/>
    <x v="8"/>
    <s v="DAX Solid Wood Frames"/>
    <n v="54.711999999999996"/>
    <n v="7"/>
    <n v="11.626299999999999"/>
  </r>
  <r>
    <d v="2016-05-06T00:00:00"/>
    <x v="2"/>
    <x v="4"/>
    <s v="AF-10870"/>
    <x v="721"/>
    <x v="1"/>
    <x v="0"/>
    <x v="3"/>
    <s v="Insertable Tab Post Binder Dividers"/>
    <n v="3.2079999999999993"/>
    <n v="2"/>
    <n v="-5.2932000000000023"/>
  </r>
  <r>
    <d v="2016-05-06T00:00:00"/>
    <x v="2"/>
    <x v="4"/>
    <s v="AF-10870"/>
    <x v="721"/>
    <x v="1"/>
    <x v="2"/>
    <x v="9"/>
    <s v="Logitech Desktop MK120 Mouse and keyboard Combo"/>
    <n v="26.176000000000002"/>
    <n v="2"/>
    <n v="-3.272000000000002"/>
  </r>
  <r>
    <d v="2016-05-06T00:00:00"/>
    <x v="2"/>
    <x v="4"/>
    <s v="BE-11455"/>
    <x v="671"/>
    <x v="24"/>
    <x v="0"/>
    <x v="12"/>
    <s v="Belkin 5 Outlet SurgeMaster Power Centers"/>
    <n v="54.48"/>
    <n v="1"/>
    <n v="15.254400000000004"/>
  </r>
  <r>
    <d v="2016-05-06T00:00:00"/>
    <x v="2"/>
    <x v="4"/>
    <s v="GM-14500"/>
    <x v="344"/>
    <x v="3"/>
    <x v="1"/>
    <x v="8"/>
    <s v="Executive Impressions 8-1/2&quot; Career Panel/Partition Cubicle Clock"/>
    <n v="41.6"/>
    <n v="4"/>
    <n v="14.143999999999998"/>
  </r>
  <r>
    <d v="2016-05-07T00:00:00"/>
    <x v="2"/>
    <x v="4"/>
    <s v="CJ-12010"/>
    <x v="740"/>
    <x v="20"/>
    <x v="0"/>
    <x v="3"/>
    <s v="GBC Twin Loop Wire Binding Elements, 9/16&quot; Spine, Black"/>
    <n v="85.232000000000014"/>
    <n v="7"/>
    <n v="30.896599999999996"/>
  </r>
  <r>
    <d v="2016-05-07T00:00:00"/>
    <x v="2"/>
    <x v="4"/>
    <s v="CJ-12010"/>
    <x v="740"/>
    <x v="20"/>
    <x v="0"/>
    <x v="1"/>
    <s v="Alphabetical Labels for Top Tab Filing"/>
    <n v="44.400000000000006"/>
    <n v="3"/>
    <n v="22.200000000000003"/>
  </r>
  <r>
    <d v="2016-05-07T00:00:00"/>
    <x v="2"/>
    <x v="4"/>
    <s v="CJ-12010"/>
    <x v="740"/>
    <x v="20"/>
    <x v="1"/>
    <x v="5"/>
    <s v="Hon Mobius Operator's Chair"/>
    <n v="442.76400000000001"/>
    <n v="4"/>
    <n v="59.035200000000003"/>
  </r>
  <r>
    <d v="2016-05-07T00:00:00"/>
    <x v="2"/>
    <x v="4"/>
    <s v="CJ-12010"/>
    <x v="740"/>
    <x v="20"/>
    <x v="2"/>
    <x v="15"/>
    <s v="Bady BDG101FRU Card Printer"/>
    <n v="3999.95"/>
    <n v="5"/>
    <n v="1159.9854999999998"/>
  </r>
  <r>
    <d v="2016-05-07T00:00:00"/>
    <x v="2"/>
    <x v="4"/>
    <s v="CJ-12010"/>
    <x v="740"/>
    <x v="20"/>
    <x v="2"/>
    <x v="9"/>
    <s v="SanDisk Ultra 64 GB MicroSDHC Class 10 Memory Card"/>
    <n v="199.95000000000002"/>
    <n v="5"/>
    <n v="21.994499999999988"/>
  </r>
  <r>
    <d v="2016-05-07T00:00:00"/>
    <x v="2"/>
    <x v="4"/>
    <s v="CJ-12010"/>
    <x v="740"/>
    <x v="20"/>
    <x v="1"/>
    <x v="8"/>
    <s v="Staple-based wall hangings"/>
    <n v="63.68"/>
    <n v="8"/>
    <n v="28.019200000000005"/>
  </r>
  <r>
    <d v="2016-05-08T00:00:00"/>
    <x v="2"/>
    <x v="4"/>
    <s v="GB-14530"/>
    <x v="169"/>
    <x v="7"/>
    <x v="1"/>
    <x v="8"/>
    <s v="Tenex 46&quot; x 60&quot; Computer Anti-Static Chairmat, Rectangular Shaped"/>
    <n v="211.96"/>
    <n v="2"/>
    <n v="42.391999999999996"/>
  </r>
  <r>
    <d v="2016-05-08T00:00:00"/>
    <x v="2"/>
    <x v="4"/>
    <s v="CL-12565"/>
    <x v="68"/>
    <x v="10"/>
    <x v="0"/>
    <x v="2"/>
    <s v="Smead Adjustable Mobile File Trolley with Lockable Top"/>
    <n v="1006.056"/>
    <n v="3"/>
    <n v="88.029900000000055"/>
  </r>
  <r>
    <d v="2016-05-08T00:00:00"/>
    <x v="2"/>
    <x v="4"/>
    <s v="CL-12565"/>
    <x v="68"/>
    <x v="10"/>
    <x v="0"/>
    <x v="0"/>
    <s v="Xerox 1898"/>
    <n v="10.688000000000001"/>
    <n v="2"/>
    <n v="3.7407999999999997"/>
  </r>
  <r>
    <d v="2016-05-08T00:00:00"/>
    <x v="2"/>
    <x v="4"/>
    <s v="CL-12565"/>
    <x v="68"/>
    <x v="10"/>
    <x v="0"/>
    <x v="0"/>
    <s v="Xerox 222"/>
    <n v="10.368000000000002"/>
    <n v="2"/>
    <n v="3.6288"/>
  </r>
  <r>
    <d v="2016-05-08T00:00:00"/>
    <x v="2"/>
    <x v="4"/>
    <s v="CL-12565"/>
    <x v="68"/>
    <x v="10"/>
    <x v="0"/>
    <x v="2"/>
    <s v="Hanging Personal Folder File"/>
    <n v="25.12"/>
    <n v="2"/>
    <n v="1.5700000000000012"/>
  </r>
  <r>
    <d v="2016-05-08T00:00:00"/>
    <x v="2"/>
    <x v="4"/>
    <s v="CL-12565"/>
    <x v="68"/>
    <x v="10"/>
    <x v="2"/>
    <x v="9"/>
    <s v="SanDisk Cruzer 64 GB USB Flash Drive"/>
    <n v="58.112000000000002"/>
    <n v="2"/>
    <n v="7.263999999999994"/>
  </r>
  <r>
    <d v="2016-05-08T00:00:00"/>
    <x v="2"/>
    <x v="4"/>
    <s v="TB-21625"/>
    <x v="335"/>
    <x v="3"/>
    <x v="0"/>
    <x v="0"/>
    <s v="Xerox 1920"/>
    <n v="17.940000000000001"/>
    <n v="3"/>
    <n v="8.0730000000000004"/>
  </r>
  <r>
    <d v="2016-05-09T00:00:00"/>
    <x v="2"/>
    <x v="4"/>
    <s v="SS-20590"/>
    <x v="331"/>
    <x v="22"/>
    <x v="2"/>
    <x v="9"/>
    <s v="Sony Micro Vault Click 8 GB USB 2.0 Flash Drive"/>
    <n v="93.98"/>
    <n v="2"/>
    <n v="13.157200000000003"/>
  </r>
  <r>
    <d v="2016-05-09T00:00:00"/>
    <x v="2"/>
    <x v="4"/>
    <s v="JW-16075"/>
    <x v="621"/>
    <x v="2"/>
    <x v="0"/>
    <x v="10"/>
    <s v="Staple envelope"/>
    <n v="9.3439999999999994"/>
    <n v="1"/>
    <n v="3.504"/>
  </r>
  <r>
    <d v="2016-05-09T00:00:00"/>
    <x v="2"/>
    <x v="4"/>
    <s v="JW-16075"/>
    <x v="621"/>
    <x v="2"/>
    <x v="0"/>
    <x v="4"/>
    <s v="Newell 319"/>
    <n v="79.36"/>
    <n v="5"/>
    <n v="9.919999999999991"/>
  </r>
  <r>
    <d v="2016-05-09T00:00:00"/>
    <x v="2"/>
    <x v="4"/>
    <s v="PS-18970"/>
    <x v="152"/>
    <x v="20"/>
    <x v="0"/>
    <x v="4"/>
    <s v="Sanford Pocket Accent Highlighters"/>
    <n v="8"/>
    <n v="5"/>
    <n v="3.4400000000000008"/>
  </r>
  <r>
    <d v="2016-05-09T00:00:00"/>
    <x v="2"/>
    <x v="4"/>
    <s v="RS-19420"/>
    <x v="332"/>
    <x v="3"/>
    <x v="0"/>
    <x v="0"/>
    <s v="TOPS Money Receipt Book, Consecutively Numbered in Red,"/>
    <n v="32.04"/>
    <n v="4"/>
    <n v="14.417999999999999"/>
  </r>
  <r>
    <d v="2016-05-09T00:00:00"/>
    <x v="2"/>
    <x v="4"/>
    <s v="MB-18085"/>
    <x v="2"/>
    <x v="0"/>
    <x v="2"/>
    <x v="6"/>
    <s v="I Need's 3d Hello Kitty Hybrid Silicone Case Cover for HTC One X 4g with 3d Hello Kitty Stylus Pen Green/pink"/>
    <n v="19.136000000000003"/>
    <n v="2"/>
    <n v="1.9136000000000006"/>
  </r>
  <r>
    <d v="2016-05-09T00:00:00"/>
    <x v="2"/>
    <x v="4"/>
    <s v="TH-21100"/>
    <x v="433"/>
    <x v="6"/>
    <x v="0"/>
    <x v="4"/>
    <s v="4009 Highlighters by Sanford"/>
    <n v="27.86"/>
    <n v="7"/>
    <n v="9.1937999999999978"/>
  </r>
  <r>
    <d v="2016-05-09T00:00:00"/>
    <x v="2"/>
    <x v="4"/>
    <s v="CV-12805"/>
    <x v="755"/>
    <x v="0"/>
    <x v="0"/>
    <x v="2"/>
    <s v="Hot File 7-Pocket, Floor Stand"/>
    <n v="856.65600000000006"/>
    <n v="6"/>
    <n v="107.08199999999985"/>
  </r>
  <r>
    <d v="2016-05-09T00:00:00"/>
    <x v="2"/>
    <x v="4"/>
    <s v="CV-12805"/>
    <x v="755"/>
    <x v="0"/>
    <x v="0"/>
    <x v="3"/>
    <s v="Ibico Standard Transparent Covers"/>
    <n v="13.183999999999997"/>
    <n v="4"/>
    <n v="-20.435200000000002"/>
  </r>
  <r>
    <d v="2016-05-09T00:00:00"/>
    <x v="2"/>
    <x v="4"/>
    <s v="CV-12805"/>
    <x v="755"/>
    <x v="0"/>
    <x v="0"/>
    <x v="12"/>
    <s v="Euro Pro Shark Stick Mini Vacuum"/>
    <n v="48.783999999999985"/>
    <n v="4"/>
    <n v="-131.71680000000001"/>
  </r>
  <r>
    <d v="2016-05-09T00:00:00"/>
    <x v="2"/>
    <x v="4"/>
    <s v="CV-12805"/>
    <x v="755"/>
    <x v="0"/>
    <x v="0"/>
    <x v="0"/>
    <s v="Xerox 1911"/>
    <n v="76.64"/>
    <n v="2"/>
    <n v="26.823999999999995"/>
  </r>
  <r>
    <d v="2016-05-09T00:00:00"/>
    <x v="2"/>
    <x v="4"/>
    <s v="CV-12805"/>
    <x v="755"/>
    <x v="0"/>
    <x v="0"/>
    <x v="3"/>
    <s v="GBC VeloBind Cover Sets"/>
    <n v="18.527999999999995"/>
    <n v="6"/>
    <n v="-27.791999999999994"/>
  </r>
  <r>
    <d v="2016-05-10T00:00:00"/>
    <x v="2"/>
    <x v="4"/>
    <s v="RD-19720"/>
    <x v="310"/>
    <x v="22"/>
    <x v="0"/>
    <x v="0"/>
    <s v="Xerox 1965"/>
    <n v="11.96"/>
    <n v="2"/>
    <n v="5.8604000000000003"/>
  </r>
  <r>
    <d v="2016-05-10T00:00:00"/>
    <x v="2"/>
    <x v="4"/>
    <s v="CS-12400"/>
    <x v="431"/>
    <x v="2"/>
    <x v="2"/>
    <x v="6"/>
    <s v="ClearOne CHATAttach 160 - speaker phone"/>
    <n v="743.98799999999994"/>
    <n v="2"/>
    <n v="-123.9980000000001"/>
  </r>
  <r>
    <d v="2016-05-10T00:00:00"/>
    <x v="2"/>
    <x v="4"/>
    <s v="GM-14500"/>
    <x v="344"/>
    <x v="1"/>
    <x v="0"/>
    <x v="10"/>
    <s v="Grip Seal Envelopes"/>
    <n v="7.0720000000000001"/>
    <n v="2"/>
    <n v="2.3868"/>
  </r>
  <r>
    <d v="2016-05-11T00:00:00"/>
    <x v="2"/>
    <x v="4"/>
    <s v="TT-21070"/>
    <x v="207"/>
    <x v="3"/>
    <x v="0"/>
    <x v="0"/>
    <s v="Xerox 1920"/>
    <n v="5.98"/>
    <n v="1"/>
    <n v="2.6909999999999998"/>
  </r>
  <r>
    <d v="2016-05-12T00:00:00"/>
    <x v="2"/>
    <x v="4"/>
    <s v="VG-21805"/>
    <x v="422"/>
    <x v="6"/>
    <x v="0"/>
    <x v="4"/>
    <s v="Rogers Handheld Barrel Pencil Sharpener"/>
    <n v="10.96"/>
    <n v="4"/>
    <n v="2.9592000000000009"/>
  </r>
  <r>
    <d v="2016-05-12T00:00:00"/>
    <x v="2"/>
    <x v="4"/>
    <s v="FM-14215"/>
    <x v="76"/>
    <x v="2"/>
    <x v="0"/>
    <x v="2"/>
    <s v="Belkin 19&quot; Vented Equipment Shelf, Black"/>
    <n v="82.367999999999995"/>
    <n v="2"/>
    <n v="-19.562399999999997"/>
  </r>
  <r>
    <d v="2016-05-12T00:00:00"/>
    <x v="2"/>
    <x v="4"/>
    <s v="JM-15580"/>
    <x v="747"/>
    <x v="22"/>
    <x v="0"/>
    <x v="10"/>
    <s v="Manila Recycled Extra-Heavyweight Clasp Envelopes, 6&quot; x 9&quot;"/>
    <n v="54.900000000000006"/>
    <n v="5"/>
    <n v="26.901000000000003"/>
  </r>
  <r>
    <d v="2016-05-12T00:00:00"/>
    <x v="2"/>
    <x v="4"/>
    <s v="HM-14860"/>
    <x v="312"/>
    <x v="20"/>
    <x v="1"/>
    <x v="8"/>
    <s v="OIC Stacking Trays"/>
    <n v="10.02"/>
    <n v="3"/>
    <n v="4.4088000000000012"/>
  </r>
  <r>
    <d v="2016-05-12T00:00:00"/>
    <x v="2"/>
    <x v="4"/>
    <s v="HM-14860"/>
    <x v="312"/>
    <x v="20"/>
    <x v="2"/>
    <x v="6"/>
    <s v="Jawbone JAMBOX Wireless Bluetooth Speaker"/>
    <n v="631.96"/>
    <n v="4"/>
    <n v="303.3408"/>
  </r>
  <r>
    <d v="2016-05-12T00:00:00"/>
    <x v="2"/>
    <x v="4"/>
    <s v="VM-21835"/>
    <x v="98"/>
    <x v="3"/>
    <x v="2"/>
    <x v="9"/>
    <s v="Memorex Mini Travel Drive 32 GB USB 2.0 Flash Drive"/>
    <n v="120"/>
    <n v="6"/>
    <n v="46.800000000000004"/>
  </r>
  <r>
    <d v="2016-05-12T00:00:00"/>
    <x v="2"/>
    <x v="4"/>
    <s v="VM-21835"/>
    <x v="98"/>
    <x v="3"/>
    <x v="0"/>
    <x v="12"/>
    <s v="Staple holder"/>
    <n v="8.67"/>
    <n v="1"/>
    <n v="2.3409000000000004"/>
  </r>
  <r>
    <d v="2016-05-14T00:00:00"/>
    <x v="2"/>
    <x v="4"/>
    <s v="LH-17155"/>
    <x v="564"/>
    <x v="10"/>
    <x v="1"/>
    <x v="8"/>
    <s v="GE 48&quot; Fluorescent Tube, Cool White Energy Saver, 34 Watts, 30/Box"/>
    <n v="79.384000000000015"/>
    <n v="1"/>
    <n v="29.768999999999998"/>
  </r>
  <r>
    <d v="2016-05-14T00:00:00"/>
    <x v="2"/>
    <x v="4"/>
    <s v="MK-17905"/>
    <x v="521"/>
    <x v="16"/>
    <x v="0"/>
    <x v="3"/>
    <s v="GBC DocuBind P50 Personal Binding Machine"/>
    <n v="57.582000000000008"/>
    <n v="3"/>
    <n v="-44.146199999999979"/>
  </r>
  <r>
    <d v="2016-05-14T00:00:00"/>
    <x v="2"/>
    <x v="4"/>
    <s v="MK-17905"/>
    <x v="521"/>
    <x v="16"/>
    <x v="0"/>
    <x v="0"/>
    <s v="Xerox 23"/>
    <n v="31.104000000000006"/>
    <n v="6"/>
    <n v="10.8864"/>
  </r>
  <r>
    <d v="2016-05-14T00:00:00"/>
    <x v="2"/>
    <x v="4"/>
    <s v="MK-17905"/>
    <x v="521"/>
    <x v="16"/>
    <x v="1"/>
    <x v="8"/>
    <s v="DAX Copper Panel Document Frame, 5 x 7 Size"/>
    <n v="30.192"/>
    <n v="3"/>
    <n v="8.3028000000000031"/>
  </r>
  <r>
    <d v="2016-05-14T00:00:00"/>
    <x v="2"/>
    <x v="4"/>
    <s v="MK-17905"/>
    <x v="521"/>
    <x v="16"/>
    <x v="2"/>
    <x v="6"/>
    <s v="LF Elite 3D Dazzle Designer Hard Case Cover, Lf Stylus Pen and Wiper For Apple Iphone 5c Mini Lite"/>
    <n v="43.6"/>
    <n v="5"/>
    <n v="4.3600000000000012"/>
  </r>
  <r>
    <d v="2016-05-14T00:00:00"/>
    <x v="2"/>
    <x v="4"/>
    <s v="MK-17905"/>
    <x v="521"/>
    <x v="16"/>
    <x v="0"/>
    <x v="4"/>
    <s v="Dixon Ticonderoga Pencils"/>
    <n v="4.7679999999999998"/>
    <n v="2"/>
    <n v="0.41720000000000046"/>
  </r>
  <r>
    <d v="2016-05-14T00:00:00"/>
    <x v="2"/>
    <x v="4"/>
    <s v="MK-17905"/>
    <x v="521"/>
    <x v="16"/>
    <x v="0"/>
    <x v="3"/>
    <s v="Wilson Jones International Size A4 Ring Binders"/>
    <n v="10.380000000000003"/>
    <n v="2"/>
    <n v="-7.6119999999999983"/>
  </r>
  <r>
    <d v="2016-05-14T00:00:00"/>
    <x v="2"/>
    <x v="4"/>
    <s v="MK-17905"/>
    <x v="521"/>
    <x v="16"/>
    <x v="0"/>
    <x v="3"/>
    <s v="Avery Heavy-Duty EZD  Binder With Locking Rings"/>
    <n v="13.392000000000003"/>
    <n v="8"/>
    <n v="-9.8207999999999984"/>
  </r>
  <r>
    <d v="2016-05-14T00:00:00"/>
    <x v="2"/>
    <x v="4"/>
    <s v="TH-21235"/>
    <x v="495"/>
    <x v="12"/>
    <x v="2"/>
    <x v="9"/>
    <s v="Imation 16GB Mini TravelDrive USB 2.0 Flash Drive"/>
    <n v="185.52800000000002"/>
    <n v="7"/>
    <n v="48.701099999999997"/>
  </r>
  <r>
    <d v="2016-05-15T00:00:00"/>
    <x v="2"/>
    <x v="4"/>
    <s v="SN-20710"/>
    <x v="188"/>
    <x v="29"/>
    <x v="0"/>
    <x v="3"/>
    <s v="GBC DocuBind P50 Personal Binding Machine"/>
    <n v="511.84"/>
    <n v="8"/>
    <n v="240.56479999999999"/>
  </r>
  <r>
    <d v="2016-05-15T00:00:00"/>
    <x v="2"/>
    <x v="4"/>
    <s v="SN-20710"/>
    <x v="188"/>
    <x v="29"/>
    <x v="0"/>
    <x v="4"/>
    <s v="Boston KS Multi-Size Manual Pencil Sharpener"/>
    <n v="91.96"/>
    <n v="4"/>
    <n v="25.748800000000003"/>
  </r>
  <r>
    <d v="2016-05-15T00:00:00"/>
    <x v="2"/>
    <x v="4"/>
    <s v="SN-20710"/>
    <x v="188"/>
    <x v="29"/>
    <x v="0"/>
    <x v="4"/>
    <s v="Newell 344"/>
    <n v="8.34"/>
    <n v="3"/>
    <n v="2.1683999999999997"/>
  </r>
  <r>
    <d v="2016-05-15T00:00:00"/>
    <x v="2"/>
    <x v="4"/>
    <s v="TT-21220"/>
    <x v="426"/>
    <x v="20"/>
    <x v="0"/>
    <x v="3"/>
    <s v="Binder Posts"/>
    <n v="13.776000000000002"/>
    <n v="3"/>
    <n v="4.4771999999999998"/>
  </r>
  <r>
    <d v="2016-05-15T00:00:00"/>
    <x v="2"/>
    <x v="4"/>
    <s v="DP-13000"/>
    <x v="0"/>
    <x v="16"/>
    <x v="0"/>
    <x v="3"/>
    <s v="GBC Instant Report Kit"/>
    <n v="7.7640000000000011"/>
    <n v="4"/>
    <n v="-5.1760000000000002"/>
  </r>
  <r>
    <d v="2016-05-15T00:00:00"/>
    <x v="2"/>
    <x v="4"/>
    <s v="MN-17935"/>
    <x v="46"/>
    <x v="10"/>
    <x v="0"/>
    <x v="0"/>
    <s v="TOPS Voice Message Log Book, Flash Format"/>
    <n v="15.231999999999999"/>
    <n v="4"/>
    <n v="5.5215999999999994"/>
  </r>
  <r>
    <d v="2016-05-16T00:00:00"/>
    <x v="2"/>
    <x v="4"/>
    <s v="JR-15670"/>
    <x v="728"/>
    <x v="37"/>
    <x v="0"/>
    <x v="2"/>
    <s v="SAFCO Commercial Wire Shelving, Black"/>
    <n v="552.55999999999995"/>
    <n v="4"/>
    <n v="0"/>
  </r>
  <r>
    <d v="2016-05-16T00:00:00"/>
    <x v="2"/>
    <x v="4"/>
    <s v="DO-13435"/>
    <x v="445"/>
    <x v="3"/>
    <x v="0"/>
    <x v="0"/>
    <s v="Xerox 196"/>
    <n v="17.34"/>
    <n v="3"/>
    <n v="8.4966000000000008"/>
  </r>
  <r>
    <d v="2016-05-16T00:00:00"/>
    <x v="2"/>
    <x v="4"/>
    <s v="SC-20095"/>
    <x v="42"/>
    <x v="3"/>
    <x v="1"/>
    <x v="8"/>
    <s v="Tenex Carpeted, Granite-Look or Clear Contemporary Contour Shape Chair Mats"/>
    <n v="282.83999999999997"/>
    <n v="4"/>
    <n v="19.798799999999972"/>
  </r>
  <r>
    <d v="2016-05-16T00:00:00"/>
    <x v="2"/>
    <x v="4"/>
    <s v="SC-20095"/>
    <x v="42"/>
    <x v="3"/>
    <x v="0"/>
    <x v="1"/>
    <s v="Avery 481"/>
    <n v="27.72"/>
    <n v="9"/>
    <n v="13.3056"/>
  </r>
  <r>
    <d v="2016-05-17T00:00:00"/>
    <x v="2"/>
    <x v="4"/>
    <s v="RP-19855"/>
    <x v="132"/>
    <x v="16"/>
    <x v="0"/>
    <x v="3"/>
    <s v="Pressboard Hanging Data Binders for Unburst Sheets"/>
    <n v="2.9520000000000004"/>
    <n v="2"/>
    <n v="-2.1648000000000005"/>
  </r>
  <r>
    <d v="2016-05-17T00:00:00"/>
    <x v="2"/>
    <x v="4"/>
    <s v="RP-19855"/>
    <x v="132"/>
    <x v="16"/>
    <x v="0"/>
    <x v="3"/>
    <s v="GBC Prepunched Paper, 19-Hole, for Binding Systems, 24-lb"/>
    <n v="27.018000000000008"/>
    <n v="6"/>
    <n v="-21.61440000000001"/>
  </r>
  <r>
    <d v="2016-05-17T00:00:00"/>
    <x v="2"/>
    <x v="4"/>
    <s v="AG-10900"/>
    <x v="316"/>
    <x v="37"/>
    <x v="0"/>
    <x v="14"/>
    <s v="Acme Forged Steel Scissors with Black Enamel Handles"/>
    <n v="65.17"/>
    <n v="7"/>
    <n v="18.899299999999997"/>
  </r>
  <r>
    <d v="2016-05-17T00:00:00"/>
    <x v="2"/>
    <x v="4"/>
    <s v="AG-10900"/>
    <x v="316"/>
    <x v="37"/>
    <x v="0"/>
    <x v="1"/>
    <s v="Avery 519"/>
    <n v="14.62"/>
    <n v="2"/>
    <n v="6.8713999999999995"/>
  </r>
  <r>
    <d v="2016-05-17T00:00:00"/>
    <x v="2"/>
    <x v="4"/>
    <s v="AG-10900"/>
    <x v="316"/>
    <x v="37"/>
    <x v="1"/>
    <x v="8"/>
    <s v="Eldon Advantage Chair Mats for Low to Medium Pile Carpets"/>
    <n v="173.24"/>
    <n v="4"/>
    <n v="17.323999999999984"/>
  </r>
  <r>
    <d v="2016-05-17T00:00:00"/>
    <x v="2"/>
    <x v="4"/>
    <s v="LW-17215"/>
    <x v="399"/>
    <x v="1"/>
    <x v="0"/>
    <x v="3"/>
    <s v="Acco Recycled 2&quot; Capacity Laser Printer Hanging Data Binders"/>
    <n v="2.8899999999999992"/>
    <n v="1"/>
    <n v="-4.7685000000000013"/>
  </r>
  <r>
    <d v="2016-05-17T00:00:00"/>
    <x v="2"/>
    <x v="4"/>
    <s v="LW-17215"/>
    <x v="399"/>
    <x v="1"/>
    <x v="0"/>
    <x v="7"/>
    <s v="Acco Hot Clips Clips to Go"/>
    <n v="7.8960000000000008"/>
    <n v="3"/>
    <n v="2.4674999999999994"/>
  </r>
  <r>
    <d v="2016-05-17T00:00:00"/>
    <x v="2"/>
    <x v="4"/>
    <s v="LW-17215"/>
    <x v="399"/>
    <x v="1"/>
    <x v="1"/>
    <x v="8"/>
    <s v="Flat Face Poster Frame"/>
    <n v="22.608000000000001"/>
    <n v="3"/>
    <n v="-10.173599999999997"/>
  </r>
  <r>
    <d v="2016-05-17T00:00:00"/>
    <x v="2"/>
    <x v="4"/>
    <s v="LW-17215"/>
    <x v="399"/>
    <x v="1"/>
    <x v="0"/>
    <x v="0"/>
    <s v="Wirebound Message Books, Four 2 3/4 x 5 Forms per Page, 200 Sets per Book"/>
    <n v="30.527999999999999"/>
    <n v="8"/>
    <n v="9.5399999999999974"/>
  </r>
  <r>
    <d v="2016-05-18T00:00:00"/>
    <x v="2"/>
    <x v="4"/>
    <s v="EB-13930"/>
    <x v="34"/>
    <x v="3"/>
    <x v="0"/>
    <x v="2"/>
    <s v="Home/Office Personal File Carts"/>
    <n v="104.28"/>
    <n v="3"/>
    <n v="26.069999999999993"/>
  </r>
  <r>
    <d v="2016-05-18T00:00:00"/>
    <x v="2"/>
    <x v="4"/>
    <s v="EB-13930"/>
    <x v="34"/>
    <x v="3"/>
    <x v="0"/>
    <x v="0"/>
    <s v="Universal Premium White Copier/Laser Paper (20Lb. and 87 Bright)"/>
    <n v="17.940000000000001"/>
    <n v="3"/>
    <n v="8.7906000000000013"/>
  </r>
  <r>
    <d v="2016-05-19T00:00:00"/>
    <x v="2"/>
    <x v="4"/>
    <s v="LE-16810"/>
    <x v="224"/>
    <x v="6"/>
    <x v="1"/>
    <x v="5"/>
    <s v="Hon 4070 Series Pagoda Round Back Stacking Chairs"/>
    <n v="641.96"/>
    <n v="2"/>
    <n v="179.74880000000002"/>
  </r>
  <r>
    <d v="2016-05-19T00:00:00"/>
    <x v="2"/>
    <x v="4"/>
    <s v="BN-11515"/>
    <x v="84"/>
    <x v="20"/>
    <x v="0"/>
    <x v="12"/>
    <s v="Belkin Premiere Surge Master II 8-outlet surge protector"/>
    <n v="242.89999999999998"/>
    <n v="5"/>
    <n v="70.440999999999974"/>
  </r>
  <r>
    <d v="2016-05-19T00:00:00"/>
    <x v="2"/>
    <x v="4"/>
    <s v="BN-11515"/>
    <x v="84"/>
    <x v="20"/>
    <x v="0"/>
    <x v="2"/>
    <s v="Safco Industrial Wire Shelving System"/>
    <n v="454.90000000000003"/>
    <n v="5"/>
    <n v="0"/>
  </r>
  <r>
    <d v="2016-05-19T00:00:00"/>
    <x v="2"/>
    <x v="4"/>
    <s v="BN-11515"/>
    <x v="84"/>
    <x v="20"/>
    <x v="1"/>
    <x v="8"/>
    <s v="Nu-Dell Float Frame 11 x 14 1/2"/>
    <n v="35.92"/>
    <n v="4"/>
    <n v="15.086400000000001"/>
  </r>
  <r>
    <d v="2016-05-19T00:00:00"/>
    <x v="2"/>
    <x v="4"/>
    <s v="BN-11515"/>
    <x v="84"/>
    <x v="20"/>
    <x v="1"/>
    <x v="8"/>
    <s v="DAX Value U-Channel Document Frames, Easel Back"/>
    <n v="39.76"/>
    <n v="8"/>
    <n v="12.325599999999998"/>
  </r>
  <r>
    <d v="2016-05-19T00:00:00"/>
    <x v="2"/>
    <x v="4"/>
    <s v="BN-11515"/>
    <x v="84"/>
    <x v="20"/>
    <x v="0"/>
    <x v="3"/>
    <s v="Recycled Easel Ring Binders"/>
    <n v="47.744"/>
    <n v="4"/>
    <n v="14.919999999999995"/>
  </r>
  <r>
    <d v="2016-05-19T00:00:00"/>
    <x v="2"/>
    <x v="4"/>
    <s v="BT-11395"/>
    <x v="478"/>
    <x v="3"/>
    <x v="0"/>
    <x v="3"/>
    <s v="GBC Personal VeloBind Strips"/>
    <n v="9.5840000000000014"/>
    <n v="1"/>
    <n v="3.3543999999999996"/>
  </r>
  <r>
    <d v="2016-05-19T00:00:00"/>
    <x v="2"/>
    <x v="4"/>
    <s v="RP-19855"/>
    <x v="132"/>
    <x v="18"/>
    <x v="0"/>
    <x v="4"/>
    <s v="Newell 341"/>
    <n v="21.400000000000002"/>
    <n v="5"/>
    <n v="6.2059999999999977"/>
  </r>
  <r>
    <d v="2016-05-19T00:00:00"/>
    <x v="2"/>
    <x v="4"/>
    <s v="AH-10690"/>
    <x v="123"/>
    <x v="3"/>
    <x v="0"/>
    <x v="12"/>
    <s v="Staple holder"/>
    <n v="87.84"/>
    <n v="8"/>
    <n v="23.716800000000006"/>
  </r>
  <r>
    <d v="2016-05-20T00:00:00"/>
    <x v="2"/>
    <x v="4"/>
    <s v="RB-19465"/>
    <x v="81"/>
    <x v="3"/>
    <x v="1"/>
    <x v="8"/>
    <s v="Luxo Professional Fluorescent Magnifier Lamp with Clamp-Mount Base"/>
    <n v="1049.2"/>
    <n v="5"/>
    <n v="272.79200000000003"/>
  </r>
  <r>
    <d v="2016-05-20T00:00:00"/>
    <x v="2"/>
    <x v="4"/>
    <s v="RB-19465"/>
    <x v="81"/>
    <x v="3"/>
    <x v="0"/>
    <x v="3"/>
    <s v="Wilson Jones Turn Tabs Binder Tool for Ring Binders"/>
    <n v="15.424000000000001"/>
    <n v="4"/>
    <n v="5.0128000000000004"/>
  </r>
  <r>
    <d v="2016-05-20T00:00:00"/>
    <x v="2"/>
    <x v="4"/>
    <s v="JK-15730"/>
    <x v="519"/>
    <x v="25"/>
    <x v="2"/>
    <x v="6"/>
    <s v="Cisco Unified IP Phone 7945G VoIP phone"/>
    <n v="1363.96"/>
    <n v="5"/>
    <n v="85.247500000000002"/>
  </r>
  <r>
    <d v="2016-05-20T00:00:00"/>
    <x v="2"/>
    <x v="4"/>
    <s v="DB-13210"/>
    <x v="622"/>
    <x v="16"/>
    <x v="0"/>
    <x v="3"/>
    <s v="Avery Non-Stick Binders"/>
    <n v="2.6940000000000004"/>
    <n v="2"/>
    <n v="-2.2450000000000001"/>
  </r>
  <r>
    <d v="2016-05-20T00:00:00"/>
    <x v="2"/>
    <x v="4"/>
    <s v="EH-14125"/>
    <x v="469"/>
    <x v="26"/>
    <x v="0"/>
    <x v="3"/>
    <s v="GBC Durable Plastic Covers"/>
    <n v="40.635000000000012"/>
    <n v="7"/>
    <n v="-32.507999999999996"/>
  </r>
  <r>
    <d v="2016-05-21T00:00:00"/>
    <x v="2"/>
    <x v="4"/>
    <s v="LH-17155"/>
    <x v="564"/>
    <x v="3"/>
    <x v="2"/>
    <x v="6"/>
    <s v="Motorola HK250 Universal Bluetooth Headset"/>
    <n v="55.176000000000002"/>
    <n v="3"/>
    <n v="-12.414599999999997"/>
  </r>
  <r>
    <d v="2016-05-21T00:00:00"/>
    <x v="2"/>
    <x v="4"/>
    <s v="LH-17155"/>
    <x v="564"/>
    <x v="3"/>
    <x v="2"/>
    <x v="9"/>
    <s v="Imation 16GB Mini TravelDrive USB 2.0 Flash Drive"/>
    <n v="66.260000000000005"/>
    <n v="2"/>
    <n v="27.166600000000003"/>
  </r>
  <r>
    <d v="2016-05-21T00:00:00"/>
    <x v="2"/>
    <x v="4"/>
    <s v="LC-16930"/>
    <x v="49"/>
    <x v="17"/>
    <x v="2"/>
    <x v="15"/>
    <s v="Panasonic KX MB2061 Multifunction Printer"/>
    <n v="2396.4"/>
    <n v="10"/>
    <n v="179.73000000000013"/>
  </r>
  <r>
    <d v="2016-05-21T00:00:00"/>
    <x v="2"/>
    <x v="4"/>
    <s v="CP-12340"/>
    <x v="85"/>
    <x v="43"/>
    <x v="0"/>
    <x v="0"/>
    <s v="Easy-staple paper"/>
    <n v="111.96"/>
    <n v="2"/>
    <n v="54.860399999999998"/>
  </r>
  <r>
    <d v="2016-05-21T00:00:00"/>
    <x v="2"/>
    <x v="4"/>
    <s v="AS-10285"/>
    <x v="756"/>
    <x v="0"/>
    <x v="0"/>
    <x v="3"/>
    <s v="Pressboard Covers with Storage Hooks, 9 1/2&quot; x 11&quot;, Light Blue"/>
    <n v="1.9639999999999995"/>
    <n v="2"/>
    <n v="-3.2406000000000006"/>
  </r>
  <r>
    <d v="2016-05-21T00:00:00"/>
    <x v="2"/>
    <x v="4"/>
    <s v="AS-10285"/>
    <x v="756"/>
    <x v="0"/>
    <x v="0"/>
    <x v="0"/>
    <s v="Southworth 100% Cotton The Best Paper"/>
    <n v="82.656000000000006"/>
    <n v="9"/>
    <n v="30.996000000000002"/>
  </r>
  <r>
    <d v="2016-05-21T00:00:00"/>
    <x v="2"/>
    <x v="4"/>
    <s v="SH-19975"/>
    <x v="562"/>
    <x v="1"/>
    <x v="0"/>
    <x v="3"/>
    <s v="Cardinal HOLDit! Binder Insert Strips,Extra Strips"/>
    <n v="3.7979999999999992"/>
    <n v="3"/>
    <n v="-5.8869000000000007"/>
  </r>
  <r>
    <d v="2016-05-22T00:00:00"/>
    <x v="2"/>
    <x v="4"/>
    <s v="AF-10870"/>
    <x v="721"/>
    <x v="23"/>
    <x v="2"/>
    <x v="6"/>
    <s v="AT&amp;T 841000 Phone"/>
    <n v="345"/>
    <n v="5"/>
    <n v="86.25"/>
  </r>
  <r>
    <d v="2016-05-22T00:00:00"/>
    <x v="2"/>
    <x v="4"/>
    <s v="AF-10870"/>
    <x v="721"/>
    <x v="23"/>
    <x v="1"/>
    <x v="13"/>
    <s v="Bevis 36 x 72 Conference Tables"/>
    <n v="174.28599999999997"/>
    <n v="2"/>
    <n v="-19.918399999999991"/>
  </r>
  <r>
    <d v="2016-05-22T00:00:00"/>
    <x v="2"/>
    <x v="4"/>
    <s v="AF-10870"/>
    <x v="721"/>
    <x v="23"/>
    <x v="0"/>
    <x v="12"/>
    <s v="Eureka Sanitaire  Commercial Upright"/>
    <n v="662.84"/>
    <n v="4"/>
    <n v="172.33840000000004"/>
  </r>
  <r>
    <d v="2016-05-22T00:00:00"/>
    <x v="2"/>
    <x v="4"/>
    <s v="AF-10870"/>
    <x v="721"/>
    <x v="23"/>
    <x v="2"/>
    <x v="9"/>
    <s v="SanDisk Cruzer 32 GB USB Flash Drive"/>
    <n v="95.1"/>
    <n v="5"/>
    <n v="30.431999999999995"/>
  </r>
  <r>
    <d v="2016-05-22T00:00:00"/>
    <x v="2"/>
    <x v="4"/>
    <s v="AF-10870"/>
    <x v="721"/>
    <x v="23"/>
    <x v="0"/>
    <x v="10"/>
    <s v="Ampad #10 Peel &amp; Seel Holiday Envelopes"/>
    <n v="26.880000000000003"/>
    <n v="6"/>
    <n v="12.902400000000002"/>
  </r>
  <r>
    <d v="2016-05-22T00:00:00"/>
    <x v="2"/>
    <x v="4"/>
    <s v="AF-10870"/>
    <x v="721"/>
    <x v="23"/>
    <x v="2"/>
    <x v="6"/>
    <s v="Digium D40 VoIP phone"/>
    <n v="257.98"/>
    <n v="2"/>
    <n v="74.8142"/>
  </r>
  <r>
    <d v="2016-05-22T00:00:00"/>
    <x v="2"/>
    <x v="4"/>
    <s v="JF-15490"/>
    <x v="467"/>
    <x v="4"/>
    <x v="0"/>
    <x v="1"/>
    <s v="Avery 493"/>
    <n v="14.73"/>
    <n v="3"/>
    <n v="7.2176999999999998"/>
  </r>
  <r>
    <d v="2016-05-22T00:00:00"/>
    <x v="2"/>
    <x v="4"/>
    <s v="JE-15610"/>
    <x v="458"/>
    <x v="3"/>
    <x v="2"/>
    <x v="6"/>
    <s v="Nortel Business Series Terminal T7208 Digital phone"/>
    <n v="222.38400000000001"/>
    <n v="2"/>
    <n v="22.238400000000013"/>
  </r>
  <r>
    <d v="2016-05-23T00:00:00"/>
    <x v="2"/>
    <x v="4"/>
    <s v="LD-17005"/>
    <x v="437"/>
    <x v="3"/>
    <x v="1"/>
    <x v="8"/>
    <s v="Eldon Image Series Desk Accessories, Ebony"/>
    <n v="37.049999999999997"/>
    <n v="3"/>
    <n v="16.302"/>
  </r>
  <r>
    <d v="2016-05-23T00:00:00"/>
    <x v="2"/>
    <x v="4"/>
    <s v="KL-16645"/>
    <x v="318"/>
    <x v="1"/>
    <x v="2"/>
    <x v="6"/>
    <s v="Mitel MiVoice 5330e IP Phone"/>
    <n v="1979.9280000000001"/>
    <n v="9"/>
    <n v="148.49459999999993"/>
  </r>
  <r>
    <d v="2016-05-23T00:00:00"/>
    <x v="2"/>
    <x v="4"/>
    <s v="AP-10720"/>
    <x v="64"/>
    <x v="33"/>
    <x v="0"/>
    <x v="0"/>
    <s v="Xerox 1949"/>
    <n v="4.9800000000000004"/>
    <n v="1"/>
    <n v="2.4402000000000004"/>
  </r>
  <r>
    <d v="2016-05-23T00:00:00"/>
    <x v="2"/>
    <x v="4"/>
    <s v="CC-12370"/>
    <x v="757"/>
    <x v="2"/>
    <x v="2"/>
    <x v="16"/>
    <s v="Canon imageCLASS 2200 Advanced Copier"/>
    <n v="8399.9759999999987"/>
    <n v="4"/>
    <n v="1119.996799999999"/>
  </r>
  <r>
    <d v="2016-05-23T00:00:00"/>
    <x v="2"/>
    <x v="4"/>
    <s v="CC-12370"/>
    <x v="757"/>
    <x v="2"/>
    <x v="0"/>
    <x v="3"/>
    <s v="Avery Legal 4-Ring Binder"/>
    <n v="6.2940000000000014"/>
    <n v="1"/>
    <n v="-4.1959999999999997"/>
  </r>
  <r>
    <d v="2016-05-23T00:00:00"/>
    <x v="2"/>
    <x v="4"/>
    <s v="CC-12370"/>
    <x v="757"/>
    <x v="2"/>
    <x v="0"/>
    <x v="0"/>
    <s v="Xerox 224"/>
    <n v="10.368000000000002"/>
    <n v="2"/>
    <n v="3.6288"/>
  </r>
  <r>
    <d v="2016-05-23T00:00:00"/>
    <x v="2"/>
    <x v="4"/>
    <s v="CC-12370"/>
    <x v="757"/>
    <x v="2"/>
    <x v="2"/>
    <x v="6"/>
    <s v="Avaya 5410 Digital phone"/>
    <n v="122.38199999999999"/>
    <n v="3"/>
    <n v="-24.476399999999998"/>
  </r>
  <r>
    <d v="2016-05-24T00:00:00"/>
    <x v="2"/>
    <x v="4"/>
    <s v="EH-14125"/>
    <x v="469"/>
    <x v="6"/>
    <x v="0"/>
    <x v="14"/>
    <s v="Acme Hot Forged Carbon Steel Scissors with Nickel-Plated Handles, 3 7/8&quot; Cut, 8&quot;L"/>
    <n v="69.5"/>
    <n v="5"/>
    <n v="20.154999999999994"/>
  </r>
  <r>
    <d v="2016-05-24T00:00:00"/>
    <x v="2"/>
    <x v="4"/>
    <s v="EH-14125"/>
    <x v="469"/>
    <x v="6"/>
    <x v="0"/>
    <x v="0"/>
    <s v="Xerox 1911"/>
    <n v="191.6"/>
    <n v="4"/>
    <n v="91.967999999999989"/>
  </r>
  <r>
    <d v="2016-05-24T00:00:00"/>
    <x v="2"/>
    <x v="4"/>
    <s v="DP-13390"/>
    <x v="285"/>
    <x v="2"/>
    <x v="0"/>
    <x v="4"/>
    <s v="BIC Liqua Brite Liner"/>
    <n v="16.656000000000002"/>
    <n v="3"/>
    <n v="3.3311999999999999"/>
  </r>
  <r>
    <d v="2016-05-25T00:00:00"/>
    <x v="2"/>
    <x v="4"/>
    <s v="JB-16045"/>
    <x v="640"/>
    <x v="4"/>
    <x v="1"/>
    <x v="8"/>
    <s v="Eldon Expressions Mahogany Wood Desk Collection"/>
    <n v="24.96"/>
    <n v="4"/>
    <n v="6.240000000000002"/>
  </r>
  <r>
    <d v="2016-05-25T00:00:00"/>
    <x v="2"/>
    <x v="4"/>
    <s v="JB-16045"/>
    <x v="640"/>
    <x v="4"/>
    <x v="0"/>
    <x v="0"/>
    <s v="Wirebound Service Call Books, 5 1/2&quot; x 4&quot;"/>
    <n v="19.36"/>
    <n v="2"/>
    <n v="9.2927999999999997"/>
  </r>
  <r>
    <d v="2016-05-25T00:00:00"/>
    <x v="2"/>
    <x v="4"/>
    <s v="JB-16045"/>
    <x v="640"/>
    <x v="4"/>
    <x v="0"/>
    <x v="2"/>
    <s v="Fellowes Strictly Business Drawer File, Letter/Legal Size"/>
    <n v="1267.6499999999999"/>
    <n v="9"/>
    <n v="152.11799999999999"/>
  </r>
  <r>
    <d v="2016-05-26T00:00:00"/>
    <x v="2"/>
    <x v="4"/>
    <s v="MS-17710"/>
    <x v="102"/>
    <x v="0"/>
    <x v="0"/>
    <x v="0"/>
    <s v="Xerox 212"/>
    <n v="10.368000000000002"/>
    <n v="2"/>
    <n v="3.6288"/>
  </r>
  <r>
    <d v="2016-05-26T00:00:00"/>
    <x v="2"/>
    <x v="4"/>
    <s v="MS-17710"/>
    <x v="102"/>
    <x v="0"/>
    <x v="1"/>
    <x v="5"/>
    <s v="Office Star Flex Back Scooter Chair with White Frame"/>
    <n v="388.42999999999995"/>
    <n v="5"/>
    <n v="-88.783999999999978"/>
  </r>
  <r>
    <d v="2016-05-26T00:00:00"/>
    <x v="2"/>
    <x v="4"/>
    <s v="MS-17710"/>
    <x v="102"/>
    <x v="0"/>
    <x v="0"/>
    <x v="0"/>
    <s v="Universal Premium White Copier/Laser Paper (20Lb. and 87 Bright)"/>
    <n v="14.352000000000002"/>
    <n v="3"/>
    <n v="5.2026000000000003"/>
  </r>
  <r>
    <d v="2016-05-26T00:00:00"/>
    <x v="2"/>
    <x v="4"/>
    <s v="MS-17710"/>
    <x v="102"/>
    <x v="0"/>
    <x v="2"/>
    <x v="9"/>
    <s v="Logitech G13 Programmable Gameboard with LCD Display"/>
    <n v="63.991999999999997"/>
    <n v="1"/>
    <n v="-7.1990999999999961"/>
  </r>
  <r>
    <d v="2016-05-26T00:00:00"/>
    <x v="2"/>
    <x v="4"/>
    <s v="TB-21280"/>
    <x v="263"/>
    <x v="44"/>
    <x v="0"/>
    <x v="0"/>
    <s v="Weyerhaeuser First Choice Laser/Copy Paper (20Lb. and 88 Bright)"/>
    <n v="19.440000000000001"/>
    <n v="3"/>
    <n v="9.3312000000000008"/>
  </r>
  <r>
    <d v="2016-05-26T00:00:00"/>
    <x v="2"/>
    <x v="4"/>
    <s v="TB-21280"/>
    <x v="263"/>
    <x v="44"/>
    <x v="0"/>
    <x v="3"/>
    <s v="Wilson Jones Turn Tabs Binder Tool for Ring Binders"/>
    <n v="9.64"/>
    <n v="2"/>
    <n v="4.4344000000000001"/>
  </r>
  <r>
    <d v="2016-05-26T00:00:00"/>
    <x v="2"/>
    <x v="4"/>
    <s v="TB-21280"/>
    <x v="263"/>
    <x v="44"/>
    <x v="0"/>
    <x v="0"/>
    <s v="Telephone Message Books with Fax/Mobile Section, 5 1/2&quot; x 3 3/16&quot;"/>
    <n v="12.7"/>
    <n v="2"/>
    <n v="5.8419999999999996"/>
  </r>
  <r>
    <d v="2016-05-26T00:00:00"/>
    <x v="2"/>
    <x v="4"/>
    <s v="TB-21280"/>
    <x v="263"/>
    <x v="44"/>
    <x v="1"/>
    <x v="8"/>
    <s v="9-3/4 Diameter Round Wall Clock"/>
    <n v="41.37"/>
    <n v="3"/>
    <n v="17.375399999999999"/>
  </r>
  <r>
    <d v="2016-05-26T00:00:00"/>
    <x v="2"/>
    <x v="4"/>
    <s v="TH-21235"/>
    <x v="495"/>
    <x v="2"/>
    <x v="0"/>
    <x v="4"/>
    <s v="OIC #2 Pencils, Medium Soft"/>
    <n v="1.504"/>
    <n v="1"/>
    <n v="0.16919999999999991"/>
  </r>
  <r>
    <d v="2016-05-26T00:00:00"/>
    <x v="2"/>
    <x v="4"/>
    <s v="TH-21235"/>
    <x v="495"/>
    <x v="2"/>
    <x v="0"/>
    <x v="12"/>
    <s v="Holmes HEPA Air Purifier"/>
    <n v="34.848000000000006"/>
    <n v="2"/>
    <n v="6.5339999999999971"/>
  </r>
  <r>
    <d v="2016-05-26T00:00:00"/>
    <x v="2"/>
    <x v="4"/>
    <s v="SV-20785"/>
    <x v="149"/>
    <x v="3"/>
    <x v="0"/>
    <x v="7"/>
    <s v="Alliance Big Bands Rubber Bands, 12/Pack"/>
    <n v="5.9399999999999995"/>
    <n v="3"/>
    <n v="0"/>
  </r>
  <r>
    <d v="2016-05-26T00:00:00"/>
    <x v="2"/>
    <x v="4"/>
    <s v="SV-20785"/>
    <x v="149"/>
    <x v="3"/>
    <x v="0"/>
    <x v="0"/>
    <s v="Xerox 1946"/>
    <n v="45.36"/>
    <n v="7"/>
    <n v="21.772800000000004"/>
  </r>
  <r>
    <d v="2016-05-26T00:00:00"/>
    <x v="2"/>
    <x v="4"/>
    <s v="SV-20785"/>
    <x v="149"/>
    <x v="3"/>
    <x v="2"/>
    <x v="6"/>
    <s v="Cisco SPA508G"/>
    <n v="211.16800000000001"/>
    <n v="4"/>
    <n v="23.756399999999985"/>
  </r>
  <r>
    <d v="2016-05-26T00:00:00"/>
    <x v="2"/>
    <x v="4"/>
    <s v="SV-20785"/>
    <x v="149"/>
    <x v="3"/>
    <x v="1"/>
    <x v="5"/>
    <s v="Global Low Back Tilter Chair"/>
    <n v="484.70400000000006"/>
    <n v="6"/>
    <n v="-84.823200000000071"/>
  </r>
  <r>
    <d v="2016-05-26T00:00:00"/>
    <x v="2"/>
    <x v="4"/>
    <s v="SV-20785"/>
    <x v="149"/>
    <x v="3"/>
    <x v="2"/>
    <x v="15"/>
    <s v="Fellowes Powershred HS-440 4-Sheet High Security Shredder"/>
    <n v="371.97600000000006"/>
    <n v="3"/>
    <n v="116.24249999999996"/>
  </r>
  <r>
    <d v="2016-05-26T00:00:00"/>
    <x v="2"/>
    <x v="4"/>
    <s v="CP-12085"/>
    <x v="552"/>
    <x v="16"/>
    <x v="0"/>
    <x v="2"/>
    <s v="Advantus Rolling Drawer Organizers"/>
    <n v="184.70400000000001"/>
    <n v="6"/>
    <n v="13.852799999999995"/>
  </r>
  <r>
    <d v="2016-05-26T00:00:00"/>
    <x v="2"/>
    <x v="4"/>
    <s v="CP-12085"/>
    <x v="552"/>
    <x v="16"/>
    <x v="2"/>
    <x v="9"/>
    <s v="Imation 32GB Pocket Pro USB 3.0 Flash Drive - 32 GB - Black - 1 P ..."/>
    <n v="47.92"/>
    <n v="2"/>
    <n v="11.98"/>
  </r>
  <r>
    <d v="2016-05-26T00:00:00"/>
    <x v="2"/>
    <x v="4"/>
    <s v="CM-12235"/>
    <x v="752"/>
    <x v="21"/>
    <x v="1"/>
    <x v="8"/>
    <s v="Nu-Dell Float Frame 11 x 14 1/2"/>
    <n v="26.94"/>
    <n v="3"/>
    <n v="11.314800000000002"/>
  </r>
  <r>
    <d v="2016-05-27T00:00:00"/>
    <x v="2"/>
    <x v="4"/>
    <s v="LA-16780"/>
    <x v="174"/>
    <x v="14"/>
    <x v="1"/>
    <x v="5"/>
    <s v="HON 5400 Series Task Chairs for Big and Tall"/>
    <n v="3504.9"/>
    <n v="5"/>
    <n v="700.98000000000013"/>
  </r>
  <r>
    <d v="2016-05-27T00:00:00"/>
    <x v="2"/>
    <x v="4"/>
    <s v="LA-16780"/>
    <x v="174"/>
    <x v="14"/>
    <x v="0"/>
    <x v="0"/>
    <s v="Xerox 1910"/>
    <n v="144.12"/>
    <n v="3"/>
    <n v="69.177599999999984"/>
  </r>
  <r>
    <d v="2016-05-27T00:00:00"/>
    <x v="2"/>
    <x v="4"/>
    <s v="LA-16780"/>
    <x v="174"/>
    <x v="14"/>
    <x v="0"/>
    <x v="0"/>
    <s v="Xerox 1915"/>
    <n v="314.54999999999995"/>
    <n v="3"/>
    <n v="150.98399999999998"/>
  </r>
  <r>
    <d v="2016-05-27T00:00:00"/>
    <x v="2"/>
    <x v="4"/>
    <s v="BS-11665"/>
    <x v="267"/>
    <x v="1"/>
    <x v="1"/>
    <x v="8"/>
    <s v="36X48 HARDFLOOR CHAIRMAT"/>
    <n v="25.176000000000002"/>
    <n v="3"/>
    <n v="-33.358199999999997"/>
  </r>
  <r>
    <d v="2016-05-27T00:00:00"/>
    <x v="2"/>
    <x v="4"/>
    <s v="BS-11665"/>
    <x v="267"/>
    <x v="1"/>
    <x v="1"/>
    <x v="8"/>
    <s v="G.E. Halogen Desk Lamp Bulbs"/>
    <n v="5.5840000000000005"/>
    <n v="2"/>
    <n v="-1.6751999999999994"/>
  </r>
  <r>
    <d v="2016-05-27T00:00:00"/>
    <x v="2"/>
    <x v="4"/>
    <s v="BS-11665"/>
    <x v="267"/>
    <x v="1"/>
    <x v="0"/>
    <x v="2"/>
    <s v="Standard Rollaway File with Lock"/>
    <n v="1297.3680000000002"/>
    <n v="9"/>
    <n v="97.302599999999984"/>
  </r>
  <r>
    <d v="2016-05-27T00:00:00"/>
    <x v="2"/>
    <x v="4"/>
    <s v="LS-17245"/>
    <x v="462"/>
    <x v="3"/>
    <x v="0"/>
    <x v="0"/>
    <s v="Wirebound Message Books, Four 2 3/4 x 5 White Forms per Page"/>
    <n v="13.38"/>
    <n v="2"/>
    <n v="6.1547999999999998"/>
  </r>
  <r>
    <d v="2016-05-28T00:00:00"/>
    <x v="2"/>
    <x v="4"/>
    <s v="VD-21670"/>
    <x v="329"/>
    <x v="29"/>
    <x v="0"/>
    <x v="4"/>
    <s v="Boston School Pro Electric Pencil Sharpener, 1670"/>
    <n v="185.88"/>
    <n v="6"/>
    <n v="50.187599999999996"/>
  </r>
  <r>
    <d v="2016-05-28T00:00:00"/>
    <x v="2"/>
    <x v="4"/>
    <s v="KC-16675"/>
    <x v="566"/>
    <x v="16"/>
    <x v="1"/>
    <x v="5"/>
    <s v="Novimex Fabric Task Chair"/>
    <n v="390.27199999999999"/>
    <n v="8"/>
    <n v="-24.39200000000001"/>
  </r>
  <r>
    <d v="2016-05-28T00:00:00"/>
    <x v="2"/>
    <x v="4"/>
    <s v="KC-16675"/>
    <x v="566"/>
    <x v="16"/>
    <x v="0"/>
    <x v="0"/>
    <s v="Great White Multi-Use Recycled Paper (20Lb. and 84 Bright)"/>
    <n v="62.192000000000007"/>
    <n v="13"/>
    <n v="19.434999999999995"/>
  </r>
  <r>
    <d v="2016-05-28T00:00:00"/>
    <x v="2"/>
    <x v="4"/>
    <s v="CL-12565"/>
    <x v="68"/>
    <x v="3"/>
    <x v="0"/>
    <x v="12"/>
    <s v="Kensington 7 Outlet MasterPiece HOMEOFFICE Power Control Center"/>
    <n v="262.24"/>
    <n v="2"/>
    <n v="78.671999999999997"/>
  </r>
  <r>
    <d v="2016-05-28T00:00:00"/>
    <x v="2"/>
    <x v="4"/>
    <s v="CL-12565"/>
    <x v="68"/>
    <x v="3"/>
    <x v="0"/>
    <x v="0"/>
    <s v="Xerox 1991"/>
    <n v="182.72"/>
    <n v="8"/>
    <n v="84.051199999999994"/>
  </r>
  <r>
    <d v="2016-05-28T00:00:00"/>
    <x v="2"/>
    <x v="4"/>
    <s v="CL-12565"/>
    <x v="68"/>
    <x v="3"/>
    <x v="2"/>
    <x v="9"/>
    <s v="Imation Clip USB flash drive - 8 GB"/>
    <n v="131.6"/>
    <n v="7"/>
    <n v="7.8960000000000008"/>
  </r>
  <r>
    <d v="2016-05-28T00:00:00"/>
    <x v="2"/>
    <x v="4"/>
    <s v="CL-12565"/>
    <x v="68"/>
    <x v="3"/>
    <x v="0"/>
    <x v="3"/>
    <s v="Wilson Jones Hanging View Binder, White, 1&quot;"/>
    <n v="22.72"/>
    <n v="4"/>
    <n v="7.3839999999999986"/>
  </r>
  <r>
    <d v="2016-05-28T00:00:00"/>
    <x v="2"/>
    <x v="4"/>
    <s v="CL-12565"/>
    <x v="68"/>
    <x v="3"/>
    <x v="2"/>
    <x v="15"/>
    <s v="Okidata C331dn Printer"/>
    <n v="558.4"/>
    <n v="2"/>
    <n v="41.880000000000024"/>
  </r>
  <r>
    <d v="2016-05-28T00:00:00"/>
    <x v="2"/>
    <x v="4"/>
    <s v="EH-13765"/>
    <x v="150"/>
    <x v="20"/>
    <x v="0"/>
    <x v="14"/>
    <s v="Fiskars Softgrip Scissors"/>
    <n v="54.900000000000006"/>
    <n v="5"/>
    <n v="15.372000000000003"/>
  </r>
  <r>
    <d v="2016-05-28T00:00:00"/>
    <x v="2"/>
    <x v="4"/>
    <s v="TN-21040"/>
    <x v="451"/>
    <x v="1"/>
    <x v="2"/>
    <x v="6"/>
    <s v="Wilson Electronics DB Pro Signal Booster"/>
    <n v="286.40000000000003"/>
    <n v="1"/>
    <n v="25.060000000000016"/>
  </r>
  <r>
    <d v="2016-05-29T00:00:00"/>
    <x v="2"/>
    <x v="4"/>
    <s v="RL-19615"/>
    <x v="556"/>
    <x v="33"/>
    <x v="2"/>
    <x v="6"/>
    <s v="Panasonic KX-TG9471B"/>
    <n v="979.95"/>
    <n v="5"/>
    <n v="274.38600000000008"/>
  </r>
  <r>
    <d v="2016-05-29T00:00:00"/>
    <x v="2"/>
    <x v="4"/>
    <s v="RL-19615"/>
    <x v="556"/>
    <x v="33"/>
    <x v="0"/>
    <x v="3"/>
    <s v="Presstex Flexible Ring Binders"/>
    <n v="22.75"/>
    <n v="5"/>
    <n v="11.375"/>
  </r>
  <r>
    <d v="2016-05-29T00:00:00"/>
    <x v="2"/>
    <x v="4"/>
    <s v="RB-19360"/>
    <x v="745"/>
    <x v="15"/>
    <x v="0"/>
    <x v="3"/>
    <s v="GBC ProClick Spines for 32-Hole Punch"/>
    <n v="11.277000000000001"/>
    <n v="3"/>
    <n v="-8.6456999999999979"/>
  </r>
  <r>
    <d v="2016-05-29T00:00:00"/>
    <x v="2"/>
    <x v="4"/>
    <s v="RB-19360"/>
    <x v="745"/>
    <x v="15"/>
    <x v="0"/>
    <x v="4"/>
    <s v="Newell 333"/>
    <n v="4.4479999999999995"/>
    <n v="2"/>
    <n v="0.3335999999999999"/>
  </r>
  <r>
    <d v="2016-05-29T00:00:00"/>
    <x v="2"/>
    <x v="4"/>
    <s v="RB-19360"/>
    <x v="745"/>
    <x v="15"/>
    <x v="1"/>
    <x v="8"/>
    <s v="3M Polarizing Light Filter Sleeves"/>
    <n v="44.76"/>
    <n v="3"/>
    <n v="14.546999999999995"/>
  </r>
  <r>
    <d v="2016-05-30T00:00:00"/>
    <x v="2"/>
    <x v="4"/>
    <s v="MY-17380"/>
    <x v="706"/>
    <x v="26"/>
    <x v="0"/>
    <x v="3"/>
    <s v="Vinyl Sectional Post Binders"/>
    <n v="22.620000000000005"/>
    <n v="2"/>
    <n v="-15.079999999999998"/>
  </r>
  <r>
    <d v="2016-05-30T00:00:00"/>
    <x v="2"/>
    <x v="4"/>
    <s v="MY-17380"/>
    <x v="706"/>
    <x v="26"/>
    <x v="0"/>
    <x v="3"/>
    <s v="GBC Standard Therm-A-Bind Covers"/>
    <n v="14.952000000000004"/>
    <n v="2"/>
    <n v="-11.961599999999997"/>
  </r>
  <r>
    <d v="2016-05-30T00:00:00"/>
    <x v="2"/>
    <x v="4"/>
    <s v="MY-17380"/>
    <x v="706"/>
    <x v="26"/>
    <x v="1"/>
    <x v="5"/>
    <s v="Global Troy Executive Leather Low-Back Tilter"/>
    <n v="801.5680000000001"/>
    <n v="2"/>
    <n v="50.097999999999985"/>
  </r>
  <r>
    <d v="2016-05-30T00:00:00"/>
    <x v="2"/>
    <x v="4"/>
    <s v="MY-17380"/>
    <x v="706"/>
    <x v="26"/>
    <x v="0"/>
    <x v="3"/>
    <s v="Storex Flexible Poly Binders with Double Pockets"/>
    <n v="2.3760000000000003"/>
    <n v="3"/>
    <n v="-1.9007999999999998"/>
  </r>
  <r>
    <d v="2016-05-30T00:00:00"/>
    <x v="2"/>
    <x v="4"/>
    <s v="MY-17380"/>
    <x v="706"/>
    <x v="26"/>
    <x v="0"/>
    <x v="0"/>
    <s v="White Dual Perf Computer Printout Paper, 2700 Sheets, 1 Part, Heavyweight, 20 lbs., 14 7/8 x 11"/>
    <n v="32.792000000000002"/>
    <n v="1"/>
    <n v="11.8871"/>
  </r>
  <r>
    <d v="2016-05-30T00:00:00"/>
    <x v="2"/>
    <x v="4"/>
    <s v="RW-19690"/>
    <x v="758"/>
    <x v="25"/>
    <x v="0"/>
    <x v="3"/>
    <s v="Angle-D Ring Binders"/>
    <n v="3.2820000000000005"/>
    <n v="2"/>
    <n v="-2.6256000000000004"/>
  </r>
  <r>
    <d v="2016-05-30T00:00:00"/>
    <x v="2"/>
    <x v="4"/>
    <s v="BG-11695"/>
    <x v="196"/>
    <x v="10"/>
    <x v="2"/>
    <x v="16"/>
    <s v="Canon Imageclass D680 Copier / Fax"/>
    <n v="839.98799999999994"/>
    <n v="2"/>
    <n v="69.99899999999991"/>
  </r>
  <r>
    <d v="2016-05-30T00:00:00"/>
    <x v="2"/>
    <x v="4"/>
    <s v="AH-10690"/>
    <x v="123"/>
    <x v="6"/>
    <x v="1"/>
    <x v="13"/>
    <s v="Hon Rectangular Conference Tables"/>
    <n v="2275.5"/>
    <n v="10"/>
    <n v="386.83499999999981"/>
  </r>
  <r>
    <d v="2016-05-30T00:00:00"/>
    <x v="2"/>
    <x v="4"/>
    <s v="AH-10690"/>
    <x v="123"/>
    <x v="6"/>
    <x v="2"/>
    <x v="9"/>
    <s v="Plantronics CS510 - Over-the-Head monaural Wireless Headset System"/>
    <n v="1979.6999999999998"/>
    <n v="6"/>
    <n v="653.30099999999982"/>
  </r>
  <r>
    <d v="2016-05-30T00:00:00"/>
    <x v="2"/>
    <x v="4"/>
    <s v="AH-10690"/>
    <x v="123"/>
    <x v="6"/>
    <x v="0"/>
    <x v="1"/>
    <s v="Avery 473"/>
    <n v="62.099999999999994"/>
    <n v="6"/>
    <n v="29.808"/>
  </r>
  <r>
    <d v="2016-05-30T00:00:00"/>
    <x v="2"/>
    <x v="4"/>
    <s v="JM-16195"/>
    <x v="176"/>
    <x v="10"/>
    <x v="0"/>
    <x v="12"/>
    <s v="Euro-Pro Shark Turbo Vacuum"/>
    <n v="123.92000000000002"/>
    <n v="5"/>
    <n v="9.2939999999999969"/>
  </r>
  <r>
    <d v="2016-05-30T00:00:00"/>
    <x v="2"/>
    <x v="4"/>
    <s v="NL-18310"/>
    <x v="483"/>
    <x v="3"/>
    <x v="0"/>
    <x v="0"/>
    <s v="Xerox 228"/>
    <n v="38.880000000000003"/>
    <n v="6"/>
    <n v="18.662400000000002"/>
  </r>
  <r>
    <d v="2016-05-30T00:00:00"/>
    <x v="2"/>
    <x v="4"/>
    <s v="EM-14140"/>
    <x v="306"/>
    <x v="21"/>
    <x v="0"/>
    <x v="12"/>
    <s v="Acco 7-Outlet Masterpiece Power Center, Wihtout Fax/Phone Line Protection"/>
    <n v="364.74"/>
    <n v="3"/>
    <n v="109.42199999999997"/>
  </r>
  <r>
    <d v="2016-05-30T00:00:00"/>
    <x v="2"/>
    <x v="4"/>
    <s v="EM-14140"/>
    <x v="306"/>
    <x v="21"/>
    <x v="1"/>
    <x v="8"/>
    <s v="DAX Charcoal/Nickel-Tone Document Frame, 5 x 7"/>
    <n v="47.400000000000006"/>
    <n v="5"/>
    <n v="21.33"/>
  </r>
  <r>
    <d v="2016-05-30T00:00:00"/>
    <x v="2"/>
    <x v="4"/>
    <s v="EM-14140"/>
    <x v="306"/>
    <x v="21"/>
    <x v="0"/>
    <x v="2"/>
    <s v="Eldon Simplefile Box Office"/>
    <n v="49.76"/>
    <n v="4"/>
    <n v="13.9328"/>
  </r>
  <r>
    <d v="2016-05-30T00:00:00"/>
    <x v="2"/>
    <x v="4"/>
    <s v="EM-14140"/>
    <x v="306"/>
    <x v="21"/>
    <x v="0"/>
    <x v="4"/>
    <s v="Newell 333"/>
    <n v="5.56"/>
    <n v="2"/>
    <n v="1.4455999999999998"/>
  </r>
  <r>
    <d v="2016-05-30T00:00:00"/>
    <x v="2"/>
    <x v="4"/>
    <s v="EM-14140"/>
    <x v="306"/>
    <x v="21"/>
    <x v="0"/>
    <x v="0"/>
    <s v="Xerox 1915"/>
    <n v="629.09999999999991"/>
    <n v="6"/>
    <n v="301.96799999999996"/>
  </r>
  <r>
    <d v="2016-05-30T00:00:00"/>
    <x v="2"/>
    <x v="4"/>
    <s v="EM-14140"/>
    <x v="306"/>
    <x v="21"/>
    <x v="0"/>
    <x v="4"/>
    <s v="Newell 343"/>
    <n v="14.7"/>
    <n v="5"/>
    <n v="3.9690000000000003"/>
  </r>
  <r>
    <d v="2016-05-30T00:00:00"/>
    <x v="2"/>
    <x v="4"/>
    <s v="EM-14140"/>
    <x v="306"/>
    <x v="21"/>
    <x v="0"/>
    <x v="0"/>
    <s v="Xerox 217"/>
    <n v="45.36"/>
    <n v="7"/>
    <n v="21.772800000000004"/>
  </r>
  <r>
    <d v="2016-05-30T00:00:00"/>
    <x v="2"/>
    <x v="4"/>
    <s v="EM-14140"/>
    <x v="306"/>
    <x v="21"/>
    <x v="2"/>
    <x v="6"/>
    <s v="VTech DS6151"/>
    <n v="125.99"/>
    <n v="1"/>
    <n v="35.277200000000008"/>
  </r>
  <r>
    <d v="2016-05-30T00:00:00"/>
    <x v="2"/>
    <x v="4"/>
    <s v="JG-15310"/>
    <x v="739"/>
    <x v="3"/>
    <x v="1"/>
    <x v="8"/>
    <s v="36X48 HARDFLOOR CHAIRMAT"/>
    <n v="167.84"/>
    <n v="8"/>
    <n v="11.748799999999989"/>
  </r>
  <r>
    <d v="2016-05-30T00:00:00"/>
    <x v="2"/>
    <x v="4"/>
    <s v="EB-13750"/>
    <x v="615"/>
    <x v="6"/>
    <x v="0"/>
    <x v="10"/>
    <s v="Redi-Strip #10 Envelopes, 4 1/8 x 9 1/2"/>
    <n v="26.55"/>
    <n v="9"/>
    <n v="12.744"/>
  </r>
  <r>
    <d v="2016-05-30T00:00:00"/>
    <x v="2"/>
    <x v="4"/>
    <s v="EB-13750"/>
    <x v="615"/>
    <x v="6"/>
    <x v="2"/>
    <x v="9"/>
    <s v="Sony Micro Vault Click 16 GB USB 2.0 Flash Drive"/>
    <n v="111.98"/>
    <n v="2"/>
    <n v="26.875200000000007"/>
  </r>
  <r>
    <d v="2016-05-30T00:00:00"/>
    <x v="2"/>
    <x v="4"/>
    <s v="AT-10735"/>
    <x v="372"/>
    <x v="0"/>
    <x v="2"/>
    <x v="6"/>
    <s v="Anker 36W 4-Port USB Wall Charger Travel Power Adapter for iPhone 5s 5c 5"/>
    <n v="79.959999999999994"/>
    <n v="5"/>
    <n v="7.9960000000000058"/>
  </r>
  <r>
    <d v="2016-05-30T00:00:00"/>
    <x v="2"/>
    <x v="4"/>
    <s v="AT-10735"/>
    <x v="372"/>
    <x v="0"/>
    <x v="2"/>
    <x v="9"/>
    <s v="Sony Micro Vault Click 16 GB USB 2.0 Flash Drive"/>
    <n v="223.96"/>
    <n v="5"/>
    <n v="11.198000000000015"/>
  </r>
  <r>
    <d v="2016-05-31T00:00:00"/>
    <x v="2"/>
    <x v="4"/>
    <s v="BP-11290"/>
    <x v="443"/>
    <x v="1"/>
    <x v="1"/>
    <x v="8"/>
    <s v="Executive Impressions 16-1/2&quot; Circular Wall Clock"/>
    <n v="32.064"/>
    <n v="3"/>
    <n v="-12.825599999999994"/>
  </r>
  <r>
    <d v="2016-05-31T00:00:00"/>
    <x v="2"/>
    <x v="4"/>
    <s v="BP-11290"/>
    <x v="443"/>
    <x v="1"/>
    <x v="0"/>
    <x v="0"/>
    <s v="Xerox 1899"/>
    <n v="18.496000000000002"/>
    <n v="4"/>
    <n v="6.7048000000000005"/>
  </r>
  <r>
    <d v="2016-05-31T00:00:00"/>
    <x v="2"/>
    <x v="4"/>
    <s v="BP-11290"/>
    <x v="443"/>
    <x v="1"/>
    <x v="1"/>
    <x v="5"/>
    <s v="Global Highback Leather Tilter in Burgundy"/>
    <n v="191.07899999999998"/>
    <n v="3"/>
    <n v="-38.215799999999973"/>
  </r>
  <r>
    <d v="2016-05-31T00:00:00"/>
    <x v="2"/>
    <x v="4"/>
    <s v="BP-11290"/>
    <x v="443"/>
    <x v="1"/>
    <x v="0"/>
    <x v="0"/>
    <s v="Xerox 212"/>
    <n v="10.368000000000002"/>
    <n v="2"/>
    <n v="3.6288"/>
  </r>
  <r>
    <d v="2016-05-31T00:00:00"/>
    <x v="2"/>
    <x v="4"/>
    <s v="NM-18520"/>
    <x v="685"/>
    <x v="20"/>
    <x v="0"/>
    <x v="3"/>
    <s v="Avery Hidden Tab Dividers for Binding Systems"/>
    <n v="7.1519999999999992"/>
    <n v="3"/>
    <n v="2.3243999999999994"/>
  </r>
  <r>
    <d v="2016-05-31T00:00:00"/>
    <x v="2"/>
    <x v="4"/>
    <s v="NM-18520"/>
    <x v="685"/>
    <x v="20"/>
    <x v="2"/>
    <x v="6"/>
    <s v="Jackery Bar Premium Fast-charging Portable Charger"/>
    <n v="179.7"/>
    <n v="6"/>
    <n v="88.052999999999997"/>
  </r>
  <r>
    <d v="2016-06-02T00:00:00"/>
    <x v="2"/>
    <x v="5"/>
    <s v="KC-16255"/>
    <x v="385"/>
    <x v="2"/>
    <x v="0"/>
    <x v="2"/>
    <s v="Carina Double Wide Media Storage Towers in Natural &amp; Black"/>
    <n v="64.784000000000006"/>
    <n v="1"/>
    <n v="-12.956800000000005"/>
  </r>
  <r>
    <d v="2016-06-02T00:00:00"/>
    <x v="2"/>
    <x v="5"/>
    <s v="EH-13765"/>
    <x v="150"/>
    <x v="22"/>
    <x v="0"/>
    <x v="0"/>
    <s v="Riverleaf Stik-Withit Designer Note Cubes"/>
    <n v="30.18"/>
    <n v="3"/>
    <n v="13.8828"/>
  </r>
  <r>
    <d v="2016-06-02T00:00:00"/>
    <x v="2"/>
    <x v="5"/>
    <s v="EH-13765"/>
    <x v="150"/>
    <x v="22"/>
    <x v="0"/>
    <x v="3"/>
    <s v="Acco PRESSTEX Data Binder with Storage Hooks, Dark Blue, 14 7/8&quot; X 11&quot;"/>
    <n v="51.648000000000003"/>
    <n v="12"/>
    <n v="18.7224"/>
  </r>
  <r>
    <d v="2016-06-02T00:00:00"/>
    <x v="2"/>
    <x v="5"/>
    <s v="EH-13765"/>
    <x v="150"/>
    <x v="22"/>
    <x v="0"/>
    <x v="3"/>
    <s v="Acco Translucent Poly Ring Binders"/>
    <n v="11.231999999999999"/>
    <n v="3"/>
    <n v="3.9312000000000005"/>
  </r>
  <r>
    <d v="2016-06-03T00:00:00"/>
    <x v="2"/>
    <x v="5"/>
    <s v="CP-12340"/>
    <x v="85"/>
    <x v="3"/>
    <x v="1"/>
    <x v="13"/>
    <s v="Hon 61000 Series Interactive Training Tables"/>
    <n v="71.088000000000008"/>
    <n v="2"/>
    <n v="-1.7772000000000041"/>
  </r>
  <r>
    <d v="2016-06-04T00:00:00"/>
    <x v="2"/>
    <x v="5"/>
    <s v="KD-16270"/>
    <x v="502"/>
    <x v="6"/>
    <x v="0"/>
    <x v="0"/>
    <s v="Snap-A-Way Black Print Carbonless Ruled Speed Letter, Triplicate"/>
    <n v="75.88"/>
    <n v="2"/>
    <n v="35.663599999999995"/>
  </r>
  <r>
    <d v="2016-06-04T00:00:00"/>
    <x v="2"/>
    <x v="5"/>
    <s v="KL-16645"/>
    <x v="318"/>
    <x v="1"/>
    <x v="0"/>
    <x v="0"/>
    <s v="Xerox 1957"/>
    <n v="25.920000000000005"/>
    <n v="5"/>
    <n v="9.3960000000000008"/>
  </r>
  <r>
    <d v="2016-06-04T00:00:00"/>
    <x v="2"/>
    <x v="5"/>
    <s v="KL-16645"/>
    <x v="318"/>
    <x v="1"/>
    <x v="1"/>
    <x v="8"/>
    <s v="Luxo Professional Fluorescent Magnifier Lamp with Clamp-Mount Base"/>
    <n v="419.68000000000006"/>
    <n v="5"/>
    <n v="-356.72799999999995"/>
  </r>
  <r>
    <d v="2016-06-04T00:00:00"/>
    <x v="2"/>
    <x v="5"/>
    <s v="KL-16645"/>
    <x v="318"/>
    <x v="1"/>
    <x v="1"/>
    <x v="8"/>
    <s v="Staple-based wall hangings"/>
    <n v="11.688000000000001"/>
    <n v="3"/>
    <n v="-4.6751999999999985"/>
  </r>
  <r>
    <d v="2016-06-04T00:00:00"/>
    <x v="2"/>
    <x v="5"/>
    <s v="KL-16645"/>
    <x v="318"/>
    <x v="1"/>
    <x v="2"/>
    <x v="6"/>
    <s v="PureGear Roll-On Screen Protector"/>
    <n v="31.983999999999998"/>
    <n v="2"/>
    <n v="11.194399999999998"/>
  </r>
  <r>
    <d v="2016-06-04T00:00:00"/>
    <x v="2"/>
    <x v="5"/>
    <s v="KL-16645"/>
    <x v="318"/>
    <x v="1"/>
    <x v="1"/>
    <x v="13"/>
    <s v="KI Conference Tables"/>
    <n v="177.22499999999999"/>
    <n v="5"/>
    <n v="-120.51299999999998"/>
  </r>
  <r>
    <d v="2016-06-04T00:00:00"/>
    <x v="2"/>
    <x v="5"/>
    <s v="KL-16645"/>
    <x v="318"/>
    <x v="1"/>
    <x v="1"/>
    <x v="8"/>
    <s v="Eldon 100 Class Desk Accessories"/>
    <n v="4.0440000000000005"/>
    <n v="3"/>
    <n v="-2.8307999999999995"/>
  </r>
  <r>
    <d v="2016-06-04T00:00:00"/>
    <x v="2"/>
    <x v="5"/>
    <s v="KL-16645"/>
    <x v="318"/>
    <x v="1"/>
    <x v="0"/>
    <x v="4"/>
    <s v="Binney &amp; Smith Crayola Metallic Colored Pencils, 8-Color Set"/>
    <n v="7.4080000000000004"/>
    <n v="2"/>
    <n v="1.2037999999999995"/>
  </r>
  <r>
    <d v="2016-06-04T00:00:00"/>
    <x v="2"/>
    <x v="5"/>
    <s v="EN-13780"/>
    <x v="647"/>
    <x v="20"/>
    <x v="0"/>
    <x v="0"/>
    <s v="Easy-staple paper"/>
    <n v="14.940000000000001"/>
    <n v="3"/>
    <n v="7.0218000000000007"/>
  </r>
  <r>
    <d v="2016-06-04T00:00:00"/>
    <x v="2"/>
    <x v="5"/>
    <s v="EN-13780"/>
    <x v="647"/>
    <x v="20"/>
    <x v="2"/>
    <x v="15"/>
    <s v="Panasonic KX MC6040 Color Laser Multifunction Printer"/>
    <n v="1349.85"/>
    <n v="3"/>
    <n v="364.45949999999993"/>
  </r>
  <r>
    <d v="2016-06-04T00:00:00"/>
    <x v="2"/>
    <x v="5"/>
    <s v="EN-13780"/>
    <x v="647"/>
    <x v="20"/>
    <x v="1"/>
    <x v="11"/>
    <s v="Sauder Inglewood Library Bookcases"/>
    <n v="136.78399999999999"/>
    <n v="1"/>
    <n v="5.129400000000004"/>
  </r>
  <r>
    <d v="2016-06-04T00:00:00"/>
    <x v="2"/>
    <x v="5"/>
    <s v="EN-13780"/>
    <x v="647"/>
    <x v="20"/>
    <x v="1"/>
    <x v="8"/>
    <s v="Linden 10&quot; Round Wall Clock, Black"/>
    <n v="61.12"/>
    <n v="4"/>
    <n v="20.780799999999999"/>
  </r>
  <r>
    <d v="2016-06-05T00:00:00"/>
    <x v="2"/>
    <x v="5"/>
    <s v="JS-15940"/>
    <x v="179"/>
    <x v="2"/>
    <x v="0"/>
    <x v="2"/>
    <s v="Eldon Base for stackable storage shelf, platinum"/>
    <n v="124.608"/>
    <n v="4"/>
    <n v="-23.364000000000019"/>
  </r>
  <r>
    <d v="2016-06-05T00:00:00"/>
    <x v="2"/>
    <x v="5"/>
    <s v="JS-15940"/>
    <x v="179"/>
    <x v="2"/>
    <x v="0"/>
    <x v="1"/>
    <s v="Avery 502"/>
    <n v="7.5600000000000005"/>
    <n v="3"/>
    <n v="2.6459999999999995"/>
  </r>
  <r>
    <d v="2016-06-05T00:00:00"/>
    <x v="2"/>
    <x v="5"/>
    <s v="JL-15235"/>
    <x v="219"/>
    <x v="7"/>
    <x v="0"/>
    <x v="2"/>
    <s v="Standard Rollaway File with Lock"/>
    <n v="360.38"/>
    <n v="2"/>
    <n v="93.698800000000006"/>
  </r>
  <r>
    <d v="2016-06-05T00:00:00"/>
    <x v="2"/>
    <x v="5"/>
    <s v="JL-15235"/>
    <x v="219"/>
    <x v="7"/>
    <x v="0"/>
    <x v="4"/>
    <s v="Newell 314"/>
    <n v="11.16"/>
    <n v="2"/>
    <n v="2.7899999999999991"/>
  </r>
  <r>
    <d v="2016-06-05T00:00:00"/>
    <x v="2"/>
    <x v="5"/>
    <s v="JL-15235"/>
    <x v="219"/>
    <x v="7"/>
    <x v="0"/>
    <x v="1"/>
    <s v="Avery White Multi-Purpose Labels"/>
    <n v="14.940000000000001"/>
    <n v="3"/>
    <n v="6.8723999999999998"/>
  </r>
  <r>
    <d v="2016-06-05T00:00:00"/>
    <x v="2"/>
    <x v="5"/>
    <s v="CK-12205"/>
    <x v="74"/>
    <x v="3"/>
    <x v="0"/>
    <x v="3"/>
    <s v="Avery Non-Stick Binders"/>
    <n v="21.552000000000003"/>
    <n v="6"/>
    <n v="7.0043999999999977"/>
  </r>
  <r>
    <d v="2016-06-05T00:00:00"/>
    <x v="2"/>
    <x v="5"/>
    <s v="CK-12205"/>
    <x v="74"/>
    <x v="3"/>
    <x v="0"/>
    <x v="12"/>
    <s v="Acco 6 Outlet Guardian Premium Surge Suppressor"/>
    <n v="58.24"/>
    <n v="4"/>
    <n v="15.724800000000002"/>
  </r>
  <r>
    <d v="2016-06-05T00:00:00"/>
    <x v="2"/>
    <x v="5"/>
    <s v="KB-16600"/>
    <x v="590"/>
    <x v="22"/>
    <x v="0"/>
    <x v="14"/>
    <s v="Acme Box Cutter Scissors"/>
    <n v="61.38"/>
    <n v="6"/>
    <n v="15.958800000000004"/>
  </r>
  <r>
    <d v="2016-06-06T00:00:00"/>
    <x v="2"/>
    <x v="5"/>
    <s v="RC-19825"/>
    <x v="554"/>
    <x v="1"/>
    <x v="2"/>
    <x v="6"/>
    <s v="Cisco Small Business SPA 502G VoIP phone"/>
    <n v="328.22399999999999"/>
    <n v="4"/>
    <n v="28.7196"/>
  </r>
  <r>
    <d v="2016-06-06T00:00:00"/>
    <x v="2"/>
    <x v="5"/>
    <s v="DB-13060"/>
    <x v="56"/>
    <x v="32"/>
    <x v="0"/>
    <x v="2"/>
    <s v="Letter Size Cart"/>
    <n v="714.30000000000007"/>
    <n v="5"/>
    <n v="207.14699999999993"/>
  </r>
  <r>
    <d v="2016-06-06T00:00:00"/>
    <x v="2"/>
    <x v="5"/>
    <s v="SC-20230"/>
    <x v="759"/>
    <x v="32"/>
    <x v="0"/>
    <x v="0"/>
    <s v="Xerox 1935"/>
    <n v="105.52"/>
    <n v="4"/>
    <n v="48.539199999999994"/>
  </r>
  <r>
    <d v="2016-06-06T00:00:00"/>
    <x v="2"/>
    <x v="5"/>
    <s v="CK-12595"/>
    <x v="584"/>
    <x v="13"/>
    <x v="2"/>
    <x v="9"/>
    <s v="Logitech Trackman Marble Mouse"/>
    <n v="179.94"/>
    <n v="6"/>
    <n v="75.57480000000001"/>
  </r>
  <r>
    <d v="2016-06-06T00:00:00"/>
    <x v="2"/>
    <x v="5"/>
    <s v="CK-12595"/>
    <x v="584"/>
    <x v="13"/>
    <x v="2"/>
    <x v="9"/>
    <s v="Kingston Digital DataTraveler 16GB USB 2.0"/>
    <n v="26.849999999999998"/>
    <n v="3"/>
    <n v="5.101499999999997"/>
  </r>
  <r>
    <d v="2016-06-06T00:00:00"/>
    <x v="2"/>
    <x v="5"/>
    <s v="CK-12595"/>
    <x v="584"/>
    <x v="13"/>
    <x v="2"/>
    <x v="9"/>
    <s v="Plantronics S12 Corded Telephone Headset System"/>
    <n v="323.37"/>
    <n v="3"/>
    <n v="129.34800000000001"/>
  </r>
  <r>
    <d v="2016-06-06T00:00:00"/>
    <x v="2"/>
    <x v="5"/>
    <s v="CK-12595"/>
    <x v="584"/>
    <x v="13"/>
    <x v="0"/>
    <x v="0"/>
    <s v="Xerox 191"/>
    <n v="59.94"/>
    <n v="3"/>
    <n v="28.171799999999998"/>
  </r>
  <r>
    <d v="2016-06-06T00:00:00"/>
    <x v="2"/>
    <x v="5"/>
    <s v="CK-12595"/>
    <x v="584"/>
    <x v="13"/>
    <x v="0"/>
    <x v="3"/>
    <s v="Trimflex Flexible Post Binders"/>
    <n v="64.14"/>
    <n v="3"/>
    <n v="30.787199999999999"/>
  </r>
  <r>
    <d v="2016-06-06T00:00:00"/>
    <x v="2"/>
    <x v="5"/>
    <s v="CK-12595"/>
    <x v="584"/>
    <x v="13"/>
    <x v="0"/>
    <x v="3"/>
    <s v="Avery Binder Labels"/>
    <n v="11.67"/>
    <n v="3"/>
    <n v="5.6015999999999995"/>
  </r>
  <r>
    <d v="2016-06-06T00:00:00"/>
    <x v="2"/>
    <x v="5"/>
    <s v="CK-12595"/>
    <x v="584"/>
    <x v="13"/>
    <x v="0"/>
    <x v="0"/>
    <s v="Xerox 230"/>
    <n v="12.96"/>
    <n v="2"/>
    <n v="6.2208000000000006"/>
  </r>
  <r>
    <d v="2016-06-06T00:00:00"/>
    <x v="2"/>
    <x v="5"/>
    <s v="RB-19795"/>
    <x v="237"/>
    <x v="3"/>
    <x v="0"/>
    <x v="1"/>
    <s v="Avery 488"/>
    <n v="22.05"/>
    <n v="7"/>
    <n v="10.584"/>
  </r>
  <r>
    <d v="2016-06-06T00:00:00"/>
    <x v="2"/>
    <x v="5"/>
    <s v="RB-19795"/>
    <x v="237"/>
    <x v="3"/>
    <x v="0"/>
    <x v="0"/>
    <s v="Xerox Blank Computer Paper"/>
    <n v="99.9"/>
    <n v="5"/>
    <n v="46.952999999999996"/>
  </r>
  <r>
    <d v="2016-06-06T00:00:00"/>
    <x v="2"/>
    <x v="5"/>
    <s v="ME-17320"/>
    <x v="5"/>
    <x v="3"/>
    <x v="2"/>
    <x v="6"/>
    <s v="Samsung Galaxy Mega 6.3"/>
    <n v="3023.9280000000003"/>
    <n v="9"/>
    <n v="226.79460000000006"/>
  </r>
  <r>
    <d v="2016-06-06T00:00:00"/>
    <x v="2"/>
    <x v="5"/>
    <s v="ME-17320"/>
    <x v="5"/>
    <x v="3"/>
    <x v="2"/>
    <x v="9"/>
    <s v="Rosewill 107 Normal Keys USB Wired Standard Keyboard"/>
    <n v="26.96"/>
    <n v="2"/>
    <n v="3.7744"/>
  </r>
  <r>
    <d v="2016-06-06T00:00:00"/>
    <x v="2"/>
    <x v="5"/>
    <s v="ME-17320"/>
    <x v="5"/>
    <x v="3"/>
    <x v="2"/>
    <x v="6"/>
    <s v="Bose SoundLink Bluetooth Speaker"/>
    <n v="477.6"/>
    <n v="3"/>
    <n v="161.19000000000003"/>
  </r>
  <r>
    <d v="2016-06-06T00:00:00"/>
    <x v="2"/>
    <x v="5"/>
    <s v="LP-17095"/>
    <x v="760"/>
    <x v="10"/>
    <x v="1"/>
    <x v="8"/>
    <s v="Electrix Halogen Magnifier Lamp"/>
    <n v="466.32000000000005"/>
    <n v="3"/>
    <n v="34.97399999999999"/>
  </r>
  <r>
    <d v="2016-06-06T00:00:00"/>
    <x v="2"/>
    <x v="5"/>
    <s v="LP-17095"/>
    <x v="760"/>
    <x v="10"/>
    <x v="1"/>
    <x v="8"/>
    <s v="Deflect-o EconoMat Nonstudded, No Bevel Mat"/>
    <n v="82.64"/>
    <n v="2"/>
    <n v="0"/>
  </r>
  <r>
    <d v="2016-06-07T00:00:00"/>
    <x v="2"/>
    <x v="5"/>
    <s v="RD-19810"/>
    <x v="476"/>
    <x v="20"/>
    <x v="0"/>
    <x v="0"/>
    <s v="Xerox 226"/>
    <n v="32.400000000000006"/>
    <n v="5"/>
    <n v="15.552000000000001"/>
  </r>
  <r>
    <d v="2016-06-07T00:00:00"/>
    <x v="2"/>
    <x v="5"/>
    <s v="FM-14290"/>
    <x v="365"/>
    <x v="3"/>
    <x v="0"/>
    <x v="3"/>
    <s v="Avery Hanging File Binders"/>
    <n v="4.7840000000000007"/>
    <n v="1"/>
    <n v="1.5547999999999997"/>
  </r>
  <r>
    <d v="2016-06-07T00:00:00"/>
    <x v="2"/>
    <x v="5"/>
    <s v="FM-14290"/>
    <x v="365"/>
    <x v="3"/>
    <x v="0"/>
    <x v="0"/>
    <s v="While You Were Out Pads, 50 per Pad, 4 x 5 1/4, Green Cycle"/>
    <n v="4.7300000000000004"/>
    <n v="1"/>
    <n v="2.3177000000000003"/>
  </r>
  <r>
    <d v="2016-06-07T00:00:00"/>
    <x v="2"/>
    <x v="5"/>
    <s v="RS-19870"/>
    <x v="761"/>
    <x v="2"/>
    <x v="0"/>
    <x v="7"/>
    <s v="Ideal Clamps"/>
    <n v="9.6479999999999997"/>
    <n v="6"/>
    <n v="3.4973999999999998"/>
  </r>
  <r>
    <d v="2016-06-09T00:00:00"/>
    <x v="2"/>
    <x v="5"/>
    <s v="GM-14680"/>
    <x v="193"/>
    <x v="3"/>
    <x v="2"/>
    <x v="6"/>
    <s v="Avaya 4621SW VoIP phone"/>
    <n v="177.48000000000002"/>
    <n v="3"/>
    <n v="19.966499999999982"/>
  </r>
  <r>
    <d v="2016-06-09T00:00:00"/>
    <x v="2"/>
    <x v="5"/>
    <s v="TC-21295"/>
    <x v="460"/>
    <x v="16"/>
    <x v="2"/>
    <x v="15"/>
    <s v="Cisco CP-7937G Unified IP Conference Station Phone"/>
    <n v="695.7"/>
    <n v="2"/>
    <n v="-27.827999999999975"/>
  </r>
  <r>
    <d v="2016-06-09T00:00:00"/>
    <x v="2"/>
    <x v="5"/>
    <s v="DB-13210"/>
    <x v="622"/>
    <x v="3"/>
    <x v="1"/>
    <x v="5"/>
    <s v="Global Deluxe Stacking Chair, Gray"/>
    <n v="122.352"/>
    <n v="3"/>
    <n v="13.764599999999994"/>
  </r>
  <r>
    <d v="2016-06-09T00:00:00"/>
    <x v="2"/>
    <x v="5"/>
    <s v="BF-11215"/>
    <x v="499"/>
    <x v="28"/>
    <x v="1"/>
    <x v="13"/>
    <s v="Bush Cubix Conference Tables, Fully Assembled"/>
    <n v="692.93999999999994"/>
    <n v="3"/>
    <n v="173.23500000000001"/>
  </r>
  <r>
    <d v="2016-06-10T00:00:00"/>
    <x v="2"/>
    <x v="5"/>
    <s v="OT-18730"/>
    <x v="635"/>
    <x v="3"/>
    <x v="0"/>
    <x v="1"/>
    <s v="Avery 473"/>
    <n v="20.7"/>
    <n v="2"/>
    <n v="9.9359999999999999"/>
  </r>
  <r>
    <d v="2016-06-10T00:00:00"/>
    <x v="2"/>
    <x v="5"/>
    <s v="OT-18730"/>
    <x v="635"/>
    <x v="3"/>
    <x v="1"/>
    <x v="13"/>
    <s v="Bretford “Just In Time” Height-Adjustable Multi-Task Work Tables"/>
    <n v="1335.68"/>
    <n v="4"/>
    <n v="-217.04800000000017"/>
  </r>
  <r>
    <d v="2016-06-10T00:00:00"/>
    <x v="2"/>
    <x v="5"/>
    <s v="OT-18730"/>
    <x v="635"/>
    <x v="3"/>
    <x v="0"/>
    <x v="0"/>
    <s v="Xerox 226"/>
    <n v="32.400000000000006"/>
    <n v="5"/>
    <n v="15.552000000000001"/>
  </r>
  <r>
    <d v="2016-06-10T00:00:00"/>
    <x v="2"/>
    <x v="5"/>
    <s v="JB-16000"/>
    <x v="733"/>
    <x v="2"/>
    <x v="0"/>
    <x v="1"/>
    <s v="Avery 487"/>
    <n v="23.616"/>
    <n v="8"/>
    <n v="7.9703999999999997"/>
  </r>
  <r>
    <d v="2016-06-11T00:00:00"/>
    <x v="2"/>
    <x v="5"/>
    <s v="MZ-17515"/>
    <x v="126"/>
    <x v="0"/>
    <x v="0"/>
    <x v="3"/>
    <s v="Computer Printout Index Tabs"/>
    <n v="1.3439999999999996"/>
    <n v="4"/>
    <n v="-2.1504000000000008"/>
  </r>
  <r>
    <d v="2016-06-11T00:00:00"/>
    <x v="2"/>
    <x v="5"/>
    <s v="MZ-17515"/>
    <x v="126"/>
    <x v="0"/>
    <x v="0"/>
    <x v="3"/>
    <s v="GBC Wire Binding Combs"/>
    <n v="8.2719999999999985"/>
    <n v="4"/>
    <n v="-13.648800000000001"/>
  </r>
  <r>
    <d v="2016-06-11T00:00:00"/>
    <x v="2"/>
    <x v="5"/>
    <s v="MZ-17515"/>
    <x v="126"/>
    <x v="0"/>
    <x v="1"/>
    <x v="8"/>
    <s v="Stacking Tray, Side-Loading, Legal, Smoke"/>
    <n v="12.544000000000002"/>
    <n v="7"/>
    <n v="-9.0944000000000038"/>
  </r>
  <r>
    <d v="2016-06-11T00:00:00"/>
    <x v="2"/>
    <x v="5"/>
    <s v="ES-14020"/>
    <x v="414"/>
    <x v="20"/>
    <x v="2"/>
    <x v="9"/>
    <s v="Razer Kraken PRO Over Ear PC and Music Headset"/>
    <n v="239.96999999999997"/>
    <n v="3"/>
    <n v="71.990999999999985"/>
  </r>
  <r>
    <d v="2016-06-11T00:00:00"/>
    <x v="2"/>
    <x v="5"/>
    <s v="SE-20110"/>
    <x v="145"/>
    <x v="22"/>
    <x v="0"/>
    <x v="1"/>
    <s v="Avery 486"/>
    <n v="14.62"/>
    <n v="2"/>
    <n v="6.8713999999999995"/>
  </r>
  <r>
    <d v="2016-06-11T00:00:00"/>
    <x v="2"/>
    <x v="5"/>
    <s v="SE-20110"/>
    <x v="145"/>
    <x v="22"/>
    <x v="0"/>
    <x v="3"/>
    <s v="Wilson Jones Turn Tabs Binder Tool for Ring Binders"/>
    <n v="53.984000000000002"/>
    <n v="14"/>
    <n v="17.544800000000002"/>
  </r>
  <r>
    <d v="2016-06-11T00:00:00"/>
    <x v="2"/>
    <x v="5"/>
    <s v="SE-20110"/>
    <x v="145"/>
    <x v="22"/>
    <x v="2"/>
    <x v="9"/>
    <s v="Logitech G35 7.1-Channel Surround Sound Headset"/>
    <n v="389.97"/>
    <n v="3"/>
    <n v="132.58980000000003"/>
  </r>
  <r>
    <d v="2016-06-11T00:00:00"/>
    <x v="2"/>
    <x v="5"/>
    <s v="SV-20365"/>
    <x v="9"/>
    <x v="3"/>
    <x v="1"/>
    <x v="13"/>
    <s v="Bretford Rectangular Conference Table Tops"/>
    <n v="902.71199999999999"/>
    <n v="3"/>
    <n v="33.851700000000051"/>
  </r>
  <r>
    <d v="2016-06-12T00:00:00"/>
    <x v="2"/>
    <x v="5"/>
    <s v="DV-13045"/>
    <x v="762"/>
    <x v="3"/>
    <x v="0"/>
    <x v="1"/>
    <s v="Self-Adhesive Address Labels for Typewriters by Universal"/>
    <n v="14.62"/>
    <n v="2"/>
    <n v="6.8713999999999995"/>
  </r>
  <r>
    <d v="2016-06-12T00:00:00"/>
    <x v="2"/>
    <x v="5"/>
    <s v="SC-20770"/>
    <x v="660"/>
    <x v="33"/>
    <x v="0"/>
    <x v="12"/>
    <s v="1.7 Cubic Foot Compact &quot;Cube&quot; Office Refrigerators"/>
    <n v="208.16"/>
    <n v="1"/>
    <n v="56.20320000000001"/>
  </r>
  <r>
    <d v="2016-06-12T00:00:00"/>
    <x v="2"/>
    <x v="5"/>
    <s v="SC-20770"/>
    <x v="660"/>
    <x v="33"/>
    <x v="0"/>
    <x v="3"/>
    <s v="Avery Heavy-Duty EZD  Binder With Locking Rings"/>
    <n v="16.740000000000002"/>
    <n v="3"/>
    <n v="8.0351999999999997"/>
  </r>
  <r>
    <d v="2016-06-12T00:00:00"/>
    <x v="2"/>
    <x v="5"/>
    <s v="SC-20725"/>
    <x v="236"/>
    <x v="7"/>
    <x v="1"/>
    <x v="8"/>
    <s v="Artistic Insta-Plaque"/>
    <n v="47.04"/>
    <n v="3"/>
    <n v="18.345599999999997"/>
  </r>
  <r>
    <d v="2016-06-12T00:00:00"/>
    <x v="2"/>
    <x v="5"/>
    <s v="SC-20725"/>
    <x v="236"/>
    <x v="7"/>
    <x v="0"/>
    <x v="3"/>
    <s v="DXL Angle-View Binders with Locking Rings by Samsill"/>
    <n v="30.84"/>
    <n v="4"/>
    <n v="13.878"/>
  </r>
  <r>
    <d v="2016-06-12T00:00:00"/>
    <x v="2"/>
    <x v="5"/>
    <s v="SC-20725"/>
    <x v="236"/>
    <x v="7"/>
    <x v="0"/>
    <x v="2"/>
    <s v="Companion Letter/Legal File, Black"/>
    <n v="226.56"/>
    <n v="6"/>
    <n v="63.436800000000005"/>
  </r>
  <r>
    <d v="2016-06-12T00:00:00"/>
    <x v="2"/>
    <x v="5"/>
    <s v="SC-20725"/>
    <x v="236"/>
    <x v="7"/>
    <x v="0"/>
    <x v="10"/>
    <s v="Globe Weis Peel &amp; Seel First Class Envelopes"/>
    <n v="115.02"/>
    <n v="9"/>
    <n v="51.758999999999993"/>
  </r>
  <r>
    <d v="2016-06-12T00:00:00"/>
    <x v="2"/>
    <x v="5"/>
    <s v="SC-20725"/>
    <x v="236"/>
    <x v="7"/>
    <x v="2"/>
    <x v="6"/>
    <s v="KLD Oscar II Style Snap-on Ultra Thin Side Flip Synthetic Leather Cover Case for HTC One HTC M7"/>
    <n v="68.040000000000006"/>
    <n v="7"/>
    <n v="19.731599999999997"/>
  </r>
  <r>
    <d v="2016-06-12T00:00:00"/>
    <x v="2"/>
    <x v="5"/>
    <s v="PO-19180"/>
    <x v="675"/>
    <x v="1"/>
    <x v="2"/>
    <x v="15"/>
    <s v="Canon Color ImageCLASS MF8580Cdw Wireless Laser All-In-One Printer, Copier, Scanner"/>
    <n v="1007.979"/>
    <n v="3"/>
    <n v="43.199100000000044"/>
  </r>
  <r>
    <d v="2016-06-12T00:00:00"/>
    <x v="2"/>
    <x v="5"/>
    <s v="PO-19180"/>
    <x v="675"/>
    <x v="1"/>
    <x v="0"/>
    <x v="0"/>
    <s v="Xerox 1908"/>
    <n v="313.488"/>
    <n v="7"/>
    <n v="113.63939999999998"/>
  </r>
  <r>
    <d v="2016-06-12T00:00:00"/>
    <x v="2"/>
    <x v="5"/>
    <s v="CR-12730"/>
    <x v="353"/>
    <x v="1"/>
    <x v="0"/>
    <x v="0"/>
    <s v="Xerox 1978"/>
    <n v="23.120000000000005"/>
    <n v="5"/>
    <n v="8.3810000000000002"/>
  </r>
  <r>
    <d v="2016-06-12T00:00:00"/>
    <x v="2"/>
    <x v="5"/>
    <s v="CB-12415"/>
    <x v="710"/>
    <x v="20"/>
    <x v="0"/>
    <x v="0"/>
    <s v="IBM Multi-Purpose Copy Paper, 8 1/2 x 11&quot;, Case"/>
    <n v="92.94"/>
    <n v="3"/>
    <n v="41.822999999999993"/>
  </r>
  <r>
    <d v="2016-06-12T00:00:00"/>
    <x v="2"/>
    <x v="5"/>
    <s v="CB-12415"/>
    <x v="710"/>
    <x v="20"/>
    <x v="0"/>
    <x v="12"/>
    <s v="Bionaire 99.97% HEPA Air Cleaner"/>
    <n v="52.56"/>
    <n v="3"/>
    <n v="18.396000000000001"/>
  </r>
  <r>
    <d v="2016-06-12T00:00:00"/>
    <x v="2"/>
    <x v="5"/>
    <s v="EA-14035"/>
    <x v="400"/>
    <x v="3"/>
    <x v="0"/>
    <x v="0"/>
    <s v="IBM Multi-Purpose Copy Paper, 8 1/2 x 11&quot;, Case"/>
    <n v="185.88"/>
    <n v="6"/>
    <n v="83.645999999999987"/>
  </r>
  <r>
    <d v="2016-06-12T00:00:00"/>
    <x v="2"/>
    <x v="5"/>
    <s v="EA-14035"/>
    <x v="400"/>
    <x v="3"/>
    <x v="0"/>
    <x v="0"/>
    <s v="Xerox 228"/>
    <n v="12.96"/>
    <n v="2"/>
    <n v="6.2208000000000006"/>
  </r>
  <r>
    <d v="2016-06-12T00:00:00"/>
    <x v="2"/>
    <x v="5"/>
    <s v="AW-10930"/>
    <x v="299"/>
    <x v="0"/>
    <x v="0"/>
    <x v="12"/>
    <s v="APC 7 Outlet Network SurgeArrest Surge Protector"/>
    <n v="64.383999999999986"/>
    <n v="4"/>
    <n v="-160.96"/>
  </r>
  <r>
    <d v="2016-06-12T00:00:00"/>
    <x v="2"/>
    <x v="5"/>
    <s v="AW-10930"/>
    <x v="299"/>
    <x v="0"/>
    <x v="1"/>
    <x v="8"/>
    <s v="Dax Clear Box Frame"/>
    <n v="6.9840000000000009"/>
    <n v="2"/>
    <n v="-4.5396000000000019"/>
  </r>
  <r>
    <d v="2016-06-12T00:00:00"/>
    <x v="2"/>
    <x v="5"/>
    <s v="AW-10930"/>
    <x v="299"/>
    <x v="0"/>
    <x v="0"/>
    <x v="4"/>
    <s v="Nontoxic Chalk"/>
    <n v="11.264000000000001"/>
    <n v="8"/>
    <n v="3.9423999999999997"/>
  </r>
  <r>
    <d v="2016-06-12T00:00:00"/>
    <x v="2"/>
    <x v="5"/>
    <s v="AW-10930"/>
    <x v="299"/>
    <x v="0"/>
    <x v="0"/>
    <x v="0"/>
    <s v="Xerox 1975"/>
    <n v="15.552000000000003"/>
    <n v="3"/>
    <n v="5.6375999999999999"/>
  </r>
  <r>
    <d v="2016-06-12T00:00:00"/>
    <x v="2"/>
    <x v="5"/>
    <s v="AW-10930"/>
    <x v="299"/>
    <x v="0"/>
    <x v="1"/>
    <x v="5"/>
    <s v="Global Enterprise Series Seating High-Back Swivel/Tilt Chairs"/>
    <n v="379.37200000000001"/>
    <n v="2"/>
    <n v="-119.23120000000003"/>
  </r>
  <r>
    <d v="2016-06-12T00:00:00"/>
    <x v="2"/>
    <x v="5"/>
    <s v="AW-10930"/>
    <x v="299"/>
    <x v="0"/>
    <x v="0"/>
    <x v="2"/>
    <s v="Staple magnet"/>
    <n v="67.536000000000016"/>
    <n v="9"/>
    <n v="6.7535999999999987"/>
  </r>
  <r>
    <d v="2016-06-12T00:00:00"/>
    <x v="2"/>
    <x v="5"/>
    <s v="AW-10930"/>
    <x v="299"/>
    <x v="0"/>
    <x v="0"/>
    <x v="3"/>
    <s v="Acco Pressboard Covers with Storage Hooks, 14 7/8&quot; x 11&quot;, Executive Red"/>
    <n v="1.5239999999999996"/>
    <n v="2"/>
    <n v="-2.6670000000000007"/>
  </r>
  <r>
    <d v="2016-06-13T00:00:00"/>
    <x v="2"/>
    <x v="5"/>
    <s v="SC-20050"/>
    <x v="90"/>
    <x v="14"/>
    <x v="2"/>
    <x v="6"/>
    <s v="Ooma Telo VoIP Home Phone System"/>
    <n v="377.96999999999997"/>
    <n v="3"/>
    <n v="94.492500000000007"/>
  </r>
  <r>
    <d v="2016-06-13T00:00:00"/>
    <x v="2"/>
    <x v="5"/>
    <s v="SS-20590"/>
    <x v="331"/>
    <x v="42"/>
    <x v="0"/>
    <x v="1"/>
    <s v="Avery 51"/>
    <n v="18.899999999999999"/>
    <n v="3"/>
    <n v="8.6939999999999991"/>
  </r>
  <r>
    <d v="2016-06-13T00:00:00"/>
    <x v="2"/>
    <x v="5"/>
    <s v="GT-14710"/>
    <x v="217"/>
    <x v="20"/>
    <x v="0"/>
    <x v="3"/>
    <s v="Premium Transparent Presentation Covers by GBC"/>
    <n v="33.568000000000005"/>
    <n v="2"/>
    <n v="11.748799999999997"/>
  </r>
  <r>
    <d v="2016-06-14T00:00:00"/>
    <x v="2"/>
    <x v="5"/>
    <s v="PV-18985"/>
    <x v="298"/>
    <x v="3"/>
    <x v="0"/>
    <x v="4"/>
    <s v="Newell 326"/>
    <n v="7.04"/>
    <n v="4"/>
    <n v="2.0415999999999999"/>
  </r>
  <r>
    <d v="2016-06-14T00:00:00"/>
    <x v="2"/>
    <x v="5"/>
    <s v="PV-18985"/>
    <x v="298"/>
    <x v="3"/>
    <x v="1"/>
    <x v="8"/>
    <s v="GE General Purpose, Extra Long Life, Showcase &amp; Floodlight Incandescent Bulbs"/>
    <n v="8.73"/>
    <n v="3"/>
    <n v="4.1030999999999995"/>
  </r>
  <r>
    <d v="2016-06-14T00:00:00"/>
    <x v="2"/>
    <x v="5"/>
    <s v="PV-18985"/>
    <x v="298"/>
    <x v="3"/>
    <x v="2"/>
    <x v="9"/>
    <s v="Logitech ClearChat Comfort/USB Headset H390"/>
    <n v="29.29"/>
    <n v="1"/>
    <n v="9.6656999999999975"/>
  </r>
  <r>
    <d v="2016-06-14T00:00:00"/>
    <x v="2"/>
    <x v="5"/>
    <s v="PV-18985"/>
    <x v="298"/>
    <x v="3"/>
    <x v="0"/>
    <x v="4"/>
    <s v="Newell 346"/>
    <n v="8.64"/>
    <n v="3"/>
    <n v="2.5055999999999998"/>
  </r>
  <r>
    <d v="2016-06-14T00:00:00"/>
    <x v="2"/>
    <x v="5"/>
    <s v="MH-17290"/>
    <x v="167"/>
    <x v="3"/>
    <x v="1"/>
    <x v="11"/>
    <s v="Bush Heritage Pine Collection 5-Shelf Bookcase, Albany Pine Finish, *Special Order"/>
    <n v="599.16499999999996"/>
    <n v="5"/>
    <n v="35.245000000000005"/>
  </r>
  <r>
    <d v="2016-06-14T00:00:00"/>
    <x v="2"/>
    <x v="5"/>
    <s v="EB-13705"/>
    <x v="290"/>
    <x v="3"/>
    <x v="1"/>
    <x v="13"/>
    <s v="Bush Cubix Conference Tables, Fully Assembled"/>
    <n v="1293.4879999999998"/>
    <n v="7"/>
    <n v="80.843000000000075"/>
  </r>
  <r>
    <d v="2016-06-14T00:00:00"/>
    <x v="2"/>
    <x v="5"/>
    <s v="JS-15685"/>
    <x v="763"/>
    <x v="2"/>
    <x v="1"/>
    <x v="13"/>
    <s v="Global Adaptabilities Conference Tables"/>
    <n v="337.17599999999999"/>
    <n v="2"/>
    <n v="-118.01160000000002"/>
  </r>
  <r>
    <d v="2016-06-14T00:00:00"/>
    <x v="2"/>
    <x v="5"/>
    <s v="VM-21835"/>
    <x v="98"/>
    <x v="16"/>
    <x v="0"/>
    <x v="3"/>
    <s v="GBC Twin Loop Wire Binding Elements"/>
    <n v="39.936000000000007"/>
    <n v="4"/>
    <n v="-26.623999999999995"/>
  </r>
  <r>
    <d v="2016-06-14T00:00:00"/>
    <x v="2"/>
    <x v="5"/>
    <s v="VM-21835"/>
    <x v="98"/>
    <x v="16"/>
    <x v="2"/>
    <x v="9"/>
    <s v="Verbatim Slim CD and DVD Storage Cases, 50/Pack"/>
    <n v="18.463999999999999"/>
    <n v="2"/>
    <n v="2.3079999999999998"/>
  </r>
  <r>
    <d v="2016-06-14T00:00:00"/>
    <x v="2"/>
    <x v="5"/>
    <s v="AR-10825"/>
    <x v="278"/>
    <x v="22"/>
    <x v="1"/>
    <x v="13"/>
    <s v="Hon Non-Folding Utility Tables"/>
    <n v="1115.17"/>
    <n v="7"/>
    <n v="334.55099999999993"/>
  </r>
  <r>
    <d v="2016-06-15T00:00:00"/>
    <x v="2"/>
    <x v="5"/>
    <s v="LS-17245"/>
    <x v="462"/>
    <x v="0"/>
    <x v="0"/>
    <x v="0"/>
    <s v="Xerox 19"/>
    <n v="173.48800000000003"/>
    <n v="7"/>
    <n v="54.214999999999982"/>
  </r>
  <r>
    <d v="2016-06-16T00:00:00"/>
    <x v="2"/>
    <x v="5"/>
    <s v="BD-11320"/>
    <x v="649"/>
    <x v="3"/>
    <x v="0"/>
    <x v="0"/>
    <s v="Wirebound Message Books, Four 2 3/4&quot; x 5&quot; Forms per Page, 600 Sets per Book"/>
    <n v="46.349999999999994"/>
    <n v="5"/>
    <n v="21.784499999999998"/>
  </r>
  <r>
    <d v="2016-06-16T00:00:00"/>
    <x v="2"/>
    <x v="5"/>
    <s v="JL-15175"/>
    <x v="594"/>
    <x v="15"/>
    <x v="2"/>
    <x v="15"/>
    <s v="Penpower WorldCard Pro Card Scanner"/>
    <n v="91.474999999999994"/>
    <n v="1"/>
    <n v="-1.8294999999999959"/>
  </r>
  <r>
    <d v="2016-06-16T00:00:00"/>
    <x v="2"/>
    <x v="5"/>
    <s v="JJ-15445"/>
    <x v="612"/>
    <x v="7"/>
    <x v="0"/>
    <x v="1"/>
    <s v="Avery 518"/>
    <n v="9.4499999999999993"/>
    <n v="3"/>
    <n v="4.5359999999999996"/>
  </r>
  <r>
    <d v="2016-06-17T00:00:00"/>
    <x v="2"/>
    <x v="5"/>
    <s v="TB-21055"/>
    <x v="764"/>
    <x v="20"/>
    <x v="0"/>
    <x v="2"/>
    <s v="Home/Office Personal File Carts"/>
    <n v="208.56"/>
    <n v="6"/>
    <n v="52.139999999999986"/>
  </r>
  <r>
    <d v="2016-06-17T00:00:00"/>
    <x v="2"/>
    <x v="5"/>
    <s v="TB-21055"/>
    <x v="764"/>
    <x v="20"/>
    <x v="0"/>
    <x v="0"/>
    <s v="Xerox 232"/>
    <n v="32.400000000000006"/>
    <n v="5"/>
    <n v="15.552000000000001"/>
  </r>
  <r>
    <d v="2016-06-17T00:00:00"/>
    <x v="2"/>
    <x v="5"/>
    <s v="TB-21055"/>
    <x v="764"/>
    <x v="20"/>
    <x v="1"/>
    <x v="5"/>
    <s v="Novimex Turbo Task Chair"/>
    <n v="319.41000000000003"/>
    <n v="5"/>
    <n v="7.0980000000000061"/>
  </r>
  <r>
    <d v="2016-06-17T00:00:00"/>
    <x v="2"/>
    <x v="5"/>
    <s v="TB-21055"/>
    <x v="764"/>
    <x v="20"/>
    <x v="0"/>
    <x v="0"/>
    <s v="Array Parchment Paper, Assorted Colors"/>
    <n v="14.56"/>
    <n v="2"/>
    <n v="6.9888000000000003"/>
  </r>
  <r>
    <d v="2016-06-17T00:00:00"/>
    <x v="2"/>
    <x v="5"/>
    <s v="TB-21055"/>
    <x v="764"/>
    <x v="20"/>
    <x v="2"/>
    <x v="9"/>
    <s v="Imation 8gb Micro Traveldrive Usb 2.0 Flash Drive"/>
    <n v="30"/>
    <n v="2"/>
    <n v="3.3000000000000007"/>
  </r>
  <r>
    <d v="2016-06-17T00:00:00"/>
    <x v="2"/>
    <x v="5"/>
    <s v="TB-21055"/>
    <x v="764"/>
    <x v="20"/>
    <x v="0"/>
    <x v="3"/>
    <s v="Plastic Binding Combs"/>
    <n v="48.480000000000004"/>
    <n v="4"/>
    <n v="16.361999999999998"/>
  </r>
  <r>
    <d v="2016-06-17T00:00:00"/>
    <x v="2"/>
    <x v="5"/>
    <s v="TB-21055"/>
    <x v="764"/>
    <x v="20"/>
    <x v="0"/>
    <x v="4"/>
    <s v="Prang Dustless Chalk Sticks"/>
    <n v="1.68"/>
    <n v="1"/>
    <n v="0.84"/>
  </r>
  <r>
    <d v="2016-06-17T00:00:00"/>
    <x v="2"/>
    <x v="5"/>
    <s v="IG-15085"/>
    <x v="466"/>
    <x v="3"/>
    <x v="0"/>
    <x v="0"/>
    <s v="Xerox 1934"/>
    <n v="111.96"/>
    <n v="2"/>
    <n v="54.860399999999998"/>
  </r>
  <r>
    <d v="2016-06-17T00:00:00"/>
    <x v="2"/>
    <x v="5"/>
    <s v="FM-14380"/>
    <x v="667"/>
    <x v="20"/>
    <x v="0"/>
    <x v="2"/>
    <s v="Rogers Jumbo File, Granite"/>
    <n v="40.74"/>
    <n v="3"/>
    <n v="0.4073999999999991"/>
  </r>
  <r>
    <d v="2016-06-17T00:00:00"/>
    <x v="2"/>
    <x v="5"/>
    <s v="MV-18190"/>
    <x v="30"/>
    <x v="3"/>
    <x v="1"/>
    <x v="11"/>
    <s v="Bush Heritage Pine Collection 5-Shelf Bookcase, Albany Pine Finish, *Special Order"/>
    <n v="239.66599999999997"/>
    <n v="2"/>
    <n v="14.097999999999999"/>
  </r>
  <r>
    <d v="2016-06-17T00:00:00"/>
    <x v="2"/>
    <x v="5"/>
    <s v="MV-18190"/>
    <x v="30"/>
    <x v="3"/>
    <x v="0"/>
    <x v="1"/>
    <s v="Avery 496"/>
    <n v="22.5"/>
    <n v="6"/>
    <n v="10.799999999999999"/>
  </r>
  <r>
    <d v="2016-06-17T00:00:00"/>
    <x v="2"/>
    <x v="5"/>
    <s v="MV-18190"/>
    <x v="30"/>
    <x v="3"/>
    <x v="0"/>
    <x v="0"/>
    <s v="Xerox 1914"/>
    <n v="219.84"/>
    <n v="4"/>
    <n v="107.7216"/>
  </r>
  <r>
    <d v="2016-06-17T00:00:00"/>
    <x v="2"/>
    <x v="5"/>
    <s v="LC-16885"/>
    <x v="164"/>
    <x v="26"/>
    <x v="1"/>
    <x v="8"/>
    <s v="Rubbermaid ClusterMat Chairmats, Mat Size- 66&quot; x 60&quot;, Lip 20&quot; x 11&quot; -90 Degree Angle"/>
    <n v="266.35200000000003"/>
    <n v="3"/>
    <n v="-13.317600000000013"/>
  </r>
  <r>
    <d v="2016-06-17T00:00:00"/>
    <x v="2"/>
    <x v="5"/>
    <s v="LC-16885"/>
    <x v="164"/>
    <x v="26"/>
    <x v="1"/>
    <x v="5"/>
    <s v="Global Manager's Adjustable Task Chair, Storm"/>
    <n v="483.13599999999997"/>
    <n v="4"/>
    <n v="54.352799999999945"/>
  </r>
  <r>
    <d v="2016-06-17T00:00:00"/>
    <x v="2"/>
    <x v="5"/>
    <s v="CP-12340"/>
    <x v="85"/>
    <x v="37"/>
    <x v="0"/>
    <x v="3"/>
    <s v="Ibico Presentation Index for Binding Systems"/>
    <n v="7.96"/>
    <n v="2"/>
    <n v="3.7412000000000001"/>
  </r>
  <r>
    <d v="2016-06-17T00:00:00"/>
    <x v="2"/>
    <x v="5"/>
    <s v="CP-12340"/>
    <x v="85"/>
    <x v="37"/>
    <x v="2"/>
    <x v="6"/>
    <s v="Wireless Extenders zBoost YX545 SOHO Signal Booster"/>
    <n v="566.97"/>
    <n v="3"/>
    <n v="153.08189999999999"/>
  </r>
  <r>
    <d v="2016-06-17T00:00:00"/>
    <x v="2"/>
    <x v="5"/>
    <s v="CP-12340"/>
    <x v="85"/>
    <x v="37"/>
    <x v="0"/>
    <x v="4"/>
    <s v="Newell 35"/>
    <n v="9.84"/>
    <n v="3"/>
    <n v="2.8535999999999988"/>
  </r>
  <r>
    <d v="2016-06-17T00:00:00"/>
    <x v="2"/>
    <x v="5"/>
    <s v="DM-13345"/>
    <x v="491"/>
    <x v="20"/>
    <x v="1"/>
    <x v="13"/>
    <s v="Hon 2111 Invitation Series Corner Table"/>
    <n v="376.86599999999999"/>
    <n v="3"/>
    <n v="-213.55740000000006"/>
  </r>
  <r>
    <d v="2016-06-18T00:00:00"/>
    <x v="2"/>
    <x v="5"/>
    <s v="BT-11440"/>
    <x v="239"/>
    <x v="1"/>
    <x v="0"/>
    <x v="0"/>
    <s v="Xerox 1937"/>
    <n v="76.864000000000004"/>
    <n v="2"/>
    <n v="26.902399999999993"/>
  </r>
  <r>
    <d v="2016-06-18T00:00:00"/>
    <x v="2"/>
    <x v="5"/>
    <s v="SC-20770"/>
    <x v="660"/>
    <x v="2"/>
    <x v="0"/>
    <x v="0"/>
    <s v="Xerox 1900"/>
    <n v="6.8480000000000008"/>
    <n v="2"/>
    <n v="2.1399999999999992"/>
  </r>
  <r>
    <d v="2016-06-18T00:00:00"/>
    <x v="2"/>
    <x v="5"/>
    <s v="SC-20770"/>
    <x v="660"/>
    <x v="2"/>
    <x v="0"/>
    <x v="3"/>
    <s v="DXL Angle-View Binders with Locking Rings by Samsill"/>
    <n v="4.6260000000000003"/>
    <n v="2"/>
    <n v="-3.8549999999999986"/>
  </r>
  <r>
    <d v="2016-06-18T00:00:00"/>
    <x v="2"/>
    <x v="5"/>
    <s v="SC-20770"/>
    <x v="660"/>
    <x v="2"/>
    <x v="0"/>
    <x v="12"/>
    <s v="Harmony Air Purifier"/>
    <n v="453.6"/>
    <n v="3"/>
    <n v="90.71999999999997"/>
  </r>
  <r>
    <d v="2016-06-19T00:00:00"/>
    <x v="2"/>
    <x v="5"/>
    <s v="KC-16255"/>
    <x v="385"/>
    <x v="3"/>
    <x v="0"/>
    <x v="0"/>
    <s v="Message Book, Standard Line &quot;While You Were Out&quot;, 5 1/2&quot; X 4&quot;, 200 Sets/Book"/>
    <n v="17.12"/>
    <n v="2"/>
    <n v="8.0464000000000002"/>
  </r>
  <r>
    <d v="2016-06-20T00:00:00"/>
    <x v="2"/>
    <x v="5"/>
    <s v="LH-16900"/>
    <x v="352"/>
    <x v="7"/>
    <x v="2"/>
    <x v="9"/>
    <s v="Imation 8gb Micro Traveldrive Usb 2.0 Flash Drive"/>
    <n v="45"/>
    <n v="3"/>
    <n v="4.9500000000000011"/>
  </r>
  <r>
    <d v="2016-06-20T00:00:00"/>
    <x v="2"/>
    <x v="5"/>
    <s v="LH-16900"/>
    <x v="352"/>
    <x v="7"/>
    <x v="2"/>
    <x v="6"/>
    <s v="LF Elite 3D Dazzle Designer Hard Case Cover, Lf Stylus Pen and Wiper For Apple Iphone 5c Mini Lite"/>
    <n v="21.8"/>
    <n v="2"/>
    <n v="6.104000000000001"/>
  </r>
  <r>
    <d v="2016-06-20T00:00:00"/>
    <x v="2"/>
    <x v="5"/>
    <s v="DP-13105"/>
    <x v="679"/>
    <x v="3"/>
    <x v="0"/>
    <x v="4"/>
    <s v="DIXON Oriole Pencils"/>
    <n v="5.16"/>
    <n v="2"/>
    <n v="1.3416000000000001"/>
  </r>
  <r>
    <d v="2016-06-20T00:00:00"/>
    <x v="2"/>
    <x v="5"/>
    <s v="DP-13105"/>
    <x v="679"/>
    <x v="3"/>
    <x v="0"/>
    <x v="0"/>
    <s v="Xerox 202"/>
    <n v="38.880000000000003"/>
    <n v="6"/>
    <n v="18.662400000000002"/>
  </r>
  <r>
    <d v="2016-06-20T00:00:00"/>
    <x v="2"/>
    <x v="5"/>
    <s v="CG-12040"/>
    <x v="651"/>
    <x v="2"/>
    <x v="0"/>
    <x v="0"/>
    <s v="Wirebound Message Books, 2 7/8&quot; x 5&quot;, 3 Forms per Page"/>
    <n v="45.056000000000004"/>
    <n v="8"/>
    <n v="15.206399999999997"/>
  </r>
  <r>
    <d v="2016-06-20T00:00:00"/>
    <x v="2"/>
    <x v="5"/>
    <s v="CG-12040"/>
    <x v="651"/>
    <x v="2"/>
    <x v="0"/>
    <x v="3"/>
    <s v="JM Magazine Binder"/>
    <n v="29.718000000000007"/>
    <n v="6"/>
    <n v="-21.793199999999992"/>
  </r>
  <r>
    <d v="2016-06-20T00:00:00"/>
    <x v="2"/>
    <x v="5"/>
    <s v="CG-12040"/>
    <x v="651"/>
    <x v="2"/>
    <x v="0"/>
    <x v="0"/>
    <s v="Xerox 202"/>
    <n v="15.552000000000003"/>
    <n v="3"/>
    <n v="5.4432"/>
  </r>
  <r>
    <d v="2016-06-20T00:00:00"/>
    <x v="2"/>
    <x v="5"/>
    <s v="CG-12040"/>
    <x v="651"/>
    <x v="2"/>
    <x v="0"/>
    <x v="12"/>
    <s v="Sanyo 2.5 Cubic Foot Mid-Size Office Refrigerators"/>
    <n v="447.69600000000003"/>
    <n v="2"/>
    <n v="33.577199999999976"/>
  </r>
  <r>
    <d v="2016-06-20T00:00:00"/>
    <x v="2"/>
    <x v="5"/>
    <s v="RC-19825"/>
    <x v="554"/>
    <x v="3"/>
    <x v="0"/>
    <x v="0"/>
    <s v="Xerox 1898"/>
    <n v="46.76"/>
    <n v="7"/>
    <n v="22.444800000000001"/>
  </r>
  <r>
    <d v="2016-06-20T00:00:00"/>
    <x v="2"/>
    <x v="5"/>
    <s v="RC-19825"/>
    <x v="554"/>
    <x v="3"/>
    <x v="0"/>
    <x v="3"/>
    <s v="GBC Plastic Binding Combs"/>
    <n v="17.712"/>
    <n v="3"/>
    <n v="6.4206000000000012"/>
  </r>
  <r>
    <d v="2016-06-20T00:00:00"/>
    <x v="2"/>
    <x v="5"/>
    <s v="RC-19825"/>
    <x v="554"/>
    <x v="3"/>
    <x v="0"/>
    <x v="12"/>
    <s v="Belkin 6 Outlet Metallic Surge Strip"/>
    <n v="21.78"/>
    <n v="2"/>
    <n v="5.6628000000000007"/>
  </r>
  <r>
    <d v="2016-06-20T00:00:00"/>
    <x v="2"/>
    <x v="5"/>
    <s v="RC-19825"/>
    <x v="554"/>
    <x v="3"/>
    <x v="0"/>
    <x v="2"/>
    <s v="Fellowes Bankers Box Recycled Super Stor/Drawer"/>
    <n v="161.94"/>
    <n v="3"/>
    <n v="9.716399999999993"/>
  </r>
  <r>
    <d v="2016-06-20T00:00:00"/>
    <x v="2"/>
    <x v="5"/>
    <s v="RC-19825"/>
    <x v="554"/>
    <x v="3"/>
    <x v="1"/>
    <x v="5"/>
    <s v="Hon Valutask Swivel Chairs"/>
    <n v="161.56800000000001"/>
    <n v="2"/>
    <n v="-8.0783999999999949"/>
  </r>
  <r>
    <d v="2016-06-20T00:00:00"/>
    <x v="2"/>
    <x v="5"/>
    <s v="EA-14035"/>
    <x v="400"/>
    <x v="0"/>
    <x v="2"/>
    <x v="9"/>
    <s v="Logitech Trackman Marble Mouse"/>
    <n v="95.968000000000004"/>
    <n v="4"/>
    <n v="26.391200000000001"/>
  </r>
  <r>
    <d v="2016-06-20T00:00:00"/>
    <x v="2"/>
    <x v="5"/>
    <s v="EA-14035"/>
    <x v="400"/>
    <x v="0"/>
    <x v="0"/>
    <x v="0"/>
    <s v="Xerox 206"/>
    <n v="10.368000000000002"/>
    <n v="2"/>
    <n v="3.6288"/>
  </r>
  <r>
    <d v="2016-06-20T00:00:00"/>
    <x v="2"/>
    <x v="5"/>
    <s v="BS-11365"/>
    <x v="183"/>
    <x v="39"/>
    <x v="2"/>
    <x v="9"/>
    <s v="Imation 30456 USB Flash Drive 8GB"/>
    <n v="6.9"/>
    <n v="1"/>
    <n v="0.5519999999999996"/>
  </r>
  <r>
    <d v="2016-06-20T00:00:00"/>
    <x v="2"/>
    <x v="5"/>
    <s v="BS-11365"/>
    <x v="183"/>
    <x v="39"/>
    <x v="1"/>
    <x v="8"/>
    <s v="Executive Impressions 13&quot; Clairmont Wall Clock"/>
    <n v="57.69"/>
    <n v="3"/>
    <n v="23.652900000000002"/>
  </r>
  <r>
    <d v="2016-06-21T00:00:00"/>
    <x v="2"/>
    <x v="5"/>
    <s v="AS-10090"/>
    <x v="423"/>
    <x v="20"/>
    <x v="0"/>
    <x v="3"/>
    <s v="SpineVue Locking Slant-D Ring Binders by Cardinal"/>
    <n v="36.56"/>
    <n v="5"/>
    <n v="12.795999999999999"/>
  </r>
  <r>
    <d v="2016-06-21T00:00:00"/>
    <x v="2"/>
    <x v="5"/>
    <s v="AS-10090"/>
    <x v="423"/>
    <x v="20"/>
    <x v="0"/>
    <x v="3"/>
    <s v="Premium Transparent Presentation Covers, No Pattern/Clear, 8 1/2&quot; x 11&quot;"/>
    <n v="186.14400000000001"/>
    <n v="6"/>
    <n v="60.496799999999993"/>
  </r>
  <r>
    <d v="2016-06-21T00:00:00"/>
    <x v="2"/>
    <x v="5"/>
    <s v="AS-10090"/>
    <x v="423"/>
    <x v="20"/>
    <x v="1"/>
    <x v="11"/>
    <s v="O'Sullivan Living Dimensions 5-Shelf Bookcases"/>
    <n v="353.56799999999998"/>
    <n v="2"/>
    <n v="-44.196000000000026"/>
  </r>
  <r>
    <d v="2016-06-21T00:00:00"/>
    <x v="2"/>
    <x v="5"/>
    <s v="KB-16600"/>
    <x v="590"/>
    <x v="1"/>
    <x v="0"/>
    <x v="3"/>
    <s v="Avery Durable Slant Ring Binders With Label Holder"/>
    <n v="0.83599999999999974"/>
    <n v="1"/>
    <n v="-1.3376000000000001"/>
  </r>
  <r>
    <d v="2016-06-23T00:00:00"/>
    <x v="2"/>
    <x v="5"/>
    <s v="IM-15070"/>
    <x v="576"/>
    <x v="20"/>
    <x v="0"/>
    <x v="1"/>
    <s v="Avery 4027 File Folder Labels for Dot Matrix Printers, 5000 Labels per Box, White"/>
    <n v="122.12"/>
    <n v="4"/>
    <n v="56.175200000000004"/>
  </r>
  <r>
    <d v="2016-06-23T00:00:00"/>
    <x v="2"/>
    <x v="5"/>
    <s v="IM-15070"/>
    <x v="576"/>
    <x v="20"/>
    <x v="0"/>
    <x v="1"/>
    <s v="Avery 52"/>
    <n v="18.45"/>
    <n v="5"/>
    <n v="8.6715"/>
  </r>
  <r>
    <d v="2016-06-23T00:00:00"/>
    <x v="2"/>
    <x v="5"/>
    <s v="IM-15070"/>
    <x v="576"/>
    <x v="20"/>
    <x v="0"/>
    <x v="2"/>
    <s v="Fellowes Bankers Box Staxonsteel Drawer File/Stacking System"/>
    <n v="324.90000000000003"/>
    <n v="5"/>
    <n v="38.988000000000014"/>
  </r>
  <r>
    <d v="2016-06-23T00:00:00"/>
    <x v="2"/>
    <x v="5"/>
    <s v="IM-15070"/>
    <x v="576"/>
    <x v="20"/>
    <x v="0"/>
    <x v="0"/>
    <s v="Tops White Computer Printout Paper"/>
    <n v="146.72999999999999"/>
    <n v="3"/>
    <n v="68.963099999999997"/>
  </r>
  <r>
    <d v="2016-06-23T00:00:00"/>
    <x v="2"/>
    <x v="5"/>
    <s v="IM-15070"/>
    <x v="576"/>
    <x v="20"/>
    <x v="0"/>
    <x v="7"/>
    <s v="Translucent Push Pins by OIC"/>
    <n v="3.96"/>
    <n v="2"/>
    <n v="1.4651999999999998"/>
  </r>
  <r>
    <d v="2016-06-23T00:00:00"/>
    <x v="2"/>
    <x v="5"/>
    <s v="MG-17695"/>
    <x v="585"/>
    <x v="20"/>
    <x v="0"/>
    <x v="14"/>
    <s v="Compact Automatic Electric Letter Opener"/>
    <n v="835.17000000000007"/>
    <n v="7"/>
    <n v="16.703400000000016"/>
  </r>
  <r>
    <d v="2016-06-23T00:00:00"/>
    <x v="2"/>
    <x v="5"/>
    <s v="RD-19900"/>
    <x v="131"/>
    <x v="3"/>
    <x v="0"/>
    <x v="2"/>
    <s v="Mobile Personal File Cube"/>
    <n v="93.68"/>
    <n v="4"/>
    <n v="25.293599999999998"/>
  </r>
  <r>
    <d v="2016-06-23T00:00:00"/>
    <x v="2"/>
    <x v="5"/>
    <s v="RD-19900"/>
    <x v="131"/>
    <x v="3"/>
    <x v="0"/>
    <x v="1"/>
    <s v="Avery 516"/>
    <n v="21.93"/>
    <n v="3"/>
    <n v="10.307099999999998"/>
  </r>
  <r>
    <d v="2016-06-23T00:00:00"/>
    <x v="2"/>
    <x v="5"/>
    <s v="RD-19900"/>
    <x v="131"/>
    <x v="3"/>
    <x v="2"/>
    <x v="6"/>
    <s v="Nortel Meridian M3904 Professional Digital phone"/>
    <n v="862.34400000000005"/>
    <n v="7"/>
    <n v="97.013699999999858"/>
  </r>
  <r>
    <d v="2016-06-23T00:00:00"/>
    <x v="2"/>
    <x v="5"/>
    <s v="RD-19900"/>
    <x v="131"/>
    <x v="3"/>
    <x v="0"/>
    <x v="0"/>
    <s v="Xerox 1884"/>
    <n v="19.98"/>
    <n v="1"/>
    <n v="9.3905999999999992"/>
  </r>
  <r>
    <d v="2016-06-23T00:00:00"/>
    <x v="2"/>
    <x v="5"/>
    <s v="SM-20005"/>
    <x v="533"/>
    <x v="20"/>
    <x v="0"/>
    <x v="1"/>
    <s v="Avery 487"/>
    <n v="25.83"/>
    <n v="7"/>
    <n v="12.1401"/>
  </r>
  <r>
    <d v="2016-06-24T00:00:00"/>
    <x v="2"/>
    <x v="5"/>
    <s v="BD-11320"/>
    <x v="649"/>
    <x v="3"/>
    <x v="2"/>
    <x v="6"/>
    <s v="Macally Suction Cup Mount"/>
    <n v="38.24"/>
    <n v="4"/>
    <n v="-9.56"/>
  </r>
  <r>
    <d v="2016-06-24T00:00:00"/>
    <x v="2"/>
    <x v="5"/>
    <s v="HL-15040"/>
    <x v="19"/>
    <x v="18"/>
    <x v="2"/>
    <x v="6"/>
    <s v="Panasonic KX TS208W Corded phone"/>
    <n v="440.91"/>
    <n v="9"/>
    <n v="123.45480000000005"/>
  </r>
  <r>
    <d v="2016-06-24T00:00:00"/>
    <x v="2"/>
    <x v="5"/>
    <s v="DH-13075"/>
    <x v="526"/>
    <x v="0"/>
    <x v="0"/>
    <x v="12"/>
    <s v="Holmes HEPA Air Purifier"/>
    <n v="8.711999999999998"/>
    <n v="2"/>
    <n v="-19.602000000000007"/>
  </r>
  <r>
    <d v="2016-06-24T00:00:00"/>
    <x v="2"/>
    <x v="5"/>
    <s v="MJ-17740"/>
    <x v="655"/>
    <x v="3"/>
    <x v="2"/>
    <x v="15"/>
    <s v="Okidata MB760 Printer"/>
    <n v="4476.8"/>
    <n v="4"/>
    <n v="503.63999999999965"/>
  </r>
  <r>
    <d v="2016-06-24T00:00:00"/>
    <x v="2"/>
    <x v="5"/>
    <s v="MJ-17740"/>
    <x v="655"/>
    <x v="3"/>
    <x v="0"/>
    <x v="0"/>
    <s v="Xerox 189"/>
    <n v="104.85"/>
    <n v="1"/>
    <n v="50.327999999999996"/>
  </r>
  <r>
    <d v="2016-06-24T00:00:00"/>
    <x v="2"/>
    <x v="5"/>
    <s v="MJ-17740"/>
    <x v="655"/>
    <x v="3"/>
    <x v="0"/>
    <x v="12"/>
    <s v="APC 7 Outlet Network SurgeArrest Surge Protector"/>
    <n v="241.44"/>
    <n v="3"/>
    <n v="72.431999999999988"/>
  </r>
  <r>
    <d v="2016-06-25T00:00:00"/>
    <x v="2"/>
    <x v="5"/>
    <s v="TS-21160"/>
    <x v="161"/>
    <x v="2"/>
    <x v="1"/>
    <x v="5"/>
    <s v="Global Leather Highback Executive Chair with Pneumatic Height Adjustment, Black"/>
    <n v="422.05799999999994"/>
    <n v="3"/>
    <n v="-18.088200000000001"/>
  </r>
  <r>
    <d v="2016-06-25T00:00:00"/>
    <x v="2"/>
    <x v="5"/>
    <s v="TS-21160"/>
    <x v="161"/>
    <x v="2"/>
    <x v="0"/>
    <x v="3"/>
    <s v="GBC Wire Binding Strips"/>
    <n v="38.088000000000001"/>
    <n v="4"/>
    <n v="-27.93119999999999"/>
  </r>
  <r>
    <d v="2016-06-25T00:00:00"/>
    <x v="2"/>
    <x v="5"/>
    <s v="TS-21160"/>
    <x v="161"/>
    <x v="2"/>
    <x v="0"/>
    <x v="2"/>
    <s v="Gould Plastics 9-Pocket Panel Bin, 18-3/8w x 5-1/4d x 20-1/2h, Black"/>
    <n v="254.35200000000003"/>
    <n v="6"/>
    <n v="-50.870400000000018"/>
  </r>
  <r>
    <d v="2016-06-25T00:00:00"/>
    <x v="2"/>
    <x v="5"/>
    <s v="AS-10240"/>
    <x v="83"/>
    <x v="3"/>
    <x v="0"/>
    <x v="12"/>
    <s v="Fellowes Mighty 8 Compact Surge Protector"/>
    <n v="60.81"/>
    <n v="3"/>
    <n v="17.026800000000001"/>
  </r>
  <r>
    <d v="2016-06-25T00:00:00"/>
    <x v="2"/>
    <x v="5"/>
    <s v="LC-17140"/>
    <x v="391"/>
    <x v="0"/>
    <x v="1"/>
    <x v="5"/>
    <s v="Global Value Mid-Back Manager's Chair, Gray"/>
    <n v="85.245999999999995"/>
    <n v="2"/>
    <n v="-6.0890000000000057"/>
  </r>
  <r>
    <d v="2016-06-25T00:00:00"/>
    <x v="2"/>
    <x v="5"/>
    <s v="LC-17140"/>
    <x v="391"/>
    <x v="0"/>
    <x v="1"/>
    <x v="8"/>
    <s v="Eldon Executive Woodline II Cherry Finish Desk Accessories"/>
    <n v="32.712000000000003"/>
    <n v="2"/>
    <n v="-26.169599999999996"/>
  </r>
  <r>
    <d v="2016-06-26T00:00:00"/>
    <x v="2"/>
    <x v="5"/>
    <s v="JG-15805"/>
    <x v="130"/>
    <x v="20"/>
    <x v="0"/>
    <x v="4"/>
    <s v="Prang Colored Pencils"/>
    <n v="14.7"/>
    <n v="5"/>
    <n v="6.6150000000000002"/>
  </r>
  <r>
    <d v="2016-06-26T00:00:00"/>
    <x v="2"/>
    <x v="5"/>
    <s v="JG-15805"/>
    <x v="130"/>
    <x v="20"/>
    <x v="0"/>
    <x v="2"/>
    <s v="Fellowes Strictly Business Drawer File, Letter/Legal Size"/>
    <n v="704.25"/>
    <n v="5"/>
    <n v="84.51"/>
  </r>
  <r>
    <d v="2016-06-26T00:00:00"/>
    <x v="2"/>
    <x v="5"/>
    <s v="GM-14500"/>
    <x v="344"/>
    <x v="43"/>
    <x v="0"/>
    <x v="2"/>
    <s v="Woodgrain Magazine Files by Perma"/>
    <n v="14.9"/>
    <n v="5"/>
    <n v="1.0429999999999984"/>
  </r>
  <r>
    <d v="2016-06-26T00:00:00"/>
    <x v="2"/>
    <x v="5"/>
    <s v="AB-10255"/>
    <x v="314"/>
    <x v="0"/>
    <x v="2"/>
    <x v="9"/>
    <s v="Memorex Mini Travel Drive 4 GB USB 2.0 Flash Drive"/>
    <n v="13.616"/>
    <n v="2"/>
    <n v="3.5742000000000012"/>
  </r>
  <r>
    <d v="2016-06-26T00:00:00"/>
    <x v="2"/>
    <x v="5"/>
    <s v="DN-13690"/>
    <x v="416"/>
    <x v="3"/>
    <x v="1"/>
    <x v="8"/>
    <s v="Eldon Expressions Wood Desk Accessories, Oak"/>
    <n v="22.14"/>
    <n v="3"/>
    <n v="6.4205999999999976"/>
  </r>
  <r>
    <d v="2016-06-26T00:00:00"/>
    <x v="2"/>
    <x v="5"/>
    <s v="LD-16855"/>
    <x v="765"/>
    <x v="1"/>
    <x v="0"/>
    <x v="4"/>
    <s v="Newell 311"/>
    <n v="5.3040000000000003"/>
    <n v="3"/>
    <n v="0.46409999999999996"/>
  </r>
  <r>
    <d v="2016-06-26T00:00:00"/>
    <x v="2"/>
    <x v="5"/>
    <s v="SN-20560"/>
    <x v="659"/>
    <x v="14"/>
    <x v="0"/>
    <x v="0"/>
    <s v="White Dual Perf Computer Printout Paper, 2700 Sheets, 1 Part, Heavyweight, 20 lbs., 14 7/8 x 11"/>
    <n v="368.91"/>
    <n v="9"/>
    <n v="180.76590000000002"/>
  </r>
  <r>
    <d v="2016-06-26T00:00:00"/>
    <x v="2"/>
    <x v="5"/>
    <s v="SN-20560"/>
    <x v="659"/>
    <x v="14"/>
    <x v="0"/>
    <x v="3"/>
    <s v="Insertable Tab Post Binder Dividers"/>
    <n v="8.02"/>
    <n v="1"/>
    <n v="3.7693999999999992"/>
  </r>
  <r>
    <d v="2016-06-26T00:00:00"/>
    <x v="2"/>
    <x v="5"/>
    <s v="SN-20560"/>
    <x v="659"/>
    <x v="14"/>
    <x v="0"/>
    <x v="2"/>
    <s v="SAFCO Mobile Desk Side File, Wire Frame"/>
    <n v="171.04"/>
    <n v="4"/>
    <n v="44.470399999999998"/>
  </r>
  <r>
    <d v="2016-06-26T00:00:00"/>
    <x v="2"/>
    <x v="5"/>
    <s v="AH-10075"/>
    <x v="512"/>
    <x v="3"/>
    <x v="0"/>
    <x v="14"/>
    <s v="Premier Electric Letter Opener"/>
    <n v="231.72"/>
    <n v="2"/>
    <n v="11.585999999999984"/>
  </r>
  <r>
    <d v="2016-06-26T00:00:00"/>
    <x v="2"/>
    <x v="5"/>
    <s v="AH-10075"/>
    <x v="512"/>
    <x v="3"/>
    <x v="0"/>
    <x v="7"/>
    <s v="OIC Binder Clips"/>
    <n v="17.899999999999999"/>
    <n v="5"/>
    <n v="8.9499999999999993"/>
  </r>
  <r>
    <d v="2016-06-26T00:00:00"/>
    <x v="2"/>
    <x v="5"/>
    <s v="AH-10075"/>
    <x v="512"/>
    <x v="3"/>
    <x v="0"/>
    <x v="0"/>
    <s v="Ampad Phone Message Book, Recycled, 400 Message Capacity, 5 ¾” x 11”"/>
    <n v="12.48"/>
    <n v="2"/>
    <n v="5.6159999999999997"/>
  </r>
  <r>
    <d v="2016-06-26T00:00:00"/>
    <x v="2"/>
    <x v="5"/>
    <s v="VP-21760"/>
    <x v="379"/>
    <x v="20"/>
    <x v="2"/>
    <x v="9"/>
    <s v="AmazonBasics 3-Button USB Wired Mouse"/>
    <n v="20.97"/>
    <n v="3"/>
    <n v="9.017100000000001"/>
  </r>
  <r>
    <d v="2016-06-26T00:00:00"/>
    <x v="2"/>
    <x v="5"/>
    <s v="VP-21760"/>
    <x v="379"/>
    <x v="20"/>
    <x v="2"/>
    <x v="9"/>
    <s v="Perixx PERIBOARD-512B, Ergonomic Split Keyboard"/>
    <n v="139.96"/>
    <n v="4"/>
    <n v="9.7972000000000037"/>
  </r>
  <r>
    <d v="2016-06-26T00:00:00"/>
    <x v="2"/>
    <x v="5"/>
    <s v="VP-21760"/>
    <x v="379"/>
    <x v="20"/>
    <x v="1"/>
    <x v="8"/>
    <s v="DAX Executive Solid Wood Document Frame, Desktop or Hang, Mahogany, 5 x 7"/>
    <n v="37.74"/>
    <n v="3"/>
    <n v="12.831599999999996"/>
  </r>
  <r>
    <d v="2016-06-26T00:00:00"/>
    <x v="2"/>
    <x v="5"/>
    <s v="PF-19225"/>
    <x v="766"/>
    <x v="4"/>
    <x v="2"/>
    <x v="6"/>
    <s v="Cisco IP Phone 7961G VoIP phone - Dark gray"/>
    <n v="135.94999999999999"/>
    <n v="1"/>
    <n v="39.425499999999985"/>
  </r>
  <r>
    <d v="2016-06-27T00:00:00"/>
    <x v="2"/>
    <x v="5"/>
    <s v="KH-16330"/>
    <x v="121"/>
    <x v="1"/>
    <x v="0"/>
    <x v="0"/>
    <s v="Wirebound Message Books, Four 2 3/4 x 5 White Forms per Page"/>
    <n v="37.463999999999999"/>
    <n v="7"/>
    <n v="12.175799999999999"/>
  </r>
  <r>
    <d v="2016-06-27T00:00:00"/>
    <x v="2"/>
    <x v="5"/>
    <s v="KH-16330"/>
    <x v="121"/>
    <x v="1"/>
    <x v="1"/>
    <x v="5"/>
    <s v="Global Commerce Series Low-Back Swivel/Tilt Chairs"/>
    <n v="539.65800000000002"/>
    <n v="3"/>
    <n v="-7.7094000000001017"/>
  </r>
  <r>
    <d v="2016-06-27T00:00:00"/>
    <x v="2"/>
    <x v="5"/>
    <s v="AC-10660"/>
    <x v="461"/>
    <x v="3"/>
    <x v="2"/>
    <x v="6"/>
    <s v="Ooma Telo VoIP Home Phone System"/>
    <n v="201.584"/>
    <n v="2"/>
    <n v="12.599000000000004"/>
  </r>
  <r>
    <d v="2016-06-28T00:00:00"/>
    <x v="2"/>
    <x v="5"/>
    <s v="RF-19735"/>
    <x v="334"/>
    <x v="1"/>
    <x v="2"/>
    <x v="6"/>
    <s v="Polycom CX300 Desktop Phone USB VoIP phone"/>
    <n v="359.97600000000006"/>
    <n v="3"/>
    <n v="35.997600000000006"/>
  </r>
  <r>
    <d v="2016-06-28T00:00:00"/>
    <x v="2"/>
    <x v="5"/>
    <s v="CS-12250"/>
    <x v="10"/>
    <x v="3"/>
    <x v="0"/>
    <x v="3"/>
    <s v="Recycled Pressboard Report Cover with Reinforced Top Hinge"/>
    <n v="7.7520000000000007"/>
    <n v="3"/>
    <n v="2.8100999999999998"/>
  </r>
  <r>
    <d v="2016-06-28T00:00:00"/>
    <x v="2"/>
    <x v="5"/>
    <s v="CS-12250"/>
    <x v="10"/>
    <x v="3"/>
    <x v="0"/>
    <x v="3"/>
    <s v="GBC Premium Transparent Covers with Diagonal Lined Pattern"/>
    <n v="33.568000000000005"/>
    <n v="2"/>
    <n v="11.748799999999997"/>
  </r>
  <r>
    <d v="2016-06-28T00:00:00"/>
    <x v="2"/>
    <x v="5"/>
    <s v="BP-11155"/>
    <x v="652"/>
    <x v="23"/>
    <x v="1"/>
    <x v="5"/>
    <s v="Global Armless Task Chair, Royal Blue"/>
    <n v="121.96"/>
    <n v="2"/>
    <n v="20.733199999999997"/>
  </r>
  <r>
    <d v="2016-06-28T00:00:00"/>
    <x v="2"/>
    <x v="5"/>
    <s v="BP-11155"/>
    <x v="652"/>
    <x v="23"/>
    <x v="0"/>
    <x v="12"/>
    <s v="Disposable Triple-Filter Dust Bags"/>
    <n v="8.74"/>
    <n v="2"/>
    <n v="2.2724000000000002"/>
  </r>
  <r>
    <d v="2016-06-28T00:00:00"/>
    <x v="2"/>
    <x v="5"/>
    <s v="BP-11155"/>
    <x v="652"/>
    <x v="23"/>
    <x v="0"/>
    <x v="0"/>
    <s v="Xerox 1960"/>
    <n v="61.96"/>
    <n v="2"/>
    <n v="27.881999999999998"/>
  </r>
  <r>
    <d v="2016-06-28T00:00:00"/>
    <x v="2"/>
    <x v="5"/>
    <s v="BP-11155"/>
    <x v="652"/>
    <x v="23"/>
    <x v="0"/>
    <x v="3"/>
    <s v="Ibico Presentation Index for Binding Systems"/>
    <n v="7.96"/>
    <n v="2"/>
    <n v="3.7412000000000001"/>
  </r>
  <r>
    <d v="2016-06-28T00:00:00"/>
    <x v="2"/>
    <x v="5"/>
    <s v="BP-11155"/>
    <x v="652"/>
    <x v="23"/>
    <x v="0"/>
    <x v="12"/>
    <s v="Holmes Replacement Filter for HEPA Air Cleaner, Very Large Room, HEPA Filter"/>
    <n v="275.24"/>
    <n v="4"/>
    <n v="121.10560000000001"/>
  </r>
  <r>
    <d v="2016-06-29T00:00:00"/>
    <x v="2"/>
    <x v="5"/>
    <s v="Co-12640"/>
    <x v="261"/>
    <x v="9"/>
    <x v="0"/>
    <x v="2"/>
    <s v="Fellowes Bankers Box Stor/Drawer Steel Plus"/>
    <n v="191.88"/>
    <n v="6"/>
    <n v="19.188000000000002"/>
  </r>
  <r>
    <d v="2016-06-30T00:00:00"/>
    <x v="2"/>
    <x v="5"/>
    <s v="PF-19165"/>
    <x v="413"/>
    <x v="4"/>
    <x v="0"/>
    <x v="4"/>
    <s v="Bulldog Vacuum Base Pencil Sharpener"/>
    <n v="35.97"/>
    <n v="3"/>
    <n v="9.7118999999999982"/>
  </r>
  <r>
    <d v="2016-06-30T00:00:00"/>
    <x v="2"/>
    <x v="5"/>
    <s v="PF-19165"/>
    <x v="413"/>
    <x v="4"/>
    <x v="1"/>
    <x v="11"/>
    <s v="O'Sullivan 2-Door Barrister Bookcase in Odessa Pine"/>
    <n v="1266.8599999999999"/>
    <n v="7"/>
    <n v="291.37779999999987"/>
  </r>
  <r>
    <d v="2016-06-30T00:00:00"/>
    <x v="2"/>
    <x v="5"/>
    <s v="AH-10120"/>
    <x v="303"/>
    <x v="1"/>
    <x v="2"/>
    <x v="9"/>
    <s v="Kingston Digital DataTraveler 16GB USB 2.0"/>
    <n v="50.120000000000005"/>
    <n v="7"/>
    <n v="-0.62650000000000716"/>
  </r>
  <r>
    <d v="2016-07-01T00:00:00"/>
    <x v="2"/>
    <x v="6"/>
    <s v="JF-15355"/>
    <x v="705"/>
    <x v="9"/>
    <x v="0"/>
    <x v="3"/>
    <s v="Wilson Jones Hanging View Binder, White, 1&quot;"/>
    <n v="14.2"/>
    <n v="2"/>
    <n v="6.5319999999999991"/>
  </r>
  <r>
    <d v="2016-07-01T00:00:00"/>
    <x v="2"/>
    <x v="6"/>
    <s v="JF-15355"/>
    <x v="705"/>
    <x v="9"/>
    <x v="0"/>
    <x v="0"/>
    <s v="Xerox 210"/>
    <n v="12.96"/>
    <n v="2"/>
    <n v="6.2208000000000006"/>
  </r>
  <r>
    <d v="2016-07-01T00:00:00"/>
    <x v="2"/>
    <x v="6"/>
    <s v="JF-15355"/>
    <x v="705"/>
    <x v="9"/>
    <x v="0"/>
    <x v="3"/>
    <s v="Binding Machine Supplies"/>
    <n v="58.34"/>
    <n v="2"/>
    <n v="28.0032"/>
  </r>
  <r>
    <d v="2016-07-01T00:00:00"/>
    <x v="2"/>
    <x v="6"/>
    <s v="EM-14140"/>
    <x v="306"/>
    <x v="27"/>
    <x v="2"/>
    <x v="16"/>
    <s v="Hewlett Packard 310 Color Digital Copier"/>
    <n v="1499.95"/>
    <n v="5"/>
    <n v="449.9849999999999"/>
  </r>
  <r>
    <d v="2016-07-01T00:00:00"/>
    <x v="2"/>
    <x v="6"/>
    <s v="SU-20665"/>
    <x v="720"/>
    <x v="20"/>
    <x v="0"/>
    <x v="1"/>
    <s v="Avery 477"/>
    <n v="30.53"/>
    <n v="1"/>
    <n v="14.043800000000001"/>
  </r>
  <r>
    <d v="2016-07-01T00:00:00"/>
    <x v="2"/>
    <x v="6"/>
    <s v="SU-20665"/>
    <x v="720"/>
    <x v="20"/>
    <x v="2"/>
    <x v="9"/>
    <s v="KeyTronic KT400U2 - Keyboard - Black"/>
    <n v="30.839999999999996"/>
    <n v="3"/>
    <n v="6.1679999999999975"/>
  </r>
  <r>
    <d v="2016-07-01T00:00:00"/>
    <x v="2"/>
    <x v="6"/>
    <s v="SU-20665"/>
    <x v="720"/>
    <x v="20"/>
    <x v="0"/>
    <x v="0"/>
    <s v="Southworth 25% Cotton Antique Laid Paper &amp; Envelopes"/>
    <n v="75.06"/>
    <n v="9"/>
    <n v="33.776999999999994"/>
  </r>
  <r>
    <d v="2016-07-01T00:00:00"/>
    <x v="2"/>
    <x v="6"/>
    <s v="NZ-18565"/>
    <x v="327"/>
    <x v="22"/>
    <x v="0"/>
    <x v="3"/>
    <s v="Zipper Ring Binder Pockets"/>
    <n v="2.4960000000000004"/>
    <n v="1"/>
    <n v="0.90479999999999983"/>
  </r>
  <r>
    <d v="2016-07-02T00:00:00"/>
    <x v="2"/>
    <x v="6"/>
    <s v="GB-14530"/>
    <x v="169"/>
    <x v="3"/>
    <x v="1"/>
    <x v="5"/>
    <s v="Hon Deluxe Fabric Upholstered Stacking Chairs"/>
    <n v="195.184"/>
    <n v="1"/>
    <n v="19.518400000000007"/>
  </r>
  <r>
    <d v="2016-07-02T00:00:00"/>
    <x v="2"/>
    <x v="6"/>
    <s v="KH-16360"/>
    <x v="175"/>
    <x v="6"/>
    <x v="0"/>
    <x v="4"/>
    <s v="Avery Hi-Liter Pen Style Six-Color Fluorescent Set"/>
    <n v="7.7"/>
    <n v="2"/>
    <n v="3.157"/>
  </r>
  <r>
    <d v="2016-07-02T00:00:00"/>
    <x v="2"/>
    <x v="6"/>
    <s v="EA-14035"/>
    <x v="400"/>
    <x v="0"/>
    <x v="1"/>
    <x v="5"/>
    <s v="Global Airflow Leather Mesh Back Chair, Black"/>
    <n v="528.42999999999995"/>
    <n v="5"/>
    <n v="0"/>
  </r>
  <r>
    <d v="2016-07-02T00:00:00"/>
    <x v="2"/>
    <x v="6"/>
    <s v="EA-14035"/>
    <x v="400"/>
    <x v="0"/>
    <x v="0"/>
    <x v="0"/>
    <s v="Xerox 201"/>
    <n v="41.472000000000008"/>
    <n v="8"/>
    <n v="14.5152"/>
  </r>
  <r>
    <d v="2016-07-03T00:00:00"/>
    <x v="2"/>
    <x v="6"/>
    <s v="GT-14755"/>
    <x v="606"/>
    <x v="3"/>
    <x v="0"/>
    <x v="0"/>
    <s v="Xerox 200"/>
    <n v="12.96"/>
    <n v="2"/>
    <n v="6.2208000000000006"/>
  </r>
  <r>
    <d v="2016-07-03T00:00:00"/>
    <x v="2"/>
    <x v="6"/>
    <s v="GT-14755"/>
    <x v="606"/>
    <x v="3"/>
    <x v="0"/>
    <x v="7"/>
    <s v="Brites Rubber Bands, 1 1/2 oz. Box"/>
    <n v="3.96"/>
    <n v="2"/>
    <n v="7.9200000000000159E-2"/>
  </r>
  <r>
    <d v="2016-07-03T00:00:00"/>
    <x v="2"/>
    <x v="6"/>
    <s v="DK-13225"/>
    <x v="78"/>
    <x v="20"/>
    <x v="0"/>
    <x v="12"/>
    <s v="Avanti 1.7 Cu. Ft. Refrigerator"/>
    <n v="706.86"/>
    <n v="7"/>
    <n v="197.92079999999999"/>
  </r>
  <r>
    <d v="2016-07-03T00:00:00"/>
    <x v="2"/>
    <x v="6"/>
    <s v="FM-14215"/>
    <x v="76"/>
    <x v="2"/>
    <x v="0"/>
    <x v="0"/>
    <s v="Xerox 1925"/>
    <n v="123.92000000000002"/>
    <n v="5"/>
    <n v="38.724999999999994"/>
  </r>
  <r>
    <d v="2016-07-04T00:00:00"/>
    <x v="2"/>
    <x v="6"/>
    <s v="AA-10645"/>
    <x v="266"/>
    <x v="3"/>
    <x v="1"/>
    <x v="8"/>
    <s v="Master Caster Door Stop, Brown"/>
    <n v="25.4"/>
    <n v="5"/>
    <n v="8.6359999999999992"/>
  </r>
  <r>
    <d v="2016-07-04T00:00:00"/>
    <x v="2"/>
    <x v="6"/>
    <s v="AA-10645"/>
    <x v="266"/>
    <x v="3"/>
    <x v="0"/>
    <x v="10"/>
    <s v="Inter-Office Recycled Envelopes, Brown Kraft, Button-String,10&quot; x 13&quot; , 100/Box"/>
    <n v="43.96"/>
    <n v="2"/>
    <n v="20.661200000000001"/>
  </r>
  <r>
    <d v="2016-07-04T00:00:00"/>
    <x v="2"/>
    <x v="6"/>
    <s v="AA-10645"/>
    <x v="266"/>
    <x v="3"/>
    <x v="1"/>
    <x v="11"/>
    <s v="Atlantic Metals Mobile 5-Shelf Bookcases, Custom Colors"/>
    <n v="1279.165"/>
    <n v="5"/>
    <n v="225.73499999999993"/>
  </r>
  <r>
    <d v="2016-07-04T00:00:00"/>
    <x v="2"/>
    <x v="6"/>
    <s v="AA-10645"/>
    <x v="266"/>
    <x v="3"/>
    <x v="0"/>
    <x v="2"/>
    <s v="Eldon Shelf Savers Cubes and Bins"/>
    <n v="27.92"/>
    <n v="4"/>
    <n v="0.5583999999999989"/>
  </r>
  <r>
    <d v="2016-07-04T00:00:00"/>
    <x v="2"/>
    <x v="6"/>
    <s v="RB-19465"/>
    <x v="81"/>
    <x v="22"/>
    <x v="1"/>
    <x v="8"/>
    <s v="Master Caster Door Stop, Brown"/>
    <n v="25.4"/>
    <n v="5"/>
    <n v="8.6359999999999992"/>
  </r>
  <r>
    <d v="2016-07-04T00:00:00"/>
    <x v="2"/>
    <x v="6"/>
    <s v="RB-19465"/>
    <x v="81"/>
    <x v="22"/>
    <x v="2"/>
    <x v="6"/>
    <s v="Avaya 4621SW VoIP phone"/>
    <n v="177.48000000000002"/>
    <n v="3"/>
    <n v="19.966499999999982"/>
  </r>
  <r>
    <d v="2016-07-04T00:00:00"/>
    <x v="2"/>
    <x v="6"/>
    <s v="RB-19465"/>
    <x v="81"/>
    <x v="22"/>
    <x v="2"/>
    <x v="6"/>
    <s v="OtterBox Defender Series Case - Samsung Galaxy S4"/>
    <n v="71.975999999999999"/>
    <n v="3"/>
    <n v="8.9969999999999892"/>
  </r>
  <r>
    <d v="2016-07-07T00:00:00"/>
    <x v="2"/>
    <x v="6"/>
    <s v="SC-20695"/>
    <x v="571"/>
    <x v="16"/>
    <x v="0"/>
    <x v="14"/>
    <s v="Acme Softgrip Scissors"/>
    <n v="45.584000000000003"/>
    <n v="7"/>
    <n v="5.1281999999999996"/>
  </r>
  <r>
    <d v="2016-07-07T00:00:00"/>
    <x v="2"/>
    <x v="6"/>
    <s v="RM-19375"/>
    <x v="195"/>
    <x v="3"/>
    <x v="1"/>
    <x v="8"/>
    <s v="Howard Miller 11-1/2&quot; Diameter Grantwood Wall Clock"/>
    <n v="215.65"/>
    <n v="5"/>
    <n v="73.320999999999998"/>
  </r>
  <r>
    <d v="2016-07-07T00:00:00"/>
    <x v="2"/>
    <x v="6"/>
    <s v="BF-11020"/>
    <x v="45"/>
    <x v="1"/>
    <x v="1"/>
    <x v="8"/>
    <s v="Flat Face Poster Frame"/>
    <n v="60.288000000000004"/>
    <n v="8"/>
    <n v="-27.129599999999996"/>
  </r>
  <r>
    <d v="2016-07-07T00:00:00"/>
    <x v="2"/>
    <x v="6"/>
    <s v="BF-11020"/>
    <x v="45"/>
    <x v="1"/>
    <x v="0"/>
    <x v="7"/>
    <s v="Acco Hot Clips Clips to Go"/>
    <n v="2.6320000000000001"/>
    <n v="1"/>
    <n v="0.8224999999999999"/>
  </r>
  <r>
    <d v="2016-07-07T00:00:00"/>
    <x v="2"/>
    <x v="6"/>
    <s v="BF-11020"/>
    <x v="45"/>
    <x v="1"/>
    <x v="0"/>
    <x v="0"/>
    <s v="Tops Wirebound Message Log Books"/>
    <n v="23.688000000000002"/>
    <n v="9"/>
    <n v="7.698599999999999"/>
  </r>
  <r>
    <d v="2016-07-07T00:00:00"/>
    <x v="2"/>
    <x v="6"/>
    <s v="BF-11020"/>
    <x v="45"/>
    <x v="1"/>
    <x v="1"/>
    <x v="5"/>
    <s v="Global Ergonomic Managers Chair"/>
    <n v="253.37199999999996"/>
    <n v="2"/>
    <n v="-14.478399999999993"/>
  </r>
  <r>
    <d v="2016-07-07T00:00:00"/>
    <x v="2"/>
    <x v="6"/>
    <s v="CC-12370"/>
    <x v="757"/>
    <x v="3"/>
    <x v="1"/>
    <x v="5"/>
    <s v="Global Leather Task Chair, Black"/>
    <n v="287.96800000000002"/>
    <n v="4"/>
    <n v="-3.5996000000000521"/>
  </r>
  <r>
    <d v="2016-07-07T00:00:00"/>
    <x v="2"/>
    <x v="6"/>
    <s v="CC-12370"/>
    <x v="757"/>
    <x v="3"/>
    <x v="2"/>
    <x v="16"/>
    <s v="Canon PC1060 Personal Laser Copier"/>
    <n v="2799.9600000000005"/>
    <n v="5"/>
    <n v="944.98649999999986"/>
  </r>
  <r>
    <d v="2016-07-07T00:00:00"/>
    <x v="2"/>
    <x v="6"/>
    <s v="CC-12370"/>
    <x v="757"/>
    <x v="3"/>
    <x v="0"/>
    <x v="0"/>
    <s v="Xerox 1942"/>
    <n v="48.94"/>
    <n v="1"/>
    <n v="24.47"/>
  </r>
  <r>
    <d v="2016-07-07T00:00:00"/>
    <x v="2"/>
    <x v="6"/>
    <s v="CC-12100"/>
    <x v="570"/>
    <x v="2"/>
    <x v="0"/>
    <x v="1"/>
    <s v="Permanent Self-Adhesive File Folder Labels for Typewriters, 1 1/8 x 3 1/2, White"/>
    <n v="10.08"/>
    <n v="2"/>
    <n v="3.2759999999999994"/>
  </r>
  <r>
    <d v="2016-07-07T00:00:00"/>
    <x v="2"/>
    <x v="6"/>
    <s v="CC-12100"/>
    <x v="570"/>
    <x v="2"/>
    <x v="2"/>
    <x v="6"/>
    <s v="Panasonic KX T7731-B Digital phone"/>
    <n v="59.993999999999993"/>
    <n v="1"/>
    <n v="-12.998700000000007"/>
  </r>
  <r>
    <d v="2016-07-07T00:00:00"/>
    <x v="2"/>
    <x v="6"/>
    <s v="CC-12100"/>
    <x v="570"/>
    <x v="2"/>
    <x v="0"/>
    <x v="3"/>
    <s v="Acco Pressboard Covers with Storage Hooks, 14 7/8&quot; x 11&quot;, Executive Red"/>
    <n v="5.7150000000000016"/>
    <n v="5"/>
    <n v="-4.7625000000000011"/>
  </r>
  <r>
    <d v="2016-07-07T00:00:00"/>
    <x v="2"/>
    <x v="6"/>
    <s v="CC-12100"/>
    <x v="570"/>
    <x v="2"/>
    <x v="0"/>
    <x v="3"/>
    <s v="GBC Standard Plastic Binding Systems' Combs"/>
    <n v="9.4200000000000017"/>
    <n v="5"/>
    <n v="-7.8500000000000014"/>
  </r>
  <r>
    <d v="2016-07-07T00:00:00"/>
    <x v="2"/>
    <x v="6"/>
    <s v="MJ-17740"/>
    <x v="655"/>
    <x v="27"/>
    <x v="0"/>
    <x v="0"/>
    <s v="Xerox 226"/>
    <n v="12.96"/>
    <n v="2"/>
    <n v="6.2208000000000006"/>
  </r>
  <r>
    <d v="2016-07-07T00:00:00"/>
    <x v="2"/>
    <x v="6"/>
    <s v="MJ-17740"/>
    <x v="655"/>
    <x v="27"/>
    <x v="0"/>
    <x v="4"/>
    <s v="Boston KS Multi-Size Manual Pencil Sharpener"/>
    <n v="45.98"/>
    <n v="2"/>
    <n v="12.874400000000001"/>
  </r>
  <r>
    <d v="2016-07-08T00:00:00"/>
    <x v="2"/>
    <x v="6"/>
    <s v="SC-20230"/>
    <x v="759"/>
    <x v="0"/>
    <x v="2"/>
    <x v="6"/>
    <s v="Cisco SPA 502G IP Phone"/>
    <n v="863.6400000000001"/>
    <n v="9"/>
    <n v="107.95499999999998"/>
  </r>
  <r>
    <d v="2016-07-08T00:00:00"/>
    <x v="2"/>
    <x v="6"/>
    <s v="SC-20230"/>
    <x v="759"/>
    <x v="0"/>
    <x v="0"/>
    <x v="4"/>
    <s v="Newell 345"/>
    <n v="47.616"/>
    <n v="3"/>
    <n v="3.571200000000001"/>
  </r>
  <r>
    <d v="2016-07-08T00:00:00"/>
    <x v="2"/>
    <x v="6"/>
    <s v="JE-15715"/>
    <x v="364"/>
    <x v="26"/>
    <x v="0"/>
    <x v="3"/>
    <s v="GBC Twin Loop Wire Binding Elements"/>
    <n v="19.968000000000004"/>
    <n v="2"/>
    <n v="-13.311999999999998"/>
  </r>
  <r>
    <d v="2016-07-08T00:00:00"/>
    <x v="2"/>
    <x v="6"/>
    <s v="JE-15715"/>
    <x v="364"/>
    <x v="26"/>
    <x v="0"/>
    <x v="2"/>
    <s v="Perma STOR-ALL Hanging File Box, 13 1/8&quot;W x 12 1/4&quot;D x 10 1/2&quot;H"/>
    <n v="33.488000000000007"/>
    <n v="7"/>
    <n v="-1.2558000000000051"/>
  </r>
  <r>
    <d v="2016-07-08T00:00:00"/>
    <x v="2"/>
    <x v="6"/>
    <s v="JE-15715"/>
    <x v="364"/>
    <x v="26"/>
    <x v="0"/>
    <x v="3"/>
    <s v="Wilson Jones Active Use Binders"/>
    <n v="8.7360000000000024"/>
    <n v="4"/>
    <n v="-6.1151999999999997"/>
  </r>
  <r>
    <d v="2016-07-08T00:00:00"/>
    <x v="2"/>
    <x v="6"/>
    <s v="JE-15715"/>
    <x v="364"/>
    <x v="26"/>
    <x v="1"/>
    <x v="5"/>
    <s v="SAFCO Arco Folding Chair"/>
    <n v="662.88"/>
    <n v="3"/>
    <n v="74.573999999999955"/>
  </r>
  <r>
    <d v="2016-07-08T00:00:00"/>
    <x v="2"/>
    <x v="6"/>
    <s v="CC-12220"/>
    <x v="393"/>
    <x v="22"/>
    <x v="2"/>
    <x v="6"/>
    <s v="Logitech Mobile Speakerphone P710e - speaker phone"/>
    <n v="107.98399999999999"/>
    <n v="1"/>
    <n v="9.4485999999999954"/>
  </r>
  <r>
    <d v="2016-07-08T00:00:00"/>
    <x v="2"/>
    <x v="6"/>
    <s v="CC-12220"/>
    <x v="393"/>
    <x v="22"/>
    <x v="0"/>
    <x v="3"/>
    <s v="Fellowes Twister Kit, Gray/Clear, 3/pkg"/>
    <n v="19.295999999999999"/>
    <n v="3"/>
    <n v="6.0299999999999994"/>
  </r>
  <r>
    <d v="2016-07-08T00:00:00"/>
    <x v="2"/>
    <x v="6"/>
    <s v="ZD-21925"/>
    <x v="368"/>
    <x v="16"/>
    <x v="2"/>
    <x v="6"/>
    <s v="Jabra SPEAK 410 Multidevice Speakerphone"/>
    <n v="823.96000000000015"/>
    <n v="5"/>
    <n v="51.497499999999974"/>
  </r>
  <r>
    <d v="2016-07-08T00:00:00"/>
    <x v="2"/>
    <x v="6"/>
    <s v="ZD-21925"/>
    <x v="368"/>
    <x v="16"/>
    <x v="0"/>
    <x v="0"/>
    <s v="Xerox 1921"/>
    <n v="15.984000000000002"/>
    <n v="2"/>
    <n v="4.9949999999999992"/>
  </r>
  <r>
    <d v="2016-07-08T00:00:00"/>
    <x v="2"/>
    <x v="6"/>
    <s v="TH-21115"/>
    <x v="424"/>
    <x v="43"/>
    <x v="0"/>
    <x v="0"/>
    <s v="Xerox 213"/>
    <n v="12.96"/>
    <n v="2"/>
    <n v="6.2208000000000006"/>
  </r>
  <r>
    <d v="2016-07-09T00:00:00"/>
    <x v="2"/>
    <x v="6"/>
    <s v="JD-15895"/>
    <x v="104"/>
    <x v="20"/>
    <x v="1"/>
    <x v="5"/>
    <s v="Hon GuestStacker Chair"/>
    <n v="408.00599999999997"/>
    <n v="2"/>
    <n v="72.534400000000005"/>
  </r>
  <r>
    <d v="2016-07-09T00:00:00"/>
    <x v="2"/>
    <x v="6"/>
    <s v="JD-15895"/>
    <x v="104"/>
    <x v="20"/>
    <x v="1"/>
    <x v="8"/>
    <s v="Deflect-o EconoMat Studded, No Bevel Mat for Low Pile Carpeting"/>
    <n v="165.28"/>
    <n v="4"/>
    <n v="14.875200000000007"/>
  </r>
  <r>
    <d v="2016-07-10T00:00:00"/>
    <x v="2"/>
    <x v="6"/>
    <s v="AA-10375"/>
    <x v="158"/>
    <x v="12"/>
    <x v="0"/>
    <x v="2"/>
    <s v="Sterilite Officeware Hinged File Box"/>
    <n v="16.768000000000001"/>
    <n v="2"/>
    <n v="1.4672000000000001"/>
  </r>
  <r>
    <d v="2016-07-10T00:00:00"/>
    <x v="2"/>
    <x v="6"/>
    <s v="LH-17155"/>
    <x v="564"/>
    <x v="0"/>
    <x v="0"/>
    <x v="2"/>
    <s v="Fellowes Strictly Business Drawer File, Letter/Legal Size"/>
    <n v="338.04"/>
    <n v="3"/>
    <n v="-33.804000000000002"/>
  </r>
  <r>
    <d v="2016-07-10T00:00:00"/>
    <x v="2"/>
    <x v="6"/>
    <s v="LH-17155"/>
    <x v="564"/>
    <x v="0"/>
    <x v="0"/>
    <x v="4"/>
    <s v="Boston Heavy-Duty Trimline Electric Pencil Sharpeners"/>
    <n v="154.24"/>
    <n v="4"/>
    <n v="17.351999999999975"/>
  </r>
  <r>
    <d v="2016-07-10T00:00:00"/>
    <x v="2"/>
    <x v="6"/>
    <s v="NZ-18565"/>
    <x v="327"/>
    <x v="12"/>
    <x v="0"/>
    <x v="3"/>
    <s v="GBC Standard Therm-A-Bind Covers"/>
    <n v="44.856000000000009"/>
    <n v="6"/>
    <n v="-35.884799999999984"/>
  </r>
  <r>
    <d v="2016-07-10T00:00:00"/>
    <x v="2"/>
    <x v="6"/>
    <s v="EA-14035"/>
    <x v="400"/>
    <x v="2"/>
    <x v="2"/>
    <x v="15"/>
    <s v="Brother MFC-9340CDW LED All-In-One Printer, Copier Scanner"/>
    <n v="341.99100000000004"/>
    <n v="3"/>
    <n v="-319.19159999999999"/>
  </r>
  <r>
    <d v="2016-07-12T00:00:00"/>
    <x v="2"/>
    <x v="6"/>
    <s v="KH-16690"/>
    <x v="94"/>
    <x v="3"/>
    <x v="2"/>
    <x v="6"/>
    <s v="Cisco SPA525G2 IP Phone - Wireless"/>
    <n v="95.76"/>
    <n v="6"/>
    <n v="7.1819999999999951"/>
  </r>
  <r>
    <d v="2016-07-14T00:00:00"/>
    <x v="2"/>
    <x v="6"/>
    <s v="ES-14080"/>
    <x v="442"/>
    <x v="12"/>
    <x v="2"/>
    <x v="6"/>
    <s v="LG Electronics Tone+ HBS-730 Bluetooth Headset"/>
    <n v="380.86400000000003"/>
    <n v="8"/>
    <n v="38.086400000000026"/>
  </r>
  <r>
    <d v="2016-07-14T00:00:00"/>
    <x v="2"/>
    <x v="6"/>
    <s v="TP-21130"/>
    <x v="633"/>
    <x v="2"/>
    <x v="0"/>
    <x v="14"/>
    <s v="Acme Stainless Steel Office Snips"/>
    <n v="11.632"/>
    <n v="2"/>
    <n v="1.0178000000000007"/>
  </r>
  <r>
    <d v="2016-07-14T00:00:00"/>
    <x v="2"/>
    <x v="6"/>
    <s v="SW-20755"/>
    <x v="490"/>
    <x v="20"/>
    <x v="0"/>
    <x v="2"/>
    <s v="Personal Folder Holder, Ebony"/>
    <n v="11.21"/>
    <n v="1"/>
    <n v="3.3629999999999995"/>
  </r>
  <r>
    <d v="2016-07-14T00:00:00"/>
    <x v="2"/>
    <x v="6"/>
    <s v="SW-20755"/>
    <x v="490"/>
    <x v="20"/>
    <x v="0"/>
    <x v="3"/>
    <s v="Acco Hanging Data Binders"/>
    <n v="9.1440000000000001"/>
    <n v="3"/>
    <n v="3.2003999999999997"/>
  </r>
  <r>
    <d v="2016-07-14T00:00:00"/>
    <x v="2"/>
    <x v="6"/>
    <s v="SW-20755"/>
    <x v="490"/>
    <x v="20"/>
    <x v="0"/>
    <x v="7"/>
    <s v="Ideal Clamps"/>
    <n v="14.069999999999999"/>
    <n v="7"/>
    <n v="6.8942999999999994"/>
  </r>
  <r>
    <d v="2016-07-14T00:00:00"/>
    <x v="2"/>
    <x v="6"/>
    <s v="SW-20755"/>
    <x v="490"/>
    <x v="20"/>
    <x v="0"/>
    <x v="4"/>
    <s v="Newell 315"/>
    <n v="41.86"/>
    <n v="7"/>
    <n v="10.465"/>
  </r>
  <r>
    <d v="2016-07-14T00:00:00"/>
    <x v="2"/>
    <x v="6"/>
    <s v="SW-20755"/>
    <x v="490"/>
    <x v="20"/>
    <x v="0"/>
    <x v="3"/>
    <s v="Pressboard Data Binders by Wilson Jones"/>
    <n v="8.5440000000000005"/>
    <n v="2"/>
    <n v="2.8835999999999995"/>
  </r>
  <r>
    <d v="2016-07-14T00:00:00"/>
    <x v="2"/>
    <x v="6"/>
    <s v="SW-20755"/>
    <x v="490"/>
    <x v="20"/>
    <x v="1"/>
    <x v="11"/>
    <s v="O'Sullivan 2-Door Barrister Bookcase in Odessa Pine"/>
    <n v="579.13599999999997"/>
    <n v="4"/>
    <n v="21.717599999999948"/>
  </r>
  <r>
    <d v="2016-07-14T00:00:00"/>
    <x v="2"/>
    <x v="6"/>
    <s v="BM-11785"/>
    <x v="240"/>
    <x v="0"/>
    <x v="2"/>
    <x v="6"/>
    <s v="Blue Parrot B250XT Professional Grade Wireless Bluetooth Headset with"/>
    <n v="419.94399999999996"/>
    <n v="7"/>
    <n v="52.492999999999967"/>
  </r>
  <r>
    <d v="2016-07-14T00:00:00"/>
    <x v="2"/>
    <x v="6"/>
    <s v="DR-12880"/>
    <x v="696"/>
    <x v="20"/>
    <x v="0"/>
    <x v="3"/>
    <s v="GBC Standard Plastic Binding Systems Combs"/>
    <n v="14.16"/>
    <n v="2"/>
    <n v="5.133"/>
  </r>
  <r>
    <d v="2016-07-14T00:00:00"/>
    <x v="2"/>
    <x v="6"/>
    <s v="RH-19600"/>
    <x v="663"/>
    <x v="33"/>
    <x v="2"/>
    <x v="9"/>
    <s v="HP Standard 104 key PS/2 Keyboard"/>
    <n v="29"/>
    <n v="2"/>
    <n v="7.25"/>
  </r>
  <r>
    <d v="2016-07-14T00:00:00"/>
    <x v="2"/>
    <x v="6"/>
    <s v="RE-19450"/>
    <x v="238"/>
    <x v="20"/>
    <x v="0"/>
    <x v="7"/>
    <s v="Acco Hot Clips Clips to Go"/>
    <n v="29.61"/>
    <n v="9"/>
    <n v="13.324499999999999"/>
  </r>
  <r>
    <d v="2016-07-14T00:00:00"/>
    <x v="2"/>
    <x v="6"/>
    <s v="JS-15880"/>
    <x v="143"/>
    <x v="0"/>
    <x v="0"/>
    <x v="0"/>
    <s v="Xerox 1914"/>
    <n v="219.84000000000003"/>
    <n v="5"/>
    <n v="79.691999999999979"/>
  </r>
  <r>
    <d v="2016-07-14T00:00:00"/>
    <x v="2"/>
    <x v="6"/>
    <s v="AR-10570"/>
    <x v="767"/>
    <x v="4"/>
    <x v="0"/>
    <x v="3"/>
    <s v="Cardinal Holdit Data Disk Pockets"/>
    <n v="36.4"/>
    <n v="5"/>
    <n v="17.107999999999997"/>
  </r>
  <r>
    <d v="2016-07-14T00:00:00"/>
    <x v="2"/>
    <x v="6"/>
    <s v="AR-10570"/>
    <x v="767"/>
    <x v="4"/>
    <x v="1"/>
    <x v="8"/>
    <s v="Howard Miller 13-3/4&quot; Diameter Brushed Chrome Round Wall Clock"/>
    <n v="51.75"/>
    <n v="1"/>
    <n v="15.524999999999999"/>
  </r>
  <r>
    <d v="2016-07-14T00:00:00"/>
    <x v="2"/>
    <x v="6"/>
    <s v="RB-19360"/>
    <x v="745"/>
    <x v="3"/>
    <x v="2"/>
    <x v="6"/>
    <s v="Panasonic Kx-TS550"/>
    <n v="110.376"/>
    <n v="3"/>
    <n v="12.417299999999997"/>
  </r>
  <r>
    <d v="2016-07-14T00:00:00"/>
    <x v="2"/>
    <x v="6"/>
    <s v="RB-19360"/>
    <x v="745"/>
    <x v="3"/>
    <x v="0"/>
    <x v="12"/>
    <s v="Holmes 99% HEPA Air Purifier"/>
    <n v="151.62"/>
    <n v="7"/>
    <n v="50.03459999999999"/>
  </r>
  <r>
    <d v="2016-07-14T00:00:00"/>
    <x v="2"/>
    <x v="6"/>
    <s v="RB-19360"/>
    <x v="745"/>
    <x v="3"/>
    <x v="1"/>
    <x v="8"/>
    <s v="Deflect-O Glasstique Clear Desk Accessories"/>
    <n v="30.8"/>
    <n v="4"/>
    <n v="10.163999999999998"/>
  </r>
  <r>
    <d v="2016-07-15T00:00:00"/>
    <x v="2"/>
    <x v="6"/>
    <s v="RH-19510"/>
    <x v="511"/>
    <x v="27"/>
    <x v="0"/>
    <x v="14"/>
    <s v="Fiskars Home &amp; Office Scissors"/>
    <n v="44.400000000000006"/>
    <n v="5"/>
    <n v="12.432000000000002"/>
  </r>
  <r>
    <d v="2016-07-15T00:00:00"/>
    <x v="2"/>
    <x v="6"/>
    <s v="MC-17425"/>
    <x v="231"/>
    <x v="11"/>
    <x v="1"/>
    <x v="5"/>
    <s v="Bevis Steel Folding Chairs"/>
    <n v="230.28000000000003"/>
    <n v="3"/>
    <n v="23.027999999999992"/>
  </r>
  <r>
    <d v="2016-07-15T00:00:00"/>
    <x v="2"/>
    <x v="6"/>
    <s v="MC-17425"/>
    <x v="231"/>
    <x v="11"/>
    <x v="0"/>
    <x v="0"/>
    <s v="Xerox 1909"/>
    <n v="105.52"/>
    <n v="5"/>
    <n v="34.293999999999997"/>
  </r>
  <r>
    <d v="2016-07-16T00:00:00"/>
    <x v="2"/>
    <x v="6"/>
    <s v="AM-10360"/>
    <x v="450"/>
    <x v="0"/>
    <x v="0"/>
    <x v="2"/>
    <s v="Personal Filing Tote with Lid, Black/Gray"/>
    <n v="37.224000000000004"/>
    <n v="3"/>
    <n v="3.7224000000000004"/>
  </r>
  <r>
    <d v="2016-07-16T00:00:00"/>
    <x v="2"/>
    <x v="6"/>
    <s v="AM-10360"/>
    <x v="450"/>
    <x v="0"/>
    <x v="0"/>
    <x v="0"/>
    <s v="Southworth 25% Cotton Antique Laid Paper &amp; Envelopes"/>
    <n v="20.016000000000002"/>
    <n v="3"/>
    <n v="6.2549999999999963"/>
  </r>
  <r>
    <d v="2016-07-16T00:00:00"/>
    <x v="2"/>
    <x v="6"/>
    <s v="CK-12205"/>
    <x v="74"/>
    <x v="2"/>
    <x v="2"/>
    <x v="6"/>
    <s v="Mophie Juice Pack Helium for iPhone"/>
    <n v="143.98199999999997"/>
    <n v="3"/>
    <n v="-28.796400000000006"/>
  </r>
  <r>
    <d v="2016-07-16T00:00:00"/>
    <x v="2"/>
    <x v="6"/>
    <s v="CK-12205"/>
    <x v="74"/>
    <x v="2"/>
    <x v="2"/>
    <x v="6"/>
    <s v="GE 2-Jack Phone Line Splitter"/>
    <n v="494.37599999999998"/>
    <n v="4"/>
    <n v="-115.35440000000006"/>
  </r>
  <r>
    <d v="2016-07-16T00:00:00"/>
    <x v="2"/>
    <x v="6"/>
    <s v="CK-12205"/>
    <x v="74"/>
    <x v="2"/>
    <x v="0"/>
    <x v="14"/>
    <s v="Acme Value Line Scissors"/>
    <n v="5.84"/>
    <n v="2"/>
    <n v="0.72999999999999954"/>
  </r>
  <r>
    <d v="2016-07-16T00:00:00"/>
    <x v="2"/>
    <x v="6"/>
    <s v="MC-17425"/>
    <x v="231"/>
    <x v="0"/>
    <x v="1"/>
    <x v="8"/>
    <s v="Staple-based wall hangings"/>
    <n v="9.5519999999999996"/>
    <n v="3"/>
    <n v="-3.8207999999999984"/>
  </r>
  <r>
    <d v="2016-07-16T00:00:00"/>
    <x v="2"/>
    <x v="6"/>
    <s v="JD-15895"/>
    <x v="104"/>
    <x v="9"/>
    <x v="0"/>
    <x v="10"/>
    <s v="Poly String Tie Envelopes"/>
    <n v="10.199999999999999"/>
    <n v="5"/>
    <n v="4.7939999999999996"/>
  </r>
  <r>
    <d v="2016-07-16T00:00:00"/>
    <x v="2"/>
    <x v="6"/>
    <s v="JD-15895"/>
    <x v="104"/>
    <x v="9"/>
    <x v="0"/>
    <x v="4"/>
    <s v="Eberhard Faber 3 1/2&quot; Golf Pencils"/>
    <n v="22.32"/>
    <n v="3"/>
    <n v="5.580000000000001"/>
  </r>
  <r>
    <d v="2016-07-16T00:00:00"/>
    <x v="2"/>
    <x v="6"/>
    <s v="JD-15895"/>
    <x v="104"/>
    <x v="9"/>
    <x v="0"/>
    <x v="3"/>
    <s v="Wilson Jones Turn Tabs Binder Tool for Ring Binders"/>
    <n v="24.1"/>
    <n v="5"/>
    <n v="11.086"/>
  </r>
  <r>
    <d v="2016-07-16T00:00:00"/>
    <x v="2"/>
    <x v="6"/>
    <s v="JD-15895"/>
    <x v="104"/>
    <x v="9"/>
    <x v="2"/>
    <x v="9"/>
    <s v="Imation Secure Drive + Hardware Encrypted USB flash drive - 16 GB"/>
    <n v="75.98"/>
    <n v="2"/>
    <n v="18.235199999999999"/>
  </r>
  <r>
    <d v="2016-07-16T00:00:00"/>
    <x v="2"/>
    <x v="6"/>
    <s v="JD-15895"/>
    <x v="104"/>
    <x v="9"/>
    <x v="0"/>
    <x v="3"/>
    <s v="Recycled Pressboard Report Cover with Reinforced Top Hinge"/>
    <n v="6.46"/>
    <n v="2"/>
    <n v="3.1654"/>
  </r>
  <r>
    <d v="2016-07-16T00:00:00"/>
    <x v="2"/>
    <x v="6"/>
    <s v="JD-15895"/>
    <x v="104"/>
    <x v="9"/>
    <x v="0"/>
    <x v="0"/>
    <s v="HP Office Paper (20Lb. and 87 Bright)"/>
    <n v="60.12"/>
    <n v="9"/>
    <n v="28.857599999999998"/>
  </r>
  <r>
    <d v="2016-07-17T00:00:00"/>
    <x v="2"/>
    <x v="6"/>
    <s v="RA-19885"/>
    <x v="141"/>
    <x v="3"/>
    <x v="0"/>
    <x v="2"/>
    <s v="Eldon Base for stackable storage shelf, platinum"/>
    <n v="77.88"/>
    <n v="2"/>
    <n v="3.8939999999999912"/>
  </r>
  <r>
    <d v="2016-07-17T00:00:00"/>
    <x v="2"/>
    <x v="6"/>
    <s v="MC-17590"/>
    <x v="212"/>
    <x v="23"/>
    <x v="0"/>
    <x v="12"/>
    <s v="Kensington 4 Outlet MasterPiece Compact Power Control Center"/>
    <n v="162.63999999999999"/>
    <n v="2"/>
    <n v="45.539199999999994"/>
  </r>
  <r>
    <d v="2016-07-17T00:00:00"/>
    <x v="2"/>
    <x v="6"/>
    <s v="MC-17590"/>
    <x v="212"/>
    <x v="23"/>
    <x v="2"/>
    <x v="6"/>
    <s v="Bose SoundLink Bluetooth Speaker"/>
    <n v="597"/>
    <n v="3"/>
    <n v="280.59000000000003"/>
  </r>
  <r>
    <d v="2016-07-17T00:00:00"/>
    <x v="2"/>
    <x v="6"/>
    <s v="MC-17590"/>
    <x v="212"/>
    <x v="23"/>
    <x v="0"/>
    <x v="0"/>
    <s v="Eaton Premium Continuous-Feed Paper, 25% Cotton, Letter Size, White, 1000 Shts/Box"/>
    <n v="55.48"/>
    <n v="1"/>
    <n v="26.630399999999998"/>
  </r>
  <r>
    <d v="2016-07-17T00:00:00"/>
    <x v="2"/>
    <x v="6"/>
    <s v="AA-10480"/>
    <x v="182"/>
    <x v="24"/>
    <x v="0"/>
    <x v="0"/>
    <s v="Strathmore Photo Frame Cards"/>
    <n v="21.93"/>
    <n v="3"/>
    <n v="10.087799999999998"/>
  </r>
  <r>
    <d v="2016-07-17T00:00:00"/>
    <x v="2"/>
    <x v="6"/>
    <s v="AA-10480"/>
    <x v="182"/>
    <x v="24"/>
    <x v="0"/>
    <x v="2"/>
    <s v="Carina 42&quot;Hx23 3/4&quot;W Media Storage Unit"/>
    <n v="242.94"/>
    <n v="3"/>
    <n v="4.8588000000000164"/>
  </r>
  <r>
    <d v="2016-07-17T00:00:00"/>
    <x v="2"/>
    <x v="6"/>
    <s v="AA-10480"/>
    <x v="182"/>
    <x v="24"/>
    <x v="0"/>
    <x v="0"/>
    <s v="Rediform Wirebound &quot;Phone Memo&quot; Message Book, 11 x 5-3/4"/>
    <n v="7.64"/>
    <n v="1"/>
    <n v="3.7435999999999998"/>
  </r>
  <r>
    <d v="2016-07-17T00:00:00"/>
    <x v="2"/>
    <x v="6"/>
    <s v="AA-10480"/>
    <x v="182"/>
    <x v="24"/>
    <x v="0"/>
    <x v="0"/>
    <s v="Xerox 1993"/>
    <n v="51.84"/>
    <n v="8"/>
    <n v="25.401600000000002"/>
  </r>
  <r>
    <d v="2016-07-17T00:00:00"/>
    <x v="2"/>
    <x v="6"/>
    <s v="AA-10480"/>
    <x v="182"/>
    <x v="24"/>
    <x v="0"/>
    <x v="2"/>
    <s v="Tennsco 6- and 18-Compartment Lockers"/>
    <n v="265.17"/>
    <n v="1"/>
    <n v="47.730599999999981"/>
  </r>
  <r>
    <d v="2016-07-17T00:00:00"/>
    <x v="2"/>
    <x v="6"/>
    <s v="DK-13375"/>
    <x v="380"/>
    <x v="22"/>
    <x v="1"/>
    <x v="8"/>
    <s v="Eldon Image Series Black Desk Accessories"/>
    <n v="12.419999999999998"/>
    <n v="3"/>
    <n v="4.4711999999999996"/>
  </r>
  <r>
    <d v="2016-07-17T00:00:00"/>
    <x v="2"/>
    <x v="6"/>
    <s v="DK-13375"/>
    <x v="380"/>
    <x v="22"/>
    <x v="2"/>
    <x v="9"/>
    <s v="First Data TMFD35 PIN Pad"/>
    <n v="428.40000000000003"/>
    <n v="3"/>
    <n v="89.963999999999999"/>
  </r>
  <r>
    <d v="2016-07-17T00:00:00"/>
    <x v="2"/>
    <x v="6"/>
    <s v="DK-13375"/>
    <x v="380"/>
    <x v="22"/>
    <x v="1"/>
    <x v="8"/>
    <s v="Eldon 300 Class Desk Accessories, Black"/>
    <n v="24.75"/>
    <n v="5"/>
    <n v="10.890000000000002"/>
  </r>
  <r>
    <d v="2016-07-17T00:00:00"/>
    <x v="2"/>
    <x v="6"/>
    <s v="DK-13375"/>
    <x v="380"/>
    <x v="22"/>
    <x v="0"/>
    <x v="1"/>
    <s v="Round Specialty Laser Printer Labels"/>
    <n v="87.71"/>
    <n v="7"/>
    <n v="41.223699999999994"/>
  </r>
  <r>
    <d v="2016-07-17T00:00:00"/>
    <x v="2"/>
    <x v="6"/>
    <s v="DK-13375"/>
    <x v="380"/>
    <x v="22"/>
    <x v="0"/>
    <x v="2"/>
    <s v="Home/Office Personal File Carts"/>
    <n v="69.52"/>
    <n v="2"/>
    <n v="17.379999999999995"/>
  </r>
  <r>
    <d v="2016-07-17T00:00:00"/>
    <x v="2"/>
    <x v="6"/>
    <s v="DK-13375"/>
    <x v="380"/>
    <x v="22"/>
    <x v="2"/>
    <x v="6"/>
    <s v="Cyber Acoustics AC-202b Speech Recognition Stereo Headset"/>
    <n v="20.784000000000002"/>
    <n v="2"/>
    <n v="-4.6764000000000001"/>
  </r>
  <r>
    <d v="2016-07-17T00:00:00"/>
    <x v="2"/>
    <x v="6"/>
    <s v="DK-13375"/>
    <x v="380"/>
    <x v="22"/>
    <x v="0"/>
    <x v="3"/>
    <s v="Pressboard Data Binder, Crimson, 12&quot; X 8 1/2&quot;"/>
    <n v="12.816000000000001"/>
    <n v="3"/>
    <n v="4.1651999999999987"/>
  </r>
  <r>
    <d v="2016-07-17T00:00:00"/>
    <x v="2"/>
    <x v="6"/>
    <s v="AT-10735"/>
    <x v="372"/>
    <x v="20"/>
    <x v="0"/>
    <x v="12"/>
    <s v="Belkin F5C206VTEL 6 Outlet Surge"/>
    <n v="45.96"/>
    <n v="2"/>
    <n v="13.787999999999997"/>
  </r>
  <r>
    <d v="2016-07-18T00:00:00"/>
    <x v="2"/>
    <x v="6"/>
    <s v="LS-16945"/>
    <x v="637"/>
    <x v="26"/>
    <x v="1"/>
    <x v="5"/>
    <s v="Hon GuestStacker Chair"/>
    <n v="544.00800000000004"/>
    <n v="3"/>
    <n v="40.800600000000003"/>
  </r>
  <r>
    <d v="2016-07-18T00:00:00"/>
    <x v="2"/>
    <x v="6"/>
    <s v="LS-16945"/>
    <x v="637"/>
    <x v="26"/>
    <x v="0"/>
    <x v="3"/>
    <s v="Round Ring Binders"/>
    <n v="1.8720000000000003"/>
    <n v="3"/>
    <n v="-1.4352"/>
  </r>
  <r>
    <d v="2016-07-18T00:00:00"/>
    <x v="2"/>
    <x v="6"/>
    <s v="LS-16945"/>
    <x v="637"/>
    <x v="26"/>
    <x v="1"/>
    <x v="5"/>
    <s v="Hon 4700 Series Mobuis Mid-Back Task Chairs with Adjustable Arms"/>
    <n v="854.35200000000009"/>
    <n v="3"/>
    <n v="10.679399999999873"/>
  </r>
  <r>
    <d v="2016-07-18T00:00:00"/>
    <x v="2"/>
    <x v="6"/>
    <s v="LS-16945"/>
    <x v="637"/>
    <x v="26"/>
    <x v="0"/>
    <x v="2"/>
    <s v="Sauder Facets Collection Locker/File Cabinet, Sky Alder Finish"/>
    <n v="593.5680000000001"/>
    <n v="2"/>
    <n v="0"/>
  </r>
  <r>
    <d v="2016-07-18T00:00:00"/>
    <x v="2"/>
    <x v="6"/>
    <s v="LS-16945"/>
    <x v="637"/>
    <x v="26"/>
    <x v="0"/>
    <x v="2"/>
    <s v="Fellowes Strictly Business Drawer File, Letter/Legal Size"/>
    <n v="338.04"/>
    <n v="3"/>
    <n v="-33.804000000000002"/>
  </r>
  <r>
    <d v="2016-07-18T00:00:00"/>
    <x v="2"/>
    <x v="6"/>
    <s v="KH-16330"/>
    <x v="121"/>
    <x v="5"/>
    <x v="1"/>
    <x v="5"/>
    <s v="Hon Olson Stacker Stools"/>
    <n v="140.81"/>
    <n v="1"/>
    <n v="39.4268"/>
  </r>
  <r>
    <d v="2016-07-18T00:00:00"/>
    <x v="2"/>
    <x v="6"/>
    <s v="JP-15460"/>
    <x v="359"/>
    <x v="12"/>
    <x v="0"/>
    <x v="14"/>
    <s v="Elite 5&quot; Scissors"/>
    <n v="33.799999999999997"/>
    <n v="5"/>
    <n v="4.2249999999999979"/>
  </r>
  <r>
    <d v="2016-07-18T00:00:00"/>
    <x v="2"/>
    <x v="6"/>
    <s v="SV-20935"/>
    <x v="743"/>
    <x v="0"/>
    <x v="2"/>
    <x v="9"/>
    <s v="SanDisk Cruzer 4 GB USB Flash Drive"/>
    <n v="15.576000000000001"/>
    <n v="3"/>
    <n v="3.3098999999999998"/>
  </r>
  <r>
    <d v="2016-07-18T00:00:00"/>
    <x v="2"/>
    <x v="6"/>
    <s v="NP-18670"/>
    <x v="608"/>
    <x v="12"/>
    <x v="2"/>
    <x v="6"/>
    <s v="iHome FM Clock Radio with Lightning Dock"/>
    <n v="55.991999999999997"/>
    <n v="1"/>
    <n v="3.4995000000000029"/>
  </r>
  <r>
    <d v="2016-07-18T00:00:00"/>
    <x v="2"/>
    <x v="6"/>
    <s v="NK-18490"/>
    <x v="646"/>
    <x v="2"/>
    <x v="0"/>
    <x v="4"/>
    <s v="Newell 326"/>
    <n v="11.264000000000001"/>
    <n v="8"/>
    <n v="1.2671999999999994"/>
  </r>
  <r>
    <d v="2016-07-18T00:00:00"/>
    <x v="2"/>
    <x v="6"/>
    <s v="NK-18490"/>
    <x v="646"/>
    <x v="2"/>
    <x v="0"/>
    <x v="2"/>
    <s v="Steel Personal Filing/Posting Tote"/>
    <n v="284.08000000000004"/>
    <n v="10"/>
    <n v="24.856999999999999"/>
  </r>
  <r>
    <d v="2016-07-18T00:00:00"/>
    <x v="2"/>
    <x v="6"/>
    <s v="NK-18490"/>
    <x v="646"/>
    <x v="2"/>
    <x v="0"/>
    <x v="0"/>
    <s v="Xerox 196"/>
    <n v="18.496000000000002"/>
    <n v="4"/>
    <n v="6.7048000000000005"/>
  </r>
  <r>
    <d v="2016-07-19T00:00:00"/>
    <x v="2"/>
    <x v="6"/>
    <s v="JS-16030"/>
    <x v="55"/>
    <x v="29"/>
    <x v="1"/>
    <x v="8"/>
    <s v="Advantus Employee of the Month Certificate Frame, 11 x 13-1/2"/>
    <n v="185.57999999999998"/>
    <n v="6"/>
    <n v="76.087800000000001"/>
  </r>
  <r>
    <d v="2016-07-19T00:00:00"/>
    <x v="2"/>
    <x v="6"/>
    <s v="JS-16030"/>
    <x v="55"/>
    <x v="29"/>
    <x v="0"/>
    <x v="3"/>
    <s v="Premium Transparent Presentation Covers, No Pattern/Clear, 8 1/2&quot; x 11&quot;"/>
    <n v="77.56"/>
    <n v="2"/>
    <n v="35.677599999999998"/>
  </r>
  <r>
    <d v="2016-07-19T00:00:00"/>
    <x v="2"/>
    <x v="6"/>
    <s v="JS-16030"/>
    <x v="55"/>
    <x v="29"/>
    <x v="0"/>
    <x v="2"/>
    <s v="Rogers Deluxe File Chest"/>
    <n v="87.92"/>
    <n v="4"/>
    <n v="0.87919999999999732"/>
  </r>
  <r>
    <d v="2016-07-19T00:00:00"/>
    <x v="2"/>
    <x v="6"/>
    <s v="JS-16030"/>
    <x v="55"/>
    <x v="29"/>
    <x v="0"/>
    <x v="0"/>
    <s v="Xerox 1893"/>
    <n v="245.94"/>
    <n v="6"/>
    <n v="120.51060000000001"/>
  </r>
  <r>
    <d v="2016-07-19T00:00:00"/>
    <x v="2"/>
    <x v="6"/>
    <s v="JS-16030"/>
    <x v="55"/>
    <x v="29"/>
    <x v="0"/>
    <x v="3"/>
    <s v="Avery Printable Repositionable Plastic Tabs"/>
    <n v="8.6"/>
    <n v="1"/>
    <n v="4.0419999999999998"/>
  </r>
  <r>
    <d v="2016-07-19T00:00:00"/>
    <x v="2"/>
    <x v="6"/>
    <s v="JS-16030"/>
    <x v="55"/>
    <x v="29"/>
    <x v="1"/>
    <x v="11"/>
    <s v="Hon 4-Shelf Metal Bookcases"/>
    <n v="504.90000000000003"/>
    <n v="5"/>
    <n v="126.22500000000002"/>
  </r>
  <r>
    <d v="2016-07-19T00:00:00"/>
    <x v="2"/>
    <x v="6"/>
    <s v="TC-21535"/>
    <x v="492"/>
    <x v="3"/>
    <x v="2"/>
    <x v="6"/>
    <s v="Griffin GC36547 PowerJolt SE Lightning Charger"/>
    <n v="35.984000000000002"/>
    <n v="2"/>
    <n v="4.4979999999999958"/>
  </r>
  <r>
    <d v="2016-07-19T00:00:00"/>
    <x v="2"/>
    <x v="6"/>
    <s v="TC-21535"/>
    <x v="492"/>
    <x v="3"/>
    <x v="2"/>
    <x v="9"/>
    <s v="Logitech G35 7.1-Channel Surround Sound Headset"/>
    <n v="389.97"/>
    <n v="3"/>
    <n v="132.58980000000003"/>
  </r>
  <r>
    <d v="2016-07-20T00:00:00"/>
    <x v="2"/>
    <x v="6"/>
    <s v="PJ-19015"/>
    <x v="137"/>
    <x v="20"/>
    <x v="2"/>
    <x v="6"/>
    <s v="invisibleSHIELD by ZAGG Smudge-Free Screen Protector"/>
    <n v="89.949999999999989"/>
    <n v="5"/>
    <n v="43.175999999999995"/>
  </r>
  <r>
    <d v="2016-07-21T00:00:00"/>
    <x v="2"/>
    <x v="6"/>
    <s v="CC-12610"/>
    <x v="369"/>
    <x v="2"/>
    <x v="0"/>
    <x v="3"/>
    <s v="GBC Instant Report Kit"/>
    <n v="1.9410000000000003"/>
    <n v="1"/>
    <n v="-1.294"/>
  </r>
  <r>
    <d v="2016-07-21T00:00:00"/>
    <x v="2"/>
    <x v="6"/>
    <s v="JG-15310"/>
    <x v="739"/>
    <x v="10"/>
    <x v="0"/>
    <x v="4"/>
    <s v="Boston 16765 Mini Stand Up Battery Pencil Sharpener"/>
    <n v="18.656000000000002"/>
    <n v="2"/>
    <n v="1.3992000000000013"/>
  </r>
  <r>
    <d v="2016-07-21T00:00:00"/>
    <x v="2"/>
    <x v="6"/>
    <s v="JG-15310"/>
    <x v="739"/>
    <x v="10"/>
    <x v="0"/>
    <x v="3"/>
    <s v="Wilson Jones 1&quot; Hanging DublLock Ring Binders"/>
    <n v="11.088000000000003"/>
    <n v="7"/>
    <n v="-8.1311999999999998"/>
  </r>
  <r>
    <d v="2016-07-21T00:00:00"/>
    <x v="2"/>
    <x v="6"/>
    <s v="JG-15310"/>
    <x v="739"/>
    <x v="10"/>
    <x v="0"/>
    <x v="2"/>
    <s v="Safco Steel Mobile File Cart"/>
    <n v="66.688000000000002"/>
    <n v="1"/>
    <n v="4.1680000000000028"/>
  </r>
  <r>
    <d v="2016-07-21T00:00:00"/>
    <x v="2"/>
    <x v="6"/>
    <s v="JG-15310"/>
    <x v="739"/>
    <x v="10"/>
    <x v="0"/>
    <x v="2"/>
    <s v="Fellowes Mobile File Cart, Black"/>
    <n v="99.488"/>
    <n v="2"/>
    <n v="8.7052000000000049"/>
  </r>
  <r>
    <d v="2016-07-21T00:00:00"/>
    <x v="2"/>
    <x v="6"/>
    <s v="BP-11290"/>
    <x v="443"/>
    <x v="25"/>
    <x v="0"/>
    <x v="1"/>
    <s v="Avery 494"/>
    <n v="6.2640000000000002"/>
    <n v="3"/>
    <n v="2.0358000000000001"/>
  </r>
  <r>
    <d v="2016-07-21T00:00:00"/>
    <x v="2"/>
    <x v="6"/>
    <s v="BP-11290"/>
    <x v="443"/>
    <x v="25"/>
    <x v="1"/>
    <x v="5"/>
    <s v="Leather Task Chair, Black"/>
    <n v="363.92"/>
    <n v="5"/>
    <n v="0"/>
  </r>
  <r>
    <d v="2016-07-21T00:00:00"/>
    <x v="2"/>
    <x v="6"/>
    <s v="DK-12835"/>
    <x v="105"/>
    <x v="3"/>
    <x v="0"/>
    <x v="10"/>
    <s v="Ames Color-File Green Diamond Border X-ray Mailers"/>
    <n v="419.90000000000003"/>
    <n v="5"/>
    <n v="197.35299999999998"/>
  </r>
  <r>
    <d v="2016-07-21T00:00:00"/>
    <x v="2"/>
    <x v="6"/>
    <s v="DK-12835"/>
    <x v="105"/>
    <x v="3"/>
    <x v="0"/>
    <x v="1"/>
    <s v="Self-Adhesive Removable Labels"/>
    <n v="3.15"/>
    <n v="1"/>
    <n v="1.512"/>
  </r>
  <r>
    <d v="2016-07-22T00:00:00"/>
    <x v="2"/>
    <x v="6"/>
    <s v="DL-13495"/>
    <x v="729"/>
    <x v="3"/>
    <x v="0"/>
    <x v="1"/>
    <s v="Self-Adhesive Removable Labels"/>
    <n v="6.3"/>
    <n v="2"/>
    <n v="3.024"/>
  </r>
  <r>
    <d v="2016-07-22T00:00:00"/>
    <x v="2"/>
    <x v="6"/>
    <s v="CJ-12010"/>
    <x v="740"/>
    <x v="2"/>
    <x v="0"/>
    <x v="4"/>
    <s v="12 Colored Short Pencils"/>
    <n v="4.16"/>
    <n v="2"/>
    <n v="0.36400000000000032"/>
  </r>
  <r>
    <d v="2016-07-22T00:00:00"/>
    <x v="2"/>
    <x v="6"/>
    <s v="CJ-12010"/>
    <x v="740"/>
    <x v="2"/>
    <x v="1"/>
    <x v="8"/>
    <s v="Master Caster Door Stop, Large Neon Orange"/>
    <n v="11.648000000000001"/>
    <n v="2"/>
    <n v="3.3488000000000011"/>
  </r>
  <r>
    <d v="2016-07-22T00:00:00"/>
    <x v="2"/>
    <x v="6"/>
    <s v="DK-13375"/>
    <x v="380"/>
    <x v="14"/>
    <x v="2"/>
    <x v="9"/>
    <s v="Plantronics Audio 995 Wireless Stereo Headset"/>
    <n v="109.95"/>
    <n v="1"/>
    <n v="36.283500000000004"/>
  </r>
  <r>
    <d v="2016-07-22T00:00:00"/>
    <x v="2"/>
    <x v="6"/>
    <s v="DK-13375"/>
    <x v="380"/>
    <x v="14"/>
    <x v="0"/>
    <x v="2"/>
    <s v="Fellowes Staxonsteel Drawer Files"/>
    <n v="965.84999999999991"/>
    <n v="5"/>
    <n v="135.21900000000002"/>
  </r>
  <r>
    <d v="2016-07-22T00:00:00"/>
    <x v="2"/>
    <x v="6"/>
    <s v="DK-13375"/>
    <x v="380"/>
    <x v="14"/>
    <x v="0"/>
    <x v="4"/>
    <s v="Avery Hi-Liter Smear-Safe Highlighters"/>
    <n v="29.2"/>
    <n v="5"/>
    <n v="10.511999999999999"/>
  </r>
  <r>
    <d v="2016-07-22T00:00:00"/>
    <x v="2"/>
    <x v="6"/>
    <s v="DK-13375"/>
    <x v="380"/>
    <x v="14"/>
    <x v="0"/>
    <x v="0"/>
    <s v="Xerox 192"/>
    <n v="32.400000000000006"/>
    <n v="5"/>
    <n v="15.552000000000001"/>
  </r>
  <r>
    <d v="2016-07-22T00:00:00"/>
    <x v="2"/>
    <x v="6"/>
    <s v="KN-16705"/>
    <x v="61"/>
    <x v="17"/>
    <x v="0"/>
    <x v="14"/>
    <s v="Fiskars 8&quot; Scissors, 2/Pack"/>
    <n v="86.199999999999989"/>
    <n v="5"/>
    <n v="24.997999999999987"/>
  </r>
  <r>
    <d v="2016-07-22T00:00:00"/>
    <x v="2"/>
    <x v="6"/>
    <s v="MF-17665"/>
    <x v="591"/>
    <x v="36"/>
    <x v="0"/>
    <x v="12"/>
    <s v="Belkin F9H710-06 7 Outlet SurgeMaster Surge Protector"/>
    <n v="37.68"/>
    <n v="2"/>
    <n v="10.5504"/>
  </r>
  <r>
    <d v="2016-07-22T00:00:00"/>
    <x v="2"/>
    <x v="6"/>
    <s v="MF-17665"/>
    <x v="591"/>
    <x v="36"/>
    <x v="0"/>
    <x v="0"/>
    <s v="Xerox 216"/>
    <n v="51.84"/>
    <n v="8"/>
    <n v="24.883200000000002"/>
  </r>
  <r>
    <d v="2016-07-22T00:00:00"/>
    <x v="2"/>
    <x v="6"/>
    <s v="MF-17665"/>
    <x v="591"/>
    <x v="36"/>
    <x v="1"/>
    <x v="8"/>
    <s v="Eldon Stackable Tray, Side-Load, Legal, Smoke"/>
    <n v="27.42"/>
    <n v="3"/>
    <n v="9.3227999999999991"/>
  </r>
  <r>
    <d v="2016-07-22T00:00:00"/>
    <x v="2"/>
    <x v="6"/>
    <s v="MF-17665"/>
    <x v="591"/>
    <x v="36"/>
    <x v="0"/>
    <x v="3"/>
    <s v="Wilson Jones Easy Flow II Sheet Lifters"/>
    <n v="5.4"/>
    <n v="3"/>
    <n v="2.5920000000000001"/>
  </r>
  <r>
    <d v="2016-07-23T00:00:00"/>
    <x v="2"/>
    <x v="6"/>
    <s v="JB-15400"/>
    <x v="403"/>
    <x v="16"/>
    <x v="0"/>
    <x v="4"/>
    <s v="Boston 16801 Nautilus Battery Pencil Sharpener"/>
    <n v="35.216000000000001"/>
    <n v="2"/>
    <n v="2.6411999999999995"/>
  </r>
  <r>
    <d v="2016-07-23T00:00:00"/>
    <x v="2"/>
    <x v="6"/>
    <s v="JB-15400"/>
    <x v="403"/>
    <x v="16"/>
    <x v="0"/>
    <x v="12"/>
    <s v="Holmes Replacement Filter for HEPA Air Cleaner, Large Room"/>
    <n v="23.696000000000002"/>
    <n v="2"/>
    <n v="6.5164"/>
  </r>
  <r>
    <d v="2016-07-23T00:00:00"/>
    <x v="2"/>
    <x v="6"/>
    <s v="JB-15400"/>
    <x v="403"/>
    <x v="16"/>
    <x v="2"/>
    <x v="15"/>
    <s v="Zebra GX420t Direct Thermal/Thermal Transfer Printer"/>
    <n v="265.47500000000002"/>
    <n v="1"/>
    <n v="-111.49950000000007"/>
  </r>
  <r>
    <d v="2016-07-23T00:00:00"/>
    <x v="2"/>
    <x v="6"/>
    <s v="NF-18475"/>
    <x v="82"/>
    <x v="1"/>
    <x v="0"/>
    <x v="3"/>
    <s v="GBC Laser Imprintable Binding System Covers, Desert Sand"/>
    <n v="11.415999999999997"/>
    <n v="4"/>
    <n v="-18.836400000000005"/>
  </r>
  <r>
    <d v="2016-07-23T00:00:00"/>
    <x v="2"/>
    <x v="6"/>
    <s v="CK-12205"/>
    <x v="74"/>
    <x v="0"/>
    <x v="0"/>
    <x v="4"/>
    <s v="Newell 339"/>
    <n v="4.4479999999999995"/>
    <n v="2"/>
    <n v="0.3335999999999999"/>
  </r>
  <r>
    <d v="2016-07-23T00:00:00"/>
    <x v="2"/>
    <x v="6"/>
    <s v="CK-12205"/>
    <x v="74"/>
    <x v="0"/>
    <x v="0"/>
    <x v="0"/>
    <s v="Xerox 231"/>
    <n v="5.1840000000000011"/>
    <n v="1"/>
    <n v="1.8144"/>
  </r>
  <r>
    <d v="2016-07-23T00:00:00"/>
    <x v="2"/>
    <x v="6"/>
    <s v="CK-12205"/>
    <x v="74"/>
    <x v="0"/>
    <x v="0"/>
    <x v="4"/>
    <s v="Boston 1645 Deluxe Heavier-Duty Electric Pencil Sharpener"/>
    <n v="175.92"/>
    <n v="5"/>
    <n v="15.393000000000008"/>
  </r>
  <r>
    <d v="2016-07-23T00:00:00"/>
    <x v="2"/>
    <x v="6"/>
    <s v="CK-12205"/>
    <x v="74"/>
    <x v="0"/>
    <x v="0"/>
    <x v="3"/>
    <s v="Storex Dura Pro Binders"/>
    <n v="4.7519999999999989"/>
    <n v="4"/>
    <n v="-8.3160000000000025"/>
  </r>
  <r>
    <d v="2016-07-23T00:00:00"/>
    <x v="2"/>
    <x v="6"/>
    <s v="CK-12205"/>
    <x v="74"/>
    <x v="0"/>
    <x v="0"/>
    <x v="14"/>
    <s v="Acme Elite Stainless Steel Scissors"/>
    <n v="13.344000000000001"/>
    <n v="2"/>
    <n v="1.0007999999999999"/>
  </r>
  <r>
    <d v="2016-07-23T00:00:00"/>
    <x v="2"/>
    <x v="6"/>
    <s v="IL-15100"/>
    <x v="325"/>
    <x v="0"/>
    <x v="2"/>
    <x v="6"/>
    <s v="Griffin GC17055 Auxiliary Audio Cable"/>
    <n v="115.136"/>
    <n v="8"/>
    <n v="11.513600000000004"/>
  </r>
  <r>
    <d v="2016-07-24T00:00:00"/>
    <x v="2"/>
    <x v="6"/>
    <s v="DB-12970"/>
    <x v="504"/>
    <x v="20"/>
    <x v="1"/>
    <x v="5"/>
    <s v="Office Star - Contemporary Swivel Chair with Padded Adjustable Arms and Flex Back"/>
    <n v="253.76399999999998"/>
    <n v="2"/>
    <n v="31.015599999999978"/>
  </r>
  <r>
    <d v="2016-07-24T00:00:00"/>
    <x v="2"/>
    <x v="6"/>
    <s v="JG-15160"/>
    <x v="229"/>
    <x v="8"/>
    <x v="0"/>
    <x v="4"/>
    <s v="Panasonic KP-4ABK Battery-Operated Pencil Sharpener"/>
    <n v="73.2"/>
    <n v="5"/>
    <n v="21.227999999999998"/>
  </r>
  <r>
    <d v="2016-07-25T00:00:00"/>
    <x v="2"/>
    <x v="6"/>
    <s v="SC-20095"/>
    <x v="42"/>
    <x v="3"/>
    <x v="0"/>
    <x v="3"/>
    <s v="Clear Mylar Reinforcing Strips"/>
    <n v="119.61600000000001"/>
    <n v="8"/>
    <n v="40.370399999999997"/>
  </r>
  <r>
    <d v="2016-07-25T00:00:00"/>
    <x v="2"/>
    <x v="6"/>
    <s v="SC-20095"/>
    <x v="42"/>
    <x v="3"/>
    <x v="1"/>
    <x v="8"/>
    <s v="Howard Miller 14-1/2&quot; Diameter Chrome Round Wall Clock"/>
    <n v="255.76"/>
    <n v="4"/>
    <n v="81.843199999999996"/>
  </r>
  <r>
    <d v="2016-07-25T00:00:00"/>
    <x v="2"/>
    <x v="6"/>
    <s v="SC-20095"/>
    <x v="42"/>
    <x v="3"/>
    <x v="1"/>
    <x v="5"/>
    <s v="DMI Arturo Collection Mission-style Design Wood Chair"/>
    <n v="241.56799999999998"/>
    <n v="2"/>
    <n v="18.11760000000001"/>
  </r>
  <r>
    <d v="2016-07-25T00:00:00"/>
    <x v="2"/>
    <x v="6"/>
    <s v="SC-20095"/>
    <x v="42"/>
    <x v="3"/>
    <x v="1"/>
    <x v="8"/>
    <s v="Deflect-O Glasstique Clear Desk Accessories"/>
    <n v="69.3"/>
    <n v="9"/>
    <n v="22.868999999999996"/>
  </r>
  <r>
    <d v="2016-07-25T00:00:00"/>
    <x v="2"/>
    <x v="6"/>
    <s v="CB-12415"/>
    <x v="710"/>
    <x v="10"/>
    <x v="2"/>
    <x v="16"/>
    <s v="Hewlett Packard LaserJet 3310 Copier"/>
    <n v="1439.9759999999999"/>
    <n v="4"/>
    <n v="191.99680000000001"/>
  </r>
  <r>
    <d v="2016-07-25T00:00:00"/>
    <x v="2"/>
    <x v="6"/>
    <s v="LB-16735"/>
    <x v="768"/>
    <x v="3"/>
    <x v="0"/>
    <x v="7"/>
    <s v="OIC Binder Clips"/>
    <n v="21.48"/>
    <n v="6"/>
    <n v="10.74"/>
  </r>
  <r>
    <d v="2016-07-25T00:00:00"/>
    <x v="2"/>
    <x v="6"/>
    <s v="RR-19525"/>
    <x v="390"/>
    <x v="10"/>
    <x v="0"/>
    <x v="12"/>
    <s v="Tripp Lite Isotel 6 Outlet Surge Protector with Fax/Modem Protection"/>
    <n v="243.88000000000002"/>
    <n v="5"/>
    <n v="27.43649999999996"/>
  </r>
  <r>
    <d v="2016-07-25T00:00:00"/>
    <x v="2"/>
    <x v="6"/>
    <s v="KH-16630"/>
    <x v="484"/>
    <x v="0"/>
    <x v="0"/>
    <x v="1"/>
    <s v="Avery 493"/>
    <n v="15.712000000000002"/>
    <n v="4"/>
    <n v="5.6955999999999989"/>
  </r>
  <r>
    <d v="2016-07-25T00:00:00"/>
    <x v="2"/>
    <x v="6"/>
    <s v="MT-17815"/>
    <x v="711"/>
    <x v="29"/>
    <x v="0"/>
    <x v="2"/>
    <s v="Akro Stacking Bins"/>
    <n v="7.89"/>
    <n v="1"/>
    <n v="0.31559999999999899"/>
  </r>
  <r>
    <d v="2016-07-25T00:00:00"/>
    <x v="2"/>
    <x v="6"/>
    <s v="MT-17815"/>
    <x v="711"/>
    <x v="29"/>
    <x v="0"/>
    <x v="0"/>
    <s v="Advantus Motivational Note Cards"/>
    <n v="65.5"/>
    <n v="5"/>
    <n v="32.094999999999999"/>
  </r>
  <r>
    <d v="2016-07-25T00:00:00"/>
    <x v="2"/>
    <x v="6"/>
    <s v="MT-17815"/>
    <x v="711"/>
    <x v="29"/>
    <x v="1"/>
    <x v="13"/>
    <s v="Office Impressions End Table, 20-1/2&quot;H x 24&quot;W x 20&quot;D"/>
    <n v="2430.08"/>
    <n v="8"/>
    <n v="388.81280000000015"/>
  </r>
  <r>
    <d v="2016-07-25T00:00:00"/>
    <x v="2"/>
    <x v="6"/>
    <s v="KM-16375"/>
    <x v="307"/>
    <x v="6"/>
    <x v="0"/>
    <x v="3"/>
    <s v="Avery 3 1/2&quot; Diskette Storage Pages, 10/Pack"/>
    <n v="10.44"/>
    <n v="1"/>
    <n v="4.8023999999999996"/>
  </r>
  <r>
    <d v="2016-07-25T00:00:00"/>
    <x v="2"/>
    <x v="6"/>
    <s v="BE-11335"/>
    <x v="734"/>
    <x v="0"/>
    <x v="0"/>
    <x v="10"/>
    <s v="Quality Park Security Envelopes"/>
    <n v="20.936000000000003"/>
    <n v="1"/>
    <n v="7.0659000000000001"/>
  </r>
  <r>
    <d v="2016-07-25T00:00:00"/>
    <x v="2"/>
    <x v="6"/>
    <s v="BC-11125"/>
    <x v="288"/>
    <x v="3"/>
    <x v="0"/>
    <x v="4"/>
    <s v="Newell 325"/>
    <n v="37.17"/>
    <n v="9"/>
    <n v="11.151"/>
  </r>
  <r>
    <d v="2016-07-25T00:00:00"/>
    <x v="2"/>
    <x v="6"/>
    <s v="SH-19975"/>
    <x v="562"/>
    <x v="21"/>
    <x v="0"/>
    <x v="0"/>
    <s v="Speediset Carbonless Redi-Letter 7&quot; x 8 1/2&quot;"/>
    <n v="20.62"/>
    <n v="2"/>
    <n v="9.6913999999999998"/>
  </r>
  <r>
    <d v="2016-07-25T00:00:00"/>
    <x v="2"/>
    <x v="6"/>
    <s v="SH-19975"/>
    <x v="562"/>
    <x v="21"/>
    <x v="2"/>
    <x v="9"/>
    <s v="Memorex Froggy Flash Drive 8 GB"/>
    <n v="124.25"/>
    <n v="7"/>
    <n v="48.457499999999996"/>
  </r>
  <r>
    <d v="2016-07-25T00:00:00"/>
    <x v="2"/>
    <x v="6"/>
    <s v="SH-19975"/>
    <x v="562"/>
    <x v="21"/>
    <x v="2"/>
    <x v="6"/>
    <s v="LG Electronics Tone+ HBS-730 Bluetooth Headset"/>
    <n v="297.55"/>
    <n v="5"/>
    <n v="83.314000000000021"/>
  </r>
  <r>
    <d v="2016-07-25T00:00:00"/>
    <x v="2"/>
    <x v="6"/>
    <s v="SH-19975"/>
    <x v="562"/>
    <x v="21"/>
    <x v="1"/>
    <x v="5"/>
    <s v="Office Star Flex Back Scooter Chair with Aluminum Finish Frame"/>
    <n v="403.56"/>
    <n v="4"/>
    <n v="96.854399999999998"/>
  </r>
  <r>
    <d v="2016-07-25T00:00:00"/>
    <x v="2"/>
    <x v="6"/>
    <s v="SH-19975"/>
    <x v="562"/>
    <x v="21"/>
    <x v="1"/>
    <x v="8"/>
    <s v="Eldon Expressions Desk Accessory, Wood Photo Frame, Mahogany"/>
    <n v="95.199999999999989"/>
    <n v="5"/>
    <n v="27.60799999999999"/>
  </r>
  <r>
    <d v="2016-07-28T00:00:00"/>
    <x v="2"/>
    <x v="6"/>
    <s v="SC-20680"/>
    <x v="528"/>
    <x v="14"/>
    <x v="0"/>
    <x v="7"/>
    <s v="Staples"/>
    <n v="20.439999999999998"/>
    <n v="7"/>
    <n v="9.1979999999999986"/>
  </r>
  <r>
    <d v="2016-07-28T00:00:00"/>
    <x v="2"/>
    <x v="6"/>
    <s v="SC-20680"/>
    <x v="528"/>
    <x v="14"/>
    <x v="0"/>
    <x v="0"/>
    <s v="Xerox 1889"/>
    <n v="109.92"/>
    <n v="2"/>
    <n v="53.860799999999998"/>
  </r>
  <r>
    <d v="2016-07-28T00:00:00"/>
    <x v="2"/>
    <x v="6"/>
    <s v="KM-16660"/>
    <x v="580"/>
    <x v="3"/>
    <x v="0"/>
    <x v="1"/>
    <s v="Avery 495"/>
    <n v="18.899999999999999"/>
    <n v="3"/>
    <n v="8.6939999999999991"/>
  </r>
  <r>
    <d v="2016-07-28T00:00:00"/>
    <x v="2"/>
    <x v="6"/>
    <s v="OT-18730"/>
    <x v="635"/>
    <x v="2"/>
    <x v="1"/>
    <x v="11"/>
    <s v="Safco Value Mate Series Steel Bookcases, Baked Enamel Finish on Steel, Gray"/>
    <n v="177.45000000000002"/>
    <n v="5"/>
    <n v="-78.078000000000003"/>
  </r>
  <r>
    <d v="2016-07-28T00:00:00"/>
    <x v="2"/>
    <x v="6"/>
    <s v="OT-18730"/>
    <x v="635"/>
    <x v="2"/>
    <x v="0"/>
    <x v="3"/>
    <s v="GBC Ibimaster 500 Manual ProClick Binding System"/>
    <n v="1369.7640000000001"/>
    <n v="6"/>
    <n v="-913.17599999999993"/>
  </r>
  <r>
    <d v="2016-07-28T00:00:00"/>
    <x v="2"/>
    <x v="6"/>
    <s v="OT-18730"/>
    <x v="635"/>
    <x v="2"/>
    <x v="0"/>
    <x v="12"/>
    <s v="Hoover Replacement Belts For Soft Guard &amp; Commercial Ltweight Upright Vacs, 2/Pk"/>
    <n v="9.48"/>
    <n v="3"/>
    <n v="0.7110000000000003"/>
  </r>
  <r>
    <d v="2016-07-28T00:00:00"/>
    <x v="2"/>
    <x v="6"/>
    <s v="BF-11005"/>
    <x v="429"/>
    <x v="0"/>
    <x v="1"/>
    <x v="8"/>
    <s v="Eldon Image Series Desk Accessories, Ebony"/>
    <n v="24.700000000000003"/>
    <n v="5"/>
    <n v="-9.8799999999999955"/>
  </r>
  <r>
    <d v="2016-07-28T00:00:00"/>
    <x v="2"/>
    <x v="6"/>
    <s v="BF-11005"/>
    <x v="429"/>
    <x v="0"/>
    <x v="1"/>
    <x v="8"/>
    <s v="Tenex Chairmat w/ Average Lip, 45&quot; x 53&quot;"/>
    <n v="302.72000000000003"/>
    <n v="5"/>
    <n v="-378.40000000000009"/>
  </r>
  <r>
    <d v="2016-07-29T00:00:00"/>
    <x v="2"/>
    <x v="6"/>
    <s v="JO-15145"/>
    <x v="4"/>
    <x v="2"/>
    <x v="0"/>
    <x v="2"/>
    <s v="Gould Plastics 9-Pocket Panel Bin, 18-3/8w x 5-1/4d x 20-1/2h, Black"/>
    <n v="84.784000000000006"/>
    <n v="2"/>
    <n v="-16.956800000000005"/>
  </r>
  <r>
    <d v="2016-07-29T00:00:00"/>
    <x v="2"/>
    <x v="6"/>
    <s v="PW-19240"/>
    <x v="517"/>
    <x v="16"/>
    <x v="0"/>
    <x v="3"/>
    <s v="Avery Triangle Shaped Sheet Lifters, Black, 2/Pack"/>
    <n v="2.2140000000000004"/>
    <n v="3"/>
    <n v="-1.4760000000000004"/>
  </r>
  <r>
    <d v="2016-07-29T00:00:00"/>
    <x v="2"/>
    <x v="6"/>
    <s v="RH-19555"/>
    <x v="718"/>
    <x v="25"/>
    <x v="0"/>
    <x v="2"/>
    <s v="Fellowes High-Stak Drawer Files"/>
    <n v="704.76"/>
    <n v="5"/>
    <n v="26.428499999999957"/>
  </r>
  <r>
    <d v="2016-07-29T00:00:00"/>
    <x v="2"/>
    <x v="6"/>
    <s v="RH-19555"/>
    <x v="718"/>
    <x v="25"/>
    <x v="0"/>
    <x v="3"/>
    <s v="Premier Elliptical Ring Binder, Black"/>
    <n v="27.396000000000004"/>
    <n v="3"/>
    <n v="-20.090399999999995"/>
  </r>
  <r>
    <d v="2016-07-30T00:00:00"/>
    <x v="2"/>
    <x v="6"/>
    <s v="LS-16975"/>
    <x v="471"/>
    <x v="0"/>
    <x v="0"/>
    <x v="3"/>
    <s v="GBC VeloBind Cover Sets"/>
    <n v="9.2639999999999976"/>
    <n v="3"/>
    <n v="-13.895999999999997"/>
  </r>
  <r>
    <d v="2016-07-30T00:00:00"/>
    <x v="2"/>
    <x v="6"/>
    <s v="KH-16360"/>
    <x v="175"/>
    <x v="1"/>
    <x v="0"/>
    <x v="1"/>
    <s v="Avery 498"/>
    <n v="9.2480000000000011"/>
    <n v="4"/>
    <n v="3.1212"/>
  </r>
  <r>
    <d v="2016-07-30T00:00:00"/>
    <x v="2"/>
    <x v="6"/>
    <s v="KH-16360"/>
    <x v="175"/>
    <x v="1"/>
    <x v="0"/>
    <x v="2"/>
    <s v="Tennsco 16-Compartment Lockers with Coat Rack"/>
    <n v="1036.624"/>
    <n v="2"/>
    <n v="51.831200000000024"/>
  </r>
  <r>
    <d v="2016-07-30T00:00:00"/>
    <x v="2"/>
    <x v="6"/>
    <s v="RW-19630"/>
    <x v="274"/>
    <x v="3"/>
    <x v="0"/>
    <x v="12"/>
    <s v="Hoover Shoulder Vac Commercial Portable Vacuum"/>
    <n v="715.64"/>
    <n v="2"/>
    <n v="178.90999999999997"/>
  </r>
  <r>
    <d v="2016-07-31T00:00:00"/>
    <x v="2"/>
    <x v="6"/>
    <s v="KL-16645"/>
    <x v="318"/>
    <x v="14"/>
    <x v="0"/>
    <x v="12"/>
    <s v="Honeywell Quietcare HEPA Air Cleaner"/>
    <n v="283.14000000000004"/>
    <n v="4"/>
    <n v="72.357999999999976"/>
  </r>
  <r>
    <d v="2016-07-31T00:00:00"/>
    <x v="2"/>
    <x v="6"/>
    <s v="KL-16645"/>
    <x v="318"/>
    <x v="14"/>
    <x v="2"/>
    <x v="6"/>
    <s v="ClearOne Communications CHAT 70 OC Speaker Phone"/>
    <n v="635.96"/>
    <n v="4"/>
    <n v="165.34960000000001"/>
  </r>
  <r>
    <d v="2016-07-31T00:00:00"/>
    <x v="2"/>
    <x v="6"/>
    <s v="KL-16645"/>
    <x v="318"/>
    <x v="14"/>
    <x v="2"/>
    <x v="6"/>
    <s v="Polycom SoundPoint Pro SE-225 Corded phone"/>
    <n v="118.99"/>
    <n v="1"/>
    <n v="33.3172"/>
  </r>
  <r>
    <d v="2016-07-31T00:00:00"/>
    <x v="2"/>
    <x v="6"/>
    <s v="KL-16645"/>
    <x v="318"/>
    <x v="14"/>
    <x v="1"/>
    <x v="8"/>
    <s v="Eldon ClusterMat Chair Mat with Cordless Antistatic Protection"/>
    <n v="272.94"/>
    <n v="3"/>
    <n v="30.023400000000009"/>
  </r>
  <r>
    <d v="2016-07-31T00:00:00"/>
    <x v="2"/>
    <x v="6"/>
    <s v="AH-10690"/>
    <x v="123"/>
    <x v="3"/>
    <x v="1"/>
    <x v="13"/>
    <s v="Laminate Occasional Tables"/>
    <n v="863.12800000000004"/>
    <n v="7"/>
    <n v="-32.367300000000085"/>
  </r>
  <r>
    <d v="2016-08-01T00:00:00"/>
    <x v="2"/>
    <x v="7"/>
    <s v="SG-20890"/>
    <x v="113"/>
    <x v="0"/>
    <x v="0"/>
    <x v="0"/>
    <s v="Easy-staple paper"/>
    <n v="19.648"/>
    <n v="2"/>
    <n v="6.6311999999999989"/>
  </r>
  <r>
    <d v="2016-08-01T00:00:00"/>
    <x v="2"/>
    <x v="7"/>
    <s v="TS-21205"/>
    <x v="93"/>
    <x v="3"/>
    <x v="2"/>
    <x v="6"/>
    <s v="Apple iPhone 5"/>
    <n v="1039.7280000000001"/>
    <n v="2"/>
    <n v="90.976200000000063"/>
  </r>
  <r>
    <d v="2016-08-01T00:00:00"/>
    <x v="2"/>
    <x v="7"/>
    <s v="TS-21205"/>
    <x v="93"/>
    <x v="3"/>
    <x v="0"/>
    <x v="12"/>
    <s v="Belkin F5C206VTEL 6 Outlet Surge"/>
    <n v="45.96"/>
    <n v="2"/>
    <n v="13.787999999999997"/>
  </r>
  <r>
    <d v="2016-08-01T00:00:00"/>
    <x v="2"/>
    <x v="7"/>
    <s v="KM-16660"/>
    <x v="580"/>
    <x v="2"/>
    <x v="1"/>
    <x v="8"/>
    <s v="Eldon 500 Class Desk Accessories"/>
    <n v="19.312000000000001"/>
    <n v="2"/>
    <n v="3.1382000000000003"/>
  </r>
  <r>
    <d v="2016-08-02T00:00:00"/>
    <x v="2"/>
    <x v="7"/>
    <s v="BF-11020"/>
    <x v="45"/>
    <x v="3"/>
    <x v="1"/>
    <x v="13"/>
    <s v="Barricks Non-Folding Utility Table with Steel Legs, Laminate Tops"/>
    <n v="136.46400000000003"/>
    <n v="2"/>
    <n v="15.352199999999989"/>
  </r>
  <r>
    <d v="2016-08-02T00:00:00"/>
    <x v="2"/>
    <x v="7"/>
    <s v="BF-11020"/>
    <x v="45"/>
    <x v="3"/>
    <x v="2"/>
    <x v="6"/>
    <s v="Nortel Business Series Terminal T7208 Digital phone"/>
    <n v="333.57600000000002"/>
    <n v="3"/>
    <n v="33.357600000000019"/>
  </r>
  <r>
    <d v="2016-08-02T00:00:00"/>
    <x v="2"/>
    <x v="7"/>
    <s v="BF-11020"/>
    <x v="45"/>
    <x v="3"/>
    <x v="0"/>
    <x v="3"/>
    <s v="XtraLife ClearVue Slant-D Ring Binders by Cardinal"/>
    <n v="12.544"/>
    <n v="2"/>
    <n v="4.7039999999999997"/>
  </r>
  <r>
    <d v="2016-08-03T00:00:00"/>
    <x v="2"/>
    <x v="7"/>
    <s v="AG-10330"/>
    <x v="769"/>
    <x v="39"/>
    <x v="0"/>
    <x v="10"/>
    <s v="Tyvek  Top-Opening Peel &amp; Seel Envelopes, Plain White"/>
    <n v="81.539999999999992"/>
    <n v="3"/>
    <n v="38.323799999999999"/>
  </r>
  <r>
    <d v="2016-08-03T00:00:00"/>
    <x v="2"/>
    <x v="7"/>
    <s v="AG-10330"/>
    <x v="769"/>
    <x v="39"/>
    <x v="2"/>
    <x v="9"/>
    <s v="Sony Micro Vault Click 4 GB USB 2.0 Flash Drive"/>
    <n v="167.28"/>
    <n v="12"/>
    <n v="23.419200000000011"/>
  </r>
  <r>
    <d v="2016-08-04T00:00:00"/>
    <x v="2"/>
    <x v="7"/>
    <s v="ML-17755"/>
    <x v="770"/>
    <x v="6"/>
    <x v="0"/>
    <x v="14"/>
    <s v="Acme 10&quot; Easy Grip Assistive Scissors"/>
    <n v="35.06"/>
    <n v="2"/>
    <n v="10.517999999999997"/>
  </r>
  <r>
    <d v="2016-08-04T00:00:00"/>
    <x v="2"/>
    <x v="7"/>
    <s v="ML-17755"/>
    <x v="770"/>
    <x v="6"/>
    <x v="0"/>
    <x v="1"/>
    <s v="Avery 476"/>
    <n v="4.13"/>
    <n v="1"/>
    <n v="1.8997999999999999"/>
  </r>
  <r>
    <d v="2016-08-04T00:00:00"/>
    <x v="2"/>
    <x v="7"/>
    <s v="ML-17755"/>
    <x v="770"/>
    <x v="6"/>
    <x v="1"/>
    <x v="8"/>
    <s v="Advantus Panel Wall Certificate Holder - 8.5x11"/>
    <n v="109.8"/>
    <n v="9"/>
    <n v="46.116000000000007"/>
  </r>
  <r>
    <d v="2016-08-04T00:00:00"/>
    <x v="2"/>
    <x v="7"/>
    <s v="ML-17755"/>
    <x v="770"/>
    <x v="6"/>
    <x v="0"/>
    <x v="1"/>
    <s v="Avery 478"/>
    <n v="9.82"/>
    <n v="2"/>
    <n v="4.8117999999999999"/>
  </r>
  <r>
    <d v="2016-08-04T00:00:00"/>
    <x v="2"/>
    <x v="7"/>
    <s v="RA-19285"/>
    <x v="565"/>
    <x v="1"/>
    <x v="0"/>
    <x v="3"/>
    <s v="Ibico Presentation Index for Binding Systems"/>
    <n v="3.9799999999999991"/>
    <n v="5"/>
    <n v="-6.5670000000000019"/>
  </r>
  <r>
    <d v="2016-08-04T00:00:00"/>
    <x v="2"/>
    <x v="7"/>
    <s v="LC-16930"/>
    <x v="49"/>
    <x v="3"/>
    <x v="2"/>
    <x v="6"/>
    <s v="Mitel 5320 IP Phone VoIP phone"/>
    <n v="302.38400000000001"/>
    <n v="2"/>
    <n v="30.238400000000013"/>
  </r>
  <r>
    <d v="2016-08-04T00:00:00"/>
    <x v="2"/>
    <x v="7"/>
    <s v="LC-16930"/>
    <x v="49"/>
    <x v="3"/>
    <x v="0"/>
    <x v="3"/>
    <s v="Wilson Jones Leather-Like Binders with DublLock Round Rings"/>
    <n v="20.952000000000002"/>
    <n v="3"/>
    <n v="7.0712999999999981"/>
  </r>
  <r>
    <d v="2016-08-04T00:00:00"/>
    <x v="2"/>
    <x v="7"/>
    <s v="LC-16930"/>
    <x v="49"/>
    <x v="3"/>
    <x v="0"/>
    <x v="3"/>
    <s v="Pressboard Covers with Storage Hooks, 9 1/2&quot; x 11&quot;, Light Blue"/>
    <n v="11.784000000000001"/>
    <n v="3"/>
    <n v="3.9770999999999996"/>
  </r>
  <r>
    <d v="2016-08-05T00:00:00"/>
    <x v="2"/>
    <x v="7"/>
    <s v="MF-17665"/>
    <x v="591"/>
    <x v="33"/>
    <x v="0"/>
    <x v="4"/>
    <s v="Boston Model 1800 Electric Pencil Sharpener, Gray"/>
    <n v="197.04999999999998"/>
    <n v="7"/>
    <n v="59.114999999999981"/>
  </r>
  <r>
    <d v="2016-08-06T00:00:00"/>
    <x v="2"/>
    <x v="7"/>
    <s v="AH-10690"/>
    <x v="123"/>
    <x v="20"/>
    <x v="0"/>
    <x v="0"/>
    <s v="Easy-staple paper"/>
    <n v="70.88"/>
    <n v="2"/>
    <n v="33.313599999999994"/>
  </r>
  <r>
    <d v="2016-08-06T00:00:00"/>
    <x v="2"/>
    <x v="7"/>
    <s v="VG-21790"/>
    <x v="339"/>
    <x v="3"/>
    <x v="2"/>
    <x v="6"/>
    <s v="Panasonic KX-TG6844B Expandable Digital Cordless Telephone"/>
    <n v="211.16800000000001"/>
    <n v="4"/>
    <n v="18.477200000000011"/>
  </r>
  <r>
    <d v="2016-08-06T00:00:00"/>
    <x v="2"/>
    <x v="7"/>
    <s v="LM-17065"/>
    <x v="272"/>
    <x v="20"/>
    <x v="0"/>
    <x v="4"/>
    <s v="Dixon Prang Watercolor Pencils, 10-Color Set with Brush"/>
    <n v="38.339999999999996"/>
    <n v="9"/>
    <n v="15.7194"/>
  </r>
  <r>
    <d v="2016-08-07T00:00:00"/>
    <x v="2"/>
    <x v="7"/>
    <s v="DW-13585"/>
    <x v="360"/>
    <x v="22"/>
    <x v="2"/>
    <x v="9"/>
    <s v="Logitech Illuminated - Keyboard"/>
    <n v="179.97"/>
    <n v="3"/>
    <n v="86.385600000000011"/>
  </r>
  <r>
    <d v="2016-08-08T00:00:00"/>
    <x v="2"/>
    <x v="7"/>
    <s v="JF-15565"/>
    <x v="453"/>
    <x v="0"/>
    <x v="0"/>
    <x v="7"/>
    <s v="OIC Bulk Pack Metal Binder Clips"/>
    <n v="11.168000000000001"/>
    <n v="4"/>
    <n v="3.6295999999999995"/>
  </r>
  <r>
    <d v="2016-08-08T00:00:00"/>
    <x v="2"/>
    <x v="7"/>
    <s v="JF-15565"/>
    <x v="453"/>
    <x v="0"/>
    <x v="0"/>
    <x v="0"/>
    <s v="Ink Jet Note and Greeting Cards, 8-1/2&quot; x 5-1/2&quot; Card Size"/>
    <n v="53.952000000000005"/>
    <n v="3"/>
    <n v="17.534399999999998"/>
  </r>
  <r>
    <d v="2016-08-08T00:00:00"/>
    <x v="2"/>
    <x v="7"/>
    <s v="CM-12655"/>
    <x v="619"/>
    <x v="29"/>
    <x v="0"/>
    <x v="7"/>
    <s v="Alliance Super-Size Bands, Assorted Sizes"/>
    <n v="23.34"/>
    <n v="3"/>
    <n v="0.23339999999999961"/>
  </r>
  <r>
    <d v="2016-08-08T00:00:00"/>
    <x v="2"/>
    <x v="7"/>
    <s v="CA-12055"/>
    <x v="683"/>
    <x v="3"/>
    <x v="1"/>
    <x v="13"/>
    <s v="Chromcraft 48&quot; x 96&quot; Racetrack Double Pedestal Table"/>
    <n v="513.024"/>
    <n v="2"/>
    <n v="12.82559999999998"/>
  </r>
  <r>
    <d v="2016-08-08T00:00:00"/>
    <x v="2"/>
    <x v="7"/>
    <s v="CA-12055"/>
    <x v="683"/>
    <x v="3"/>
    <x v="0"/>
    <x v="12"/>
    <s v="Kensington 4 Outlet MasterPiece Compact Power Control Center"/>
    <n v="487.91999999999996"/>
    <n v="6"/>
    <n v="136.61759999999998"/>
  </r>
  <r>
    <d v="2016-08-08T00:00:00"/>
    <x v="2"/>
    <x v="7"/>
    <s v="CA-12055"/>
    <x v="683"/>
    <x v="3"/>
    <x v="0"/>
    <x v="3"/>
    <s v="Acco Hanging Data Binders"/>
    <n v="15.24"/>
    <n v="5"/>
    <n v="5.3339999999999996"/>
  </r>
  <r>
    <d v="2016-08-08T00:00:00"/>
    <x v="2"/>
    <x v="7"/>
    <s v="CC-12145"/>
    <x v="309"/>
    <x v="39"/>
    <x v="0"/>
    <x v="0"/>
    <s v="Xerox 1954"/>
    <n v="10.56"/>
    <n v="2"/>
    <n v="4.7519999999999998"/>
  </r>
  <r>
    <d v="2016-08-09T00:00:00"/>
    <x v="2"/>
    <x v="7"/>
    <s v="HA-14920"/>
    <x v="454"/>
    <x v="25"/>
    <x v="0"/>
    <x v="0"/>
    <s v="Xerox 199"/>
    <n v="30.816000000000003"/>
    <n v="9"/>
    <n v="9.6299999999999955"/>
  </r>
  <r>
    <d v="2016-08-09T00:00:00"/>
    <x v="2"/>
    <x v="7"/>
    <s v="HA-14920"/>
    <x v="454"/>
    <x v="25"/>
    <x v="2"/>
    <x v="6"/>
    <s v="Apple EarPods with Remote and Mic"/>
    <n v="44.783999999999999"/>
    <n v="2"/>
    <n v="4.4783999999999988"/>
  </r>
  <r>
    <d v="2016-08-09T00:00:00"/>
    <x v="2"/>
    <x v="7"/>
    <s v="HA-14920"/>
    <x v="454"/>
    <x v="25"/>
    <x v="0"/>
    <x v="12"/>
    <s v="Kensington 7 Outlet MasterPiece Power Center"/>
    <n v="569.53599999999994"/>
    <n v="4"/>
    <n v="64.072799999999944"/>
  </r>
  <r>
    <d v="2016-08-09T00:00:00"/>
    <x v="2"/>
    <x v="7"/>
    <s v="GH-14410"/>
    <x v="292"/>
    <x v="15"/>
    <x v="0"/>
    <x v="3"/>
    <s v="Tuff Stuff Recycled Round Ring Binders"/>
    <n v="4.338000000000001"/>
    <n v="3"/>
    <n v="-3.0366"/>
  </r>
  <r>
    <d v="2016-08-09T00:00:00"/>
    <x v="2"/>
    <x v="7"/>
    <s v="GH-14410"/>
    <x v="292"/>
    <x v="15"/>
    <x v="0"/>
    <x v="3"/>
    <s v="Avery Durable Slant Ring Binders"/>
    <n v="11.880000000000003"/>
    <n v="5"/>
    <n v="-7.9199999999999982"/>
  </r>
  <r>
    <d v="2016-08-11T00:00:00"/>
    <x v="2"/>
    <x v="7"/>
    <s v="MT-18070"/>
    <x v="428"/>
    <x v="39"/>
    <x v="0"/>
    <x v="0"/>
    <s v="Xerox 202"/>
    <n v="32.400000000000006"/>
    <n v="5"/>
    <n v="15.552000000000001"/>
  </r>
  <r>
    <d v="2016-08-11T00:00:00"/>
    <x v="2"/>
    <x v="7"/>
    <s v="MT-18070"/>
    <x v="428"/>
    <x v="39"/>
    <x v="0"/>
    <x v="3"/>
    <s v="Avery Hanging File Binders"/>
    <n v="41.86"/>
    <n v="7"/>
    <n v="19.255600000000001"/>
  </r>
  <r>
    <d v="2016-08-11T00:00:00"/>
    <x v="2"/>
    <x v="7"/>
    <s v="MT-18070"/>
    <x v="428"/>
    <x v="39"/>
    <x v="0"/>
    <x v="3"/>
    <s v="Premium Transparent Presentation Covers, No Pattern/Clear, 8 1/2&quot; x 11&quot;"/>
    <n v="77.56"/>
    <n v="2"/>
    <n v="35.677599999999998"/>
  </r>
  <r>
    <d v="2016-08-12T00:00:00"/>
    <x v="2"/>
    <x v="7"/>
    <s v="LC-16870"/>
    <x v="641"/>
    <x v="30"/>
    <x v="0"/>
    <x v="0"/>
    <s v="Xerox 224"/>
    <n v="6.48"/>
    <n v="1"/>
    <n v="3.1104000000000003"/>
  </r>
  <r>
    <d v="2016-08-12T00:00:00"/>
    <x v="2"/>
    <x v="7"/>
    <s v="CM-12235"/>
    <x v="752"/>
    <x v="0"/>
    <x v="2"/>
    <x v="9"/>
    <s v="Logitech diNovo Edge Keyboard"/>
    <n v="1399.9440000000002"/>
    <n v="7"/>
    <n v="52.497900000000016"/>
  </r>
  <r>
    <d v="2016-08-12T00:00:00"/>
    <x v="2"/>
    <x v="7"/>
    <s v="BC-11125"/>
    <x v="288"/>
    <x v="20"/>
    <x v="1"/>
    <x v="5"/>
    <s v="Global Geo Office Task Chair, Gray"/>
    <n v="145.76400000000001"/>
    <n v="2"/>
    <n v="-8.0980000000000167"/>
  </r>
  <r>
    <d v="2016-08-12T00:00:00"/>
    <x v="2"/>
    <x v="7"/>
    <s v="CS-12490"/>
    <x v="599"/>
    <x v="16"/>
    <x v="1"/>
    <x v="13"/>
    <s v="BPI Conference Tables"/>
    <n v="562.29250000000013"/>
    <n v="7"/>
    <n v="-255.58750000000009"/>
  </r>
  <r>
    <d v="2016-08-12T00:00:00"/>
    <x v="2"/>
    <x v="7"/>
    <s v="NP-18700"/>
    <x v="377"/>
    <x v="20"/>
    <x v="1"/>
    <x v="13"/>
    <s v="Chromcraft Round Conference Tables"/>
    <n v="209.148"/>
    <n v="2"/>
    <n v="-66.230199999999996"/>
  </r>
  <r>
    <d v="2016-08-12T00:00:00"/>
    <x v="2"/>
    <x v="7"/>
    <s v="NP-18700"/>
    <x v="377"/>
    <x v="20"/>
    <x v="0"/>
    <x v="2"/>
    <s v="Tennsco 6- and 18-Compartment Lockers"/>
    <n v="1591.02"/>
    <n v="6"/>
    <n v="286.38359999999989"/>
  </r>
  <r>
    <d v="2016-08-12T00:00:00"/>
    <x v="2"/>
    <x v="7"/>
    <s v="DB-13270"/>
    <x v="35"/>
    <x v="2"/>
    <x v="0"/>
    <x v="4"/>
    <s v="Boston 16765 Mini Stand Up Battery Pencil Sharpener"/>
    <n v="37.312000000000005"/>
    <n v="4"/>
    <n v="2.7984000000000027"/>
  </r>
  <r>
    <d v="2016-08-13T00:00:00"/>
    <x v="2"/>
    <x v="7"/>
    <s v="EM-14065"/>
    <x v="313"/>
    <x v="25"/>
    <x v="0"/>
    <x v="3"/>
    <s v="Acco Translucent Poly Ring Binders"/>
    <n v="11.232000000000001"/>
    <n v="8"/>
    <n v="-8.2367999999999988"/>
  </r>
  <r>
    <d v="2016-08-13T00:00:00"/>
    <x v="2"/>
    <x v="7"/>
    <s v="EM-14065"/>
    <x v="313"/>
    <x v="25"/>
    <x v="0"/>
    <x v="0"/>
    <s v="Easy-staple paper"/>
    <n v="10.272000000000002"/>
    <n v="3"/>
    <n v="3.2099999999999982"/>
  </r>
  <r>
    <d v="2016-08-13T00:00:00"/>
    <x v="2"/>
    <x v="7"/>
    <s v="TS-21160"/>
    <x v="161"/>
    <x v="21"/>
    <x v="1"/>
    <x v="11"/>
    <s v="O'Sullivan Living Dimensions 2-Shelf Bookcases"/>
    <n v="241.96"/>
    <n v="2"/>
    <n v="24.195999999999998"/>
  </r>
  <r>
    <d v="2016-08-13T00:00:00"/>
    <x v="2"/>
    <x v="7"/>
    <s v="TS-21160"/>
    <x v="161"/>
    <x v="21"/>
    <x v="0"/>
    <x v="3"/>
    <s v="Avery Round Ring Poly Binders"/>
    <n v="8.52"/>
    <n v="3"/>
    <n v="4.1747999999999994"/>
  </r>
  <r>
    <d v="2016-08-13T00:00:00"/>
    <x v="2"/>
    <x v="7"/>
    <s v="HG-15025"/>
    <x v="459"/>
    <x v="8"/>
    <x v="0"/>
    <x v="12"/>
    <s v="Staple holder"/>
    <n v="17.34"/>
    <n v="2"/>
    <n v="4.6818000000000008"/>
  </r>
  <r>
    <d v="2016-08-13T00:00:00"/>
    <x v="2"/>
    <x v="7"/>
    <s v="HG-15025"/>
    <x v="459"/>
    <x v="8"/>
    <x v="2"/>
    <x v="9"/>
    <s v="Sony 64GB Class 10 Micro SDHC R40 Memory Card"/>
    <n v="71.98"/>
    <n v="2"/>
    <n v="15.1158"/>
  </r>
  <r>
    <d v="2016-08-13T00:00:00"/>
    <x v="2"/>
    <x v="7"/>
    <s v="RF-19840"/>
    <x v="503"/>
    <x v="6"/>
    <x v="0"/>
    <x v="3"/>
    <s v="Avery Heavy-Duty EZD  Binder With Locking Rings"/>
    <n v="22.32"/>
    <n v="4"/>
    <n v="10.7136"/>
  </r>
  <r>
    <d v="2016-08-13T00:00:00"/>
    <x v="2"/>
    <x v="7"/>
    <s v="RF-19840"/>
    <x v="503"/>
    <x v="6"/>
    <x v="0"/>
    <x v="1"/>
    <s v="Alphabetical Labels for Top Tab Filing"/>
    <n v="103.60000000000001"/>
    <n v="7"/>
    <n v="51.800000000000004"/>
  </r>
  <r>
    <d v="2016-08-13T00:00:00"/>
    <x v="2"/>
    <x v="7"/>
    <s v="CT-11995"/>
    <x v="189"/>
    <x v="0"/>
    <x v="0"/>
    <x v="14"/>
    <s v="Premier Electric Letter Opener"/>
    <n v="185.376"/>
    <n v="2"/>
    <n v="-34.758000000000017"/>
  </r>
  <r>
    <d v="2016-08-13T00:00:00"/>
    <x v="2"/>
    <x v="7"/>
    <s v="CT-11995"/>
    <x v="189"/>
    <x v="0"/>
    <x v="0"/>
    <x v="12"/>
    <s v="3.6 Cubic Foot Counter Height Office Refrigerator"/>
    <n v="58.923999999999985"/>
    <n v="1"/>
    <n v="-153.20240000000001"/>
  </r>
  <r>
    <d v="2016-08-14T00:00:00"/>
    <x v="2"/>
    <x v="7"/>
    <s v="JM-15580"/>
    <x v="747"/>
    <x v="3"/>
    <x v="0"/>
    <x v="0"/>
    <s v="Array Memo Cubes"/>
    <n v="15.54"/>
    <n v="3"/>
    <n v="7.6145999999999994"/>
  </r>
  <r>
    <d v="2016-08-14T00:00:00"/>
    <x v="2"/>
    <x v="7"/>
    <s v="JM-15580"/>
    <x v="747"/>
    <x v="3"/>
    <x v="2"/>
    <x v="15"/>
    <s v="Texas Instruments TI-34 Scientific Calculator"/>
    <n v="105.55199999999999"/>
    <n v="6"/>
    <n v="35.623799999999996"/>
  </r>
  <r>
    <d v="2016-08-14T00:00:00"/>
    <x v="2"/>
    <x v="7"/>
    <s v="TR-21325"/>
    <x v="546"/>
    <x v="15"/>
    <x v="0"/>
    <x v="0"/>
    <s v="Xerox 200"/>
    <n v="15.552000000000003"/>
    <n v="3"/>
    <n v="5.4432"/>
  </r>
  <r>
    <d v="2016-08-14T00:00:00"/>
    <x v="2"/>
    <x v="7"/>
    <s v="SP-20650"/>
    <x v="153"/>
    <x v="10"/>
    <x v="2"/>
    <x v="6"/>
    <s v="Cisco IP Phone 7961G-GE VoIP phone"/>
    <n v="259.89600000000002"/>
    <n v="2"/>
    <n v="-56.310799999999972"/>
  </r>
  <r>
    <d v="2016-08-14T00:00:00"/>
    <x v="2"/>
    <x v="7"/>
    <s v="SP-20650"/>
    <x v="153"/>
    <x v="10"/>
    <x v="2"/>
    <x v="6"/>
    <s v="Plantronics Voyager Pro Legend"/>
    <n v="247.18799999999999"/>
    <n v="2"/>
    <n v="-49.437600000000032"/>
  </r>
  <r>
    <d v="2016-08-14T00:00:00"/>
    <x v="2"/>
    <x v="7"/>
    <s v="SP-20650"/>
    <x v="153"/>
    <x v="10"/>
    <x v="2"/>
    <x v="9"/>
    <s v="Logitech G500s Laser Gaming Mouse with Adjustable Weight Tuning"/>
    <n v="279.95999999999998"/>
    <n v="5"/>
    <n v="48.992999999999995"/>
  </r>
  <r>
    <d v="2016-08-15T00:00:00"/>
    <x v="2"/>
    <x v="7"/>
    <s v="ME-17725"/>
    <x v="297"/>
    <x v="26"/>
    <x v="0"/>
    <x v="3"/>
    <s v="Premium Transparent Presentation Covers by GBC"/>
    <n v="18.882000000000005"/>
    <n v="3"/>
    <n v="-13.846800000000002"/>
  </r>
  <r>
    <d v="2016-08-15T00:00:00"/>
    <x v="2"/>
    <x v="7"/>
    <s v="ME-17725"/>
    <x v="297"/>
    <x v="26"/>
    <x v="0"/>
    <x v="12"/>
    <s v="Tripp Lite TLP810NET Broadband Surge for Modem/Fax"/>
    <n v="122.328"/>
    <n v="3"/>
    <n v="12.232799999999997"/>
  </r>
  <r>
    <d v="2016-08-15T00:00:00"/>
    <x v="2"/>
    <x v="7"/>
    <s v="CY-12745"/>
    <x v="563"/>
    <x v="3"/>
    <x v="2"/>
    <x v="6"/>
    <s v="Nokia Lumia 521 (T-Mobile)"/>
    <n v="71.975999999999999"/>
    <n v="3"/>
    <n v="7.1976000000000049"/>
  </r>
  <r>
    <d v="2016-08-15T00:00:00"/>
    <x v="2"/>
    <x v="7"/>
    <s v="CY-12745"/>
    <x v="563"/>
    <x v="3"/>
    <x v="0"/>
    <x v="1"/>
    <s v="Avery 488"/>
    <n v="3.15"/>
    <n v="1"/>
    <n v="1.512"/>
  </r>
  <r>
    <d v="2016-08-15T00:00:00"/>
    <x v="2"/>
    <x v="7"/>
    <s v="JC-15775"/>
    <x v="405"/>
    <x v="16"/>
    <x v="2"/>
    <x v="6"/>
    <s v="HTC One Mini"/>
    <n v="705.54399999999998"/>
    <n v="7"/>
    <n v="70.554400000000072"/>
  </r>
  <r>
    <d v="2016-08-15T00:00:00"/>
    <x v="2"/>
    <x v="7"/>
    <s v="CC-12370"/>
    <x v="757"/>
    <x v="25"/>
    <x v="1"/>
    <x v="5"/>
    <s v="Hon Olson Stacker Stools"/>
    <n v="225.29600000000002"/>
    <n v="2"/>
    <n v="22.529599999999995"/>
  </r>
  <r>
    <d v="2016-08-15T00:00:00"/>
    <x v="2"/>
    <x v="7"/>
    <s v="BD-11320"/>
    <x v="649"/>
    <x v="3"/>
    <x v="1"/>
    <x v="8"/>
    <s v="Luxo Professional Magnifying Clamp-On Fluorescent Lamps"/>
    <n v="312.03000000000003"/>
    <n v="3"/>
    <n v="43.684200000000018"/>
  </r>
  <r>
    <d v="2016-08-15T00:00:00"/>
    <x v="2"/>
    <x v="7"/>
    <s v="BD-11320"/>
    <x v="649"/>
    <x v="3"/>
    <x v="0"/>
    <x v="2"/>
    <s v="Perma STOR-ALL Hanging File Box, 13 1/8&quot;W x 12 1/4&quot;D x 10 1/2&quot;H"/>
    <n v="17.940000000000001"/>
    <n v="3"/>
    <n v="3.0497999999999985"/>
  </r>
  <r>
    <d v="2016-08-15T00:00:00"/>
    <x v="2"/>
    <x v="7"/>
    <s v="BD-11320"/>
    <x v="649"/>
    <x v="3"/>
    <x v="2"/>
    <x v="6"/>
    <s v="AT&amp;T 841000 Phone"/>
    <n v="165.60000000000002"/>
    <n v="3"/>
    <n v="10.349999999999994"/>
  </r>
  <r>
    <d v="2016-08-15T00:00:00"/>
    <x v="2"/>
    <x v="7"/>
    <s v="BD-11320"/>
    <x v="649"/>
    <x v="3"/>
    <x v="0"/>
    <x v="0"/>
    <s v="Rediform S.O.S. 1-Up Phone Message Bk, 4-1/4x3-1/16 Bk, 1 Form/Pg, 40 Messages/Bk, 3/Pk"/>
    <n v="37.520000000000003"/>
    <n v="4"/>
    <n v="18.009600000000002"/>
  </r>
  <r>
    <d v="2016-08-16T00:00:00"/>
    <x v="2"/>
    <x v="7"/>
    <s v="PK-19075"/>
    <x v="500"/>
    <x v="3"/>
    <x v="0"/>
    <x v="10"/>
    <s v="Convenience Packs of Business Envelopes"/>
    <n v="10.86"/>
    <n v="3"/>
    <n v="5.1042000000000005"/>
  </r>
  <r>
    <d v="2016-08-16T00:00:00"/>
    <x v="2"/>
    <x v="7"/>
    <s v="AO-10810"/>
    <x v="771"/>
    <x v="3"/>
    <x v="1"/>
    <x v="13"/>
    <s v="Barricks 18&quot; x 48&quot; Non-Folding Utility Table with Bottom Storage Shelf"/>
    <n v="161.28"/>
    <n v="2"/>
    <n v="12.095999999999997"/>
  </r>
  <r>
    <d v="2016-08-16T00:00:00"/>
    <x v="2"/>
    <x v="7"/>
    <s v="JP-15520"/>
    <x v="355"/>
    <x v="3"/>
    <x v="0"/>
    <x v="0"/>
    <s v="Xerox 1931"/>
    <n v="32.400000000000006"/>
    <n v="5"/>
    <n v="15.552000000000001"/>
  </r>
  <r>
    <d v="2016-08-17T00:00:00"/>
    <x v="2"/>
    <x v="7"/>
    <s v="NM-18520"/>
    <x v="685"/>
    <x v="22"/>
    <x v="0"/>
    <x v="3"/>
    <s v="Acco Pressboard Covers with Storage Hooks, 14 7/8&quot; x 11&quot;, Light Blue"/>
    <n v="15.712000000000002"/>
    <n v="4"/>
    <n v="5.6955999999999989"/>
  </r>
  <r>
    <d v="2016-08-18T00:00:00"/>
    <x v="2"/>
    <x v="7"/>
    <s v="HW-14935"/>
    <x v="698"/>
    <x v="20"/>
    <x v="0"/>
    <x v="12"/>
    <s v="Belkin 7 Outlet SurgeMaster II"/>
    <n v="355.32"/>
    <n v="9"/>
    <n v="99.48960000000001"/>
  </r>
  <r>
    <d v="2016-08-18T00:00:00"/>
    <x v="2"/>
    <x v="7"/>
    <s v="GG-14650"/>
    <x v="480"/>
    <x v="20"/>
    <x v="2"/>
    <x v="6"/>
    <s v="GE DSL Phone Line Filter"/>
    <n v="39.99"/>
    <n v="1"/>
    <n v="11.597099999999998"/>
  </r>
  <r>
    <d v="2016-08-18T00:00:00"/>
    <x v="2"/>
    <x v="7"/>
    <s v="NF-18385"/>
    <x v="40"/>
    <x v="0"/>
    <x v="0"/>
    <x v="3"/>
    <s v="GBC Wire Binding Combs"/>
    <n v="2.0679999999999996"/>
    <n v="1"/>
    <n v="-3.4122000000000003"/>
  </r>
  <r>
    <d v="2016-08-18T00:00:00"/>
    <x v="2"/>
    <x v="7"/>
    <s v="NF-18385"/>
    <x v="40"/>
    <x v="0"/>
    <x v="0"/>
    <x v="0"/>
    <s v="Advantus Motivational Note Cards"/>
    <n v="83.84"/>
    <n v="8"/>
    <n v="30.391999999999996"/>
  </r>
  <r>
    <d v="2016-08-18T00:00:00"/>
    <x v="2"/>
    <x v="7"/>
    <s v="MA-17560"/>
    <x v="338"/>
    <x v="0"/>
    <x v="1"/>
    <x v="8"/>
    <s v="Staple-based wall hangings"/>
    <n v="9.5519999999999996"/>
    <n v="3"/>
    <n v="-3.8207999999999984"/>
  </r>
  <r>
    <d v="2016-08-18T00:00:00"/>
    <x v="2"/>
    <x v="7"/>
    <s v="MA-17560"/>
    <x v="338"/>
    <x v="0"/>
    <x v="1"/>
    <x v="8"/>
    <s v="OIC Stacking Trays"/>
    <n v="5.3440000000000003"/>
    <n v="4"/>
    <n v="-2.1375999999999991"/>
  </r>
  <r>
    <d v="2016-08-19T00:00:00"/>
    <x v="2"/>
    <x v="7"/>
    <s v="RP-19390"/>
    <x v="218"/>
    <x v="20"/>
    <x v="0"/>
    <x v="3"/>
    <s v="Surelock Post Binders"/>
    <n v="146.68799999999999"/>
    <n v="6"/>
    <n v="55.007999999999996"/>
  </r>
  <r>
    <d v="2016-08-19T00:00:00"/>
    <x v="2"/>
    <x v="7"/>
    <s v="RP-19390"/>
    <x v="218"/>
    <x v="20"/>
    <x v="0"/>
    <x v="3"/>
    <s v="Ibico EB-19 Dual Function Manual Binding System"/>
    <n v="276.78400000000005"/>
    <n v="2"/>
    <n v="89.954799999999992"/>
  </r>
  <r>
    <d v="2016-08-19T00:00:00"/>
    <x v="2"/>
    <x v="7"/>
    <s v="RP-19390"/>
    <x v="218"/>
    <x v="20"/>
    <x v="0"/>
    <x v="3"/>
    <s v="Cardinal HOLDit! Binder Insert Strips,Extra Strips"/>
    <n v="25.32"/>
    <n v="5"/>
    <n v="9.1785000000000014"/>
  </r>
  <r>
    <d v="2016-08-20T00:00:00"/>
    <x v="2"/>
    <x v="7"/>
    <s v="DW-13480"/>
    <x v="233"/>
    <x v="14"/>
    <x v="2"/>
    <x v="6"/>
    <s v="SKILCRAFT Telephone Shoulder Rest, 2&quot; x 6.5&quot; x 2.5&quot;, Black"/>
    <n v="14.78"/>
    <n v="2"/>
    <n v="3.9906000000000006"/>
  </r>
  <r>
    <d v="2016-08-21T00:00:00"/>
    <x v="2"/>
    <x v="7"/>
    <s v="SU-20665"/>
    <x v="720"/>
    <x v="25"/>
    <x v="0"/>
    <x v="1"/>
    <s v="Avery 49"/>
    <n v="9.2159999999999993"/>
    <n v="4"/>
    <n v="3.3408000000000002"/>
  </r>
  <r>
    <d v="2016-08-21T00:00:00"/>
    <x v="2"/>
    <x v="7"/>
    <s v="SU-20665"/>
    <x v="720"/>
    <x v="25"/>
    <x v="0"/>
    <x v="14"/>
    <s v="Acme 10&quot; Easy Grip Assistive Scissors"/>
    <n v="28.048000000000002"/>
    <n v="2"/>
    <n v="3.5059999999999967"/>
  </r>
  <r>
    <d v="2016-08-21T00:00:00"/>
    <x v="2"/>
    <x v="7"/>
    <s v="RB-19465"/>
    <x v="81"/>
    <x v="2"/>
    <x v="1"/>
    <x v="13"/>
    <s v="Iceberg OfficeWorks 42&quot; Round Tables"/>
    <n v="815.29199999999992"/>
    <n v="9"/>
    <n v="-339.7050000000001"/>
  </r>
  <r>
    <d v="2016-08-21T00:00:00"/>
    <x v="2"/>
    <x v="7"/>
    <s v="SC-20230"/>
    <x v="759"/>
    <x v="3"/>
    <x v="0"/>
    <x v="3"/>
    <s v="Avery Durable Slant Ring Binders"/>
    <n v="12.672000000000001"/>
    <n v="2"/>
    <n v="4.7519999999999998"/>
  </r>
  <r>
    <d v="2016-08-21T00:00:00"/>
    <x v="2"/>
    <x v="7"/>
    <s v="SC-20230"/>
    <x v="759"/>
    <x v="3"/>
    <x v="2"/>
    <x v="6"/>
    <s v="Motorola HK250 Universal Bluetooth Headset"/>
    <n v="91.96"/>
    <n v="5"/>
    <n v="-20.690999999999992"/>
  </r>
  <r>
    <d v="2016-08-21T00:00:00"/>
    <x v="2"/>
    <x v="7"/>
    <s v="SC-20230"/>
    <x v="759"/>
    <x v="3"/>
    <x v="2"/>
    <x v="9"/>
    <s v="Logitech Gaming G510s - Keyboard"/>
    <n v="254.96999999999997"/>
    <n v="3"/>
    <n v="91.789199999999994"/>
  </r>
  <r>
    <d v="2016-08-21T00:00:00"/>
    <x v="2"/>
    <x v="7"/>
    <s v="SC-20230"/>
    <x v="759"/>
    <x v="3"/>
    <x v="2"/>
    <x v="6"/>
    <s v="Anker Astro Mini 3000mAh Ultra-Compact Portable Charger"/>
    <n v="31.983999999999998"/>
    <n v="2"/>
    <n v="-7.9959999999999996"/>
  </r>
  <r>
    <d v="2016-08-21T00:00:00"/>
    <x v="2"/>
    <x v="7"/>
    <s v="SC-20230"/>
    <x v="759"/>
    <x v="3"/>
    <x v="1"/>
    <x v="13"/>
    <s v="Bretford CR8500 Series Meeting Room Furniture"/>
    <n v="2887.0560000000005"/>
    <n v="9"/>
    <n v="180.44099999999992"/>
  </r>
  <r>
    <d v="2016-08-21T00:00:00"/>
    <x v="2"/>
    <x v="7"/>
    <s v="SC-20230"/>
    <x v="759"/>
    <x v="3"/>
    <x v="0"/>
    <x v="0"/>
    <s v="Xerox 1997"/>
    <n v="12.96"/>
    <n v="2"/>
    <n v="6.2208000000000006"/>
  </r>
  <r>
    <d v="2016-08-21T00:00:00"/>
    <x v="2"/>
    <x v="7"/>
    <s v="SC-20230"/>
    <x v="759"/>
    <x v="3"/>
    <x v="0"/>
    <x v="0"/>
    <s v="Xerox 1928"/>
    <n v="47.52"/>
    <n v="9"/>
    <n v="21.384"/>
  </r>
  <r>
    <d v="2016-08-21T00:00:00"/>
    <x v="2"/>
    <x v="7"/>
    <s v="RP-19270"/>
    <x v="468"/>
    <x v="22"/>
    <x v="0"/>
    <x v="3"/>
    <s v="Avery Durable Slant Ring Binders With Label Holder"/>
    <n v="33.44"/>
    <n v="10"/>
    <n v="11.703999999999997"/>
  </r>
  <r>
    <d v="2016-08-21T00:00:00"/>
    <x v="2"/>
    <x v="7"/>
    <s v="JK-15370"/>
    <x v="144"/>
    <x v="20"/>
    <x v="1"/>
    <x v="5"/>
    <s v="Leather Task Chair, Black"/>
    <n v="573.17399999999998"/>
    <n v="7"/>
    <n v="63.685999999999979"/>
  </r>
  <r>
    <d v="2016-08-22T00:00:00"/>
    <x v="2"/>
    <x v="7"/>
    <s v="CR-12730"/>
    <x v="353"/>
    <x v="10"/>
    <x v="0"/>
    <x v="12"/>
    <s v="Tripp Lite Isotel 8 Ultra 8 Outlet Metal Surge"/>
    <n v="113.55200000000001"/>
    <n v="2"/>
    <n v="8.5163999999999938"/>
  </r>
  <r>
    <d v="2016-08-22T00:00:00"/>
    <x v="2"/>
    <x v="7"/>
    <s v="CR-12730"/>
    <x v="353"/>
    <x v="10"/>
    <x v="0"/>
    <x v="3"/>
    <s v="Avery Durable Poly Binders"/>
    <n v="3.3180000000000005"/>
    <n v="2"/>
    <n v="-2.6543999999999999"/>
  </r>
  <r>
    <d v="2016-08-22T00:00:00"/>
    <x v="2"/>
    <x v="7"/>
    <s v="CR-12730"/>
    <x v="353"/>
    <x v="10"/>
    <x v="0"/>
    <x v="10"/>
    <s v="Airmail Envelopes"/>
    <n v="134.28800000000001"/>
    <n v="2"/>
    <n v="45.322199999999995"/>
  </r>
  <r>
    <d v="2016-08-22T00:00:00"/>
    <x v="2"/>
    <x v="7"/>
    <s v="DD-13570"/>
    <x v="118"/>
    <x v="0"/>
    <x v="0"/>
    <x v="3"/>
    <s v="GBC Standard Recycled Report Covers, Clear Plastic Sheets"/>
    <n v="4.3119999999999985"/>
    <n v="2"/>
    <n v="-6.8992000000000022"/>
  </r>
  <r>
    <d v="2016-08-22T00:00:00"/>
    <x v="2"/>
    <x v="7"/>
    <s v="SG-20470"/>
    <x v="320"/>
    <x v="11"/>
    <x v="0"/>
    <x v="3"/>
    <s v="GBC Imprintable Covers"/>
    <n v="26.352000000000004"/>
    <n v="8"/>
    <n v="-18.446399999999997"/>
  </r>
  <r>
    <d v="2016-08-22T00:00:00"/>
    <x v="2"/>
    <x v="7"/>
    <s v="DG-13300"/>
    <x v="486"/>
    <x v="22"/>
    <x v="0"/>
    <x v="0"/>
    <s v="Xerox 202"/>
    <n v="19.440000000000001"/>
    <n v="3"/>
    <n v="9.3312000000000008"/>
  </r>
  <r>
    <d v="2016-08-22T00:00:00"/>
    <x v="2"/>
    <x v="7"/>
    <s v="TC-21475"/>
    <x v="529"/>
    <x v="26"/>
    <x v="1"/>
    <x v="8"/>
    <s v="Dana Halogen Swing-Arm Architect Lamp"/>
    <n v="98.328000000000003"/>
    <n v="3"/>
    <n v="9.832800000000006"/>
  </r>
  <r>
    <d v="2016-08-22T00:00:00"/>
    <x v="2"/>
    <x v="7"/>
    <s v="PW-19030"/>
    <x v="203"/>
    <x v="3"/>
    <x v="0"/>
    <x v="4"/>
    <s v="Newell 346"/>
    <n v="5.76"/>
    <n v="2"/>
    <n v="1.6703999999999999"/>
  </r>
  <r>
    <d v="2016-08-23T00:00:00"/>
    <x v="2"/>
    <x v="7"/>
    <s v="MH-18115"/>
    <x v="772"/>
    <x v="0"/>
    <x v="0"/>
    <x v="2"/>
    <s v="SAFCO Boltless Steel Shelving"/>
    <n v="727.29600000000005"/>
    <n v="8"/>
    <n v="-172.73280000000005"/>
  </r>
  <r>
    <d v="2016-08-23T00:00:00"/>
    <x v="2"/>
    <x v="7"/>
    <s v="MH-18115"/>
    <x v="772"/>
    <x v="0"/>
    <x v="1"/>
    <x v="8"/>
    <s v="Flat Face Poster Frame"/>
    <n v="22.608000000000001"/>
    <n v="3"/>
    <n v="-10.173599999999997"/>
  </r>
  <r>
    <d v="2016-08-23T00:00:00"/>
    <x v="2"/>
    <x v="7"/>
    <s v="MH-18115"/>
    <x v="772"/>
    <x v="0"/>
    <x v="2"/>
    <x v="9"/>
    <s v="WD My Passport Ultra 2TB Portable External Hard Drive"/>
    <n v="666.4"/>
    <n v="7"/>
    <n v="-33.319999999999965"/>
  </r>
  <r>
    <d v="2016-08-23T00:00:00"/>
    <x v="2"/>
    <x v="7"/>
    <s v="MS-17770"/>
    <x v="282"/>
    <x v="22"/>
    <x v="2"/>
    <x v="15"/>
    <s v="Okidata C331dn Printer"/>
    <n v="837.59999999999991"/>
    <n v="3"/>
    <n v="62.82000000000005"/>
  </r>
  <r>
    <d v="2016-08-23T00:00:00"/>
    <x v="2"/>
    <x v="7"/>
    <s v="MS-17770"/>
    <x v="282"/>
    <x v="22"/>
    <x v="0"/>
    <x v="10"/>
    <s v="Tyvek  Top-Opening Peel &amp; Seel Envelopes, Plain White"/>
    <n v="135.9"/>
    <n v="5"/>
    <n v="63.872999999999998"/>
  </r>
  <r>
    <d v="2016-08-23T00:00:00"/>
    <x v="2"/>
    <x v="7"/>
    <s v="MS-17770"/>
    <x v="282"/>
    <x v="22"/>
    <x v="0"/>
    <x v="0"/>
    <s v="Xerox 1978"/>
    <n v="34.68"/>
    <n v="6"/>
    <n v="16.993200000000002"/>
  </r>
  <r>
    <d v="2016-08-23T00:00:00"/>
    <x v="2"/>
    <x v="7"/>
    <s v="MS-17770"/>
    <x v="282"/>
    <x v="22"/>
    <x v="1"/>
    <x v="5"/>
    <s v="Office Star Flex Back Scooter Chair with White Frame"/>
    <n v="532.70400000000006"/>
    <n v="6"/>
    <n v="-39.952800000000025"/>
  </r>
  <r>
    <d v="2016-08-23T00:00:00"/>
    <x v="2"/>
    <x v="7"/>
    <s v="MS-17770"/>
    <x v="282"/>
    <x v="22"/>
    <x v="0"/>
    <x v="12"/>
    <s v="Acco Six-Outlet Power Strip, 4' Cord Length"/>
    <n v="43.099999999999994"/>
    <n v="5"/>
    <n v="11.206"/>
  </r>
  <r>
    <d v="2016-08-23T00:00:00"/>
    <x v="2"/>
    <x v="7"/>
    <s v="MS-17770"/>
    <x v="282"/>
    <x v="22"/>
    <x v="0"/>
    <x v="14"/>
    <s v="Acme Rosewood Handle Letter Opener"/>
    <n v="15.88"/>
    <n v="4"/>
    <n v="0.15879999999999939"/>
  </r>
  <r>
    <d v="2016-08-23T00:00:00"/>
    <x v="2"/>
    <x v="7"/>
    <s v="JP-15460"/>
    <x v="359"/>
    <x v="20"/>
    <x v="0"/>
    <x v="4"/>
    <s v="Dixon Prang Watercolor Pencils, 10-Color Set with Brush"/>
    <n v="21.299999999999997"/>
    <n v="5"/>
    <n v="8.7330000000000005"/>
  </r>
  <r>
    <d v="2016-08-23T00:00:00"/>
    <x v="2"/>
    <x v="7"/>
    <s v="JP-15460"/>
    <x v="359"/>
    <x v="20"/>
    <x v="0"/>
    <x v="12"/>
    <s v="1.7 Cubic Foot Compact &quot;Cube&quot; Office Refrigerators"/>
    <n v="1040.8"/>
    <n v="5"/>
    <n v="281.01600000000008"/>
  </r>
  <r>
    <d v="2016-08-23T00:00:00"/>
    <x v="2"/>
    <x v="7"/>
    <s v="JP-15460"/>
    <x v="359"/>
    <x v="20"/>
    <x v="0"/>
    <x v="4"/>
    <s v="Newell 331"/>
    <n v="29.339999999999996"/>
    <n v="6"/>
    <n v="7.9218000000000002"/>
  </r>
  <r>
    <d v="2016-08-23T00:00:00"/>
    <x v="2"/>
    <x v="7"/>
    <s v="MA-17560"/>
    <x v="338"/>
    <x v="21"/>
    <x v="0"/>
    <x v="1"/>
    <s v="Permanent Self-Adhesive File Folder Labels for Typewriters, 1 1/8 x 3 1/2, White"/>
    <n v="25.2"/>
    <n v="4"/>
    <n v="11.591999999999999"/>
  </r>
  <r>
    <d v="2016-08-23T00:00:00"/>
    <x v="2"/>
    <x v="7"/>
    <s v="MA-17560"/>
    <x v="338"/>
    <x v="21"/>
    <x v="0"/>
    <x v="1"/>
    <s v="Avery 515"/>
    <n v="37.589999999999996"/>
    <n v="3"/>
    <n v="17.667299999999997"/>
  </r>
  <r>
    <d v="2016-08-23T00:00:00"/>
    <x v="2"/>
    <x v="7"/>
    <s v="MA-17560"/>
    <x v="338"/>
    <x v="21"/>
    <x v="0"/>
    <x v="2"/>
    <s v="Pizazz Global Quick File"/>
    <n v="14.97"/>
    <n v="1"/>
    <n v="4.1916000000000011"/>
  </r>
  <r>
    <d v="2016-08-23T00:00:00"/>
    <x v="2"/>
    <x v="7"/>
    <s v="MA-17560"/>
    <x v="338"/>
    <x v="21"/>
    <x v="2"/>
    <x v="9"/>
    <s v="Maxell 4.7GB DVD+R 5/Pack"/>
    <n v="1.98"/>
    <n v="2"/>
    <n v="0.89100000000000001"/>
  </r>
  <r>
    <d v="2016-08-26T00:00:00"/>
    <x v="2"/>
    <x v="7"/>
    <s v="RF-19735"/>
    <x v="334"/>
    <x v="3"/>
    <x v="0"/>
    <x v="7"/>
    <s v="Advantus SlideClip Paper Clips"/>
    <n v="10.23"/>
    <n v="3"/>
    <n v="4.9104000000000001"/>
  </r>
  <r>
    <d v="2016-08-26T00:00:00"/>
    <x v="2"/>
    <x v="7"/>
    <s v="RF-19735"/>
    <x v="334"/>
    <x v="3"/>
    <x v="0"/>
    <x v="0"/>
    <s v="Xerox 1979"/>
    <n v="154.9"/>
    <n v="5"/>
    <n v="69.704999999999998"/>
  </r>
  <r>
    <d v="2016-08-26T00:00:00"/>
    <x v="2"/>
    <x v="7"/>
    <s v="LC-16930"/>
    <x v="49"/>
    <x v="0"/>
    <x v="2"/>
    <x v="9"/>
    <s v="Logitech G700s Rechargeable Gaming Mouse"/>
    <n v="159.98400000000001"/>
    <n v="2"/>
    <n v="43.995600000000003"/>
  </r>
  <r>
    <d v="2016-08-26T00:00:00"/>
    <x v="2"/>
    <x v="7"/>
    <s v="LC-16930"/>
    <x v="49"/>
    <x v="0"/>
    <x v="1"/>
    <x v="5"/>
    <s v="Hon Deluxe Fabric Upholstered Stacking Chairs"/>
    <n v="1024.7159999999999"/>
    <n v="6"/>
    <n v="-29.277599999999893"/>
  </r>
  <r>
    <d v="2016-08-26T00:00:00"/>
    <x v="2"/>
    <x v="7"/>
    <s v="CC-12145"/>
    <x v="309"/>
    <x v="22"/>
    <x v="0"/>
    <x v="0"/>
    <s v="Xerox 1931"/>
    <n v="6.48"/>
    <n v="1"/>
    <n v="3.1104000000000003"/>
  </r>
  <r>
    <d v="2016-08-26T00:00:00"/>
    <x v="2"/>
    <x v="7"/>
    <s v="DJ-13510"/>
    <x v="351"/>
    <x v="3"/>
    <x v="1"/>
    <x v="5"/>
    <s v="Global Troy Executive Leather Low-Back Tilter"/>
    <n v="1603.1360000000002"/>
    <n v="4"/>
    <n v="100.19599999999997"/>
  </r>
  <r>
    <d v="2016-08-26T00:00:00"/>
    <x v="2"/>
    <x v="7"/>
    <s v="VG-21805"/>
    <x v="422"/>
    <x v="2"/>
    <x v="0"/>
    <x v="4"/>
    <s v="Binney &amp; Smith inkTank Erasable Pocket Highlighter, Chisel Tip, Yellow"/>
    <n v="5.4719999999999995"/>
    <n v="3"/>
    <n v="1.6416000000000004"/>
  </r>
  <r>
    <d v="2016-08-26T00:00:00"/>
    <x v="2"/>
    <x v="7"/>
    <s v="VG-21805"/>
    <x v="422"/>
    <x v="2"/>
    <x v="2"/>
    <x v="9"/>
    <s v="Logitech Trackman Marble Mouse"/>
    <n v="47.984000000000002"/>
    <n v="2"/>
    <n v="13.195600000000001"/>
  </r>
  <r>
    <d v="2016-08-26T00:00:00"/>
    <x v="2"/>
    <x v="7"/>
    <s v="TS-21430"/>
    <x v="324"/>
    <x v="3"/>
    <x v="0"/>
    <x v="4"/>
    <s v="Newell Chalk Holder"/>
    <n v="8.26"/>
    <n v="2"/>
    <n v="3.7995999999999999"/>
  </r>
  <r>
    <d v="2016-08-26T00:00:00"/>
    <x v="2"/>
    <x v="7"/>
    <s v="DR-12880"/>
    <x v="696"/>
    <x v="20"/>
    <x v="2"/>
    <x v="6"/>
    <s v="Samsung Replacement EH64AVFWE Premium Headset"/>
    <n v="33"/>
    <n v="6"/>
    <n v="8.25"/>
  </r>
  <r>
    <d v="2016-08-26T00:00:00"/>
    <x v="2"/>
    <x v="7"/>
    <s v="DR-12880"/>
    <x v="696"/>
    <x v="20"/>
    <x v="2"/>
    <x v="9"/>
    <s v="Plantronics Audio 478 Stereo USB Headset"/>
    <n v="249.95000000000002"/>
    <n v="5"/>
    <n v="87.482499999999987"/>
  </r>
  <r>
    <d v="2016-08-26T00:00:00"/>
    <x v="2"/>
    <x v="7"/>
    <s v="SS-20515"/>
    <x v="301"/>
    <x v="21"/>
    <x v="2"/>
    <x v="9"/>
    <s v="Memorex Micro Travel Drive 16 GB"/>
    <n v="47.97"/>
    <n v="3"/>
    <n v="14.870699999999998"/>
  </r>
  <r>
    <d v="2016-08-26T00:00:00"/>
    <x v="2"/>
    <x v="7"/>
    <s v="AA-10480"/>
    <x v="182"/>
    <x v="14"/>
    <x v="0"/>
    <x v="0"/>
    <s v="Xerox 1950"/>
    <n v="11.56"/>
    <n v="2"/>
    <n v="5.6644000000000005"/>
  </r>
  <r>
    <d v="2016-08-26T00:00:00"/>
    <x v="2"/>
    <x v="7"/>
    <s v="AA-10480"/>
    <x v="182"/>
    <x v="14"/>
    <x v="2"/>
    <x v="6"/>
    <s v="ClearSounds CSC500 Amplified Spirit Phone Corded phone"/>
    <n v="209.96999999999997"/>
    <n v="3"/>
    <n v="58.791600000000003"/>
  </r>
  <r>
    <d v="2016-08-26T00:00:00"/>
    <x v="2"/>
    <x v="7"/>
    <s v="AA-10480"/>
    <x v="182"/>
    <x v="14"/>
    <x v="1"/>
    <x v="13"/>
    <s v="Hon 4060 Series Tables"/>
    <n v="447.84"/>
    <n v="4"/>
    <n v="98.524799999999971"/>
  </r>
  <r>
    <d v="2016-08-26T00:00:00"/>
    <x v="2"/>
    <x v="7"/>
    <s v="AA-10480"/>
    <x v="182"/>
    <x v="14"/>
    <x v="2"/>
    <x v="9"/>
    <s v="NETGEAR AC1750 Dual Band Gigabit Smart WiFi Router"/>
    <n v="479.97"/>
    <n v="3"/>
    <n v="163.18979999999999"/>
  </r>
  <r>
    <d v="2016-08-26T00:00:00"/>
    <x v="2"/>
    <x v="7"/>
    <s v="AA-10480"/>
    <x v="182"/>
    <x v="14"/>
    <x v="0"/>
    <x v="4"/>
    <s v="Newell 335"/>
    <n v="8.64"/>
    <n v="3"/>
    <n v="2.5055999999999998"/>
  </r>
  <r>
    <d v="2016-08-26T00:00:00"/>
    <x v="2"/>
    <x v="7"/>
    <s v="XP-21865"/>
    <x v="21"/>
    <x v="4"/>
    <x v="1"/>
    <x v="8"/>
    <s v="Deflect-o Glass Clear Studded Chair Mats"/>
    <n v="186.54"/>
    <n v="3"/>
    <n v="41.038800000000002"/>
  </r>
  <r>
    <d v="2016-08-26T00:00:00"/>
    <x v="2"/>
    <x v="7"/>
    <s v="KD-16615"/>
    <x v="687"/>
    <x v="20"/>
    <x v="0"/>
    <x v="3"/>
    <s v="Deluxe Heavy-Duty Vinyl Round Ring Binder"/>
    <n v="146.68800000000002"/>
    <n v="8"/>
    <n v="45.839999999999996"/>
  </r>
  <r>
    <d v="2016-08-26T00:00:00"/>
    <x v="2"/>
    <x v="7"/>
    <s v="SV-20815"/>
    <x v="642"/>
    <x v="16"/>
    <x v="0"/>
    <x v="0"/>
    <s v="Xerox 1944"/>
    <n v="31.007999999999999"/>
    <n v="1"/>
    <n v="11.240400000000001"/>
  </r>
  <r>
    <d v="2016-08-27T00:00:00"/>
    <x v="2"/>
    <x v="7"/>
    <s v="SS-20875"/>
    <x v="567"/>
    <x v="0"/>
    <x v="0"/>
    <x v="14"/>
    <s v="Martin-Yale Premier Letter Opener"/>
    <n v="51.52000000000001"/>
    <n v="5"/>
    <n v="-10.948000000000002"/>
  </r>
  <r>
    <d v="2016-08-27T00:00:00"/>
    <x v="2"/>
    <x v="7"/>
    <s v="SS-20875"/>
    <x v="567"/>
    <x v="0"/>
    <x v="0"/>
    <x v="0"/>
    <s v="Ampad Gold Fibre Wirebound Steno Books, 6&quot; x 9&quot;, Gregg Ruled"/>
    <n v="3.5280000000000005"/>
    <n v="1"/>
    <n v="1.1465999999999998"/>
  </r>
  <r>
    <d v="2016-08-27T00:00:00"/>
    <x v="2"/>
    <x v="7"/>
    <s v="SS-20875"/>
    <x v="567"/>
    <x v="0"/>
    <x v="0"/>
    <x v="0"/>
    <s v="Xerox 196"/>
    <n v="4.6240000000000006"/>
    <n v="1"/>
    <n v="1.6762000000000001"/>
  </r>
  <r>
    <d v="2016-08-27T00:00:00"/>
    <x v="2"/>
    <x v="7"/>
    <s v="SS-20875"/>
    <x v="567"/>
    <x v="0"/>
    <x v="0"/>
    <x v="14"/>
    <s v="Fiskars 8&quot; Scissors, 2/Pack"/>
    <n v="55.167999999999999"/>
    <n v="4"/>
    <n v="6.2063999999999897"/>
  </r>
  <r>
    <d v="2016-08-27T00:00:00"/>
    <x v="2"/>
    <x v="7"/>
    <s v="TB-21055"/>
    <x v="764"/>
    <x v="32"/>
    <x v="0"/>
    <x v="0"/>
    <s v="Xerox 1919"/>
    <n v="122.97"/>
    <n v="3"/>
    <n v="60.255300000000005"/>
  </r>
  <r>
    <d v="2016-08-27T00:00:00"/>
    <x v="2"/>
    <x v="7"/>
    <s v="TB-21055"/>
    <x v="764"/>
    <x v="32"/>
    <x v="1"/>
    <x v="13"/>
    <s v="SAFCO PlanMaster Heigh-Adjustable Drafting Table Base, 43w x 30d x 30-37h, Black"/>
    <n v="244.61499999999998"/>
    <n v="1"/>
    <n v="20.966999999999999"/>
  </r>
  <r>
    <d v="2016-08-27T00:00:00"/>
    <x v="2"/>
    <x v="7"/>
    <s v="TB-21055"/>
    <x v="764"/>
    <x v="32"/>
    <x v="2"/>
    <x v="6"/>
    <s v="PureGear Roll-On Screen Protector"/>
    <n v="59.97"/>
    <n v="3"/>
    <n v="28.785599999999995"/>
  </r>
  <r>
    <d v="2016-08-27T00:00:00"/>
    <x v="2"/>
    <x v="7"/>
    <s v="TB-21055"/>
    <x v="764"/>
    <x v="32"/>
    <x v="0"/>
    <x v="0"/>
    <s v="Southworth 25% Cotton Linen-Finish Paper &amp; Envelopes"/>
    <n v="81.540000000000006"/>
    <n v="9"/>
    <n v="36.692999999999998"/>
  </r>
  <r>
    <d v="2016-08-27T00:00:00"/>
    <x v="2"/>
    <x v="7"/>
    <s v="TB-21055"/>
    <x v="764"/>
    <x v="32"/>
    <x v="0"/>
    <x v="7"/>
    <s v="Staples"/>
    <n v="11.68"/>
    <n v="4"/>
    <n v="5.2559999999999993"/>
  </r>
  <r>
    <d v="2016-08-27T00:00:00"/>
    <x v="2"/>
    <x v="7"/>
    <s v="TB-21055"/>
    <x v="764"/>
    <x v="32"/>
    <x v="0"/>
    <x v="3"/>
    <s v="Wilson Jones Clip &amp; Carry Folder Binder Tool for Ring Binders, Clear"/>
    <n v="29"/>
    <n v="5"/>
    <n v="13.919999999999998"/>
  </r>
  <r>
    <d v="2016-08-27T00:00:00"/>
    <x v="2"/>
    <x v="7"/>
    <s v="TB-21355"/>
    <x v="735"/>
    <x v="0"/>
    <x v="0"/>
    <x v="2"/>
    <s v="Portfile Personal File Boxes"/>
    <n v="14.16"/>
    <n v="1"/>
    <n v="1.0620000000000003"/>
  </r>
  <r>
    <d v="2016-08-27T00:00:00"/>
    <x v="2"/>
    <x v="7"/>
    <s v="TB-21355"/>
    <x v="735"/>
    <x v="0"/>
    <x v="0"/>
    <x v="0"/>
    <s v="Southworth 25% Cotton Premium Laser Paper and Envelopes"/>
    <n v="79.920000000000016"/>
    <n v="5"/>
    <n v="27.972000000000001"/>
  </r>
  <r>
    <d v="2016-08-27T00:00:00"/>
    <x v="2"/>
    <x v="7"/>
    <s v="EM-13825"/>
    <x v="551"/>
    <x v="16"/>
    <x v="0"/>
    <x v="1"/>
    <s v="Avery 484"/>
    <n v="9.2159999999999993"/>
    <n v="4"/>
    <n v="3.3408000000000002"/>
  </r>
  <r>
    <d v="2016-08-28T00:00:00"/>
    <x v="2"/>
    <x v="7"/>
    <s v="CS-12130"/>
    <x v="330"/>
    <x v="26"/>
    <x v="0"/>
    <x v="0"/>
    <s v="Wirebound Four 2-3/4 x 5 Forms per Page, 400 Sets per Book"/>
    <n v="15.48"/>
    <n v="3"/>
    <n v="5.6115000000000004"/>
  </r>
  <r>
    <d v="2016-08-28T00:00:00"/>
    <x v="2"/>
    <x v="7"/>
    <s v="CS-12130"/>
    <x v="330"/>
    <x v="26"/>
    <x v="2"/>
    <x v="6"/>
    <s v="AT&amp;T 17929 Lendline Telephone"/>
    <n v="108.57599999999999"/>
    <n v="3"/>
    <n v="8.1432000000000002"/>
  </r>
  <r>
    <d v="2016-08-28T00:00:00"/>
    <x v="2"/>
    <x v="7"/>
    <s v="TP-21415"/>
    <x v="717"/>
    <x v="0"/>
    <x v="0"/>
    <x v="3"/>
    <s v="Angle-D Binders with Locking Rings, Label Holders"/>
    <n v="13.139999999999997"/>
    <n v="9"/>
    <n v="-21.681000000000004"/>
  </r>
  <r>
    <d v="2016-08-28T00:00:00"/>
    <x v="2"/>
    <x v="7"/>
    <s v="TP-21415"/>
    <x v="717"/>
    <x v="0"/>
    <x v="0"/>
    <x v="3"/>
    <s v="GBC ProClick Spines for 32-Hole Punch"/>
    <n v="10.023999999999997"/>
    <n v="4"/>
    <n v="-16.539600000000007"/>
  </r>
  <r>
    <d v="2016-08-28T00:00:00"/>
    <x v="2"/>
    <x v="7"/>
    <s v="TP-21415"/>
    <x v="717"/>
    <x v="0"/>
    <x v="1"/>
    <x v="11"/>
    <s v="Sauder Camden County Collection Libraries, Planked Cherry Finish"/>
    <n v="156.37279999999998"/>
    <n v="2"/>
    <n v="-52.890800000000027"/>
  </r>
  <r>
    <d v="2016-08-28T00:00:00"/>
    <x v="2"/>
    <x v="7"/>
    <s v="EB-13750"/>
    <x v="615"/>
    <x v="10"/>
    <x v="0"/>
    <x v="3"/>
    <s v="GBC VeloBinder Strips"/>
    <n v="18.432000000000002"/>
    <n v="8"/>
    <n v="-12.287999999999997"/>
  </r>
  <r>
    <d v="2016-08-29T00:00:00"/>
    <x v="2"/>
    <x v="7"/>
    <s v="RB-19465"/>
    <x v="81"/>
    <x v="1"/>
    <x v="0"/>
    <x v="0"/>
    <s v="Avery Personal Creations Heavyweight Cards"/>
    <n v="64.623999999999995"/>
    <n v="7"/>
    <n v="22.618399999999994"/>
  </r>
  <r>
    <d v="2016-08-29T00:00:00"/>
    <x v="2"/>
    <x v="7"/>
    <s v="RB-19465"/>
    <x v="81"/>
    <x v="1"/>
    <x v="2"/>
    <x v="9"/>
    <s v="SanDisk Ultra 64 GB MicroSDHC Class 10 Memory Card"/>
    <n v="95.976000000000013"/>
    <n v="3"/>
    <n v="-10.797300000000011"/>
  </r>
  <r>
    <d v="2016-08-29T00:00:00"/>
    <x v="2"/>
    <x v="7"/>
    <s v="RB-19465"/>
    <x v="81"/>
    <x v="1"/>
    <x v="0"/>
    <x v="3"/>
    <s v="Avery Hidden Tab Dividers for Binding Systems"/>
    <n v="1.7879999999999996"/>
    <n v="3"/>
    <n v="-3.0396000000000001"/>
  </r>
  <r>
    <d v="2016-08-29T00:00:00"/>
    <x v="2"/>
    <x v="7"/>
    <s v="AB-10060"/>
    <x v="692"/>
    <x v="38"/>
    <x v="0"/>
    <x v="14"/>
    <s v="Acme Forged Steel Scissors with Black Enamel Handles"/>
    <n v="27.93"/>
    <n v="3"/>
    <n v="8.0996999999999986"/>
  </r>
  <r>
    <d v="2016-08-29T00:00:00"/>
    <x v="2"/>
    <x v="7"/>
    <s v="MO-17800"/>
    <x v="690"/>
    <x v="20"/>
    <x v="2"/>
    <x v="6"/>
    <s v="Samsung Replacement EH64AVFWE Premium Headset"/>
    <n v="22"/>
    <n v="4"/>
    <n v="5.5"/>
  </r>
  <r>
    <d v="2016-08-29T00:00:00"/>
    <x v="2"/>
    <x v="7"/>
    <s v="GB-14530"/>
    <x v="169"/>
    <x v="2"/>
    <x v="1"/>
    <x v="13"/>
    <s v="Barricks 18&quot; x 48&quot; Non-Folding Utility Table with Bottom Storage Shelf"/>
    <n v="241.92"/>
    <n v="4"/>
    <n v="-56.448000000000008"/>
  </r>
  <r>
    <d v="2016-08-29T00:00:00"/>
    <x v="2"/>
    <x v="7"/>
    <s v="GB-14530"/>
    <x v="169"/>
    <x v="2"/>
    <x v="1"/>
    <x v="11"/>
    <s v="O'Sullivan 5-Shelf Heavy-Duty Bookcases"/>
    <n v="163.88"/>
    <n v="4"/>
    <n v="-81.94"/>
  </r>
  <r>
    <d v="2016-08-29T00:00:00"/>
    <x v="2"/>
    <x v="7"/>
    <s v="GB-14530"/>
    <x v="169"/>
    <x v="2"/>
    <x v="0"/>
    <x v="3"/>
    <s v="Fellowes Black Plastic Comb Bindings"/>
    <n v="3.4860000000000002"/>
    <n v="2"/>
    <n v="-2.7887999999999993"/>
  </r>
  <r>
    <d v="2016-08-29T00:00:00"/>
    <x v="2"/>
    <x v="7"/>
    <s v="GB-14530"/>
    <x v="169"/>
    <x v="2"/>
    <x v="0"/>
    <x v="7"/>
    <s v="Revere Boxed Rubber Bands by Revere"/>
    <n v="10.584"/>
    <n v="7"/>
    <n v="-2.3813999999999993"/>
  </r>
  <r>
    <d v="2016-08-30T00:00:00"/>
    <x v="2"/>
    <x v="7"/>
    <s v="PO-18850"/>
    <x v="487"/>
    <x v="2"/>
    <x v="2"/>
    <x v="6"/>
    <s v="Aastra 57i VoIP phone"/>
    <n v="290.89800000000002"/>
    <n v="3"/>
    <n v="-67.876199999999997"/>
  </r>
  <r>
    <d v="2016-08-30T00:00:00"/>
    <x v="2"/>
    <x v="7"/>
    <s v="PO-18850"/>
    <x v="487"/>
    <x v="2"/>
    <x v="0"/>
    <x v="2"/>
    <s v="File Shuttle II and Handi-File, Black"/>
    <n v="54.224000000000004"/>
    <n v="2"/>
    <n v="3.3889999999999993"/>
  </r>
  <r>
    <d v="2016-08-30T00:00:00"/>
    <x v="2"/>
    <x v="7"/>
    <s v="PO-18850"/>
    <x v="487"/>
    <x v="2"/>
    <x v="1"/>
    <x v="5"/>
    <s v="Hon 2090 “Pillow Soft” Series Mid Back Swivel/Tilt Chairs"/>
    <n v="786.74400000000003"/>
    <n v="4"/>
    <n v="-258.50160000000011"/>
  </r>
  <r>
    <d v="2016-08-30T00:00:00"/>
    <x v="2"/>
    <x v="7"/>
    <s v="PO-18850"/>
    <x v="487"/>
    <x v="2"/>
    <x v="0"/>
    <x v="1"/>
    <s v="Round Specialty Laser Printer Labels"/>
    <n v="100.24000000000001"/>
    <n v="10"/>
    <n v="33.830999999999989"/>
  </r>
  <r>
    <d v="2016-08-30T00:00:00"/>
    <x v="2"/>
    <x v="7"/>
    <s v="PO-18850"/>
    <x v="487"/>
    <x v="2"/>
    <x v="0"/>
    <x v="3"/>
    <s v="GBC Premium Transparent Covers with Diagonal Lined Pattern"/>
    <n v="37.76400000000001"/>
    <n v="6"/>
    <n v="-27.693600000000004"/>
  </r>
  <r>
    <d v="2016-08-30T00:00:00"/>
    <x v="2"/>
    <x v="7"/>
    <s v="BG-11740"/>
    <x v="100"/>
    <x v="3"/>
    <x v="1"/>
    <x v="8"/>
    <s v="Executive Impressions 10&quot; Spectator Wall Clock"/>
    <n v="47.04"/>
    <n v="4"/>
    <n v="15.993599999999997"/>
  </r>
  <r>
    <d v="2016-08-30T00:00:00"/>
    <x v="2"/>
    <x v="7"/>
    <s v="BG-11740"/>
    <x v="100"/>
    <x v="3"/>
    <x v="2"/>
    <x v="6"/>
    <s v="Panasonic KX TS3282W Corded phone"/>
    <n v="339.96000000000004"/>
    <n v="5"/>
    <n v="42.494999999999948"/>
  </r>
  <r>
    <d v="2016-08-31T00:00:00"/>
    <x v="2"/>
    <x v="7"/>
    <s v="TP-21130"/>
    <x v="633"/>
    <x v="0"/>
    <x v="0"/>
    <x v="2"/>
    <s v="Super Decoflex Portable Personal File"/>
    <n v="23.968000000000004"/>
    <n v="2"/>
    <n v="2.3967999999999989"/>
  </r>
  <r>
    <d v="2016-09-01T00:00:00"/>
    <x v="2"/>
    <x v="8"/>
    <s v="AB-10060"/>
    <x v="692"/>
    <x v="20"/>
    <x v="2"/>
    <x v="9"/>
    <s v="Sabrent 4-Port USB 2.0 Hub"/>
    <n v="6.79"/>
    <n v="1"/>
    <n v="2.3086000000000002"/>
  </r>
  <r>
    <d v="2016-09-01T00:00:00"/>
    <x v="2"/>
    <x v="8"/>
    <s v="AB-10060"/>
    <x v="692"/>
    <x v="20"/>
    <x v="0"/>
    <x v="0"/>
    <s v="Xerox 1881"/>
    <n v="24.56"/>
    <n v="2"/>
    <n v="11.543199999999999"/>
  </r>
  <r>
    <d v="2016-09-01T00:00:00"/>
    <x v="2"/>
    <x v="8"/>
    <s v="AB-10060"/>
    <x v="692"/>
    <x v="20"/>
    <x v="0"/>
    <x v="3"/>
    <s v="Acco Hanging Data Binders"/>
    <n v="3.048"/>
    <n v="1"/>
    <n v="1.0668"/>
  </r>
  <r>
    <d v="2016-09-01T00:00:00"/>
    <x v="2"/>
    <x v="8"/>
    <s v="AB-10060"/>
    <x v="692"/>
    <x v="20"/>
    <x v="0"/>
    <x v="0"/>
    <s v="Xerox 1881"/>
    <n v="49.12"/>
    <n v="4"/>
    <n v="23.086399999999998"/>
  </r>
  <r>
    <d v="2016-09-01T00:00:00"/>
    <x v="2"/>
    <x v="8"/>
    <s v="AB-10060"/>
    <x v="692"/>
    <x v="20"/>
    <x v="0"/>
    <x v="3"/>
    <s v="GBC DocuBind P400 Electric Binding System"/>
    <n v="4355.1680000000006"/>
    <n v="4"/>
    <n v="1415.4295999999997"/>
  </r>
  <r>
    <d v="2016-09-01T00:00:00"/>
    <x v="2"/>
    <x v="8"/>
    <s v="CV-12805"/>
    <x v="755"/>
    <x v="3"/>
    <x v="0"/>
    <x v="10"/>
    <s v="White Business Envelopes with Contemporary Seam, Recycled White Business Envelopes"/>
    <n v="21.88"/>
    <n v="2"/>
    <n v="10.94"/>
  </r>
  <r>
    <d v="2016-09-01T00:00:00"/>
    <x v="2"/>
    <x v="8"/>
    <s v="DK-13225"/>
    <x v="78"/>
    <x v="2"/>
    <x v="0"/>
    <x v="0"/>
    <s v="Telephone Message Books with Fax/Mobile Section, 5 1/2&quot; x 3 3/16&quot;"/>
    <n v="30.48"/>
    <n v="6"/>
    <n v="9.9059999999999988"/>
  </r>
  <r>
    <d v="2016-09-01T00:00:00"/>
    <x v="2"/>
    <x v="8"/>
    <s v="DK-13225"/>
    <x v="78"/>
    <x v="2"/>
    <x v="2"/>
    <x v="6"/>
    <s v="Anker 36W 4-Port USB Wall Charger Travel Power Adapter for iPhone 5s 5c 5"/>
    <n v="23.987999999999996"/>
    <n v="2"/>
    <n v="-4.7975999999999974"/>
  </r>
  <r>
    <d v="2016-09-01T00:00:00"/>
    <x v="2"/>
    <x v="8"/>
    <s v="DK-13225"/>
    <x v="78"/>
    <x v="2"/>
    <x v="0"/>
    <x v="7"/>
    <s v="Staples"/>
    <n v="16.687999999999999"/>
    <n v="7"/>
    <n v="5.4235999999999995"/>
  </r>
  <r>
    <d v="2016-09-01T00:00:00"/>
    <x v="2"/>
    <x v="8"/>
    <s v="PG-18820"/>
    <x v="190"/>
    <x v="20"/>
    <x v="2"/>
    <x v="9"/>
    <s v="Enermax Aurora Lite Keyboard"/>
    <n v="468.90000000000003"/>
    <n v="6"/>
    <n v="206.31600000000006"/>
  </r>
  <r>
    <d v="2016-09-01T00:00:00"/>
    <x v="2"/>
    <x v="8"/>
    <s v="PG-18820"/>
    <x v="190"/>
    <x v="20"/>
    <x v="2"/>
    <x v="9"/>
    <s v="Memorex Mini Travel Drive 64 GB USB 2.0 Flash Drive"/>
    <n v="72.48"/>
    <n v="2"/>
    <n v="30.441600000000001"/>
  </r>
  <r>
    <d v="2016-09-01T00:00:00"/>
    <x v="2"/>
    <x v="8"/>
    <s v="PG-18820"/>
    <x v="190"/>
    <x v="20"/>
    <x v="0"/>
    <x v="14"/>
    <s v="Acme Value Line Scissors"/>
    <n v="10.95"/>
    <n v="3"/>
    <n v="3.2849999999999993"/>
  </r>
  <r>
    <d v="2016-09-01T00:00:00"/>
    <x v="2"/>
    <x v="8"/>
    <s v="PG-18820"/>
    <x v="190"/>
    <x v="20"/>
    <x v="1"/>
    <x v="8"/>
    <s v="Howard Miller 14-1/2&quot; Diameter Chrome Round Wall Clock"/>
    <n v="191.82"/>
    <n v="3"/>
    <n v="61.382399999999997"/>
  </r>
  <r>
    <d v="2016-09-01T00:00:00"/>
    <x v="2"/>
    <x v="8"/>
    <s v="JA-15970"/>
    <x v="409"/>
    <x v="14"/>
    <x v="0"/>
    <x v="3"/>
    <s v="Wilson Jones Turn Tabs Binder Tool for Ring Binders"/>
    <n v="24.1"/>
    <n v="5"/>
    <n v="11.086"/>
  </r>
  <r>
    <d v="2016-09-01T00:00:00"/>
    <x v="2"/>
    <x v="8"/>
    <s v="JA-15970"/>
    <x v="409"/>
    <x v="14"/>
    <x v="2"/>
    <x v="6"/>
    <s v="Belkin Grip Candy Sheer Case / Cover for iPhone 5 and 5S"/>
    <n v="8.7799999999999994"/>
    <n v="1"/>
    <n v="2.2827999999999999"/>
  </r>
  <r>
    <d v="2016-09-01T00:00:00"/>
    <x v="2"/>
    <x v="8"/>
    <s v="JA-15970"/>
    <x v="409"/>
    <x v="14"/>
    <x v="0"/>
    <x v="12"/>
    <s v="Eureka The Boss Plus 12-Amp Hard Box Upright Vacuum, Red"/>
    <n v="376.74"/>
    <n v="4"/>
    <n v="71.161999999999978"/>
  </r>
  <r>
    <d v="2016-09-01T00:00:00"/>
    <x v="2"/>
    <x v="8"/>
    <s v="JA-15970"/>
    <x v="409"/>
    <x v="14"/>
    <x v="0"/>
    <x v="3"/>
    <s v="GBC Plastic Binding Combs"/>
    <n v="29.52"/>
    <n v="4"/>
    <n v="14.4648"/>
  </r>
  <r>
    <d v="2016-09-01T00:00:00"/>
    <x v="2"/>
    <x v="8"/>
    <s v="JA-15970"/>
    <x v="409"/>
    <x v="14"/>
    <x v="0"/>
    <x v="4"/>
    <s v="Newell 315"/>
    <n v="11.96"/>
    <n v="2"/>
    <n v="2.99"/>
  </r>
  <r>
    <d v="2016-09-01T00:00:00"/>
    <x v="2"/>
    <x v="8"/>
    <s v="JA-15970"/>
    <x v="409"/>
    <x v="14"/>
    <x v="0"/>
    <x v="3"/>
    <s v="Wilson Jones 1&quot; Hanging DublLock Ring Binders"/>
    <n v="26.400000000000002"/>
    <n v="5"/>
    <n v="12.672000000000001"/>
  </r>
  <r>
    <d v="2016-09-01T00:00:00"/>
    <x v="2"/>
    <x v="8"/>
    <s v="LB-16795"/>
    <x v="162"/>
    <x v="3"/>
    <x v="0"/>
    <x v="10"/>
    <s v="Globe Weis Peel &amp; Seel First Class Envelopes"/>
    <n v="12.78"/>
    <n v="1"/>
    <n v="5.7509999999999994"/>
  </r>
  <r>
    <d v="2016-09-02T00:00:00"/>
    <x v="2"/>
    <x v="8"/>
    <s v="KD-16270"/>
    <x v="502"/>
    <x v="20"/>
    <x v="0"/>
    <x v="4"/>
    <s v="Panasonic KP-150 Electric Pencil Sharpener"/>
    <n v="75.48"/>
    <n v="2"/>
    <n v="19.6248"/>
  </r>
  <r>
    <d v="2016-09-02T00:00:00"/>
    <x v="2"/>
    <x v="8"/>
    <s v="KD-16270"/>
    <x v="502"/>
    <x v="20"/>
    <x v="1"/>
    <x v="8"/>
    <s v="Telescoping Adjustable Floor Lamp"/>
    <n v="39.979999999999997"/>
    <n v="2"/>
    <n v="9.9949999999999974"/>
  </r>
  <r>
    <d v="2016-09-02T00:00:00"/>
    <x v="2"/>
    <x v="8"/>
    <s v="SS-20590"/>
    <x v="331"/>
    <x v="21"/>
    <x v="0"/>
    <x v="7"/>
    <s v="Colored Push Pins"/>
    <n v="1.81"/>
    <n v="1"/>
    <n v="0.65159999999999996"/>
  </r>
  <r>
    <d v="2016-09-02T00:00:00"/>
    <x v="2"/>
    <x v="8"/>
    <s v="SS-20590"/>
    <x v="331"/>
    <x v="21"/>
    <x v="0"/>
    <x v="3"/>
    <s v="ACCOHIDE 3-Ring Binder, Blue, 1&quot;"/>
    <n v="8.26"/>
    <n v="2"/>
    <n v="3.8822000000000001"/>
  </r>
  <r>
    <d v="2016-09-02T00:00:00"/>
    <x v="2"/>
    <x v="8"/>
    <s v="SZ-20035"/>
    <x v="381"/>
    <x v="3"/>
    <x v="0"/>
    <x v="2"/>
    <s v="Tenex File Box, Personal Filing Tote with Lid, Black"/>
    <n v="46.53"/>
    <n v="3"/>
    <n v="12.097800000000001"/>
  </r>
  <r>
    <d v="2016-09-02T00:00:00"/>
    <x v="2"/>
    <x v="8"/>
    <s v="RL-19615"/>
    <x v="556"/>
    <x v="1"/>
    <x v="0"/>
    <x v="1"/>
    <s v="Self-Adhesive Address Labels for Typewriters by Universal"/>
    <n v="29.24"/>
    <n v="5"/>
    <n v="9.8685000000000009"/>
  </r>
  <r>
    <d v="2016-09-02T00:00:00"/>
    <x v="2"/>
    <x v="8"/>
    <s v="RL-19615"/>
    <x v="556"/>
    <x v="1"/>
    <x v="0"/>
    <x v="2"/>
    <s v="Rogers Deluxe File Chest"/>
    <n v="35.167999999999999"/>
    <n v="2"/>
    <n v="-8.3524000000000012"/>
  </r>
  <r>
    <d v="2016-09-02T00:00:00"/>
    <x v="2"/>
    <x v="8"/>
    <s v="RL-19615"/>
    <x v="556"/>
    <x v="1"/>
    <x v="2"/>
    <x v="15"/>
    <s v="Okidata C610n Printer"/>
    <n v="1362.8999999999999"/>
    <n v="3"/>
    <n v="-19.470000000000141"/>
  </r>
  <r>
    <d v="2016-09-02T00:00:00"/>
    <x v="2"/>
    <x v="8"/>
    <s v="TA-21385"/>
    <x v="398"/>
    <x v="1"/>
    <x v="1"/>
    <x v="8"/>
    <s v="Deflect-o DuraMat Antistatic Studded Beveled Mat for Medium Pile Carpeting"/>
    <n v="84.272000000000006"/>
    <n v="2"/>
    <n v="-75.844800000000006"/>
  </r>
  <r>
    <d v="2016-09-02T00:00:00"/>
    <x v="2"/>
    <x v="8"/>
    <s v="JE-15715"/>
    <x v="364"/>
    <x v="25"/>
    <x v="0"/>
    <x v="3"/>
    <s v="Heavy-Duty E-Z-D Binders"/>
    <n v="22.911000000000005"/>
    <n v="7"/>
    <n v="-17.565099999999994"/>
  </r>
  <r>
    <d v="2016-09-02T00:00:00"/>
    <x v="2"/>
    <x v="8"/>
    <s v="JE-15715"/>
    <x v="364"/>
    <x v="25"/>
    <x v="0"/>
    <x v="12"/>
    <s v="Belkin F9M820V08 8 Outlet Surge"/>
    <n v="309.45600000000002"/>
    <n v="9"/>
    <n v="34.813799999999944"/>
  </r>
  <r>
    <d v="2016-09-02T00:00:00"/>
    <x v="2"/>
    <x v="8"/>
    <s v="JE-15715"/>
    <x v="364"/>
    <x v="25"/>
    <x v="0"/>
    <x v="4"/>
    <s v="Zebra Zazzle Fluorescent Highlighters"/>
    <n v="19.456000000000003"/>
    <n v="4"/>
    <n v="3.4047999999999981"/>
  </r>
  <r>
    <d v="2016-09-02T00:00:00"/>
    <x v="2"/>
    <x v="8"/>
    <s v="JE-15715"/>
    <x v="364"/>
    <x v="25"/>
    <x v="1"/>
    <x v="13"/>
    <s v="Hon Racetrack Conference Tables"/>
    <n v="472.51800000000003"/>
    <n v="3"/>
    <n v="-149.63070000000005"/>
  </r>
  <r>
    <d v="2016-09-02T00:00:00"/>
    <x v="2"/>
    <x v="8"/>
    <s v="JE-15715"/>
    <x v="364"/>
    <x v="25"/>
    <x v="2"/>
    <x v="9"/>
    <s v="Plantronics Savi W720 Multi-Device Wireless Headset System"/>
    <n v="1012.6800000000001"/>
    <n v="3"/>
    <n v="303.80400000000003"/>
  </r>
  <r>
    <d v="2016-09-02T00:00:00"/>
    <x v="2"/>
    <x v="8"/>
    <s v="JE-15715"/>
    <x v="364"/>
    <x v="25"/>
    <x v="0"/>
    <x v="3"/>
    <s v="GBC Plasticlear Binding Covers"/>
    <n v="17.220000000000006"/>
    <n v="5"/>
    <n v="-12.628"/>
  </r>
  <r>
    <d v="2016-09-02T00:00:00"/>
    <x v="2"/>
    <x v="8"/>
    <s v="TG-21310"/>
    <x v="614"/>
    <x v="22"/>
    <x v="2"/>
    <x v="16"/>
    <s v="Hewlett Packard 610 Color Digital Copier / Printer"/>
    <n v="999.98"/>
    <n v="2"/>
    <n v="449.99099999999999"/>
  </r>
  <r>
    <d v="2016-09-02T00:00:00"/>
    <x v="2"/>
    <x v="8"/>
    <s v="RD-19810"/>
    <x v="476"/>
    <x v="0"/>
    <x v="0"/>
    <x v="3"/>
    <s v="Acco PRESSTEX Data Binder with Storage Hooks, Dark Blue, 9 1/2&quot; X 11&quot;"/>
    <n v="8.6079999999999988"/>
    <n v="8"/>
    <n v="-13.342400000000001"/>
  </r>
  <r>
    <d v="2016-09-02T00:00:00"/>
    <x v="2"/>
    <x v="8"/>
    <s v="RD-19810"/>
    <x v="476"/>
    <x v="0"/>
    <x v="2"/>
    <x v="9"/>
    <s v="Logitech MX Performance Wireless Mouse"/>
    <n v="159.56"/>
    <n v="5"/>
    <n v="33.906499999999994"/>
  </r>
  <r>
    <d v="2016-09-02T00:00:00"/>
    <x v="2"/>
    <x v="8"/>
    <s v="BM-11140"/>
    <x v="383"/>
    <x v="22"/>
    <x v="1"/>
    <x v="5"/>
    <s v="Global Leather Task Chair, Black"/>
    <n v="215.976"/>
    <n v="3"/>
    <n v="-2.6997000000000355"/>
  </r>
  <r>
    <d v="2016-09-02T00:00:00"/>
    <x v="2"/>
    <x v="8"/>
    <s v="BM-11140"/>
    <x v="383"/>
    <x v="22"/>
    <x v="0"/>
    <x v="10"/>
    <s v="Inter-Office Recycled Envelopes, Brown Kraft, Button-String,10&quot; x 13&quot; , 100/Box"/>
    <n v="65.94"/>
    <n v="3"/>
    <n v="30.991800000000001"/>
  </r>
  <r>
    <d v="2016-09-02T00:00:00"/>
    <x v="2"/>
    <x v="8"/>
    <s v="LR-16915"/>
    <x v="336"/>
    <x v="3"/>
    <x v="1"/>
    <x v="8"/>
    <s v="Ultra Door Pull Handle"/>
    <n v="94.679999999999993"/>
    <n v="9"/>
    <n v="31.244399999999995"/>
  </r>
  <r>
    <d v="2016-09-02T00:00:00"/>
    <x v="2"/>
    <x v="8"/>
    <s v="LR-16915"/>
    <x v="336"/>
    <x v="3"/>
    <x v="0"/>
    <x v="2"/>
    <s v="Akro Stacking Bins"/>
    <n v="23.669999999999998"/>
    <n v="3"/>
    <n v="0.94679999999999698"/>
  </r>
  <r>
    <d v="2016-09-02T00:00:00"/>
    <x v="2"/>
    <x v="8"/>
    <s v="LR-16915"/>
    <x v="336"/>
    <x v="3"/>
    <x v="2"/>
    <x v="6"/>
    <s v="Cisco Unified IP Phone 7945G VoIP phone"/>
    <n v="1091.1680000000001"/>
    <n v="4"/>
    <n v="68.197999999999979"/>
  </r>
  <r>
    <d v="2016-09-02T00:00:00"/>
    <x v="2"/>
    <x v="8"/>
    <s v="LR-16915"/>
    <x v="336"/>
    <x v="3"/>
    <x v="0"/>
    <x v="4"/>
    <s v="Blackstonian Pencils"/>
    <n v="18.689999999999998"/>
    <n v="7"/>
    <n v="5.2332000000000001"/>
  </r>
  <r>
    <d v="2016-09-02T00:00:00"/>
    <x v="2"/>
    <x v="8"/>
    <s v="LR-16915"/>
    <x v="336"/>
    <x v="3"/>
    <x v="1"/>
    <x v="13"/>
    <s v="Chromcraft Rectangular Conference Tables"/>
    <n v="568.72800000000007"/>
    <n v="3"/>
    <n v="28.436399999999935"/>
  </r>
  <r>
    <d v="2016-09-02T00:00:00"/>
    <x v="2"/>
    <x v="8"/>
    <s v="LR-16915"/>
    <x v="336"/>
    <x v="3"/>
    <x v="0"/>
    <x v="3"/>
    <s v="SpineVue Locking Slant-D Ring Binders by Cardinal"/>
    <n v="7.3120000000000012"/>
    <n v="1"/>
    <n v="2.5591999999999997"/>
  </r>
  <r>
    <d v="2016-09-03T00:00:00"/>
    <x v="2"/>
    <x v="8"/>
    <s v="PK-18910"/>
    <x v="125"/>
    <x v="2"/>
    <x v="0"/>
    <x v="3"/>
    <s v="GBC Ibimaster 500 Manual ProClick Binding System"/>
    <n v="1141.4700000000003"/>
    <n v="5"/>
    <n v="-760.98000000000025"/>
  </r>
  <r>
    <d v="2016-09-03T00:00:00"/>
    <x v="2"/>
    <x v="8"/>
    <s v="PK-18910"/>
    <x v="125"/>
    <x v="2"/>
    <x v="2"/>
    <x v="6"/>
    <s v="Cisco SPA301"/>
    <n v="280.78200000000004"/>
    <n v="3"/>
    <n v="-46.797000000000025"/>
  </r>
  <r>
    <d v="2016-09-03T00:00:00"/>
    <x v="2"/>
    <x v="8"/>
    <s v="JK-16120"/>
    <x v="488"/>
    <x v="1"/>
    <x v="1"/>
    <x v="8"/>
    <s v="Tenex &quot;The Solids&quot; Textured Chair Mats"/>
    <n v="83.951999999999998"/>
    <n v="3"/>
    <n v="-90.24839999999999"/>
  </r>
  <r>
    <d v="2016-09-03T00:00:00"/>
    <x v="2"/>
    <x v="8"/>
    <s v="CS-11950"/>
    <x v="246"/>
    <x v="1"/>
    <x v="0"/>
    <x v="3"/>
    <s v="XtraLife ClearVue Slant-D Ring Binder, White, 3&quot;"/>
    <n v="8.8079999999999981"/>
    <n v="3"/>
    <n v="-14.973600000000001"/>
  </r>
  <r>
    <d v="2016-09-03T00:00:00"/>
    <x v="2"/>
    <x v="8"/>
    <s v="FM-14215"/>
    <x v="76"/>
    <x v="37"/>
    <x v="0"/>
    <x v="0"/>
    <s v="Adams Phone Message Book, 200 Message Capacity, 8 1/16” x 11”"/>
    <n v="48.16"/>
    <n v="7"/>
    <n v="22.153599999999997"/>
  </r>
  <r>
    <d v="2016-09-03T00:00:00"/>
    <x v="2"/>
    <x v="8"/>
    <s v="JJ-15445"/>
    <x v="612"/>
    <x v="21"/>
    <x v="0"/>
    <x v="2"/>
    <s v="Crate-A-Files"/>
    <n v="54.5"/>
    <n v="5"/>
    <n v="14.169999999999998"/>
  </r>
  <r>
    <d v="2016-09-03T00:00:00"/>
    <x v="2"/>
    <x v="8"/>
    <s v="CY-12745"/>
    <x v="563"/>
    <x v="8"/>
    <x v="0"/>
    <x v="3"/>
    <s v="Heavy-Duty E-Z-D Binders"/>
    <n v="87.28"/>
    <n v="8"/>
    <n v="41.021599999999999"/>
  </r>
  <r>
    <d v="2016-09-03T00:00:00"/>
    <x v="2"/>
    <x v="8"/>
    <s v="HF-14995"/>
    <x v="221"/>
    <x v="36"/>
    <x v="1"/>
    <x v="11"/>
    <s v="Sauder Camden County Collection Libraries, Planked Cherry Finish"/>
    <n v="344.94"/>
    <n v="3"/>
    <n v="31.044599999999974"/>
  </r>
  <r>
    <d v="2016-09-03T00:00:00"/>
    <x v="2"/>
    <x v="8"/>
    <s v="HF-14995"/>
    <x v="221"/>
    <x v="36"/>
    <x v="1"/>
    <x v="8"/>
    <s v="Eldon Expressions Wood Desk Accessories, Oak"/>
    <n v="14.76"/>
    <n v="2"/>
    <n v="4.2803999999999984"/>
  </r>
  <r>
    <d v="2016-09-03T00:00:00"/>
    <x v="2"/>
    <x v="8"/>
    <s v="HF-14995"/>
    <x v="221"/>
    <x v="36"/>
    <x v="0"/>
    <x v="3"/>
    <s v="Acco Expandable Hanging Binders"/>
    <n v="12.76"/>
    <n v="2"/>
    <n v="5.8695999999999993"/>
  </r>
  <r>
    <d v="2016-09-03T00:00:00"/>
    <x v="2"/>
    <x v="8"/>
    <s v="HF-14995"/>
    <x v="221"/>
    <x v="36"/>
    <x v="0"/>
    <x v="1"/>
    <s v="Avery 486"/>
    <n v="58.48"/>
    <n v="8"/>
    <n v="27.485599999999998"/>
  </r>
  <r>
    <d v="2016-09-03T00:00:00"/>
    <x v="2"/>
    <x v="8"/>
    <s v="RB-19570"/>
    <x v="751"/>
    <x v="1"/>
    <x v="1"/>
    <x v="11"/>
    <s v="Safco Value Mate Steel Bookcase, Baked Enamel Finish on Steel, Black"/>
    <n v="198.744"/>
    <n v="4"/>
    <n v="0"/>
  </r>
  <r>
    <d v="2016-09-03T00:00:00"/>
    <x v="2"/>
    <x v="8"/>
    <s v="MH-17620"/>
    <x v="719"/>
    <x v="10"/>
    <x v="0"/>
    <x v="0"/>
    <s v="Wirebound Four 2-3/4 x 5 Forms per Page, 400 Sets per Book"/>
    <n v="30.96"/>
    <n v="6"/>
    <n v="11.223000000000001"/>
  </r>
  <r>
    <d v="2016-09-04T00:00:00"/>
    <x v="2"/>
    <x v="8"/>
    <s v="IL-15100"/>
    <x v="325"/>
    <x v="0"/>
    <x v="0"/>
    <x v="4"/>
    <s v="Faber Castell Col-Erase Pencils"/>
    <n v="3.9119999999999999"/>
    <n v="1"/>
    <n v="1.0269000000000001"/>
  </r>
  <r>
    <d v="2016-09-04T00:00:00"/>
    <x v="2"/>
    <x v="8"/>
    <s v="IL-15100"/>
    <x v="325"/>
    <x v="0"/>
    <x v="0"/>
    <x v="4"/>
    <s v="BOSTON Ranger #55 Pencil Sharpener, Black"/>
    <n v="62.376000000000005"/>
    <n v="3"/>
    <n v="7.0172999999999952"/>
  </r>
  <r>
    <d v="2016-09-04T00:00:00"/>
    <x v="2"/>
    <x v="8"/>
    <s v="CV-12295"/>
    <x v="107"/>
    <x v="20"/>
    <x v="1"/>
    <x v="8"/>
    <s v="Howard Miller 16&quot; Diameter Gallery Wall Clock"/>
    <n v="63.94"/>
    <n v="1"/>
    <n v="24.936599999999999"/>
  </r>
  <r>
    <d v="2016-09-04T00:00:00"/>
    <x v="2"/>
    <x v="8"/>
    <s v="CV-12295"/>
    <x v="107"/>
    <x v="20"/>
    <x v="0"/>
    <x v="3"/>
    <s v="Plastic Binding Combs"/>
    <n v="60.600000000000009"/>
    <n v="5"/>
    <n v="20.452499999999997"/>
  </r>
  <r>
    <d v="2016-09-04T00:00:00"/>
    <x v="2"/>
    <x v="8"/>
    <s v="CV-12295"/>
    <x v="107"/>
    <x v="20"/>
    <x v="0"/>
    <x v="14"/>
    <s v="Acme Preferred Stainless Steel Scissors"/>
    <n v="22.72"/>
    <n v="4"/>
    <n v="6.5887999999999991"/>
  </r>
  <r>
    <d v="2016-09-04T00:00:00"/>
    <x v="2"/>
    <x v="8"/>
    <s v="DL-13315"/>
    <x v="16"/>
    <x v="15"/>
    <x v="0"/>
    <x v="0"/>
    <s v="RSVP Cards &amp; Envelopes, Blank White, 8-1/2&quot; X 11&quot;, 24 Cards/25 Envelopes/Set"/>
    <n v="12.192"/>
    <n v="3"/>
    <n v="4.1147999999999998"/>
  </r>
  <r>
    <d v="2016-09-04T00:00:00"/>
    <x v="2"/>
    <x v="8"/>
    <s v="DL-13315"/>
    <x v="16"/>
    <x v="15"/>
    <x v="0"/>
    <x v="12"/>
    <s v="Belkin 5 Outlet SurgeMaster Power Centers"/>
    <n v="87.168000000000006"/>
    <n v="2"/>
    <n v="8.7168000000000063"/>
  </r>
  <r>
    <d v="2016-09-04T00:00:00"/>
    <x v="2"/>
    <x v="8"/>
    <s v="DL-13315"/>
    <x v="16"/>
    <x v="15"/>
    <x v="0"/>
    <x v="4"/>
    <s v="Prismacolor Color Pencil Set"/>
    <n v="31.744"/>
    <n v="2"/>
    <n v="8.3328000000000024"/>
  </r>
  <r>
    <d v="2016-09-04T00:00:00"/>
    <x v="2"/>
    <x v="8"/>
    <s v="AA-10645"/>
    <x v="266"/>
    <x v="5"/>
    <x v="1"/>
    <x v="8"/>
    <s v="Coloredge Poster Frame"/>
    <n v="42.599999999999994"/>
    <n v="3"/>
    <n v="16.614000000000001"/>
  </r>
  <r>
    <d v="2016-09-04T00:00:00"/>
    <x v="2"/>
    <x v="8"/>
    <s v="AA-10645"/>
    <x v="266"/>
    <x v="5"/>
    <x v="0"/>
    <x v="3"/>
    <s v="Poly Designer Cover &amp; Back"/>
    <n v="113.94"/>
    <n v="6"/>
    <n v="54.691199999999995"/>
  </r>
  <r>
    <d v="2016-09-04T00:00:00"/>
    <x v="2"/>
    <x v="8"/>
    <s v="AA-10645"/>
    <x v="266"/>
    <x v="5"/>
    <x v="0"/>
    <x v="2"/>
    <s v="Fellowes Neat Ideas Storage Cubes"/>
    <n v="129.91999999999999"/>
    <n v="4"/>
    <n v="5.1967999999999961"/>
  </r>
  <r>
    <d v="2016-09-04T00:00:00"/>
    <x v="2"/>
    <x v="8"/>
    <s v="AA-10645"/>
    <x v="266"/>
    <x v="5"/>
    <x v="0"/>
    <x v="4"/>
    <s v="Nontoxic Chalk"/>
    <n v="5.28"/>
    <n v="3"/>
    <n v="2.5343999999999998"/>
  </r>
  <r>
    <d v="2016-09-04T00:00:00"/>
    <x v="2"/>
    <x v="8"/>
    <s v="RP-19855"/>
    <x v="132"/>
    <x v="28"/>
    <x v="0"/>
    <x v="2"/>
    <s v="Hot File 7-Pocket, Floor Stand"/>
    <n v="535.41"/>
    <n v="3"/>
    <n v="160.62299999999993"/>
  </r>
  <r>
    <d v="2016-09-04T00:00:00"/>
    <x v="2"/>
    <x v="8"/>
    <s v="MB-18085"/>
    <x v="2"/>
    <x v="24"/>
    <x v="0"/>
    <x v="10"/>
    <s v="Staple envelope"/>
    <n v="16.559999999999999"/>
    <n v="2"/>
    <n v="7.783199999999999"/>
  </r>
  <r>
    <d v="2016-09-04T00:00:00"/>
    <x v="2"/>
    <x v="8"/>
    <s v="MB-18085"/>
    <x v="2"/>
    <x v="24"/>
    <x v="2"/>
    <x v="9"/>
    <s v="Sony Micro Vault Click 16 GB USB 2.0 Flash Drive"/>
    <n v="279.95"/>
    <n v="5"/>
    <n v="67.188000000000017"/>
  </r>
  <r>
    <d v="2016-09-04T00:00:00"/>
    <x v="2"/>
    <x v="8"/>
    <s v="JP-15520"/>
    <x v="355"/>
    <x v="13"/>
    <x v="0"/>
    <x v="0"/>
    <s v="Xerox 1886"/>
    <n v="239.5"/>
    <n v="5"/>
    <n v="114.95999999999998"/>
  </r>
  <r>
    <d v="2016-09-04T00:00:00"/>
    <x v="2"/>
    <x v="8"/>
    <s v="IM-15055"/>
    <x v="24"/>
    <x v="3"/>
    <x v="1"/>
    <x v="8"/>
    <s v="6&quot; Cubicle Wall Clock, Black"/>
    <n v="24.27"/>
    <n v="3"/>
    <n v="8.7371999999999996"/>
  </r>
  <r>
    <d v="2016-09-04T00:00:00"/>
    <x v="2"/>
    <x v="8"/>
    <s v="IM-15055"/>
    <x v="24"/>
    <x v="3"/>
    <x v="2"/>
    <x v="16"/>
    <s v="Canon PC1060 Personal Laser Copier"/>
    <n v="2799.9600000000005"/>
    <n v="5"/>
    <n v="944.98649999999986"/>
  </r>
  <r>
    <d v="2016-09-05T00:00:00"/>
    <x v="2"/>
    <x v="8"/>
    <s v="JD-15895"/>
    <x v="104"/>
    <x v="2"/>
    <x v="1"/>
    <x v="8"/>
    <s v="Howard Miller 13-3/4&quot; Diameter Brushed Chrome Round Wall Clock"/>
    <n v="82.800000000000011"/>
    <n v="2"/>
    <n v="10.349999999999994"/>
  </r>
  <r>
    <d v="2016-09-05T00:00:00"/>
    <x v="2"/>
    <x v="8"/>
    <s v="PK-19075"/>
    <x v="500"/>
    <x v="14"/>
    <x v="1"/>
    <x v="8"/>
    <s v="Aluminum Document Frame"/>
    <n v="12.22"/>
    <n v="1"/>
    <n v="3.6659999999999986"/>
  </r>
  <r>
    <d v="2016-09-05T00:00:00"/>
    <x v="2"/>
    <x v="8"/>
    <s v="PK-19075"/>
    <x v="500"/>
    <x v="14"/>
    <x v="0"/>
    <x v="2"/>
    <s v="Fellowes Bankers Box Staxonsteel Drawer File/Stacking System"/>
    <n v="194.94"/>
    <n v="3"/>
    <n v="23.392800000000008"/>
  </r>
  <r>
    <d v="2016-09-05T00:00:00"/>
    <x v="2"/>
    <x v="8"/>
    <s v="PK-19075"/>
    <x v="500"/>
    <x v="14"/>
    <x v="0"/>
    <x v="2"/>
    <s v="Eldon Mobile Mega Data Cart  Mega Stackable  Add-On Trays"/>
    <n v="70.949999999999989"/>
    <n v="3"/>
    <n v="20.575499999999998"/>
  </r>
  <r>
    <d v="2016-09-05T00:00:00"/>
    <x v="2"/>
    <x v="8"/>
    <s v="PK-19075"/>
    <x v="500"/>
    <x v="14"/>
    <x v="0"/>
    <x v="0"/>
    <s v="Xerox Color Copier Paper, 11&quot; x 17&quot;, Ream"/>
    <n v="91.36"/>
    <n v="4"/>
    <n v="42.025599999999997"/>
  </r>
  <r>
    <d v="2016-09-05T00:00:00"/>
    <x v="2"/>
    <x v="8"/>
    <s v="PK-19075"/>
    <x v="500"/>
    <x v="14"/>
    <x v="1"/>
    <x v="5"/>
    <s v="Office Star - Ergonomically Designed Knee Chair"/>
    <n v="242.94"/>
    <n v="3"/>
    <n v="29.152800000000013"/>
  </r>
  <r>
    <d v="2016-09-05T00:00:00"/>
    <x v="2"/>
    <x v="8"/>
    <s v="PK-19075"/>
    <x v="500"/>
    <x v="14"/>
    <x v="0"/>
    <x v="1"/>
    <s v="Avery 520"/>
    <n v="22.05"/>
    <n v="7"/>
    <n v="10.584"/>
  </r>
  <r>
    <d v="2016-09-05T00:00:00"/>
    <x v="2"/>
    <x v="8"/>
    <s v="TR-21325"/>
    <x v="546"/>
    <x v="30"/>
    <x v="2"/>
    <x v="6"/>
    <s v="Geemarc AmpliPOWER60"/>
    <n v="278.39999999999998"/>
    <n v="3"/>
    <n v="80.735999999999976"/>
  </r>
  <r>
    <d v="2016-09-05T00:00:00"/>
    <x v="2"/>
    <x v="8"/>
    <s v="BE-11455"/>
    <x v="671"/>
    <x v="42"/>
    <x v="0"/>
    <x v="4"/>
    <s v="Panasonic KP-380BK Classic Electric Pencil Sharpener"/>
    <n v="107.94"/>
    <n v="3"/>
    <n v="26.984999999999992"/>
  </r>
  <r>
    <d v="2016-09-05T00:00:00"/>
    <x v="2"/>
    <x v="8"/>
    <s v="AR-10825"/>
    <x v="278"/>
    <x v="0"/>
    <x v="1"/>
    <x v="5"/>
    <s v="Situations Contoured Folding Chairs, 4/Set"/>
    <n v="347.80200000000002"/>
    <n v="7"/>
    <n v="-24.842999999999961"/>
  </r>
  <r>
    <d v="2016-09-05T00:00:00"/>
    <x v="2"/>
    <x v="8"/>
    <s v="ML-17395"/>
    <x v="44"/>
    <x v="3"/>
    <x v="2"/>
    <x v="9"/>
    <s v="HP Standard 104 key PS/2 Keyboard"/>
    <n v="116"/>
    <n v="8"/>
    <n v="29"/>
  </r>
  <r>
    <d v="2016-09-05T00:00:00"/>
    <x v="2"/>
    <x v="8"/>
    <s v="JC-15340"/>
    <x v="29"/>
    <x v="2"/>
    <x v="0"/>
    <x v="3"/>
    <s v="C-Line Peel &amp; Stick Add-On Filing Pockets, 8-3/4 x 5-1/8, 10/Pack"/>
    <n v="9.5550000000000015"/>
    <n v="5"/>
    <n v="-7.3254999999999981"/>
  </r>
  <r>
    <d v="2016-09-05T00:00:00"/>
    <x v="2"/>
    <x v="8"/>
    <s v="DM-13015"/>
    <x v="406"/>
    <x v="15"/>
    <x v="0"/>
    <x v="10"/>
    <s v="Staple envelope"/>
    <n v="23.472000000000001"/>
    <n v="3"/>
    <n v="7.6283999999999974"/>
  </r>
  <r>
    <d v="2016-09-05T00:00:00"/>
    <x v="2"/>
    <x v="8"/>
    <s v="DM-13015"/>
    <x v="406"/>
    <x v="15"/>
    <x v="0"/>
    <x v="3"/>
    <s v="Wilson Jones Ledger-Size, Piano-Hinge Binder, 2&quot;, Blue"/>
    <n v="86.058000000000007"/>
    <n v="7"/>
    <n v="-63.109199999999987"/>
  </r>
  <r>
    <d v="2016-09-05T00:00:00"/>
    <x v="2"/>
    <x v="8"/>
    <s v="DM-13015"/>
    <x v="406"/>
    <x v="15"/>
    <x v="2"/>
    <x v="6"/>
    <s v="Nortel Networks T7316 E Nt8 B27"/>
    <n v="108.78399999999999"/>
    <n v="2"/>
    <n v="6.7990000000000066"/>
  </r>
  <r>
    <d v="2016-09-05T00:00:00"/>
    <x v="2"/>
    <x v="8"/>
    <s v="DM-13015"/>
    <x v="406"/>
    <x v="15"/>
    <x v="0"/>
    <x v="0"/>
    <s v="Xerox 1971"/>
    <n v="10.272000000000002"/>
    <n v="3"/>
    <n v="3.2099999999999982"/>
  </r>
  <r>
    <d v="2016-09-05T00:00:00"/>
    <x v="2"/>
    <x v="8"/>
    <s v="GH-14410"/>
    <x v="292"/>
    <x v="0"/>
    <x v="0"/>
    <x v="12"/>
    <s v="Eureka The Boss Plus 12-Amp Hard Box Upright Vacuum, Red"/>
    <n v="62.789999999999992"/>
    <n v="3"/>
    <n v="-166.39350000000002"/>
  </r>
  <r>
    <d v="2016-09-05T00:00:00"/>
    <x v="2"/>
    <x v="8"/>
    <s v="GH-14410"/>
    <x v="292"/>
    <x v="0"/>
    <x v="0"/>
    <x v="7"/>
    <s v="Advantus Map Pennant Flags and Round Head Tacks"/>
    <n v="28.44"/>
    <n v="9"/>
    <n v="4.2659999999999973"/>
  </r>
  <r>
    <d v="2016-09-05T00:00:00"/>
    <x v="2"/>
    <x v="8"/>
    <s v="JH-15985"/>
    <x v="343"/>
    <x v="3"/>
    <x v="0"/>
    <x v="0"/>
    <s v="14-7/8 x 11 Blue Bar Computer Printout Paper"/>
    <n v="96.08"/>
    <n v="2"/>
    <n v="46.118399999999994"/>
  </r>
  <r>
    <d v="2016-09-05T00:00:00"/>
    <x v="2"/>
    <x v="8"/>
    <s v="JH-15985"/>
    <x v="343"/>
    <x v="3"/>
    <x v="0"/>
    <x v="3"/>
    <s v="Angle-D Binders with Locking Rings, Label Holders"/>
    <n v="11.68"/>
    <n v="2"/>
    <n v="3.9419999999999993"/>
  </r>
  <r>
    <d v="2016-09-05T00:00:00"/>
    <x v="2"/>
    <x v="8"/>
    <s v="JH-15985"/>
    <x v="343"/>
    <x v="3"/>
    <x v="0"/>
    <x v="7"/>
    <s v="Advantus Push Pins"/>
    <n v="4.3600000000000003"/>
    <n v="2"/>
    <n v="1.7876000000000003"/>
  </r>
  <r>
    <d v="2016-09-05T00:00:00"/>
    <x v="2"/>
    <x v="8"/>
    <s v="DM-13525"/>
    <x v="286"/>
    <x v="0"/>
    <x v="0"/>
    <x v="0"/>
    <s v="Xerox 202"/>
    <n v="25.920000000000005"/>
    <n v="5"/>
    <n v="9.0719999999999992"/>
  </r>
  <r>
    <d v="2016-09-05T00:00:00"/>
    <x v="2"/>
    <x v="8"/>
    <s v="DM-13525"/>
    <x v="286"/>
    <x v="0"/>
    <x v="0"/>
    <x v="7"/>
    <s v="Staples"/>
    <n v="15.808000000000002"/>
    <n v="8"/>
    <n v="5.3352000000000004"/>
  </r>
  <r>
    <d v="2016-09-05T00:00:00"/>
    <x v="2"/>
    <x v="8"/>
    <s v="DM-13525"/>
    <x v="286"/>
    <x v="0"/>
    <x v="0"/>
    <x v="0"/>
    <s v="Xerox 1930"/>
    <n v="10.368000000000002"/>
    <n v="2"/>
    <n v="3.7584"/>
  </r>
  <r>
    <d v="2016-09-05T00:00:00"/>
    <x v="2"/>
    <x v="8"/>
    <s v="MV-17485"/>
    <x v="20"/>
    <x v="20"/>
    <x v="0"/>
    <x v="0"/>
    <s v="Xerox 1885"/>
    <n v="192.16"/>
    <n v="4"/>
    <n v="92.236799999999988"/>
  </r>
  <r>
    <d v="2016-09-05T00:00:00"/>
    <x v="2"/>
    <x v="8"/>
    <s v="PT-19090"/>
    <x v="397"/>
    <x v="0"/>
    <x v="0"/>
    <x v="2"/>
    <s v="Eldon Base for stackable storage shelf, platinum"/>
    <n v="93.456000000000003"/>
    <n v="3"/>
    <n v="-17.523000000000014"/>
  </r>
  <r>
    <d v="2016-09-05T00:00:00"/>
    <x v="2"/>
    <x v="8"/>
    <s v="MM-17920"/>
    <x v="13"/>
    <x v="6"/>
    <x v="0"/>
    <x v="1"/>
    <s v="Avery 50"/>
    <n v="25.06"/>
    <n v="2"/>
    <n v="11.778199999999998"/>
  </r>
  <r>
    <d v="2016-09-05T00:00:00"/>
    <x v="2"/>
    <x v="8"/>
    <s v="MM-17920"/>
    <x v="13"/>
    <x v="6"/>
    <x v="1"/>
    <x v="13"/>
    <s v="Chromcraft Bull-Nose Wood 48&quot; x 96&quot; Rectangular Conference Tables"/>
    <n v="1652.94"/>
    <n v="3"/>
    <n v="314.05859999999996"/>
  </r>
  <r>
    <d v="2016-09-05T00:00:00"/>
    <x v="2"/>
    <x v="8"/>
    <s v="SU-20665"/>
    <x v="720"/>
    <x v="1"/>
    <x v="0"/>
    <x v="0"/>
    <s v="Xerox 196"/>
    <n v="9.2480000000000011"/>
    <n v="2"/>
    <n v="3.3524000000000003"/>
  </r>
  <r>
    <d v="2016-09-05T00:00:00"/>
    <x v="2"/>
    <x v="8"/>
    <s v="MD-17350"/>
    <x v="496"/>
    <x v="10"/>
    <x v="0"/>
    <x v="3"/>
    <s v="Recycled Easel Ring Binders"/>
    <n v="8.9520000000000017"/>
    <n v="2"/>
    <n v="-7.4600000000000009"/>
  </r>
  <r>
    <d v="2016-09-05T00:00:00"/>
    <x v="2"/>
    <x v="8"/>
    <s v="MD-17350"/>
    <x v="496"/>
    <x v="10"/>
    <x v="0"/>
    <x v="3"/>
    <s v="Pressboard Hanging Data Binders for Unburst Sheets"/>
    <n v="8.8560000000000016"/>
    <n v="6"/>
    <n v="-6.4944000000000024"/>
  </r>
  <r>
    <d v="2016-09-05T00:00:00"/>
    <x v="2"/>
    <x v="8"/>
    <s v="MD-17350"/>
    <x v="496"/>
    <x v="10"/>
    <x v="1"/>
    <x v="5"/>
    <s v="Global Push Button Manager's Chair, Indigo"/>
    <n v="85.245999999999995"/>
    <n v="2"/>
    <n v="-1.217800000000004"/>
  </r>
  <r>
    <d v="2016-09-05T00:00:00"/>
    <x v="2"/>
    <x v="8"/>
    <s v="EM-13825"/>
    <x v="551"/>
    <x v="0"/>
    <x v="1"/>
    <x v="8"/>
    <s v="Executive Impressions 12&quot; Wall Clock"/>
    <n v="21.204000000000004"/>
    <n v="3"/>
    <n v="-11.662199999999999"/>
  </r>
  <r>
    <d v="2016-09-05T00:00:00"/>
    <x v="2"/>
    <x v="8"/>
    <s v="DB-13210"/>
    <x v="622"/>
    <x v="2"/>
    <x v="1"/>
    <x v="8"/>
    <s v="6&quot; Cubicle Wall Clock, Black"/>
    <n v="58.248000000000005"/>
    <n v="9"/>
    <n v="11.649599999999996"/>
  </r>
  <r>
    <d v="2016-09-05T00:00:00"/>
    <x v="2"/>
    <x v="8"/>
    <s v="DB-13210"/>
    <x v="622"/>
    <x v="2"/>
    <x v="1"/>
    <x v="5"/>
    <s v="Global Task Chair, Black"/>
    <n v="71.245999999999995"/>
    <n v="2"/>
    <n v="-19.338199999999993"/>
  </r>
  <r>
    <d v="2016-09-05T00:00:00"/>
    <x v="2"/>
    <x v="8"/>
    <s v="DB-13210"/>
    <x v="622"/>
    <x v="2"/>
    <x v="0"/>
    <x v="4"/>
    <s v="Newell 329"/>
    <n v="7.8719999999999999"/>
    <n v="3"/>
    <n v="0.59039999999999937"/>
  </r>
  <r>
    <d v="2016-09-05T00:00:00"/>
    <x v="2"/>
    <x v="8"/>
    <s v="DB-13210"/>
    <x v="622"/>
    <x v="2"/>
    <x v="1"/>
    <x v="5"/>
    <s v="Global Comet Stacking Arm Chair"/>
    <n v="887.27099999999984"/>
    <n v="3"/>
    <n v="-63.376499999999965"/>
  </r>
  <r>
    <d v="2016-09-05T00:00:00"/>
    <x v="2"/>
    <x v="8"/>
    <s v="FW-14395"/>
    <x v="623"/>
    <x v="20"/>
    <x v="2"/>
    <x v="6"/>
    <s v="LF Elite 3D Dazzle Designer Hard Case Cover, Lf Stylus Pen and Wiper For Apple Iphone 5c Mini Lite"/>
    <n v="43.6"/>
    <n v="4"/>
    <n v="12.208000000000002"/>
  </r>
  <r>
    <d v="2016-09-06T00:00:00"/>
    <x v="2"/>
    <x v="8"/>
    <s v="ER-13855"/>
    <x v="727"/>
    <x v="28"/>
    <x v="0"/>
    <x v="12"/>
    <s v="Fellowes Basic Home/Office Series Surge Protectors"/>
    <n v="77.88"/>
    <n v="6"/>
    <n v="22.585199999999993"/>
  </r>
  <r>
    <d v="2016-09-06T00:00:00"/>
    <x v="2"/>
    <x v="8"/>
    <s v="MO-17500"/>
    <x v="541"/>
    <x v="20"/>
    <x v="2"/>
    <x v="9"/>
    <s v="Maxell 4.7GB DVD+RW 3/Pack"/>
    <n v="31.86"/>
    <n v="2"/>
    <n v="11.151"/>
  </r>
  <r>
    <d v="2016-09-06T00:00:00"/>
    <x v="2"/>
    <x v="8"/>
    <s v="MO-17500"/>
    <x v="541"/>
    <x v="20"/>
    <x v="1"/>
    <x v="11"/>
    <s v="Atlantic Metals Mobile 5-Shelf Bookcases, Custom Colors"/>
    <n v="722.35200000000009"/>
    <n v="3"/>
    <n v="90.293999999999926"/>
  </r>
  <r>
    <d v="2016-09-06T00:00:00"/>
    <x v="2"/>
    <x v="8"/>
    <s v="KB-16315"/>
    <x v="366"/>
    <x v="25"/>
    <x v="0"/>
    <x v="10"/>
    <s v="Blue String-Tie &amp; Button Interoffice Envelopes, 10 x 13"/>
    <n v="95.951999999999998"/>
    <n v="3"/>
    <n v="29.984999999999985"/>
  </r>
  <r>
    <d v="2016-09-06T00:00:00"/>
    <x v="2"/>
    <x v="8"/>
    <s v="KB-16315"/>
    <x v="366"/>
    <x v="25"/>
    <x v="0"/>
    <x v="3"/>
    <s v="Pressboard Data Binders by Wilson Jones"/>
    <n v="3.2040000000000002"/>
    <n v="2"/>
    <n v="-2.4563999999999995"/>
  </r>
  <r>
    <d v="2016-09-06T00:00:00"/>
    <x v="2"/>
    <x v="8"/>
    <s v="BG-11740"/>
    <x v="100"/>
    <x v="0"/>
    <x v="0"/>
    <x v="2"/>
    <s v="Tenex Personal Project File with Scoop Front Design, Black"/>
    <n v="10.784000000000001"/>
    <n v="1"/>
    <n v="0.8087999999999993"/>
  </r>
  <r>
    <d v="2016-09-06T00:00:00"/>
    <x v="2"/>
    <x v="8"/>
    <s v="YC-21895"/>
    <x v="515"/>
    <x v="0"/>
    <x v="0"/>
    <x v="0"/>
    <s v="Advantus Motivational Note Cards"/>
    <n v="41.92"/>
    <n v="4"/>
    <n v="15.195999999999998"/>
  </r>
  <r>
    <d v="2016-09-06T00:00:00"/>
    <x v="2"/>
    <x v="8"/>
    <s v="YC-21895"/>
    <x v="515"/>
    <x v="0"/>
    <x v="2"/>
    <x v="6"/>
    <s v="AT&amp;T CL83451 4-Handset Telephone"/>
    <n v="329.58400000000006"/>
    <n v="2"/>
    <n v="37.078199999999981"/>
  </r>
  <r>
    <d v="2016-09-08T00:00:00"/>
    <x v="2"/>
    <x v="8"/>
    <s v="AG-10675"/>
    <x v="643"/>
    <x v="0"/>
    <x v="0"/>
    <x v="2"/>
    <s v="Super Decoflex Portable Personal File"/>
    <n v="35.952000000000005"/>
    <n v="3"/>
    <n v="3.5951999999999984"/>
  </r>
  <r>
    <d v="2016-09-08T00:00:00"/>
    <x v="2"/>
    <x v="8"/>
    <s v="AG-10675"/>
    <x v="643"/>
    <x v="0"/>
    <x v="1"/>
    <x v="11"/>
    <s v="Riverside Palais Royal Lawyers Bookcase, Royale Cherry Finish"/>
    <n v="2396.2655999999997"/>
    <n v="4"/>
    <n v="-317.15280000000007"/>
  </r>
  <r>
    <d v="2016-09-08T00:00:00"/>
    <x v="2"/>
    <x v="8"/>
    <s v="AG-10675"/>
    <x v="643"/>
    <x v="0"/>
    <x v="0"/>
    <x v="2"/>
    <s v="Contico 72&quot;H Heavy-Duty Storage System"/>
    <n v="131.136"/>
    <n v="4"/>
    <n v="-32.783999999999999"/>
  </r>
  <r>
    <d v="2016-09-08T00:00:00"/>
    <x v="2"/>
    <x v="8"/>
    <s v="AG-10675"/>
    <x v="643"/>
    <x v="0"/>
    <x v="2"/>
    <x v="9"/>
    <s v="Sony 64GB Class 10 Micro SDHC R40 Memory Card"/>
    <n v="57.584000000000003"/>
    <n v="2"/>
    <n v="0.71979999999999933"/>
  </r>
  <r>
    <d v="2016-09-08T00:00:00"/>
    <x v="2"/>
    <x v="8"/>
    <s v="VM-21685"/>
    <x v="139"/>
    <x v="3"/>
    <x v="0"/>
    <x v="3"/>
    <s v="Square Ring Data Binders, Rigid 75 Pt. Covers, 11&quot; x 14-7/8&quot;"/>
    <n v="33.024000000000001"/>
    <n v="2"/>
    <n v="11.558399999999999"/>
  </r>
  <r>
    <d v="2016-09-08T00:00:00"/>
    <x v="2"/>
    <x v="8"/>
    <s v="VM-21685"/>
    <x v="139"/>
    <x v="3"/>
    <x v="0"/>
    <x v="3"/>
    <s v="Premium Transparent Presentation Covers by GBC"/>
    <n v="67.13600000000001"/>
    <n v="4"/>
    <n v="23.497599999999995"/>
  </r>
  <r>
    <d v="2016-09-08T00:00:00"/>
    <x v="2"/>
    <x v="8"/>
    <s v="AP-10720"/>
    <x v="64"/>
    <x v="32"/>
    <x v="1"/>
    <x v="11"/>
    <s v="Bush Westfield Collection Bookcases, Dark Cherry Finish"/>
    <n v="173.94"/>
    <n v="3"/>
    <n v="13.915199999999992"/>
  </r>
  <r>
    <d v="2016-09-08T00:00:00"/>
    <x v="2"/>
    <x v="8"/>
    <s v="AP-10720"/>
    <x v="64"/>
    <x v="32"/>
    <x v="0"/>
    <x v="1"/>
    <s v="Avery 52"/>
    <n v="14.76"/>
    <n v="4"/>
    <n v="6.9371999999999998"/>
  </r>
  <r>
    <d v="2016-09-08T00:00:00"/>
    <x v="2"/>
    <x v="8"/>
    <s v="SE-20110"/>
    <x v="145"/>
    <x v="1"/>
    <x v="1"/>
    <x v="8"/>
    <s v="Executive Impressions 12&quot; Wall Clock"/>
    <n v="14.136000000000003"/>
    <n v="2"/>
    <n v="-7.774799999999999"/>
  </r>
  <r>
    <d v="2016-09-08T00:00:00"/>
    <x v="2"/>
    <x v="8"/>
    <s v="SE-20110"/>
    <x v="145"/>
    <x v="1"/>
    <x v="1"/>
    <x v="13"/>
    <s v="Bretford CR8500 Series Meeting Room Furniture"/>
    <n v="601.47"/>
    <n v="3"/>
    <n v="-300.73500000000001"/>
  </r>
  <r>
    <d v="2016-09-08T00:00:00"/>
    <x v="2"/>
    <x v="8"/>
    <s v="MG-17875"/>
    <x v="53"/>
    <x v="20"/>
    <x v="0"/>
    <x v="12"/>
    <s v="Kensington 7 Outlet MasterPiece Power Center with Fax/Phone Line Protection"/>
    <n v="207.48"/>
    <n v="1"/>
    <n v="62.243999999999971"/>
  </r>
  <r>
    <d v="2016-09-08T00:00:00"/>
    <x v="2"/>
    <x v="8"/>
    <s v="KB-16585"/>
    <x v="127"/>
    <x v="0"/>
    <x v="0"/>
    <x v="4"/>
    <s v="Boston 1645 Deluxe Heavier-Duty Electric Pencil Sharpener"/>
    <n v="70.367999999999995"/>
    <n v="2"/>
    <n v="6.1572000000000031"/>
  </r>
  <r>
    <d v="2016-09-08T00:00:00"/>
    <x v="2"/>
    <x v="8"/>
    <s v="KB-16585"/>
    <x v="127"/>
    <x v="0"/>
    <x v="2"/>
    <x v="6"/>
    <s v="Belkin SportFit Armband For iPhone 5s/5c, Fuchsia"/>
    <n v="59.960000000000008"/>
    <n v="5"/>
    <n v="21.735500000000002"/>
  </r>
  <r>
    <d v="2016-09-08T00:00:00"/>
    <x v="2"/>
    <x v="8"/>
    <s v="JM-15580"/>
    <x v="747"/>
    <x v="25"/>
    <x v="2"/>
    <x v="9"/>
    <s v="Memorex Froggy Flash Drive 4 GB"/>
    <n v="35.167999999999999"/>
    <n v="4"/>
    <n v="8.3524000000000012"/>
  </r>
  <r>
    <d v="2016-09-08T00:00:00"/>
    <x v="2"/>
    <x v="8"/>
    <s v="JM-15580"/>
    <x v="747"/>
    <x v="25"/>
    <x v="0"/>
    <x v="0"/>
    <s v="Petty Cash Envelope"/>
    <n v="64.704000000000008"/>
    <n v="3"/>
    <n v="23.455199999999998"/>
  </r>
  <r>
    <d v="2016-09-08T00:00:00"/>
    <x v="2"/>
    <x v="8"/>
    <s v="PJ-19015"/>
    <x v="137"/>
    <x v="3"/>
    <x v="1"/>
    <x v="13"/>
    <s v="Lesro Round Back Collection Coffee Table, End Table"/>
    <n v="146.04000000000002"/>
    <n v="1"/>
    <n v="-12.778499999999994"/>
  </r>
  <r>
    <d v="2016-09-08T00:00:00"/>
    <x v="2"/>
    <x v="8"/>
    <s v="TR-21325"/>
    <x v="546"/>
    <x v="22"/>
    <x v="1"/>
    <x v="8"/>
    <s v="Howard Miller 11-1/2&quot; Diameter Grantwood Wall Clock"/>
    <n v="43.13"/>
    <n v="1"/>
    <n v="14.664200000000001"/>
  </r>
  <r>
    <d v="2016-09-08T00:00:00"/>
    <x v="2"/>
    <x v="8"/>
    <s v="TR-21325"/>
    <x v="546"/>
    <x v="22"/>
    <x v="0"/>
    <x v="0"/>
    <s v="Ampad Gold Fibre Wirebound Steno Books, 6&quot; x 9&quot;, Gregg Ruled"/>
    <n v="30.87"/>
    <n v="7"/>
    <n v="14.200199999999999"/>
  </r>
  <r>
    <d v="2016-09-08T00:00:00"/>
    <x v="2"/>
    <x v="8"/>
    <s v="LP-17095"/>
    <x v="760"/>
    <x v="3"/>
    <x v="0"/>
    <x v="4"/>
    <s v="Eberhard Faber 3 1/2&quot; Golf Pencils"/>
    <n v="14.88"/>
    <n v="2"/>
    <n v="3.7200000000000006"/>
  </r>
  <r>
    <d v="2016-09-08T00:00:00"/>
    <x v="2"/>
    <x v="8"/>
    <s v="LP-17095"/>
    <x v="760"/>
    <x v="3"/>
    <x v="0"/>
    <x v="0"/>
    <s v="Xerox 1900"/>
    <n v="34.24"/>
    <n v="8"/>
    <n v="15.407999999999998"/>
  </r>
  <r>
    <d v="2016-09-08T00:00:00"/>
    <x v="2"/>
    <x v="8"/>
    <s v="LP-17095"/>
    <x v="760"/>
    <x v="3"/>
    <x v="0"/>
    <x v="2"/>
    <s v="Mini 13-1/2 Capacity Data Binder Rack, Pearl"/>
    <n v="261.74"/>
    <n v="2"/>
    <n v="65.435000000000002"/>
  </r>
  <r>
    <d v="2016-09-09T00:00:00"/>
    <x v="2"/>
    <x v="8"/>
    <s v="TS-21610"/>
    <x v="350"/>
    <x v="20"/>
    <x v="0"/>
    <x v="3"/>
    <s v="Cardinal EasyOpen D-Ring Binders"/>
    <n v="14.624000000000002"/>
    <n v="2"/>
    <n v="5.484"/>
  </r>
  <r>
    <d v="2016-09-09T00:00:00"/>
    <x v="2"/>
    <x v="8"/>
    <s v="AT-10735"/>
    <x v="372"/>
    <x v="3"/>
    <x v="0"/>
    <x v="3"/>
    <s v="VariCap6 Expandable Binder"/>
    <n v="55.360000000000007"/>
    <n v="4"/>
    <n v="18.683999999999997"/>
  </r>
  <r>
    <d v="2016-09-09T00:00:00"/>
    <x v="2"/>
    <x v="8"/>
    <s v="DB-12910"/>
    <x v="474"/>
    <x v="0"/>
    <x v="1"/>
    <x v="8"/>
    <s v="Eldon Expressions Punched Metal &amp; Wood Desk Accessories, Black &amp; Cherry"/>
    <n v="15.008000000000003"/>
    <n v="4"/>
    <n v="-12.006399999999999"/>
  </r>
  <r>
    <d v="2016-09-10T00:00:00"/>
    <x v="2"/>
    <x v="8"/>
    <s v="PN-18775"/>
    <x v="672"/>
    <x v="20"/>
    <x v="0"/>
    <x v="2"/>
    <s v="Acco Perma 2700 Stacking Storage Drawers"/>
    <n v="59.48"/>
    <n v="2"/>
    <n v="8.9220000000000041"/>
  </r>
  <r>
    <d v="2016-09-10T00:00:00"/>
    <x v="2"/>
    <x v="8"/>
    <s v="PN-18775"/>
    <x v="672"/>
    <x v="20"/>
    <x v="0"/>
    <x v="0"/>
    <s v="Wirebound Message Books, Four 2 3/4 x 5 White Forms per Page"/>
    <n v="6.69"/>
    <n v="1"/>
    <n v="3.0773999999999999"/>
  </r>
  <r>
    <d v="2016-09-10T00:00:00"/>
    <x v="2"/>
    <x v="8"/>
    <s v="CG-12040"/>
    <x v="651"/>
    <x v="15"/>
    <x v="0"/>
    <x v="4"/>
    <s v="Boston Model 1800 Electric Pencil Sharpener, Gray"/>
    <n v="67.56"/>
    <n v="3"/>
    <n v="8.4449999999999896"/>
  </r>
  <r>
    <d v="2016-09-10T00:00:00"/>
    <x v="2"/>
    <x v="8"/>
    <s v="KT-16480"/>
    <x v="73"/>
    <x v="0"/>
    <x v="1"/>
    <x v="13"/>
    <s v="KI Adjustable-Height Table"/>
    <n v="300.93"/>
    <n v="5"/>
    <n v="-34.39200000000001"/>
  </r>
  <r>
    <d v="2016-09-10T00:00:00"/>
    <x v="2"/>
    <x v="8"/>
    <s v="KT-16480"/>
    <x v="73"/>
    <x v="0"/>
    <x v="2"/>
    <x v="6"/>
    <s v="Polycom VVX 310 VoIP phone"/>
    <n v="719.96"/>
    <n v="5"/>
    <n v="53.997000000000043"/>
  </r>
  <r>
    <d v="2016-09-10T00:00:00"/>
    <x v="2"/>
    <x v="8"/>
    <s v="SC-20695"/>
    <x v="571"/>
    <x v="16"/>
    <x v="2"/>
    <x v="6"/>
    <s v="Geemarc AmpliPOWER60"/>
    <n v="519.67999999999995"/>
    <n v="7"/>
    <n v="58.46399999999997"/>
  </r>
  <r>
    <d v="2016-09-10T00:00:00"/>
    <x v="2"/>
    <x v="8"/>
    <s v="BD-11770"/>
    <x v="741"/>
    <x v="22"/>
    <x v="0"/>
    <x v="1"/>
    <s v="Avery 487"/>
    <n v="7.38"/>
    <n v="2"/>
    <n v="3.4685999999999999"/>
  </r>
  <r>
    <d v="2016-09-10T00:00:00"/>
    <x v="2"/>
    <x v="8"/>
    <s v="BD-11770"/>
    <x v="741"/>
    <x v="22"/>
    <x v="0"/>
    <x v="3"/>
    <s v="Storex Dura Pro Binders"/>
    <n v="14.256000000000002"/>
    <n v="3"/>
    <n v="4.4550000000000001"/>
  </r>
  <r>
    <d v="2016-09-10T00:00:00"/>
    <x v="2"/>
    <x v="8"/>
    <s v="BD-11770"/>
    <x v="741"/>
    <x v="22"/>
    <x v="0"/>
    <x v="0"/>
    <s v="Xerox 1945"/>
    <n v="81.98"/>
    <n v="2"/>
    <n v="40.170200000000001"/>
  </r>
  <r>
    <d v="2016-09-10T00:00:00"/>
    <x v="2"/>
    <x v="8"/>
    <s v="BD-11770"/>
    <x v="741"/>
    <x v="22"/>
    <x v="0"/>
    <x v="3"/>
    <s v="JM Magazine Binder"/>
    <n v="39.624000000000009"/>
    <n v="3"/>
    <n v="13.868400000000001"/>
  </r>
  <r>
    <d v="2016-09-10T00:00:00"/>
    <x v="2"/>
    <x v="8"/>
    <s v="DV-13465"/>
    <x v="265"/>
    <x v="3"/>
    <x v="0"/>
    <x v="3"/>
    <s v="Ibico EB-19 Dual Function Manual Binding System"/>
    <n v="276.78400000000005"/>
    <n v="2"/>
    <n v="89.954799999999992"/>
  </r>
  <r>
    <d v="2016-09-11T00:00:00"/>
    <x v="2"/>
    <x v="8"/>
    <s v="KC-16540"/>
    <x v="708"/>
    <x v="3"/>
    <x v="0"/>
    <x v="0"/>
    <s v="Wirebound Message Books, Two 4 1/4&quot; x 5&quot; Forms per Page"/>
    <n v="7.61"/>
    <n v="1"/>
    <n v="3.5766999999999998"/>
  </r>
  <r>
    <d v="2016-09-11T00:00:00"/>
    <x v="2"/>
    <x v="8"/>
    <s v="KC-16540"/>
    <x v="708"/>
    <x v="3"/>
    <x v="2"/>
    <x v="9"/>
    <s v="Logitech P710e Mobile Speakerphone"/>
    <n v="3347.37"/>
    <n v="13"/>
    <n v="636.0002999999997"/>
  </r>
  <r>
    <d v="2016-09-11T00:00:00"/>
    <x v="2"/>
    <x v="8"/>
    <s v="GD-14590"/>
    <x v="186"/>
    <x v="2"/>
    <x v="0"/>
    <x v="0"/>
    <s v="Xerox 1972"/>
    <n v="8.4480000000000004"/>
    <n v="2"/>
    <n v="2.6399999999999997"/>
  </r>
  <r>
    <d v="2016-09-11T00:00:00"/>
    <x v="2"/>
    <x v="8"/>
    <s v="GD-14590"/>
    <x v="186"/>
    <x v="2"/>
    <x v="2"/>
    <x v="6"/>
    <s v="Cisco 8x8 Inc. 6753i IP Business Phone System"/>
    <n v="728.94600000000003"/>
    <n v="9"/>
    <n v="-157.93830000000008"/>
  </r>
  <r>
    <d v="2016-09-11T00:00:00"/>
    <x v="2"/>
    <x v="8"/>
    <s v="NZ-18565"/>
    <x v="327"/>
    <x v="10"/>
    <x v="0"/>
    <x v="3"/>
    <s v="GBC Standard Therm-A-Bind Covers"/>
    <n v="22.428000000000004"/>
    <n v="3"/>
    <n v="-17.942399999999992"/>
  </r>
  <r>
    <d v="2016-09-11T00:00:00"/>
    <x v="2"/>
    <x v="8"/>
    <s v="NZ-18565"/>
    <x v="327"/>
    <x v="10"/>
    <x v="0"/>
    <x v="2"/>
    <s v="Staple magnet"/>
    <n v="37.52000000000001"/>
    <n v="5"/>
    <n v="3.7519999999999989"/>
  </r>
  <r>
    <d v="2016-09-11T00:00:00"/>
    <x v="2"/>
    <x v="8"/>
    <s v="JF-15565"/>
    <x v="453"/>
    <x v="6"/>
    <x v="2"/>
    <x v="16"/>
    <s v="Canon PC-428 Personal Copier"/>
    <n v="1599.92"/>
    <n v="8"/>
    <n v="751.9624"/>
  </r>
  <r>
    <d v="2016-09-11T00:00:00"/>
    <x v="2"/>
    <x v="8"/>
    <s v="JF-15565"/>
    <x v="453"/>
    <x v="6"/>
    <x v="0"/>
    <x v="10"/>
    <s v="#10 Self-Seal White Envelopes"/>
    <n v="11.09"/>
    <n v="1"/>
    <n v="5.4340999999999999"/>
  </r>
  <r>
    <d v="2016-09-11T00:00:00"/>
    <x v="2"/>
    <x v="8"/>
    <s v="EB-14110"/>
    <x v="632"/>
    <x v="3"/>
    <x v="0"/>
    <x v="2"/>
    <s v="Stur-D-Stor Shelving, Vertical 5-Shelf: 72&quot;H x 36&quot;W x 18 1/2&quot;D"/>
    <n v="332.94"/>
    <n v="3"/>
    <n v="6.6587999999999994"/>
  </r>
  <r>
    <d v="2016-09-11T00:00:00"/>
    <x v="2"/>
    <x v="8"/>
    <s v="EB-14110"/>
    <x v="632"/>
    <x v="3"/>
    <x v="0"/>
    <x v="3"/>
    <s v="GBC Standard Therm-A-Bind Covers"/>
    <n v="39.872000000000007"/>
    <n v="2"/>
    <n v="12.958399999999999"/>
  </r>
  <r>
    <d v="2016-09-11T00:00:00"/>
    <x v="2"/>
    <x v="8"/>
    <s v="TB-21625"/>
    <x v="335"/>
    <x v="42"/>
    <x v="2"/>
    <x v="6"/>
    <s v="Plantronics Encore H101 Dual Earpieces Headset"/>
    <n v="224.75"/>
    <n v="5"/>
    <n v="62.929999999999993"/>
  </r>
  <r>
    <d v="2016-09-11T00:00:00"/>
    <x v="2"/>
    <x v="8"/>
    <s v="AS-10090"/>
    <x v="423"/>
    <x v="1"/>
    <x v="0"/>
    <x v="1"/>
    <s v="Smead Alpha-Z Color-Coded Name Labels First Letter Starter Set"/>
    <n v="6"/>
    <n v="2"/>
    <n v="2.0999999999999996"/>
  </r>
  <r>
    <d v="2016-09-11T00:00:00"/>
    <x v="2"/>
    <x v="8"/>
    <s v="AS-10090"/>
    <x v="423"/>
    <x v="1"/>
    <x v="0"/>
    <x v="3"/>
    <s v="Insertable Tab Indexes For Data Binders"/>
    <n v="1.9079999999999997"/>
    <n v="3"/>
    <n v="-3.2436000000000016"/>
  </r>
  <r>
    <d v="2016-09-11T00:00:00"/>
    <x v="2"/>
    <x v="8"/>
    <s v="LC-16930"/>
    <x v="49"/>
    <x v="12"/>
    <x v="0"/>
    <x v="4"/>
    <s v="Crayola Anti Dust Chalk, 12/Pack"/>
    <n v="2.9120000000000004"/>
    <n v="2"/>
    <n v="0.90999999999999981"/>
  </r>
  <r>
    <d v="2016-09-11T00:00:00"/>
    <x v="2"/>
    <x v="8"/>
    <s v="LC-16930"/>
    <x v="49"/>
    <x v="12"/>
    <x v="0"/>
    <x v="0"/>
    <s v="Xerox 1976"/>
    <n v="20.736000000000004"/>
    <n v="4"/>
    <n v="7.2576000000000001"/>
  </r>
  <r>
    <d v="2016-09-11T00:00:00"/>
    <x v="2"/>
    <x v="8"/>
    <s v="LC-16930"/>
    <x v="49"/>
    <x v="12"/>
    <x v="0"/>
    <x v="0"/>
    <s v="Great White Multi-Use Recycled Paper (20Lb. and 84 Bright)"/>
    <n v="9.5680000000000014"/>
    <n v="2"/>
    <n v="2.9899999999999993"/>
  </r>
  <r>
    <d v="2016-09-11T00:00:00"/>
    <x v="2"/>
    <x v="8"/>
    <s v="RC-19960"/>
    <x v="361"/>
    <x v="0"/>
    <x v="0"/>
    <x v="10"/>
    <s v="Cameo Buff Policy Envelopes"/>
    <n v="99.567999999999998"/>
    <n v="2"/>
    <n v="33.604199999999992"/>
  </r>
  <r>
    <d v="2016-09-12T00:00:00"/>
    <x v="2"/>
    <x v="8"/>
    <s v="BP-11185"/>
    <x v="624"/>
    <x v="26"/>
    <x v="1"/>
    <x v="8"/>
    <s v="C-Line Cubicle Keepers Polyproplyene Holder With Velcro Backings"/>
    <n v="15.136000000000003"/>
    <n v="4"/>
    <n v="3.5948000000000011"/>
  </r>
  <r>
    <d v="2016-09-12T00:00:00"/>
    <x v="2"/>
    <x v="8"/>
    <s v="BP-11185"/>
    <x v="624"/>
    <x v="26"/>
    <x v="1"/>
    <x v="5"/>
    <s v="Hon 4070 Series Pagoda Armless Upholstered Stacking Chairs"/>
    <n v="466.76800000000003"/>
    <n v="2"/>
    <n v="52.511399999999981"/>
  </r>
  <r>
    <d v="2016-09-12T00:00:00"/>
    <x v="2"/>
    <x v="8"/>
    <s v="BP-11185"/>
    <x v="624"/>
    <x v="26"/>
    <x v="1"/>
    <x v="8"/>
    <s v="Eldon Expressions Desk Accessory, Wood Photo Frame, Mahogany"/>
    <n v="15.231999999999999"/>
    <n v="1"/>
    <n v="1.7135999999999978"/>
  </r>
  <r>
    <d v="2016-09-12T00:00:00"/>
    <x v="2"/>
    <x v="8"/>
    <s v="BP-11185"/>
    <x v="624"/>
    <x v="26"/>
    <x v="0"/>
    <x v="1"/>
    <s v="Avery 509"/>
    <n v="6.2640000000000002"/>
    <n v="3"/>
    <n v="2.0358000000000001"/>
  </r>
  <r>
    <d v="2016-09-12T00:00:00"/>
    <x v="2"/>
    <x v="8"/>
    <s v="SF-20200"/>
    <x v="582"/>
    <x v="22"/>
    <x v="0"/>
    <x v="7"/>
    <s v="OIC Bulk Pack Metal Binder Clips"/>
    <n v="10.47"/>
    <n v="3"/>
    <n v="4.8162000000000003"/>
  </r>
  <r>
    <d v="2016-09-12T00:00:00"/>
    <x v="2"/>
    <x v="8"/>
    <s v="SF-20200"/>
    <x v="582"/>
    <x v="22"/>
    <x v="0"/>
    <x v="1"/>
    <s v="Avery 487"/>
    <n v="11.07"/>
    <n v="3"/>
    <n v="5.2028999999999996"/>
  </r>
  <r>
    <d v="2016-09-12T00:00:00"/>
    <x v="2"/>
    <x v="8"/>
    <s v="SF-20200"/>
    <x v="582"/>
    <x v="22"/>
    <x v="0"/>
    <x v="3"/>
    <s v="GBC Instant Report Kit"/>
    <n v="20.704000000000001"/>
    <n v="4"/>
    <n v="7.7639999999999993"/>
  </r>
  <r>
    <d v="2016-09-12T00:00:00"/>
    <x v="2"/>
    <x v="8"/>
    <s v="AJ-10795"/>
    <x v="202"/>
    <x v="6"/>
    <x v="2"/>
    <x v="9"/>
    <s v="Imation 30456 USB Flash Drive 8GB"/>
    <n v="20.700000000000003"/>
    <n v="3"/>
    <n v="1.6559999999999988"/>
  </r>
  <r>
    <d v="2016-09-12T00:00:00"/>
    <x v="2"/>
    <x v="8"/>
    <s v="AJ-10795"/>
    <x v="202"/>
    <x v="6"/>
    <x v="0"/>
    <x v="7"/>
    <s v="Staples"/>
    <n v="11.34"/>
    <n v="3"/>
    <n v="5.2164000000000001"/>
  </r>
  <r>
    <d v="2016-09-12T00:00:00"/>
    <x v="2"/>
    <x v="8"/>
    <s v="AJ-10795"/>
    <x v="202"/>
    <x v="6"/>
    <x v="0"/>
    <x v="2"/>
    <s v="Rogers Jumbo File, Granite"/>
    <n v="67.900000000000006"/>
    <n v="5"/>
    <n v="0.67899999999999849"/>
  </r>
  <r>
    <d v="2016-09-12T00:00:00"/>
    <x v="2"/>
    <x v="8"/>
    <s v="AJ-10795"/>
    <x v="202"/>
    <x v="6"/>
    <x v="1"/>
    <x v="5"/>
    <s v="Hon Olson Stacker Chairs"/>
    <n v="1059.1199999999999"/>
    <n v="4"/>
    <n v="307.14479999999992"/>
  </r>
  <r>
    <d v="2016-09-12T00:00:00"/>
    <x v="2"/>
    <x v="8"/>
    <s v="SC-20695"/>
    <x v="571"/>
    <x v="14"/>
    <x v="0"/>
    <x v="0"/>
    <s v="Xerox 1991"/>
    <n v="68.52"/>
    <n v="3"/>
    <n v="31.519199999999998"/>
  </r>
  <r>
    <d v="2016-09-12T00:00:00"/>
    <x v="2"/>
    <x v="8"/>
    <s v="PO-19180"/>
    <x v="675"/>
    <x v="26"/>
    <x v="2"/>
    <x v="6"/>
    <s v="Lunatik TT5L-002 Taktik Strike Impact Protection System for iPhone 5"/>
    <n v="146.952"/>
    <n v="3"/>
    <n v="9.1844999999999928"/>
  </r>
  <r>
    <d v="2016-09-12T00:00:00"/>
    <x v="2"/>
    <x v="8"/>
    <s v="PO-19180"/>
    <x v="675"/>
    <x v="26"/>
    <x v="1"/>
    <x v="5"/>
    <s v="Global Stack Chair without Arms, Black"/>
    <n v="83.13600000000001"/>
    <n v="4"/>
    <n v="5.1960000000000015"/>
  </r>
  <r>
    <d v="2016-09-12T00:00:00"/>
    <x v="2"/>
    <x v="8"/>
    <s v="MC-17590"/>
    <x v="212"/>
    <x v="20"/>
    <x v="1"/>
    <x v="8"/>
    <s v="DAX Contemporary Wood Frame with Silver Metal Mat, Desktop, 11 x 14 Size"/>
    <n v="40.479999999999997"/>
    <n v="2"/>
    <n v="14.572799999999997"/>
  </r>
  <r>
    <d v="2016-09-13T00:00:00"/>
    <x v="2"/>
    <x v="8"/>
    <s v="AG-10270"/>
    <x v="199"/>
    <x v="40"/>
    <x v="0"/>
    <x v="2"/>
    <s v="Rogers Jumbo File, Granite"/>
    <n v="40.74"/>
    <n v="3"/>
    <n v="0.4073999999999991"/>
  </r>
  <r>
    <d v="2016-09-13T00:00:00"/>
    <x v="2"/>
    <x v="8"/>
    <s v="AG-10270"/>
    <x v="199"/>
    <x v="40"/>
    <x v="0"/>
    <x v="1"/>
    <s v="Avery 49"/>
    <n v="14.399999999999999"/>
    <n v="5"/>
    <n v="7.056"/>
  </r>
  <r>
    <d v="2016-09-13T00:00:00"/>
    <x v="2"/>
    <x v="8"/>
    <s v="AG-10270"/>
    <x v="199"/>
    <x v="40"/>
    <x v="2"/>
    <x v="6"/>
    <s v="BlueLounge Milo Smartphone Stand, White/Metallic"/>
    <n v="149.94999999999999"/>
    <n v="5"/>
    <n v="41.986000000000004"/>
  </r>
  <r>
    <d v="2016-09-13T00:00:00"/>
    <x v="2"/>
    <x v="8"/>
    <s v="AG-10270"/>
    <x v="199"/>
    <x v="40"/>
    <x v="0"/>
    <x v="14"/>
    <s v="Elite 5&quot; Scissors"/>
    <n v="16.899999999999999"/>
    <n v="2"/>
    <n v="5.0699999999999985"/>
  </r>
  <r>
    <d v="2016-09-13T00:00:00"/>
    <x v="2"/>
    <x v="8"/>
    <s v="AG-10270"/>
    <x v="199"/>
    <x v="40"/>
    <x v="0"/>
    <x v="0"/>
    <s v="Things To Do Today Pad"/>
    <n v="17.61"/>
    <n v="3"/>
    <n v="8.4527999999999999"/>
  </r>
  <r>
    <d v="2016-09-13T00:00:00"/>
    <x v="2"/>
    <x v="8"/>
    <s v="AG-10270"/>
    <x v="199"/>
    <x v="40"/>
    <x v="0"/>
    <x v="12"/>
    <s v="Harmony Air Purifier"/>
    <n v="378"/>
    <n v="2"/>
    <n v="136.07999999999998"/>
  </r>
  <r>
    <d v="2016-09-13T00:00:00"/>
    <x v="2"/>
    <x v="8"/>
    <s v="AG-10270"/>
    <x v="199"/>
    <x v="40"/>
    <x v="0"/>
    <x v="0"/>
    <s v="Adams Telephone Message Book W/Dividers/Space For Phone Numbers, 5 1/4&quot;X8 1/2&quot;, 300/Messages"/>
    <n v="17.64"/>
    <n v="3"/>
    <n v="8.6435999999999993"/>
  </r>
  <r>
    <d v="2016-09-13T00:00:00"/>
    <x v="2"/>
    <x v="8"/>
    <s v="AG-10270"/>
    <x v="199"/>
    <x v="40"/>
    <x v="0"/>
    <x v="2"/>
    <s v="Fellowes Mobile File Cart, Black"/>
    <n v="373.08"/>
    <n v="6"/>
    <n v="100.73160000000001"/>
  </r>
  <r>
    <d v="2016-09-13T00:00:00"/>
    <x v="2"/>
    <x v="8"/>
    <s v="AG-10270"/>
    <x v="199"/>
    <x v="40"/>
    <x v="1"/>
    <x v="8"/>
    <s v="Electrix Architect's Clamp-On Swing Arm Lamp, Black"/>
    <n v="1336.4399999999998"/>
    <n v="14"/>
    <n v="387.56759999999986"/>
  </r>
  <r>
    <d v="2016-09-13T00:00:00"/>
    <x v="2"/>
    <x v="8"/>
    <s v="AG-10270"/>
    <x v="199"/>
    <x v="40"/>
    <x v="2"/>
    <x v="6"/>
    <s v="Mediabridge Sport Armband iPhone 5s"/>
    <n v="29.97"/>
    <n v="3"/>
    <n v="0.29969999999999963"/>
  </r>
  <r>
    <d v="2016-09-14T00:00:00"/>
    <x v="2"/>
    <x v="8"/>
    <s v="PN-18775"/>
    <x v="672"/>
    <x v="9"/>
    <x v="0"/>
    <x v="0"/>
    <s v="Xerox 224"/>
    <n v="25.92"/>
    <n v="4"/>
    <n v="12.441600000000001"/>
  </r>
  <r>
    <d v="2016-09-14T00:00:00"/>
    <x v="2"/>
    <x v="8"/>
    <s v="CL-12565"/>
    <x v="68"/>
    <x v="20"/>
    <x v="2"/>
    <x v="6"/>
    <s v="Wi-Ex zBoost YX540 Cellular Phone Signal Booster"/>
    <n v="437.84999999999997"/>
    <n v="3"/>
    <n v="131.35499999999996"/>
  </r>
  <r>
    <d v="2016-09-14T00:00:00"/>
    <x v="2"/>
    <x v="8"/>
    <s v="CL-12565"/>
    <x v="68"/>
    <x v="20"/>
    <x v="0"/>
    <x v="3"/>
    <s v="GBC DocuBind 200 Manual Binding Machine"/>
    <n v="673.5680000000001"/>
    <n v="2"/>
    <n v="252.58799999999999"/>
  </r>
  <r>
    <d v="2016-09-15T00:00:00"/>
    <x v="2"/>
    <x v="8"/>
    <s v="DB-13210"/>
    <x v="622"/>
    <x v="2"/>
    <x v="0"/>
    <x v="0"/>
    <s v="Xerox 1968"/>
    <n v="5.3440000000000003"/>
    <n v="1"/>
    <n v="1.8703999999999998"/>
  </r>
  <r>
    <d v="2016-09-15T00:00:00"/>
    <x v="2"/>
    <x v="8"/>
    <s v="AH-10075"/>
    <x v="512"/>
    <x v="20"/>
    <x v="0"/>
    <x v="3"/>
    <s v="GBC DocuBind 300 Electric Binding Machine"/>
    <n v="841.5680000000001"/>
    <n v="2"/>
    <n v="294.54879999999991"/>
  </r>
  <r>
    <d v="2016-09-15T00:00:00"/>
    <x v="2"/>
    <x v="8"/>
    <s v="RB-19570"/>
    <x v="751"/>
    <x v="22"/>
    <x v="0"/>
    <x v="0"/>
    <s v="TOPS &quot;Important Message&quot; Pads, Canary, 4-1/4 x 5-1/2, 50 Sheets per Pad"/>
    <n v="21.400000000000002"/>
    <n v="5"/>
    <n v="10.058"/>
  </r>
  <r>
    <d v="2016-09-15T00:00:00"/>
    <x v="2"/>
    <x v="8"/>
    <s v="RB-19570"/>
    <x v="751"/>
    <x v="22"/>
    <x v="0"/>
    <x v="3"/>
    <s v="Cardinal Slant-D Ring Binder, Heavy Gauge Vinyl"/>
    <n v="48.664000000000001"/>
    <n v="7"/>
    <n v="15.815799999999999"/>
  </r>
  <r>
    <d v="2016-09-15T00:00:00"/>
    <x v="2"/>
    <x v="8"/>
    <s v="JD-16150"/>
    <x v="514"/>
    <x v="34"/>
    <x v="0"/>
    <x v="3"/>
    <s v="Avery Heavy-Duty EZD View Binder with Locking Rings"/>
    <n v="20.416"/>
    <n v="4"/>
    <n v="6.6351999999999984"/>
  </r>
  <r>
    <d v="2016-09-15T00:00:00"/>
    <x v="2"/>
    <x v="8"/>
    <s v="JD-16150"/>
    <x v="514"/>
    <x v="34"/>
    <x v="1"/>
    <x v="13"/>
    <s v="Bretford Rectangular Conference Table Tops"/>
    <n v="1128.3899999999999"/>
    <n v="3"/>
    <n v="259.52970000000005"/>
  </r>
  <r>
    <d v="2016-09-15T00:00:00"/>
    <x v="2"/>
    <x v="8"/>
    <s v="AH-10585"/>
    <x v="475"/>
    <x v="22"/>
    <x v="0"/>
    <x v="4"/>
    <s v="SANFORD Major Accent Highlighters"/>
    <n v="35.4"/>
    <n v="5"/>
    <n v="13.452000000000002"/>
  </r>
  <r>
    <d v="2016-09-16T00:00:00"/>
    <x v="2"/>
    <x v="8"/>
    <s v="BC-11125"/>
    <x v="288"/>
    <x v="3"/>
    <x v="0"/>
    <x v="0"/>
    <s v="Xerox 1966"/>
    <n v="12.96"/>
    <n v="2"/>
    <n v="6.3504000000000005"/>
  </r>
  <r>
    <d v="2016-09-16T00:00:00"/>
    <x v="2"/>
    <x v="8"/>
    <s v="KD-16495"/>
    <x v="435"/>
    <x v="3"/>
    <x v="1"/>
    <x v="11"/>
    <s v="Sauder Forest Hills Library with Doors, Woodland Oak Finish"/>
    <n v="273.666"/>
    <n v="2"/>
    <n v="-12.878400000000013"/>
  </r>
  <r>
    <d v="2016-09-16T00:00:00"/>
    <x v="2"/>
    <x v="8"/>
    <s v="KD-16495"/>
    <x v="435"/>
    <x v="3"/>
    <x v="0"/>
    <x v="12"/>
    <s v="Eureka Sanitaire  Multi-Pro Heavy-Duty Upright, Disposable Bags"/>
    <n v="17.48"/>
    <n v="4"/>
    <n v="4.5448000000000004"/>
  </r>
  <r>
    <d v="2016-09-16T00:00:00"/>
    <x v="2"/>
    <x v="8"/>
    <s v="CR-12625"/>
    <x v="234"/>
    <x v="4"/>
    <x v="1"/>
    <x v="5"/>
    <s v="Global Value Mid-Back Manager's Chair, Gray"/>
    <n v="121.78"/>
    <n v="2"/>
    <n v="30.444999999999993"/>
  </r>
  <r>
    <d v="2016-09-17T00:00:00"/>
    <x v="2"/>
    <x v="8"/>
    <s v="JS-15685"/>
    <x v="763"/>
    <x v="3"/>
    <x v="0"/>
    <x v="4"/>
    <s v="Turquoise Lead Holder with Pocket Clip"/>
    <n v="20.100000000000001"/>
    <n v="3"/>
    <n v="6.6329999999999982"/>
  </r>
  <r>
    <d v="2016-09-17T00:00:00"/>
    <x v="2"/>
    <x v="8"/>
    <s v="JS-15685"/>
    <x v="763"/>
    <x v="3"/>
    <x v="2"/>
    <x v="6"/>
    <s v="Panasonic Kx-TS550"/>
    <n v="73.584000000000003"/>
    <n v="2"/>
    <n v="8.2781999999999982"/>
  </r>
  <r>
    <d v="2016-09-17T00:00:00"/>
    <x v="2"/>
    <x v="8"/>
    <s v="JS-15685"/>
    <x v="763"/>
    <x v="3"/>
    <x v="0"/>
    <x v="0"/>
    <s v="Xerox 1995"/>
    <n v="6.48"/>
    <n v="1"/>
    <n v="3.1104000000000003"/>
  </r>
  <r>
    <d v="2016-09-17T00:00:00"/>
    <x v="2"/>
    <x v="8"/>
    <s v="CS-12505"/>
    <x v="106"/>
    <x v="4"/>
    <x v="2"/>
    <x v="15"/>
    <s v="Lexmark X 9575 Professional All-in-One Color Printer"/>
    <n v="396"/>
    <n v="4"/>
    <n v="190.07999999999998"/>
  </r>
  <r>
    <d v="2016-09-17T00:00:00"/>
    <x v="2"/>
    <x v="8"/>
    <s v="LA-16780"/>
    <x v="174"/>
    <x v="41"/>
    <x v="2"/>
    <x v="6"/>
    <s v="Wi-Ex zBoost YX540 Cellular Phone Signal Booster"/>
    <n v="437.84999999999997"/>
    <n v="3"/>
    <n v="131.35499999999996"/>
  </r>
  <r>
    <d v="2016-09-17T00:00:00"/>
    <x v="2"/>
    <x v="8"/>
    <s v="LA-16780"/>
    <x v="174"/>
    <x v="41"/>
    <x v="1"/>
    <x v="8"/>
    <s v="C-Line Cubicle Keepers Polyproplyene Holder w/Velcro Back, 8-1/2x11, 25/Bx"/>
    <n v="109.48"/>
    <n v="2"/>
    <n v="33.938800000000001"/>
  </r>
  <r>
    <d v="2016-09-17T00:00:00"/>
    <x v="2"/>
    <x v="8"/>
    <s v="SJ-20125"/>
    <x v="694"/>
    <x v="22"/>
    <x v="1"/>
    <x v="5"/>
    <s v="Harbour Creations 67200 Series Stacking Chairs"/>
    <n v="113.88800000000002"/>
    <n v="2"/>
    <n v="9.9651999999999994"/>
  </r>
  <r>
    <d v="2016-09-17T00:00:00"/>
    <x v="2"/>
    <x v="8"/>
    <s v="SJ-20125"/>
    <x v="694"/>
    <x v="22"/>
    <x v="2"/>
    <x v="6"/>
    <s v="Clarity 53712"/>
    <n v="105.584"/>
    <n v="2"/>
    <n v="7.9188000000000045"/>
  </r>
  <r>
    <d v="2016-09-17T00:00:00"/>
    <x v="2"/>
    <x v="8"/>
    <s v="LW-17215"/>
    <x v="399"/>
    <x v="20"/>
    <x v="0"/>
    <x v="3"/>
    <s v="Avery Arch Ring Binders"/>
    <n v="232.40000000000003"/>
    <n v="5"/>
    <n v="78.434999999999988"/>
  </r>
  <r>
    <d v="2016-09-17T00:00:00"/>
    <x v="2"/>
    <x v="8"/>
    <s v="BS-11590"/>
    <x v="14"/>
    <x v="18"/>
    <x v="0"/>
    <x v="4"/>
    <s v="Sanford Liquid Accent Highlighters"/>
    <n v="33.4"/>
    <n v="5"/>
    <n v="12.357999999999997"/>
  </r>
  <r>
    <d v="2016-09-17T00:00:00"/>
    <x v="2"/>
    <x v="8"/>
    <s v="PO-18865"/>
    <x v="99"/>
    <x v="32"/>
    <x v="1"/>
    <x v="8"/>
    <s v="C-Line Magnetic Cubicle Keepers, Clear Polypropylene"/>
    <n v="14.82"/>
    <n v="3"/>
    <n v="6.224400000000001"/>
  </r>
  <r>
    <d v="2016-09-17T00:00:00"/>
    <x v="2"/>
    <x v="8"/>
    <s v="PO-18865"/>
    <x v="99"/>
    <x v="32"/>
    <x v="1"/>
    <x v="8"/>
    <s v="Howard Miller 14-1/2&quot; Diameter Chrome Round Wall Clock"/>
    <n v="191.82"/>
    <n v="3"/>
    <n v="61.382399999999997"/>
  </r>
  <r>
    <d v="2016-09-17T00:00:00"/>
    <x v="2"/>
    <x v="8"/>
    <s v="TS-21610"/>
    <x v="350"/>
    <x v="10"/>
    <x v="0"/>
    <x v="2"/>
    <s v="Safco Industrial Shelving"/>
    <n v="295.39999999999998"/>
    <n v="5"/>
    <n v="-62.772499999999965"/>
  </r>
  <r>
    <d v="2016-09-17T00:00:00"/>
    <x v="2"/>
    <x v="8"/>
    <s v="CC-12430"/>
    <x v="684"/>
    <x v="22"/>
    <x v="0"/>
    <x v="1"/>
    <s v="Avery 481"/>
    <n v="12.32"/>
    <n v="4"/>
    <n v="5.9135999999999997"/>
  </r>
  <r>
    <d v="2016-09-18T00:00:00"/>
    <x v="2"/>
    <x v="8"/>
    <s v="HM-14980"/>
    <x v="700"/>
    <x v="20"/>
    <x v="0"/>
    <x v="3"/>
    <s v="Avery Binding System Hidden Tab Executive Style Index Sets"/>
    <n v="4.6159999999999997"/>
    <n v="1"/>
    <n v="1.7309999999999999"/>
  </r>
  <r>
    <d v="2016-09-18T00:00:00"/>
    <x v="2"/>
    <x v="8"/>
    <s v="NB-18655"/>
    <x v="555"/>
    <x v="16"/>
    <x v="1"/>
    <x v="13"/>
    <s v="Chromcraft Round Conference Tables"/>
    <n v="383.43799999999999"/>
    <n v="4"/>
    <n v="-167.3184"/>
  </r>
  <r>
    <d v="2016-09-18T00:00:00"/>
    <x v="2"/>
    <x v="8"/>
    <s v="AM-10705"/>
    <x v="481"/>
    <x v="33"/>
    <x v="1"/>
    <x v="5"/>
    <s v="Office Star - Professional Matrix Back Chair with 2-to-1 Synchro Tilt and Mesh Fabric Seat"/>
    <n v="350.98"/>
    <n v="1"/>
    <n v="84.23520000000002"/>
  </r>
  <r>
    <d v="2016-09-18T00:00:00"/>
    <x v="2"/>
    <x v="8"/>
    <s v="AM-10705"/>
    <x v="481"/>
    <x v="33"/>
    <x v="0"/>
    <x v="0"/>
    <s v="Southworth Parchment Paper &amp; Envelopes"/>
    <n v="13.08"/>
    <n v="2"/>
    <n v="6.0167999999999999"/>
  </r>
  <r>
    <d v="2016-09-18T00:00:00"/>
    <x v="2"/>
    <x v="8"/>
    <s v="AM-10705"/>
    <x v="481"/>
    <x v="33"/>
    <x v="0"/>
    <x v="2"/>
    <s v="Tennsco Double-Tier Lockers"/>
    <n v="900.08"/>
    <n v="4"/>
    <n v="117.0104"/>
  </r>
  <r>
    <d v="2016-09-18T00:00:00"/>
    <x v="2"/>
    <x v="8"/>
    <s v="SV-20365"/>
    <x v="9"/>
    <x v="10"/>
    <x v="1"/>
    <x v="8"/>
    <s v="Eldon Pizzaz Desk Accessories"/>
    <n v="5.3520000000000003"/>
    <n v="3"/>
    <n v="1.6055999999999999"/>
  </r>
  <r>
    <d v="2016-09-18T00:00:00"/>
    <x v="2"/>
    <x v="8"/>
    <s v="SV-20365"/>
    <x v="9"/>
    <x v="10"/>
    <x v="1"/>
    <x v="5"/>
    <s v="Situations Contoured Folding Chairs, 4/Set"/>
    <n v="99.372"/>
    <n v="2"/>
    <n v="-7.0979999999999919"/>
  </r>
  <r>
    <d v="2016-09-18T00:00:00"/>
    <x v="2"/>
    <x v="8"/>
    <s v="SV-20365"/>
    <x v="9"/>
    <x v="10"/>
    <x v="0"/>
    <x v="4"/>
    <s v="Eldon Spacemaker Box, Quick-Snap Lid, Clear"/>
    <n v="2.6720000000000002"/>
    <n v="1"/>
    <n v="0.36739999999999962"/>
  </r>
  <r>
    <d v="2016-09-18T00:00:00"/>
    <x v="2"/>
    <x v="8"/>
    <s v="MM-17260"/>
    <x v="226"/>
    <x v="20"/>
    <x v="1"/>
    <x v="5"/>
    <s v="Global Leather Executive Chair"/>
    <n v="631.78200000000004"/>
    <n v="2"/>
    <n v="140.39599999999993"/>
  </r>
  <r>
    <d v="2016-09-18T00:00:00"/>
    <x v="2"/>
    <x v="8"/>
    <s v="MM-17260"/>
    <x v="226"/>
    <x v="20"/>
    <x v="1"/>
    <x v="8"/>
    <s v="DAX Two-Tone Silver Metal Document Frame"/>
    <n v="60.72"/>
    <n v="3"/>
    <n v="26.1096"/>
  </r>
  <r>
    <d v="2016-09-18T00:00:00"/>
    <x v="2"/>
    <x v="8"/>
    <s v="PO-18850"/>
    <x v="487"/>
    <x v="16"/>
    <x v="0"/>
    <x v="1"/>
    <s v="Avery 480"/>
    <n v="3"/>
    <n v="1"/>
    <n v="1.0499999999999998"/>
  </r>
  <r>
    <d v="2016-09-18T00:00:00"/>
    <x v="2"/>
    <x v="8"/>
    <s v="JW-15220"/>
    <x v="638"/>
    <x v="3"/>
    <x v="1"/>
    <x v="5"/>
    <s v="Global Troy Executive Leather Low-Back Tilter"/>
    <n v="801.5680000000001"/>
    <n v="2"/>
    <n v="50.097999999999985"/>
  </r>
  <r>
    <d v="2016-09-18T00:00:00"/>
    <x v="2"/>
    <x v="8"/>
    <s v="JW-15220"/>
    <x v="638"/>
    <x v="3"/>
    <x v="0"/>
    <x v="0"/>
    <s v="Xerox 1945"/>
    <n v="368.91"/>
    <n v="9"/>
    <n v="180.76590000000002"/>
  </r>
  <r>
    <d v="2016-09-18T00:00:00"/>
    <x v="2"/>
    <x v="8"/>
    <s v="JW-15220"/>
    <x v="638"/>
    <x v="3"/>
    <x v="1"/>
    <x v="5"/>
    <s v="Global High-Back Leather Tilter, Burgundy"/>
    <n v="885.52800000000002"/>
    <n v="9"/>
    <n v="-99.621900000000068"/>
  </r>
  <r>
    <d v="2016-09-18T00:00:00"/>
    <x v="2"/>
    <x v="8"/>
    <s v="BD-11320"/>
    <x v="649"/>
    <x v="3"/>
    <x v="2"/>
    <x v="6"/>
    <s v="Polycom CX300 Desktop Phone USB VoIP phone"/>
    <n v="239.98400000000004"/>
    <n v="2"/>
    <n v="23.998400000000004"/>
  </r>
  <r>
    <d v="2016-09-19T00:00:00"/>
    <x v="2"/>
    <x v="8"/>
    <s v="EH-14125"/>
    <x v="469"/>
    <x v="1"/>
    <x v="1"/>
    <x v="5"/>
    <s v="Global Troy Executive Leather Low-Back Tilter"/>
    <n v="701.37199999999996"/>
    <n v="2"/>
    <n v="-50.098000000000013"/>
  </r>
  <r>
    <d v="2016-09-19T00:00:00"/>
    <x v="2"/>
    <x v="8"/>
    <s v="EH-14125"/>
    <x v="469"/>
    <x v="1"/>
    <x v="0"/>
    <x v="3"/>
    <s v="Avery Binding System Hidden Tab Executive Style Index Sets"/>
    <n v="2.3079999999999994"/>
    <n v="2"/>
    <n v="-3.4619999999999997"/>
  </r>
  <r>
    <d v="2016-09-19T00:00:00"/>
    <x v="2"/>
    <x v="8"/>
    <s v="RH-19510"/>
    <x v="511"/>
    <x v="43"/>
    <x v="0"/>
    <x v="2"/>
    <s v="Hot File 7-Pocket, Floor Stand"/>
    <n v="1606.23"/>
    <n v="9"/>
    <n v="481.86899999999986"/>
  </r>
  <r>
    <d v="2016-09-19T00:00:00"/>
    <x v="2"/>
    <x v="8"/>
    <s v="RH-19510"/>
    <x v="511"/>
    <x v="43"/>
    <x v="0"/>
    <x v="0"/>
    <s v="Adams Telephone Message Book W/Dividers/Space For Phone Numbers, 5 1/4&quot;X8 1/2&quot;, 200/Messages"/>
    <n v="17.04"/>
    <n v="3"/>
    <n v="7.6679999999999993"/>
  </r>
  <r>
    <d v="2016-09-19T00:00:00"/>
    <x v="2"/>
    <x v="8"/>
    <s v="RH-19510"/>
    <x v="511"/>
    <x v="43"/>
    <x v="0"/>
    <x v="3"/>
    <s v="JM Magazine Binder"/>
    <n v="49.53"/>
    <n v="3"/>
    <n v="23.774400000000004"/>
  </r>
  <r>
    <d v="2016-09-19T00:00:00"/>
    <x v="2"/>
    <x v="8"/>
    <s v="RH-19510"/>
    <x v="511"/>
    <x v="43"/>
    <x v="1"/>
    <x v="5"/>
    <s v="Lifetime Advantage Folding Chairs, 4/Carton"/>
    <n v="872.32"/>
    <n v="4"/>
    <n v="244.24959999999999"/>
  </r>
  <r>
    <d v="2016-09-19T00:00:00"/>
    <x v="2"/>
    <x v="8"/>
    <s v="SW-20245"/>
    <x v="308"/>
    <x v="3"/>
    <x v="0"/>
    <x v="0"/>
    <s v="Xerox Color Copier Paper, 11&quot; x 17&quot;, Ream"/>
    <n v="159.88"/>
    <n v="7"/>
    <n v="73.544799999999995"/>
  </r>
  <r>
    <d v="2016-09-19T00:00:00"/>
    <x v="2"/>
    <x v="8"/>
    <s v="SD-20485"/>
    <x v="26"/>
    <x v="23"/>
    <x v="0"/>
    <x v="3"/>
    <s v="Storex DuraTech Recycled Plastic Frosted Binders"/>
    <n v="25.44"/>
    <n v="6"/>
    <n v="12.72"/>
  </r>
  <r>
    <d v="2016-09-19T00:00:00"/>
    <x v="2"/>
    <x v="8"/>
    <s v="SD-20485"/>
    <x v="26"/>
    <x v="23"/>
    <x v="0"/>
    <x v="14"/>
    <s v="Acme Forged Steel Scissors with Black Enamel Handles"/>
    <n v="27.93"/>
    <n v="3"/>
    <n v="8.0996999999999986"/>
  </r>
  <r>
    <d v="2016-09-19T00:00:00"/>
    <x v="2"/>
    <x v="8"/>
    <s v="TP-21130"/>
    <x v="633"/>
    <x v="4"/>
    <x v="0"/>
    <x v="14"/>
    <s v="Letter Slitter"/>
    <n v="5.04"/>
    <n v="2"/>
    <n v="0.15120000000000022"/>
  </r>
  <r>
    <d v="2016-09-19T00:00:00"/>
    <x v="2"/>
    <x v="8"/>
    <s v="TP-21130"/>
    <x v="633"/>
    <x v="4"/>
    <x v="2"/>
    <x v="9"/>
    <s v="Logitech Wireless Marathon Mouse M705"/>
    <n v="249.95000000000002"/>
    <n v="5"/>
    <n v="107.47850000000001"/>
  </r>
  <r>
    <d v="2016-09-19T00:00:00"/>
    <x v="2"/>
    <x v="8"/>
    <s v="AP-10720"/>
    <x v="64"/>
    <x v="2"/>
    <x v="1"/>
    <x v="8"/>
    <s v="Nu-Dell Oak Frame"/>
    <n v="25.632000000000001"/>
    <n v="3"/>
    <n v="3.8447999999999967"/>
  </r>
  <r>
    <d v="2016-09-19T00:00:00"/>
    <x v="2"/>
    <x v="8"/>
    <s v="CC-12430"/>
    <x v="684"/>
    <x v="3"/>
    <x v="0"/>
    <x v="3"/>
    <s v="Cardinal Holdit Business Card Pockets"/>
    <n v="11.952000000000002"/>
    <n v="3"/>
    <n v="4.1832000000000003"/>
  </r>
  <r>
    <d v="2016-09-19T00:00:00"/>
    <x v="2"/>
    <x v="8"/>
    <s v="CC-12430"/>
    <x v="684"/>
    <x v="3"/>
    <x v="0"/>
    <x v="14"/>
    <s v="Kleencut Forged Office Shears by Acme United Corporation"/>
    <n v="6.24"/>
    <n v="3"/>
    <n v="1.8719999999999997"/>
  </r>
  <r>
    <d v="2016-09-19T00:00:00"/>
    <x v="2"/>
    <x v="8"/>
    <s v="CK-12595"/>
    <x v="584"/>
    <x v="43"/>
    <x v="0"/>
    <x v="2"/>
    <s v="Home/Office Personal File Carts"/>
    <n v="69.52"/>
    <n v="2"/>
    <n v="17.379999999999995"/>
  </r>
  <r>
    <d v="2016-09-19T00:00:00"/>
    <x v="2"/>
    <x v="8"/>
    <s v="FH-14275"/>
    <x v="136"/>
    <x v="3"/>
    <x v="0"/>
    <x v="3"/>
    <s v="Avery Heavy-Duty EZD  Binder With Locking Rings"/>
    <n v="8.9280000000000008"/>
    <n v="2"/>
    <n v="3.1247999999999996"/>
  </r>
  <r>
    <d v="2016-09-20T00:00:00"/>
    <x v="2"/>
    <x v="8"/>
    <s v="GM-14695"/>
    <x v="129"/>
    <x v="3"/>
    <x v="0"/>
    <x v="0"/>
    <s v="Strathmore Photo Frame Cards"/>
    <n v="65.789999999999992"/>
    <n v="9"/>
    <n v="30.263399999999997"/>
  </r>
  <r>
    <d v="2016-09-20T00:00:00"/>
    <x v="2"/>
    <x v="8"/>
    <s v="GM-14695"/>
    <x v="129"/>
    <x v="3"/>
    <x v="0"/>
    <x v="3"/>
    <s v="Fellowes PB200 Plastic Comb Binding Machine"/>
    <n v="271.98400000000004"/>
    <n v="2"/>
    <n v="88.394799999999975"/>
  </r>
  <r>
    <d v="2016-09-20T00:00:00"/>
    <x v="2"/>
    <x v="8"/>
    <s v="GM-14695"/>
    <x v="129"/>
    <x v="3"/>
    <x v="0"/>
    <x v="4"/>
    <s v="Newell 343"/>
    <n v="11.76"/>
    <n v="4"/>
    <n v="3.1752000000000002"/>
  </r>
  <r>
    <d v="2016-09-20T00:00:00"/>
    <x v="2"/>
    <x v="8"/>
    <s v="GM-14695"/>
    <x v="129"/>
    <x v="3"/>
    <x v="0"/>
    <x v="0"/>
    <s v="Xerox 1944"/>
    <n v="77.52"/>
    <n v="2"/>
    <n v="37.9848"/>
  </r>
  <r>
    <d v="2016-09-20T00:00:00"/>
    <x v="2"/>
    <x v="8"/>
    <s v="GM-14695"/>
    <x v="129"/>
    <x v="3"/>
    <x v="0"/>
    <x v="3"/>
    <s v="Ibico Plastic Spiral Binding Combs"/>
    <n v="48.64"/>
    <n v="2"/>
    <n v="15.807999999999996"/>
  </r>
  <r>
    <d v="2016-09-20T00:00:00"/>
    <x v="2"/>
    <x v="8"/>
    <s v="FM-14215"/>
    <x v="76"/>
    <x v="25"/>
    <x v="1"/>
    <x v="8"/>
    <s v="Dana Swing-Arm Lamps"/>
    <n v="17.088000000000001"/>
    <n v="2"/>
    <n v="1.0679999999999996"/>
  </r>
  <r>
    <d v="2016-09-20T00:00:00"/>
    <x v="2"/>
    <x v="8"/>
    <s v="FM-14215"/>
    <x v="76"/>
    <x v="25"/>
    <x v="1"/>
    <x v="5"/>
    <s v="Global High-Back Leather Tilter, Burgundy"/>
    <n v="98.391999999999996"/>
    <n v="1"/>
    <n v="-11.069100000000006"/>
  </r>
  <r>
    <d v="2016-09-20T00:00:00"/>
    <x v="2"/>
    <x v="8"/>
    <s v="HA-14905"/>
    <x v="276"/>
    <x v="20"/>
    <x v="0"/>
    <x v="12"/>
    <s v="Honeywell Quietcare HEPA Air Cleaner"/>
    <n v="393.25"/>
    <n v="5"/>
    <n v="129.77249999999998"/>
  </r>
  <r>
    <d v="2016-09-20T00:00:00"/>
    <x v="2"/>
    <x v="8"/>
    <s v="EN-13780"/>
    <x v="647"/>
    <x v="14"/>
    <x v="0"/>
    <x v="3"/>
    <s v="GBC Poly Designer Binding Covers"/>
    <n v="83.699999999999989"/>
    <n v="5"/>
    <n v="41.012999999999991"/>
  </r>
  <r>
    <d v="2016-09-20T00:00:00"/>
    <x v="2"/>
    <x v="8"/>
    <s v="HJ-14875"/>
    <x v="631"/>
    <x v="22"/>
    <x v="1"/>
    <x v="11"/>
    <s v="O'Sullivan 5-Shelf Heavy-Duty Bookcases"/>
    <n v="163.88"/>
    <n v="2"/>
    <n v="40.97"/>
  </r>
  <r>
    <d v="2016-09-22T00:00:00"/>
    <x v="2"/>
    <x v="8"/>
    <s v="SH-19975"/>
    <x v="562"/>
    <x v="15"/>
    <x v="0"/>
    <x v="4"/>
    <s v="Berol Giant Pencil Sharpener"/>
    <n v="40.775999999999996"/>
    <n v="3"/>
    <n v="4.5872999999999937"/>
  </r>
  <r>
    <d v="2016-09-22T00:00:00"/>
    <x v="2"/>
    <x v="8"/>
    <s v="SH-19975"/>
    <x v="562"/>
    <x v="15"/>
    <x v="2"/>
    <x v="6"/>
    <s v="PayAnywhere Card Reader"/>
    <n v="63.936000000000007"/>
    <n v="8"/>
    <n v="5.5944000000000003"/>
  </r>
  <r>
    <d v="2016-09-22T00:00:00"/>
    <x v="2"/>
    <x v="8"/>
    <s v="PW-19240"/>
    <x v="517"/>
    <x v="2"/>
    <x v="0"/>
    <x v="4"/>
    <s v="Newell 348"/>
    <n v="7.8719999999999999"/>
    <n v="3"/>
    <n v="0.88559999999999883"/>
  </r>
  <r>
    <d v="2016-09-22T00:00:00"/>
    <x v="2"/>
    <x v="8"/>
    <s v="AC-10450"/>
    <x v="482"/>
    <x v="16"/>
    <x v="0"/>
    <x v="3"/>
    <s v="Acco Suede Grain Vinyl Round Ring Binder"/>
    <n v="7.5060000000000002"/>
    <n v="9"/>
    <n v="-6.0047999999999977"/>
  </r>
  <r>
    <d v="2016-09-22T00:00:00"/>
    <x v="2"/>
    <x v="8"/>
    <s v="AC-10450"/>
    <x v="482"/>
    <x v="16"/>
    <x v="0"/>
    <x v="1"/>
    <s v="Avery Address/Shipping Labels for Typewriters, 4&quot; x 2&quot;"/>
    <n v="16.559999999999999"/>
    <n v="2"/>
    <n v="5.7960000000000003"/>
  </r>
  <r>
    <d v="2016-09-22T00:00:00"/>
    <x v="2"/>
    <x v="8"/>
    <s v="AS-10630"/>
    <x v="326"/>
    <x v="5"/>
    <x v="1"/>
    <x v="8"/>
    <s v="G.E. Longer-Life Indoor Recessed Floodlight Bulbs"/>
    <n v="13.28"/>
    <n v="2"/>
    <n v="6.3743999999999996"/>
  </r>
  <r>
    <d v="2016-09-22T00:00:00"/>
    <x v="2"/>
    <x v="8"/>
    <s v="RD-19660"/>
    <x v="629"/>
    <x v="2"/>
    <x v="0"/>
    <x v="1"/>
    <s v="Avery 476"/>
    <n v="16.520000000000003"/>
    <n v="5"/>
    <n v="5.368999999999998"/>
  </r>
  <r>
    <d v="2016-09-22T00:00:00"/>
    <x v="2"/>
    <x v="8"/>
    <s v="SZ-20035"/>
    <x v="381"/>
    <x v="20"/>
    <x v="0"/>
    <x v="2"/>
    <s v="Sortfiler Multipurpose Personal File Organizer, Black"/>
    <n v="128.34"/>
    <n v="6"/>
    <n v="37.218599999999995"/>
  </r>
  <r>
    <d v="2016-09-22T00:00:00"/>
    <x v="2"/>
    <x v="8"/>
    <s v="AC-10660"/>
    <x v="461"/>
    <x v="18"/>
    <x v="0"/>
    <x v="0"/>
    <s v="Xerox 1895"/>
    <n v="35.880000000000003"/>
    <n v="6"/>
    <n v="16.146000000000001"/>
  </r>
  <r>
    <d v="2016-09-22T00:00:00"/>
    <x v="2"/>
    <x v="8"/>
    <s v="SM-20950"/>
    <x v="436"/>
    <x v="26"/>
    <x v="1"/>
    <x v="8"/>
    <s v="Aluminum Document Frame"/>
    <n v="68.432000000000016"/>
    <n v="7"/>
    <n v="8.5539999999999878"/>
  </r>
  <r>
    <d v="2016-09-22T00:00:00"/>
    <x v="2"/>
    <x v="8"/>
    <s v="CS-12250"/>
    <x v="10"/>
    <x v="21"/>
    <x v="1"/>
    <x v="8"/>
    <s v="DAX Two-Tone Rosewood/Black Document Frame, Desktop, 5 x 7"/>
    <n v="18.96"/>
    <n v="2"/>
    <n v="7.5840000000000014"/>
  </r>
  <r>
    <d v="2016-09-22T00:00:00"/>
    <x v="2"/>
    <x v="8"/>
    <s v="NP-18685"/>
    <x v="70"/>
    <x v="10"/>
    <x v="0"/>
    <x v="10"/>
    <s v="Blue String-Tie &amp; Button Interoffice Envelopes, 10 x 13"/>
    <n v="63.967999999999996"/>
    <n v="2"/>
    <n v="19.989999999999995"/>
  </r>
  <r>
    <d v="2016-09-22T00:00:00"/>
    <x v="2"/>
    <x v="8"/>
    <s v="RC-19960"/>
    <x v="361"/>
    <x v="14"/>
    <x v="0"/>
    <x v="0"/>
    <s v="RSVP Cards &amp; Envelopes, Blank White, 8-1/2&quot; X 11&quot;, 24 Cards/25 Envelopes/Set"/>
    <n v="35.56"/>
    <n v="7"/>
    <n v="16.713200000000001"/>
  </r>
  <r>
    <d v="2016-09-22T00:00:00"/>
    <x v="2"/>
    <x v="8"/>
    <s v="RC-19960"/>
    <x v="361"/>
    <x v="14"/>
    <x v="2"/>
    <x v="6"/>
    <s v="Panasonic KX TS208W Corded phone"/>
    <n v="97.98"/>
    <n v="2"/>
    <n v="27.434400000000011"/>
  </r>
  <r>
    <d v="2016-09-23T00:00:00"/>
    <x v="2"/>
    <x v="8"/>
    <s v="KL-16555"/>
    <x v="254"/>
    <x v="10"/>
    <x v="1"/>
    <x v="8"/>
    <s v="Rubbermaid ClusterMat Chairmats, Mat Size- 66&quot; x 60&quot;, Lip 20&quot; x 11&quot; -90 Degree Angle"/>
    <n v="532.70400000000006"/>
    <n v="6"/>
    <n v="-26.635200000000026"/>
  </r>
  <r>
    <d v="2016-09-23T00:00:00"/>
    <x v="2"/>
    <x v="8"/>
    <s v="KL-16555"/>
    <x v="254"/>
    <x v="10"/>
    <x v="0"/>
    <x v="4"/>
    <s v="Dixon Ticonderoga Maple Cedar Pencil, #2"/>
    <n v="4.9119999999999999"/>
    <n v="2"/>
    <n v="0.30700000000000016"/>
  </r>
  <r>
    <d v="2016-09-23T00:00:00"/>
    <x v="2"/>
    <x v="8"/>
    <s v="RA-19915"/>
    <x v="277"/>
    <x v="4"/>
    <x v="0"/>
    <x v="2"/>
    <s v="Eldon Mobile Mega Data Cart  Mega Stackable  Add-On Trays"/>
    <n v="118.25"/>
    <n v="5"/>
    <n v="34.292499999999997"/>
  </r>
  <r>
    <d v="2016-09-23T00:00:00"/>
    <x v="2"/>
    <x v="8"/>
    <s v="RA-19915"/>
    <x v="277"/>
    <x v="4"/>
    <x v="1"/>
    <x v="5"/>
    <s v="Hon Mobius Operator's Chair"/>
    <n v="368.96999999999997"/>
    <n v="3"/>
    <n v="81.173400000000001"/>
  </r>
  <r>
    <d v="2016-09-23T00:00:00"/>
    <x v="2"/>
    <x v="8"/>
    <s v="CM-11815"/>
    <x v="507"/>
    <x v="22"/>
    <x v="0"/>
    <x v="14"/>
    <s v="Acme Design Stainless Steel Bent Scissors"/>
    <n v="13.68"/>
    <n v="2"/>
    <n v="3.6936"/>
  </r>
  <r>
    <d v="2016-09-23T00:00:00"/>
    <x v="2"/>
    <x v="8"/>
    <s v="DV-13045"/>
    <x v="762"/>
    <x v="3"/>
    <x v="0"/>
    <x v="10"/>
    <s v="Poly String Tie Envelopes"/>
    <n v="4.08"/>
    <n v="2"/>
    <n v="1.9175999999999997"/>
  </r>
  <r>
    <d v="2016-09-23T00:00:00"/>
    <x v="2"/>
    <x v="8"/>
    <s v="DV-13045"/>
    <x v="762"/>
    <x v="3"/>
    <x v="0"/>
    <x v="1"/>
    <s v="Avery 51"/>
    <n v="18.899999999999999"/>
    <n v="3"/>
    <n v="8.6939999999999991"/>
  </r>
  <r>
    <d v="2016-09-23T00:00:00"/>
    <x v="2"/>
    <x v="8"/>
    <s v="CR-12580"/>
    <x v="748"/>
    <x v="20"/>
    <x v="0"/>
    <x v="3"/>
    <s v="3-ring staple pack"/>
    <n v="10.528"/>
    <n v="7"/>
    <n v="3.6847999999999987"/>
  </r>
  <r>
    <d v="2016-09-23T00:00:00"/>
    <x v="2"/>
    <x v="8"/>
    <s v="JS-15940"/>
    <x v="179"/>
    <x v="10"/>
    <x v="0"/>
    <x v="0"/>
    <s v="Xerox 1970"/>
    <n v="11.952000000000002"/>
    <n v="3"/>
    <n v="4.0338000000000003"/>
  </r>
  <r>
    <d v="2016-09-23T00:00:00"/>
    <x v="2"/>
    <x v="8"/>
    <s v="JS-15940"/>
    <x v="179"/>
    <x v="10"/>
    <x v="1"/>
    <x v="8"/>
    <s v="Eldon 400 Class Desk Accessories, Black Carbon"/>
    <n v="28"/>
    <n v="4"/>
    <n v="7.7000000000000028"/>
  </r>
  <r>
    <d v="2016-09-23T00:00:00"/>
    <x v="2"/>
    <x v="8"/>
    <s v="JS-15940"/>
    <x v="179"/>
    <x v="10"/>
    <x v="0"/>
    <x v="3"/>
    <s v="Fellowes Black Plastic Comb Bindings"/>
    <n v="12.201000000000001"/>
    <n v="7"/>
    <n v="-9.7607999999999961"/>
  </r>
  <r>
    <d v="2016-09-23T00:00:00"/>
    <x v="2"/>
    <x v="8"/>
    <s v="DP-13105"/>
    <x v="679"/>
    <x v="22"/>
    <x v="0"/>
    <x v="3"/>
    <s v="ACCOHIDE 3-Ring Binder, Blue, 1&quot;"/>
    <n v="13.216000000000001"/>
    <n v="4"/>
    <n v="4.4603999999999999"/>
  </r>
  <r>
    <d v="2016-09-23T00:00:00"/>
    <x v="2"/>
    <x v="8"/>
    <s v="DP-13105"/>
    <x v="679"/>
    <x v="22"/>
    <x v="1"/>
    <x v="5"/>
    <s v="Global Deluxe Steno Chair"/>
    <n v="184.75200000000001"/>
    <n v="3"/>
    <n v="-20.784600000000012"/>
  </r>
  <r>
    <d v="2016-09-24T00:00:00"/>
    <x v="2"/>
    <x v="8"/>
    <s v="PK-19075"/>
    <x v="500"/>
    <x v="10"/>
    <x v="1"/>
    <x v="5"/>
    <s v="Office Star - Contemporary Task Swivel Chair"/>
    <n v="155.37199999999999"/>
    <n v="2"/>
    <n v="-13.317599999999999"/>
  </r>
  <r>
    <d v="2016-09-24T00:00:00"/>
    <x v="2"/>
    <x v="8"/>
    <s v="LA-16780"/>
    <x v="174"/>
    <x v="3"/>
    <x v="0"/>
    <x v="2"/>
    <s v="Tennsco Lockers, Gray"/>
    <n v="41.96"/>
    <n v="2"/>
    <n v="2.9371999999999971"/>
  </r>
  <r>
    <d v="2016-09-24T00:00:00"/>
    <x v="2"/>
    <x v="8"/>
    <s v="LA-16780"/>
    <x v="174"/>
    <x v="3"/>
    <x v="0"/>
    <x v="0"/>
    <s v="REDIFORM Incoming/Outgoing Call Register, 11&quot; X 8 1/2&quot;, 100 Messages"/>
    <n v="41.7"/>
    <n v="5"/>
    <n v="20.85"/>
  </r>
  <r>
    <d v="2016-09-24T00:00:00"/>
    <x v="2"/>
    <x v="8"/>
    <s v="EB-13750"/>
    <x v="615"/>
    <x v="3"/>
    <x v="1"/>
    <x v="8"/>
    <s v="Nu-Dell Executive Frame"/>
    <n v="63.2"/>
    <n v="5"/>
    <n v="23.384"/>
  </r>
  <r>
    <d v="2016-09-24T00:00:00"/>
    <x v="2"/>
    <x v="8"/>
    <s v="CL-12700"/>
    <x v="750"/>
    <x v="26"/>
    <x v="1"/>
    <x v="8"/>
    <s v="Electrix 20W Halogen Replacement Bulb for Zoom-In Desk Lamp"/>
    <n v="21.44"/>
    <n v="2"/>
    <n v="7.5039999999999987"/>
  </r>
  <r>
    <d v="2016-09-24T00:00:00"/>
    <x v="2"/>
    <x v="8"/>
    <s v="CL-12700"/>
    <x v="750"/>
    <x v="26"/>
    <x v="0"/>
    <x v="2"/>
    <s v="Sensible Storage WireTech Storage Systems"/>
    <n v="511.05600000000004"/>
    <n v="9"/>
    <n v="-95.823000000000079"/>
  </r>
  <r>
    <d v="2016-09-24T00:00:00"/>
    <x v="2"/>
    <x v="8"/>
    <s v="BP-11230"/>
    <x v="157"/>
    <x v="39"/>
    <x v="0"/>
    <x v="3"/>
    <s v="Avery Heavy-Duty EZD View Binder with Locking Rings"/>
    <n v="6.38"/>
    <n v="1"/>
    <n v="2.9347999999999996"/>
  </r>
  <r>
    <d v="2016-09-24T00:00:00"/>
    <x v="2"/>
    <x v="8"/>
    <s v="BP-11230"/>
    <x v="157"/>
    <x v="39"/>
    <x v="0"/>
    <x v="0"/>
    <s v="Xerox 232"/>
    <n v="6.48"/>
    <n v="1"/>
    <n v="3.1104000000000003"/>
  </r>
  <r>
    <d v="2016-09-24T00:00:00"/>
    <x v="2"/>
    <x v="8"/>
    <s v="RD-19900"/>
    <x v="131"/>
    <x v="18"/>
    <x v="1"/>
    <x v="8"/>
    <s v="Deflect-o DuraMat Lighweight, Studded, Beveled Mat for Low Pile Carpeting"/>
    <n v="127.94999999999999"/>
    <n v="3"/>
    <n v="21.751499999999986"/>
  </r>
  <r>
    <d v="2016-09-24T00:00:00"/>
    <x v="2"/>
    <x v="8"/>
    <s v="MK-17905"/>
    <x v="521"/>
    <x v="1"/>
    <x v="0"/>
    <x v="3"/>
    <s v="GBC ProClick 150 Presentation Binding System"/>
    <n v="442.37199999999996"/>
    <n v="7"/>
    <n v="-729.91380000000004"/>
  </r>
  <r>
    <d v="2016-09-24T00:00:00"/>
    <x v="2"/>
    <x v="8"/>
    <s v="EH-13765"/>
    <x v="150"/>
    <x v="3"/>
    <x v="0"/>
    <x v="10"/>
    <s v="Tyvek Interoffice Envelopes, 9 1/2&quot; x 12 1/2&quot;, 100/Box"/>
    <n v="304.89999999999998"/>
    <n v="5"/>
    <n v="143.30299999999997"/>
  </r>
  <r>
    <d v="2016-09-24T00:00:00"/>
    <x v="2"/>
    <x v="8"/>
    <s v="EH-13765"/>
    <x v="150"/>
    <x v="3"/>
    <x v="1"/>
    <x v="5"/>
    <s v="Hon Olson Stacker Stools"/>
    <n v="563.24"/>
    <n v="5"/>
    <n v="56.324000000000012"/>
  </r>
  <r>
    <d v="2016-09-25T00:00:00"/>
    <x v="2"/>
    <x v="8"/>
    <s v="AB-10105"/>
    <x v="579"/>
    <x v="12"/>
    <x v="1"/>
    <x v="13"/>
    <s v="Bevis Boat-Shaped Conference Table"/>
    <n v="393.16500000000002"/>
    <n v="3"/>
    <n v="-204.44580000000005"/>
  </r>
  <r>
    <d v="2016-09-25T00:00:00"/>
    <x v="2"/>
    <x v="8"/>
    <s v="NH-18610"/>
    <x v="62"/>
    <x v="0"/>
    <x v="0"/>
    <x v="1"/>
    <s v="Avery 499"/>
    <n v="15.936000000000002"/>
    <n v="4"/>
    <n v="5.1791999999999998"/>
  </r>
  <r>
    <d v="2016-09-25T00:00:00"/>
    <x v="2"/>
    <x v="8"/>
    <s v="KE-16420"/>
    <x v="124"/>
    <x v="11"/>
    <x v="0"/>
    <x v="0"/>
    <s v="REDIFORM Incoming/Outgoing Call Register, 11&quot; X 8 1/2&quot;, 100 Messages"/>
    <n v="60.048000000000002"/>
    <n v="9"/>
    <n v="22.518000000000001"/>
  </r>
  <r>
    <d v="2016-09-25T00:00:00"/>
    <x v="2"/>
    <x v="8"/>
    <s v="KE-16420"/>
    <x v="124"/>
    <x v="11"/>
    <x v="0"/>
    <x v="3"/>
    <s v="GBC Poly Designer Binding Covers"/>
    <n v="5.0220000000000002"/>
    <n v="1"/>
    <n v="-3.5153999999999996"/>
  </r>
  <r>
    <d v="2016-09-25T00:00:00"/>
    <x v="2"/>
    <x v="8"/>
    <s v="JW-16075"/>
    <x v="621"/>
    <x v="3"/>
    <x v="0"/>
    <x v="4"/>
    <s v="BIC Brite Liner Highlighters"/>
    <n v="16.559999999999999"/>
    <n v="4"/>
    <n v="6.9551999999999996"/>
  </r>
  <r>
    <d v="2016-09-25T00:00:00"/>
    <x v="2"/>
    <x v="8"/>
    <s v="SC-20695"/>
    <x v="571"/>
    <x v="21"/>
    <x v="2"/>
    <x v="9"/>
    <s v="Logitech Wireless Headset h800"/>
    <n v="499.95"/>
    <n v="5"/>
    <n v="174.98249999999999"/>
  </r>
  <r>
    <d v="2016-09-25T00:00:00"/>
    <x v="2"/>
    <x v="8"/>
    <s v="SC-20695"/>
    <x v="571"/>
    <x v="21"/>
    <x v="0"/>
    <x v="4"/>
    <s v="Manco Dry-Lighter Erasable Highlighter"/>
    <n v="3.04"/>
    <n v="1"/>
    <n v="1.0335999999999999"/>
  </r>
  <r>
    <d v="2016-09-25T00:00:00"/>
    <x v="2"/>
    <x v="8"/>
    <s v="SC-20695"/>
    <x v="571"/>
    <x v="21"/>
    <x v="1"/>
    <x v="5"/>
    <s v="Global Fabric Manager's Chair, Dark Gray"/>
    <n v="201.96"/>
    <n v="2"/>
    <n v="50.490000000000009"/>
  </r>
  <r>
    <d v="2016-09-25T00:00:00"/>
    <x v="2"/>
    <x v="8"/>
    <s v="SC-20695"/>
    <x v="571"/>
    <x v="21"/>
    <x v="1"/>
    <x v="8"/>
    <s v="Eldon Expressions Mahogany Wood Desk Collection"/>
    <n v="68.64"/>
    <n v="11"/>
    <n v="17.160000000000004"/>
  </r>
  <r>
    <d v="2016-09-25T00:00:00"/>
    <x v="2"/>
    <x v="8"/>
    <s v="TS-21505"/>
    <x v="578"/>
    <x v="10"/>
    <x v="0"/>
    <x v="12"/>
    <s v="Hoover Shoulder Vac Commercial Portable Vacuum"/>
    <n v="286.25600000000003"/>
    <n v="1"/>
    <n v="17.890999999999977"/>
  </r>
  <r>
    <d v="2016-09-25T00:00:00"/>
    <x v="2"/>
    <x v="8"/>
    <s v="TS-21505"/>
    <x v="578"/>
    <x v="10"/>
    <x v="0"/>
    <x v="2"/>
    <s v="Eldon Gobal File Keepers"/>
    <n v="24.224000000000004"/>
    <n v="2"/>
    <n v="-4.8448000000000029"/>
  </r>
  <r>
    <d v="2016-09-25T00:00:00"/>
    <x v="2"/>
    <x v="8"/>
    <s v="TS-21505"/>
    <x v="578"/>
    <x v="10"/>
    <x v="0"/>
    <x v="2"/>
    <s v="SAFCO Commercial Wire Shelving, Black"/>
    <n v="331.536"/>
    <n v="3"/>
    <n v="-82.884"/>
  </r>
  <r>
    <d v="2016-09-25T00:00:00"/>
    <x v="2"/>
    <x v="8"/>
    <s v="AS-10045"/>
    <x v="322"/>
    <x v="3"/>
    <x v="1"/>
    <x v="11"/>
    <s v="Atlantic Metals Mobile 4-Shelf Bookcases, Custom Colors"/>
    <n v="477.666"/>
    <n v="2"/>
    <n v="84.293999999999969"/>
  </r>
  <r>
    <d v="2016-09-25T00:00:00"/>
    <x v="2"/>
    <x v="8"/>
    <s v="DL-12865"/>
    <x v="275"/>
    <x v="3"/>
    <x v="0"/>
    <x v="0"/>
    <s v="Ampad Evidence Wirebond Steno Books, 6&quot; x 9&quot;"/>
    <n v="10.9"/>
    <n v="5"/>
    <n v="5.1229999999999993"/>
  </r>
  <r>
    <d v="2016-09-25T00:00:00"/>
    <x v="2"/>
    <x v="8"/>
    <s v="DL-12865"/>
    <x v="275"/>
    <x v="3"/>
    <x v="0"/>
    <x v="1"/>
    <s v="Alphabetical Labels for Top Tab Filing"/>
    <n v="29.6"/>
    <n v="2"/>
    <n v="14.8"/>
  </r>
  <r>
    <d v="2016-09-25T00:00:00"/>
    <x v="2"/>
    <x v="8"/>
    <s v="DL-12865"/>
    <x v="275"/>
    <x v="3"/>
    <x v="0"/>
    <x v="1"/>
    <s v="Avery 513"/>
    <n v="4.9800000000000004"/>
    <n v="1"/>
    <n v="2.2907999999999999"/>
  </r>
  <r>
    <d v="2016-09-25T00:00:00"/>
    <x v="2"/>
    <x v="8"/>
    <s v="DL-12865"/>
    <x v="275"/>
    <x v="3"/>
    <x v="2"/>
    <x v="16"/>
    <s v="Canon PC-428 Personal Copier"/>
    <n v="479.97600000000006"/>
    <n v="3"/>
    <n v="161.99189999999999"/>
  </r>
  <r>
    <d v="2016-09-25T00:00:00"/>
    <x v="2"/>
    <x v="8"/>
    <s v="DL-12865"/>
    <x v="275"/>
    <x v="3"/>
    <x v="2"/>
    <x v="6"/>
    <s v="SmartStand Mobile Device Holder, Assorted Colors"/>
    <n v="44.736000000000004"/>
    <n v="8"/>
    <n v="4.4736000000000011"/>
  </r>
  <r>
    <d v="2016-09-25T00:00:00"/>
    <x v="2"/>
    <x v="8"/>
    <s v="DL-12865"/>
    <x v="275"/>
    <x v="3"/>
    <x v="0"/>
    <x v="4"/>
    <s v="Newell 346"/>
    <n v="5.76"/>
    <n v="2"/>
    <n v="1.6703999999999999"/>
  </r>
  <r>
    <d v="2016-09-25T00:00:00"/>
    <x v="2"/>
    <x v="8"/>
    <s v="DL-12865"/>
    <x v="275"/>
    <x v="3"/>
    <x v="1"/>
    <x v="5"/>
    <s v="Global Airflow Leather Mesh Back Chair, Black"/>
    <n v="483.13599999999997"/>
    <n v="4"/>
    <n v="60.391999999999939"/>
  </r>
  <r>
    <d v="2016-09-26T00:00:00"/>
    <x v="2"/>
    <x v="8"/>
    <s v="NF-18385"/>
    <x v="40"/>
    <x v="1"/>
    <x v="1"/>
    <x v="5"/>
    <s v="Hon 4700 Series Mobuis Mid-Back Task Chairs with Adjustable Arms"/>
    <n v="747.55799999999999"/>
    <n v="3"/>
    <n v="-96.11460000000011"/>
  </r>
  <r>
    <d v="2016-09-26T00:00:00"/>
    <x v="2"/>
    <x v="8"/>
    <s v="NF-18385"/>
    <x v="40"/>
    <x v="1"/>
    <x v="0"/>
    <x v="10"/>
    <s v="Staple envelope"/>
    <n v="8.9280000000000008"/>
    <n v="2"/>
    <n v="3.3479999999999999"/>
  </r>
  <r>
    <d v="2016-09-26T00:00:00"/>
    <x v="2"/>
    <x v="8"/>
    <s v="SH-19975"/>
    <x v="562"/>
    <x v="3"/>
    <x v="1"/>
    <x v="11"/>
    <s v="Bestar Classic Bookcase"/>
    <n v="424.95749999999992"/>
    <n v="5"/>
    <n v="19.997999999999976"/>
  </r>
  <r>
    <d v="2016-09-26T00:00:00"/>
    <x v="2"/>
    <x v="8"/>
    <s v="SN-20710"/>
    <x v="188"/>
    <x v="22"/>
    <x v="0"/>
    <x v="12"/>
    <s v="Belkin 7 Outlet SurgeMaster II"/>
    <n v="236.88"/>
    <n v="6"/>
    <n v="66.326400000000007"/>
  </r>
  <r>
    <d v="2016-09-26T00:00:00"/>
    <x v="2"/>
    <x v="8"/>
    <s v="SN-20710"/>
    <x v="188"/>
    <x v="22"/>
    <x v="0"/>
    <x v="0"/>
    <s v="Universal Premium White Copier/Laser Paper (20Lb. and 87 Bright)"/>
    <n v="29.900000000000002"/>
    <n v="5"/>
    <n v="14.651"/>
  </r>
  <r>
    <d v="2016-09-26T00:00:00"/>
    <x v="2"/>
    <x v="8"/>
    <s v="SN-20710"/>
    <x v="188"/>
    <x v="22"/>
    <x v="2"/>
    <x v="9"/>
    <s v="Micro Innovations USB RF Wireless Keyboard with Mouse"/>
    <n v="100"/>
    <n v="4"/>
    <n v="21"/>
  </r>
  <r>
    <d v="2016-09-26T00:00:00"/>
    <x v="2"/>
    <x v="8"/>
    <s v="CS-12175"/>
    <x v="345"/>
    <x v="30"/>
    <x v="0"/>
    <x v="0"/>
    <s v="Hammermill Color Copier Paper (28Lb. and 96 Bright)"/>
    <n v="9.99"/>
    <n v="1"/>
    <n v="4.4954999999999998"/>
  </r>
  <r>
    <d v="2016-09-26T00:00:00"/>
    <x v="2"/>
    <x v="8"/>
    <s v="CM-12445"/>
    <x v="250"/>
    <x v="3"/>
    <x v="0"/>
    <x v="2"/>
    <s v="Advantus Rolling Storage Box"/>
    <n v="51.449999999999996"/>
    <n v="3"/>
    <n v="13.891499999999999"/>
  </r>
  <r>
    <d v="2016-09-26T00:00:00"/>
    <x v="2"/>
    <x v="8"/>
    <s v="CM-12445"/>
    <x v="250"/>
    <x v="3"/>
    <x v="0"/>
    <x v="1"/>
    <s v="Avery 494"/>
    <n v="7.83"/>
    <n v="3"/>
    <n v="3.6017999999999999"/>
  </r>
  <r>
    <d v="2016-09-26T00:00:00"/>
    <x v="2"/>
    <x v="8"/>
    <s v="CM-12445"/>
    <x v="250"/>
    <x v="3"/>
    <x v="0"/>
    <x v="4"/>
    <s v="SANFORD Major Accent Highlighters"/>
    <n v="35.4"/>
    <n v="5"/>
    <n v="13.452000000000002"/>
  </r>
  <r>
    <d v="2016-09-26T00:00:00"/>
    <x v="2"/>
    <x v="8"/>
    <s v="CM-12445"/>
    <x v="250"/>
    <x v="3"/>
    <x v="0"/>
    <x v="0"/>
    <s v="Great White Multi-Use Recycled Paper (20Lb. and 84 Bright)"/>
    <n v="29.900000000000002"/>
    <n v="5"/>
    <n v="13.454999999999998"/>
  </r>
  <r>
    <d v="2016-09-26T00:00:00"/>
    <x v="2"/>
    <x v="8"/>
    <s v="DW-13585"/>
    <x v="360"/>
    <x v="3"/>
    <x v="0"/>
    <x v="0"/>
    <s v="Xerox 1905"/>
    <n v="12.96"/>
    <n v="2"/>
    <n v="6.2208000000000006"/>
  </r>
  <r>
    <d v="2016-09-26T00:00:00"/>
    <x v="2"/>
    <x v="8"/>
    <s v="TN-21040"/>
    <x v="451"/>
    <x v="16"/>
    <x v="2"/>
    <x v="9"/>
    <s v="Logitech VX Revolution Cordless Laser Mouse for Notebooks (Black)"/>
    <n v="431.97600000000006"/>
    <n v="3"/>
    <n v="-75.59580000000004"/>
  </r>
  <r>
    <d v="2016-09-26T00:00:00"/>
    <x v="2"/>
    <x v="8"/>
    <s v="SC-20380"/>
    <x v="59"/>
    <x v="0"/>
    <x v="0"/>
    <x v="3"/>
    <s v="Ibico Recycled Linen-Style Covers"/>
    <n v="15.623999999999997"/>
    <n v="2"/>
    <n v="-24.998400000000011"/>
  </r>
  <r>
    <d v="2016-09-26T00:00:00"/>
    <x v="2"/>
    <x v="8"/>
    <s v="LR-17035"/>
    <x v="382"/>
    <x v="0"/>
    <x v="0"/>
    <x v="12"/>
    <s v="Hoover Commercial Lightweight Upright Vacuum with E-Z Empty Dirt Cup"/>
    <n v="93.031999999999982"/>
    <n v="2"/>
    <n v="-251.18640000000005"/>
  </r>
  <r>
    <d v="2016-09-26T00:00:00"/>
    <x v="2"/>
    <x v="8"/>
    <s v="LR-17035"/>
    <x v="382"/>
    <x v="0"/>
    <x v="1"/>
    <x v="5"/>
    <s v="High-Back Leather Manager's Chair"/>
    <n v="454.96499999999997"/>
    <n v="5"/>
    <n v="-136.48950000000002"/>
  </r>
  <r>
    <d v="2016-09-26T00:00:00"/>
    <x v="2"/>
    <x v="8"/>
    <s v="MH-17620"/>
    <x v="719"/>
    <x v="0"/>
    <x v="0"/>
    <x v="3"/>
    <s v="GBC Recycled VeloBinder Covers"/>
    <n v="6.8159999999999981"/>
    <n v="2"/>
    <n v="-11.587200000000003"/>
  </r>
  <r>
    <d v="2016-09-27T00:00:00"/>
    <x v="2"/>
    <x v="8"/>
    <s v="HM-14860"/>
    <x v="312"/>
    <x v="0"/>
    <x v="1"/>
    <x v="11"/>
    <s v="O'Sullivan Plantations 2-Door Library in Landvery Oak"/>
    <n v="956.6647999999999"/>
    <n v="7"/>
    <n v="-225.09759999999991"/>
  </r>
  <r>
    <d v="2016-09-27T00:00:00"/>
    <x v="2"/>
    <x v="8"/>
    <s v="BM-11650"/>
    <x v="291"/>
    <x v="10"/>
    <x v="0"/>
    <x v="3"/>
    <s v="Recycled Pressboard Report Cover with Reinforced Top Hinge"/>
    <n v="2.907"/>
    <n v="3"/>
    <n v="-2.0348999999999995"/>
  </r>
  <r>
    <d v="2016-09-27T00:00:00"/>
    <x v="2"/>
    <x v="8"/>
    <s v="SW-20455"/>
    <x v="661"/>
    <x v="22"/>
    <x v="2"/>
    <x v="6"/>
    <s v="Samsung Galaxy S4"/>
    <n v="1001.5840000000001"/>
    <n v="2"/>
    <n v="125.19799999999992"/>
  </r>
  <r>
    <d v="2016-09-27T00:00:00"/>
    <x v="2"/>
    <x v="8"/>
    <s v="JG-15160"/>
    <x v="229"/>
    <x v="4"/>
    <x v="0"/>
    <x v="0"/>
    <s v="Xerox 1965"/>
    <n v="17.940000000000001"/>
    <n v="3"/>
    <n v="8.7906000000000013"/>
  </r>
  <r>
    <d v="2016-09-27T00:00:00"/>
    <x v="2"/>
    <x v="8"/>
    <s v="JG-15160"/>
    <x v="229"/>
    <x v="4"/>
    <x v="0"/>
    <x v="4"/>
    <s v="Binney &amp; Smith Crayola Metallic Colored Pencils, 8-Color Set"/>
    <n v="13.89"/>
    <n v="3"/>
    <n v="4.5836999999999994"/>
  </r>
  <r>
    <d v="2016-09-28T00:00:00"/>
    <x v="2"/>
    <x v="8"/>
    <s v="MM-18280"/>
    <x v="22"/>
    <x v="1"/>
    <x v="0"/>
    <x v="0"/>
    <s v="Xerox 1960"/>
    <n v="99.13600000000001"/>
    <n v="4"/>
    <n v="30.979999999999993"/>
  </r>
  <r>
    <d v="2016-09-29T00:00:00"/>
    <x v="2"/>
    <x v="8"/>
    <s v="LS-16945"/>
    <x v="637"/>
    <x v="2"/>
    <x v="0"/>
    <x v="1"/>
    <s v="Avery 483"/>
    <n v="15.936000000000002"/>
    <n v="4"/>
    <n v="5.1791999999999998"/>
  </r>
  <r>
    <d v="2016-09-29T00:00:00"/>
    <x v="2"/>
    <x v="8"/>
    <s v="CC-12100"/>
    <x v="570"/>
    <x v="18"/>
    <x v="0"/>
    <x v="4"/>
    <s v="Newell 328"/>
    <n v="40.879999999999995"/>
    <n v="7"/>
    <n v="10.628799999999998"/>
  </r>
  <r>
    <d v="2016-09-29T00:00:00"/>
    <x v="2"/>
    <x v="8"/>
    <s v="PS-18760"/>
    <x v="255"/>
    <x v="3"/>
    <x v="0"/>
    <x v="0"/>
    <s v="Xerox 1887"/>
    <n v="18.97"/>
    <n v="1"/>
    <n v="9.105599999999999"/>
  </r>
  <r>
    <d v="2016-09-29T00:00:00"/>
    <x v="2"/>
    <x v="8"/>
    <s v="JK-15730"/>
    <x v="519"/>
    <x v="33"/>
    <x v="2"/>
    <x v="9"/>
    <s v="Logitech G500s Laser Gaming Mouse with Adjustable Weight Tuning"/>
    <n v="209.96999999999997"/>
    <n v="3"/>
    <n v="71.389799999999994"/>
  </r>
  <r>
    <d v="2016-09-29T00:00:00"/>
    <x v="2"/>
    <x v="8"/>
    <s v="JK-15730"/>
    <x v="519"/>
    <x v="33"/>
    <x v="0"/>
    <x v="3"/>
    <s v="Premium Transparent Presentation Covers by GBC"/>
    <n v="62.94"/>
    <n v="3"/>
    <n v="30.211199999999998"/>
  </r>
  <r>
    <d v="2016-09-29T00:00:00"/>
    <x v="2"/>
    <x v="8"/>
    <s v="JK-15730"/>
    <x v="519"/>
    <x v="33"/>
    <x v="0"/>
    <x v="4"/>
    <s v="Sanford Colorific Colored Pencils, 12/Box"/>
    <n v="25.919999999999998"/>
    <n v="9"/>
    <n v="7.7759999999999989"/>
  </r>
  <r>
    <d v="2016-09-29T00:00:00"/>
    <x v="2"/>
    <x v="8"/>
    <s v="AR-10540"/>
    <x v="539"/>
    <x v="3"/>
    <x v="0"/>
    <x v="3"/>
    <s v="Avery Self-Adhesive Photo Pockets for Polaroid Photos"/>
    <n v="27.240000000000002"/>
    <n v="5"/>
    <n v="9.5339999999999971"/>
  </r>
  <r>
    <d v="2016-09-29T00:00:00"/>
    <x v="2"/>
    <x v="8"/>
    <s v="DM-12955"/>
    <x v="441"/>
    <x v="12"/>
    <x v="0"/>
    <x v="4"/>
    <s v="Newell 351"/>
    <n v="10.496"/>
    <n v="4"/>
    <n v="1.1807999999999983"/>
  </r>
  <r>
    <d v="2016-09-29T00:00:00"/>
    <x v="2"/>
    <x v="8"/>
    <s v="ES-14080"/>
    <x v="442"/>
    <x v="11"/>
    <x v="2"/>
    <x v="6"/>
    <s v="Wilson Electronics DB Pro Signal Booster"/>
    <n v="859.2"/>
    <n v="3"/>
    <n v="75.180000000000064"/>
  </r>
  <r>
    <d v="2016-09-29T00:00:00"/>
    <x v="2"/>
    <x v="8"/>
    <s v="ML-17410"/>
    <x v="505"/>
    <x v="3"/>
    <x v="2"/>
    <x v="9"/>
    <s v="Memorex Mini Travel Drive 64 GB USB 2.0 Flash Drive"/>
    <n v="36.24"/>
    <n v="1"/>
    <n v="15.220800000000001"/>
  </r>
  <r>
    <d v="2016-09-30T00:00:00"/>
    <x v="2"/>
    <x v="8"/>
    <s v="SJ-20215"/>
    <x v="605"/>
    <x v="1"/>
    <x v="0"/>
    <x v="3"/>
    <s v="Pressboard Covers with Storage Hooks, 9 1/2&quot; x 11&quot;, Light Blue"/>
    <n v="1.9639999999999995"/>
    <n v="2"/>
    <n v="-3.2406000000000006"/>
  </r>
  <r>
    <d v="2016-09-30T00:00:00"/>
    <x v="2"/>
    <x v="8"/>
    <s v="GM-14680"/>
    <x v="193"/>
    <x v="20"/>
    <x v="1"/>
    <x v="11"/>
    <s v="O'Sullivan Elevations Bookcase, Cherry Finish"/>
    <n v="523.91999999999996"/>
    <n v="5"/>
    <n v="-26.195999999999984"/>
  </r>
  <r>
    <d v="2016-10-01T00:00:00"/>
    <x v="2"/>
    <x v="9"/>
    <s v="BD-11620"/>
    <x v="280"/>
    <x v="3"/>
    <x v="1"/>
    <x v="5"/>
    <s v="Global Value Mid-Back Manager's Chair, Gray"/>
    <n v="194.84800000000001"/>
    <n v="4"/>
    <n v="12.177999999999983"/>
  </r>
  <r>
    <d v="2016-10-01T00:00:00"/>
    <x v="2"/>
    <x v="9"/>
    <s v="CC-12220"/>
    <x v="393"/>
    <x v="18"/>
    <x v="2"/>
    <x v="6"/>
    <s v="Plantronics Cordless Phone Headset with In-line Volume - M214C"/>
    <n v="69.900000000000006"/>
    <n v="2"/>
    <n v="18.873000000000005"/>
  </r>
  <r>
    <d v="2016-10-01T00:00:00"/>
    <x v="2"/>
    <x v="9"/>
    <s v="CC-12220"/>
    <x v="393"/>
    <x v="18"/>
    <x v="1"/>
    <x v="8"/>
    <s v="Westinghouse Clip-On Gooseneck Lamps"/>
    <n v="41.849999999999994"/>
    <n v="5"/>
    <n v="10.880999999999998"/>
  </r>
  <r>
    <d v="2016-10-01T00:00:00"/>
    <x v="2"/>
    <x v="9"/>
    <s v="GM-14680"/>
    <x v="193"/>
    <x v="20"/>
    <x v="1"/>
    <x v="13"/>
    <s v="Chromcraft Bull-Nose Wood 48&quot; x 96&quot; Rectangular Conference Tables"/>
    <n v="330.58800000000002"/>
    <n v="1"/>
    <n v="-115.70580000000004"/>
  </r>
  <r>
    <d v="2016-10-01T00:00:00"/>
    <x v="2"/>
    <x v="9"/>
    <s v="HG-15025"/>
    <x v="459"/>
    <x v="0"/>
    <x v="2"/>
    <x v="9"/>
    <s v="Imation 16GB Mini TravelDrive USB 2.0 Flash Drive"/>
    <n v="79.512000000000015"/>
    <n v="3"/>
    <n v="20.8719"/>
  </r>
  <r>
    <d v="2016-10-01T00:00:00"/>
    <x v="2"/>
    <x v="9"/>
    <s v="HG-15025"/>
    <x v="459"/>
    <x v="0"/>
    <x v="0"/>
    <x v="0"/>
    <s v="Easy-staple paper"/>
    <n v="28.352"/>
    <n v="1"/>
    <n v="9.568799999999996"/>
  </r>
  <r>
    <d v="2016-10-01T00:00:00"/>
    <x v="2"/>
    <x v="9"/>
    <s v="JK-15205"/>
    <x v="295"/>
    <x v="16"/>
    <x v="0"/>
    <x v="3"/>
    <s v="Avery Non-Stick Binders"/>
    <n v="5.3880000000000008"/>
    <n v="4"/>
    <n v="-4.49"/>
  </r>
  <r>
    <d v="2016-10-01T00:00:00"/>
    <x v="2"/>
    <x v="9"/>
    <s v="JK-15205"/>
    <x v="295"/>
    <x v="16"/>
    <x v="0"/>
    <x v="4"/>
    <s v="Staples in misc. colors"/>
    <n v="30.975999999999999"/>
    <n v="8"/>
    <n v="5.0335999999999999"/>
  </r>
  <r>
    <d v="2016-10-02T00:00:00"/>
    <x v="2"/>
    <x v="9"/>
    <s v="TT-21265"/>
    <x v="676"/>
    <x v="20"/>
    <x v="0"/>
    <x v="12"/>
    <s v="Kensington 6 Outlet Guardian Standard Surge Protector"/>
    <n v="61.44"/>
    <n v="3"/>
    <n v="16.588799999999999"/>
  </r>
  <r>
    <d v="2016-10-02T00:00:00"/>
    <x v="2"/>
    <x v="9"/>
    <s v="LP-17095"/>
    <x v="760"/>
    <x v="12"/>
    <x v="0"/>
    <x v="3"/>
    <s v="Premier Elliptical Ring Binder, Black"/>
    <n v="54.792000000000009"/>
    <n v="6"/>
    <n v="-40.180799999999991"/>
  </r>
  <r>
    <d v="2016-10-02T00:00:00"/>
    <x v="2"/>
    <x v="9"/>
    <s v="TC-20980"/>
    <x v="498"/>
    <x v="18"/>
    <x v="0"/>
    <x v="2"/>
    <s v="Acco Perma 4000 Stacking Storage Drawers"/>
    <n v="32.479999999999997"/>
    <n v="2"/>
    <n v="4.8719999999999999"/>
  </r>
  <r>
    <d v="2016-10-02T00:00:00"/>
    <x v="2"/>
    <x v="9"/>
    <s v="TC-20980"/>
    <x v="498"/>
    <x v="18"/>
    <x v="2"/>
    <x v="16"/>
    <s v="Canon imageCLASS 2200 Advanced Copier"/>
    <n v="17499.949999999997"/>
    <n v="5"/>
    <n v="8399.9759999999987"/>
  </r>
  <r>
    <d v="2016-10-02T00:00:00"/>
    <x v="2"/>
    <x v="9"/>
    <s v="TC-20980"/>
    <x v="498"/>
    <x v="18"/>
    <x v="0"/>
    <x v="3"/>
    <s v="Ibico Ibimaster 300 Manual Binding System"/>
    <n v="735.98"/>
    <n v="2"/>
    <n v="331.19099999999997"/>
  </r>
  <r>
    <d v="2016-10-02T00:00:00"/>
    <x v="2"/>
    <x v="9"/>
    <s v="TC-20980"/>
    <x v="498"/>
    <x v="18"/>
    <x v="0"/>
    <x v="3"/>
    <s v="Acco Pressboard Covers with Storage Hooks, 14 7/8&quot; x 11&quot;, Light Blue"/>
    <n v="34.370000000000005"/>
    <n v="7"/>
    <n v="16.8413"/>
  </r>
  <r>
    <d v="2016-10-02T00:00:00"/>
    <x v="2"/>
    <x v="9"/>
    <s v="TC-20980"/>
    <x v="498"/>
    <x v="18"/>
    <x v="0"/>
    <x v="4"/>
    <s v="Stanley Bostitch Contemporary Electric Pencil Sharpeners"/>
    <n v="33.96"/>
    <n v="2"/>
    <n v="9.5088000000000008"/>
  </r>
  <r>
    <d v="2016-10-03T00:00:00"/>
    <x v="2"/>
    <x v="9"/>
    <s v="HL-15040"/>
    <x v="19"/>
    <x v="0"/>
    <x v="0"/>
    <x v="10"/>
    <s v="Staple envelope"/>
    <n v="15.648"/>
    <n v="2"/>
    <n v="5.0855999999999986"/>
  </r>
  <r>
    <d v="2016-10-03T00:00:00"/>
    <x v="2"/>
    <x v="9"/>
    <s v="EB-13870"/>
    <x v="185"/>
    <x v="20"/>
    <x v="1"/>
    <x v="5"/>
    <s v="Office Star - Contemporary Task Swivel Chair"/>
    <n v="599.29200000000003"/>
    <n v="6"/>
    <n v="93.223199999999977"/>
  </r>
  <r>
    <d v="2016-10-03T00:00:00"/>
    <x v="2"/>
    <x v="9"/>
    <s v="TP-21565"/>
    <x v="609"/>
    <x v="0"/>
    <x v="1"/>
    <x v="8"/>
    <s v="Eldon Expressions Desk Accessory, Wood Photo Frame, Mahogany"/>
    <n v="38.08"/>
    <n v="5"/>
    <n v="-29.512000000000008"/>
  </r>
  <r>
    <d v="2016-10-03T00:00:00"/>
    <x v="2"/>
    <x v="9"/>
    <s v="DB-12910"/>
    <x v="474"/>
    <x v="3"/>
    <x v="0"/>
    <x v="1"/>
    <s v="Smead Alpha-Z Color-Coded Second Alphabetical Labels and Starter Set"/>
    <n v="6.16"/>
    <n v="2"/>
    <n v="2.9567999999999999"/>
  </r>
  <r>
    <d v="2016-10-03T00:00:00"/>
    <x v="2"/>
    <x v="9"/>
    <s v="DB-12910"/>
    <x v="474"/>
    <x v="3"/>
    <x v="1"/>
    <x v="5"/>
    <s v="Global Deluxe High-Back Manager's Chair"/>
    <n v="915.13600000000008"/>
    <n v="4"/>
    <n v="102.95279999999988"/>
  </r>
  <r>
    <d v="2016-10-03T00:00:00"/>
    <x v="2"/>
    <x v="9"/>
    <s v="DB-12910"/>
    <x v="474"/>
    <x v="3"/>
    <x v="0"/>
    <x v="0"/>
    <s v="Xerox 1900"/>
    <n v="8.56"/>
    <n v="2"/>
    <n v="3.8519999999999994"/>
  </r>
  <r>
    <d v="2016-10-03T00:00:00"/>
    <x v="2"/>
    <x v="9"/>
    <s v="DB-12910"/>
    <x v="474"/>
    <x v="3"/>
    <x v="0"/>
    <x v="0"/>
    <s v="Xerox 1891"/>
    <n v="97.82"/>
    <n v="2"/>
    <n v="45.975399999999993"/>
  </r>
  <r>
    <d v="2016-10-04T00:00:00"/>
    <x v="2"/>
    <x v="9"/>
    <s v="MO-17500"/>
    <x v="541"/>
    <x v="0"/>
    <x v="0"/>
    <x v="10"/>
    <s v="Laser &amp; Ink Jet Business Envelopes"/>
    <n v="59.751999999999995"/>
    <n v="7"/>
    <n v="19.4194"/>
  </r>
  <r>
    <d v="2016-10-04T00:00:00"/>
    <x v="2"/>
    <x v="9"/>
    <s v="DR-12940"/>
    <x v="108"/>
    <x v="43"/>
    <x v="0"/>
    <x v="3"/>
    <s v="Ibico Plastic Spiral Binding Combs"/>
    <n v="30.4"/>
    <n v="1"/>
    <n v="13.983999999999998"/>
  </r>
  <r>
    <d v="2016-10-04T00:00:00"/>
    <x v="2"/>
    <x v="9"/>
    <s v="DR-12940"/>
    <x v="108"/>
    <x v="43"/>
    <x v="2"/>
    <x v="16"/>
    <s v="Hewlett Packard LaserJet 3310 Copier"/>
    <n v="5399.91"/>
    <n v="9"/>
    <n v="2591.9567999999999"/>
  </r>
  <r>
    <d v="2016-10-04T00:00:00"/>
    <x v="2"/>
    <x v="9"/>
    <s v="DR-12940"/>
    <x v="108"/>
    <x v="43"/>
    <x v="0"/>
    <x v="2"/>
    <s v="Letter Size File"/>
    <n v="119.10000000000001"/>
    <n v="3"/>
    <n v="34.538999999999994"/>
  </r>
  <r>
    <d v="2016-10-04T00:00:00"/>
    <x v="2"/>
    <x v="9"/>
    <s v="MS-17830"/>
    <x v="7"/>
    <x v="36"/>
    <x v="1"/>
    <x v="13"/>
    <s v="Bush Andora Conference Table, Maple/Graphite Gray Finish"/>
    <n v="239.37199999999996"/>
    <n v="2"/>
    <n v="-23.93719999999999"/>
  </r>
  <r>
    <d v="2016-10-04T00:00:00"/>
    <x v="2"/>
    <x v="9"/>
    <s v="AH-10690"/>
    <x v="123"/>
    <x v="16"/>
    <x v="2"/>
    <x v="6"/>
    <s v="Samsung HM1900 Bluetooth Headset"/>
    <n v="52.679999999999993"/>
    <n v="3"/>
    <n v="19.754999999999999"/>
  </r>
  <r>
    <d v="2016-10-04T00:00:00"/>
    <x v="2"/>
    <x v="9"/>
    <s v="AH-10690"/>
    <x v="123"/>
    <x v="16"/>
    <x v="1"/>
    <x v="8"/>
    <s v="Magna Visual Magnetic Picture Hangers"/>
    <n v="11.568000000000001"/>
    <n v="3"/>
    <n v="2.6028000000000011"/>
  </r>
  <r>
    <d v="2016-10-06T00:00:00"/>
    <x v="2"/>
    <x v="9"/>
    <s v="JH-15910"/>
    <x v="657"/>
    <x v="39"/>
    <x v="0"/>
    <x v="3"/>
    <s v="Avery Binding System Hidden Tab Executive Style Index Sets"/>
    <n v="28.849999999999998"/>
    <n v="5"/>
    <n v="14.424999999999999"/>
  </r>
  <r>
    <d v="2016-10-06T00:00:00"/>
    <x v="2"/>
    <x v="9"/>
    <s v="LB-16795"/>
    <x v="162"/>
    <x v="26"/>
    <x v="2"/>
    <x v="15"/>
    <s v="Zebra GK420t Direct Thermal/Thermal Transfer Printer"/>
    <n v="703.71"/>
    <n v="6"/>
    <n v="-938.28"/>
  </r>
  <r>
    <d v="2016-10-06T00:00:00"/>
    <x v="2"/>
    <x v="9"/>
    <s v="LB-16795"/>
    <x v="162"/>
    <x v="26"/>
    <x v="0"/>
    <x v="3"/>
    <s v="Recycled Easel Ring Binders"/>
    <n v="17.904000000000003"/>
    <n v="4"/>
    <n v="-14.920000000000002"/>
  </r>
  <r>
    <d v="2016-10-06T00:00:00"/>
    <x v="2"/>
    <x v="9"/>
    <s v="LB-16795"/>
    <x v="162"/>
    <x v="26"/>
    <x v="0"/>
    <x v="3"/>
    <s v="Avery Framed View Binder, EZD Ring (Locking), Navy, 1 1/2&quot;"/>
    <n v="11.976000000000003"/>
    <n v="4"/>
    <n v="-9.1815999999999995"/>
  </r>
  <r>
    <d v="2016-10-06T00:00:00"/>
    <x v="2"/>
    <x v="9"/>
    <s v="LB-16795"/>
    <x v="162"/>
    <x v="26"/>
    <x v="2"/>
    <x v="9"/>
    <s v="Memorex 25GB 6X Branded Blu-Ray Recordable Disc, 15/Pack"/>
    <n v="67.959999999999994"/>
    <n v="5"/>
    <n v="0.84950000000000259"/>
  </r>
  <r>
    <d v="2016-10-07T00:00:00"/>
    <x v="2"/>
    <x v="9"/>
    <s v="TB-21250"/>
    <x v="560"/>
    <x v="3"/>
    <x v="0"/>
    <x v="3"/>
    <s v="GBC Recycled VeloBinder Covers"/>
    <n v="27.263999999999999"/>
    <n v="2"/>
    <n v="8.8607999999999976"/>
  </r>
  <r>
    <d v="2016-10-07T00:00:00"/>
    <x v="2"/>
    <x v="9"/>
    <s v="DL-13495"/>
    <x v="729"/>
    <x v="22"/>
    <x v="2"/>
    <x v="15"/>
    <s v="Okidata C331dn Printer"/>
    <n v="837.59999999999991"/>
    <n v="3"/>
    <n v="62.82000000000005"/>
  </r>
  <r>
    <d v="2016-10-07T00:00:00"/>
    <x v="2"/>
    <x v="9"/>
    <s v="CC-12475"/>
    <x v="204"/>
    <x v="3"/>
    <x v="0"/>
    <x v="0"/>
    <s v="Astroparche Fine Business Paper"/>
    <n v="10.56"/>
    <n v="2"/>
    <n v="5.0688000000000004"/>
  </r>
  <r>
    <d v="2016-10-07T00:00:00"/>
    <x v="2"/>
    <x v="9"/>
    <s v="AW-10930"/>
    <x v="299"/>
    <x v="2"/>
    <x v="0"/>
    <x v="1"/>
    <s v="Avery 511"/>
    <n v="4.9280000000000008"/>
    <n v="2"/>
    <n v="1.7247999999999997"/>
  </r>
  <r>
    <d v="2016-10-07T00:00:00"/>
    <x v="2"/>
    <x v="9"/>
    <s v="MC-18100"/>
    <x v="260"/>
    <x v="22"/>
    <x v="0"/>
    <x v="7"/>
    <s v="Alliance Super-Size Bands, Assorted Sizes"/>
    <n v="93.36"/>
    <n v="12"/>
    <n v="0.93359999999999843"/>
  </r>
  <r>
    <d v="2016-10-08T00:00:00"/>
    <x v="2"/>
    <x v="9"/>
    <s v="BW-11110"/>
    <x v="620"/>
    <x v="0"/>
    <x v="1"/>
    <x v="8"/>
    <s v="Contemporary Wood/Metal Frame"/>
    <n v="51.712000000000003"/>
    <n v="8"/>
    <n v="-32.320000000000007"/>
  </r>
  <r>
    <d v="2016-10-08T00:00:00"/>
    <x v="2"/>
    <x v="9"/>
    <s v="JE-15745"/>
    <x v="264"/>
    <x v="3"/>
    <x v="0"/>
    <x v="0"/>
    <s v="Xerox 1925"/>
    <n v="61.96"/>
    <n v="2"/>
    <n v="27.881999999999998"/>
  </r>
  <r>
    <d v="2016-10-08T00:00:00"/>
    <x v="2"/>
    <x v="9"/>
    <s v="PM-19135"/>
    <x v="725"/>
    <x v="0"/>
    <x v="0"/>
    <x v="1"/>
    <s v="Avery 50"/>
    <n v="60.144000000000005"/>
    <n v="6"/>
    <n v="20.298599999999993"/>
  </r>
  <r>
    <d v="2016-10-08T00:00:00"/>
    <x v="2"/>
    <x v="9"/>
    <s v="DB-13615"/>
    <x v="440"/>
    <x v="25"/>
    <x v="0"/>
    <x v="2"/>
    <s v="Fellowes Econo/Stor Drawers"/>
    <n v="387.72"/>
    <n v="5"/>
    <n v="-67.851000000000028"/>
  </r>
  <r>
    <d v="2016-10-09T00:00:00"/>
    <x v="2"/>
    <x v="9"/>
    <s v="MP-17965"/>
    <x v="634"/>
    <x v="10"/>
    <x v="2"/>
    <x v="6"/>
    <s v="Mediabridge Sport Armband iPhone 5s"/>
    <n v="23.975999999999999"/>
    <n v="4"/>
    <n v="-15.584400000000002"/>
  </r>
  <r>
    <d v="2016-10-09T00:00:00"/>
    <x v="2"/>
    <x v="9"/>
    <s v="SP-20545"/>
    <x v="457"/>
    <x v="2"/>
    <x v="0"/>
    <x v="0"/>
    <s v="Xerox 1947"/>
    <n v="19.136000000000003"/>
    <n v="4"/>
    <n v="5.9799999999999986"/>
  </r>
  <r>
    <d v="2016-10-09T00:00:00"/>
    <x v="2"/>
    <x v="9"/>
    <s v="SP-20545"/>
    <x v="457"/>
    <x v="2"/>
    <x v="1"/>
    <x v="8"/>
    <s v="Luxo Professional Magnifying Clamp-On Fluorescent Lamps"/>
    <n v="332.83200000000005"/>
    <n v="4"/>
    <n v="-24.962399999999988"/>
  </r>
  <r>
    <d v="2016-10-09T00:00:00"/>
    <x v="2"/>
    <x v="9"/>
    <s v="MZ-17335"/>
    <x v="713"/>
    <x v="12"/>
    <x v="0"/>
    <x v="4"/>
    <s v="Newell 310"/>
    <n v="1.4080000000000001"/>
    <n v="1"/>
    <n v="0.15839999999999993"/>
  </r>
  <r>
    <d v="2016-10-09T00:00:00"/>
    <x v="2"/>
    <x v="9"/>
    <s v="MZ-17335"/>
    <x v="713"/>
    <x v="12"/>
    <x v="1"/>
    <x v="8"/>
    <s v="Tenex 46&quot; x 60&quot; Computer Anti-Static Chairmat, Rectangular Shaped"/>
    <n v="169.56800000000001"/>
    <n v="2"/>
    <n v="0"/>
  </r>
  <r>
    <d v="2016-10-10T00:00:00"/>
    <x v="2"/>
    <x v="9"/>
    <s v="EB-13975"/>
    <x v="732"/>
    <x v="25"/>
    <x v="0"/>
    <x v="14"/>
    <s v="Martin-Yale Premier Letter Opener"/>
    <n v="20.608000000000004"/>
    <n v="2"/>
    <n v="-4.3792000000000009"/>
  </r>
  <r>
    <d v="2016-10-10T00:00:00"/>
    <x v="2"/>
    <x v="9"/>
    <s v="EB-13975"/>
    <x v="732"/>
    <x v="25"/>
    <x v="0"/>
    <x v="3"/>
    <s v="Presstex Flexible Ring Binders"/>
    <n v="4.0950000000000006"/>
    <n v="3"/>
    <n v="-2.7300000000000004"/>
  </r>
  <r>
    <d v="2016-10-10T00:00:00"/>
    <x v="2"/>
    <x v="9"/>
    <s v="CC-12610"/>
    <x v="369"/>
    <x v="26"/>
    <x v="1"/>
    <x v="11"/>
    <s v="Bush Westfield Collection Bookcases, Dark Cherry Finish, Fully Assembled"/>
    <n v="90.882000000000005"/>
    <n v="3"/>
    <n v="-190.85220000000004"/>
  </r>
  <r>
    <d v="2016-10-10T00:00:00"/>
    <x v="2"/>
    <x v="9"/>
    <s v="CC-12610"/>
    <x v="369"/>
    <x v="26"/>
    <x v="2"/>
    <x v="6"/>
    <s v="iOttie HLCRIO102 Car Mount"/>
    <n v="15.991999999999999"/>
    <n v="1"/>
    <n v="-2.9985000000000022"/>
  </r>
  <r>
    <d v="2016-10-10T00:00:00"/>
    <x v="2"/>
    <x v="9"/>
    <s v="CC-12610"/>
    <x v="369"/>
    <x v="26"/>
    <x v="1"/>
    <x v="5"/>
    <s v="Global Manager's Adjustable Task Chair, Storm"/>
    <n v="120.78399999999999"/>
    <n v="1"/>
    <n v="13.588199999999986"/>
  </r>
  <r>
    <d v="2016-10-10T00:00:00"/>
    <x v="2"/>
    <x v="9"/>
    <s v="WB-21850"/>
    <x v="494"/>
    <x v="0"/>
    <x v="1"/>
    <x v="8"/>
    <s v="Eldon 400 Class Desk Accessories, Black Carbon"/>
    <n v="14"/>
    <n v="4"/>
    <n v="-6.2999999999999972"/>
  </r>
  <r>
    <d v="2016-10-10T00:00:00"/>
    <x v="2"/>
    <x v="9"/>
    <s v="WB-21850"/>
    <x v="494"/>
    <x v="0"/>
    <x v="0"/>
    <x v="3"/>
    <s v="Wilson Jones Ledger-Size, Piano-Hinge Binder, 2&quot;, Blue"/>
    <n v="16.391999999999996"/>
    <n v="2"/>
    <n v="-26.227200000000003"/>
  </r>
  <r>
    <d v="2016-10-11T00:00:00"/>
    <x v="2"/>
    <x v="9"/>
    <s v="EP-13915"/>
    <x v="287"/>
    <x v="1"/>
    <x v="0"/>
    <x v="4"/>
    <s v="Avery Fluorescent Highlighter Four-Color Set"/>
    <n v="5.3440000000000003"/>
    <n v="2"/>
    <n v="0.66799999999999948"/>
  </r>
  <r>
    <d v="2016-10-11T00:00:00"/>
    <x v="2"/>
    <x v="9"/>
    <s v="EP-13915"/>
    <x v="287"/>
    <x v="1"/>
    <x v="0"/>
    <x v="4"/>
    <s v="Newell 309"/>
    <n v="27.72"/>
    <n v="3"/>
    <n v="3.4649999999999999"/>
  </r>
  <r>
    <d v="2016-10-13T00:00:00"/>
    <x v="2"/>
    <x v="9"/>
    <s v="LC-16885"/>
    <x v="164"/>
    <x v="3"/>
    <x v="0"/>
    <x v="0"/>
    <s v="Xerox 195"/>
    <n v="20.04"/>
    <n v="3"/>
    <n v="9.6191999999999993"/>
  </r>
  <r>
    <d v="2016-10-13T00:00:00"/>
    <x v="2"/>
    <x v="9"/>
    <s v="LC-16885"/>
    <x v="164"/>
    <x v="3"/>
    <x v="0"/>
    <x v="0"/>
    <s v="Xerox 1880"/>
    <n v="35.44"/>
    <n v="1"/>
    <n v="16.656799999999997"/>
  </r>
  <r>
    <d v="2016-10-13T00:00:00"/>
    <x v="2"/>
    <x v="9"/>
    <s v="LC-16885"/>
    <x v="164"/>
    <x v="3"/>
    <x v="0"/>
    <x v="4"/>
    <s v="Sanford Colorific Colored Pencils, 12/Box"/>
    <n v="11.52"/>
    <n v="4"/>
    <n v="3.4559999999999995"/>
  </r>
  <r>
    <d v="2016-10-13T00:00:00"/>
    <x v="2"/>
    <x v="9"/>
    <s v="LC-16885"/>
    <x v="164"/>
    <x v="3"/>
    <x v="0"/>
    <x v="7"/>
    <s v="Ideal Clamps"/>
    <n v="4.0199999999999996"/>
    <n v="2"/>
    <n v="1.9697999999999998"/>
  </r>
  <r>
    <d v="2016-10-13T00:00:00"/>
    <x v="2"/>
    <x v="9"/>
    <s v="LC-16885"/>
    <x v="164"/>
    <x v="3"/>
    <x v="0"/>
    <x v="3"/>
    <s v="GBC Wire Binding Strips"/>
    <n v="76.176000000000002"/>
    <n v="3"/>
    <n v="26.661599999999996"/>
  </r>
  <r>
    <d v="2016-10-13T00:00:00"/>
    <x v="2"/>
    <x v="9"/>
    <s v="LC-16885"/>
    <x v="164"/>
    <x v="3"/>
    <x v="0"/>
    <x v="14"/>
    <s v="Fiskars Softgrip Scissors"/>
    <n v="65.88"/>
    <n v="6"/>
    <n v="18.446400000000004"/>
  </r>
  <r>
    <d v="2016-10-13T00:00:00"/>
    <x v="2"/>
    <x v="9"/>
    <s v="LC-16885"/>
    <x v="164"/>
    <x v="3"/>
    <x v="1"/>
    <x v="8"/>
    <s v="Longer-Life Soft White Bulbs"/>
    <n v="43.120000000000005"/>
    <n v="14"/>
    <n v="20.697599999999998"/>
  </r>
  <r>
    <d v="2016-10-13T00:00:00"/>
    <x v="2"/>
    <x v="9"/>
    <s v="NC-18625"/>
    <x v="479"/>
    <x v="26"/>
    <x v="1"/>
    <x v="13"/>
    <s v="Hon 5100 Series Wood Tables"/>
    <n v="727.45"/>
    <n v="5"/>
    <n v="-465.5680000000001"/>
  </r>
  <r>
    <d v="2016-10-13T00:00:00"/>
    <x v="2"/>
    <x v="9"/>
    <s v="NC-18625"/>
    <x v="479"/>
    <x v="26"/>
    <x v="1"/>
    <x v="8"/>
    <s v="Executive Impressions 8-1/2&quot; Career Panel/Partition Cubicle Clock"/>
    <n v="24.96"/>
    <n v="3"/>
    <n v="4.3679999999999986"/>
  </r>
  <r>
    <d v="2016-10-13T00:00:00"/>
    <x v="2"/>
    <x v="9"/>
    <s v="HA-14920"/>
    <x v="454"/>
    <x v="0"/>
    <x v="2"/>
    <x v="9"/>
    <s v="Razer Kraken PRO Over Ear PC and Music Headset"/>
    <n v="191.976"/>
    <n v="3"/>
    <n v="23.996999999999986"/>
  </r>
  <r>
    <d v="2016-10-13T00:00:00"/>
    <x v="2"/>
    <x v="9"/>
    <s v="HA-14920"/>
    <x v="454"/>
    <x v="0"/>
    <x v="0"/>
    <x v="0"/>
    <s v="Array Memo Cubes"/>
    <n v="8.2880000000000003"/>
    <n v="2"/>
    <n v="3.0043999999999995"/>
  </r>
  <r>
    <d v="2016-10-13T00:00:00"/>
    <x v="2"/>
    <x v="9"/>
    <s v="HA-14920"/>
    <x v="454"/>
    <x v="0"/>
    <x v="1"/>
    <x v="8"/>
    <s v="Tenex &quot;The Solids&quot; Textured Chair Mats"/>
    <n v="139.91999999999999"/>
    <n v="5"/>
    <n v="-150.41399999999999"/>
  </r>
  <r>
    <d v="2016-10-13T00:00:00"/>
    <x v="2"/>
    <x v="9"/>
    <s v="HA-14920"/>
    <x v="454"/>
    <x v="0"/>
    <x v="0"/>
    <x v="4"/>
    <s v="Newell 334"/>
    <n v="15.872"/>
    <n v="1"/>
    <n v="1.1904000000000003"/>
  </r>
  <r>
    <d v="2016-10-13T00:00:00"/>
    <x v="2"/>
    <x v="9"/>
    <s v="HA-14920"/>
    <x v="454"/>
    <x v="0"/>
    <x v="0"/>
    <x v="3"/>
    <s v="Avery Non-Stick Binders"/>
    <n v="6.2859999999999987"/>
    <n v="7"/>
    <n v="-11.000500000000008"/>
  </r>
  <r>
    <d v="2016-10-13T00:00:00"/>
    <x v="2"/>
    <x v="9"/>
    <s v="BW-11110"/>
    <x v="620"/>
    <x v="20"/>
    <x v="0"/>
    <x v="4"/>
    <s v="BIC Liqua Brite Liner"/>
    <n v="34.700000000000003"/>
    <n v="5"/>
    <n v="12.492000000000001"/>
  </r>
  <r>
    <d v="2016-10-13T00:00:00"/>
    <x v="2"/>
    <x v="9"/>
    <s v="BW-11110"/>
    <x v="620"/>
    <x v="20"/>
    <x v="0"/>
    <x v="2"/>
    <s v="Fellowes Bases and Tops For Staxonsteel/High-Stak Systems"/>
    <n v="99.87"/>
    <n v="3"/>
    <n v="23.968799999999998"/>
  </r>
  <r>
    <d v="2016-10-13T00:00:00"/>
    <x v="2"/>
    <x v="9"/>
    <s v="BW-11110"/>
    <x v="620"/>
    <x v="20"/>
    <x v="0"/>
    <x v="0"/>
    <s v="Computer Printout Paper with Letter-Trim Perforations"/>
    <n v="37.94"/>
    <n v="2"/>
    <n v="18.211199999999998"/>
  </r>
  <r>
    <d v="2016-10-13T00:00:00"/>
    <x v="2"/>
    <x v="9"/>
    <s v="BW-11110"/>
    <x v="620"/>
    <x v="20"/>
    <x v="0"/>
    <x v="1"/>
    <s v="Avery White Multi-Purpose Labels"/>
    <n v="24.900000000000002"/>
    <n v="5"/>
    <n v="11.454000000000001"/>
  </r>
  <r>
    <d v="2016-10-13T00:00:00"/>
    <x v="2"/>
    <x v="9"/>
    <s v="BW-11110"/>
    <x v="620"/>
    <x v="20"/>
    <x v="1"/>
    <x v="8"/>
    <s v="Howard Miller Distant Time Traveler Alarm Clock"/>
    <n v="82.26"/>
    <n v="3"/>
    <n v="33.726600000000005"/>
  </r>
  <r>
    <d v="2016-10-14T00:00:00"/>
    <x v="2"/>
    <x v="9"/>
    <s v="CP-12340"/>
    <x v="85"/>
    <x v="22"/>
    <x v="2"/>
    <x v="9"/>
    <s v="WD My Passport Ultra 500GB Portable External Hard Drive"/>
    <n v="177"/>
    <n v="3"/>
    <n v="30.089999999999982"/>
  </r>
  <r>
    <d v="2016-10-14T00:00:00"/>
    <x v="2"/>
    <x v="9"/>
    <s v="NC-18415"/>
    <x v="180"/>
    <x v="25"/>
    <x v="1"/>
    <x v="5"/>
    <s v="SAFCO Folding Chair Trolley"/>
    <n v="102.59200000000001"/>
    <n v="1"/>
    <n v="10.2592"/>
  </r>
  <r>
    <d v="2016-10-14T00:00:00"/>
    <x v="2"/>
    <x v="9"/>
    <s v="NC-18415"/>
    <x v="180"/>
    <x v="25"/>
    <x v="2"/>
    <x v="9"/>
    <s v="Maxell 4.7GB DVD-R"/>
    <n v="22.704000000000001"/>
    <n v="1"/>
    <n v="5.9597999999999995"/>
  </r>
  <r>
    <d v="2016-10-14T00:00:00"/>
    <x v="2"/>
    <x v="9"/>
    <s v="NC-18415"/>
    <x v="180"/>
    <x v="25"/>
    <x v="0"/>
    <x v="0"/>
    <s v="Xerox 1944"/>
    <n v="93.024000000000001"/>
    <n v="3"/>
    <n v="33.721199999999996"/>
  </r>
  <r>
    <d v="2016-10-14T00:00:00"/>
    <x v="2"/>
    <x v="9"/>
    <s v="NC-18415"/>
    <x v="180"/>
    <x v="25"/>
    <x v="0"/>
    <x v="14"/>
    <s v="Staple remover"/>
    <n v="12.768000000000001"/>
    <n v="2"/>
    <n v="1.436399999999999"/>
  </r>
  <r>
    <d v="2016-10-14T00:00:00"/>
    <x v="2"/>
    <x v="9"/>
    <s v="NC-18415"/>
    <x v="180"/>
    <x v="25"/>
    <x v="0"/>
    <x v="10"/>
    <s v="White Business Envelopes with Contemporary Seam, Recycled White Business Envelopes"/>
    <n v="35.008000000000003"/>
    <n v="4"/>
    <n v="13.127999999999998"/>
  </r>
  <r>
    <d v="2016-10-14T00:00:00"/>
    <x v="2"/>
    <x v="9"/>
    <s v="NC-18415"/>
    <x v="180"/>
    <x v="25"/>
    <x v="0"/>
    <x v="0"/>
    <s v="Xerox 1916"/>
    <n v="39.152000000000001"/>
    <n v="1"/>
    <n v="14.681999999999999"/>
  </r>
  <r>
    <d v="2016-10-14T00:00:00"/>
    <x v="2"/>
    <x v="9"/>
    <s v="PW-19030"/>
    <x v="203"/>
    <x v="20"/>
    <x v="2"/>
    <x v="6"/>
    <s v="Motorola L703CM"/>
    <n v="1091.93"/>
    <n v="7"/>
    <n v="272.98250000000002"/>
  </r>
  <r>
    <d v="2016-10-14T00:00:00"/>
    <x v="2"/>
    <x v="9"/>
    <s v="PW-19030"/>
    <x v="203"/>
    <x v="20"/>
    <x v="0"/>
    <x v="0"/>
    <s v="Xerox 1908"/>
    <n v="111.96"/>
    <n v="2"/>
    <n v="54.860399999999998"/>
  </r>
  <r>
    <d v="2016-10-14T00:00:00"/>
    <x v="2"/>
    <x v="9"/>
    <s v="BE-11410"/>
    <x v="737"/>
    <x v="21"/>
    <x v="2"/>
    <x v="9"/>
    <s v="Plantronics CS510 - Over-the-Head monaural Wireless Headset System"/>
    <n v="1649.75"/>
    <n v="5"/>
    <n v="544.41749999999979"/>
  </r>
  <r>
    <d v="2016-10-15T00:00:00"/>
    <x v="2"/>
    <x v="9"/>
    <s v="PB-18805"/>
    <x v="715"/>
    <x v="27"/>
    <x v="0"/>
    <x v="0"/>
    <s v="Xerox 1982"/>
    <n v="45.68"/>
    <n v="2"/>
    <n v="21.012799999999999"/>
  </r>
  <r>
    <d v="2016-10-15T00:00:00"/>
    <x v="2"/>
    <x v="9"/>
    <s v="PB-18805"/>
    <x v="715"/>
    <x v="27"/>
    <x v="0"/>
    <x v="0"/>
    <s v="Xerox 1986"/>
    <n v="60.12"/>
    <n v="9"/>
    <n v="28.857599999999998"/>
  </r>
  <r>
    <d v="2016-10-15T00:00:00"/>
    <x v="2"/>
    <x v="9"/>
    <s v="PB-18805"/>
    <x v="715"/>
    <x v="27"/>
    <x v="0"/>
    <x v="3"/>
    <s v="Acco Data Flex Cable Posts For Top &amp; Bottom Load Binders, 6&quot; Capacity"/>
    <n v="41.72"/>
    <n v="5"/>
    <n v="13.037499999999998"/>
  </r>
  <r>
    <d v="2016-10-15T00:00:00"/>
    <x v="2"/>
    <x v="9"/>
    <s v="PB-18805"/>
    <x v="715"/>
    <x v="27"/>
    <x v="0"/>
    <x v="0"/>
    <s v="Recycled Desk Saver Line &quot;While You Were Out&quot; Book, 5 1/2&quot; X 4&quot;"/>
    <n v="71.599999999999994"/>
    <n v="8"/>
    <n v="32.935999999999993"/>
  </r>
  <r>
    <d v="2016-10-15T00:00:00"/>
    <x v="2"/>
    <x v="9"/>
    <s v="CD-12790"/>
    <x v="33"/>
    <x v="39"/>
    <x v="0"/>
    <x v="1"/>
    <s v="Avery 49"/>
    <n v="20.16"/>
    <n v="7"/>
    <n v="9.8783999999999992"/>
  </r>
  <r>
    <d v="2016-10-15T00:00:00"/>
    <x v="2"/>
    <x v="9"/>
    <s v="CD-12790"/>
    <x v="33"/>
    <x v="39"/>
    <x v="0"/>
    <x v="1"/>
    <s v="Avery 508"/>
    <n v="29.46"/>
    <n v="6"/>
    <n v="14.4354"/>
  </r>
  <r>
    <d v="2016-10-15T00:00:00"/>
    <x v="2"/>
    <x v="9"/>
    <s v="CD-12790"/>
    <x v="33"/>
    <x v="39"/>
    <x v="0"/>
    <x v="12"/>
    <s v="Hoover Upright Vacuum With Dirt Cup"/>
    <n v="868.58999999999992"/>
    <n v="3"/>
    <n v="251.89109999999988"/>
  </r>
  <r>
    <d v="2016-10-15T00:00:00"/>
    <x v="2"/>
    <x v="9"/>
    <s v="CD-12790"/>
    <x v="33"/>
    <x v="39"/>
    <x v="0"/>
    <x v="0"/>
    <s v="Xerox 1999"/>
    <n v="12.96"/>
    <n v="2"/>
    <n v="6.2208000000000006"/>
  </r>
  <r>
    <d v="2016-10-15T00:00:00"/>
    <x v="2"/>
    <x v="9"/>
    <s v="CD-12790"/>
    <x v="33"/>
    <x v="39"/>
    <x v="2"/>
    <x v="6"/>
    <s v="Samsung Replacement EH64AVFWE Premium Headset"/>
    <n v="5.5"/>
    <n v="1"/>
    <n v="1.375"/>
  </r>
  <r>
    <d v="2016-10-15T00:00:00"/>
    <x v="2"/>
    <x v="9"/>
    <s v="CD-12790"/>
    <x v="33"/>
    <x v="39"/>
    <x v="0"/>
    <x v="3"/>
    <s v="Ibico Plastic Spiral Binding Combs"/>
    <n v="121.6"/>
    <n v="4"/>
    <n v="55.935999999999993"/>
  </r>
  <r>
    <d v="2016-10-15T00:00:00"/>
    <x v="2"/>
    <x v="9"/>
    <s v="QJ-19255"/>
    <x v="87"/>
    <x v="6"/>
    <x v="0"/>
    <x v="3"/>
    <s v="GBC Twin Loop Wire Binding Elements"/>
    <n v="232.96"/>
    <n v="7"/>
    <n v="116.48"/>
  </r>
  <r>
    <d v="2016-10-15T00:00:00"/>
    <x v="2"/>
    <x v="9"/>
    <s v="QJ-19255"/>
    <x v="87"/>
    <x v="6"/>
    <x v="0"/>
    <x v="10"/>
    <s v="#10 Self-Seal White Envelopes"/>
    <n v="66.539999999999992"/>
    <n v="6"/>
    <n v="32.604599999999998"/>
  </r>
  <r>
    <d v="2016-10-15T00:00:00"/>
    <x v="2"/>
    <x v="9"/>
    <s v="QJ-19255"/>
    <x v="87"/>
    <x v="6"/>
    <x v="0"/>
    <x v="12"/>
    <s v="Holmes Odor Grabber"/>
    <n v="43.26"/>
    <n v="3"/>
    <n v="14.275799999999998"/>
  </r>
  <r>
    <d v="2016-10-16T00:00:00"/>
    <x v="2"/>
    <x v="9"/>
    <s v="NB-18655"/>
    <x v="555"/>
    <x v="20"/>
    <x v="1"/>
    <x v="13"/>
    <s v="Chromcraft Rectangular Conference Tables"/>
    <n v="142.18199999999999"/>
    <n v="1"/>
    <n v="-37.915200000000027"/>
  </r>
  <r>
    <d v="2016-10-17T00:00:00"/>
    <x v="2"/>
    <x v="9"/>
    <s v="NK-18490"/>
    <x v="646"/>
    <x v="3"/>
    <x v="0"/>
    <x v="3"/>
    <s v="Avery Durable Plastic 1&quot; Binders"/>
    <n v="18.16"/>
    <n v="5"/>
    <n v="6.5830000000000011"/>
  </r>
  <r>
    <d v="2016-10-17T00:00:00"/>
    <x v="2"/>
    <x v="9"/>
    <s v="MG-17890"/>
    <x v="588"/>
    <x v="3"/>
    <x v="1"/>
    <x v="11"/>
    <s v="Safco Value Mate Steel Bookcase, Baked Enamel Finish on Steel, Black"/>
    <n v="120.666"/>
    <n v="2"/>
    <n v="21.293999999999993"/>
  </r>
  <r>
    <d v="2016-10-17T00:00:00"/>
    <x v="2"/>
    <x v="9"/>
    <s v="FC-14245"/>
    <x v="658"/>
    <x v="24"/>
    <x v="2"/>
    <x v="6"/>
    <s v="Panasonic KX-TG9541B DECT 6.0 Digital 2-Line Expandable Cordless Phone With Digital Answering System"/>
    <n v="449.97"/>
    <n v="3"/>
    <n v="220.48530000000002"/>
  </r>
  <r>
    <d v="2016-10-17T00:00:00"/>
    <x v="2"/>
    <x v="9"/>
    <s v="FC-14245"/>
    <x v="658"/>
    <x v="24"/>
    <x v="0"/>
    <x v="12"/>
    <s v="Honeywell Enviracaire Portable HEPA Air Cleaner for 16' x 20' Room"/>
    <n v="1927.5900000000001"/>
    <n v="7"/>
    <n v="751.76010000000008"/>
  </r>
  <r>
    <d v="2016-10-17T00:00:00"/>
    <x v="2"/>
    <x v="9"/>
    <s v="NR-18550"/>
    <x v="245"/>
    <x v="23"/>
    <x v="1"/>
    <x v="11"/>
    <s v="O'Sullivan Living Dimensions 2-Shelf Bookcases"/>
    <n v="120.98"/>
    <n v="1"/>
    <n v="12.097999999999999"/>
  </r>
  <r>
    <d v="2016-10-17T00:00:00"/>
    <x v="2"/>
    <x v="9"/>
    <s v="NR-18550"/>
    <x v="245"/>
    <x v="23"/>
    <x v="0"/>
    <x v="3"/>
    <s v="GBC ProClick 150 Presentation Binding System"/>
    <n v="315.98"/>
    <n v="1"/>
    <n v="148.51060000000001"/>
  </r>
  <r>
    <d v="2016-10-18T00:00:00"/>
    <x v="2"/>
    <x v="9"/>
    <s v="EP-13915"/>
    <x v="287"/>
    <x v="12"/>
    <x v="1"/>
    <x v="5"/>
    <s v="Global Deluxe Steno Chair"/>
    <n v="307.92"/>
    <n v="5"/>
    <n v="-34.64100000000002"/>
  </r>
  <r>
    <d v="2016-10-20T00:00:00"/>
    <x v="2"/>
    <x v="9"/>
    <s v="LF-17185"/>
    <x v="321"/>
    <x v="10"/>
    <x v="0"/>
    <x v="4"/>
    <s v="Premium Writing Pencils, Soft, #2 by Central Association for the Blind"/>
    <n v="7.1519999999999992"/>
    <n v="3"/>
    <n v="0.71520000000000028"/>
  </r>
  <r>
    <d v="2016-10-20T00:00:00"/>
    <x v="2"/>
    <x v="9"/>
    <s v="CM-12445"/>
    <x v="250"/>
    <x v="0"/>
    <x v="0"/>
    <x v="0"/>
    <s v="Black Print Carbonless Snap-Off Rapid Letter, 8 1/2&quot; x 7&quot;"/>
    <n v="51.016000000000005"/>
    <n v="7"/>
    <n v="15.942499999999992"/>
  </r>
  <r>
    <d v="2016-10-20T00:00:00"/>
    <x v="2"/>
    <x v="9"/>
    <s v="CM-12445"/>
    <x v="250"/>
    <x v="0"/>
    <x v="0"/>
    <x v="7"/>
    <s v="Staples"/>
    <n v="25.248000000000001"/>
    <n v="4"/>
    <n v="7.8899999999999979"/>
  </r>
  <r>
    <d v="2016-10-20T00:00:00"/>
    <x v="2"/>
    <x v="9"/>
    <s v="CM-12445"/>
    <x v="250"/>
    <x v="0"/>
    <x v="1"/>
    <x v="5"/>
    <s v="Office Star - Ergonomically Designed Knee Chair"/>
    <n v="56.686"/>
    <n v="1"/>
    <n v="-14.576399999999996"/>
  </r>
  <r>
    <d v="2016-10-20T00:00:00"/>
    <x v="2"/>
    <x v="9"/>
    <s v="JS-16030"/>
    <x v="55"/>
    <x v="14"/>
    <x v="2"/>
    <x v="6"/>
    <s v="iKross Bluetooth Portable Keyboard + Cell Phone Stand Holder + Brush for Apple iPhone 5S 5C 5, 4S 4"/>
    <n v="125.69999999999999"/>
    <n v="6"/>
    <n v="35.195999999999998"/>
  </r>
  <r>
    <d v="2016-10-20T00:00:00"/>
    <x v="2"/>
    <x v="9"/>
    <s v="JS-16030"/>
    <x v="55"/>
    <x v="14"/>
    <x v="2"/>
    <x v="6"/>
    <s v="Pyle PMP37LED"/>
    <n v="191.98"/>
    <n v="2"/>
    <n v="51.834599999999995"/>
  </r>
  <r>
    <d v="2016-10-20T00:00:00"/>
    <x v="2"/>
    <x v="9"/>
    <s v="JS-16030"/>
    <x v="55"/>
    <x v="14"/>
    <x v="0"/>
    <x v="2"/>
    <s v="Woodgrain Magazine Files by Perma"/>
    <n v="20.86"/>
    <n v="7"/>
    <n v="1.4601999999999977"/>
  </r>
  <r>
    <d v="2016-10-20T00:00:00"/>
    <x v="2"/>
    <x v="9"/>
    <s v="AG-10495"/>
    <x v="597"/>
    <x v="3"/>
    <x v="0"/>
    <x v="3"/>
    <s v="Fellowes Twister Kit, Gray/Clear, 3/pkg"/>
    <n v="19.295999999999999"/>
    <n v="3"/>
    <n v="6.0299999999999994"/>
  </r>
  <r>
    <d v="2016-10-20T00:00:00"/>
    <x v="2"/>
    <x v="9"/>
    <s v="LC-16960"/>
    <x v="607"/>
    <x v="6"/>
    <x v="1"/>
    <x v="8"/>
    <s v="Aluminum Document Frame"/>
    <n v="61.1"/>
    <n v="5"/>
    <n v="18.329999999999991"/>
  </r>
  <r>
    <d v="2016-10-20T00:00:00"/>
    <x v="2"/>
    <x v="9"/>
    <s v="MY-18295"/>
    <x v="168"/>
    <x v="3"/>
    <x v="1"/>
    <x v="5"/>
    <s v="Hon Every-Day Chair Series Swivel Task Chairs"/>
    <n v="387.13600000000002"/>
    <n v="4"/>
    <n v="4.8391999999999911"/>
  </r>
  <r>
    <d v="2016-10-21T00:00:00"/>
    <x v="2"/>
    <x v="9"/>
    <s v="MK-17905"/>
    <x v="521"/>
    <x v="37"/>
    <x v="0"/>
    <x v="3"/>
    <s v="Wilson Jones “Snap” Scratch Pad Binder Tool for Ring Binders"/>
    <n v="23.2"/>
    <n v="4"/>
    <n v="10.44"/>
  </r>
  <r>
    <d v="2016-10-21T00:00:00"/>
    <x v="2"/>
    <x v="9"/>
    <s v="MK-17905"/>
    <x v="521"/>
    <x v="37"/>
    <x v="0"/>
    <x v="14"/>
    <s v="Staple remover"/>
    <n v="7.36"/>
    <n v="2"/>
    <n v="0.14719999999999978"/>
  </r>
  <r>
    <d v="2016-10-21T00:00:00"/>
    <x v="2"/>
    <x v="9"/>
    <s v="MK-17905"/>
    <x v="521"/>
    <x v="37"/>
    <x v="0"/>
    <x v="2"/>
    <s v="Pizazz Global Quick File"/>
    <n v="104.79"/>
    <n v="7"/>
    <n v="29.341200000000008"/>
  </r>
  <r>
    <d v="2016-10-21T00:00:00"/>
    <x v="2"/>
    <x v="9"/>
    <s v="MK-17905"/>
    <x v="521"/>
    <x v="37"/>
    <x v="1"/>
    <x v="11"/>
    <s v="Atlantic Metals Mobile 3-Shelf Bookcases, Custom Colors"/>
    <n v="1043.92"/>
    <n v="4"/>
    <n v="271.41920000000005"/>
  </r>
  <r>
    <d v="2016-10-21T00:00:00"/>
    <x v="2"/>
    <x v="9"/>
    <s v="NM-18520"/>
    <x v="685"/>
    <x v="3"/>
    <x v="0"/>
    <x v="0"/>
    <s v="Rediform Wirebound &quot;Phone Memo&quot; Message Book, 11 x 5-3/4"/>
    <n v="22.919999999999998"/>
    <n v="3"/>
    <n v="11.230799999999999"/>
  </r>
  <r>
    <d v="2016-10-21T00:00:00"/>
    <x v="2"/>
    <x v="9"/>
    <s v="JE-15745"/>
    <x v="264"/>
    <x v="3"/>
    <x v="0"/>
    <x v="2"/>
    <s v="Belkin 19&quot; Vented Equipment Shelf, Black"/>
    <n v="154.44"/>
    <n v="3"/>
    <n v="1.5444000000000031"/>
  </r>
  <r>
    <d v="2016-10-21T00:00:00"/>
    <x v="2"/>
    <x v="9"/>
    <s v="MY-18295"/>
    <x v="168"/>
    <x v="7"/>
    <x v="0"/>
    <x v="3"/>
    <s v="Avery Reinforcements for Hole-Punch Pages"/>
    <n v="7.92"/>
    <n v="4"/>
    <n v="3.5640000000000001"/>
  </r>
  <r>
    <d v="2016-10-21T00:00:00"/>
    <x v="2"/>
    <x v="9"/>
    <s v="CM-12160"/>
    <x v="773"/>
    <x v="36"/>
    <x v="2"/>
    <x v="9"/>
    <s v="Logitech Desktop MK120 Mouse and keyboard Combo"/>
    <n v="98.16"/>
    <n v="6"/>
    <n v="9.8159999999999954"/>
  </r>
  <r>
    <d v="2016-10-21T00:00:00"/>
    <x v="2"/>
    <x v="9"/>
    <s v="SV-20935"/>
    <x v="743"/>
    <x v="10"/>
    <x v="2"/>
    <x v="6"/>
    <s v="Panasonic KX TS208W Corded phone"/>
    <n v="235.15199999999999"/>
    <n v="8"/>
    <n v="-47.030399999999986"/>
  </r>
  <r>
    <d v="2016-10-21T00:00:00"/>
    <x v="2"/>
    <x v="9"/>
    <s v="VW-21775"/>
    <x v="197"/>
    <x v="10"/>
    <x v="1"/>
    <x v="13"/>
    <s v="Chromcraft Bull-Nose Wood 48&quot; x 96&quot; Rectangular Conference Tables"/>
    <n v="661.17600000000004"/>
    <n v="2"/>
    <n v="-231.41160000000008"/>
  </r>
  <r>
    <d v="2016-10-21T00:00:00"/>
    <x v="2"/>
    <x v="9"/>
    <s v="DP-13390"/>
    <x v="285"/>
    <x v="17"/>
    <x v="0"/>
    <x v="4"/>
    <s v="Panasonic KP-150 Electric Pencil Sharpener"/>
    <n v="113.22"/>
    <n v="3"/>
    <n v="29.437200000000001"/>
  </r>
  <r>
    <d v="2016-10-21T00:00:00"/>
    <x v="2"/>
    <x v="9"/>
    <s v="DP-13390"/>
    <x v="285"/>
    <x v="17"/>
    <x v="0"/>
    <x v="0"/>
    <s v="Xerox 193"/>
    <n v="35.880000000000003"/>
    <n v="6"/>
    <n v="17.581200000000003"/>
  </r>
  <r>
    <d v="2016-10-21T00:00:00"/>
    <x v="2"/>
    <x v="9"/>
    <s v="DP-13390"/>
    <x v="285"/>
    <x v="17"/>
    <x v="0"/>
    <x v="3"/>
    <s v="Ibico EPK-21 Electric Binding System"/>
    <n v="4535.9760000000006"/>
    <n v="3"/>
    <n v="1644.2912999999999"/>
  </r>
  <r>
    <d v="2016-10-21T00:00:00"/>
    <x v="2"/>
    <x v="9"/>
    <s v="GW-14605"/>
    <x v="60"/>
    <x v="15"/>
    <x v="0"/>
    <x v="2"/>
    <s v="Tenex Personal Filing Tote With Secure Closure Lid, Black/Frost"/>
    <n v="111.67200000000001"/>
    <n v="9"/>
    <n v="6.9794999999999909"/>
  </r>
  <r>
    <d v="2016-10-21T00:00:00"/>
    <x v="2"/>
    <x v="9"/>
    <s v="JF-15565"/>
    <x v="453"/>
    <x v="0"/>
    <x v="2"/>
    <x v="9"/>
    <s v="SanDisk Ultra 32 GB MicroSDHC Class 10 Memory Card"/>
    <n v="106.08000000000001"/>
    <n v="6"/>
    <n v="-9.2819999999999965"/>
  </r>
  <r>
    <d v="2016-10-21T00:00:00"/>
    <x v="2"/>
    <x v="9"/>
    <s v="CS-11950"/>
    <x v="246"/>
    <x v="3"/>
    <x v="1"/>
    <x v="5"/>
    <s v="Office Star Flex Back Scooter Chair with Aluminum Finish Frame"/>
    <n v="242.13600000000002"/>
    <n v="3"/>
    <n v="12.106799999999993"/>
  </r>
  <r>
    <d v="2016-10-21T00:00:00"/>
    <x v="2"/>
    <x v="9"/>
    <s v="CS-11950"/>
    <x v="246"/>
    <x v="3"/>
    <x v="0"/>
    <x v="4"/>
    <s v="Newell Chalk Holder"/>
    <n v="12.39"/>
    <n v="3"/>
    <n v="5.6993999999999998"/>
  </r>
  <r>
    <d v="2016-10-21T00:00:00"/>
    <x v="2"/>
    <x v="9"/>
    <s v="CS-11950"/>
    <x v="246"/>
    <x v="3"/>
    <x v="1"/>
    <x v="8"/>
    <s v="Eldon Expressions Wood and Plastic Desk Accessories, Oak"/>
    <n v="19.96"/>
    <n v="2"/>
    <n v="5.5888000000000009"/>
  </r>
  <r>
    <d v="2016-10-21T00:00:00"/>
    <x v="2"/>
    <x v="9"/>
    <s v="CS-11950"/>
    <x v="246"/>
    <x v="3"/>
    <x v="0"/>
    <x v="2"/>
    <s v="SAFCO Boltless Steel Shelving"/>
    <n v="340.92"/>
    <n v="3"/>
    <n v="3.4091999999999842"/>
  </r>
  <r>
    <d v="2016-10-21T00:00:00"/>
    <x v="2"/>
    <x v="9"/>
    <s v="AP-10720"/>
    <x v="64"/>
    <x v="16"/>
    <x v="1"/>
    <x v="8"/>
    <s v="Seth Thomas 14&quot; Day/Date Wall Clock"/>
    <n v="45.568000000000005"/>
    <n v="2"/>
    <n v="9.6832000000000011"/>
  </r>
  <r>
    <d v="2016-10-21T00:00:00"/>
    <x v="2"/>
    <x v="9"/>
    <s v="AP-10720"/>
    <x v="64"/>
    <x v="16"/>
    <x v="0"/>
    <x v="3"/>
    <s v="GBC Personal VeloBind Strips"/>
    <n v="28.752000000000006"/>
    <n v="8"/>
    <n v="-21.084799999999994"/>
  </r>
  <r>
    <d v="2016-10-22T00:00:00"/>
    <x v="2"/>
    <x v="9"/>
    <s v="PM-19135"/>
    <x v="725"/>
    <x v="14"/>
    <x v="1"/>
    <x v="8"/>
    <s v="Eldon 200 Class Desk Accessories"/>
    <n v="31.400000000000002"/>
    <n v="5"/>
    <n v="10.047999999999998"/>
  </r>
  <r>
    <d v="2016-10-22T00:00:00"/>
    <x v="2"/>
    <x v="9"/>
    <s v="EB-13930"/>
    <x v="34"/>
    <x v="6"/>
    <x v="1"/>
    <x v="8"/>
    <s v="Eldon Expressions Wood and Plastic Desk Accessories, Oak"/>
    <n v="39.92"/>
    <n v="4"/>
    <n v="11.177600000000002"/>
  </r>
  <r>
    <d v="2016-10-22T00:00:00"/>
    <x v="2"/>
    <x v="9"/>
    <s v="MS-17530"/>
    <x v="493"/>
    <x v="22"/>
    <x v="0"/>
    <x v="0"/>
    <s v="Xerox 1986"/>
    <n v="6.68"/>
    <n v="1"/>
    <n v="3.2063999999999999"/>
  </r>
  <r>
    <d v="2016-10-22T00:00:00"/>
    <x v="2"/>
    <x v="9"/>
    <s v="MS-17530"/>
    <x v="493"/>
    <x v="22"/>
    <x v="0"/>
    <x v="4"/>
    <s v="Prang Drawing Pencil Set"/>
    <n v="8.34"/>
    <n v="3"/>
    <n v="2.2517999999999998"/>
  </r>
  <r>
    <d v="2016-10-22T00:00:00"/>
    <x v="2"/>
    <x v="9"/>
    <s v="MS-17530"/>
    <x v="493"/>
    <x v="22"/>
    <x v="1"/>
    <x v="8"/>
    <s v="Linden 12&quot; Wall Clock With Oak Frame"/>
    <n v="101.94"/>
    <n v="3"/>
    <n v="30.581999999999987"/>
  </r>
  <r>
    <d v="2016-10-23T00:00:00"/>
    <x v="2"/>
    <x v="9"/>
    <s v="SR-20740"/>
    <x v="50"/>
    <x v="20"/>
    <x v="0"/>
    <x v="0"/>
    <s v="Snap-A-Way Black Print Carbonless Ruled Speed Letter, Triplicate"/>
    <n v="379.4"/>
    <n v="10"/>
    <n v="178.31799999999998"/>
  </r>
  <r>
    <d v="2016-10-23T00:00:00"/>
    <x v="2"/>
    <x v="9"/>
    <s v="HK-14890"/>
    <x v="252"/>
    <x v="1"/>
    <x v="1"/>
    <x v="8"/>
    <s v="DAX Cubicle Frames - 8x10"/>
    <n v="16.155999999999999"/>
    <n v="7"/>
    <n v="-12.116999999999999"/>
  </r>
  <r>
    <d v="2016-10-23T00:00:00"/>
    <x v="2"/>
    <x v="9"/>
    <s v="HK-14890"/>
    <x v="252"/>
    <x v="1"/>
    <x v="0"/>
    <x v="0"/>
    <s v="Xerox 1929"/>
    <n v="54.816000000000003"/>
    <n v="3"/>
    <n v="17.815199999999997"/>
  </r>
  <r>
    <d v="2016-10-23T00:00:00"/>
    <x v="2"/>
    <x v="9"/>
    <s v="AB-10255"/>
    <x v="314"/>
    <x v="22"/>
    <x v="0"/>
    <x v="7"/>
    <s v="Advantus SlideClip Paper Clips"/>
    <n v="17.05"/>
    <n v="5"/>
    <n v="8.1840000000000011"/>
  </r>
  <r>
    <d v="2016-10-24T00:00:00"/>
    <x v="2"/>
    <x v="9"/>
    <s v="VW-21775"/>
    <x v="197"/>
    <x v="3"/>
    <x v="2"/>
    <x v="9"/>
    <s v="Micro Innovations USB RF Wireless Keyboard with Mouse"/>
    <n v="100"/>
    <n v="4"/>
    <n v="21"/>
  </r>
  <r>
    <d v="2016-10-24T00:00:00"/>
    <x v="2"/>
    <x v="9"/>
    <s v="VW-21775"/>
    <x v="197"/>
    <x v="3"/>
    <x v="2"/>
    <x v="9"/>
    <s v="Logitech VX Revolution Cordless Laser Mouse for Notebooks (Black)"/>
    <n v="359.98"/>
    <n v="2"/>
    <n v="21.598799999999983"/>
  </r>
  <r>
    <d v="2016-10-24T00:00:00"/>
    <x v="2"/>
    <x v="9"/>
    <s v="CG-12040"/>
    <x v="651"/>
    <x v="15"/>
    <x v="2"/>
    <x v="6"/>
    <s v="Apple iPhone 5C"/>
    <n v="239.976"/>
    <n v="3"/>
    <n v="17.998199999999997"/>
  </r>
  <r>
    <d v="2016-10-24T00:00:00"/>
    <x v="2"/>
    <x v="9"/>
    <s v="SS-20590"/>
    <x v="331"/>
    <x v="3"/>
    <x v="2"/>
    <x v="9"/>
    <s v="Razer Tiamat Over Ear 7.1 Surround Sound PC Gaming Headset"/>
    <n v="199.99"/>
    <n v="1"/>
    <n v="85.995700000000014"/>
  </r>
  <r>
    <d v="2016-10-24T00:00:00"/>
    <x v="2"/>
    <x v="9"/>
    <s v="JP-15460"/>
    <x v="359"/>
    <x v="0"/>
    <x v="0"/>
    <x v="0"/>
    <s v="Eureka Recycled Copy Paper 8 1/2&quot; x 11&quot;, Ream"/>
    <n v="15.552000000000003"/>
    <n v="3"/>
    <n v="5.4432"/>
  </r>
  <r>
    <d v="2016-10-24T00:00:00"/>
    <x v="2"/>
    <x v="9"/>
    <s v="ED-13885"/>
    <x v="341"/>
    <x v="3"/>
    <x v="2"/>
    <x v="9"/>
    <s v="NETGEAR N750 Dual Band Wi-Fi Gigabit Router"/>
    <n v="450"/>
    <n v="5"/>
    <n v="162"/>
  </r>
  <r>
    <d v="2016-10-25T00:00:00"/>
    <x v="2"/>
    <x v="9"/>
    <s v="JS-15595"/>
    <x v="65"/>
    <x v="16"/>
    <x v="2"/>
    <x v="6"/>
    <s v="Panasonic KX-TG9471B"/>
    <n v="783.96000000000015"/>
    <n v="5"/>
    <n v="78.396000000000043"/>
  </r>
  <r>
    <d v="2016-10-27T00:00:00"/>
    <x v="2"/>
    <x v="9"/>
    <s v="JE-15475"/>
    <x v="617"/>
    <x v="20"/>
    <x v="1"/>
    <x v="8"/>
    <s v="Electrix 20W Halogen Replacement Bulb for Zoom-In Desk Lamp"/>
    <n v="40.200000000000003"/>
    <n v="3"/>
    <n v="19.295999999999999"/>
  </r>
  <r>
    <d v="2016-10-27T00:00:00"/>
    <x v="2"/>
    <x v="9"/>
    <s v="BP-11095"/>
    <x v="244"/>
    <x v="3"/>
    <x v="0"/>
    <x v="12"/>
    <s v="Staple holder"/>
    <n v="43.92"/>
    <n v="4"/>
    <n v="11.858400000000003"/>
  </r>
  <r>
    <d v="2016-10-27T00:00:00"/>
    <x v="2"/>
    <x v="9"/>
    <s v="BP-11095"/>
    <x v="244"/>
    <x v="3"/>
    <x v="0"/>
    <x v="3"/>
    <s v="Acco Data Flex Cable Posts For Top &amp; Bottom Load Binders, 6&quot; Capacity"/>
    <n v="25.031999999999996"/>
    <n v="3"/>
    <n v="7.822499999999998"/>
  </r>
  <r>
    <d v="2016-10-27T00:00:00"/>
    <x v="2"/>
    <x v="9"/>
    <s v="BW-11200"/>
    <x v="346"/>
    <x v="6"/>
    <x v="1"/>
    <x v="5"/>
    <s v="Global Executive Mid-Back Manager's Chair"/>
    <n v="290.98"/>
    <n v="1"/>
    <n v="75.654799999999994"/>
  </r>
  <r>
    <d v="2016-10-27T00:00:00"/>
    <x v="2"/>
    <x v="9"/>
    <s v="PA-19060"/>
    <x v="205"/>
    <x v="3"/>
    <x v="0"/>
    <x v="3"/>
    <s v="Avery Legal 4-Ring Binder"/>
    <n v="67.13600000000001"/>
    <n v="4"/>
    <n v="25.175999999999998"/>
  </r>
  <r>
    <d v="2016-10-27T00:00:00"/>
    <x v="2"/>
    <x v="9"/>
    <s v="BW-11200"/>
    <x v="346"/>
    <x v="20"/>
    <x v="1"/>
    <x v="5"/>
    <s v="Metal Folding Chairs, Beige, 4/Carton"/>
    <n v="427.64400000000001"/>
    <n v="14"/>
    <n v="80.777199999999979"/>
  </r>
  <r>
    <d v="2016-10-27T00:00:00"/>
    <x v="2"/>
    <x v="9"/>
    <s v="BW-11200"/>
    <x v="346"/>
    <x v="20"/>
    <x v="0"/>
    <x v="7"/>
    <s v="Advantus Push Pins, Aluminum Head"/>
    <n v="40.669999999999995"/>
    <n v="7"/>
    <n v="12.607699999999999"/>
  </r>
  <r>
    <d v="2016-10-27T00:00:00"/>
    <x v="2"/>
    <x v="9"/>
    <s v="BW-11200"/>
    <x v="346"/>
    <x v="20"/>
    <x v="0"/>
    <x v="2"/>
    <s v="Rogers Profile Extra Capacity Storage Tub"/>
    <n v="33.479999999999997"/>
    <n v="2"/>
    <n v="1.3391999999999982"/>
  </r>
  <r>
    <d v="2016-10-27T00:00:00"/>
    <x v="2"/>
    <x v="9"/>
    <s v="BW-11200"/>
    <x v="346"/>
    <x v="20"/>
    <x v="0"/>
    <x v="3"/>
    <s v="Prestige Round Ring Binders"/>
    <n v="9.7280000000000015"/>
    <n v="2"/>
    <n v="3.283199999999999"/>
  </r>
  <r>
    <d v="2016-10-28T00:00:00"/>
    <x v="2"/>
    <x v="9"/>
    <s v="JH-15910"/>
    <x v="657"/>
    <x v="3"/>
    <x v="0"/>
    <x v="2"/>
    <s v="Personal Filing Tote with Lid, Black/Gray"/>
    <n v="93.06"/>
    <n v="6"/>
    <n v="26.056800000000003"/>
  </r>
  <r>
    <d v="2016-10-28T00:00:00"/>
    <x v="2"/>
    <x v="9"/>
    <s v="JH-15910"/>
    <x v="657"/>
    <x v="3"/>
    <x v="2"/>
    <x v="6"/>
    <s v="Adtran 1202752G1"/>
    <n v="302.37599999999998"/>
    <n v="3"/>
    <n v="22.678200000000018"/>
  </r>
  <r>
    <d v="2016-10-28T00:00:00"/>
    <x v="2"/>
    <x v="9"/>
    <s v="JD-15895"/>
    <x v="104"/>
    <x v="23"/>
    <x v="0"/>
    <x v="0"/>
    <s v="Xerox 223"/>
    <n v="32.400000000000006"/>
    <n v="5"/>
    <n v="15.552000000000001"/>
  </r>
  <r>
    <d v="2016-10-28T00:00:00"/>
    <x v="2"/>
    <x v="9"/>
    <s v="JD-15895"/>
    <x v="104"/>
    <x v="23"/>
    <x v="0"/>
    <x v="2"/>
    <s v="Tennsco Stur-D-Stor Boltless Shelving, 5 Shelves, 24&quot; Deep, Sand"/>
    <n v="1082.48"/>
    <n v="8"/>
    <n v="10.824800000000096"/>
  </r>
  <r>
    <d v="2016-10-28T00:00:00"/>
    <x v="2"/>
    <x v="9"/>
    <s v="JD-15895"/>
    <x v="104"/>
    <x v="23"/>
    <x v="0"/>
    <x v="0"/>
    <s v="Xerox 1939"/>
    <n v="56.91"/>
    <n v="3"/>
    <n v="27.316799999999997"/>
  </r>
  <r>
    <d v="2016-10-28T00:00:00"/>
    <x v="2"/>
    <x v="9"/>
    <s v="JD-15895"/>
    <x v="104"/>
    <x v="23"/>
    <x v="1"/>
    <x v="8"/>
    <s v="Floodlight Indoor Halogen Bulbs, 1 Bulb per Pack, 60 Watts"/>
    <n v="77.599999999999994"/>
    <n v="4"/>
    <n v="38.023999999999994"/>
  </r>
  <r>
    <d v="2016-10-28T00:00:00"/>
    <x v="2"/>
    <x v="9"/>
    <s v="JD-15895"/>
    <x v="104"/>
    <x v="23"/>
    <x v="0"/>
    <x v="3"/>
    <s v="Avery Premier Heavy-Duty Binder with Round Locking Rings"/>
    <n v="14.28"/>
    <n v="1"/>
    <n v="6.5687999999999995"/>
  </r>
  <r>
    <d v="2016-10-28T00:00:00"/>
    <x v="2"/>
    <x v="9"/>
    <s v="AS-10285"/>
    <x v="756"/>
    <x v="3"/>
    <x v="0"/>
    <x v="0"/>
    <s v="Southworth Structures Collection"/>
    <n v="50.96"/>
    <n v="7"/>
    <n v="25.48"/>
  </r>
  <r>
    <d v="2016-10-28T00:00:00"/>
    <x v="2"/>
    <x v="9"/>
    <s v="AS-10285"/>
    <x v="756"/>
    <x v="3"/>
    <x v="0"/>
    <x v="3"/>
    <s v="Square Ring Data Binders, Rigid 75 Pt. Covers, 11&quot; x 14-7/8&quot;"/>
    <n v="49.536000000000001"/>
    <n v="3"/>
    <n v="17.337599999999998"/>
  </r>
  <r>
    <d v="2016-10-28T00:00:00"/>
    <x v="2"/>
    <x v="9"/>
    <s v="PG-18820"/>
    <x v="190"/>
    <x v="16"/>
    <x v="1"/>
    <x v="8"/>
    <s v="24-Hour Round Wall Clock"/>
    <n v="47.952000000000005"/>
    <n v="3"/>
    <n v="13.786200000000006"/>
  </r>
  <r>
    <d v="2016-10-28T00:00:00"/>
    <x v="2"/>
    <x v="9"/>
    <s v="PG-18820"/>
    <x v="190"/>
    <x v="16"/>
    <x v="0"/>
    <x v="3"/>
    <s v="Large Capacity Hanging Post Binders"/>
    <n v="37.425000000000004"/>
    <n v="5"/>
    <n v="-29.940000000000012"/>
  </r>
  <r>
    <d v="2016-10-28T00:00:00"/>
    <x v="2"/>
    <x v="9"/>
    <s v="PG-18820"/>
    <x v="190"/>
    <x v="16"/>
    <x v="1"/>
    <x v="8"/>
    <s v="Eldon Radial Chair Mat for Low to Medium Pile Carpets"/>
    <n v="63.967999999999996"/>
    <n v="2"/>
    <n v="0"/>
  </r>
  <r>
    <d v="2016-10-28T00:00:00"/>
    <x v="2"/>
    <x v="9"/>
    <s v="PG-18820"/>
    <x v="190"/>
    <x v="16"/>
    <x v="1"/>
    <x v="8"/>
    <s v="Howard Miller 13-1/2&quot; Diameter Rosebrook Wall Clock"/>
    <n v="165.048"/>
    <n v="3"/>
    <n v="41.262"/>
  </r>
  <r>
    <d v="2016-10-28T00:00:00"/>
    <x v="2"/>
    <x v="9"/>
    <s v="SM-20950"/>
    <x v="436"/>
    <x v="25"/>
    <x v="0"/>
    <x v="3"/>
    <s v="XtraLife ClearVue Slant-D Ring Binder, White, 3&quot;"/>
    <n v="17.616000000000003"/>
    <n v="4"/>
    <n v="-14.0928"/>
  </r>
  <r>
    <d v="2016-10-28T00:00:00"/>
    <x v="2"/>
    <x v="9"/>
    <s v="EP-13915"/>
    <x v="287"/>
    <x v="16"/>
    <x v="0"/>
    <x v="3"/>
    <s v="Canvas Sectional Post Binders"/>
    <n v="38.190000000000012"/>
    <n v="5"/>
    <n v="-26.732999999999997"/>
  </r>
  <r>
    <d v="2016-10-28T00:00:00"/>
    <x v="2"/>
    <x v="9"/>
    <s v="DL-13330"/>
    <x v="268"/>
    <x v="20"/>
    <x v="0"/>
    <x v="4"/>
    <s v="BIC Brite Liner Highlighters"/>
    <n v="12.419999999999998"/>
    <n v="3"/>
    <n v="5.2164000000000001"/>
  </r>
  <r>
    <d v="2016-10-28T00:00:00"/>
    <x v="2"/>
    <x v="9"/>
    <s v="VB-21745"/>
    <x v="668"/>
    <x v="20"/>
    <x v="1"/>
    <x v="8"/>
    <s v="Tenex Chairmat w/ Average Lip, 45&quot; x 53&quot;"/>
    <n v="756.80000000000007"/>
    <n v="5"/>
    <n v="75.679999999999978"/>
  </r>
  <r>
    <d v="2016-10-29T00:00:00"/>
    <x v="2"/>
    <x v="9"/>
    <s v="JM-15655"/>
    <x v="140"/>
    <x v="23"/>
    <x v="0"/>
    <x v="2"/>
    <s v="Rogers Jumbo File, Granite"/>
    <n v="40.74"/>
    <n v="3"/>
    <n v="0.4073999999999991"/>
  </r>
  <r>
    <d v="2016-10-29T00:00:00"/>
    <x v="2"/>
    <x v="9"/>
    <s v="JM-15655"/>
    <x v="140"/>
    <x v="23"/>
    <x v="0"/>
    <x v="12"/>
    <s v="Commercial WindTunnel Clean Air Upright Vacuum, Replacement Belts, Filtration Bags"/>
    <n v="11.67"/>
    <n v="3"/>
    <n v="3.0342000000000002"/>
  </r>
  <r>
    <d v="2016-10-29T00:00:00"/>
    <x v="2"/>
    <x v="9"/>
    <s v="KW-16435"/>
    <x v="682"/>
    <x v="14"/>
    <x v="1"/>
    <x v="8"/>
    <s v="Electrix 20W Halogen Replacement Bulb for Zoom-In Desk Lamp"/>
    <n v="67"/>
    <n v="5"/>
    <n v="32.159999999999997"/>
  </r>
  <r>
    <d v="2016-10-29T00:00:00"/>
    <x v="2"/>
    <x v="9"/>
    <s v="LH-17155"/>
    <x v="564"/>
    <x v="3"/>
    <x v="0"/>
    <x v="3"/>
    <s v="XtraLife ClearVue Slant-D Ring Binder, White, 3&quot;"/>
    <n v="11.744"/>
    <n v="1"/>
    <n v="3.8167999999999997"/>
  </r>
  <r>
    <d v="2016-10-30T00:00:00"/>
    <x v="2"/>
    <x v="9"/>
    <s v="JF-15295"/>
    <x v="80"/>
    <x v="14"/>
    <x v="0"/>
    <x v="4"/>
    <s v="Newell 312"/>
    <n v="11.68"/>
    <n v="2"/>
    <n v="3.5039999999999996"/>
  </r>
  <r>
    <d v="2016-10-30T00:00:00"/>
    <x v="2"/>
    <x v="9"/>
    <s v="EH-13765"/>
    <x v="150"/>
    <x v="20"/>
    <x v="0"/>
    <x v="3"/>
    <s v="GBC Personal VeloBind Strips"/>
    <n v="28.752000000000002"/>
    <n v="3"/>
    <n v="10.0632"/>
  </r>
  <r>
    <d v="2016-10-30T00:00:00"/>
    <x v="2"/>
    <x v="9"/>
    <s v="EH-13765"/>
    <x v="150"/>
    <x v="20"/>
    <x v="0"/>
    <x v="4"/>
    <s v="Boston KS Multi-Size Manual Pencil Sharpener"/>
    <n v="114.94999999999999"/>
    <n v="5"/>
    <n v="32.186000000000007"/>
  </r>
  <r>
    <d v="2016-10-30T00:00:00"/>
    <x v="2"/>
    <x v="9"/>
    <s v="SP-20920"/>
    <x v="530"/>
    <x v="3"/>
    <x v="0"/>
    <x v="7"/>
    <s v="Assorted Color Push Pins"/>
    <n v="3.62"/>
    <n v="2"/>
    <n v="1.1945999999999999"/>
  </r>
  <r>
    <d v="2016-10-31T00:00:00"/>
    <x v="2"/>
    <x v="9"/>
    <s v="BD-11320"/>
    <x v="649"/>
    <x v="2"/>
    <x v="1"/>
    <x v="5"/>
    <s v="Hon Olson Stacker Stools"/>
    <n v="492.83499999999998"/>
    <n v="5"/>
    <n v="-14.080999999999989"/>
  </r>
  <r>
    <d v="2016-10-31T00:00:00"/>
    <x v="2"/>
    <x v="9"/>
    <s v="JD-15895"/>
    <x v="104"/>
    <x v="3"/>
    <x v="0"/>
    <x v="2"/>
    <s v="Dual Level, Single-Width Filing Carts"/>
    <n v="1085.42"/>
    <n v="7"/>
    <n v="282.20920000000001"/>
  </r>
  <r>
    <d v="2016-10-31T00:00:00"/>
    <x v="2"/>
    <x v="9"/>
    <s v="FO-14305"/>
    <x v="251"/>
    <x v="16"/>
    <x v="0"/>
    <x v="0"/>
    <s v="Xerox 1898"/>
    <n v="32.064"/>
    <n v="6"/>
    <n v="11.222399999999999"/>
  </r>
  <r>
    <d v="2016-10-31T00:00:00"/>
    <x v="2"/>
    <x v="9"/>
    <s v="HW-14935"/>
    <x v="698"/>
    <x v="39"/>
    <x v="0"/>
    <x v="14"/>
    <s v="Fiskars Softgrip Scissors"/>
    <n v="21.96"/>
    <n v="2"/>
    <n v="6.1488000000000014"/>
  </r>
  <r>
    <d v="2016-10-31T00:00:00"/>
    <x v="2"/>
    <x v="9"/>
    <s v="HW-14935"/>
    <x v="698"/>
    <x v="39"/>
    <x v="1"/>
    <x v="5"/>
    <s v="Hon Mobius Operator's Chair"/>
    <n v="368.96999999999997"/>
    <n v="3"/>
    <n v="81.173400000000001"/>
  </r>
  <r>
    <d v="2016-10-31T00:00:00"/>
    <x v="2"/>
    <x v="9"/>
    <s v="HW-14935"/>
    <x v="698"/>
    <x v="39"/>
    <x v="0"/>
    <x v="4"/>
    <s v="Newell 31"/>
    <n v="12.39"/>
    <n v="3"/>
    <n v="3.4692000000000003"/>
  </r>
  <r>
    <d v="2016-10-31T00:00:00"/>
    <x v="2"/>
    <x v="9"/>
    <s v="HW-14935"/>
    <x v="698"/>
    <x v="39"/>
    <x v="0"/>
    <x v="2"/>
    <s v="Carina Mini System Audio Rack, Model AR050B"/>
    <n v="332.94"/>
    <n v="3"/>
    <n v="9.9882000000000204"/>
  </r>
  <r>
    <d v="2016-10-31T00:00:00"/>
    <x v="2"/>
    <x v="9"/>
    <s v="SF-20965"/>
    <x v="472"/>
    <x v="3"/>
    <x v="1"/>
    <x v="5"/>
    <s v="Office Star - Professional Matrix Back Chair with 2-to-1 Synchro Tilt and Mesh Fabric Seat"/>
    <n v="1403.9200000000003"/>
    <n v="5"/>
    <n v="70.196000000000026"/>
  </r>
  <r>
    <d v="2016-11-01T00:00:00"/>
    <x v="2"/>
    <x v="10"/>
    <s v="KM-16375"/>
    <x v="307"/>
    <x v="6"/>
    <x v="2"/>
    <x v="6"/>
    <s v="LF Elite 3D Dazzle Designer Hard Case Cover, Lf Stylus Pen and Wiper For Apple Iphone 5c Mini Lite"/>
    <n v="21.8"/>
    <n v="2"/>
    <n v="6.104000000000001"/>
  </r>
  <r>
    <d v="2016-11-01T00:00:00"/>
    <x v="2"/>
    <x v="10"/>
    <s v="KM-16375"/>
    <x v="307"/>
    <x v="6"/>
    <x v="0"/>
    <x v="10"/>
    <s v="Airmail Envelopes"/>
    <n v="251.79000000000002"/>
    <n v="3"/>
    <n v="118.34129999999999"/>
  </r>
  <r>
    <d v="2016-11-01T00:00:00"/>
    <x v="2"/>
    <x v="10"/>
    <s v="CS-12490"/>
    <x v="599"/>
    <x v="0"/>
    <x v="0"/>
    <x v="2"/>
    <s v="Tenex Personal Filing Tote With Secure Closure Lid, Black/Frost"/>
    <n v="111.67200000000001"/>
    <n v="9"/>
    <n v="6.9794999999999909"/>
  </r>
  <r>
    <d v="2016-11-01T00:00:00"/>
    <x v="2"/>
    <x v="10"/>
    <s v="XP-21865"/>
    <x v="21"/>
    <x v="1"/>
    <x v="2"/>
    <x v="9"/>
    <s v="Maxell 4.7GB DVD-R"/>
    <n v="68.111999999999995"/>
    <n v="3"/>
    <n v="17.879399999999997"/>
  </r>
  <r>
    <d v="2016-11-03T00:00:00"/>
    <x v="2"/>
    <x v="10"/>
    <s v="CL-12565"/>
    <x v="68"/>
    <x v="30"/>
    <x v="0"/>
    <x v="4"/>
    <s v="Hunt PowerHouse Electric Pencil Sharpener, Blue"/>
    <n v="75.959999999999994"/>
    <n v="2"/>
    <n v="22.78799999999999"/>
  </r>
  <r>
    <d v="2016-11-03T00:00:00"/>
    <x v="2"/>
    <x v="10"/>
    <s v="CL-12565"/>
    <x v="68"/>
    <x v="30"/>
    <x v="0"/>
    <x v="3"/>
    <s v="Avery Durable Plastic 1&quot; Binders"/>
    <n v="27.240000000000002"/>
    <n v="6"/>
    <n v="13.3476"/>
  </r>
  <r>
    <d v="2016-11-03T00:00:00"/>
    <x v="2"/>
    <x v="10"/>
    <s v="SF-20200"/>
    <x v="582"/>
    <x v="22"/>
    <x v="0"/>
    <x v="4"/>
    <s v="Newell 332"/>
    <n v="8.82"/>
    <n v="3"/>
    <n v="2.3814000000000002"/>
  </r>
  <r>
    <d v="2016-11-03T00:00:00"/>
    <x v="2"/>
    <x v="10"/>
    <s v="PF-19225"/>
    <x v="766"/>
    <x v="3"/>
    <x v="1"/>
    <x v="5"/>
    <s v="Global Deluxe High-Back Office Chair in Storm"/>
    <n v="217.58400000000003"/>
    <n v="2"/>
    <n v="-29.917800000000021"/>
  </r>
  <r>
    <d v="2016-11-03T00:00:00"/>
    <x v="2"/>
    <x v="10"/>
    <s v="PF-19225"/>
    <x v="766"/>
    <x v="3"/>
    <x v="2"/>
    <x v="9"/>
    <s v="Kensington K72356US Mouse-in-a-Box USB Desktop Mouse"/>
    <n v="82.95"/>
    <n v="5"/>
    <n v="29.032499999999999"/>
  </r>
  <r>
    <d v="2016-11-03T00:00:00"/>
    <x v="2"/>
    <x v="10"/>
    <s v="PF-19225"/>
    <x v="766"/>
    <x v="3"/>
    <x v="0"/>
    <x v="1"/>
    <s v="Avery 50"/>
    <n v="87.71"/>
    <n v="7"/>
    <n v="41.223699999999994"/>
  </r>
  <r>
    <d v="2016-11-03T00:00:00"/>
    <x v="2"/>
    <x v="10"/>
    <s v="PF-19225"/>
    <x v="766"/>
    <x v="3"/>
    <x v="0"/>
    <x v="12"/>
    <s v="Honeywell Enviracaire Portable HEPA Air Cleaner for 16' x 20' Room"/>
    <n v="1101.48"/>
    <n v="4"/>
    <n v="429.57720000000006"/>
  </r>
  <r>
    <d v="2016-11-03T00:00:00"/>
    <x v="2"/>
    <x v="10"/>
    <s v="AP-10915"/>
    <x v="358"/>
    <x v="5"/>
    <x v="0"/>
    <x v="7"/>
    <s v="Advantus Plastic Paper Clips"/>
    <n v="20"/>
    <n v="4"/>
    <n v="9.6"/>
  </r>
  <r>
    <d v="2016-11-03T00:00:00"/>
    <x v="2"/>
    <x v="10"/>
    <s v="AP-10915"/>
    <x v="358"/>
    <x v="5"/>
    <x v="0"/>
    <x v="4"/>
    <s v="Economy #2 Pencils"/>
    <n v="7.98"/>
    <n v="3"/>
    <n v="2.0747999999999998"/>
  </r>
  <r>
    <d v="2016-11-03T00:00:00"/>
    <x v="2"/>
    <x v="10"/>
    <s v="AP-10915"/>
    <x v="358"/>
    <x v="5"/>
    <x v="1"/>
    <x v="8"/>
    <s v="Magna Visual Magnetic Picture Hangers"/>
    <n v="24.1"/>
    <n v="5"/>
    <n v="9.1580000000000013"/>
  </r>
  <r>
    <d v="2016-11-03T00:00:00"/>
    <x v="2"/>
    <x v="10"/>
    <s v="AP-10915"/>
    <x v="358"/>
    <x v="5"/>
    <x v="0"/>
    <x v="4"/>
    <s v="Boston 16750 Black Compact Battery Pencil Sharpener"/>
    <n v="8.75"/>
    <n v="1"/>
    <n v="2.6249999999999991"/>
  </r>
  <r>
    <d v="2016-11-03T00:00:00"/>
    <x v="2"/>
    <x v="10"/>
    <s v="AP-10915"/>
    <x v="358"/>
    <x v="5"/>
    <x v="1"/>
    <x v="13"/>
    <s v="Global Adaptabilities Conference Tables"/>
    <n v="842.94"/>
    <n v="3"/>
    <n v="160.15860000000001"/>
  </r>
  <r>
    <d v="2016-11-03T00:00:00"/>
    <x v="2"/>
    <x v="10"/>
    <s v="XP-21865"/>
    <x v="21"/>
    <x v="3"/>
    <x v="0"/>
    <x v="7"/>
    <s v="Stockwell Push Pins"/>
    <n v="15.260000000000002"/>
    <n v="7"/>
    <n v="5.0358000000000001"/>
  </r>
  <r>
    <d v="2016-11-03T00:00:00"/>
    <x v="2"/>
    <x v="10"/>
    <s v="XP-21865"/>
    <x v="21"/>
    <x v="3"/>
    <x v="0"/>
    <x v="12"/>
    <s v="Holmes 99% HEPA Air Purifier"/>
    <n v="43.32"/>
    <n v="2"/>
    <n v="14.295599999999997"/>
  </r>
  <r>
    <d v="2016-11-03T00:00:00"/>
    <x v="2"/>
    <x v="10"/>
    <s v="XP-21865"/>
    <x v="21"/>
    <x v="3"/>
    <x v="0"/>
    <x v="3"/>
    <s v="Avery Durable Plastic 1&quot; Binders"/>
    <n v="43.584000000000003"/>
    <n v="12"/>
    <n v="15.799199999999999"/>
  </r>
  <r>
    <d v="2016-11-03T00:00:00"/>
    <x v="2"/>
    <x v="10"/>
    <s v="XP-21865"/>
    <x v="21"/>
    <x v="3"/>
    <x v="0"/>
    <x v="0"/>
    <s v="Xerox 1892"/>
    <n v="116.28"/>
    <n v="3"/>
    <n v="56.977199999999996"/>
  </r>
  <r>
    <d v="2016-11-03T00:00:00"/>
    <x v="2"/>
    <x v="10"/>
    <s v="XP-21865"/>
    <x v="21"/>
    <x v="3"/>
    <x v="0"/>
    <x v="3"/>
    <s v="Fellowes Black Plastic Comb Bindings"/>
    <n v="9.2959999999999994"/>
    <n v="2"/>
    <n v="3.0211999999999994"/>
  </r>
  <r>
    <d v="2016-11-03T00:00:00"/>
    <x v="2"/>
    <x v="10"/>
    <s v="XP-21865"/>
    <x v="21"/>
    <x v="3"/>
    <x v="0"/>
    <x v="0"/>
    <s v="Xerox 22"/>
    <n v="19.440000000000001"/>
    <n v="3"/>
    <n v="9.3312000000000008"/>
  </r>
  <r>
    <d v="2016-11-03T00:00:00"/>
    <x v="2"/>
    <x v="10"/>
    <s v="XP-21865"/>
    <x v="21"/>
    <x v="3"/>
    <x v="0"/>
    <x v="0"/>
    <s v="Multicolor Computer Printout Paper"/>
    <n v="314.54999999999995"/>
    <n v="3"/>
    <n v="150.98399999999998"/>
  </r>
  <r>
    <d v="2016-11-03T00:00:00"/>
    <x v="2"/>
    <x v="10"/>
    <s v="PJ-18835"/>
    <x v="225"/>
    <x v="0"/>
    <x v="0"/>
    <x v="0"/>
    <s v="Xerox 1978"/>
    <n v="9.2480000000000011"/>
    <n v="2"/>
    <n v="3.3524000000000003"/>
  </r>
  <r>
    <d v="2016-11-03T00:00:00"/>
    <x v="2"/>
    <x v="10"/>
    <s v="NW-18400"/>
    <x v="262"/>
    <x v="11"/>
    <x v="0"/>
    <x v="3"/>
    <s v="Avery Reinforcements for Hole-Punch Pages"/>
    <n v="4.1580000000000004"/>
    <n v="7"/>
    <n v="-3.4649999999999999"/>
  </r>
  <r>
    <d v="2016-11-03T00:00:00"/>
    <x v="2"/>
    <x v="10"/>
    <s v="NW-18400"/>
    <x v="262"/>
    <x v="11"/>
    <x v="2"/>
    <x v="15"/>
    <s v="Okidata B401 Printer"/>
    <n v="179.99100000000004"/>
    <n v="3"/>
    <n v="-251.98739999999992"/>
  </r>
  <r>
    <d v="2016-11-03T00:00:00"/>
    <x v="2"/>
    <x v="10"/>
    <s v="JP-16135"/>
    <x v="425"/>
    <x v="2"/>
    <x v="2"/>
    <x v="9"/>
    <s v="NETGEAR N750 Dual Band Wi-Fi Gigabit Router"/>
    <n v="72"/>
    <n v="1"/>
    <n v="14.399999999999999"/>
  </r>
  <r>
    <d v="2016-11-03T00:00:00"/>
    <x v="2"/>
    <x v="10"/>
    <s v="JP-16135"/>
    <x v="425"/>
    <x v="2"/>
    <x v="1"/>
    <x v="5"/>
    <s v="Bevis Steel Folding Chairs"/>
    <n v="470.15499999999997"/>
    <n v="7"/>
    <n v="-13.432999999999993"/>
  </r>
  <r>
    <d v="2016-11-04T00:00:00"/>
    <x v="2"/>
    <x v="10"/>
    <s v="RC-19825"/>
    <x v="554"/>
    <x v="5"/>
    <x v="0"/>
    <x v="7"/>
    <s v="OIC Colored Binder Clips, Assorted Sizes"/>
    <n v="10.74"/>
    <n v="3"/>
    <n v="5.2625999999999999"/>
  </r>
  <r>
    <d v="2016-11-04T00:00:00"/>
    <x v="2"/>
    <x v="10"/>
    <s v="AS-10285"/>
    <x v="756"/>
    <x v="22"/>
    <x v="1"/>
    <x v="8"/>
    <s v="Tenex &quot;The Solids&quot; Textured Chair Mats"/>
    <n v="209.88"/>
    <n v="3"/>
    <n v="35.679599999999979"/>
  </r>
  <r>
    <d v="2016-11-04T00:00:00"/>
    <x v="2"/>
    <x v="10"/>
    <s v="LH-17020"/>
    <x v="384"/>
    <x v="3"/>
    <x v="1"/>
    <x v="8"/>
    <s v="Advantus Panel Wall Acrylic Frame"/>
    <n v="38.29"/>
    <n v="7"/>
    <n v="16.464700000000001"/>
  </r>
  <r>
    <d v="2016-11-04T00:00:00"/>
    <x v="2"/>
    <x v="10"/>
    <s v="TT-21220"/>
    <x v="426"/>
    <x v="3"/>
    <x v="0"/>
    <x v="4"/>
    <s v="Boston Heavy-Duty Trimline Electric Pencil Sharpeners"/>
    <n v="192.8"/>
    <n v="4"/>
    <n v="55.911999999999978"/>
  </r>
  <r>
    <d v="2016-11-04T00:00:00"/>
    <x v="2"/>
    <x v="10"/>
    <s v="TP-21565"/>
    <x v="609"/>
    <x v="11"/>
    <x v="0"/>
    <x v="14"/>
    <s v="Serrated Blade or Curved Handle Hand Letter Openers"/>
    <n v="17.584000000000003"/>
    <n v="7"/>
    <n v="-4.1761999999999997"/>
  </r>
  <r>
    <d v="2016-11-04T00:00:00"/>
    <x v="2"/>
    <x v="10"/>
    <s v="TP-21565"/>
    <x v="609"/>
    <x v="11"/>
    <x v="1"/>
    <x v="5"/>
    <s v="Office Star - Contemporary Task Swivel chair with Loop Arms, Charcoal"/>
    <n v="104.78399999999999"/>
    <n v="1"/>
    <n v="-14.407800000000009"/>
  </r>
  <r>
    <d v="2016-11-04T00:00:00"/>
    <x v="2"/>
    <x v="10"/>
    <s v="TP-21565"/>
    <x v="609"/>
    <x v="11"/>
    <x v="0"/>
    <x v="0"/>
    <s v="Southworth 25% Cotton Premium Laser Paper and Envelopes"/>
    <n v="47.952000000000005"/>
    <n v="3"/>
    <n v="16.783200000000001"/>
  </r>
  <r>
    <d v="2016-11-04T00:00:00"/>
    <x v="2"/>
    <x v="10"/>
    <s v="TP-21565"/>
    <x v="609"/>
    <x v="11"/>
    <x v="1"/>
    <x v="5"/>
    <s v="Global Enterprise Series Seating High-Back Swivel/Tilt Chairs"/>
    <n v="650.35200000000009"/>
    <n v="3"/>
    <n v="-97.552800000000076"/>
  </r>
  <r>
    <d v="2016-11-04T00:00:00"/>
    <x v="2"/>
    <x v="10"/>
    <s v="TP-21565"/>
    <x v="609"/>
    <x v="11"/>
    <x v="0"/>
    <x v="1"/>
    <s v="Dot Matrix Printer Tape Reel Labels, White, 5000/Box"/>
    <n v="629.18400000000008"/>
    <n v="8"/>
    <n v="228.07919999999999"/>
  </r>
  <r>
    <d v="2016-11-04T00:00:00"/>
    <x v="2"/>
    <x v="10"/>
    <s v="TP-21565"/>
    <x v="609"/>
    <x v="11"/>
    <x v="0"/>
    <x v="0"/>
    <s v="Xerox 1887"/>
    <n v="15.176"/>
    <n v="1"/>
    <n v="5.3115999999999985"/>
  </r>
  <r>
    <d v="2016-11-04T00:00:00"/>
    <x v="2"/>
    <x v="10"/>
    <s v="MF-17665"/>
    <x v="591"/>
    <x v="16"/>
    <x v="1"/>
    <x v="8"/>
    <s v="Ultra Door Pull Handle"/>
    <n v="50.496000000000002"/>
    <n v="6"/>
    <n v="8.2055999999999987"/>
  </r>
  <r>
    <d v="2016-11-04T00:00:00"/>
    <x v="2"/>
    <x v="10"/>
    <s v="CW-11905"/>
    <x v="249"/>
    <x v="3"/>
    <x v="0"/>
    <x v="3"/>
    <s v="Tuff Stuff Recycled Round Ring Binders"/>
    <n v="7.7120000000000006"/>
    <n v="2"/>
    <n v="2.7956000000000003"/>
  </r>
  <r>
    <d v="2016-11-04T00:00:00"/>
    <x v="2"/>
    <x v="10"/>
    <s v="CW-11905"/>
    <x v="249"/>
    <x v="3"/>
    <x v="0"/>
    <x v="3"/>
    <s v="Acco Economy Flexible Poly Round Ring Binder"/>
    <n v="4.1760000000000002"/>
    <n v="1"/>
    <n v="1.3049999999999997"/>
  </r>
  <r>
    <d v="2016-11-04T00:00:00"/>
    <x v="2"/>
    <x v="10"/>
    <s v="CW-11905"/>
    <x v="249"/>
    <x v="3"/>
    <x v="0"/>
    <x v="0"/>
    <s v="Xerox 229"/>
    <n v="38.880000000000003"/>
    <n v="6"/>
    <n v="18.662400000000002"/>
  </r>
  <r>
    <d v="2016-11-04T00:00:00"/>
    <x v="2"/>
    <x v="10"/>
    <s v="ER-13855"/>
    <x v="727"/>
    <x v="25"/>
    <x v="0"/>
    <x v="2"/>
    <s v="Eldon Portable Mobile Manager"/>
    <n v="45.248000000000005"/>
    <n v="2"/>
    <n v="3.9591999999999992"/>
  </r>
  <r>
    <d v="2016-11-04T00:00:00"/>
    <x v="2"/>
    <x v="10"/>
    <s v="ER-13855"/>
    <x v="727"/>
    <x v="25"/>
    <x v="1"/>
    <x v="13"/>
    <s v="BPI Conference Tables"/>
    <n v="876.30000000000007"/>
    <n v="10"/>
    <n v="-292.10000000000014"/>
  </r>
  <r>
    <d v="2016-11-04T00:00:00"/>
    <x v="2"/>
    <x v="10"/>
    <s v="ER-13855"/>
    <x v="727"/>
    <x v="25"/>
    <x v="0"/>
    <x v="14"/>
    <s v="Premier Electric Letter Opener"/>
    <n v="185.376"/>
    <n v="2"/>
    <n v="-34.758000000000017"/>
  </r>
  <r>
    <d v="2016-11-04T00:00:00"/>
    <x v="2"/>
    <x v="10"/>
    <s v="CC-12475"/>
    <x v="204"/>
    <x v="3"/>
    <x v="2"/>
    <x v="15"/>
    <s v="Okidata B400 Printer"/>
    <n v="686.40000000000009"/>
    <n v="2"/>
    <n v="77.219999999999914"/>
  </r>
  <r>
    <d v="2016-11-04T00:00:00"/>
    <x v="2"/>
    <x v="10"/>
    <s v="SM-20005"/>
    <x v="533"/>
    <x v="0"/>
    <x v="1"/>
    <x v="8"/>
    <s v="DAX Two-Tone Rosewood/Black Document Frame, Desktop, 5 x 7"/>
    <n v="11.376000000000001"/>
    <n v="3"/>
    <n v="-5.6879999999999988"/>
  </r>
  <r>
    <d v="2016-11-04T00:00:00"/>
    <x v="2"/>
    <x v="10"/>
    <s v="SM-20005"/>
    <x v="533"/>
    <x v="0"/>
    <x v="1"/>
    <x v="8"/>
    <s v="Deflect-o EconoMat Studded, No Bevel Mat for Low Pile Carpeting"/>
    <n v="66.112000000000009"/>
    <n v="4"/>
    <n v="-84.292799999999986"/>
  </r>
  <r>
    <d v="2016-11-05T00:00:00"/>
    <x v="2"/>
    <x v="10"/>
    <s v="CS-12400"/>
    <x v="431"/>
    <x v="3"/>
    <x v="0"/>
    <x v="3"/>
    <s v="Cardinal Holdit Data Disk Pockets"/>
    <n v="29.120000000000005"/>
    <n v="5"/>
    <n v="9.8279999999999959"/>
  </r>
  <r>
    <d v="2016-11-05T00:00:00"/>
    <x v="2"/>
    <x v="10"/>
    <s v="AS-10285"/>
    <x v="756"/>
    <x v="2"/>
    <x v="2"/>
    <x v="6"/>
    <s v="Anker Astro Mini 3000mAh Ultra-Compact Portable Charger"/>
    <n v="23.987999999999996"/>
    <n v="2"/>
    <n v="-15.991999999999999"/>
  </r>
  <r>
    <d v="2016-11-05T00:00:00"/>
    <x v="2"/>
    <x v="10"/>
    <s v="EP-13915"/>
    <x v="287"/>
    <x v="0"/>
    <x v="1"/>
    <x v="13"/>
    <s v="Laminate Occasional Tables"/>
    <n v="863.12799999999993"/>
    <n v="8"/>
    <n v="-160.29520000000008"/>
  </r>
  <r>
    <d v="2016-11-05T00:00:00"/>
    <x v="2"/>
    <x v="10"/>
    <s v="EP-13915"/>
    <x v="287"/>
    <x v="0"/>
    <x v="0"/>
    <x v="3"/>
    <s v="Storex Dura Pro Binders"/>
    <n v="3.5639999999999992"/>
    <n v="3"/>
    <n v="-6.2370000000000019"/>
  </r>
  <r>
    <d v="2016-11-05T00:00:00"/>
    <x v="2"/>
    <x v="10"/>
    <s v="EP-13915"/>
    <x v="287"/>
    <x v="0"/>
    <x v="1"/>
    <x v="11"/>
    <s v="O'Sullivan Plantations 2-Door Library in Landvery Oak"/>
    <n v="956.6647999999999"/>
    <n v="7"/>
    <n v="-225.09759999999991"/>
  </r>
  <r>
    <d v="2016-11-05T00:00:00"/>
    <x v="2"/>
    <x v="10"/>
    <s v="EP-13915"/>
    <x v="287"/>
    <x v="0"/>
    <x v="0"/>
    <x v="3"/>
    <s v="Premium Transparent Presentation Covers by GBC"/>
    <n v="12.587999999999997"/>
    <n v="3"/>
    <n v="-20.140800000000006"/>
  </r>
  <r>
    <d v="2016-11-05T00:00:00"/>
    <x v="2"/>
    <x v="10"/>
    <s v="EP-13915"/>
    <x v="287"/>
    <x v="0"/>
    <x v="2"/>
    <x v="9"/>
    <s v="Logitech Wireless Headset H600 Over-The-Head Design"/>
    <n v="171.96"/>
    <n v="5"/>
    <n v="45.139500000000005"/>
  </r>
  <r>
    <d v="2016-11-05T00:00:00"/>
    <x v="2"/>
    <x v="10"/>
    <s v="MA-17995"/>
    <x v="415"/>
    <x v="18"/>
    <x v="0"/>
    <x v="3"/>
    <s v="Premium Transparent Presentation Covers by GBC"/>
    <n v="104.9"/>
    <n v="5"/>
    <n v="50.351999999999997"/>
  </r>
  <r>
    <d v="2016-11-05T00:00:00"/>
    <x v="2"/>
    <x v="10"/>
    <s v="MA-17995"/>
    <x v="415"/>
    <x v="18"/>
    <x v="0"/>
    <x v="4"/>
    <s v="Prismacolor Color Pencil Set"/>
    <n v="39.68"/>
    <n v="2"/>
    <n v="16.268800000000002"/>
  </r>
  <r>
    <d v="2016-11-05T00:00:00"/>
    <x v="2"/>
    <x v="10"/>
    <s v="MA-17995"/>
    <x v="415"/>
    <x v="18"/>
    <x v="0"/>
    <x v="1"/>
    <s v="Avery 503"/>
    <n v="51.75"/>
    <n v="5"/>
    <n v="24.84"/>
  </r>
  <r>
    <d v="2016-11-05T00:00:00"/>
    <x v="2"/>
    <x v="10"/>
    <s v="JH-15985"/>
    <x v="343"/>
    <x v="3"/>
    <x v="0"/>
    <x v="3"/>
    <s v="GBC Twin Loop Wire Binding Elements"/>
    <n v="53.248000000000005"/>
    <n v="2"/>
    <n v="19.968"/>
  </r>
  <r>
    <d v="2016-11-05T00:00:00"/>
    <x v="2"/>
    <x v="10"/>
    <s v="EB-14170"/>
    <x v="438"/>
    <x v="0"/>
    <x v="0"/>
    <x v="1"/>
    <s v="Avery 490"/>
    <n v="11.840000000000002"/>
    <n v="1"/>
    <n v="4.4399999999999995"/>
  </r>
  <r>
    <d v="2016-11-05T00:00:00"/>
    <x v="2"/>
    <x v="10"/>
    <s v="NP-18700"/>
    <x v="377"/>
    <x v="22"/>
    <x v="2"/>
    <x v="9"/>
    <s v="Cherry 142-key Programmable Keyboard"/>
    <n v="479.72"/>
    <n v="4"/>
    <n v="52.769200000000012"/>
  </r>
  <r>
    <d v="2016-11-05T00:00:00"/>
    <x v="2"/>
    <x v="10"/>
    <s v="LH-17155"/>
    <x v="564"/>
    <x v="3"/>
    <x v="2"/>
    <x v="9"/>
    <s v="KeyTronic E03601U1 - Keyboard - Beige"/>
    <n v="72"/>
    <n v="4"/>
    <n v="12.959999999999994"/>
  </r>
  <r>
    <d v="2016-11-05T00:00:00"/>
    <x v="2"/>
    <x v="10"/>
    <s v="LH-17155"/>
    <x v="564"/>
    <x v="3"/>
    <x v="1"/>
    <x v="5"/>
    <s v="Harbour Creations 67200 Series Stacking Chairs"/>
    <n v="113.88800000000002"/>
    <n v="2"/>
    <n v="9.9651999999999994"/>
  </r>
  <r>
    <d v="2016-11-05T00:00:00"/>
    <x v="2"/>
    <x v="10"/>
    <s v="LH-17155"/>
    <x v="564"/>
    <x v="3"/>
    <x v="0"/>
    <x v="10"/>
    <s v="Strathmore #10 Envelopes, Ultimate White"/>
    <n v="158.13"/>
    <n v="3"/>
    <n v="77.483699999999999"/>
  </r>
  <r>
    <d v="2016-11-05T00:00:00"/>
    <x v="2"/>
    <x v="10"/>
    <s v="LW-17125"/>
    <x v="395"/>
    <x v="6"/>
    <x v="1"/>
    <x v="8"/>
    <s v="3M Polarizing Task Lamp with Clamp Arm, Light Gray"/>
    <n v="273.95999999999998"/>
    <n v="2"/>
    <n v="71.229600000000005"/>
  </r>
  <r>
    <d v="2016-11-05T00:00:00"/>
    <x v="2"/>
    <x v="10"/>
    <s v="LW-17125"/>
    <x v="395"/>
    <x v="6"/>
    <x v="2"/>
    <x v="9"/>
    <s v="Microsoft Natural Ergonomic Keyboard 4000"/>
    <n v="89.97"/>
    <n v="3"/>
    <n v="18.893699999999995"/>
  </r>
  <r>
    <d v="2016-11-05T00:00:00"/>
    <x v="2"/>
    <x v="10"/>
    <s v="LW-17125"/>
    <x v="395"/>
    <x v="6"/>
    <x v="1"/>
    <x v="8"/>
    <s v="Tenex Chairmat w/ Average Lip, 45&quot; x 53&quot;"/>
    <n v="756.80000000000007"/>
    <n v="5"/>
    <n v="75.679999999999978"/>
  </r>
  <r>
    <d v="2016-11-06T00:00:00"/>
    <x v="2"/>
    <x v="10"/>
    <s v="LS-16975"/>
    <x v="471"/>
    <x v="3"/>
    <x v="1"/>
    <x v="5"/>
    <s v="Global Task Chair, Black"/>
    <n v="81.424000000000007"/>
    <n v="2"/>
    <n v="-9.1601999999999961"/>
  </r>
  <r>
    <d v="2016-11-06T00:00:00"/>
    <x v="2"/>
    <x v="10"/>
    <s v="LS-16975"/>
    <x v="471"/>
    <x v="3"/>
    <x v="1"/>
    <x v="8"/>
    <s v="Eldon Cleatmat Plus Chair Mats for High Pile Carpets"/>
    <n v="238.56"/>
    <n v="3"/>
    <n v="26.241599999999977"/>
  </r>
  <r>
    <d v="2016-11-06T00:00:00"/>
    <x v="2"/>
    <x v="10"/>
    <s v="KL-16555"/>
    <x v="254"/>
    <x v="16"/>
    <x v="1"/>
    <x v="5"/>
    <s v="High-Back Leather Manager's Chair"/>
    <n v="207.98400000000004"/>
    <n v="2"/>
    <n v="-28.597800000000007"/>
  </r>
  <r>
    <d v="2016-11-06T00:00:00"/>
    <x v="2"/>
    <x v="10"/>
    <s v="KL-16555"/>
    <x v="254"/>
    <x v="16"/>
    <x v="0"/>
    <x v="0"/>
    <s v="Embossed Ink Jet Note Cards"/>
    <n v="36.112000000000002"/>
    <n v="2"/>
    <n v="12.639200000000001"/>
  </r>
  <r>
    <d v="2016-11-06T00:00:00"/>
    <x v="2"/>
    <x v="10"/>
    <s v="KL-16555"/>
    <x v="254"/>
    <x v="16"/>
    <x v="1"/>
    <x v="8"/>
    <s v="Executive Impressions 14&quot; Contract Wall Clock"/>
    <n v="35.568000000000005"/>
    <n v="2"/>
    <n v="5.7797999999999963"/>
  </r>
  <r>
    <d v="2016-11-06T00:00:00"/>
    <x v="2"/>
    <x v="10"/>
    <s v="KL-16555"/>
    <x v="254"/>
    <x v="16"/>
    <x v="0"/>
    <x v="0"/>
    <s v="Eaton Premium Continuous-Feed Paper, 25% Cotton, Letter Size, White, 1000 Shts/Box"/>
    <n v="88.768000000000001"/>
    <n v="2"/>
    <n v="31.068799999999996"/>
  </r>
  <r>
    <d v="2016-11-06T00:00:00"/>
    <x v="2"/>
    <x v="10"/>
    <s v="IM-15070"/>
    <x v="576"/>
    <x v="3"/>
    <x v="0"/>
    <x v="2"/>
    <s v="Eldon Portable Mobile Manager"/>
    <n v="84.84"/>
    <n v="3"/>
    <n v="22.9068"/>
  </r>
  <r>
    <d v="2016-11-07T00:00:00"/>
    <x v="2"/>
    <x v="10"/>
    <s v="MJ-17740"/>
    <x v="655"/>
    <x v="22"/>
    <x v="0"/>
    <x v="3"/>
    <s v="Wilson Jones International Size A4 Ring Binders"/>
    <n v="27.680000000000003"/>
    <n v="2"/>
    <n v="9.6879999999999988"/>
  </r>
  <r>
    <d v="2016-11-07T00:00:00"/>
    <x v="2"/>
    <x v="10"/>
    <s v="EM-14095"/>
    <x v="673"/>
    <x v="3"/>
    <x v="0"/>
    <x v="3"/>
    <s v="Fellowes Binding Cases"/>
    <n v="37.44"/>
    <n v="4"/>
    <n v="11.699999999999996"/>
  </r>
  <r>
    <d v="2016-11-07T00:00:00"/>
    <x v="2"/>
    <x v="10"/>
    <s v="EM-14095"/>
    <x v="673"/>
    <x v="3"/>
    <x v="0"/>
    <x v="3"/>
    <s v="Ibico Plastic and Wire Spiral Binding Combs"/>
    <n v="26.975999999999999"/>
    <n v="4"/>
    <n v="8.767199999999999"/>
  </r>
  <r>
    <d v="2016-11-07T00:00:00"/>
    <x v="2"/>
    <x v="10"/>
    <s v="EM-14095"/>
    <x v="673"/>
    <x v="3"/>
    <x v="0"/>
    <x v="14"/>
    <s v="Acme Preferred Stainless Steel Scissors"/>
    <n v="11.36"/>
    <n v="2"/>
    <n v="3.2943999999999996"/>
  </r>
  <r>
    <d v="2016-11-07T00:00:00"/>
    <x v="2"/>
    <x v="10"/>
    <s v="EM-14095"/>
    <x v="673"/>
    <x v="3"/>
    <x v="0"/>
    <x v="1"/>
    <s v="Avery 486"/>
    <n v="14.62"/>
    <n v="2"/>
    <n v="6.8713999999999995"/>
  </r>
  <r>
    <d v="2016-11-07T00:00:00"/>
    <x v="2"/>
    <x v="10"/>
    <s v="CB-12535"/>
    <x v="595"/>
    <x v="3"/>
    <x v="1"/>
    <x v="8"/>
    <s v="C-Line Magnetic Cubicle Keepers, Clear Polypropylene"/>
    <n v="14.82"/>
    <n v="3"/>
    <n v="6.224400000000001"/>
  </r>
  <r>
    <d v="2016-11-07T00:00:00"/>
    <x v="2"/>
    <x v="10"/>
    <s v="DM-13345"/>
    <x v="491"/>
    <x v="10"/>
    <x v="2"/>
    <x v="9"/>
    <s v="Plantronics Audio 478 Stereo USB Headset"/>
    <n v="119.97600000000001"/>
    <n v="3"/>
    <n v="22.495499999999989"/>
  </r>
  <r>
    <d v="2016-11-07T00:00:00"/>
    <x v="2"/>
    <x v="10"/>
    <s v="CC-12475"/>
    <x v="204"/>
    <x v="23"/>
    <x v="0"/>
    <x v="7"/>
    <s v="Rubber Band Ball"/>
    <n v="14.96"/>
    <n v="4"/>
    <n v="0.2992000000000008"/>
  </r>
  <r>
    <d v="2016-11-07T00:00:00"/>
    <x v="2"/>
    <x v="10"/>
    <s v="PS-19045"/>
    <x v="577"/>
    <x v="3"/>
    <x v="0"/>
    <x v="0"/>
    <s v="Wirebound Four 2-3/4 x 5 Forms per Page, 400 Sets per Book"/>
    <n v="12.9"/>
    <n v="2"/>
    <n v="6.3209999999999997"/>
  </r>
  <r>
    <d v="2016-11-07T00:00:00"/>
    <x v="2"/>
    <x v="10"/>
    <s v="MA-17995"/>
    <x v="415"/>
    <x v="46"/>
    <x v="1"/>
    <x v="5"/>
    <s v="Global Troy Executive Leather Low-Back Tilter"/>
    <n v="1603.1360000000002"/>
    <n v="4"/>
    <n v="100.19599999999997"/>
  </r>
  <r>
    <d v="2016-11-07T00:00:00"/>
    <x v="2"/>
    <x v="10"/>
    <s v="LW-17215"/>
    <x v="399"/>
    <x v="20"/>
    <x v="2"/>
    <x v="6"/>
    <s v="AT&amp;T SB67148 SynJ"/>
    <n v="263.95999999999998"/>
    <n v="4"/>
    <n v="71.269200000000012"/>
  </r>
  <r>
    <d v="2016-11-07T00:00:00"/>
    <x v="2"/>
    <x v="10"/>
    <s v="LW-17215"/>
    <x v="399"/>
    <x v="20"/>
    <x v="2"/>
    <x v="6"/>
    <s v="Jabra Supreme Plus Driver Edition Headset"/>
    <n v="359.96999999999997"/>
    <n v="3"/>
    <n v="100.7916"/>
  </r>
  <r>
    <d v="2016-11-07T00:00:00"/>
    <x v="2"/>
    <x v="10"/>
    <s v="LW-17215"/>
    <x v="399"/>
    <x v="20"/>
    <x v="0"/>
    <x v="0"/>
    <s v="Xerox 23"/>
    <n v="12.96"/>
    <n v="2"/>
    <n v="6.2208000000000006"/>
  </r>
  <r>
    <d v="2016-11-07T00:00:00"/>
    <x v="2"/>
    <x v="10"/>
    <s v="LW-17215"/>
    <x v="399"/>
    <x v="20"/>
    <x v="0"/>
    <x v="2"/>
    <s v="Eldon Base for stackable storage shelf, platinum"/>
    <n v="116.82"/>
    <n v="3"/>
    <n v="5.8409999999999869"/>
  </r>
  <r>
    <d v="2016-11-07T00:00:00"/>
    <x v="2"/>
    <x v="10"/>
    <s v="LW-17215"/>
    <x v="399"/>
    <x v="20"/>
    <x v="0"/>
    <x v="3"/>
    <s v="Ibico EB-19 Dual Function Manual Binding System"/>
    <n v="276.78400000000005"/>
    <n v="2"/>
    <n v="89.954799999999992"/>
  </r>
  <r>
    <d v="2016-11-07T00:00:00"/>
    <x v="2"/>
    <x v="10"/>
    <s v="MC-17845"/>
    <x v="283"/>
    <x v="0"/>
    <x v="1"/>
    <x v="8"/>
    <s v="Executive Impressions 14&quot; Contract Wall Clock with Quartz Movement"/>
    <n v="44.460000000000008"/>
    <n v="5"/>
    <n v="-17.783999999999992"/>
  </r>
  <r>
    <d v="2016-11-07T00:00:00"/>
    <x v="2"/>
    <x v="10"/>
    <s v="MC-17845"/>
    <x v="283"/>
    <x v="0"/>
    <x v="0"/>
    <x v="2"/>
    <s v="Mini 13-1/2 Capacity Data Binder Rack, Pearl"/>
    <n v="314.08800000000002"/>
    <n v="3"/>
    <n v="19.630499999999998"/>
  </r>
  <r>
    <d v="2016-11-07T00:00:00"/>
    <x v="2"/>
    <x v="10"/>
    <s v="ML-17395"/>
    <x v="44"/>
    <x v="3"/>
    <x v="2"/>
    <x v="9"/>
    <s v="NETGEAR AC1750 Dual Band Gigabit Smart WiFi Router"/>
    <n v="479.97"/>
    <n v="3"/>
    <n v="163.18979999999999"/>
  </r>
  <r>
    <d v="2016-11-07T00:00:00"/>
    <x v="2"/>
    <x v="10"/>
    <s v="LD-17005"/>
    <x v="437"/>
    <x v="3"/>
    <x v="0"/>
    <x v="3"/>
    <s v="GBC VeloBinder Manual Binding System"/>
    <n v="57.584000000000003"/>
    <n v="2"/>
    <n v="20.154400000000003"/>
  </r>
  <r>
    <d v="2016-11-08T00:00:00"/>
    <x v="2"/>
    <x v="10"/>
    <s v="CG-12520"/>
    <x v="704"/>
    <x v="5"/>
    <x v="1"/>
    <x v="11"/>
    <s v="Bush Somerset Collection Bookcase"/>
    <n v="261.95999999999998"/>
    <n v="2"/>
    <n v="41.913600000000002"/>
  </r>
  <r>
    <d v="2016-11-08T00:00:00"/>
    <x v="2"/>
    <x v="10"/>
    <s v="CG-12520"/>
    <x v="704"/>
    <x v="5"/>
    <x v="1"/>
    <x v="5"/>
    <s v="Hon Deluxe Fabric Upholstered Stacking Chairs, Rounded Back"/>
    <n v="731.93999999999994"/>
    <n v="3"/>
    <n v="219.58199999999997"/>
  </r>
  <r>
    <d v="2016-11-09T00:00:00"/>
    <x v="2"/>
    <x v="10"/>
    <s v="PF-19165"/>
    <x v="413"/>
    <x v="3"/>
    <x v="2"/>
    <x v="9"/>
    <s v="Logitech Wireless Gaming Headset G930"/>
    <n v="479.97"/>
    <n v="3"/>
    <n v="177.58890000000002"/>
  </r>
  <r>
    <d v="2016-11-10T00:00:00"/>
    <x v="2"/>
    <x v="10"/>
    <s v="PC-18745"/>
    <x v="593"/>
    <x v="3"/>
    <x v="0"/>
    <x v="2"/>
    <s v="File Shuttle I and Handi-File"/>
    <n v="155.82000000000002"/>
    <n v="7"/>
    <n v="42.071400000000011"/>
  </r>
  <r>
    <d v="2016-11-10T00:00:00"/>
    <x v="2"/>
    <x v="10"/>
    <s v="PC-18745"/>
    <x v="593"/>
    <x v="3"/>
    <x v="0"/>
    <x v="3"/>
    <s v="Binding Machine Supplies"/>
    <n v="70.00800000000001"/>
    <n v="3"/>
    <n v="24.502800000000001"/>
  </r>
  <r>
    <d v="2016-11-10T00:00:00"/>
    <x v="2"/>
    <x v="10"/>
    <s v="CC-12430"/>
    <x v="684"/>
    <x v="3"/>
    <x v="0"/>
    <x v="3"/>
    <s v="ACCOHIDE 3-Ring Binder, Blue, 1&quot;"/>
    <n v="13.216000000000001"/>
    <n v="4"/>
    <n v="4.4603999999999999"/>
  </r>
  <r>
    <d v="2016-11-10T00:00:00"/>
    <x v="2"/>
    <x v="10"/>
    <s v="CC-12430"/>
    <x v="684"/>
    <x v="3"/>
    <x v="0"/>
    <x v="0"/>
    <s v="Xerox 1996"/>
    <n v="32.400000000000006"/>
    <n v="5"/>
    <n v="15.552000000000001"/>
  </r>
  <r>
    <d v="2016-11-10T00:00:00"/>
    <x v="2"/>
    <x v="10"/>
    <s v="DC-13285"/>
    <x v="587"/>
    <x v="4"/>
    <x v="0"/>
    <x v="4"/>
    <s v="Newell 315"/>
    <n v="41.86"/>
    <n v="7"/>
    <n v="10.465"/>
  </r>
  <r>
    <d v="2016-11-10T00:00:00"/>
    <x v="2"/>
    <x v="10"/>
    <s v="AF-10885"/>
    <x v="192"/>
    <x v="10"/>
    <x v="0"/>
    <x v="14"/>
    <s v="Staple remover"/>
    <n v="14.720000000000002"/>
    <n v="5"/>
    <n v="-3.3120000000000012"/>
  </r>
  <r>
    <d v="2016-11-10T00:00:00"/>
    <x v="2"/>
    <x v="10"/>
    <s v="AF-10885"/>
    <x v="192"/>
    <x v="10"/>
    <x v="0"/>
    <x v="2"/>
    <s v="Acco Perma 4000 Stacking Storage Drawers"/>
    <n v="38.975999999999999"/>
    <n v="3"/>
    <n v="-2.4359999999999999"/>
  </r>
  <r>
    <d v="2016-11-10T00:00:00"/>
    <x v="2"/>
    <x v="10"/>
    <s v="PP-18955"/>
    <x v="367"/>
    <x v="10"/>
    <x v="0"/>
    <x v="1"/>
    <s v="Avery File Folder Labels"/>
    <n v="9.2159999999999993"/>
    <n v="4"/>
    <n v="3.3408000000000002"/>
  </r>
  <r>
    <d v="2016-11-10T00:00:00"/>
    <x v="2"/>
    <x v="10"/>
    <s v="PP-18955"/>
    <x v="367"/>
    <x v="10"/>
    <x v="2"/>
    <x v="6"/>
    <s v="Square Credit Card Reader"/>
    <n v="41.957999999999998"/>
    <n v="7"/>
    <n v="-9.7901999999999987"/>
  </r>
  <r>
    <d v="2016-11-10T00:00:00"/>
    <x v="2"/>
    <x v="10"/>
    <s v="PP-18955"/>
    <x v="367"/>
    <x v="10"/>
    <x v="0"/>
    <x v="0"/>
    <s v="Xerox 1882"/>
    <n v="89.567999999999998"/>
    <n v="2"/>
    <n v="32.468400000000003"/>
  </r>
  <r>
    <d v="2016-11-10T00:00:00"/>
    <x v="2"/>
    <x v="10"/>
    <s v="PP-18955"/>
    <x v="367"/>
    <x v="10"/>
    <x v="0"/>
    <x v="0"/>
    <s v="Wirebound Message Books, Four 2 3/4&quot; x 5&quot; Forms per Page, 600 Sets per Book"/>
    <n v="22.248000000000001"/>
    <n v="3"/>
    <n v="7.5086999999999984"/>
  </r>
  <r>
    <d v="2016-11-10T00:00:00"/>
    <x v="2"/>
    <x v="10"/>
    <s v="PP-18955"/>
    <x v="367"/>
    <x v="10"/>
    <x v="0"/>
    <x v="12"/>
    <s v="Eureka The Boss Plus 12-Amp Hard Box Upright Vacuum, Red"/>
    <n v="334.88000000000005"/>
    <n v="4"/>
    <n v="29.301999999999978"/>
  </r>
  <r>
    <d v="2016-11-10T00:00:00"/>
    <x v="2"/>
    <x v="10"/>
    <s v="PP-18955"/>
    <x v="367"/>
    <x v="10"/>
    <x v="1"/>
    <x v="8"/>
    <s v="DAX Natural Wood-Tone Poster Frame"/>
    <n v="148.28800000000001"/>
    <n v="7"/>
    <n v="29.657599999999988"/>
  </r>
  <r>
    <d v="2016-11-10T00:00:00"/>
    <x v="2"/>
    <x v="10"/>
    <s v="PP-18955"/>
    <x v="367"/>
    <x v="10"/>
    <x v="0"/>
    <x v="0"/>
    <s v="Xerox 1924"/>
    <n v="4.6240000000000006"/>
    <n v="1"/>
    <n v="1.6762000000000001"/>
  </r>
  <r>
    <d v="2016-11-10T00:00:00"/>
    <x v="2"/>
    <x v="10"/>
    <s v="PP-18955"/>
    <x v="367"/>
    <x v="10"/>
    <x v="2"/>
    <x v="9"/>
    <s v="Memorex 25GB 6X Branded Blu-Ray Recordable Disc, 30/Pack"/>
    <n v="178.92000000000002"/>
    <n v="7"/>
    <n v="-29.074500000000008"/>
  </r>
  <r>
    <d v="2016-11-10T00:00:00"/>
    <x v="2"/>
    <x v="10"/>
    <s v="PP-18955"/>
    <x v="367"/>
    <x v="10"/>
    <x v="0"/>
    <x v="3"/>
    <s v="GBC Twin Loop Wire Binding Elements"/>
    <n v="69.888000000000005"/>
    <n v="7"/>
    <n v="-46.591999999999999"/>
  </r>
  <r>
    <d v="2016-11-10T00:00:00"/>
    <x v="2"/>
    <x v="10"/>
    <s v="MS-17770"/>
    <x v="282"/>
    <x v="0"/>
    <x v="2"/>
    <x v="9"/>
    <s v="Kensington SlimBlade Notebook Wireless Mouse with Nano Receiver "/>
    <n v="279.94400000000002"/>
    <n v="7"/>
    <n v="48.990200000000002"/>
  </r>
  <r>
    <d v="2016-11-10T00:00:00"/>
    <x v="2"/>
    <x v="10"/>
    <s v="KM-16225"/>
    <x v="666"/>
    <x v="24"/>
    <x v="1"/>
    <x v="8"/>
    <s v="3M Polarizing Light Filter Sleeves"/>
    <n v="37.299999999999997"/>
    <n v="2"/>
    <n v="17.157999999999998"/>
  </r>
  <r>
    <d v="2016-11-10T00:00:00"/>
    <x v="2"/>
    <x v="10"/>
    <s v="KM-16225"/>
    <x v="666"/>
    <x v="24"/>
    <x v="0"/>
    <x v="3"/>
    <s v="Wilson Jones Ledger-Size, Piano-Hinge Binder, 2&quot;, Blue"/>
    <n v="81.96"/>
    <n v="2"/>
    <n v="39.340799999999994"/>
  </r>
  <r>
    <d v="2016-11-10T00:00:00"/>
    <x v="2"/>
    <x v="10"/>
    <s v="SH-19975"/>
    <x v="562"/>
    <x v="20"/>
    <x v="0"/>
    <x v="3"/>
    <s v="Canvas Sectional Post Binders"/>
    <n v="20.368000000000002"/>
    <n v="1"/>
    <n v="7.3834"/>
  </r>
  <r>
    <d v="2016-11-10T00:00:00"/>
    <x v="2"/>
    <x v="10"/>
    <s v="SH-19975"/>
    <x v="562"/>
    <x v="20"/>
    <x v="0"/>
    <x v="3"/>
    <s v="Wilson Jones Century Plastic Molded Ring Binders"/>
    <n v="49.847999999999999"/>
    <n v="3"/>
    <n v="16.823699999999999"/>
  </r>
  <r>
    <d v="2016-11-10T00:00:00"/>
    <x v="2"/>
    <x v="10"/>
    <s v="AI-10855"/>
    <x v="170"/>
    <x v="3"/>
    <x v="0"/>
    <x v="0"/>
    <s v="Embossed Ink Jet Note Cards"/>
    <n v="67.710000000000008"/>
    <n v="3"/>
    <n v="32.500799999999998"/>
  </r>
  <r>
    <d v="2016-11-10T00:00:00"/>
    <x v="2"/>
    <x v="10"/>
    <s v="AI-10855"/>
    <x v="170"/>
    <x v="3"/>
    <x v="0"/>
    <x v="12"/>
    <s v="Belkin F9S820V06 8 Outlet Surge"/>
    <n v="129.91999999999999"/>
    <n v="4"/>
    <n v="38.975999999999985"/>
  </r>
  <r>
    <d v="2016-11-10T00:00:00"/>
    <x v="2"/>
    <x v="10"/>
    <s v="AI-10855"/>
    <x v="170"/>
    <x v="3"/>
    <x v="1"/>
    <x v="8"/>
    <s v="Howard Miller 11-1/2&quot; Diameter Ridgewood Wall Clock"/>
    <n v="467.46"/>
    <n v="9"/>
    <n v="191.65860000000001"/>
  </r>
  <r>
    <d v="2016-11-10T00:00:00"/>
    <x v="2"/>
    <x v="10"/>
    <s v="AI-10855"/>
    <x v="170"/>
    <x v="3"/>
    <x v="0"/>
    <x v="0"/>
    <s v="Xerox 1933"/>
    <n v="61.4"/>
    <n v="5"/>
    <n v="28.857999999999997"/>
  </r>
  <r>
    <d v="2016-11-10T00:00:00"/>
    <x v="2"/>
    <x v="10"/>
    <s v="AI-10855"/>
    <x v="170"/>
    <x v="3"/>
    <x v="0"/>
    <x v="2"/>
    <s v="Standard Rollaway File with Lock"/>
    <n v="720.76"/>
    <n v="4"/>
    <n v="187.39760000000001"/>
  </r>
  <r>
    <d v="2016-11-10T00:00:00"/>
    <x v="2"/>
    <x v="10"/>
    <s v="AI-10855"/>
    <x v="170"/>
    <x v="3"/>
    <x v="0"/>
    <x v="3"/>
    <s v="Peel &amp; Stick Add-On Corner Pockets"/>
    <n v="5.1840000000000011"/>
    <n v="3"/>
    <n v="1.8143999999999996"/>
  </r>
  <r>
    <d v="2016-11-10T00:00:00"/>
    <x v="2"/>
    <x v="10"/>
    <s v="AI-10855"/>
    <x v="170"/>
    <x v="3"/>
    <x v="0"/>
    <x v="4"/>
    <s v="Newell 338"/>
    <n v="14.7"/>
    <n v="5"/>
    <n v="3.9690000000000003"/>
  </r>
  <r>
    <d v="2016-11-10T00:00:00"/>
    <x v="2"/>
    <x v="10"/>
    <s v="BF-11170"/>
    <x v="151"/>
    <x v="3"/>
    <x v="1"/>
    <x v="8"/>
    <s v="Eldon Expressions Wood and Plastic Desk Accessories, Oak"/>
    <n v="9.98"/>
    <n v="1"/>
    <n v="2.7944000000000004"/>
  </r>
  <r>
    <d v="2016-11-10T00:00:00"/>
    <x v="2"/>
    <x v="10"/>
    <s v="RO-19780"/>
    <x v="644"/>
    <x v="3"/>
    <x v="0"/>
    <x v="2"/>
    <s v="Acco Perma 2700 Stacking Storage Drawers"/>
    <n v="29.74"/>
    <n v="1"/>
    <n v="4.4610000000000021"/>
  </r>
  <r>
    <d v="2016-11-10T00:00:00"/>
    <x v="2"/>
    <x v="10"/>
    <s v="SV-20365"/>
    <x v="9"/>
    <x v="10"/>
    <x v="0"/>
    <x v="0"/>
    <s v="Xerox 227"/>
    <n v="31.104000000000006"/>
    <n v="6"/>
    <n v="10.8864"/>
  </r>
  <r>
    <d v="2016-11-10T00:00:00"/>
    <x v="2"/>
    <x v="10"/>
    <s v="AB-10015"/>
    <x v="48"/>
    <x v="39"/>
    <x v="2"/>
    <x v="6"/>
    <s v="Samsung Convoy 3"/>
    <n v="221.98"/>
    <n v="2"/>
    <n v="62.15440000000001"/>
  </r>
  <r>
    <d v="2016-11-10T00:00:00"/>
    <x v="2"/>
    <x v="10"/>
    <s v="AB-10015"/>
    <x v="48"/>
    <x v="39"/>
    <x v="1"/>
    <x v="11"/>
    <s v="Sauder Facets Collection Library, Sky Alder Finish"/>
    <n v="341.96"/>
    <n v="2"/>
    <n v="54.713599999999985"/>
  </r>
  <r>
    <d v="2016-11-10T00:00:00"/>
    <x v="2"/>
    <x v="10"/>
    <s v="SW-20275"/>
    <x v="72"/>
    <x v="20"/>
    <x v="0"/>
    <x v="3"/>
    <s v="Presstex Flexible Ring Binders"/>
    <n v="3.64"/>
    <n v="1"/>
    <n v="1.3649999999999998"/>
  </r>
  <r>
    <d v="2016-11-10T00:00:00"/>
    <x v="2"/>
    <x v="10"/>
    <s v="SW-20275"/>
    <x v="72"/>
    <x v="20"/>
    <x v="2"/>
    <x v="6"/>
    <s v="BlackBerry Q10"/>
    <n v="881.93"/>
    <n v="7"/>
    <n v="220.48250000000002"/>
  </r>
  <r>
    <d v="2016-11-11T00:00:00"/>
    <x v="2"/>
    <x v="10"/>
    <s v="BD-11770"/>
    <x v="741"/>
    <x v="20"/>
    <x v="2"/>
    <x v="9"/>
    <s v="Micropad Numeric Keypads"/>
    <n v="59.97"/>
    <n v="3"/>
    <n v="14.992499999999996"/>
  </r>
  <r>
    <d v="2016-11-11T00:00:00"/>
    <x v="2"/>
    <x v="10"/>
    <s v="BD-11770"/>
    <x v="741"/>
    <x v="20"/>
    <x v="0"/>
    <x v="2"/>
    <s v="Safco Steel Mobile File Cart"/>
    <n v="83.36"/>
    <n v="1"/>
    <n v="20.840000000000003"/>
  </r>
  <r>
    <d v="2016-11-11T00:00:00"/>
    <x v="2"/>
    <x v="10"/>
    <s v="BB-11545"/>
    <x v="653"/>
    <x v="1"/>
    <x v="2"/>
    <x v="9"/>
    <s v="Belkin F8E887 USB Wired Ergonomic Keyboard"/>
    <n v="95.968000000000004"/>
    <n v="4"/>
    <n v="1.1995999999999931"/>
  </r>
  <r>
    <d v="2016-11-11T00:00:00"/>
    <x v="2"/>
    <x v="10"/>
    <s v="BB-11545"/>
    <x v="653"/>
    <x v="1"/>
    <x v="1"/>
    <x v="5"/>
    <s v="Global Chrome Stack Chair"/>
    <n v="47.991999999999997"/>
    <n v="2"/>
    <n v="-2.0567999999999991"/>
  </r>
  <r>
    <d v="2016-11-11T00:00:00"/>
    <x v="2"/>
    <x v="10"/>
    <s v="LD-17005"/>
    <x v="437"/>
    <x v="14"/>
    <x v="2"/>
    <x v="6"/>
    <s v="Digium D40 VoIP phone"/>
    <n v="257.98"/>
    <n v="2"/>
    <n v="74.8142"/>
  </r>
  <r>
    <d v="2016-11-11T00:00:00"/>
    <x v="2"/>
    <x v="10"/>
    <s v="BK-11260"/>
    <x v="328"/>
    <x v="3"/>
    <x v="1"/>
    <x v="8"/>
    <s v="Eldon Regeneration Recycled Desk Accessories, Smoke"/>
    <n v="6.96"/>
    <n v="4"/>
    <n v="2.2271999999999998"/>
  </r>
  <r>
    <d v="2016-11-11T00:00:00"/>
    <x v="2"/>
    <x v="10"/>
    <s v="LB-16795"/>
    <x v="162"/>
    <x v="16"/>
    <x v="0"/>
    <x v="3"/>
    <s v="Ibico Standard Transparent Covers"/>
    <n v="9.8880000000000017"/>
    <n v="2"/>
    <n v="-6.921599999999998"/>
  </r>
  <r>
    <d v="2016-11-11T00:00:00"/>
    <x v="2"/>
    <x v="10"/>
    <s v="LB-16795"/>
    <x v="162"/>
    <x v="16"/>
    <x v="0"/>
    <x v="12"/>
    <s v="Sanyo 2.5 Cubic Foot Mid-Size Office Refrigerators"/>
    <n v="671.5440000000001"/>
    <n v="3"/>
    <n v="50.36579999999995"/>
  </r>
  <r>
    <d v="2016-11-11T00:00:00"/>
    <x v="2"/>
    <x v="10"/>
    <s v="EB-13750"/>
    <x v="615"/>
    <x v="20"/>
    <x v="0"/>
    <x v="2"/>
    <s v="Staple magnet"/>
    <n v="28.14"/>
    <n v="3"/>
    <n v="7.8792000000000009"/>
  </r>
  <r>
    <d v="2016-11-11T00:00:00"/>
    <x v="2"/>
    <x v="10"/>
    <s v="EB-13750"/>
    <x v="615"/>
    <x v="20"/>
    <x v="2"/>
    <x v="9"/>
    <s v="KeyTronic E03601U1 - Keyboard - Beige"/>
    <n v="36"/>
    <n v="2"/>
    <n v="6.4799999999999969"/>
  </r>
  <r>
    <d v="2016-11-11T00:00:00"/>
    <x v="2"/>
    <x v="10"/>
    <s v="EB-13750"/>
    <x v="615"/>
    <x v="20"/>
    <x v="0"/>
    <x v="4"/>
    <s v="Boston School Pro Electric Pencil Sharpener, 1670"/>
    <n v="92.94"/>
    <n v="3"/>
    <n v="25.093799999999998"/>
  </r>
  <r>
    <d v="2016-11-11T00:00:00"/>
    <x v="2"/>
    <x v="10"/>
    <s v="EB-13750"/>
    <x v="615"/>
    <x v="20"/>
    <x v="1"/>
    <x v="5"/>
    <s v="Global Wood Trimmed Manager's Task Chair, Khaki"/>
    <n v="245.64600000000002"/>
    <n v="3"/>
    <n v="8.1881999999999877"/>
  </r>
  <r>
    <d v="2016-11-11T00:00:00"/>
    <x v="2"/>
    <x v="10"/>
    <s v="EB-13750"/>
    <x v="615"/>
    <x v="20"/>
    <x v="0"/>
    <x v="3"/>
    <s v="Deluxe Heavy-Duty Vinyl Round Ring Binder"/>
    <n v="55.00800000000001"/>
    <n v="3"/>
    <n v="17.189999999999998"/>
  </r>
  <r>
    <d v="2016-11-11T00:00:00"/>
    <x v="2"/>
    <x v="10"/>
    <s v="EB-13750"/>
    <x v="615"/>
    <x v="20"/>
    <x v="0"/>
    <x v="3"/>
    <s v="XtraLife ClearVue Slant-D Ring Binder, White, 3&quot;"/>
    <n v="35.231999999999999"/>
    <n v="3"/>
    <n v="11.450399999999998"/>
  </r>
  <r>
    <d v="2016-11-11T00:00:00"/>
    <x v="2"/>
    <x v="10"/>
    <s v="LP-17080"/>
    <x v="269"/>
    <x v="3"/>
    <x v="1"/>
    <x v="8"/>
    <s v="Magnifier Swing Arm Lamp"/>
    <n v="41.96"/>
    <n v="2"/>
    <n v="10.909600000000001"/>
  </r>
  <r>
    <d v="2016-11-11T00:00:00"/>
    <x v="2"/>
    <x v="10"/>
    <s v="LP-17080"/>
    <x v="269"/>
    <x v="3"/>
    <x v="1"/>
    <x v="5"/>
    <s v="Hon Every-Day Series Multi-Task Chairs"/>
    <n v="451.15199999999993"/>
    <n v="3"/>
    <n v="0"/>
  </r>
  <r>
    <d v="2016-11-11T00:00:00"/>
    <x v="2"/>
    <x v="10"/>
    <s v="LP-17080"/>
    <x v="269"/>
    <x v="3"/>
    <x v="0"/>
    <x v="3"/>
    <s v="Avery Poly Binder Pockets"/>
    <n v="31.504000000000005"/>
    <n v="11"/>
    <n v="11.026399999999999"/>
  </r>
  <r>
    <d v="2016-11-11T00:00:00"/>
    <x v="2"/>
    <x v="10"/>
    <s v="AS-10285"/>
    <x v="756"/>
    <x v="18"/>
    <x v="1"/>
    <x v="13"/>
    <s v="Balt Solid Wood Round Tables"/>
    <n v="2678.94"/>
    <n v="6"/>
    <n v="241.1046"/>
  </r>
  <r>
    <d v="2016-11-11T00:00:00"/>
    <x v="2"/>
    <x v="10"/>
    <s v="SC-20845"/>
    <x v="774"/>
    <x v="1"/>
    <x v="0"/>
    <x v="4"/>
    <s v="Newell 332"/>
    <n v="14.111999999999998"/>
    <n v="6"/>
    <n v="1.2348000000000008"/>
  </r>
  <r>
    <d v="2016-11-12T00:00:00"/>
    <x v="2"/>
    <x v="10"/>
    <s v="MS-17710"/>
    <x v="102"/>
    <x v="12"/>
    <x v="0"/>
    <x v="3"/>
    <s v="Avery Durable Slant Ring Binders With Label Holder"/>
    <n v="6.27"/>
    <n v="5"/>
    <n v="-4.5980000000000008"/>
  </r>
  <r>
    <d v="2016-11-12T00:00:00"/>
    <x v="2"/>
    <x v="10"/>
    <s v="MS-17710"/>
    <x v="102"/>
    <x v="12"/>
    <x v="0"/>
    <x v="3"/>
    <s v="Round Ring Binders"/>
    <n v="4.3680000000000003"/>
    <n v="7"/>
    <n v="-3.3487999999999998"/>
  </r>
  <r>
    <d v="2016-11-12T00:00:00"/>
    <x v="2"/>
    <x v="10"/>
    <s v="MS-17710"/>
    <x v="102"/>
    <x v="12"/>
    <x v="2"/>
    <x v="9"/>
    <s v="Micropad Numeric Keypads"/>
    <n v="31.983999999999998"/>
    <n v="2"/>
    <n v="1.9989999999999979"/>
  </r>
  <r>
    <d v="2016-11-12T00:00:00"/>
    <x v="2"/>
    <x v="10"/>
    <s v="FH-14275"/>
    <x v="136"/>
    <x v="18"/>
    <x v="0"/>
    <x v="10"/>
    <s v="Tyvek  Top-Opening Peel &amp; Seel  Envelopes, Gray"/>
    <n v="287.52"/>
    <n v="8"/>
    <n v="129.38399999999999"/>
  </r>
  <r>
    <d v="2016-11-12T00:00:00"/>
    <x v="2"/>
    <x v="10"/>
    <s v="FH-14275"/>
    <x v="136"/>
    <x v="18"/>
    <x v="0"/>
    <x v="12"/>
    <s v="Belkin F9H710-06 7 Outlet SurgeMaster Surge Protector"/>
    <n v="37.68"/>
    <n v="2"/>
    <n v="10.5504"/>
  </r>
  <r>
    <d v="2016-11-12T00:00:00"/>
    <x v="2"/>
    <x v="10"/>
    <s v="FH-14275"/>
    <x v="136"/>
    <x v="18"/>
    <x v="0"/>
    <x v="0"/>
    <s v="Xerox 1896"/>
    <n v="19.98"/>
    <n v="2"/>
    <n v="8.9909999999999997"/>
  </r>
  <r>
    <d v="2016-11-12T00:00:00"/>
    <x v="2"/>
    <x v="10"/>
    <s v="FH-14275"/>
    <x v="136"/>
    <x v="18"/>
    <x v="0"/>
    <x v="4"/>
    <s v="Newell 332"/>
    <n v="20.58"/>
    <n v="7"/>
    <n v="5.5566000000000004"/>
  </r>
  <r>
    <d v="2016-11-12T00:00:00"/>
    <x v="2"/>
    <x v="10"/>
    <s v="FH-14275"/>
    <x v="136"/>
    <x v="18"/>
    <x v="0"/>
    <x v="3"/>
    <s v="Cardinal Slant-D Ring Binders"/>
    <n v="17.38"/>
    <n v="2"/>
    <n v="8.69"/>
  </r>
  <r>
    <d v="2016-11-12T00:00:00"/>
    <x v="2"/>
    <x v="10"/>
    <s v="SP-20920"/>
    <x v="530"/>
    <x v="10"/>
    <x v="1"/>
    <x v="5"/>
    <s v="Global Leather and Oak Executive Chair, Black"/>
    <n v="1474.8020000000001"/>
    <n v="7"/>
    <n v="-21.068600000000174"/>
  </r>
  <r>
    <d v="2016-11-12T00:00:00"/>
    <x v="2"/>
    <x v="10"/>
    <s v="SP-20920"/>
    <x v="530"/>
    <x v="10"/>
    <x v="0"/>
    <x v="12"/>
    <s v="Holmes Replacement Filter for HEPA Air Cleaner, Very Large Room, HEPA Filter"/>
    <n v="110.096"/>
    <n v="2"/>
    <n v="33.028800000000004"/>
  </r>
  <r>
    <d v="2016-11-12T00:00:00"/>
    <x v="2"/>
    <x v="10"/>
    <s v="SP-20920"/>
    <x v="530"/>
    <x v="10"/>
    <x v="0"/>
    <x v="7"/>
    <s v="OIC Bulk Pack Metal Binder Clips"/>
    <n v="16.752000000000002"/>
    <n v="6"/>
    <n v="5.4443999999999999"/>
  </r>
  <r>
    <d v="2016-11-12T00:00:00"/>
    <x v="2"/>
    <x v="10"/>
    <s v="SP-20920"/>
    <x v="530"/>
    <x v="10"/>
    <x v="1"/>
    <x v="5"/>
    <s v="Hon Deluxe Fabric Upholstered Stacking Chairs, Rounded Back"/>
    <n v="1537.0739999999998"/>
    <n v="9"/>
    <n v="0"/>
  </r>
  <r>
    <d v="2016-11-12T00:00:00"/>
    <x v="2"/>
    <x v="10"/>
    <s v="SP-20920"/>
    <x v="530"/>
    <x v="10"/>
    <x v="1"/>
    <x v="5"/>
    <s v="Hon 4070 Series Pagoda Round Back Stacking Chairs"/>
    <n v="449.37200000000001"/>
    <n v="2"/>
    <n v="-12.839199999999977"/>
  </r>
  <r>
    <d v="2016-11-12T00:00:00"/>
    <x v="2"/>
    <x v="10"/>
    <s v="DW-13480"/>
    <x v="233"/>
    <x v="3"/>
    <x v="2"/>
    <x v="6"/>
    <s v="Panasonic KX TS3282W Corded phone"/>
    <n v="203.976"/>
    <n v="3"/>
    <n v="25.496999999999986"/>
  </r>
  <r>
    <d v="2016-11-12T00:00:00"/>
    <x v="2"/>
    <x v="10"/>
    <s v="DW-13480"/>
    <x v="233"/>
    <x v="3"/>
    <x v="1"/>
    <x v="13"/>
    <s v="Global Adaptabilities Conference Tables"/>
    <n v="674.35200000000009"/>
    <n v="3"/>
    <n v="-8.4294000000000153"/>
  </r>
  <r>
    <d v="2016-11-12T00:00:00"/>
    <x v="2"/>
    <x v="10"/>
    <s v="SP-20650"/>
    <x v="153"/>
    <x v="1"/>
    <x v="1"/>
    <x v="8"/>
    <s v="DAX Charcoal/Nickel-Tone Document Frame, 5 x 7"/>
    <n v="22.752000000000002"/>
    <n v="6"/>
    <n v="-8.532"/>
  </r>
  <r>
    <d v="2016-11-13T00:00:00"/>
    <x v="2"/>
    <x v="10"/>
    <s v="FM-14290"/>
    <x v="365"/>
    <x v="22"/>
    <x v="0"/>
    <x v="4"/>
    <s v="Boston 16801 Nautilus Battery Pencil Sharpener"/>
    <n v="44.02"/>
    <n v="2"/>
    <n v="11.4452"/>
  </r>
  <r>
    <d v="2016-11-13T00:00:00"/>
    <x v="2"/>
    <x v="10"/>
    <s v="CS-12505"/>
    <x v="106"/>
    <x v="25"/>
    <x v="0"/>
    <x v="14"/>
    <s v="Acme Forged Steel Scissors with Black Enamel Handles"/>
    <n v="52.136000000000003"/>
    <n v="7"/>
    <n v="5.865299999999996"/>
  </r>
  <r>
    <d v="2016-11-13T00:00:00"/>
    <x v="2"/>
    <x v="10"/>
    <s v="AS-10135"/>
    <x v="775"/>
    <x v="22"/>
    <x v="1"/>
    <x v="8"/>
    <s v="Eldon Image Series Desk Accessories, Burgundy"/>
    <n v="4.18"/>
    <n v="1"/>
    <n v="1.5047999999999999"/>
  </r>
  <r>
    <d v="2016-11-13T00:00:00"/>
    <x v="2"/>
    <x v="10"/>
    <s v="CC-12430"/>
    <x v="684"/>
    <x v="2"/>
    <x v="0"/>
    <x v="0"/>
    <s v="White Computer Printout Paper by Universal"/>
    <n v="217.05599999999998"/>
    <n v="7"/>
    <n v="78.6828"/>
  </r>
  <r>
    <d v="2016-11-13T00:00:00"/>
    <x v="2"/>
    <x v="10"/>
    <s v="LB-16795"/>
    <x v="162"/>
    <x v="1"/>
    <x v="0"/>
    <x v="3"/>
    <s v="XtraLife ClearVue Slant-D Ring Binders by Cardinal"/>
    <n v="3.1359999999999992"/>
    <n v="2"/>
    <n v="-4.7040000000000006"/>
  </r>
  <r>
    <d v="2016-11-13T00:00:00"/>
    <x v="2"/>
    <x v="10"/>
    <s v="CK-12760"/>
    <x v="38"/>
    <x v="20"/>
    <x v="0"/>
    <x v="2"/>
    <s v="Tenex File Box, Personal Filing Tote with Lid, Black"/>
    <n v="77.55"/>
    <n v="5"/>
    <n v="20.163000000000004"/>
  </r>
  <r>
    <d v="2016-11-13T00:00:00"/>
    <x v="2"/>
    <x v="10"/>
    <s v="CK-12760"/>
    <x v="38"/>
    <x v="20"/>
    <x v="0"/>
    <x v="2"/>
    <s v="Eldon Simplefile Box Office"/>
    <n v="24.88"/>
    <n v="2"/>
    <n v="6.9664000000000001"/>
  </r>
  <r>
    <d v="2016-11-13T00:00:00"/>
    <x v="2"/>
    <x v="10"/>
    <s v="CK-12760"/>
    <x v="38"/>
    <x v="20"/>
    <x v="0"/>
    <x v="4"/>
    <s v="Boston Electric Pencil Sharpener, Model 1818, Charcoal Black"/>
    <n v="140.75"/>
    <n v="5"/>
    <n v="39.410000000000011"/>
  </r>
  <r>
    <d v="2016-11-13T00:00:00"/>
    <x v="2"/>
    <x v="10"/>
    <s v="CK-12760"/>
    <x v="38"/>
    <x v="20"/>
    <x v="0"/>
    <x v="2"/>
    <s v="Portable Personal File Box"/>
    <n v="36.630000000000003"/>
    <n v="3"/>
    <n v="9.8901000000000039"/>
  </r>
  <r>
    <d v="2016-11-13T00:00:00"/>
    <x v="2"/>
    <x v="10"/>
    <s v="TS-21430"/>
    <x v="324"/>
    <x v="39"/>
    <x v="1"/>
    <x v="8"/>
    <s v="Master Giant Foot Doorstop, Safety Yellow"/>
    <n v="30.36"/>
    <n v="4"/>
    <n v="13.0548"/>
  </r>
  <r>
    <d v="2016-11-13T00:00:00"/>
    <x v="2"/>
    <x v="10"/>
    <s v="CM-12655"/>
    <x v="619"/>
    <x v="20"/>
    <x v="2"/>
    <x v="6"/>
    <s v="Xiaomi Mi3"/>
    <n v="2279.96"/>
    <n v="4"/>
    <n v="592.78960000000006"/>
  </r>
  <r>
    <d v="2016-11-13T00:00:00"/>
    <x v="2"/>
    <x v="10"/>
    <s v="CM-12655"/>
    <x v="619"/>
    <x v="20"/>
    <x v="0"/>
    <x v="1"/>
    <s v="Avery 499"/>
    <n v="14.940000000000001"/>
    <n v="3"/>
    <n v="6.8723999999999998"/>
  </r>
  <r>
    <d v="2016-11-13T00:00:00"/>
    <x v="2"/>
    <x v="10"/>
    <s v="PO-19180"/>
    <x v="675"/>
    <x v="22"/>
    <x v="1"/>
    <x v="8"/>
    <s v="DAX Solid Wood Frames"/>
    <n v="19.54"/>
    <n v="2"/>
    <n v="7.2297999999999991"/>
  </r>
  <r>
    <d v="2016-11-14T00:00:00"/>
    <x v="2"/>
    <x v="10"/>
    <s v="AA-10375"/>
    <x v="158"/>
    <x v="4"/>
    <x v="2"/>
    <x v="9"/>
    <s v="Logitech diNovo Edge Keyboard"/>
    <n v="499.98"/>
    <n v="2"/>
    <n v="114.99540000000002"/>
  </r>
  <r>
    <d v="2016-11-14T00:00:00"/>
    <x v="2"/>
    <x v="10"/>
    <s v="AA-10375"/>
    <x v="158"/>
    <x v="4"/>
    <x v="0"/>
    <x v="0"/>
    <s v="Xerox 4200 Series MultiUse Premium Copy Paper (20Lb. and 84 Bright)"/>
    <n v="5.28"/>
    <n v="1"/>
    <n v="2.3759999999999999"/>
  </r>
  <r>
    <d v="2016-11-14T00:00:00"/>
    <x v="2"/>
    <x v="10"/>
    <s v="AA-10375"/>
    <x v="158"/>
    <x v="4"/>
    <x v="0"/>
    <x v="3"/>
    <s v="ACCOHIDE 3-Ring Binder, Blue, 1&quot;"/>
    <n v="8.26"/>
    <n v="2"/>
    <n v="3.8822000000000001"/>
  </r>
  <r>
    <d v="2016-11-14T00:00:00"/>
    <x v="2"/>
    <x v="10"/>
    <s v="RR-19315"/>
    <x v="776"/>
    <x v="3"/>
    <x v="0"/>
    <x v="1"/>
    <s v="Avery 52"/>
    <n v="7.38"/>
    <n v="2"/>
    <n v="3.4685999999999999"/>
  </r>
  <r>
    <d v="2016-11-14T00:00:00"/>
    <x v="2"/>
    <x v="10"/>
    <s v="KC-16540"/>
    <x v="708"/>
    <x v="0"/>
    <x v="0"/>
    <x v="3"/>
    <s v="Binder Posts"/>
    <n v="2.2959999999999994"/>
    <n v="2"/>
    <n v="-3.9032000000000009"/>
  </r>
  <r>
    <d v="2016-11-14T00:00:00"/>
    <x v="2"/>
    <x v="10"/>
    <s v="MB-17305"/>
    <x v="337"/>
    <x v="20"/>
    <x v="1"/>
    <x v="5"/>
    <s v="Hon GuestStacker Chair"/>
    <n v="408.00599999999997"/>
    <n v="2"/>
    <n v="72.534400000000005"/>
  </r>
  <r>
    <d v="2016-11-14T00:00:00"/>
    <x v="2"/>
    <x v="10"/>
    <s v="MB-17305"/>
    <x v="337"/>
    <x v="20"/>
    <x v="0"/>
    <x v="2"/>
    <s v="Tenex Personal Project File with Scoop Front Design, Black"/>
    <n v="40.44"/>
    <n v="3"/>
    <n v="10.514399999999998"/>
  </r>
  <r>
    <d v="2016-11-14T00:00:00"/>
    <x v="2"/>
    <x v="10"/>
    <s v="EB-14110"/>
    <x v="632"/>
    <x v="2"/>
    <x v="1"/>
    <x v="5"/>
    <s v="Global Ergonomic Managers Chair"/>
    <n v="380.05799999999994"/>
    <n v="3"/>
    <n v="-21.717600000000004"/>
  </r>
  <r>
    <d v="2016-11-14T00:00:00"/>
    <x v="2"/>
    <x v="10"/>
    <s v="EB-14110"/>
    <x v="632"/>
    <x v="2"/>
    <x v="2"/>
    <x v="16"/>
    <s v="Sharp AL-1530CS Digital Copier"/>
    <n v="1199.9759999999999"/>
    <n v="4"/>
    <n v="179.99639999999999"/>
  </r>
  <r>
    <d v="2016-11-14T00:00:00"/>
    <x v="2"/>
    <x v="10"/>
    <s v="EB-14110"/>
    <x v="632"/>
    <x v="2"/>
    <x v="1"/>
    <x v="8"/>
    <s v="DAX Contemporary Wood Frame with Silver Metal Mat, Desktop, 11 x 14 Size"/>
    <n v="48.576000000000001"/>
    <n v="3"/>
    <n v="9.7151999999999941"/>
  </r>
  <r>
    <d v="2016-11-14T00:00:00"/>
    <x v="2"/>
    <x v="10"/>
    <s v="TB-21250"/>
    <x v="560"/>
    <x v="3"/>
    <x v="0"/>
    <x v="4"/>
    <s v="Newell 35"/>
    <n v="9.84"/>
    <n v="3"/>
    <n v="2.8535999999999988"/>
  </r>
  <r>
    <d v="2016-11-14T00:00:00"/>
    <x v="2"/>
    <x v="10"/>
    <s v="JM-16195"/>
    <x v="176"/>
    <x v="7"/>
    <x v="0"/>
    <x v="0"/>
    <s v="Tops Wirebound Message Log Books"/>
    <n v="16.45"/>
    <n v="5"/>
    <n v="7.5669999999999993"/>
  </r>
  <r>
    <d v="2016-11-14T00:00:00"/>
    <x v="2"/>
    <x v="10"/>
    <s v="JM-16195"/>
    <x v="176"/>
    <x v="7"/>
    <x v="1"/>
    <x v="8"/>
    <s v="Stacking Trays by OIC"/>
    <n v="19.920000000000002"/>
    <n v="4"/>
    <n v="6.573599999999999"/>
  </r>
  <r>
    <d v="2016-11-14T00:00:00"/>
    <x v="2"/>
    <x v="10"/>
    <s v="RC-19960"/>
    <x v="361"/>
    <x v="36"/>
    <x v="2"/>
    <x v="6"/>
    <s v="BlueLounge Milo Smartphone Stand, White/Metallic"/>
    <n v="89.97"/>
    <n v="3"/>
    <n v="25.191600000000005"/>
  </r>
  <r>
    <d v="2016-11-14T00:00:00"/>
    <x v="2"/>
    <x v="10"/>
    <s v="DP-13000"/>
    <x v="0"/>
    <x v="20"/>
    <x v="2"/>
    <x v="6"/>
    <s v="SmartStand Mobile Device Holder, Assorted Colors"/>
    <n v="13.98"/>
    <n v="2"/>
    <n v="3.9144000000000005"/>
  </r>
  <r>
    <d v="2016-11-14T00:00:00"/>
    <x v="2"/>
    <x v="10"/>
    <s v="DP-13000"/>
    <x v="0"/>
    <x v="20"/>
    <x v="0"/>
    <x v="4"/>
    <s v="Boston Home &amp; Office Model 2000 Electric Pencil Sharpeners"/>
    <n v="23.65"/>
    <n v="1"/>
    <n v="6.1490000000000009"/>
  </r>
  <r>
    <d v="2016-11-15T00:00:00"/>
    <x v="2"/>
    <x v="10"/>
    <s v="SC-20770"/>
    <x v="660"/>
    <x v="3"/>
    <x v="2"/>
    <x v="9"/>
    <s v="Imation 16GB Mini TravelDrive USB 2.0 Flash Drive"/>
    <n v="99.390000000000015"/>
    <n v="3"/>
    <n v="40.749900000000004"/>
  </r>
  <r>
    <d v="2016-11-15T00:00:00"/>
    <x v="2"/>
    <x v="10"/>
    <s v="TG-21310"/>
    <x v="614"/>
    <x v="3"/>
    <x v="0"/>
    <x v="3"/>
    <s v="Fellowes PB500 Electric Punch Plastic Comb Binding Machine with Manual Bind"/>
    <n v="1016.792"/>
    <n v="1"/>
    <n v="381.29700000000003"/>
  </r>
  <r>
    <d v="2016-11-15T00:00:00"/>
    <x v="2"/>
    <x v="10"/>
    <s v="TG-21310"/>
    <x v="614"/>
    <x v="3"/>
    <x v="0"/>
    <x v="3"/>
    <s v="Avery Self-Adhesive Photo Pockets for Polaroid Photos"/>
    <n v="38.136000000000003"/>
    <n v="7"/>
    <n v="13.347599999999998"/>
  </r>
  <r>
    <d v="2016-11-15T00:00:00"/>
    <x v="2"/>
    <x v="10"/>
    <s v="AH-10690"/>
    <x v="123"/>
    <x v="3"/>
    <x v="2"/>
    <x v="6"/>
    <s v="Polycom SoundPoint IP 450 VoIP phone"/>
    <n v="361.37600000000003"/>
    <n v="2"/>
    <n v="27.103200000000001"/>
  </r>
  <r>
    <d v="2016-11-15T00:00:00"/>
    <x v="2"/>
    <x v="10"/>
    <s v="ON-18715"/>
    <x v="402"/>
    <x v="25"/>
    <x v="1"/>
    <x v="13"/>
    <s v="Hon Racetrack Conference Tables"/>
    <n v="630.024"/>
    <n v="4"/>
    <n v="-199.50760000000008"/>
  </r>
  <r>
    <d v="2016-11-16T00:00:00"/>
    <x v="2"/>
    <x v="10"/>
    <s v="RD-19900"/>
    <x v="131"/>
    <x v="31"/>
    <x v="0"/>
    <x v="10"/>
    <s v="Staple envelope"/>
    <n v="28.4"/>
    <n v="5"/>
    <n v="13.347999999999997"/>
  </r>
  <r>
    <d v="2016-11-16T00:00:00"/>
    <x v="2"/>
    <x v="10"/>
    <s v="IM-15055"/>
    <x v="24"/>
    <x v="3"/>
    <x v="0"/>
    <x v="3"/>
    <s v="Round Ring Binders"/>
    <n v="8.32"/>
    <n v="5"/>
    <n v="2.8079999999999998"/>
  </r>
  <r>
    <d v="2016-11-17T00:00:00"/>
    <x v="2"/>
    <x v="10"/>
    <s v="MS-17365"/>
    <x v="389"/>
    <x v="31"/>
    <x v="0"/>
    <x v="3"/>
    <s v="Avery Non-Stick Binders"/>
    <n v="10.776000000000002"/>
    <n v="3"/>
    <n v="3.3674999999999984"/>
  </r>
  <r>
    <d v="2016-11-17T00:00:00"/>
    <x v="2"/>
    <x v="10"/>
    <s v="BG-11035"/>
    <x v="497"/>
    <x v="0"/>
    <x v="2"/>
    <x v="6"/>
    <s v="Apple EarPods with Remote and Mic"/>
    <n v="67.176000000000002"/>
    <n v="3"/>
    <n v="6.7175999999999974"/>
  </r>
  <r>
    <d v="2016-11-17T00:00:00"/>
    <x v="2"/>
    <x v="10"/>
    <s v="BG-11035"/>
    <x v="497"/>
    <x v="0"/>
    <x v="0"/>
    <x v="0"/>
    <s v="TOPS Voice Message Log Book, Flash Format"/>
    <n v="15.231999999999999"/>
    <n v="4"/>
    <n v="5.5215999999999994"/>
  </r>
  <r>
    <d v="2016-11-17T00:00:00"/>
    <x v="2"/>
    <x v="10"/>
    <s v="HJ-14875"/>
    <x v="631"/>
    <x v="3"/>
    <x v="0"/>
    <x v="14"/>
    <s v="Acme Tagit Stainless Steel Antibacterial Scissors"/>
    <n v="49.5"/>
    <n v="5"/>
    <n v="13.365"/>
  </r>
  <r>
    <d v="2016-11-18T00:00:00"/>
    <x v="2"/>
    <x v="10"/>
    <s v="AW-10930"/>
    <x v="299"/>
    <x v="39"/>
    <x v="0"/>
    <x v="2"/>
    <s v="Tennsco Snap-Together Open Shelving Units, Starter Sets and Add-On Units"/>
    <n v="1117.92"/>
    <n v="4"/>
    <n v="55.895999999999958"/>
  </r>
  <r>
    <d v="2016-11-18T00:00:00"/>
    <x v="2"/>
    <x v="10"/>
    <s v="SN-20710"/>
    <x v="188"/>
    <x v="0"/>
    <x v="0"/>
    <x v="4"/>
    <s v="4009 Highlighters by Sanford"/>
    <n v="6.3680000000000003"/>
    <n v="2"/>
    <n v="1.0347999999999993"/>
  </r>
  <r>
    <d v="2016-11-18T00:00:00"/>
    <x v="2"/>
    <x v="10"/>
    <s v="SN-20710"/>
    <x v="188"/>
    <x v="0"/>
    <x v="0"/>
    <x v="1"/>
    <s v="Avery 4027 File Folder Labels for Dot Matrix Printers, 5000 Labels per Box, White"/>
    <n v="48.848000000000006"/>
    <n v="2"/>
    <n v="15.8756"/>
  </r>
  <r>
    <d v="2016-11-18T00:00:00"/>
    <x v="2"/>
    <x v="10"/>
    <s v="SN-20710"/>
    <x v="188"/>
    <x v="0"/>
    <x v="0"/>
    <x v="0"/>
    <s v="Xerox 1881"/>
    <n v="19.648"/>
    <n v="2"/>
    <n v="6.6311999999999989"/>
  </r>
  <r>
    <d v="2016-11-18T00:00:00"/>
    <x v="2"/>
    <x v="10"/>
    <s v="SN-20710"/>
    <x v="188"/>
    <x v="0"/>
    <x v="1"/>
    <x v="5"/>
    <s v="Global Value Steno Chair, Gray"/>
    <n v="255.108"/>
    <n v="6"/>
    <n v="-18.221999999999994"/>
  </r>
  <r>
    <d v="2016-11-18T00:00:00"/>
    <x v="2"/>
    <x v="10"/>
    <s v="SB-20290"/>
    <x v="191"/>
    <x v="10"/>
    <x v="0"/>
    <x v="12"/>
    <s v="Holmes 99% HEPA Air Purifier"/>
    <n v="103.96799999999999"/>
    <n v="6"/>
    <n v="16.894799999999996"/>
  </r>
  <r>
    <d v="2016-11-18T00:00:00"/>
    <x v="2"/>
    <x v="10"/>
    <s v="TC-21535"/>
    <x v="492"/>
    <x v="3"/>
    <x v="2"/>
    <x v="6"/>
    <s v="Grandstream GXP2100 Mainstream Business Phone"/>
    <n v="61.192"/>
    <n v="1"/>
    <n v="6.1192000000000011"/>
  </r>
  <r>
    <d v="2016-11-18T00:00:00"/>
    <x v="2"/>
    <x v="10"/>
    <s v="TC-21535"/>
    <x v="492"/>
    <x v="3"/>
    <x v="0"/>
    <x v="12"/>
    <s v="Fellowes Command Center 5-outlet power strip"/>
    <n v="67.84"/>
    <n v="1"/>
    <n v="18.316800000000001"/>
  </r>
  <r>
    <d v="2016-11-18T00:00:00"/>
    <x v="2"/>
    <x v="10"/>
    <s v="AJ-10945"/>
    <x v="63"/>
    <x v="14"/>
    <x v="1"/>
    <x v="5"/>
    <s v="Novimex Swivel Fabric Task Chair"/>
    <n v="301.95999999999998"/>
    <n v="2"/>
    <n v="33.215599999999995"/>
  </r>
  <r>
    <d v="2016-11-18T00:00:00"/>
    <x v="2"/>
    <x v="10"/>
    <s v="KC-16255"/>
    <x v="385"/>
    <x v="33"/>
    <x v="2"/>
    <x v="9"/>
    <s v="Logitech Z-906 Speaker sys - home theater - 5.1-CH"/>
    <n v="1319.96"/>
    <n v="4"/>
    <n v="527.98400000000004"/>
  </r>
  <r>
    <d v="2016-11-18T00:00:00"/>
    <x v="2"/>
    <x v="10"/>
    <s v="PG-18820"/>
    <x v="190"/>
    <x v="3"/>
    <x v="2"/>
    <x v="9"/>
    <s v="WD My Passport Ultra 2TB Portable External Hard Drive"/>
    <n v="595"/>
    <n v="5"/>
    <n v="95.200000000000031"/>
  </r>
  <r>
    <d v="2016-11-18T00:00:00"/>
    <x v="2"/>
    <x v="10"/>
    <s v="BE-11410"/>
    <x v="737"/>
    <x v="3"/>
    <x v="0"/>
    <x v="3"/>
    <s v="Recycled Premium Regency Composition Covers"/>
    <n v="61.120000000000005"/>
    <n v="5"/>
    <n v="22.155999999999999"/>
  </r>
  <r>
    <d v="2016-11-19T00:00:00"/>
    <x v="2"/>
    <x v="10"/>
    <s v="DJ-13630"/>
    <x v="724"/>
    <x v="20"/>
    <x v="0"/>
    <x v="3"/>
    <s v="Avery Hanging File Binders"/>
    <n v="14.352000000000002"/>
    <n v="3"/>
    <n v="4.6643999999999988"/>
  </r>
  <r>
    <d v="2016-11-19T00:00:00"/>
    <x v="2"/>
    <x v="10"/>
    <s v="DJ-13630"/>
    <x v="724"/>
    <x v="20"/>
    <x v="0"/>
    <x v="2"/>
    <s v="Fellowes Neat Ideas Storage Cubes"/>
    <n v="64.959999999999994"/>
    <n v="2"/>
    <n v="2.598399999999998"/>
  </r>
  <r>
    <d v="2016-11-19T00:00:00"/>
    <x v="2"/>
    <x v="10"/>
    <s v="DJ-13630"/>
    <x v="724"/>
    <x v="20"/>
    <x v="0"/>
    <x v="2"/>
    <s v="Advantus Rolling Storage Box"/>
    <n v="68.599999999999994"/>
    <n v="4"/>
    <n v="18.521999999999998"/>
  </r>
  <r>
    <d v="2016-11-19T00:00:00"/>
    <x v="2"/>
    <x v="10"/>
    <s v="EH-13945"/>
    <x v="281"/>
    <x v="0"/>
    <x v="0"/>
    <x v="2"/>
    <s v="Tennsco Lockers, Gray"/>
    <n v="100.70400000000001"/>
    <n v="6"/>
    <n v="-16.36440000000001"/>
  </r>
  <r>
    <d v="2016-11-19T00:00:00"/>
    <x v="2"/>
    <x v="10"/>
    <s v="EH-13945"/>
    <x v="281"/>
    <x v="0"/>
    <x v="1"/>
    <x v="8"/>
    <s v="GE General Purpose, Extra Long Life, Showcase &amp; Floodlight Incandescent Bulbs"/>
    <n v="2.3280000000000003"/>
    <n v="2"/>
    <n v="-0.75660000000000016"/>
  </r>
  <r>
    <d v="2016-11-19T00:00:00"/>
    <x v="2"/>
    <x v="10"/>
    <s v="EH-13945"/>
    <x v="281"/>
    <x v="0"/>
    <x v="0"/>
    <x v="3"/>
    <s v="GBC Standard Recycled Report Covers, Clear Plastic Sheets"/>
    <n v="10.779999999999996"/>
    <n v="5"/>
    <n v="-17.248000000000008"/>
  </r>
  <r>
    <d v="2016-11-19T00:00:00"/>
    <x v="2"/>
    <x v="10"/>
    <s v="EH-13945"/>
    <x v="281"/>
    <x v="0"/>
    <x v="0"/>
    <x v="7"/>
    <s v="Staples"/>
    <n v="58.368000000000009"/>
    <n v="12"/>
    <n v="21.888000000000002"/>
  </r>
  <r>
    <d v="2016-11-19T00:00:00"/>
    <x v="2"/>
    <x v="10"/>
    <s v="EH-13945"/>
    <x v="281"/>
    <x v="0"/>
    <x v="0"/>
    <x v="10"/>
    <s v="Recycled Interoffice Envelopes with Re-Use-A-Seal Closure, 10 x 13"/>
    <n v="40.968000000000004"/>
    <n v="3"/>
    <n v="13.826699999999999"/>
  </r>
  <r>
    <d v="2016-11-19T00:00:00"/>
    <x v="2"/>
    <x v="10"/>
    <s v="EH-13945"/>
    <x v="281"/>
    <x v="0"/>
    <x v="2"/>
    <x v="6"/>
    <s v="invisibleSHIELD by ZAGG Smudge-Free Screen Protector"/>
    <n v="71.959999999999994"/>
    <n v="5"/>
    <n v="25.185999999999996"/>
  </r>
  <r>
    <d v="2016-11-19T00:00:00"/>
    <x v="2"/>
    <x v="10"/>
    <s v="EH-13945"/>
    <x v="281"/>
    <x v="0"/>
    <x v="0"/>
    <x v="0"/>
    <s v="Xerox 1905"/>
    <n v="10.368000000000002"/>
    <n v="2"/>
    <n v="3.6288"/>
  </r>
  <r>
    <d v="2016-11-19T00:00:00"/>
    <x v="2"/>
    <x v="10"/>
    <s v="EH-13945"/>
    <x v="281"/>
    <x v="0"/>
    <x v="0"/>
    <x v="3"/>
    <s v="Avery Hidden Tab Dividers for Binding Systems"/>
    <n v="1.1919999999999997"/>
    <n v="2"/>
    <n v="-2.0264000000000002"/>
  </r>
  <r>
    <d v="2016-11-19T00:00:00"/>
    <x v="2"/>
    <x v="10"/>
    <s v="NP-18685"/>
    <x v="70"/>
    <x v="20"/>
    <x v="0"/>
    <x v="4"/>
    <s v="Newell 340"/>
    <n v="17.28"/>
    <n v="6"/>
    <n v="5.0111999999999997"/>
  </r>
  <r>
    <d v="2016-11-19T00:00:00"/>
    <x v="2"/>
    <x v="10"/>
    <s v="NP-18685"/>
    <x v="70"/>
    <x v="20"/>
    <x v="0"/>
    <x v="3"/>
    <s v="GBC Plastic Binding Combs"/>
    <n v="17.712"/>
    <n v="3"/>
    <n v="6.4206000000000012"/>
  </r>
  <r>
    <d v="2016-11-19T00:00:00"/>
    <x v="2"/>
    <x v="10"/>
    <s v="TT-21265"/>
    <x v="676"/>
    <x v="18"/>
    <x v="0"/>
    <x v="12"/>
    <s v="Acco 6 Outlet Guardian Premium Plus Surge Suppressor"/>
    <n v="54.96"/>
    <n v="3"/>
    <n v="15.938399999999998"/>
  </r>
  <r>
    <d v="2016-11-19T00:00:00"/>
    <x v="2"/>
    <x v="10"/>
    <s v="LT-17110"/>
    <x v="235"/>
    <x v="25"/>
    <x v="0"/>
    <x v="4"/>
    <s v="Deluxe Chalkboard Eraser Cleaner"/>
    <n v="18.48"/>
    <n v="2"/>
    <n v="6.0059999999999993"/>
  </r>
  <r>
    <d v="2016-11-19T00:00:00"/>
    <x v="2"/>
    <x v="10"/>
    <s v="ND-18370"/>
    <x v="11"/>
    <x v="20"/>
    <x v="0"/>
    <x v="12"/>
    <s v="Disposable Triple-Filter Dust Bags"/>
    <n v="8.74"/>
    <n v="2"/>
    <n v="2.2724000000000002"/>
  </r>
  <r>
    <d v="2016-11-19T00:00:00"/>
    <x v="2"/>
    <x v="10"/>
    <s v="ND-18370"/>
    <x v="11"/>
    <x v="20"/>
    <x v="0"/>
    <x v="0"/>
    <s v="Recycled Desk Saver Line &quot;While You Were Out&quot; Book, 5 1/2&quot; X 4&quot;"/>
    <n v="44.75"/>
    <n v="5"/>
    <n v="20.584999999999994"/>
  </r>
  <r>
    <d v="2016-11-19T00:00:00"/>
    <x v="2"/>
    <x v="10"/>
    <s v="JM-15265"/>
    <x v="362"/>
    <x v="22"/>
    <x v="1"/>
    <x v="8"/>
    <s v="Tenex Chairmats For Use With Carpeted Floors"/>
    <n v="31.96"/>
    <n v="2"/>
    <n v="1.597999999999999"/>
  </r>
  <r>
    <d v="2016-11-20T00:00:00"/>
    <x v="2"/>
    <x v="10"/>
    <s v="NP-18670"/>
    <x v="608"/>
    <x v="39"/>
    <x v="0"/>
    <x v="1"/>
    <s v="Avery 519"/>
    <n v="14.62"/>
    <n v="2"/>
    <n v="6.8713999999999995"/>
  </r>
  <r>
    <d v="2016-11-20T00:00:00"/>
    <x v="2"/>
    <x v="10"/>
    <s v="NP-18670"/>
    <x v="608"/>
    <x v="39"/>
    <x v="2"/>
    <x v="6"/>
    <s v="Avaya 5420 Digital phone"/>
    <n v="944.93000000000006"/>
    <n v="7"/>
    <n v="236.23250000000002"/>
  </r>
  <r>
    <d v="2016-11-20T00:00:00"/>
    <x v="2"/>
    <x v="10"/>
    <s v="NZ-18565"/>
    <x v="327"/>
    <x v="10"/>
    <x v="0"/>
    <x v="7"/>
    <s v="Advantus SlideClip Paper Clips"/>
    <n v="19.096"/>
    <n v="7"/>
    <n v="6.6835999999999993"/>
  </r>
  <r>
    <d v="2016-11-20T00:00:00"/>
    <x v="2"/>
    <x v="10"/>
    <s v="NZ-18565"/>
    <x v="327"/>
    <x v="10"/>
    <x v="0"/>
    <x v="1"/>
    <s v="Avery 512"/>
    <n v="18.496000000000002"/>
    <n v="8"/>
    <n v="6.2423999999999999"/>
  </r>
  <r>
    <d v="2016-11-20T00:00:00"/>
    <x v="2"/>
    <x v="10"/>
    <s v="NZ-18565"/>
    <x v="327"/>
    <x v="10"/>
    <x v="2"/>
    <x v="9"/>
    <s v="Logitech Wireless Gaming Headset G930"/>
    <n v="255.98400000000004"/>
    <n v="2"/>
    <n v="54.396600000000007"/>
  </r>
  <r>
    <d v="2016-11-20T00:00:00"/>
    <x v="2"/>
    <x v="10"/>
    <s v="NZ-18565"/>
    <x v="327"/>
    <x v="10"/>
    <x v="1"/>
    <x v="11"/>
    <s v="Bush Westfield Collection Bookcases, Medium Cherry Finish"/>
    <n v="86.97"/>
    <n v="3"/>
    <n v="-48.703199999999995"/>
  </r>
  <r>
    <d v="2016-11-20T00:00:00"/>
    <x v="2"/>
    <x v="10"/>
    <s v="AG-10390"/>
    <x v="156"/>
    <x v="10"/>
    <x v="0"/>
    <x v="0"/>
    <s v="Southworth 25% Cotton Granite Paper &amp; Envelopes"/>
    <n v="15.696000000000002"/>
    <n v="3"/>
    <n v="5.1011999999999995"/>
  </r>
  <r>
    <d v="2016-11-20T00:00:00"/>
    <x v="2"/>
    <x v="10"/>
    <s v="AG-10390"/>
    <x v="156"/>
    <x v="10"/>
    <x v="0"/>
    <x v="3"/>
    <s v="Acco 3-Hole Punch"/>
    <n v="2.6280000000000001"/>
    <n v="2"/>
    <n v="-1.9272"/>
  </r>
  <r>
    <d v="2016-11-20T00:00:00"/>
    <x v="2"/>
    <x v="10"/>
    <s v="AG-10390"/>
    <x v="156"/>
    <x v="10"/>
    <x v="0"/>
    <x v="3"/>
    <s v="Avery Recycled Flexi-View Covers for Binding Systems"/>
    <n v="14.427000000000003"/>
    <n v="3"/>
    <n v="-10.579799999999999"/>
  </r>
  <r>
    <d v="2016-11-20T00:00:00"/>
    <x v="2"/>
    <x v="10"/>
    <s v="DW-13195"/>
    <x v="17"/>
    <x v="0"/>
    <x v="1"/>
    <x v="5"/>
    <s v="Global Wood Trimmed Manager's Task Chair, Khaki"/>
    <n v="318.43"/>
    <n v="5"/>
    <n v="-77.333000000000013"/>
  </r>
  <r>
    <d v="2016-11-20T00:00:00"/>
    <x v="2"/>
    <x v="10"/>
    <s v="DW-13195"/>
    <x v="17"/>
    <x v="0"/>
    <x v="2"/>
    <x v="6"/>
    <s v="Samsung HM1900 Bluetooth Headset"/>
    <n v="122.91999999999999"/>
    <n v="7"/>
    <n v="46.095000000000006"/>
  </r>
  <r>
    <d v="2016-11-20T00:00:00"/>
    <x v="2"/>
    <x v="10"/>
    <s v="DW-13195"/>
    <x v="17"/>
    <x v="0"/>
    <x v="1"/>
    <x v="8"/>
    <s v="Eldon Wave Desk Accessories"/>
    <n v="7.0679999999999996"/>
    <n v="3"/>
    <n v="-2.8271999999999995"/>
  </r>
  <r>
    <d v="2016-11-20T00:00:00"/>
    <x v="2"/>
    <x v="10"/>
    <s v="BF-10975"/>
    <x v="302"/>
    <x v="18"/>
    <x v="0"/>
    <x v="0"/>
    <s v="Ampad Poly Cover Wirebound Steno Book, 6&quot; x 9&quot; Assorted Colors, Gregg Ruled"/>
    <n v="9.08"/>
    <n v="2"/>
    <n v="4.0859999999999994"/>
  </r>
  <r>
    <d v="2016-11-20T00:00:00"/>
    <x v="2"/>
    <x v="10"/>
    <s v="BF-10975"/>
    <x v="302"/>
    <x v="18"/>
    <x v="0"/>
    <x v="0"/>
    <s v="Xerox 189"/>
    <n v="314.54999999999995"/>
    <n v="3"/>
    <n v="150.98399999999998"/>
  </r>
  <r>
    <d v="2016-11-20T00:00:00"/>
    <x v="2"/>
    <x v="10"/>
    <s v="BF-10975"/>
    <x v="302"/>
    <x v="18"/>
    <x v="0"/>
    <x v="3"/>
    <s v="Pressboard Covers with Storage Hooks, 9 1/2&quot; x 11&quot;, Light Blue"/>
    <n v="4.91"/>
    <n v="1"/>
    <n v="2.3077000000000001"/>
  </r>
  <r>
    <d v="2016-11-20T00:00:00"/>
    <x v="2"/>
    <x v="10"/>
    <s v="EH-13990"/>
    <x v="15"/>
    <x v="0"/>
    <x v="2"/>
    <x v="6"/>
    <s v="Wireless Extenders zBoost YX545 SOHO Signal Booster"/>
    <n v="151.19200000000001"/>
    <n v="1"/>
    <n v="13.229299999999995"/>
  </r>
  <r>
    <d v="2016-11-20T00:00:00"/>
    <x v="2"/>
    <x v="10"/>
    <s v="MC-17605"/>
    <x v="91"/>
    <x v="3"/>
    <x v="0"/>
    <x v="12"/>
    <s v="Bravo II Megaboss 12-Amp Hard Body Upright, Replacement Belts, 2 Belts per Pack"/>
    <n v="39"/>
    <n v="12"/>
    <n v="11.309999999999999"/>
  </r>
  <r>
    <d v="2016-11-20T00:00:00"/>
    <x v="2"/>
    <x v="10"/>
    <s v="SJ-20500"/>
    <x v="373"/>
    <x v="7"/>
    <x v="0"/>
    <x v="3"/>
    <s v="Wilson Jones Elliptical Ring 3 1/2&quot; Capacity Binders, 800 sheets"/>
    <n v="128.39999999999998"/>
    <n v="3"/>
    <n v="62.915999999999997"/>
  </r>
  <r>
    <d v="2016-11-20T00:00:00"/>
    <x v="2"/>
    <x v="10"/>
    <s v="FA-14230"/>
    <x v="410"/>
    <x v="16"/>
    <x v="1"/>
    <x v="11"/>
    <s v="O'Sullivan 2-Door Barrister Bookcase in Odessa Pine"/>
    <n v="289.56799999999998"/>
    <n v="2"/>
    <n v="10.858799999999974"/>
  </r>
  <r>
    <d v="2016-11-20T00:00:00"/>
    <x v="2"/>
    <x v="10"/>
    <s v="FA-14230"/>
    <x v="410"/>
    <x v="16"/>
    <x v="0"/>
    <x v="2"/>
    <s v="Akro-Mils 12-Gallon Tote"/>
    <n v="39.72"/>
    <n v="5"/>
    <n v="4.4684999999999953"/>
  </r>
  <r>
    <d v="2016-11-20T00:00:00"/>
    <x v="2"/>
    <x v="10"/>
    <s v="FA-14230"/>
    <x v="410"/>
    <x v="16"/>
    <x v="2"/>
    <x v="6"/>
    <s v="Grandstream GXP2100 Mainstream Business Phone"/>
    <n v="244.768"/>
    <n v="4"/>
    <n v="24.476800000000004"/>
  </r>
  <r>
    <d v="2016-11-20T00:00:00"/>
    <x v="2"/>
    <x v="10"/>
    <s v="BM-11575"/>
    <x v="688"/>
    <x v="3"/>
    <x v="2"/>
    <x v="9"/>
    <s v="Sony Micro Vault Click 4 GB USB 2.0 Flash Drive"/>
    <n v="27.88"/>
    <n v="2"/>
    <n v="3.9032000000000018"/>
  </r>
  <r>
    <d v="2016-11-21T00:00:00"/>
    <x v="2"/>
    <x v="10"/>
    <s v="JH-16180"/>
    <x v="645"/>
    <x v="11"/>
    <x v="1"/>
    <x v="5"/>
    <s v="Novimex Fabric Task Chair"/>
    <n v="195.136"/>
    <n v="4"/>
    <n v="-12.196000000000005"/>
  </r>
  <r>
    <d v="2016-11-21T00:00:00"/>
    <x v="2"/>
    <x v="10"/>
    <s v="DM-13345"/>
    <x v="491"/>
    <x v="30"/>
    <x v="0"/>
    <x v="0"/>
    <s v="Xerox 1987"/>
    <n v="40.46"/>
    <n v="7"/>
    <n v="19.825400000000002"/>
  </r>
  <r>
    <d v="2016-11-21T00:00:00"/>
    <x v="2"/>
    <x v="10"/>
    <s v="DM-13345"/>
    <x v="491"/>
    <x v="30"/>
    <x v="2"/>
    <x v="6"/>
    <s v="Logitech Mobile Speakerphone P710e - speaker phone"/>
    <n v="404.93999999999994"/>
    <n v="3"/>
    <n v="109.33379999999998"/>
  </r>
  <r>
    <d v="2016-11-21T00:00:00"/>
    <x v="2"/>
    <x v="10"/>
    <s v="CK-12205"/>
    <x v="74"/>
    <x v="10"/>
    <x v="2"/>
    <x v="15"/>
    <s v="Texas Instrument TI-15 Fraction Calculator"/>
    <n v="30.345000000000006"/>
    <n v="7"/>
    <n v="-24.275999999999996"/>
  </r>
  <r>
    <d v="2016-11-21T00:00:00"/>
    <x v="2"/>
    <x v="10"/>
    <s v="CK-12205"/>
    <x v="74"/>
    <x v="10"/>
    <x v="1"/>
    <x v="5"/>
    <s v="Global Value Steno Chair, Gray"/>
    <n v="127.554"/>
    <n v="3"/>
    <n v="-9.1109999999999971"/>
  </r>
  <r>
    <d v="2016-11-21T00:00:00"/>
    <x v="2"/>
    <x v="10"/>
    <s v="CK-12205"/>
    <x v="74"/>
    <x v="10"/>
    <x v="1"/>
    <x v="8"/>
    <s v="Computer Room Manger, 14&quot;"/>
    <n v="77.951999999999998"/>
    <n v="3"/>
    <n v="15.590399999999995"/>
  </r>
  <r>
    <d v="2016-11-21T00:00:00"/>
    <x v="2"/>
    <x v="10"/>
    <s v="RD-19720"/>
    <x v="310"/>
    <x v="1"/>
    <x v="0"/>
    <x v="0"/>
    <s v="Xerox 1910"/>
    <n v="38.432000000000002"/>
    <n v="1"/>
    <n v="13.451199999999996"/>
  </r>
  <r>
    <d v="2016-11-21T00:00:00"/>
    <x v="2"/>
    <x v="10"/>
    <s v="RD-19720"/>
    <x v="310"/>
    <x v="1"/>
    <x v="0"/>
    <x v="2"/>
    <s v="Tenex Personal Project File with Scoop Front Design, Black"/>
    <n v="21.568000000000001"/>
    <n v="2"/>
    <n v="1.6175999999999986"/>
  </r>
  <r>
    <d v="2016-11-21T00:00:00"/>
    <x v="2"/>
    <x v="10"/>
    <s v="RD-19720"/>
    <x v="310"/>
    <x v="1"/>
    <x v="2"/>
    <x v="9"/>
    <s v="Lenovo 17-Key USB Numeric Keypad"/>
    <n v="81.576000000000008"/>
    <n v="3"/>
    <n v="2.0393999999999934"/>
  </r>
  <r>
    <d v="2016-11-21T00:00:00"/>
    <x v="2"/>
    <x v="10"/>
    <s v="MV-18190"/>
    <x v="30"/>
    <x v="20"/>
    <x v="0"/>
    <x v="0"/>
    <s v="Xerox 1975"/>
    <n v="12.96"/>
    <n v="2"/>
    <n v="6.3504000000000005"/>
  </r>
  <r>
    <d v="2016-11-21T00:00:00"/>
    <x v="2"/>
    <x v="10"/>
    <s v="JK-16120"/>
    <x v="488"/>
    <x v="20"/>
    <x v="1"/>
    <x v="11"/>
    <s v="Hon Metal Bookcases, Putty"/>
    <n v="113.56800000000001"/>
    <n v="2"/>
    <n v="12.776399999999988"/>
  </r>
  <r>
    <d v="2016-11-21T00:00:00"/>
    <x v="2"/>
    <x v="10"/>
    <s v="TH-21235"/>
    <x v="495"/>
    <x v="3"/>
    <x v="0"/>
    <x v="0"/>
    <s v="Xerox 222"/>
    <n v="32.400000000000006"/>
    <n v="5"/>
    <n v="15.552000000000001"/>
  </r>
  <r>
    <d v="2016-11-22T00:00:00"/>
    <x v="2"/>
    <x v="10"/>
    <s v="TB-21355"/>
    <x v="735"/>
    <x v="20"/>
    <x v="1"/>
    <x v="8"/>
    <s v="Luxo Economy Swing Arm Lamp"/>
    <n v="39.880000000000003"/>
    <n v="2"/>
    <n v="11.166400000000003"/>
  </r>
  <r>
    <d v="2016-11-22T00:00:00"/>
    <x v="2"/>
    <x v="10"/>
    <s v="TB-21355"/>
    <x v="735"/>
    <x v="20"/>
    <x v="0"/>
    <x v="3"/>
    <s v="Acco Pressboard Covers with Storage Hooks, 9 1/2&quot; x 11&quot;, Executive Red"/>
    <n v="12.192"/>
    <n v="4"/>
    <n v="4.1147999999999989"/>
  </r>
  <r>
    <d v="2016-11-22T00:00:00"/>
    <x v="2"/>
    <x v="10"/>
    <s v="TB-21355"/>
    <x v="735"/>
    <x v="20"/>
    <x v="0"/>
    <x v="4"/>
    <s v="BIC Liqua Brite Liner"/>
    <n v="20.82"/>
    <n v="3"/>
    <n v="7.4952000000000005"/>
  </r>
  <r>
    <d v="2016-11-22T00:00:00"/>
    <x v="2"/>
    <x v="10"/>
    <s v="RD-19585"/>
    <x v="122"/>
    <x v="14"/>
    <x v="0"/>
    <x v="3"/>
    <s v="Ibico Standard Transparent Covers"/>
    <n v="49.44"/>
    <n v="3"/>
    <n v="24.2256"/>
  </r>
  <r>
    <d v="2016-11-22T00:00:00"/>
    <x v="2"/>
    <x v="10"/>
    <s v="JE-15475"/>
    <x v="617"/>
    <x v="0"/>
    <x v="0"/>
    <x v="3"/>
    <s v="Wilson Jones Impact Binders"/>
    <n v="6.2159999999999993"/>
    <n v="6"/>
    <n v="-9.634800000000002"/>
  </r>
  <r>
    <d v="2016-11-22T00:00:00"/>
    <x v="2"/>
    <x v="10"/>
    <s v="JE-15475"/>
    <x v="617"/>
    <x v="0"/>
    <x v="0"/>
    <x v="4"/>
    <s v="Newell 348"/>
    <n v="23.616"/>
    <n v="9"/>
    <n v="2.6567999999999969"/>
  </r>
  <r>
    <d v="2016-11-22T00:00:00"/>
    <x v="2"/>
    <x v="10"/>
    <s v="JE-15475"/>
    <x v="617"/>
    <x v="0"/>
    <x v="2"/>
    <x v="9"/>
    <s v="KeyTronic KT800P2 - Keyboard - Black"/>
    <n v="24.032"/>
    <n v="2"/>
    <n v="-0.60080000000000044"/>
  </r>
  <r>
    <d v="2016-11-22T00:00:00"/>
    <x v="2"/>
    <x v="10"/>
    <s v="JE-15475"/>
    <x v="617"/>
    <x v="0"/>
    <x v="0"/>
    <x v="1"/>
    <s v="Avery 494"/>
    <n v="2.0880000000000001"/>
    <n v="1"/>
    <n v="0.67859999999999987"/>
  </r>
  <r>
    <d v="2016-11-22T00:00:00"/>
    <x v="2"/>
    <x v="10"/>
    <s v="JE-15475"/>
    <x v="617"/>
    <x v="0"/>
    <x v="0"/>
    <x v="3"/>
    <s v="Accohide Poly Flexible Ring Binders"/>
    <n v="4.4879999999999995"/>
    <n v="6"/>
    <n v="-6.7320000000000011"/>
  </r>
  <r>
    <d v="2016-11-22T00:00:00"/>
    <x v="2"/>
    <x v="10"/>
    <s v="CA-12055"/>
    <x v="683"/>
    <x v="20"/>
    <x v="0"/>
    <x v="3"/>
    <s v="GBC Premium Transparent Covers with Diagonal Lined Pattern"/>
    <n v="134.27200000000002"/>
    <n v="8"/>
    <n v="46.99519999999999"/>
  </r>
  <r>
    <d v="2016-11-23T00:00:00"/>
    <x v="2"/>
    <x v="10"/>
    <s v="LS-17200"/>
    <x v="465"/>
    <x v="2"/>
    <x v="0"/>
    <x v="7"/>
    <s v="Advantus Map Pennant Flags and Round Head Tacks"/>
    <n v="15.8"/>
    <n v="5"/>
    <n v="2.3699999999999983"/>
  </r>
  <r>
    <d v="2016-11-23T00:00:00"/>
    <x v="2"/>
    <x v="10"/>
    <s v="LS-17200"/>
    <x v="465"/>
    <x v="2"/>
    <x v="1"/>
    <x v="8"/>
    <s v="Nu-Dell Float Frame 11 x 14 1/2"/>
    <n v="14.368000000000002"/>
    <n v="2"/>
    <n v="3.9512"/>
  </r>
  <r>
    <d v="2016-11-23T00:00:00"/>
    <x v="2"/>
    <x v="10"/>
    <s v="LS-17200"/>
    <x v="465"/>
    <x v="2"/>
    <x v="1"/>
    <x v="8"/>
    <s v="DAX Executive Solid Wood Document Frame, Desktop or Hang, Mahogany, 5 x 7"/>
    <n v="70.448000000000008"/>
    <n v="7"/>
    <n v="12.328399999999988"/>
  </r>
  <r>
    <d v="2016-11-24T00:00:00"/>
    <x v="2"/>
    <x v="10"/>
    <s v="MG-17650"/>
    <x v="342"/>
    <x v="2"/>
    <x v="0"/>
    <x v="7"/>
    <s v="Stockwell Gold Paper Clips"/>
    <n v="4.4160000000000004"/>
    <n v="3"/>
    <n v="1.6008"/>
  </r>
  <r>
    <d v="2016-11-24T00:00:00"/>
    <x v="2"/>
    <x v="10"/>
    <s v="NC-18340"/>
    <x v="115"/>
    <x v="20"/>
    <x v="0"/>
    <x v="3"/>
    <s v="Acco PRESSTEX Data Binder with Storage Hooks, Light Blue, 9 1/2&quot; X 11&quot;"/>
    <n v="17.216000000000001"/>
    <n v="4"/>
    <n v="6.025599999999999"/>
  </r>
  <r>
    <d v="2016-11-24T00:00:00"/>
    <x v="2"/>
    <x v="10"/>
    <s v="NC-18340"/>
    <x v="115"/>
    <x v="20"/>
    <x v="0"/>
    <x v="0"/>
    <s v="Xerox 196"/>
    <n v="11.56"/>
    <n v="2"/>
    <n v="5.6644000000000005"/>
  </r>
  <r>
    <d v="2016-11-24T00:00:00"/>
    <x v="2"/>
    <x v="10"/>
    <s v="NC-18340"/>
    <x v="115"/>
    <x v="20"/>
    <x v="2"/>
    <x v="9"/>
    <s v="SanDisk Ultra 32 GB MicroSDHC Class 10 Memory Card"/>
    <n v="88.4"/>
    <n v="4"/>
    <n v="11.492000000000004"/>
  </r>
  <r>
    <d v="2016-11-24T00:00:00"/>
    <x v="2"/>
    <x v="10"/>
    <s v="NC-18340"/>
    <x v="115"/>
    <x v="20"/>
    <x v="0"/>
    <x v="0"/>
    <s v="Xerox 217"/>
    <n v="6.48"/>
    <n v="1"/>
    <n v="3.1104000000000003"/>
  </r>
  <r>
    <d v="2016-11-24T00:00:00"/>
    <x v="2"/>
    <x v="10"/>
    <s v="AT-10435"/>
    <x v="538"/>
    <x v="3"/>
    <x v="2"/>
    <x v="6"/>
    <s v="iKross Bluetooth Portable Keyboard + Cell Phone Stand Holder + Brush for Apple iPhone 5S 5C 5, 4S 4"/>
    <n v="33.520000000000003"/>
    <n v="2"/>
    <n v="3.3519999999999985"/>
  </r>
  <r>
    <d v="2016-11-24T00:00:00"/>
    <x v="2"/>
    <x v="10"/>
    <s v="AT-10435"/>
    <x v="538"/>
    <x v="3"/>
    <x v="1"/>
    <x v="8"/>
    <s v="DAX Value U-Channel Document Frames, Easel Back"/>
    <n v="9.94"/>
    <n v="2"/>
    <n v="3.0813999999999995"/>
  </r>
  <r>
    <d v="2016-11-24T00:00:00"/>
    <x v="2"/>
    <x v="10"/>
    <s v="NS-18505"/>
    <x v="777"/>
    <x v="0"/>
    <x v="0"/>
    <x v="2"/>
    <s v="Sterilite Officeware Hinged File Box"/>
    <n v="41.92"/>
    <n v="5"/>
    <n v="3.6679999999999993"/>
  </r>
  <r>
    <d v="2016-11-24T00:00:00"/>
    <x v="2"/>
    <x v="10"/>
    <s v="NS-18505"/>
    <x v="777"/>
    <x v="0"/>
    <x v="2"/>
    <x v="9"/>
    <s v="Logitech G19 Programmable Gaming Keyboard"/>
    <n v="297.57600000000002"/>
    <n v="3"/>
    <n v="-7.4394000000000347"/>
  </r>
  <r>
    <d v="2016-11-24T00:00:00"/>
    <x v="2"/>
    <x v="10"/>
    <s v="NS-18505"/>
    <x v="777"/>
    <x v="0"/>
    <x v="0"/>
    <x v="7"/>
    <s v="Colored Push Pins"/>
    <n v="4.3440000000000003"/>
    <n v="3"/>
    <n v="0.86879999999999979"/>
  </r>
  <r>
    <d v="2016-11-24T00:00:00"/>
    <x v="2"/>
    <x v="10"/>
    <s v="NS-18505"/>
    <x v="777"/>
    <x v="0"/>
    <x v="2"/>
    <x v="9"/>
    <s v="Logitech G105 Gaming Keyboard"/>
    <n v="94.992000000000004"/>
    <n v="2"/>
    <n v="-2.374800000000004"/>
  </r>
  <r>
    <d v="2016-11-24T00:00:00"/>
    <x v="2"/>
    <x v="10"/>
    <s v="NS-18505"/>
    <x v="777"/>
    <x v="0"/>
    <x v="0"/>
    <x v="0"/>
    <s v="Xerox 1925"/>
    <n v="74.352000000000004"/>
    <n v="3"/>
    <n v="23.234999999999992"/>
  </r>
  <r>
    <d v="2016-11-24T00:00:00"/>
    <x v="2"/>
    <x v="10"/>
    <s v="NS-18505"/>
    <x v="777"/>
    <x v="0"/>
    <x v="0"/>
    <x v="4"/>
    <s v="Dixon My First Ticonderoga Pencil, #2"/>
    <n v="14.04"/>
    <n v="3"/>
    <n v="1.5794999999999986"/>
  </r>
  <r>
    <d v="2016-11-24T00:00:00"/>
    <x v="2"/>
    <x v="10"/>
    <s v="CD-11980"/>
    <x v="778"/>
    <x v="11"/>
    <x v="0"/>
    <x v="0"/>
    <s v="IBM Multi-Purpose Copy Paper, 8 1/2 x 11&quot;, Case"/>
    <n v="24.784000000000002"/>
    <n v="1"/>
    <n v="7.7449999999999983"/>
  </r>
  <r>
    <d v="2016-11-24T00:00:00"/>
    <x v="2"/>
    <x v="10"/>
    <s v="GA-14515"/>
    <x v="208"/>
    <x v="0"/>
    <x v="2"/>
    <x v="6"/>
    <s v="AT&amp;T 1080 Phone"/>
    <n v="657.55200000000013"/>
    <n v="6"/>
    <n v="49.316399999999987"/>
  </r>
  <r>
    <d v="2016-11-24T00:00:00"/>
    <x v="2"/>
    <x v="10"/>
    <s v="SP-20860"/>
    <x v="569"/>
    <x v="3"/>
    <x v="2"/>
    <x v="9"/>
    <s v="Plantronics CS510 - Over-the-Head monaural Wireless Headset System"/>
    <n v="659.9"/>
    <n v="2"/>
    <n v="217.76699999999994"/>
  </r>
  <r>
    <d v="2016-11-24T00:00:00"/>
    <x v="2"/>
    <x v="10"/>
    <s v="SP-20860"/>
    <x v="569"/>
    <x v="3"/>
    <x v="1"/>
    <x v="5"/>
    <s v="Global Leather Executive Chair"/>
    <n v="1684.7520000000002"/>
    <n v="6"/>
    <n v="210.59399999999977"/>
  </r>
  <r>
    <d v="2016-11-24T00:00:00"/>
    <x v="2"/>
    <x v="10"/>
    <s v="SP-20860"/>
    <x v="569"/>
    <x v="3"/>
    <x v="2"/>
    <x v="9"/>
    <s v="Logitech G500s Laser Gaming Mouse with Adjustable Weight Tuning"/>
    <n v="559.91999999999996"/>
    <n v="8"/>
    <n v="190.37279999999998"/>
  </r>
  <r>
    <d v="2016-11-24T00:00:00"/>
    <x v="2"/>
    <x v="10"/>
    <s v="AC-10450"/>
    <x v="482"/>
    <x v="22"/>
    <x v="0"/>
    <x v="3"/>
    <s v="Ibico Hi-Tech Manual Binding System"/>
    <n v="1219.96"/>
    <n v="5"/>
    <n v="381.23749999999995"/>
  </r>
  <r>
    <d v="2016-11-24T00:00:00"/>
    <x v="2"/>
    <x v="10"/>
    <s v="LA-16780"/>
    <x v="174"/>
    <x v="36"/>
    <x v="1"/>
    <x v="8"/>
    <s v="Howard Miller 11-1/2&quot; Diameter Ridgewood Wall Clock"/>
    <n v="207.76"/>
    <n v="4"/>
    <n v="85.181600000000003"/>
  </r>
  <r>
    <d v="2016-11-24T00:00:00"/>
    <x v="2"/>
    <x v="10"/>
    <s v="CA-12055"/>
    <x v="683"/>
    <x v="10"/>
    <x v="0"/>
    <x v="10"/>
    <s v="Brown Kraft Recycled Envelopes"/>
    <n v="40.752000000000002"/>
    <n v="3"/>
    <n v="15.281999999999998"/>
  </r>
  <r>
    <d v="2016-11-24T00:00:00"/>
    <x v="2"/>
    <x v="10"/>
    <s v="CA-12055"/>
    <x v="683"/>
    <x v="10"/>
    <x v="2"/>
    <x v="9"/>
    <s v="V7 USB Numeric Keypad"/>
    <n v="139.96000000000004"/>
    <n v="5"/>
    <n v="-22.743500000000004"/>
  </r>
  <r>
    <d v="2016-11-24T00:00:00"/>
    <x v="2"/>
    <x v="10"/>
    <s v="CR-12580"/>
    <x v="748"/>
    <x v="22"/>
    <x v="0"/>
    <x v="14"/>
    <s v="Elite 5&quot; Scissors"/>
    <n v="25.349999999999998"/>
    <n v="3"/>
    <n v="7.6049999999999978"/>
  </r>
  <r>
    <d v="2016-11-24T00:00:00"/>
    <x v="2"/>
    <x v="10"/>
    <s v="SC-20680"/>
    <x v="528"/>
    <x v="22"/>
    <x v="1"/>
    <x v="8"/>
    <s v="Howard Miller Distant Time Traveler Alarm Clock"/>
    <n v="82.26"/>
    <n v="3"/>
    <n v="33.726600000000005"/>
  </r>
  <r>
    <d v="2016-11-24T00:00:00"/>
    <x v="2"/>
    <x v="10"/>
    <s v="SC-20050"/>
    <x v="90"/>
    <x v="16"/>
    <x v="1"/>
    <x v="11"/>
    <s v="O'Sullivan Cherrywood Estates Traditional Bookcase"/>
    <n v="339.92000000000007"/>
    <n v="5"/>
    <n v="8.4979999999999762"/>
  </r>
  <r>
    <d v="2016-11-24T00:00:00"/>
    <x v="2"/>
    <x v="10"/>
    <s v="SC-20050"/>
    <x v="90"/>
    <x v="16"/>
    <x v="0"/>
    <x v="0"/>
    <s v="Tops Wirebound Message Log Books"/>
    <n v="10.528"/>
    <n v="4"/>
    <n v="3.4215999999999993"/>
  </r>
  <r>
    <d v="2016-11-24T00:00:00"/>
    <x v="2"/>
    <x v="10"/>
    <s v="SC-20050"/>
    <x v="90"/>
    <x v="16"/>
    <x v="0"/>
    <x v="12"/>
    <s v="Fellowes Advanced Computer Series Surge Protectors"/>
    <n v="42.384"/>
    <n v="2"/>
    <n v="4.2384000000000022"/>
  </r>
  <r>
    <d v="2016-11-25T00:00:00"/>
    <x v="2"/>
    <x v="10"/>
    <s v="HJ-14875"/>
    <x v="631"/>
    <x v="16"/>
    <x v="0"/>
    <x v="0"/>
    <s v="Telephone Message Books with Fax/Mobile Section, 5 1/2&quot; x 3 3/16&quot;"/>
    <n v="5.08"/>
    <n v="1"/>
    <n v="1.6509999999999998"/>
  </r>
  <r>
    <d v="2016-11-25T00:00:00"/>
    <x v="2"/>
    <x v="10"/>
    <s v="BP-11050"/>
    <x v="455"/>
    <x v="23"/>
    <x v="0"/>
    <x v="2"/>
    <s v="Fellowes Strictly Business Drawer File, Letter/Legal Size"/>
    <n v="563.4"/>
    <n v="4"/>
    <n v="67.608000000000004"/>
  </r>
  <r>
    <d v="2016-11-25T00:00:00"/>
    <x v="2"/>
    <x v="10"/>
    <s v="BP-11050"/>
    <x v="455"/>
    <x v="23"/>
    <x v="2"/>
    <x v="15"/>
    <s v="Konica Minolta magicolor 1690MF Multifunction Printer"/>
    <n v="319.92"/>
    <n v="8"/>
    <n v="118.37040000000002"/>
  </r>
  <r>
    <d v="2016-11-25T00:00:00"/>
    <x v="2"/>
    <x v="10"/>
    <s v="EP-13915"/>
    <x v="287"/>
    <x v="13"/>
    <x v="2"/>
    <x v="6"/>
    <s v="OtterBox Defender Series Case - Samsung Galaxy S4"/>
    <n v="59.98"/>
    <n v="2"/>
    <n v="17.993999999999993"/>
  </r>
  <r>
    <d v="2016-11-25T00:00:00"/>
    <x v="2"/>
    <x v="10"/>
    <s v="BB-11545"/>
    <x v="653"/>
    <x v="14"/>
    <x v="1"/>
    <x v="13"/>
    <s v="Chromcraft Round Conference Tables"/>
    <n v="1568.61"/>
    <n v="9"/>
    <n v="329.40809999999999"/>
  </r>
  <r>
    <d v="2016-11-25T00:00:00"/>
    <x v="2"/>
    <x v="10"/>
    <s v="BB-11545"/>
    <x v="653"/>
    <x v="14"/>
    <x v="0"/>
    <x v="3"/>
    <s v="Wilson Jones International Size A4 Ring Binders"/>
    <n v="17.3"/>
    <n v="1"/>
    <n v="8.3040000000000003"/>
  </r>
  <r>
    <d v="2016-11-25T00:00:00"/>
    <x v="2"/>
    <x v="10"/>
    <s v="BB-11545"/>
    <x v="653"/>
    <x v="14"/>
    <x v="2"/>
    <x v="9"/>
    <s v="Memorex Mini Travel Drive 32 GB USB 2.0 Flash Drive"/>
    <n v="160"/>
    <n v="8"/>
    <n v="62.400000000000006"/>
  </r>
  <r>
    <d v="2016-11-25T00:00:00"/>
    <x v="2"/>
    <x v="10"/>
    <s v="CS-12505"/>
    <x v="106"/>
    <x v="10"/>
    <x v="0"/>
    <x v="3"/>
    <s v="GBC Ibimaster 500 Manual ProClick Binding System"/>
    <n v="456.58800000000008"/>
    <n v="2"/>
    <n v="-304.39200000000005"/>
  </r>
  <r>
    <d v="2016-11-25T00:00:00"/>
    <x v="2"/>
    <x v="10"/>
    <s v="CS-12505"/>
    <x v="106"/>
    <x v="10"/>
    <x v="2"/>
    <x v="15"/>
    <s v="Cubify CubeX 3D Printer Double Head Print"/>
    <n v="4499.9850000000006"/>
    <n v="5"/>
    <n v="-6599.978000000001"/>
  </r>
  <r>
    <d v="2016-11-25T00:00:00"/>
    <x v="2"/>
    <x v="10"/>
    <s v="CS-12505"/>
    <x v="106"/>
    <x v="10"/>
    <x v="2"/>
    <x v="9"/>
    <s v="NETGEAR RangeMax WNR1000 Wireless Router"/>
    <n v="59.975999999999999"/>
    <n v="3"/>
    <n v="11.995199999999997"/>
  </r>
  <r>
    <d v="2016-11-25T00:00:00"/>
    <x v="2"/>
    <x v="10"/>
    <s v="JK-15370"/>
    <x v="144"/>
    <x v="33"/>
    <x v="0"/>
    <x v="2"/>
    <s v="Sterilite Officeware Hinged File Box"/>
    <n v="73.36"/>
    <n v="7"/>
    <n v="19.807200000000002"/>
  </r>
  <r>
    <d v="2016-11-25T00:00:00"/>
    <x v="2"/>
    <x v="10"/>
    <s v="MH-17455"/>
    <x v="294"/>
    <x v="3"/>
    <x v="1"/>
    <x v="5"/>
    <s v="Padded Folding Chairs, Black, 4/Carton"/>
    <n v="194.35200000000003"/>
    <n v="3"/>
    <n v="19.435200000000009"/>
  </r>
  <r>
    <d v="2016-11-26T00:00:00"/>
    <x v="2"/>
    <x v="10"/>
    <s v="MC-17425"/>
    <x v="231"/>
    <x v="33"/>
    <x v="0"/>
    <x v="0"/>
    <s v="Easy-staple paper"/>
    <n v="70.98"/>
    <n v="7"/>
    <n v="34.780200000000001"/>
  </r>
  <r>
    <d v="2016-11-26T00:00:00"/>
    <x v="2"/>
    <x v="10"/>
    <s v="MC-17425"/>
    <x v="231"/>
    <x v="33"/>
    <x v="0"/>
    <x v="3"/>
    <s v="Surelock Post Binders"/>
    <n v="91.679999999999993"/>
    <n v="3"/>
    <n v="45.839999999999996"/>
  </r>
  <r>
    <d v="2016-11-26T00:00:00"/>
    <x v="2"/>
    <x v="10"/>
    <s v="MC-17425"/>
    <x v="231"/>
    <x v="33"/>
    <x v="0"/>
    <x v="3"/>
    <s v="Wilson Jones DublLock D-Ring Binders"/>
    <n v="33.75"/>
    <n v="5"/>
    <n v="16.875"/>
  </r>
  <r>
    <d v="2016-11-26T00:00:00"/>
    <x v="2"/>
    <x v="10"/>
    <s v="MC-17425"/>
    <x v="231"/>
    <x v="33"/>
    <x v="2"/>
    <x v="15"/>
    <s v="Hewlett-Packard Deskjet 3050a All-in-One Color Inkjet Printer"/>
    <n v="3040"/>
    <n v="8"/>
    <n v="1459.2"/>
  </r>
  <r>
    <d v="2016-11-26T00:00:00"/>
    <x v="2"/>
    <x v="10"/>
    <s v="TC-20980"/>
    <x v="498"/>
    <x v="22"/>
    <x v="0"/>
    <x v="3"/>
    <s v="Newell 3-Hole Punched Plastic Slotted Magazine Holders for Binders"/>
    <n v="7.3120000000000012"/>
    <n v="2"/>
    <n v="2.5591999999999997"/>
  </r>
  <r>
    <d v="2016-11-26T00:00:00"/>
    <x v="2"/>
    <x v="10"/>
    <s v="CT-11995"/>
    <x v="189"/>
    <x v="2"/>
    <x v="2"/>
    <x v="6"/>
    <s v="Mitel MiVoice 5330e IP Phone"/>
    <n v="494.98199999999997"/>
    <n v="3"/>
    <n v="-115.49580000000006"/>
  </r>
  <r>
    <d v="2016-11-26T00:00:00"/>
    <x v="2"/>
    <x v="10"/>
    <s v="PA-19060"/>
    <x v="205"/>
    <x v="16"/>
    <x v="0"/>
    <x v="3"/>
    <s v="Zipper Ring Binder Pockets"/>
    <n v="3.7440000000000007"/>
    <n v="4"/>
    <n v="-2.6207999999999991"/>
  </r>
  <r>
    <d v="2016-11-26T00:00:00"/>
    <x v="2"/>
    <x v="10"/>
    <s v="DK-13225"/>
    <x v="78"/>
    <x v="20"/>
    <x v="1"/>
    <x v="13"/>
    <s v="Bevis Oval Conference Table, Walnut"/>
    <n v="313.17599999999999"/>
    <n v="2"/>
    <n v="-120.05080000000007"/>
  </r>
  <r>
    <d v="2016-11-26T00:00:00"/>
    <x v="2"/>
    <x v="10"/>
    <s v="GA-14515"/>
    <x v="208"/>
    <x v="0"/>
    <x v="0"/>
    <x v="4"/>
    <s v="DIXON Ticonderoga Erasable Checking Pencils"/>
    <n v="17.856000000000002"/>
    <n v="4"/>
    <n v="4.2408000000000001"/>
  </r>
  <r>
    <d v="2016-11-26T00:00:00"/>
    <x v="2"/>
    <x v="10"/>
    <s v="CD-12790"/>
    <x v="33"/>
    <x v="37"/>
    <x v="2"/>
    <x v="9"/>
    <s v="Micropad Numeric Keypads"/>
    <n v="59.97"/>
    <n v="3"/>
    <n v="14.992499999999996"/>
  </r>
  <r>
    <d v="2016-11-26T00:00:00"/>
    <x v="2"/>
    <x v="10"/>
    <s v="CD-12790"/>
    <x v="33"/>
    <x v="37"/>
    <x v="0"/>
    <x v="0"/>
    <s v="Xerox 1959"/>
    <n v="13.36"/>
    <n v="2"/>
    <n v="6.4127999999999998"/>
  </r>
  <r>
    <d v="2016-11-26T00:00:00"/>
    <x v="2"/>
    <x v="10"/>
    <s v="EH-13945"/>
    <x v="281"/>
    <x v="2"/>
    <x v="0"/>
    <x v="3"/>
    <s v="Binding Machine Supplies"/>
    <n v="78.759000000000015"/>
    <n v="9"/>
    <n v="-57.75660000000002"/>
  </r>
  <r>
    <d v="2016-11-26T00:00:00"/>
    <x v="2"/>
    <x v="10"/>
    <s v="MS-17365"/>
    <x v="389"/>
    <x v="3"/>
    <x v="1"/>
    <x v="11"/>
    <s v="DMI Eclipse Executive Suite Bookcases"/>
    <n v="3406.6640000000002"/>
    <n v="8"/>
    <n v="160.31359999999984"/>
  </r>
  <r>
    <d v="2016-11-26T00:00:00"/>
    <x v="2"/>
    <x v="10"/>
    <s v="MS-17365"/>
    <x v="389"/>
    <x v="3"/>
    <x v="0"/>
    <x v="4"/>
    <s v="Newell 31"/>
    <n v="37.17"/>
    <n v="9"/>
    <n v="10.4076"/>
  </r>
  <r>
    <d v="2016-11-26T00:00:00"/>
    <x v="2"/>
    <x v="10"/>
    <s v="MS-17365"/>
    <x v="389"/>
    <x v="3"/>
    <x v="0"/>
    <x v="12"/>
    <s v="Belkin F9S820V06 8 Outlet Surge"/>
    <n v="64.959999999999994"/>
    <n v="2"/>
    <n v="19.487999999999992"/>
  </r>
  <r>
    <d v="2016-11-26T00:00:00"/>
    <x v="2"/>
    <x v="10"/>
    <s v="MS-17365"/>
    <x v="389"/>
    <x v="3"/>
    <x v="1"/>
    <x v="8"/>
    <s v="GE 48&quot; Fluorescent Tube, Cool White Energy Saver, 34 Watts, 30/Box"/>
    <n v="595.38"/>
    <n v="6"/>
    <n v="297.69"/>
  </r>
  <r>
    <d v="2016-11-27T00:00:00"/>
    <x v="2"/>
    <x v="10"/>
    <s v="GG-14650"/>
    <x v="480"/>
    <x v="1"/>
    <x v="0"/>
    <x v="2"/>
    <s v="SAFCO Commercial Wire Shelving, 72h"/>
    <n v="97.984000000000009"/>
    <n v="2"/>
    <n v="-24.496000000000002"/>
  </r>
  <r>
    <d v="2016-11-27T00:00:00"/>
    <x v="2"/>
    <x v="10"/>
    <s v="GG-14650"/>
    <x v="480"/>
    <x v="1"/>
    <x v="2"/>
    <x v="9"/>
    <s v="Memorex Micro Travel Drive 8 GB"/>
    <n v="62.400000000000006"/>
    <n v="6"/>
    <n v="19.499999999999993"/>
  </r>
  <r>
    <d v="2016-11-27T00:00:00"/>
    <x v="2"/>
    <x v="10"/>
    <s v="CC-12670"/>
    <x v="583"/>
    <x v="12"/>
    <x v="2"/>
    <x v="6"/>
    <s v="Motorola Moto X"/>
    <n v="271.99200000000002"/>
    <n v="1"/>
    <n v="23.799300000000002"/>
  </r>
  <r>
    <d v="2016-11-27T00:00:00"/>
    <x v="2"/>
    <x v="10"/>
    <s v="VB-21745"/>
    <x v="668"/>
    <x v="14"/>
    <x v="0"/>
    <x v="12"/>
    <s v="Euro-Pro Shark Turbo Vacuum"/>
    <n v="167.292"/>
    <n v="6"/>
    <n v="29.7408"/>
  </r>
  <r>
    <d v="2016-11-27T00:00:00"/>
    <x v="2"/>
    <x v="10"/>
    <s v="RW-19630"/>
    <x v="274"/>
    <x v="42"/>
    <x v="2"/>
    <x v="9"/>
    <s v="Verbatim 25 GB 6x Blu-ray Single Layer Recordable Disc, 3/Pack"/>
    <n v="34.950000000000003"/>
    <n v="5"/>
    <n v="15.378000000000004"/>
  </r>
  <r>
    <d v="2016-11-27T00:00:00"/>
    <x v="2"/>
    <x v="10"/>
    <s v="RW-19630"/>
    <x v="274"/>
    <x v="42"/>
    <x v="0"/>
    <x v="3"/>
    <s v="Ibico Plastic Spiral Binding Combs"/>
    <n v="152"/>
    <n v="5"/>
    <n v="69.919999999999987"/>
  </r>
  <r>
    <d v="2016-11-27T00:00:00"/>
    <x v="2"/>
    <x v="10"/>
    <s v="PC-18745"/>
    <x v="593"/>
    <x v="23"/>
    <x v="1"/>
    <x v="8"/>
    <s v="Ultra Door Pull Handle"/>
    <n v="31.56"/>
    <n v="3"/>
    <n v="10.4148"/>
  </r>
  <r>
    <d v="2016-11-27T00:00:00"/>
    <x v="2"/>
    <x v="10"/>
    <s v="HF-14995"/>
    <x v="221"/>
    <x v="16"/>
    <x v="2"/>
    <x v="6"/>
    <s v="Wi-Ex zBoost YX540 Cellular Phone Signal Booster"/>
    <n v="116.75999999999999"/>
    <n v="1"/>
    <n v="14.594999999999985"/>
  </r>
  <r>
    <d v="2016-11-27T00:00:00"/>
    <x v="2"/>
    <x v="10"/>
    <s v="HF-14995"/>
    <x v="221"/>
    <x v="16"/>
    <x v="1"/>
    <x v="13"/>
    <s v="KI Adjustable-Height Table"/>
    <n v="331.02300000000008"/>
    <n v="7"/>
    <n v="-114.35339999999997"/>
  </r>
  <r>
    <d v="2016-11-27T00:00:00"/>
    <x v="2"/>
    <x v="10"/>
    <s v="CM-12235"/>
    <x v="752"/>
    <x v="12"/>
    <x v="0"/>
    <x v="2"/>
    <s v="Eldon Simplefile Box Office"/>
    <n v="39.808"/>
    <n v="4"/>
    <n v="3.9808000000000003"/>
  </r>
  <r>
    <d v="2016-11-27T00:00:00"/>
    <x v="2"/>
    <x v="10"/>
    <s v="CB-12025"/>
    <x v="92"/>
    <x v="23"/>
    <x v="0"/>
    <x v="0"/>
    <s v="Xerox 215"/>
    <n v="25.92"/>
    <n v="4"/>
    <n v="12.441600000000001"/>
  </r>
  <r>
    <d v="2016-11-27T00:00:00"/>
    <x v="2"/>
    <x v="10"/>
    <s v="CB-12025"/>
    <x v="92"/>
    <x v="23"/>
    <x v="0"/>
    <x v="4"/>
    <s v="Newell 324"/>
    <n v="34.650000000000006"/>
    <n v="3"/>
    <n v="9.702"/>
  </r>
  <r>
    <d v="2016-11-27T00:00:00"/>
    <x v="2"/>
    <x v="10"/>
    <s v="CB-12025"/>
    <x v="92"/>
    <x v="23"/>
    <x v="0"/>
    <x v="0"/>
    <s v="Xerox 1945"/>
    <n v="204.95000000000002"/>
    <n v="5"/>
    <n v="100.4255"/>
  </r>
  <r>
    <d v="2016-11-27T00:00:00"/>
    <x v="2"/>
    <x v="10"/>
    <s v="CB-12025"/>
    <x v="92"/>
    <x v="23"/>
    <x v="0"/>
    <x v="3"/>
    <s v="GBC Pre-Punched Binding Paper, Plastic, White, 8-1/2&quot; x 11&quot;"/>
    <n v="79.95"/>
    <n v="5"/>
    <n v="38.376000000000005"/>
  </r>
  <r>
    <d v="2016-11-28T00:00:00"/>
    <x v="2"/>
    <x v="10"/>
    <s v="SK-19990"/>
    <x v="779"/>
    <x v="37"/>
    <x v="0"/>
    <x v="3"/>
    <s v="Avery Poly Binder Pockets"/>
    <n v="7.16"/>
    <n v="2"/>
    <n v="3.4367999999999999"/>
  </r>
  <r>
    <d v="2016-11-28T00:00:00"/>
    <x v="2"/>
    <x v="10"/>
    <s v="AJ-10780"/>
    <x v="8"/>
    <x v="16"/>
    <x v="0"/>
    <x v="3"/>
    <s v="ACCOHIDE Binder by Acco"/>
    <n v="7.4340000000000011"/>
    <n v="6"/>
    <n v="-5.6993999999999971"/>
  </r>
  <r>
    <d v="2016-11-28T00:00:00"/>
    <x v="2"/>
    <x v="10"/>
    <s v="RF-19345"/>
    <x v="211"/>
    <x v="4"/>
    <x v="1"/>
    <x v="5"/>
    <s v="Global Push Button Manager's Chair, Indigo"/>
    <n v="182.67000000000002"/>
    <n v="3"/>
    <n v="52.974299999999992"/>
  </r>
  <r>
    <d v="2016-11-28T00:00:00"/>
    <x v="2"/>
    <x v="10"/>
    <s v="RF-19345"/>
    <x v="211"/>
    <x v="4"/>
    <x v="2"/>
    <x v="9"/>
    <s v="Kingston Digital DataTraveler 32GB USB 2.0"/>
    <n v="101.69999999999999"/>
    <n v="6"/>
    <n v="6.1019999999999968"/>
  </r>
  <r>
    <d v="2016-11-28T00:00:00"/>
    <x v="2"/>
    <x v="10"/>
    <s v="RF-19345"/>
    <x v="211"/>
    <x v="4"/>
    <x v="0"/>
    <x v="2"/>
    <s v="Tennsco Single-Tier Lockers"/>
    <n v="1126.02"/>
    <n v="3"/>
    <n v="56.300999999999988"/>
  </r>
  <r>
    <d v="2016-11-28T00:00:00"/>
    <x v="2"/>
    <x v="10"/>
    <s v="RF-19345"/>
    <x v="211"/>
    <x v="4"/>
    <x v="0"/>
    <x v="2"/>
    <s v="24 Capacity Maxi Data Binder Racks, Pearl"/>
    <n v="1263.3000000000002"/>
    <n v="6"/>
    <n v="315.82499999999993"/>
  </r>
  <r>
    <d v="2016-11-28T00:00:00"/>
    <x v="2"/>
    <x v="10"/>
    <s v="DS-13180"/>
    <x v="171"/>
    <x v="2"/>
    <x v="2"/>
    <x v="6"/>
    <s v="Wireless Extenders zBoost YX545 SOHO Signal Booster"/>
    <n v="340.18200000000002"/>
    <n v="3"/>
    <n v="-73.706100000000021"/>
  </r>
  <r>
    <d v="2016-11-28T00:00:00"/>
    <x v="2"/>
    <x v="10"/>
    <s v="DS-13180"/>
    <x v="171"/>
    <x v="2"/>
    <x v="0"/>
    <x v="7"/>
    <s v="Translucent Push Pins by OIC"/>
    <n v="12.672000000000001"/>
    <n v="8"/>
    <n v="2.6927999999999992"/>
  </r>
  <r>
    <d v="2016-11-28T00:00:00"/>
    <x v="2"/>
    <x v="10"/>
    <s v="DS-13180"/>
    <x v="171"/>
    <x v="2"/>
    <x v="0"/>
    <x v="3"/>
    <s v="GBC Plasticlear Binding Covers"/>
    <n v="6.8880000000000017"/>
    <n v="2"/>
    <n v="-5.0511999999999997"/>
  </r>
  <r>
    <d v="2016-11-28T00:00:00"/>
    <x v="2"/>
    <x v="10"/>
    <s v="DS-13180"/>
    <x v="171"/>
    <x v="2"/>
    <x v="0"/>
    <x v="2"/>
    <s v="Tennsco Commercial Shelving"/>
    <n v="32.544000000000004"/>
    <n v="2"/>
    <n v="-7.7292000000000041"/>
  </r>
  <r>
    <d v="2016-11-28T00:00:00"/>
    <x v="2"/>
    <x v="10"/>
    <s v="DS-13180"/>
    <x v="171"/>
    <x v="2"/>
    <x v="1"/>
    <x v="5"/>
    <s v="Situations Contoured Folding Chairs, 4/Set"/>
    <n v="347.80200000000002"/>
    <n v="7"/>
    <n v="-24.842999999999961"/>
  </r>
  <r>
    <d v="2016-11-29T00:00:00"/>
    <x v="2"/>
    <x v="10"/>
    <s v="NC-18535"/>
    <x v="317"/>
    <x v="0"/>
    <x v="2"/>
    <x v="9"/>
    <s v="Memorex Micro Travel Drive 32 GB"/>
    <n v="58.415999999999997"/>
    <n v="2"/>
    <n v="16.794600000000003"/>
  </r>
  <r>
    <d v="2016-11-29T00:00:00"/>
    <x v="2"/>
    <x v="10"/>
    <s v="DR-12940"/>
    <x v="108"/>
    <x v="1"/>
    <x v="1"/>
    <x v="8"/>
    <s v="Tenex Chairmat w/ Average Lip, 45&quot; x 53&quot;"/>
    <n v="242.17600000000004"/>
    <n v="4"/>
    <n v="-302.72000000000003"/>
  </r>
  <r>
    <d v="2016-11-30T00:00:00"/>
    <x v="2"/>
    <x v="10"/>
    <s v="DB-13210"/>
    <x v="622"/>
    <x v="25"/>
    <x v="2"/>
    <x v="6"/>
    <s v="AT&amp;T 17929 Lendline Telephone"/>
    <n v="36.192"/>
    <n v="1"/>
    <n v="2.7143999999999995"/>
  </r>
  <r>
    <d v="2016-11-30T00:00:00"/>
    <x v="2"/>
    <x v="10"/>
    <s v="BS-11755"/>
    <x v="206"/>
    <x v="14"/>
    <x v="0"/>
    <x v="0"/>
    <s v="REDIFORM Incoming/Outgoing Call Register, 11&quot; X 8 1/2&quot;, 100 Messages"/>
    <n v="33.36"/>
    <n v="4"/>
    <n v="16.68"/>
  </r>
  <r>
    <d v="2016-11-30T00:00:00"/>
    <x v="2"/>
    <x v="10"/>
    <s v="BS-11755"/>
    <x v="206"/>
    <x v="14"/>
    <x v="0"/>
    <x v="0"/>
    <s v="Adams Phone Message Book, 200 Message Capacity, 8 1/16” x 11”"/>
    <n v="13.76"/>
    <n v="2"/>
    <n v="6.3295999999999992"/>
  </r>
  <r>
    <d v="2016-11-30T00:00:00"/>
    <x v="2"/>
    <x v="10"/>
    <s v="BS-11755"/>
    <x v="206"/>
    <x v="14"/>
    <x v="0"/>
    <x v="2"/>
    <s v="Sensible Storage WireTech Storage Systems"/>
    <n v="496.86"/>
    <n v="7"/>
    <n v="24.842999999999947"/>
  </r>
  <r>
    <d v="2016-11-30T00:00:00"/>
    <x v="2"/>
    <x v="10"/>
    <s v="BS-11755"/>
    <x v="206"/>
    <x v="14"/>
    <x v="1"/>
    <x v="5"/>
    <s v="High-Back Leather Manager's Chair"/>
    <n v="389.97"/>
    <n v="3"/>
    <n v="35.097300000000004"/>
  </r>
  <r>
    <d v="2016-12-01T00:00:00"/>
    <x v="2"/>
    <x v="11"/>
    <s v="GZ-14470"/>
    <x v="333"/>
    <x v="28"/>
    <x v="0"/>
    <x v="0"/>
    <s v="Universal Premium White Copier/Laser Paper (20Lb. and 87 Bright)"/>
    <n v="23.92"/>
    <n v="4"/>
    <n v="11.720800000000001"/>
  </r>
  <r>
    <d v="2016-12-01T00:00:00"/>
    <x v="2"/>
    <x v="11"/>
    <s v="JE-15745"/>
    <x v="264"/>
    <x v="36"/>
    <x v="1"/>
    <x v="5"/>
    <s v="Harbour Creations Steel Folding Chair"/>
    <n v="172.5"/>
    <n v="2"/>
    <n v="51.749999999999986"/>
  </r>
  <r>
    <d v="2016-12-01T00:00:00"/>
    <x v="2"/>
    <x v="11"/>
    <s v="JE-15745"/>
    <x v="264"/>
    <x v="36"/>
    <x v="2"/>
    <x v="6"/>
    <s v="JBL Micro Wireless Portable Bluetooth Speaker"/>
    <n v="179.97"/>
    <n v="3"/>
    <n v="44.992500000000007"/>
  </r>
  <r>
    <d v="2016-12-01T00:00:00"/>
    <x v="2"/>
    <x v="11"/>
    <s v="RD-19480"/>
    <x v="247"/>
    <x v="18"/>
    <x v="1"/>
    <x v="8"/>
    <s v="DAX Cubicle Frames - 8x10"/>
    <n v="17.309999999999999"/>
    <n v="3"/>
    <n v="5.1929999999999996"/>
  </r>
  <r>
    <d v="2016-12-01T00:00:00"/>
    <x v="2"/>
    <x v="11"/>
    <s v="AG-10390"/>
    <x v="156"/>
    <x v="15"/>
    <x v="0"/>
    <x v="4"/>
    <s v="Newell 343"/>
    <n v="4.7039999999999997"/>
    <n v="2"/>
    <n v="0.41160000000000019"/>
  </r>
  <r>
    <d v="2016-12-01T00:00:00"/>
    <x v="2"/>
    <x v="11"/>
    <s v="CL-11890"/>
    <x v="319"/>
    <x v="3"/>
    <x v="1"/>
    <x v="8"/>
    <s v="Westinghouse Clip-On Gooseneck Lamps"/>
    <n v="16.739999999999998"/>
    <n v="2"/>
    <n v="4.3523999999999994"/>
  </r>
  <r>
    <d v="2016-12-01T00:00:00"/>
    <x v="2"/>
    <x v="11"/>
    <s v="SJ-20500"/>
    <x v="373"/>
    <x v="37"/>
    <x v="0"/>
    <x v="3"/>
    <s v="XtraLife ClearVue Slant-D Ring Binder, White, 3&quot;"/>
    <n v="88.08"/>
    <n v="6"/>
    <n v="40.516799999999996"/>
  </r>
  <r>
    <d v="2016-12-01T00:00:00"/>
    <x v="2"/>
    <x v="11"/>
    <s v="SJ-20500"/>
    <x v="373"/>
    <x v="37"/>
    <x v="1"/>
    <x v="5"/>
    <s v="Hon Every-Day Series Multi-Task Chairs"/>
    <n v="751.92"/>
    <n v="4"/>
    <n v="150.38400000000001"/>
  </r>
  <r>
    <d v="2016-12-01T00:00:00"/>
    <x v="2"/>
    <x v="11"/>
    <s v="MV-18190"/>
    <x v="30"/>
    <x v="25"/>
    <x v="2"/>
    <x v="6"/>
    <s v="Jabra Supreme Plus Driver Edition Headset"/>
    <n v="863.928"/>
    <n v="9"/>
    <n v="86.392799999999994"/>
  </r>
  <r>
    <d v="2016-12-01T00:00:00"/>
    <x v="2"/>
    <x v="11"/>
    <s v="JM-15865"/>
    <x v="522"/>
    <x v="0"/>
    <x v="1"/>
    <x v="5"/>
    <s v="Situations Contoured Folding Chairs, 4/Set"/>
    <n v="248.43"/>
    <n v="5"/>
    <n v="-17.744999999999976"/>
  </r>
  <r>
    <d v="2016-12-01T00:00:00"/>
    <x v="2"/>
    <x v="11"/>
    <s v="JM-15865"/>
    <x v="522"/>
    <x v="0"/>
    <x v="0"/>
    <x v="12"/>
    <s v="Acco 6 Outlet Guardian Premium Surge Suppressor"/>
    <n v="11.647999999999998"/>
    <n v="4"/>
    <n v="-30.867200000000004"/>
  </r>
  <r>
    <d v="2016-12-01T00:00:00"/>
    <x v="2"/>
    <x v="11"/>
    <s v="JM-15865"/>
    <x v="522"/>
    <x v="0"/>
    <x v="1"/>
    <x v="5"/>
    <s v="Global Push Button Manager's Chair, Indigo"/>
    <n v="85.245999999999995"/>
    <n v="2"/>
    <n v="-1.217800000000004"/>
  </r>
  <r>
    <d v="2016-12-01T00:00:00"/>
    <x v="2"/>
    <x v="11"/>
    <s v="EJ-14155"/>
    <x v="67"/>
    <x v="32"/>
    <x v="2"/>
    <x v="6"/>
    <s v="Jensen SMPS-640 - speaker phone"/>
    <n v="137.94"/>
    <n v="3"/>
    <n v="35.864399999999996"/>
  </r>
  <r>
    <d v="2016-12-01T00:00:00"/>
    <x v="2"/>
    <x v="11"/>
    <s v="EJ-14155"/>
    <x v="67"/>
    <x v="32"/>
    <x v="1"/>
    <x v="8"/>
    <s v="Executive Impressions 14&quot;"/>
    <n v="111.15"/>
    <n v="5"/>
    <n v="48.906000000000006"/>
  </r>
  <r>
    <d v="2016-12-01T00:00:00"/>
    <x v="2"/>
    <x v="11"/>
    <s v="EJ-14155"/>
    <x v="67"/>
    <x v="32"/>
    <x v="0"/>
    <x v="12"/>
    <s v="Honeywell Enviracaire Portable HEPA Air Cleaner for 17' x 22' Room"/>
    <n v="901.94999999999993"/>
    <n v="3"/>
    <n v="297.64349999999996"/>
  </r>
  <r>
    <d v="2016-12-01T00:00:00"/>
    <x v="2"/>
    <x v="11"/>
    <s v="EJ-14155"/>
    <x v="67"/>
    <x v="32"/>
    <x v="1"/>
    <x v="13"/>
    <s v="Chromcraft Round Conference Tables"/>
    <n v="366.00899999999996"/>
    <n v="3"/>
    <n v="-47.058300000000003"/>
  </r>
  <r>
    <d v="2016-12-01T00:00:00"/>
    <x v="2"/>
    <x v="11"/>
    <s v="JD-15895"/>
    <x v="104"/>
    <x v="6"/>
    <x v="0"/>
    <x v="12"/>
    <s v="Honeywell Enviracaire Portable HEPA Air Cleaner for 17' x 22' Room"/>
    <n v="2104.5499999999997"/>
    <n v="7"/>
    <n v="694.50149999999985"/>
  </r>
  <r>
    <d v="2016-12-01T00:00:00"/>
    <x v="2"/>
    <x v="11"/>
    <s v="JD-15895"/>
    <x v="104"/>
    <x v="6"/>
    <x v="0"/>
    <x v="14"/>
    <s v="Acme Softgrip Scissors"/>
    <n v="40.700000000000003"/>
    <n v="5"/>
    <n v="11.802999999999999"/>
  </r>
  <r>
    <d v="2016-12-01T00:00:00"/>
    <x v="2"/>
    <x v="11"/>
    <s v="LB-16795"/>
    <x v="162"/>
    <x v="3"/>
    <x v="1"/>
    <x v="8"/>
    <s v="Tenex Chairmats For Use With Carpeted Floors"/>
    <n v="31.96"/>
    <n v="2"/>
    <n v="1.597999999999999"/>
  </r>
  <r>
    <d v="2016-12-01T00:00:00"/>
    <x v="2"/>
    <x v="11"/>
    <s v="LB-16795"/>
    <x v="162"/>
    <x v="3"/>
    <x v="0"/>
    <x v="0"/>
    <s v="Xerox 1886"/>
    <n v="47.9"/>
    <n v="1"/>
    <n v="22.991999999999997"/>
  </r>
  <r>
    <d v="2016-12-01T00:00:00"/>
    <x v="2"/>
    <x v="11"/>
    <s v="LB-16795"/>
    <x v="162"/>
    <x v="3"/>
    <x v="0"/>
    <x v="2"/>
    <s v="Sauder Facets Collection Locker/File Cabinet, Sky Alder Finish"/>
    <n v="1112.94"/>
    <n v="3"/>
    <n v="222.58799999999991"/>
  </r>
  <r>
    <d v="2016-12-01T00:00:00"/>
    <x v="2"/>
    <x v="11"/>
    <s v="LB-16795"/>
    <x v="162"/>
    <x v="3"/>
    <x v="0"/>
    <x v="10"/>
    <s v="#10- 4 1/8&quot; x 9 1/2&quot; Security-Tint Envelopes"/>
    <n v="22.919999999999998"/>
    <n v="3"/>
    <n v="11.230799999999999"/>
  </r>
  <r>
    <d v="2016-12-01T00:00:00"/>
    <x v="2"/>
    <x v="11"/>
    <s v="FH-14365"/>
    <x v="470"/>
    <x v="3"/>
    <x v="0"/>
    <x v="4"/>
    <s v="Sanford Colorific Colored Pencils, 12/Box"/>
    <n v="23.04"/>
    <n v="8"/>
    <n v="6.911999999999999"/>
  </r>
  <r>
    <d v="2016-12-02T00:00:00"/>
    <x v="2"/>
    <x v="11"/>
    <s v="MK-18160"/>
    <x v="575"/>
    <x v="3"/>
    <x v="0"/>
    <x v="0"/>
    <s v="Xerox 192"/>
    <n v="25.92"/>
    <n v="4"/>
    <n v="12.441600000000001"/>
  </r>
  <r>
    <d v="2016-12-02T00:00:00"/>
    <x v="2"/>
    <x v="11"/>
    <s v="MK-18160"/>
    <x v="575"/>
    <x v="3"/>
    <x v="0"/>
    <x v="0"/>
    <s v="HP Office Recycled Paper (20Lb. and 87 Bright)"/>
    <n v="40.46"/>
    <n v="7"/>
    <n v="19.825400000000002"/>
  </r>
  <r>
    <d v="2016-12-02T00:00:00"/>
    <x v="2"/>
    <x v="11"/>
    <s v="MK-18160"/>
    <x v="575"/>
    <x v="3"/>
    <x v="0"/>
    <x v="2"/>
    <s v="X-Rack File for Hanging Folders"/>
    <n v="33.869999999999997"/>
    <n v="3"/>
    <n v="8.8061999999999987"/>
  </r>
  <r>
    <d v="2016-12-02T00:00:00"/>
    <x v="2"/>
    <x v="11"/>
    <s v="KD-16495"/>
    <x v="435"/>
    <x v="3"/>
    <x v="0"/>
    <x v="3"/>
    <s v="GBC VeloBind Cover Sets"/>
    <n v="24.704000000000001"/>
    <n v="2"/>
    <n v="9.2639999999999993"/>
  </r>
  <r>
    <d v="2016-12-02T00:00:00"/>
    <x v="2"/>
    <x v="11"/>
    <s v="KD-16495"/>
    <x v="435"/>
    <x v="3"/>
    <x v="0"/>
    <x v="12"/>
    <s v="Holmes Cool Mist Humidifier for the Whole House with 8-Gallon Output per Day, Extended Life Filter"/>
    <n v="59.699999999999996"/>
    <n v="3"/>
    <n v="26.864999999999995"/>
  </r>
  <r>
    <d v="2016-12-02T00:00:00"/>
    <x v="2"/>
    <x v="11"/>
    <s v="KD-16495"/>
    <x v="435"/>
    <x v="3"/>
    <x v="1"/>
    <x v="8"/>
    <s v="Eldon Regeneration Recycled Desk Accessories, Black"/>
    <n v="14.52"/>
    <n v="3"/>
    <n v="5.6627999999999998"/>
  </r>
  <r>
    <d v="2016-12-02T00:00:00"/>
    <x v="2"/>
    <x v="11"/>
    <s v="KD-16495"/>
    <x v="435"/>
    <x v="3"/>
    <x v="0"/>
    <x v="3"/>
    <s v="Satellite Sectional Post Binders"/>
    <n v="104.184"/>
    <n v="3"/>
    <n v="33.8598"/>
  </r>
  <r>
    <d v="2016-12-02T00:00:00"/>
    <x v="2"/>
    <x v="11"/>
    <s v="DB-13270"/>
    <x v="35"/>
    <x v="43"/>
    <x v="0"/>
    <x v="2"/>
    <s v="Deluxe Rollaway Locking File with Drawer"/>
    <n v="2079.4"/>
    <n v="5"/>
    <n v="582.23199999999997"/>
  </r>
  <r>
    <d v="2016-12-02T00:00:00"/>
    <x v="2"/>
    <x v="11"/>
    <s v="DB-13270"/>
    <x v="35"/>
    <x v="43"/>
    <x v="2"/>
    <x v="6"/>
    <s v="VTech DS6151"/>
    <n v="629.94999999999993"/>
    <n v="5"/>
    <n v="176.38600000000002"/>
  </r>
  <r>
    <d v="2016-12-02T00:00:00"/>
    <x v="2"/>
    <x v="11"/>
    <s v="DB-13270"/>
    <x v="35"/>
    <x v="43"/>
    <x v="1"/>
    <x v="8"/>
    <s v="Eldon 500 Class Desk Accessories"/>
    <n v="72.42"/>
    <n v="6"/>
    <n v="23.898600000000002"/>
  </r>
  <r>
    <d v="2016-12-02T00:00:00"/>
    <x v="2"/>
    <x v="11"/>
    <s v="JF-15190"/>
    <x v="509"/>
    <x v="20"/>
    <x v="0"/>
    <x v="3"/>
    <s v="Ibico EB-19 Dual Function Manual Binding System"/>
    <n v="415.17600000000004"/>
    <n v="3"/>
    <n v="134.93219999999999"/>
  </r>
  <r>
    <d v="2016-12-02T00:00:00"/>
    <x v="2"/>
    <x v="11"/>
    <s v="JF-15190"/>
    <x v="509"/>
    <x v="20"/>
    <x v="0"/>
    <x v="3"/>
    <s v="XtraLife ClearVue Slant-D Ring Binder, White, 3&quot;"/>
    <n v="35.231999999999999"/>
    <n v="3"/>
    <n v="11.450399999999998"/>
  </r>
  <r>
    <d v="2016-12-02T00:00:00"/>
    <x v="2"/>
    <x v="11"/>
    <s v="JF-15190"/>
    <x v="509"/>
    <x v="20"/>
    <x v="0"/>
    <x v="0"/>
    <s v="Green Bar Computer Printout Paper"/>
    <n v="54.96"/>
    <n v="1"/>
    <n v="26.930399999999999"/>
  </r>
  <r>
    <d v="2016-12-02T00:00:00"/>
    <x v="2"/>
    <x v="11"/>
    <s v="AS-10225"/>
    <x v="464"/>
    <x v="26"/>
    <x v="2"/>
    <x v="9"/>
    <s v="WD My Passport Ultra 1TB Portable External Hard Drive"/>
    <n v="165.60000000000002"/>
    <n v="3"/>
    <n v="-6.2100000000000151"/>
  </r>
  <r>
    <d v="2016-12-02T00:00:00"/>
    <x v="2"/>
    <x v="11"/>
    <s v="PW-19030"/>
    <x v="203"/>
    <x v="30"/>
    <x v="0"/>
    <x v="3"/>
    <s v="GBC White Gloss Covers, Plain Front"/>
    <n v="115.84"/>
    <n v="8"/>
    <n v="54.444800000000001"/>
  </r>
  <r>
    <d v="2016-12-02T00:00:00"/>
    <x v="2"/>
    <x v="11"/>
    <s v="MY-18295"/>
    <x v="168"/>
    <x v="0"/>
    <x v="1"/>
    <x v="11"/>
    <s v="Sauder Camden County Collection Library"/>
    <n v="781.86399999999992"/>
    <n v="10"/>
    <n v="-137.97600000000008"/>
  </r>
  <r>
    <d v="2016-12-02T00:00:00"/>
    <x v="2"/>
    <x v="11"/>
    <s v="MY-18295"/>
    <x v="168"/>
    <x v="0"/>
    <x v="0"/>
    <x v="0"/>
    <s v="Xerox 1962"/>
    <n v="30.816000000000003"/>
    <n v="9"/>
    <n v="9.6299999999999955"/>
  </r>
  <r>
    <d v="2016-12-03T00:00:00"/>
    <x v="2"/>
    <x v="11"/>
    <s v="EG-13900"/>
    <x v="709"/>
    <x v="20"/>
    <x v="0"/>
    <x v="0"/>
    <s v="Xerox 1964"/>
    <n v="182.72"/>
    <n v="8"/>
    <n v="84.051199999999994"/>
  </r>
  <r>
    <d v="2016-12-03T00:00:00"/>
    <x v="2"/>
    <x v="11"/>
    <s v="EG-13900"/>
    <x v="709"/>
    <x v="20"/>
    <x v="1"/>
    <x v="13"/>
    <s v="Bevis Traditional Conference Table Top, Plinth Base"/>
    <n v="400.03199999999998"/>
    <n v="2"/>
    <n v="-153.34560000000005"/>
  </r>
  <r>
    <d v="2016-12-03T00:00:00"/>
    <x v="2"/>
    <x v="11"/>
    <s v="EG-13900"/>
    <x v="709"/>
    <x v="20"/>
    <x v="0"/>
    <x v="2"/>
    <s v="Personal Folder Holder, Ebony"/>
    <n v="33.630000000000003"/>
    <n v="3"/>
    <n v="10.088999999999999"/>
  </r>
  <r>
    <d v="2016-12-03T00:00:00"/>
    <x v="2"/>
    <x v="11"/>
    <s v="EG-13900"/>
    <x v="709"/>
    <x v="20"/>
    <x v="1"/>
    <x v="5"/>
    <s v="Global Leather Highback Executive Chair with Pneumatic Height Adjustment, Black"/>
    <n v="542.64599999999996"/>
    <n v="3"/>
    <n v="102.49980000000001"/>
  </r>
  <r>
    <d v="2016-12-03T00:00:00"/>
    <x v="2"/>
    <x v="11"/>
    <s v="EG-13900"/>
    <x v="709"/>
    <x v="20"/>
    <x v="0"/>
    <x v="1"/>
    <s v="Avery 520"/>
    <n v="6.3"/>
    <n v="2"/>
    <n v="3.024"/>
  </r>
  <r>
    <d v="2016-12-03T00:00:00"/>
    <x v="2"/>
    <x v="11"/>
    <s v="CJ-12010"/>
    <x v="740"/>
    <x v="2"/>
    <x v="0"/>
    <x v="12"/>
    <s v="Honeywell Enviracaire Portable HEPA Air Cleaner for up to 10 x 16 Room"/>
    <n v="394.81600000000003"/>
    <n v="4"/>
    <n v="93.768799999999999"/>
  </r>
  <r>
    <d v="2016-12-03T00:00:00"/>
    <x v="2"/>
    <x v="11"/>
    <s v="CJ-12010"/>
    <x v="740"/>
    <x v="2"/>
    <x v="0"/>
    <x v="3"/>
    <s v="GBC Clear Cover, 8-1/2 x 11, unpunched, 25 covers per pack"/>
    <n v="18.192000000000004"/>
    <n v="4"/>
    <n v="-14.553600000000003"/>
  </r>
  <r>
    <d v="2016-12-03T00:00:00"/>
    <x v="2"/>
    <x v="11"/>
    <s v="NM-18520"/>
    <x v="685"/>
    <x v="3"/>
    <x v="2"/>
    <x v="9"/>
    <s v="Logitech Z-906 Speaker sys - home theater - 5.1-CH"/>
    <n v="1649.95"/>
    <n v="5"/>
    <n v="659.98"/>
  </r>
  <r>
    <d v="2016-12-03T00:00:00"/>
    <x v="2"/>
    <x v="11"/>
    <s v="NM-18520"/>
    <x v="685"/>
    <x v="3"/>
    <x v="1"/>
    <x v="8"/>
    <s v="3M Polarizing Light Filter Sleeves"/>
    <n v="111.89999999999999"/>
    <n v="6"/>
    <n v="51.47399999999999"/>
  </r>
  <r>
    <d v="2016-12-03T00:00:00"/>
    <x v="2"/>
    <x v="11"/>
    <s v="MM-17920"/>
    <x v="13"/>
    <x v="18"/>
    <x v="1"/>
    <x v="13"/>
    <s v="Hon 5100 Series Wood Tables"/>
    <n v="581.96"/>
    <n v="2"/>
    <n v="104.75279999999998"/>
  </r>
  <r>
    <d v="2016-12-03T00:00:00"/>
    <x v="2"/>
    <x v="11"/>
    <s v="MM-17920"/>
    <x v="13"/>
    <x v="18"/>
    <x v="1"/>
    <x v="5"/>
    <s v="Global Stack Chair with Arms, Black"/>
    <n v="29.98"/>
    <n v="1"/>
    <n v="8.0945999999999998"/>
  </r>
  <r>
    <d v="2016-12-03T00:00:00"/>
    <x v="2"/>
    <x v="11"/>
    <s v="GM-14440"/>
    <x v="95"/>
    <x v="3"/>
    <x v="0"/>
    <x v="2"/>
    <s v="Fellowes Staxonsteel Drawer Files"/>
    <n v="772.68"/>
    <n v="4"/>
    <n v="108.17520000000002"/>
  </r>
  <r>
    <d v="2016-12-03T00:00:00"/>
    <x v="2"/>
    <x v="11"/>
    <s v="RD-19720"/>
    <x v="310"/>
    <x v="3"/>
    <x v="1"/>
    <x v="13"/>
    <s v="Hon 4060 Series Tables"/>
    <n v="268.70400000000001"/>
    <n v="3"/>
    <n v="6.717599999999976"/>
  </r>
  <r>
    <d v="2016-12-03T00:00:00"/>
    <x v="2"/>
    <x v="11"/>
    <s v="RD-19720"/>
    <x v="310"/>
    <x v="3"/>
    <x v="0"/>
    <x v="4"/>
    <s v="Rogers Handheld Barrel Pencil Sharpener"/>
    <n v="21.92"/>
    <n v="8"/>
    <n v="5.9184000000000019"/>
  </r>
  <r>
    <d v="2016-12-03T00:00:00"/>
    <x v="2"/>
    <x v="11"/>
    <s v="RD-19720"/>
    <x v="310"/>
    <x v="3"/>
    <x v="0"/>
    <x v="2"/>
    <s v="Acco Perma 4000 Stacking Storage Drawers"/>
    <n v="48.72"/>
    <n v="3"/>
    <n v="7.3079999999999998"/>
  </r>
  <r>
    <d v="2016-12-03T00:00:00"/>
    <x v="2"/>
    <x v="11"/>
    <s v="RD-19720"/>
    <x v="310"/>
    <x v="3"/>
    <x v="1"/>
    <x v="11"/>
    <s v="O'Sullivan Living Dimensions 2-Shelf Bookcases"/>
    <n v="205.666"/>
    <n v="2"/>
    <n v="-12.097999999999999"/>
  </r>
  <r>
    <d v="2016-12-04T00:00:00"/>
    <x v="2"/>
    <x v="11"/>
    <s v="BM-11140"/>
    <x v="383"/>
    <x v="20"/>
    <x v="1"/>
    <x v="8"/>
    <s v="Eldon Delta Triangular Chair Mat, 52&quot; x 58&quot;, Clear"/>
    <n v="113.78999999999999"/>
    <n v="3"/>
    <n v="20.482199999999992"/>
  </r>
  <r>
    <d v="2016-12-04T00:00:00"/>
    <x v="2"/>
    <x v="11"/>
    <s v="BM-11140"/>
    <x v="383"/>
    <x v="20"/>
    <x v="2"/>
    <x v="9"/>
    <s v="Enermax Aurora Lite Keyboard"/>
    <n v="78.150000000000006"/>
    <n v="1"/>
    <n v="34.38600000000001"/>
  </r>
  <r>
    <d v="2016-12-04T00:00:00"/>
    <x v="2"/>
    <x v="11"/>
    <s v="BM-11140"/>
    <x v="383"/>
    <x v="20"/>
    <x v="0"/>
    <x v="3"/>
    <s v="Peel &amp; Stick Add-On Corner Pockets"/>
    <n v="1.7280000000000002"/>
    <n v="1"/>
    <n v="0.60479999999999989"/>
  </r>
  <r>
    <d v="2016-12-04T00:00:00"/>
    <x v="2"/>
    <x v="11"/>
    <s v="BM-11140"/>
    <x v="383"/>
    <x v="20"/>
    <x v="0"/>
    <x v="0"/>
    <s v="Easy-staple paper"/>
    <n v="40.56"/>
    <n v="4"/>
    <n v="19.874400000000001"/>
  </r>
  <r>
    <d v="2016-12-04T00:00:00"/>
    <x v="2"/>
    <x v="11"/>
    <s v="BM-11140"/>
    <x v="383"/>
    <x v="20"/>
    <x v="0"/>
    <x v="2"/>
    <s v="Carina Media Storage Towers in Natural &amp; Black"/>
    <n v="182.94"/>
    <n v="3"/>
    <n v="3.6587999999999994"/>
  </r>
  <r>
    <d v="2016-12-04T00:00:00"/>
    <x v="2"/>
    <x v="11"/>
    <s v="BM-11140"/>
    <x v="383"/>
    <x v="20"/>
    <x v="0"/>
    <x v="2"/>
    <s v="Fellowes Econo/Stor Drawers"/>
    <n v="193.86"/>
    <n v="2"/>
    <n v="11.631599999999992"/>
  </r>
  <r>
    <d v="2016-12-04T00:00:00"/>
    <x v="2"/>
    <x v="11"/>
    <s v="EB-13840"/>
    <x v="227"/>
    <x v="20"/>
    <x v="0"/>
    <x v="2"/>
    <s v="Belkin OmniView SE Rackmount Kit"/>
    <n v="212.88"/>
    <n v="6"/>
    <n v="0"/>
  </r>
  <r>
    <d v="2016-12-04T00:00:00"/>
    <x v="2"/>
    <x v="11"/>
    <s v="LM-17065"/>
    <x v="272"/>
    <x v="20"/>
    <x v="0"/>
    <x v="3"/>
    <s v="GBC Instant Report Kit"/>
    <n v="15.528"/>
    <n v="3"/>
    <n v="5.8230000000000004"/>
  </r>
  <r>
    <d v="2016-12-04T00:00:00"/>
    <x v="2"/>
    <x v="11"/>
    <s v="KT-16465"/>
    <x v="388"/>
    <x v="3"/>
    <x v="0"/>
    <x v="0"/>
    <s v="Xerox 1915"/>
    <n v="104.85"/>
    <n v="1"/>
    <n v="50.327999999999996"/>
  </r>
  <r>
    <d v="2016-12-05T00:00:00"/>
    <x v="2"/>
    <x v="11"/>
    <s v="IM-15070"/>
    <x v="576"/>
    <x v="22"/>
    <x v="0"/>
    <x v="3"/>
    <s v="Fellowes PB200 Plastic Comb Binding Machine"/>
    <n v="407.97600000000006"/>
    <n v="3"/>
    <n v="132.59219999999993"/>
  </r>
  <r>
    <d v="2016-12-05T00:00:00"/>
    <x v="2"/>
    <x v="11"/>
    <s v="JE-16165"/>
    <x v="780"/>
    <x v="21"/>
    <x v="2"/>
    <x v="6"/>
    <s v="Plantronics Cordless Phone Headset with In-line Volume - M214C"/>
    <n v="384.45000000000005"/>
    <n v="11"/>
    <n v="103.80150000000003"/>
  </r>
  <r>
    <d v="2016-12-05T00:00:00"/>
    <x v="2"/>
    <x v="11"/>
    <s v="JE-16165"/>
    <x v="780"/>
    <x v="21"/>
    <x v="2"/>
    <x v="6"/>
    <s v="Anker Astro 15000mAh USB Portable Charger"/>
    <n v="149.97"/>
    <n v="3"/>
    <n v="5.9987999999999815"/>
  </r>
  <r>
    <d v="2016-12-05T00:00:00"/>
    <x v="2"/>
    <x v="11"/>
    <s v="JE-16165"/>
    <x v="780"/>
    <x v="21"/>
    <x v="1"/>
    <x v="5"/>
    <s v="Hon Deluxe Fabric Upholstered Stacking Chairs, Rounded Back"/>
    <n v="1951.84"/>
    <n v="8"/>
    <n v="585.55199999999991"/>
  </r>
  <r>
    <d v="2016-12-05T00:00:00"/>
    <x v="2"/>
    <x v="11"/>
    <s v="JE-16165"/>
    <x v="780"/>
    <x v="21"/>
    <x v="0"/>
    <x v="3"/>
    <s v="GBC Prestige Therm-A-Bind Covers"/>
    <n v="171.55"/>
    <n v="5"/>
    <n v="80.628500000000003"/>
  </r>
  <r>
    <d v="2016-12-05T00:00:00"/>
    <x v="2"/>
    <x v="11"/>
    <s v="JG-15160"/>
    <x v="229"/>
    <x v="5"/>
    <x v="1"/>
    <x v="8"/>
    <s v="Howard Miller 16&quot; Diameter Gallery Wall Clock"/>
    <n v="191.82"/>
    <n v="3"/>
    <n v="74.809799999999996"/>
  </r>
  <r>
    <d v="2016-12-05T00:00:00"/>
    <x v="2"/>
    <x v="11"/>
    <s v="JG-15160"/>
    <x v="229"/>
    <x v="20"/>
    <x v="0"/>
    <x v="2"/>
    <s v="Dual Level, Single-Width Filing Carts"/>
    <n v="465.18"/>
    <n v="3"/>
    <n v="120.94680000000001"/>
  </r>
  <r>
    <d v="2016-12-05T00:00:00"/>
    <x v="2"/>
    <x v="11"/>
    <s v="AG-10300"/>
    <x v="166"/>
    <x v="32"/>
    <x v="1"/>
    <x v="11"/>
    <s v="O'Sullivan 5-Shelf Heavy-Duty Bookcases"/>
    <n v="81.94"/>
    <n v="1"/>
    <n v="20.484999999999999"/>
  </r>
  <r>
    <d v="2016-12-05T00:00:00"/>
    <x v="2"/>
    <x v="11"/>
    <s v="TC-21475"/>
    <x v="529"/>
    <x v="44"/>
    <x v="0"/>
    <x v="4"/>
    <s v="BIC Brite Liner Grip Highlighters, Assorted, 5/Pack"/>
    <n v="33.92"/>
    <n v="8"/>
    <n v="13.2288"/>
  </r>
  <r>
    <d v="2016-12-05T00:00:00"/>
    <x v="2"/>
    <x v="11"/>
    <s v="TP-21130"/>
    <x v="633"/>
    <x v="5"/>
    <x v="2"/>
    <x v="6"/>
    <s v="Samsung Galaxy S III - 16GB - pebble blue (T-Mobile)"/>
    <n v="699.98"/>
    <n v="2"/>
    <n v="195.99440000000004"/>
  </r>
  <r>
    <d v="2016-12-05T00:00:00"/>
    <x v="2"/>
    <x v="11"/>
    <s v="TP-21130"/>
    <x v="633"/>
    <x v="5"/>
    <x v="0"/>
    <x v="2"/>
    <s v="Fellowes Bankers Box Staxonsteel Drawer File/Stacking System"/>
    <n v="584.82000000000005"/>
    <n v="9"/>
    <n v="70.178400000000025"/>
  </r>
  <r>
    <d v="2016-12-05T00:00:00"/>
    <x v="2"/>
    <x v="11"/>
    <s v="RF-19345"/>
    <x v="211"/>
    <x v="1"/>
    <x v="0"/>
    <x v="1"/>
    <s v="Avery 483"/>
    <n v="11.952000000000002"/>
    <n v="3"/>
    <n v="3.8843999999999994"/>
  </r>
  <r>
    <d v="2016-12-05T00:00:00"/>
    <x v="2"/>
    <x v="11"/>
    <s v="MP-18175"/>
    <x v="109"/>
    <x v="1"/>
    <x v="0"/>
    <x v="4"/>
    <s v="Newell 311"/>
    <n v="3.536"/>
    <n v="2"/>
    <n v="0.30940000000000001"/>
  </r>
  <r>
    <d v="2016-12-05T00:00:00"/>
    <x v="2"/>
    <x v="11"/>
    <s v="HE-14800"/>
    <x v="736"/>
    <x v="7"/>
    <x v="1"/>
    <x v="8"/>
    <s v="Electrix 20W Halogen Replacement Bulb for Zoom-In Desk Lamp"/>
    <n v="13.4"/>
    <n v="1"/>
    <n v="6.4319999999999995"/>
  </r>
  <r>
    <d v="2016-12-05T00:00:00"/>
    <x v="2"/>
    <x v="11"/>
    <s v="HE-14800"/>
    <x v="736"/>
    <x v="7"/>
    <x v="0"/>
    <x v="0"/>
    <s v="Easy-staple paper"/>
    <n v="4.9800000000000004"/>
    <n v="1"/>
    <n v="2.3406000000000002"/>
  </r>
  <r>
    <d v="2016-12-05T00:00:00"/>
    <x v="2"/>
    <x v="11"/>
    <s v="HE-14800"/>
    <x v="736"/>
    <x v="7"/>
    <x v="0"/>
    <x v="10"/>
    <s v="#10 White Business Envelopes,4 1/8 x 9 1/2"/>
    <n v="109.69"/>
    <n v="7"/>
    <n v="51.554299999999991"/>
  </r>
  <r>
    <d v="2016-12-06T00:00:00"/>
    <x v="2"/>
    <x v="11"/>
    <s v="GG-14650"/>
    <x v="480"/>
    <x v="3"/>
    <x v="0"/>
    <x v="0"/>
    <s v="Xerox 216"/>
    <n v="19.440000000000001"/>
    <n v="3"/>
    <n v="9.3312000000000008"/>
  </r>
  <r>
    <d v="2016-12-06T00:00:00"/>
    <x v="2"/>
    <x v="11"/>
    <s v="GT-14710"/>
    <x v="217"/>
    <x v="22"/>
    <x v="2"/>
    <x v="6"/>
    <s v="Plantronics Calisto P620-M USB Wireless Speakerphone System"/>
    <n v="156.79200000000003"/>
    <n v="1"/>
    <n v="13.719300000000004"/>
  </r>
  <r>
    <d v="2016-12-06T00:00:00"/>
    <x v="2"/>
    <x v="11"/>
    <s v="GT-14710"/>
    <x v="217"/>
    <x v="22"/>
    <x v="2"/>
    <x v="6"/>
    <s v="Google Nexus 5"/>
    <n v="431.97600000000006"/>
    <n v="3"/>
    <n v="26.998499999999993"/>
  </r>
  <r>
    <d v="2016-12-06T00:00:00"/>
    <x v="2"/>
    <x v="11"/>
    <s v="GT-14710"/>
    <x v="217"/>
    <x v="22"/>
    <x v="0"/>
    <x v="10"/>
    <s v="Jet-Pak Recycled Peel 'N' Seal Padded Mailers"/>
    <n v="35.89"/>
    <n v="1"/>
    <n v="16.150499999999997"/>
  </r>
  <r>
    <d v="2016-12-06T00:00:00"/>
    <x v="2"/>
    <x v="11"/>
    <s v="GT-14710"/>
    <x v="217"/>
    <x v="22"/>
    <x v="0"/>
    <x v="3"/>
    <s v="Ibico Plastic and Wire Spiral Binding Combs"/>
    <n v="47.207999999999998"/>
    <n v="7"/>
    <n v="15.342599999999997"/>
  </r>
  <r>
    <d v="2016-12-06T00:00:00"/>
    <x v="2"/>
    <x v="11"/>
    <s v="GT-14710"/>
    <x v="217"/>
    <x v="22"/>
    <x v="0"/>
    <x v="0"/>
    <s v="Xerox 1880"/>
    <n v="248.07999999999998"/>
    <n v="7"/>
    <n v="116.59759999999997"/>
  </r>
  <r>
    <d v="2016-12-06T00:00:00"/>
    <x v="2"/>
    <x v="11"/>
    <s v="GT-14710"/>
    <x v="217"/>
    <x v="22"/>
    <x v="0"/>
    <x v="0"/>
    <s v="Snap-A-Way Black Print Carbonless Ruled Speed Letter, Triplicate"/>
    <n v="189.7"/>
    <n v="5"/>
    <n v="89.158999999999992"/>
  </r>
  <r>
    <d v="2016-12-06T00:00:00"/>
    <x v="2"/>
    <x v="11"/>
    <s v="GT-14710"/>
    <x v="217"/>
    <x v="22"/>
    <x v="0"/>
    <x v="3"/>
    <s v="GBC Standard Therm-A-Bind Covers"/>
    <n v="59.808000000000007"/>
    <n v="3"/>
    <n v="19.4376"/>
  </r>
  <r>
    <d v="2016-12-06T00:00:00"/>
    <x v="2"/>
    <x v="11"/>
    <s v="DP-13105"/>
    <x v="679"/>
    <x v="20"/>
    <x v="0"/>
    <x v="3"/>
    <s v="Ibico EB-19 Dual Function Manual Binding System"/>
    <n v="968.74400000000014"/>
    <n v="7"/>
    <n v="314.84180000000003"/>
  </r>
  <r>
    <d v="2016-12-06T00:00:00"/>
    <x v="2"/>
    <x v="11"/>
    <s v="DP-13105"/>
    <x v="679"/>
    <x v="20"/>
    <x v="0"/>
    <x v="3"/>
    <s v="Trimflex Flexible Post Binders"/>
    <n v="222.35199999999998"/>
    <n v="13"/>
    <n v="77.823200000000014"/>
  </r>
  <r>
    <d v="2016-12-06T00:00:00"/>
    <x v="2"/>
    <x v="11"/>
    <s v="DP-13105"/>
    <x v="679"/>
    <x v="20"/>
    <x v="2"/>
    <x v="16"/>
    <s v="Brother DCP1000 Digital 3 in 1 Multifunction Machine"/>
    <n v="479.98400000000004"/>
    <n v="2"/>
    <n v="89.996999999999986"/>
  </r>
  <r>
    <d v="2016-12-06T00:00:00"/>
    <x v="2"/>
    <x v="11"/>
    <s v="AP-10720"/>
    <x v="64"/>
    <x v="3"/>
    <x v="2"/>
    <x v="6"/>
    <s v="Avaya 5410 Digital phone"/>
    <n v="271.95999999999998"/>
    <n v="5"/>
    <n v="27.195999999999998"/>
  </r>
  <r>
    <d v="2016-12-06T00:00:00"/>
    <x v="2"/>
    <x v="11"/>
    <s v="AP-10720"/>
    <x v="64"/>
    <x v="3"/>
    <x v="0"/>
    <x v="4"/>
    <s v="Blackstonian Pencils"/>
    <n v="18.689999999999998"/>
    <n v="7"/>
    <n v="5.2332000000000001"/>
  </r>
  <r>
    <d v="2016-12-06T00:00:00"/>
    <x v="2"/>
    <x v="11"/>
    <s v="AP-10720"/>
    <x v="64"/>
    <x v="3"/>
    <x v="0"/>
    <x v="0"/>
    <s v="Xerox 1977"/>
    <n v="13.36"/>
    <n v="2"/>
    <n v="6.4127999999999998"/>
  </r>
  <r>
    <d v="2016-12-06T00:00:00"/>
    <x v="2"/>
    <x v="11"/>
    <s v="AP-10720"/>
    <x v="64"/>
    <x v="3"/>
    <x v="2"/>
    <x v="6"/>
    <s v="Cisco SPA301"/>
    <n v="249.58400000000003"/>
    <n v="2"/>
    <n v="31.197999999999986"/>
  </r>
  <r>
    <d v="2016-12-06T00:00:00"/>
    <x v="2"/>
    <x v="11"/>
    <s v="AP-10720"/>
    <x v="64"/>
    <x v="3"/>
    <x v="0"/>
    <x v="7"/>
    <s v="Alliance Big Bands Rubber Bands, 12/Pack"/>
    <n v="13.86"/>
    <n v="7"/>
    <n v="0"/>
  </r>
  <r>
    <d v="2016-12-06T00:00:00"/>
    <x v="2"/>
    <x v="11"/>
    <s v="AP-10720"/>
    <x v="64"/>
    <x v="3"/>
    <x v="0"/>
    <x v="3"/>
    <s v="Avery Durable Slant Ring Binders With Label Holder"/>
    <n v="13.375999999999999"/>
    <n v="4"/>
    <n v="4.6815999999999995"/>
  </r>
  <r>
    <d v="2016-12-06T00:00:00"/>
    <x v="2"/>
    <x v="11"/>
    <s v="AP-10720"/>
    <x v="64"/>
    <x v="3"/>
    <x v="0"/>
    <x v="3"/>
    <s v="Ibico Recycled Linen-Style Covers"/>
    <n v="437.47200000000009"/>
    <n v="14"/>
    <n v="153.11519999999999"/>
  </r>
  <r>
    <d v="2016-12-08T00:00:00"/>
    <x v="2"/>
    <x v="11"/>
    <s v="GH-14485"/>
    <x v="702"/>
    <x v="0"/>
    <x v="2"/>
    <x v="6"/>
    <s v="GE 30524EE4"/>
    <n v="1097.5440000000003"/>
    <n v="7"/>
    <n v="123.47369999999989"/>
  </r>
  <r>
    <d v="2016-12-08T00:00:00"/>
    <x v="2"/>
    <x v="11"/>
    <s v="GH-14485"/>
    <x v="702"/>
    <x v="0"/>
    <x v="1"/>
    <x v="8"/>
    <s v="Electrix Architect's Clamp-On Swing Arm Lamp, Black"/>
    <n v="190.92"/>
    <n v="5"/>
    <n v="-147.96300000000002"/>
  </r>
  <r>
    <d v="2016-12-08T00:00:00"/>
    <x v="2"/>
    <x v="11"/>
    <s v="QJ-19255"/>
    <x v="87"/>
    <x v="28"/>
    <x v="2"/>
    <x v="6"/>
    <s v="Motorola HK250 Universal Bluetooth Headset"/>
    <n v="114.94999999999999"/>
    <n v="5"/>
    <n v="2.2990000000000066"/>
  </r>
  <r>
    <d v="2016-12-08T00:00:00"/>
    <x v="2"/>
    <x v="11"/>
    <s v="JP-16135"/>
    <x v="425"/>
    <x v="10"/>
    <x v="0"/>
    <x v="3"/>
    <s v="Universal Recycled Hanging Pressboard Report Binders, Letter Size"/>
    <n v="12.957000000000001"/>
    <n v="7"/>
    <n v="-9.5018000000000029"/>
  </r>
  <r>
    <d v="2016-12-08T00:00:00"/>
    <x v="2"/>
    <x v="11"/>
    <s v="SP-20620"/>
    <x v="386"/>
    <x v="3"/>
    <x v="0"/>
    <x v="4"/>
    <s v="Newell 341"/>
    <n v="8.56"/>
    <n v="2"/>
    <n v="2.4823999999999993"/>
  </r>
  <r>
    <d v="2016-12-08T00:00:00"/>
    <x v="2"/>
    <x v="11"/>
    <s v="SP-20620"/>
    <x v="386"/>
    <x v="3"/>
    <x v="0"/>
    <x v="0"/>
    <s v="Xerox 204"/>
    <n v="45.36"/>
    <n v="7"/>
    <n v="21.772800000000004"/>
  </r>
  <r>
    <d v="2016-12-08T00:00:00"/>
    <x v="2"/>
    <x v="11"/>
    <s v="SP-20620"/>
    <x v="386"/>
    <x v="3"/>
    <x v="1"/>
    <x v="13"/>
    <s v="Hon 94000 Series Round Tables"/>
    <n v="1421.6640000000002"/>
    <n v="6"/>
    <n v="-195.47879999999998"/>
  </r>
  <r>
    <d v="2016-12-08T00:00:00"/>
    <x v="2"/>
    <x v="11"/>
    <s v="DB-13615"/>
    <x v="440"/>
    <x v="3"/>
    <x v="0"/>
    <x v="2"/>
    <s v="SimpliFile Personal File, Black Granite, 15w x 6-15/16d x 11-1/4h"/>
    <n v="34.049999999999997"/>
    <n v="3"/>
    <n v="9.5340000000000025"/>
  </r>
  <r>
    <d v="2016-12-08T00:00:00"/>
    <x v="2"/>
    <x v="11"/>
    <s v="DB-13615"/>
    <x v="440"/>
    <x v="3"/>
    <x v="0"/>
    <x v="2"/>
    <s v="Fellowes High-Stak Drawer Files"/>
    <n v="352.38"/>
    <n v="2"/>
    <n v="81.047399999999982"/>
  </r>
  <r>
    <d v="2016-12-08T00:00:00"/>
    <x v="2"/>
    <x v="11"/>
    <s v="LH-16900"/>
    <x v="352"/>
    <x v="25"/>
    <x v="2"/>
    <x v="6"/>
    <s v="Cisco SPA301"/>
    <n v="249.58400000000003"/>
    <n v="2"/>
    <n v="31.197999999999986"/>
  </r>
  <r>
    <d v="2016-12-08T00:00:00"/>
    <x v="2"/>
    <x v="11"/>
    <s v="LH-16900"/>
    <x v="352"/>
    <x v="25"/>
    <x v="2"/>
    <x v="9"/>
    <s v="Maxell 4.7GB DVD-R"/>
    <n v="68.111999999999995"/>
    <n v="3"/>
    <n v="17.879399999999997"/>
  </r>
  <r>
    <d v="2016-12-08T00:00:00"/>
    <x v="2"/>
    <x v="11"/>
    <s v="LH-16900"/>
    <x v="352"/>
    <x v="25"/>
    <x v="2"/>
    <x v="9"/>
    <s v="Imation 30456 USB Flash Drive 8GB"/>
    <n v="16.560000000000002"/>
    <n v="3"/>
    <n v="-2.4840000000000018"/>
  </r>
  <r>
    <d v="2016-12-08T00:00:00"/>
    <x v="2"/>
    <x v="11"/>
    <s v="JB-16045"/>
    <x v="640"/>
    <x v="10"/>
    <x v="0"/>
    <x v="0"/>
    <s v="Ampad Gold Fibre Wirebound Steno Books, 6&quot; x 9&quot;, Gregg Ruled"/>
    <n v="10.584000000000001"/>
    <n v="3"/>
    <n v="3.4397999999999995"/>
  </r>
  <r>
    <d v="2016-12-08T00:00:00"/>
    <x v="2"/>
    <x v="11"/>
    <s v="AG-10900"/>
    <x v="316"/>
    <x v="21"/>
    <x v="1"/>
    <x v="11"/>
    <s v="Bush Westfield Collection Bookcases, Dark Cherry Finish"/>
    <n v="405.85999999999996"/>
    <n v="7"/>
    <n v="32.46879999999998"/>
  </r>
  <r>
    <d v="2016-12-08T00:00:00"/>
    <x v="2"/>
    <x v="11"/>
    <s v="AG-10900"/>
    <x v="316"/>
    <x v="21"/>
    <x v="1"/>
    <x v="5"/>
    <s v="Hon GuestStacker Chair"/>
    <n v="680.01"/>
    <n v="3"/>
    <n v="176.80260000000001"/>
  </r>
  <r>
    <d v="2016-12-09T00:00:00"/>
    <x v="2"/>
    <x v="11"/>
    <s v="KB-16585"/>
    <x v="127"/>
    <x v="40"/>
    <x v="0"/>
    <x v="4"/>
    <s v="Newell 318"/>
    <n v="19.459999999999997"/>
    <n v="7"/>
    <n v="5.0595999999999997"/>
  </r>
  <r>
    <d v="2016-12-09T00:00:00"/>
    <x v="2"/>
    <x v="11"/>
    <s v="KB-16585"/>
    <x v="127"/>
    <x v="40"/>
    <x v="0"/>
    <x v="12"/>
    <s v="Acco Six-Outlet Power Strip, 4' Cord Length"/>
    <n v="60.339999999999996"/>
    <n v="7"/>
    <n v="15.688400000000001"/>
  </r>
  <r>
    <d v="2016-12-09T00:00:00"/>
    <x v="2"/>
    <x v="11"/>
    <s v="FM-14380"/>
    <x v="667"/>
    <x v="32"/>
    <x v="0"/>
    <x v="1"/>
    <s v="Avery 517"/>
    <n v="3.69"/>
    <n v="1"/>
    <n v="1.7343"/>
  </r>
  <r>
    <d v="2016-12-09T00:00:00"/>
    <x v="2"/>
    <x v="11"/>
    <s v="FM-14380"/>
    <x v="667"/>
    <x v="32"/>
    <x v="0"/>
    <x v="1"/>
    <s v="Avery 477"/>
    <n v="122.12"/>
    <n v="4"/>
    <n v="56.175200000000004"/>
  </r>
  <r>
    <d v="2016-12-09T00:00:00"/>
    <x v="2"/>
    <x v="11"/>
    <s v="GB-14530"/>
    <x v="169"/>
    <x v="0"/>
    <x v="0"/>
    <x v="0"/>
    <s v="Things To Do Today Pad"/>
    <n v="9.3920000000000012"/>
    <n v="2"/>
    <n v="3.2871999999999999"/>
  </r>
  <r>
    <d v="2016-12-09T00:00:00"/>
    <x v="2"/>
    <x v="11"/>
    <s v="GB-14530"/>
    <x v="169"/>
    <x v="0"/>
    <x v="0"/>
    <x v="4"/>
    <s v="Hunt BOSTON Vista Battery-Operated Pencil Sharpener, Black"/>
    <n v="9.3280000000000012"/>
    <n v="1"/>
    <n v="0.8162000000000007"/>
  </r>
  <r>
    <d v="2016-12-09T00:00:00"/>
    <x v="2"/>
    <x v="11"/>
    <s v="DK-12835"/>
    <x v="105"/>
    <x v="15"/>
    <x v="1"/>
    <x v="13"/>
    <s v="Hon 61000 Series Interactive Training Tables"/>
    <n v="79.97399999999999"/>
    <n v="3"/>
    <n v="-29.323800000000006"/>
  </r>
  <r>
    <d v="2016-12-09T00:00:00"/>
    <x v="2"/>
    <x v="11"/>
    <s v="DK-12835"/>
    <x v="105"/>
    <x v="15"/>
    <x v="0"/>
    <x v="3"/>
    <s v="Acco Pressboard Covers with Storage Hooks, 14 7/8&quot; x 11&quot;, Light Blue"/>
    <n v="2.9460000000000006"/>
    <n v="2"/>
    <n v="-2.0621999999999998"/>
  </r>
  <r>
    <d v="2016-12-09T00:00:00"/>
    <x v="2"/>
    <x v="11"/>
    <s v="LH-17155"/>
    <x v="564"/>
    <x v="14"/>
    <x v="2"/>
    <x v="6"/>
    <s v="LF Elite 3D Dazzle Designer Hard Case Cover, Lf Stylus Pen and Wiper For Apple Iphone 5c Mini Lite"/>
    <n v="10.9"/>
    <n v="1"/>
    <n v="3.0520000000000005"/>
  </r>
  <r>
    <d v="2016-12-09T00:00:00"/>
    <x v="2"/>
    <x v="11"/>
    <s v="LH-17155"/>
    <x v="564"/>
    <x v="14"/>
    <x v="2"/>
    <x v="9"/>
    <s v="Logitech Trackman Marble Mouse"/>
    <n v="59.98"/>
    <n v="2"/>
    <n v="25.191600000000001"/>
  </r>
  <r>
    <d v="2016-12-09T00:00:00"/>
    <x v="2"/>
    <x v="11"/>
    <s v="LH-17155"/>
    <x v="564"/>
    <x v="14"/>
    <x v="0"/>
    <x v="12"/>
    <s v="Holmes Replacement Filter for HEPA Air Cleaner, Very Large Room, HEPA Filter"/>
    <n v="61.929000000000002"/>
    <n v="1"/>
    <n v="23.395400000000002"/>
  </r>
  <r>
    <d v="2016-12-09T00:00:00"/>
    <x v="2"/>
    <x v="11"/>
    <s v="EB-13870"/>
    <x v="185"/>
    <x v="15"/>
    <x v="2"/>
    <x v="6"/>
    <s v="ARKON Windshield Dashboard Air Vent Car Mount Holder"/>
    <n v="40.68"/>
    <n v="3"/>
    <n v="-9.153000000000004"/>
  </r>
  <r>
    <d v="2016-12-09T00:00:00"/>
    <x v="2"/>
    <x v="11"/>
    <s v="RW-19630"/>
    <x v="274"/>
    <x v="1"/>
    <x v="0"/>
    <x v="14"/>
    <s v="Acme Office Executive Series Stainless Steel Trimmers"/>
    <n v="20.568000000000001"/>
    <n v="3"/>
    <n v="1.5426000000000002"/>
  </r>
  <r>
    <d v="2016-12-09T00:00:00"/>
    <x v="2"/>
    <x v="11"/>
    <s v="RW-19630"/>
    <x v="274"/>
    <x v="1"/>
    <x v="0"/>
    <x v="12"/>
    <s v="Belkin 6 Outlet Metallic Surge Strip"/>
    <n v="4.355999999999999"/>
    <n v="2"/>
    <n v="-11.761200000000002"/>
  </r>
  <r>
    <d v="2016-12-09T00:00:00"/>
    <x v="2"/>
    <x v="11"/>
    <s v="RW-19630"/>
    <x v="274"/>
    <x v="1"/>
    <x v="2"/>
    <x v="9"/>
    <s v="Kingston Digital DataTraveler 8GB USB 2.0"/>
    <n v="19.040000000000003"/>
    <n v="4"/>
    <n v="-1.4279999999999999"/>
  </r>
  <r>
    <d v="2016-12-09T00:00:00"/>
    <x v="2"/>
    <x v="11"/>
    <s v="SP-20650"/>
    <x v="153"/>
    <x v="3"/>
    <x v="0"/>
    <x v="3"/>
    <s v="Wilson Jones Elliptical Ring 3 1/2&quot; Capacity Binders, 800 sheets"/>
    <n v="273.92"/>
    <n v="8"/>
    <n v="99.295999999999978"/>
  </r>
  <r>
    <d v="2016-12-09T00:00:00"/>
    <x v="2"/>
    <x v="11"/>
    <s v="PM-18940"/>
    <x v="181"/>
    <x v="6"/>
    <x v="1"/>
    <x v="13"/>
    <s v="Iceberg OfficeWorks 42&quot; Round Tables"/>
    <n v="1056.8599999999999"/>
    <n v="7"/>
    <n v="158.52899999999994"/>
  </r>
  <r>
    <d v="2016-12-10T00:00:00"/>
    <x v="2"/>
    <x v="11"/>
    <s v="LH-17155"/>
    <x v="564"/>
    <x v="3"/>
    <x v="1"/>
    <x v="5"/>
    <s v="Global Leather Highback Executive Chair with Pneumatic Height Adjustment, Black"/>
    <n v="321.56799999999998"/>
    <n v="2"/>
    <n v="28.137200000000007"/>
  </r>
  <r>
    <d v="2016-12-10T00:00:00"/>
    <x v="2"/>
    <x v="11"/>
    <s v="DL-13315"/>
    <x v="16"/>
    <x v="20"/>
    <x v="0"/>
    <x v="2"/>
    <s v="Fellowes Personal Hanging Folder Files, Navy"/>
    <n v="80.58"/>
    <n v="6"/>
    <n v="22.562400000000004"/>
  </r>
  <r>
    <d v="2016-12-10T00:00:00"/>
    <x v="2"/>
    <x v="11"/>
    <s v="DL-13315"/>
    <x v="16"/>
    <x v="20"/>
    <x v="0"/>
    <x v="10"/>
    <s v="Tyvek Side-Opening Peel &amp; Seel Expanding Envelopes"/>
    <n v="361.92"/>
    <n v="4"/>
    <n v="162.864"/>
  </r>
  <r>
    <d v="2016-12-10T00:00:00"/>
    <x v="2"/>
    <x v="11"/>
    <s v="AP-10915"/>
    <x v="358"/>
    <x v="22"/>
    <x v="0"/>
    <x v="3"/>
    <s v="GBC DocuBind P50 Personal Binding Machine"/>
    <n v="153.55199999999999"/>
    <n v="3"/>
    <n v="51.823799999999999"/>
  </r>
  <r>
    <d v="2016-12-10T00:00:00"/>
    <x v="2"/>
    <x v="11"/>
    <s v="AP-10915"/>
    <x v="358"/>
    <x v="22"/>
    <x v="0"/>
    <x v="12"/>
    <s v="Holmes HEPA Air Purifier"/>
    <n v="65.34"/>
    <n v="3"/>
    <n v="22.869"/>
  </r>
  <r>
    <d v="2016-12-10T00:00:00"/>
    <x v="2"/>
    <x v="11"/>
    <s v="AP-10915"/>
    <x v="358"/>
    <x v="22"/>
    <x v="0"/>
    <x v="0"/>
    <s v="Xerox 1988"/>
    <n v="123.92"/>
    <n v="4"/>
    <n v="55.763999999999996"/>
  </r>
  <r>
    <d v="2016-12-10T00:00:00"/>
    <x v="2"/>
    <x v="11"/>
    <s v="AP-10915"/>
    <x v="358"/>
    <x v="22"/>
    <x v="0"/>
    <x v="12"/>
    <s v="Harmony HEPA Quiet Air Purifiers"/>
    <n v="35.099999999999994"/>
    <n v="3"/>
    <n v="12.285"/>
  </r>
  <r>
    <d v="2016-12-10T00:00:00"/>
    <x v="2"/>
    <x v="11"/>
    <s v="AP-10915"/>
    <x v="358"/>
    <x v="22"/>
    <x v="2"/>
    <x v="9"/>
    <s v="Kingston Digital DataTraveler 16GB USB 2.0"/>
    <n v="44.75"/>
    <n v="5"/>
    <n v="8.5024999999999942"/>
  </r>
  <r>
    <d v="2016-12-10T00:00:00"/>
    <x v="2"/>
    <x v="11"/>
    <s v="MH-17455"/>
    <x v="294"/>
    <x v="18"/>
    <x v="1"/>
    <x v="5"/>
    <s v="Global Commerce Series High-Back Swivel/Tilt Chairs"/>
    <n v="1424.9"/>
    <n v="5"/>
    <n v="356.22500000000002"/>
  </r>
  <r>
    <d v="2016-12-10T00:00:00"/>
    <x v="2"/>
    <x v="11"/>
    <s v="SJ-20125"/>
    <x v="694"/>
    <x v="3"/>
    <x v="0"/>
    <x v="0"/>
    <s v="Wirebound Message Books, Four 2 3/4 x 5 White Forms per Page"/>
    <n v="80.28"/>
    <n v="12"/>
    <n v="36.928799999999995"/>
  </r>
  <r>
    <d v="2016-12-10T00:00:00"/>
    <x v="2"/>
    <x v="11"/>
    <s v="CM-12235"/>
    <x v="752"/>
    <x v="20"/>
    <x v="0"/>
    <x v="0"/>
    <s v="Wirebound Message Books, Four 2 3/4&quot; x 5&quot; Forms per Page, 600 Sets per Book"/>
    <n v="18.54"/>
    <n v="2"/>
    <n v="8.7137999999999991"/>
  </r>
  <r>
    <d v="2016-12-10T00:00:00"/>
    <x v="2"/>
    <x v="11"/>
    <s v="CM-12235"/>
    <x v="752"/>
    <x v="20"/>
    <x v="0"/>
    <x v="3"/>
    <s v="Fellowes PB200 Plastic Comb Binding Machine"/>
    <n v="679.96"/>
    <n v="5"/>
    <n v="220.98699999999997"/>
  </r>
  <r>
    <d v="2016-12-10T00:00:00"/>
    <x v="2"/>
    <x v="11"/>
    <s v="BW-11110"/>
    <x v="620"/>
    <x v="20"/>
    <x v="0"/>
    <x v="0"/>
    <s v="Adams Phone Message Book, Professional, 400 Message Capacity, 5 3/6” x 11”"/>
    <n v="62.820000000000007"/>
    <n v="9"/>
    <n v="29.525400000000001"/>
  </r>
  <r>
    <d v="2016-12-10T00:00:00"/>
    <x v="2"/>
    <x v="11"/>
    <s v="SL-20155"/>
    <x v="421"/>
    <x v="20"/>
    <x v="0"/>
    <x v="0"/>
    <s v="Xerox 221"/>
    <n v="6.48"/>
    <n v="1"/>
    <n v="3.1104000000000003"/>
  </r>
  <r>
    <d v="2016-12-11T00:00:00"/>
    <x v="2"/>
    <x v="11"/>
    <s v="JM-15265"/>
    <x v="362"/>
    <x v="20"/>
    <x v="0"/>
    <x v="7"/>
    <s v="Advantus Push Pins"/>
    <n v="15.260000000000002"/>
    <n v="7"/>
    <n v="6.2566000000000006"/>
  </r>
  <r>
    <d v="2016-12-11T00:00:00"/>
    <x v="2"/>
    <x v="11"/>
    <s v="JM-15265"/>
    <x v="362"/>
    <x v="20"/>
    <x v="2"/>
    <x v="6"/>
    <s v="AT&amp;T CL83451 4-Handset Telephone"/>
    <n v="1029.95"/>
    <n v="5"/>
    <n v="298.68549999999999"/>
  </r>
  <r>
    <d v="2016-12-11T00:00:00"/>
    <x v="2"/>
    <x v="11"/>
    <s v="FM-14380"/>
    <x v="667"/>
    <x v="26"/>
    <x v="0"/>
    <x v="2"/>
    <s v="Tennsco Regal Shelving Units"/>
    <n v="243.38400000000001"/>
    <n v="3"/>
    <n v="-51.719100000000012"/>
  </r>
  <r>
    <d v="2016-12-11T00:00:00"/>
    <x v="2"/>
    <x v="11"/>
    <s v="FM-14380"/>
    <x v="667"/>
    <x v="26"/>
    <x v="2"/>
    <x v="9"/>
    <s v="Imation 32GB Pocket Pro USB 3.0 Flash Drive - 32 GB - Black - 1 P ..."/>
    <n v="119.80000000000001"/>
    <n v="5"/>
    <n v="29.950000000000003"/>
  </r>
  <r>
    <d v="2016-12-11T00:00:00"/>
    <x v="2"/>
    <x v="11"/>
    <s v="FM-14380"/>
    <x v="667"/>
    <x v="26"/>
    <x v="2"/>
    <x v="6"/>
    <s v="Jabra SPEAK 410"/>
    <n v="300.76799999999997"/>
    <n v="4"/>
    <n v="30.076800000000006"/>
  </r>
  <r>
    <d v="2016-12-11T00:00:00"/>
    <x v="2"/>
    <x v="11"/>
    <s v="AR-10825"/>
    <x v="278"/>
    <x v="22"/>
    <x v="1"/>
    <x v="8"/>
    <s v="3M Hangers With Command Adhesive"/>
    <n v="14.8"/>
    <n v="4"/>
    <n v="6.0680000000000014"/>
  </r>
  <r>
    <d v="2016-12-11T00:00:00"/>
    <x v="2"/>
    <x v="11"/>
    <s v="AR-10825"/>
    <x v="278"/>
    <x v="22"/>
    <x v="2"/>
    <x v="6"/>
    <s v="AT&amp;T TR1909W"/>
    <n v="302.37599999999998"/>
    <n v="3"/>
    <n v="22.678200000000018"/>
  </r>
  <r>
    <d v="2016-12-11T00:00:00"/>
    <x v="2"/>
    <x v="11"/>
    <s v="AR-10825"/>
    <x v="278"/>
    <x v="22"/>
    <x v="2"/>
    <x v="9"/>
    <s v="First Data FD10 PIN Pad"/>
    <n v="316"/>
    <n v="4"/>
    <n v="31.599999999999966"/>
  </r>
  <r>
    <d v="2016-12-11T00:00:00"/>
    <x v="2"/>
    <x v="11"/>
    <s v="LR-16915"/>
    <x v="336"/>
    <x v="16"/>
    <x v="0"/>
    <x v="2"/>
    <s v="Steel Personal Filing/Posting Tote"/>
    <n v="85.224000000000004"/>
    <n v="3"/>
    <n v="7.4571000000000041"/>
  </r>
  <r>
    <d v="2016-12-11T00:00:00"/>
    <x v="2"/>
    <x v="11"/>
    <s v="CA-12775"/>
    <x v="273"/>
    <x v="15"/>
    <x v="0"/>
    <x v="4"/>
    <s v="Prang Drawing Pencil Set"/>
    <n v="6.6719999999999988"/>
    <n v="3"/>
    <n v="1.6679999999999997"/>
  </r>
  <r>
    <d v="2016-12-11T00:00:00"/>
    <x v="2"/>
    <x v="11"/>
    <s v="NS-18640"/>
    <x v="270"/>
    <x v="10"/>
    <x v="0"/>
    <x v="2"/>
    <s v="Acco Perma 4000 Stacking Storage Drawers"/>
    <n v="64.959999999999994"/>
    <n v="5"/>
    <n v="-4.0599999999999987"/>
  </r>
  <r>
    <d v="2016-12-11T00:00:00"/>
    <x v="2"/>
    <x v="11"/>
    <s v="NS-18640"/>
    <x v="270"/>
    <x v="10"/>
    <x v="0"/>
    <x v="14"/>
    <s v="Elite 5&quot; Scissors"/>
    <n v="13.52"/>
    <n v="2"/>
    <n v="1.6899999999999986"/>
  </r>
  <r>
    <d v="2016-12-11T00:00:00"/>
    <x v="2"/>
    <x v="11"/>
    <s v="NS-18640"/>
    <x v="270"/>
    <x v="10"/>
    <x v="1"/>
    <x v="5"/>
    <s v="Office Star - Contemporary Task Swivel chair with Loop Arms, Charcoal"/>
    <n v="458.42999999999995"/>
    <n v="5"/>
    <n v="-137.52900000000002"/>
  </r>
  <r>
    <d v="2016-12-11T00:00:00"/>
    <x v="2"/>
    <x v="11"/>
    <s v="NS-18640"/>
    <x v="270"/>
    <x v="10"/>
    <x v="0"/>
    <x v="12"/>
    <s v="Belkin 325VA UPS Surge Protector, 6'"/>
    <n v="387.13600000000002"/>
    <n v="4"/>
    <n v="24.196000000000012"/>
  </r>
  <r>
    <d v="2016-12-11T00:00:00"/>
    <x v="2"/>
    <x v="11"/>
    <s v="NS-18640"/>
    <x v="270"/>
    <x v="10"/>
    <x v="1"/>
    <x v="13"/>
    <s v="Lesro Round Back Collection Coffee Table, End Table"/>
    <n v="328.59000000000003"/>
    <n v="3"/>
    <n v="-147.8655"/>
  </r>
  <r>
    <d v="2016-12-11T00:00:00"/>
    <x v="2"/>
    <x v="11"/>
    <s v="DB-13270"/>
    <x v="35"/>
    <x v="11"/>
    <x v="1"/>
    <x v="5"/>
    <s v="Global Fabric Manager's Chair, Dark Gray"/>
    <n v="403.92"/>
    <n v="5"/>
    <n v="25.245000000000019"/>
  </r>
  <r>
    <d v="2016-12-11T00:00:00"/>
    <x v="2"/>
    <x v="11"/>
    <s v="WB-21850"/>
    <x v="494"/>
    <x v="3"/>
    <x v="0"/>
    <x v="3"/>
    <s v="Ibico Laser Imprintable Binding System Covers"/>
    <n v="209.60000000000002"/>
    <n v="5"/>
    <n v="68.11999999999999"/>
  </r>
  <r>
    <d v="2016-12-11T00:00:00"/>
    <x v="2"/>
    <x v="11"/>
    <s v="WB-21850"/>
    <x v="494"/>
    <x v="3"/>
    <x v="0"/>
    <x v="4"/>
    <s v="Boston 16765 Mini Stand Up Battery Pencil Sharpener"/>
    <n v="23.32"/>
    <n v="2"/>
    <n v="6.0632000000000019"/>
  </r>
  <r>
    <d v="2016-12-11T00:00:00"/>
    <x v="2"/>
    <x v="11"/>
    <s v="WB-21850"/>
    <x v="494"/>
    <x v="3"/>
    <x v="0"/>
    <x v="0"/>
    <s v="IBM Multi-Purpose Copy Paper, 8 1/2 x 11&quot;, Case"/>
    <n v="30.98"/>
    <n v="1"/>
    <n v="13.940999999999999"/>
  </r>
  <r>
    <d v="2016-12-11T00:00:00"/>
    <x v="2"/>
    <x v="11"/>
    <s v="WB-21850"/>
    <x v="494"/>
    <x v="3"/>
    <x v="2"/>
    <x v="9"/>
    <s v="Microsoft Natural Ergonomic Keyboard 4000"/>
    <n v="119.96"/>
    <n v="4"/>
    <n v="25.191599999999994"/>
  </r>
  <r>
    <d v="2016-12-11T00:00:00"/>
    <x v="2"/>
    <x v="11"/>
    <s v="WB-21850"/>
    <x v="494"/>
    <x v="3"/>
    <x v="1"/>
    <x v="5"/>
    <s v="Global Wood Trimmed Manager's Task Chair, Khaki"/>
    <n v="363.92"/>
    <n v="5"/>
    <n v="-31.843000000000018"/>
  </r>
  <r>
    <d v="2016-12-11T00:00:00"/>
    <x v="2"/>
    <x v="11"/>
    <s v="WB-21850"/>
    <x v="494"/>
    <x v="3"/>
    <x v="0"/>
    <x v="3"/>
    <s v="Recycled Easel Ring Binders"/>
    <n v="35.808"/>
    <n v="3"/>
    <n v="11.189999999999996"/>
  </r>
  <r>
    <d v="2016-12-11T00:00:00"/>
    <x v="2"/>
    <x v="11"/>
    <s v="WB-21850"/>
    <x v="494"/>
    <x v="3"/>
    <x v="0"/>
    <x v="3"/>
    <s v="GBC Recycled VeloBinder Covers"/>
    <n v="122.688"/>
    <n v="9"/>
    <n v="39.873599999999982"/>
  </r>
  <r>
    <d v="2016-12-11T00:00:00"/>
    <x v="2"/>
    <x v="11"/>
    <s v="WB-21850"/>
    <x v="494"/>
    <x v="3"/>
    <x v="1"/>
    <x v="13"/>
    <s v="Hon Non-Folding Utility Tables"/>
    <n v="892.13600000000008"/>
    <n v="7"/>
    <n v="111.51699999999991"/>
  </r>
  <r>
    <d v="2016-12-11T00:00:00"/>
    <x v="2"/>
    <x v="11"/>
    <s v="WB-21850"/>
    <x v="494"/>
    <x v="3"/>
    <x v="0"/>
    <x v="2"/>
    <s v="Rogers Profile Extra Capacity Storage Tub"/>
    <n v="50.22"/>
    <n v="3"/>
    <n v="2.0087999999999973"/>
  </r>
  <r>
    <d v="2016-12-11T00:00:00"/>
    <x v="2"/>
    <x v="11"/>
    <s v="WB-21850"/>
    <x v="494"/>
    <x v="3"/>
    <x v="0"/>
    <x v="12"/>
    <s v="Fellowes 8 Outlet Superior Workstation Surge Protector"/>
    <n v="83.42"/>
    <n v="2"/>
    <n v="24.191799999999994"/>
  </r>
  <r>
    <d v="2016-12-11T00:00:00"/>
    <x v="2"/>
    <x v="11"/>
    <s v="WB-21850"/>
    <x v="494"/>
    <x v="3"/>
    <x v="0"/>
    <x v="3"/>
    <s v="Black Avery Memo-Size 3-Ring Binder, 5 1/2&quot; x 8 1/2&quot;"/>
    <n v="5.8719999999999999"/>
    <n v="2"/>
    <n v="2.1286"/>
  </r>
  <r>
    <d v="2016-12-11T00:00:00"/>
    <x v="2"/>
    <x v="11"/>
    <s v="SC-20695"/>
    <x v="571"/>
    <x v="10"/>
    <x v="0"/>
    <x v="12"/>
    <s v="Belkin F5C206VTEL 6 Outlet Surge"/>
    <n v="73.536000000000001"/>
    <n v="4"/>
    <n v="9.1919999999999931"/>
  </r>
  <r>
    <d v="2016-12-12T00:00:00"/>
    <x v="2"/>
    <x v="11"/>
    <s v="JM-15655"/>
    <x v="140"/>
    <x v="10"/>
    <x v="0"/>
    <x v="3"/>
    <s v="Wilson Jones Century Plastic Molded Ring Binders"/>
    <n v="18.693000000000001"/>
    <n v="3"/>
    <n v="-14.331299999999992"/>
  </r>
  <r>
    <d v="2016-12-12T00:00:00"/>
    <x v="2"/>
    <x v="11"/>
    <s v="JM-15655"/>
    <x v="140"/>
    <x v="10"/>
    <x v="2"/>
    <x v="9"/>
    <s v="Logitech G602 Wireless Gaming Mouse"/>
    <n v="383.952"/>
    <n v="6"/>
    <n v="76.790399999999977"/>
  </r>
  <r>
    <d v="2016-12-12T00:00:00"/>
    <x v="2"/>
    <x v="11"/>
    <s v="MG-17650"/>
    <x v="342"/>
    <x v="14"/>
    <x v="2"/>
    <x v="6"/>
    <s v="Jabra SPEAK 410"/>
    <n v="657.93"/>
    <n v="7"/>
    <n v="184.22039999999998"/>
  </r>
  <r>
    <d v="2016-12-12T00:00:00"/>
    <x v="2"/>
    <x v="11"/>
    <s v="MG-17650"/>
    <x v="342"/>
    <x v="14"/>
    <x v="1"/>
    <x v="8"/>
    <s v="Westinghouse Clip-On Gooseneck Lamps"/>
    <n v="33.479999999999997"/>
    <n v="4"/>
    <n v="8.7047999999999988"/>
  </r>
  <r>
    <d v="2016-12-12T00:00:00"/>
    <x v="2"/>
    <x v="11"/>
    <s v="MG-17650"/>
    <x v="342"/>
    <x v="14"/>
    <x v="0"/>
    <x v="4"/>
    <s v="Newell 333"/>
    <n v="13.899999999999999"/>
    <n v="5"/>
    <n v="3.6139999999999994"/>
  </r>
  <r>
    <d v="2016-12-12T00:00:00"/>
    <x v="2"/>
    <x v="11"/>
    <s v="MG-17650"/>
    <x v="342"/>
    <x v="14"/>
    <x v="0"/>
    <x v="2"/>
    <s v="Fellowes Desktop Hanging File Manager"/>
    <n v="26.86"/>
    <n v="2"/>
    <n v="6.7149999999999999"/>
  </r>
  <r>
    <d v="2016-12-12T00:00:00"/>
    <x v="2"/>
    <x v="11"/>
    <s v="EC-14050"/>
    <x v="574"/>
    <x v="4"/>
    <x v="2"/>
    <x v="9"/>
    <s v="Case Logic 2.4GHz Wireless Keyboard"/>
    <n v="249.95000000000002"/>
    <n v="5"/>
    <n v="19.995999999999974"/>
  </r>
  <r>
    <d v="2016-12-12T00:00:00"/>
    <x v="2"/>
    <x v="11"/>
    <s v="EC-14050"/>
    <x v="574"/>
    <x v="4"/>
    <x v="0"/>
    <x v="0"/>
    <s v="Xerox 1907"/>
    <n v="49.12"/>
    <n v="4"/>
    <n v="23.086399999999998"/>
  </r>
  <r>
    <d v="2016-12-12T00:00:00"/>
    <x v="2"/>
    <x v="11"/>
    <s v="RF-19840"/>
    <x v="503"/>
    <x v="3"/>
    <x v="1"/>
    <x v="8"/>
    <s v="Howard Miller 14-1/2&quot; Diameter Chrome Round Wall Clock"/>
    <n v="383.64"/>
    <n v="6"/>
    <n v="122.76479999999999"/>
  </r>
  <r>
    <d v="2016-12-12T00:00:00"/>
    <x v="2"/>
    <x v="11"/>
    <s v="RF-19840"/>
    <x v="503"/>
    <x v="3"/>
    <x v="0"/>
    <x v="12"/>
    <s v="Belkin F9H710-06 7 Outlet SurgeMaster Surge Protector"/>
    <n v="56.519999999999996"/>
    <n v="3"/>
    <n v="15.8256"/>
  </r>
  <r>
    <d v="2016-12-12T00:00:00"/>
    <x v="2"/>
    <x v="11"/>
    <s v="NS-18640"/>
    <x v="270"/>
    <x v="20"/>
    <x v="1"/>
    <x v="8"/>
    <s v="Eldon 500 Class Desk Accessories"/>
    <n v="60.35"/>
    <n v="5"/>
    <n v="19.915500000000002"/>
  </r>
  <r>
    <d v="2016-12-12T00:00:00"/>
    <x v="2"/>
    <x v="11"/>
    <s v="NS-18640"/>
    <x v="270"/>
    <x v="20"/>
    <x v="0"/>
    <x v="14"/>
    <s v="Fiskars Home &amp; Office Scissors"/>
    <n v="35.520000000000003"/>
    <n v="4"/>
    <n v="9.9456000000000024"/>
  </r>
  <r>
    <d v="2016-12-12T00:00:00"/>
    <x v="2"/>
    <x v="11"/>
    <s v="NS-18640"/>
    <x v="270"/>
    <x v="20"/>
    <x v="0"/>
    <x v="4"/>
    <s v="Sanford Pocket Accent Highlighters"/>
    <n v="11.200000000000001"/>
    <n v="7"/>
    <n v="4.8160000000000007"/>
  </r>
  <r>
    <d v="2016-12-13T00:00:00"/>
    <x v="2"/>
    <x v="11"/>
    <s v="KH-16630"/>
    <x v="484"/>
    <x v="39"/>
    <x v="2"/>
    <x v="9"/>
    <s v="Memorex Mini Travel Drive 16 GB USB 2.0 Flash Drive"/>
    <n v="63.88"/>
    <n v="4"/>
    <n v="24.913200000000003"/>
  </r>
  <r>
    <d v="2016-12-13T00:00:00"/>
    <x v="2"/>
    <x v="11"/>
    <s v="RW-19630"/>
    <x v="274"/>
    <x v="3"/>
    <x v="0"/>
    <x v="3"/>
    <s v="Acco Pressboard Covers with Storage Hooks, 14 7/8&quot; x 11&quot;, Dark Blue"/>
    <n v="6.0960000000000001"/>
    <n v="2"/>
    <n v="2.2098"/>
  </r>
  <r>
    <d v="2016-12-13T00:00:00"/>
    <x v="2"/>
    <x v="11"/>
    <s v="RW-19630"/>
    <x v="274"/>
    <x v="3"/>
    <x v="1"/>
    <x v="13"/>
    <s v="Bretford CR4500 Series Slim Rectangular Table"/>
    <n v="1114.2719999999999"/>
    <n v="4"/>
    <n v="41.785200000000032"/>
  </r>
  <r>
    <d v="2016-12-13T00:00:00"/>
    <x v="2"/>
    <x v="11"/>
    <s v="JC-15340"/>
    <x v="29"/>
    <x v="3"/>
    <x v="0"/>
    <x v="4"/>
    <s v="Crayola Colored Pencils"/>
    <n v="9.84"/>
    <n v="3"/>
    <n v="3.2471999999999994"/>
  </r>
  <r>
    <d v="2016-12-14T00:00:00"/>
    <x v="2"/>
    <x v="11"/>
    <s v="MC-17845"/>
    <x v="283"/>
    <x v="29"/>
    <x v="1"/>
    <x v="8"/>
    <s v="Executive Impressions 14&quot;"/>
    <n v="133.38"/>
    <n v="6"/>
    <n v="58.687200000000011"/>
  </r>
  <r>
    <d v="2016-12-14T00:00:00"/>
    <x v="2"/>
    <x v="11"/>
    <s v="PK-19075"/>
    <x v="500"/>
    <x v="20"/>
    <x v="0"/>
    <x v="0"/>
    <s v="Strathmore Photo Frame Cards"/>
    <n v="14.62"/>
    <n v="2"/>
    <n v="6.7251999999999992"/>
  </r>
  <r>
    <d v="2016-12-14T00:00:00"/>
    <x v="2"/>
    <x v="11"/>
    <s v="PK-19075"/>
    <x v="500"/>
    <x v="20"/>
    <x v="0"/>
    <x v="1"/>
    <s v="Avery 474"/>
    <n v="5.76"/>
    <n v="2"/>
    <n v="2.8224"/>
  </r>
  <r>
    <d v="2016-12-14T00:00:00"/>
    <x v="2"/>
    <x v="11"/>
    <s v="PK-19075"/>
    <x v="500"/>
    <x v="20"/>
    <x v="0"/>
    <x v="7"/>
    <s v="OIC Colored Binder Clips, Assorted Sizes"/>
    <n v="21.48"/>
    <n v="6"/>
    <n v="10.5252"/>
  </r>
  <r>
    <d v="2016-12-14T00:00:00"/>
    <x v="2"/>
    <x v="11"/>
    <s v="PK-19075"/>
    <x v="500"/>
    <x v="20"/>
    <x v="1"/>
    <x v="8"/>
    <s v="GE 48&quot; Fluorescent Tube, Cool White Energy Saver, 34 Watts, 30/Box"/>
    <n v="396.92"/>
    <n v="4"/>
    <n v="198.46"/>
  </r>
  <r>
    <d v="2016-12-14T00:00:00"/>
    <x v="2"/>
    <x v="11"/>
    <s v="PK-19075"/>
    <x v="500"/>
    <x v="20"/>
    <x v="0"/>
    <x v="2"/>
    <s v="Advantus Rolling Storage Box"/>
    <n v="17.149999999999999"/>
    <n v="1"/>
    <n v="4.6304999999999996"/>
  </r>
  <r>
    <d v="2016-12-14T00:00:00"/>
    <x v="2"/>
    <x v="11"/>
    <s v="PK-19075"/>
    <x v="500"/>
    <x v="20"/>
    <x v="0"/>
    <x v="3"/>
    <s v="Acco Recycled 2&quot; Capacity Laser Printer Hanging Data Binders"/>
    <n v="23.12"/>
    <n v="2"/>
    <n v="7.8029999999999982"/>
  </r>
  <r>
    <d v="2016-12-14T00:00:00"/>
    <x v="2"/>
    <x v="11"/>
    <s v="DS-13180"/>
    <x v="171"/>
    <x v="3"/>
    <x v="1"/>
    <x v="5"/>
    <s v="Global Task Chair, Black"/>
    <n v="81.424000000000007"/>
    <n v="2"/>
    <n v="-9.1601999999999961"/>
  </r>
  <r>
    <d v="2016-12-14T00:00:00"/>
    <x v="2"/>
    <x v="11"/>
    <s v="DS-13180"/>
    <x v="171"/>
    <x v="3"/>
    <x v="0"/>
    <x v="2"/>
    <s v="Tenex Personal Project File with Scoop Front Design, Black"/>
    <n v="134.80000000000001"/>
    <n v="10"/>
    <n v="35.047999999999995"/>
  </r>
  <r>
    <d v="2016-12-15T00:00:00"/>
    <x v="2"/>
    <x v="11"/>
    <s v="MP-17965"/>
    <x v="634"/>
    <x v="14"/>
    <x v="1"/>
    <x v="13"/>
    <s v="Chromcraft Bull-Nose Wood Oval Conference Tables &amp; Bases"/>
    <n v="1652.94"/>
    <n v="3"/>
    <n v="231.41160000000002"/>
  </r>
  <r>
    <d v="2016-12-15T00:00:00"/>
    <x v="2"/>
    <x v="11"/>
    <s v="MP-17965"/>
    <x v="634"/>
    <x v="14"/>
    <x v="0"/>
    <x v="2"/>
    <s v="Recycled Data-Pak for Archival Bound Computer Printouts, 12-1/2 x 12-1/2 x 16"/>
    <n v="296.37"/>
    <n v="3"/>
    <n v="80.019899999999993"/>
  </r>
  <r>
    <d v="2016-12-15T00:00:00"/>
    <x v="2"/>
    <x v="11"/>
    <s v="BP-11230"/>
    <x v="157"/>
    <x v="3"/>
    <x v="1"/>
    <x v="8"/>
    <s v="Eldon Expressions Wood Desk Accessories, Oak"/>
    <n v="14.76"/>
    <n v="2"/>
    <n v="4.2803999999999984"/>
  </r>
  <r>
    <d v="2016-12-15T00:00:00"/>
    <x v="2"/>
    <x v="11"/>
    <s v="MP-18175"/>
    <x v="109"/>
    <x v="11"/>
    <x v="1"/>
    <x v="13"/>
    <s v="Bretford Rectangular Conference Table Tops"/>
    <n v="564.19499999999994"/>
    <n v="3"/>
    <n v="-304.66529999999989"/>
  </r>
  <r>
    <d v="2016-12-15T00:00:00"/>
    <x v="2"/>
    <x v="11"/>
    <s v="MP-18175"/>
    <x v="109"/>
    <x v="11"/>
    <x v="0"/>
    <x v="12"/>
    <s v="Belkin 5 Outlet SurgeMaster Power Centers"/>
    <n v="87.168000000000006"/>
    <n v="2"/>
    <n v="8.7168000000000063"/>
  </r>
  <r>
    <d v="2016-12-15T00:00:00"/>
    <x v="2"/>
    <x v="11"/>
    <s v="SH-20395"/>
    <x v="489"/>
    <x v="10"/>
    <x v="0"/>
    <x v="3"/>
    <s v="Avery Triangle Shaped Sheet Lifters, Black, 2/Pack"/>
    <n v="2.2140000000000004"/>
    <n v="3"/>
    <n v="-1.4760000000000004"/>
  </r>
  <r>
    <d v="2016-12-15T00:00:00"/>
    <x v="2"/>
    <x v="11"/>
    <s v="TC-21475"/>
    <x v="529"/>
    <x v="13"/>
    <x v="0"/>
    <x v="0"/>
    <s v="Xerox 1958"/>
    <n v="19.440000000000001"/>
    <n v="3"/>
    <n v="9.3312000000000008"/>
  </r>
  <r>
    <d v="2016-12-16T00:00:00"/>
    <x v="2"/>
    <x v="11"/>
    <s v="CC-12670"/>
    <x v="583"/>
    <x v="1"/>
    <x v="0"/>
    <x v="3"/>
    <s v="Cardinal Hold-It CD Pocket"/>
    <n v="4.7879999999999985"/>
    <n v="3"/>
    <n v="-7.9001999999999999"/>
  </r>
  <r>
    <d v="2016-12-16T00:00:00"/>
    <x v="2"/>
    <x v="11"/>
    <s v="KD-16495"/>
    <x v="435"/>
    <x v="20"/>
    <x v="0"/>
    <x v="7"/>
    <s v="Stockwell Gold Paper Clips"/>
    <n v="3.68"/>
    <n v="2"/>
    <n v="1.8032000000000001"/>
  </r>
  <r>
    <d v="2016-12-16T00:00:00"/>
    <x v="2"/>
    <x v="11"/>
    <s v="PK-19075"/>
    <x v="500"/>
    <x v="3"/>
    <x v="1"/>
    <x v="5"/>
    <s v="Office Star - Contemporary Swivel Chair with Padded Adjustable Arms and Flex Back"/>
    <n v="563.91999999999996"/>
    <n v="5"/>
    <n v="7.0489999999999498"/>
  </r>
  <r>
    <d v="2016-12-16T00:00:00"/>
    <x v="2"/>
    <x v="11"/>
    <s v="SF-20065"/>
    <x v="394"/>
    <x v="25"/>
    <x v="0"/>
    <x v="12"/>
    <s v="Acco 6 Outlet Guardian Premium Surge Suppressor"/>
    <n v="34.944000000000003"/>
    <n v="3"/>
    <n v="3.0576000000000008"/>
  </r>
  <r>
    <d v="2016-12-16T00:00:00"/>
    <x v="2"/>
    <x v="11"/>
    <s v="TN-21040"/>
    <x v="451"/>
    <x v="3"/>
    <x v="2"/>
    <x v="9"/>
    <s v="Imation USB 2.0 Swivel Flash Drive USB flash drive - 4 GB - Pink"/>
    <n v="21.209999999999997"/>
    <n v="7"/>
    <n v="4.4540999999999986"/>
  </r>
  <r>
    <d v="2016-12-17T00:00:00"/>
    <x v="2"/>
    <x v="11"/>
    <s v="CM-12160"/>
    <x v="773"/>
    <x v="3"/>
    <x v="1"/>
    <x v="13"/>
    <s v="Bretford “Just In Time” Height-Adjustable Multi-Task Work Tables"/>
    <n v="2003.52"/>
    <n v="6"/>
    <n v="-325.57200000000023"/>
  </r>
  <r>
    <d v="2016-12-17T00:00:00"/>
    <x v="2"/>
    <x v="11"/>
    <s v="SC-20680"/>
    <x v="528"/>
    <x v="22"/>
    <x v="0"/>
    <x v="2"/>
    <s v="Personal Filing Tote with Lid, Black/Gray"/>
    <n v="46.53"/>
    <n v="3"/>
    <n v="13.028400000000001"/>
  </r>
  <r>
    <d v="2016-12-17T00:00:00"/>
    <x v="2"/>
    <x v="11"/>
    <s v="AH-10075"/>
    <x v="512"/>
    <x v="0"/>
    <x v="0"/>
    <x v="0"/>
    <s v="Xerox 214"/>
    <n v="51.840000000000011"/>
    <n v="10"/>
    <n v="18.143999999999998"/>
  </r>
  <r>
    <d v="2016-12-17T00:00:00"/>
    <x v="2"/>
    <x v="11"/>
    <s v="AH-10075"/>
    <x v="512"/>
    <x v="0"/>
    <x v="2"/>
    <x v="9"/>
    <s v="WD My Passport Ultra 1TB Portable External Hard Drive"/>
    <n v="165.60000000000002"/>
    <n v="3"/>
    <n v="-6.2100000000000151"/>
  </r>
  <r>
    <d v="2016-12-17T00:00:00"/>
    <x v="2"/>
    <x v="11"/>
    <s v="NS-18640"/>
    <x v="270"/>
    <x v="31"/>
    <x v="0"/>
    <x v="3"/>
    <s v="Ibico Plastic and Wire Spiral Binding Combs"/>
    <n v="13.488"/>
    <n v="2"/>
    <n v="4.3835999999999995"/>
  </r>
  <r>
    <d v="2016-12-17T00:00:00"/>
    <x v="2"/>
    <x v="11"/>
    <s v="NS-18640"/>
    <x v="270"/>
    <x v="31"/>
    <x v="0"/>
    <x v="3"/>
    <s v="GBC Laser Imprintable Binding System Covers, Desert Sand"/>
    <n v="11.416"/>
    <n v="1"/>
    <n v="3.8528999999999991"/>
  </r>
  <r>
    <d v="2016-12-17T00:00:00"/>
    <x v="2"/>
    <x v="11"/>
    <s v="AB-10105"/>
    <x v="579"/>
    <x v="14"/>
    <x v="0"/>
    <x v="3"/>
    <s v="GBC Ibimaster 500 Manual ProClick Binding System"/>
    <n v="9892.74"/>
    <n v="13"/>
    <n v="4946.37"/>
  </r>
  <r>
    <d v="2016-12-18T00:00:00"/>
    <x v="2"/>
    <x v="11"/>
    <s v="AH-10195"/>
    <x v="611"/>
    <x v="16"/>
    <x v="0"/>
    <x v="3"/>
    <s v="GBC VeloBinder Electric Binding Machine"/>
    <n v="254.05800000000002"/>
    <n v="7"/>
    <n v="-169.3719999999999"/>
  </r>
  <r>
    <d v="2016-12-18T00:00:00"/>
    <x v="2"/>
    <x v="11"/>
    <s v="AH-10195"/>
    <x v="611"/>
    <x v="16"/>
    <x v="0"/>
    <x v="12"/>
    <s v="Acco 7-Outlet Masterpiece Power Center, Wihtout Fax/Phone Line Protection"/>
    <n v="194.52800000000002"/>
    <n v="2"/>
    <n v="24.315999999999974"/>
  </r>
  <r>
    <d v="2016-12-18T00:00:00"/>
    <x v="2"/>
    <x v="11"/>
    <s v="AH-10195"/>
    <x v="611"/>
    <x v="16"/>
    <x v="0"/>
    <x v="14"/>
    <s v="Premier Automatic Letter Opener"/>
    <n v="961.48000000000013"/>
    <n v="5"/>
    <n v="-204.31449999999995"/>
  </r>
  <r>
    <d v="2016-12-18T00:00:00"/>
    <x v="2"/>
    <x v="11"/>
    <s v="JD-16150"/>
    <x v="514"/>
    <x v="28"/>
    <x v="1"/>
    <x v="8"/>
    <s v="Eldon 200 Class Desk Accessories"/>
    <n v="18.84"/>
    <n v="3"/>
    <n v="6.0287999999999995"/>
  </r>
  <r>
    <d v="2016-12-18T00:00:00"/>
    <x v="2"/>
    <x v="11"/>
    <s v="HG-14965"/>
    <x v="418"/>
    <x v="3"/>
    <x v="0"/>
    <x v="0"/>
    <s v="Eureka Recycled Copy Paper 8 1/2&quot; x 11&quot;, Ream"/>
    <n v="38.880000000000003"/>
    <n v="6"/>
    <n v="18.662400000000002"/>
  </r>
  <r>
    <d v="2016-12-18T00:00:00"/>
    <x v="2"/>
    <x v="11"/>
    <s v="HG-14965"/>
    <x v="418"/>
    <x v="3"/>
    <x v="1"/>
    <x v="8"/>
    <s v="Seth Thomas 12&quot; Clock w/ Goldtone Case"/>
    <n v="183.84"/>
    <n v="8"/>
    <n v="62.505600000000001"/>
  </r>
  <r>
    <d v="2016-12-18T00:00:00"/>
    <x v="2"/>
    <x v="11"/>
    <s v="HG-14965"/>
    <x v="418"/>
    <x v="3"/>
    <x v="0"/>
    <x v="14"/>
    <s v="Premier Electric Letter Opener"/>
    <n v="579.29999999999995"/>
    <n v="5"/>
    <n v="28.964999999999961"/>
  </r>
  <r>
    <d v="2016-12-18T00:00:00"/>
    <x v="2"/>
    <x v="11"/>
    <s v="JK-16120"/>
    <x v="488"/>
    <x v="20"/>
    <x v="0"/>
    <x v="2"/>
    <s v="Tennsco Double-Tier Lockers"/>
    <n v="900.08"/>
    <n v="4"/>
    <n v="117.0104"/>
  </r>
  <r>
    <d v="2016-12-18T00:00:00"/>
    <x v="2"/>
    <x v="11"/>
    <s v="GK-14620"/>
    <x v="271"/>
    <x v="23"/>
    <x v="0"/>
    <x v="3"/>
    <s v="GBC DocuBind TL300 Electric Binding System"/>
    <n v="1793.98"/>
    <n v="2"/>
    <n v="843.17059999999992"/>
  </r>
  <r>
    <d v="2016-12-18T00:00:00"/>
    <x v="2"/>
    <x v="11"/>
    <s v="JE-15475"/>
    <x v="617"/>
    <x v="3"/>
    <x v="2"/>
    <x v="9"/>
    <s v="SanDisk Cruzer 64 GB USB Flash Drive"/>
    <n v="72.64"/>
    <n v="2"/>
    <n v="21.791999999999994"/>
  </r>
  <r>
    <d v="2016-12-18T00:00:00"/>
    <x v="2"/>
    <x v="11"/>
    <s v="JE-15475"/>
    <x v="617"/>
    <x v="3"/>
    <x v="2"/>
    <x v="9"/>
    <s v="Logitech P710e Mobile Speakerphone"/>
    <n v="772.47"/>
    <n v="3"/>
    <n v="146.76929999999993"/>
  </r>
  <r>
    <d v="2016-12-18T00:00:00"/>
    <x v="2"/>
    <x v="11"/>
    <s v="JE-15475"/>
    <x v="617"/>
    <x v="3"/>
    <x v="1"/>
    <x v="8"/>
    <s v="Eldon Expressions Wood and Plastic Desk Accessories, Oak"/>
    <n v="39.92"/>
    <n v="4"/>
    <n v="11.177600000000002"/>
  </r>
  <r>
    <d v="2016-12-18T00:00:00"/>
    <x v="2"/>
    <x v="11"/>
    <s v="AH-10120"/>
    <x v="303"/>
    <x v="11"/>
    <x v="0"/>
    <x v="3"/>
    <s v="Vinyl Sectional Post Binders"/>
    <n v="45.240000000000009"/>
    <n v="4"/>
    <n v="-30.159999999999997"/>
  </r>
  <r>
    <d v="2016-12-18T00:00:00"/>
    <x v="2"/>
    <x v="11"/>
    <s v="AH-10120"/>
    <x v="303"/>
    <x v="11"/>
    <x v="0"/>
    <x v="4"/>
    <s v="Newell 312"/>
    <n v="18.687999999999999"/>
    <n v="4"/>
    <n v="2.3359999999999994"/>
  </r>
  <r>
    <d v="2016-12-18T00:00:00"/>
    <x v="2"/>
    <x v="11"/>
    <s v="AH-10120"/>
    <x v="303"/>
    <x v="11"/>
    <x v="0"/>
    <x v="0"/>
    <s v="Black Print Carbonless 8 1/2&quot; x 8 1/4&quot; Rapid Memo Book"/>
    <n v="11.648000000000001"/>
    <n v="2"/>
    <n v="3.7855999999999992"/>
  </r>
  <r>
    <d v="2016-12-18T00:00:00"/>
    <x v="2"/>
    <x v="11"/>
    <s v="AH-10120"/>
    <x v="303"/>
    <x v="11"/>
    <x v="2"/>
    <x v="9"/>
    <s v="Sony Micro Vault Click 8 GB USB 2.0 Flash Drive"/>
    <n v="112.77600000000001"/>
    <n v="3"/>
    <n v="-8.4581999999999979"/>
  </r>
  <r>
    <d v="2016-12-18T00:00:00"/>
    <x v="2"/>
    <x v="11"/>
    <s v="AH-10120"/>
    <x v="303"/>
    <x v="11"/>
    <x v="1"/>
    <x v="13"/>
    <s v="Iceberg OfficeWorks 42&quot; Round Tables"/>
    <n v="377.45"/>
    <n v="5"/>
    <n v="-264.21500000000003"/>
  </r>
  <r>
    <d v="2016-12-18T00:00:00"/>
    <x v="2"/>
    <x v="11"/>
    <s v="AH-10120"/>
    <x v="303"/>
    <x v="11"/>
    <x v="0"/>
    <x v="1"/>
    <s v="Avery White Multi-Purpose Labels"/>
    <n v="15.936000000000002"/>
    <n v="4"/>
    <n v="5.1791999999999998"/>
  </r>
  <r>
    <d v="2016-12-18T00:00:00"/>
    <x v="2"/>
    <x v="11"/>
    <s v="AH-10120"/>
    <x v="303"/>
    <x v="11"/>
    <x v="2"/>
    <x v="6"/>
    <s v="Macally Suction Cup Mount"/>
    <n v="28.68"/>
    <n v="3"/>
    <n v="-7.17"/>
  </r>
  <r>
    <d v="2016-12-18T00:00:00"/>
    <x v="2"/>
    <x v="11"/>
    <s v="PN-18775"/>
    <x v="672"/>
    <x v="40"/>
    <x v="1"/>
    <x v="5"/>
    <s v="Hon Every-Day Series Multi-Task Chairs"/>
    <n v="563.93999999999994"/>
    <n v="3"/>
    <n v="112.78800000000001"/>
  </r>
  <r>
    <d v="2016-12-18T00:00:00"/>
    <x v="2"/>
    <x v="11"/>
    <s v="AY-10555"/>
    <x v="135"/>
    <x v="3"/>
    <x v="2"/>
    <x v="6"/>
    <s v="I Need's 3d Hello Kitty Hybrid Silicone Case Cover for HTC One X 4g with 3d Hello Kitty Stylus Pen Green/pink"/>
    <n v="66.976000000000013"/>
    <n v="7"/>
    <n v="6.6976000000000013"/>
  </r>
  <r>
    <d v="2016-12-19T00:00:00"/>
    <x v="2"/>
    <x v="11"/>
    <s v="ES-14080"/>
    <x v="442"/>
    <x v="12"/>
    <x v="1"/>
    <x v="13"/>
    <s v="SAFCO PlanMaster Boards, 60w x 37-1/2d, White Melamine"/>
    <n v="455.97"/>
    <n v="6"/>
    <n v="-218.86559999999997"/>
  </r>
  <r>
    <d v="2016-12-19T00:00:00"/>
    <x v="2"/>
    <x v="11"/>
    <s v="ES-14080"/>
    <x v="442"/>
    <x v="12"/>
    <x v="0"/>
    <x v="3"/>
    <s v="Wilson Jones Clip &amp; Carry Folder Binder Tool for Ring Binders, Clear"/>
    <n v="10.440000000000001"/>
    <n v="6"/>
    <n v="-7.6559999999999988"/>
  </r>
  <r>
    <d v="2016-12-19T00:00:00"/>
    <x v="2"/>
    <x v="11"/>
    <s v="ES-14080"/>
    <x v="442"/>
    <x v="12"/>
    <x v="0"/>
    <x v="3"/>
    <s v="Cardinal Slant-D Ring Binder, Heavy Gauge Vinyl"/>
    <n v="5.2140000000000004"/>
    <n v="2"/>
    <n v="-4.1711999999999989"/>
  </r>
  <r>
    <d v="2016-12-19T00:00:00"/>
    <x v="2"/>
    <x v="11"/>
    <s v="MH-17440"/>
    <x v="36"/>
    <x v="20"/>
    <x v="0"/>
    <x v="3"/>
    <s v="GBC Laser Imprintable Binding System Covers, Desert Sand"/>
    <n v="34.248000000000005"/>
    <n v="3"/>
    <n v="11.558699999999998"/>
  </r>
  <r>
    <d v="2016-12-19T00:00:00"/>
    <x v="2"/>
    <x v="11"/>
    <s v="MH-17440"/>
    <x v="36"/>
    <x v="20"/>
    <x v="0"/>
    <x v="4"/>
    <s v="Newell 326"/>
    <n v="3.52"/>
    <n v="2"/>
    <n v="1.0207999999999999"/>
  </r>
  <r>
    <d v="2016-12-19T00:00:00"/>
    <x v="2"/>
    <x v="11"/>
    <s v="BP-11050"/>
    <x v="455"/>
    <x v="1"/>
    <x v="0"/>
    <x v="3"/>
    <s v="Wilson Jones Easy Flow II Sheet Lifters"/>
    <n v="1.7999999999999996"/>
    <n v="5"/>
    <n v="-2.8800000000000008"/>
  </r>
  <r>
    <d v="2016-12-19T00:00:00"/>
    <x v="2"/>
    <x v="11"/>
    <s v="CL-12565"/>
    <x v="68"/>
    <x v="2"/>
    <x v="1"/>
    <x v="8"/>
    <s v="Eldon &quot;L&quot; Workstation Diamond Chairmat"/>
    <n v="303.92"/>
    <n v="5"/>
    <n v="-30.392000000000024"/>
  </r>
  <r>
    <d v="2016-12-20T00:00:00"/>
    <x v="2"/>
    <x v="11"/>
    <s v="SC-20800"/>
    <x v="723"/>
    <x v="29"/>
    <x v="2"/>
    <x v="9"/>
    <s v="SanDisk Ultra 32 GB MicroSDHC Class 10 Memory Card"/>
    <n v="66.300000000000011"/>
    <n v="3"/>
    <n v="8.6190000000000033"/>
  </r>
  <r>
    <d v="2016-12-20T00:00:00"/>
    <x v="2"/>
    <x v="11"/>
    <s v="AB-10255"/>
    <x v="314"/>
    <x v="29"/>
    <x v="1"/>
    <x v="8"/>
    <s v="C-Line Cubicle Keepers Polyproplyene Holder With Velcro Backings"/>
    <n v="18.920000000000002"/>
    <n v="4"/>
    <n v="7.3788000000000018"/>
  </r>
  <r>
    <d v="2016-12-20T00:00:00"/>
    <x v="2"/>
    <x v="11"/>
    <s v="AB-10255"/>
    <x v="314"/>
    <x v="29"/>
    <x v="0"/>
    <x v="3"/>
    <s v="DXL Angle-View Binders with Locking Rings by Samsill"/>
    <n v="15.42"/>
    <n v="2"/>
    <n v="6.9390000000000001"/>
  </r>
  <r>
    <d v="2016-12-20T00:00:00"/>
    <x v="2"/>
    <x v="11"/>
    <s v="MC-17575"/>
    <x v="550"/>
    <x v="40"/>
    <x v="0"/>
    <x v="0"/>
    <s v="Strathmore Photo Mount Cards"/>
    <n v="33.9"/>
    <n v="5"/>
    <n v="15.593999999999999"/>
  </r>
  <r>
    <d v="2016-12-22T00:00:00"/>
    <x v="2"/>
    <x v="11"/>
    <s v="SA-20830"/>
    <x v="52"/>
    <x v="11"/>
    <x v="0"/>
    <x v="3"/>
    <s v="Avery 3 1/2&quot; Diskette Storage Pages, 10/Pack"/>
    <n v="31.32"/>
    <n v="10"/>
    <n v="-25.05599999999999"/>
  </r>
  <r>
    <d v="2016-12-22T00:00:00"/>
    <x v="2"/>
    <x v="11"/>
    <s v="SA-20830"/>
    <x v="52"/>
    <x v="11"/>
    <x v="1"/>
    <x v="8"/>
    <s v="3M Hangers With Command Adhesive"/>
    <n v="11.840000000000002"/>
    <n v="4"/>
    <n v="3.108000000000001"/>
  </r>
  <r>
    <d v="2016-12-22T00:00:00"/>
    <x v="2"/>
    <x v="11"/>
    <s v="SA-20830"/>
    <x v="52"/>
    <x v="11"/>
    <x v="1"/>
    <x v="8"/>
    <s v="Seth Thomas 14&quot; Day/Date Wall Clock"/>
    <n v="22.784000000000002"/>
    <n v="1"/>
    <n v="4.8416000000000006"/>
  </r>
  <r>
    <d v="2016-12-22T00:00:00"/>
    <x v="2"/>
    <x v="11"/>
    <s v="LC-16885"/>
    <x v="164"/>
    <x v="20"/>
    <x v="0"/>
    <x v="3"/>
    <s v="GBC Pre-Punched Binding Paper, Plastic, White, 8-1/2&quot; x 11&quot;"/>
    <n v="25.584000000000003"/>
    <n v="2"/>
    <n v="8.9543999999999997"/>
  </r>
  <r>
    <d v="2016-12-22T00:00:00"/>
    <x v="2"/>
    <x v="11"/>
    <s v="ED-13885"/>
    <x v="341"/>
    <x v="22"/>
    <x v="0"/>
    <x v="3"/>
    <s v="Wilson Jones International Size A4 Ring Binders"/>
    <n v="55.360000000000007"/>
    <n v="4"/>
    <n v="19.375999999999998"/>
  </r>
  <r>
    <d v="2016-12-22T00:00:00"/>
    <x v="2"/>
    <x v="11"/>
    <s v="ED-13885"/>
    <x v="341"/>
    <x v="22"/>
    <x v="2"/>
    <x v="15"/>
    <s v="Texas Instrument TI-15 Fraction Calculator"/>
    <n v="11.56"/>
    <n v="1"/>
    <n v="3.7569999999999992"/>
  </r>
  <r>
    <d v="2016-12-22T00:00:00"/>
    <x v="2"/>
    <x v="11"/>
    <s v="DN-13690"/>
    <x v="416"/>
    <x v="3"/>
    <x v="1"/>
    <x v="8"/>
    <s v="Deflect-o DuraMat Antistatic Studded Beveled Mat for Medium Pile Carpeting"/>
    <n v="842.72"/>
    <n v="8"/>
    <n v="202.25279999999998"/>
  </r>
  <r>
    <d v="2016-12-22T00:00:00"/>
    <x v="2"/>
    <x v="11"/>
    <s v="DN-13690"/>
    <x v="416"/>
    <x v="3"/>
    <x v="1"/>
    <x v="8"/>
    <s v="Magnifier Swing Arm Lamp"/>
    <n v="41.96"/>
    <n v="2"/>
    <n v="10.909600000000001"/>
  </r>
  <r>
    <d v="2016-12-23T00:00:00"/>
    <x v="2"/>
    <x v="11"/>
    <s v="LC-17140"/>
    <x v="391"/>
    <x v="6"/>
    <x v="1"/>
    <x v="8"/>
    <s v="Electrix Architect's Clamp-On Swing Arm Lamp, Black"/>
    <n v="572.76"/>
    <n v="6"/>
    <n v="166.10039999999995"/>
  </r>
  <r>
    <d v="2016-12-23T00:00:00"/>
    <x v="2"/>
    <x v="11"/>
    <s v="LC-17140"/>
    <x v="391"/>
    <x v="6"/>
    <x v="1"/>
    <x v="8"/>
    <s v="Electrix Architect's Clamp-On Swing Arm Lamp, Black"/>
    <n v="286.38"/>
    <n v="3"/>
    <n v="83.050199999999975"/>
  </r>
  <r>
    <d v="2016-12-23T00:00:00"/>
    <x v="2"/>
    <x v="11"/>
    <s v="BP-11185"/>
    <x v="624"/>
    <x v="1"/>
    <x v="1"/>
    <x v="11"/>
    <s v="Bush Westfield Collection Bookcases, Fully Assembled"/>
    <n v="141.37199999999999"/>
    <n v="2"/>
    <n v="-14.137200000000014"/>
  </r>
  <r>
    <d v="2016-12-23T00:00:00"/>
    <x v="2"/>
    <x v="11"/>
    <s v="MC-17590"/>
    <x v="212"/>
    <x v="14"/>
    <x v="0"/>
    <x v="7"/>
    <s v="Acco Clips to Go Binder Clips, 24 Clips in Two Sizes"/>
    <n v="24.849999999999998"/>
    <n v="7"/>
    <n v="11.679499999999999"/>
  </r>
  <r>
    <d v="2016-12-23T00:00:00"/>
    <x v="2"/>
    <x v="11"/>
    <s v="NM-18520"/>
    <x v="685"/>
    <x v="10"/>
    <x v="0"/>
    <x v="3"/>
    <s v="Universal Recycled Hanging Pressboard Report Binders, Letter Size"/>
    <n v="5.5530000000000008"/>
    <n v="3"/>
    <n v="-4.0722000000000023"/>
  </r>
  <r>
    <d v="2016-12-23T00:00:00"/>
    <x v="2"/>
    <x v="11"/>
    <s v="EH-13765"/>
    <x v="150"/>
    <x v="22"/>
    <x v="0"/>
    <x v="4"/>
    <s v="Newell 317"/>
    <n v="8.82"/>
    <n v="3"/>
    <n v="2.5577999999999994"/>
  </r>
  <r>
    <d v="2016-12-23T00:00:00"/>
    <x v="2"/>
    <x v="11"/>
    <s v="EH-13765"/>
    <x v="150"/>
    <x v="22"/>
    <x v="0"/>
    <x v="0"/>
    <s v="Computer Printout Paper with Letter-Trim Perforations"/>
    <n v="37.94"/>
    <n v="2"/>
    <n v="18.211199999999998"/>
  </r>
  <r>
    <d v="2016-12-23T00:00:00"/>
    <x v="2"/>
    <x v="11"/>
    <s v="EH-13765"/>
    <x v="150"/>
    <x v="22"/>
    <x v="0"/>
    <x v="4"/>
    <s v="Sanford EarthWrite Recycled Pencils, Medium Soft, #2"/>
    <n v="4.2"/>
    <n v="2"/>
    <n v="1.1760000000000002"/>
  </r>
  <r>
    <d v="2016-12-23T00:00:00"/>
    <x v="2"/>
    <x v="11"/>
    <s v="EH-13765"/>
    <x v="150"/>
    <x v="22"/>
    <x v="0"/>
    <x v="2"/>
    <s v="SAFCO Boltless Steel Shelving"/>
    <n v="227.28"/>
    <n v="2"/>
    <n v="2.2727999999999895"/>
  </r>
  <r>
    <d v="2016-12-23T00:00:00"/>
    <x v="2"/>
    <x v="11"/>
    <s v="EH-13765"/>
    <x v="150"/>
    <x v="22"/>
    <x v="0"/>
    <x v="0"/>
    <s v="Xerox 1911"/>
    <n v="47.9"/>
    <n v="1"/>
    <n v="22.991999999999997"/>
  </r>
  <r>
    <d v="2016-12-23T00:00:00"/>
    <x v="2"/>
    <x v="11"/>
    <s v="EH-13765"/>
    <x v="150"/>
    <x v="22"/>
    <x v="0"/>
    <x v="10"/>
    <s v="Staple envelope"/>
    <n v="61.96"/>
    <n v="2"/>
    <n v="30.360399999999998"/>
  </r>
  <r>
    <d v="2016-12-23T00:00:00"/>
    <x v="2"/>
    <x v="11"/>
    <s v="EH-13765"/>
    <x v="150"/>
    <x v="22"/>
    <x v="0"/>
    <x v="2"/>
    <s v="Tennsco Snap-Together Open Shelving Units, Starter Sets and Add-On Units"/>
    <n v="1117.92"/>
    <n v="4"/>
    <n v="55.895999999999958"/>
  </r>
  <r>
    <d v="2016-12-23T00:00:00"/>
    <x v="2"/>
    <x v="11"/>
    <s v="CA-11965"/>
    <x v="27"/>
    <x v="43"/>
    <x v="2"/>
    <x v="16"/>
    <s v="Hewlett Packard 610 Color Digital Copier / Printer"/>
    <n v="1999.96"/>
    <n v="4"/>
    <n v="899.98199999999997"/>
  </r>
  <r>
    <d v="2016-12-23T00:00:00"/>
    <x v="2"/>
    <x v="11"/>
    <s v="LA-16780"/>
    <x v="174"/>
    <x v="0"/>
    <x v="2"/>
    <x v="6"/>
    <s v="Wireless Extenders zBoost YX545 SOHO Signal Booster"/>
    <n v="453.57600000000002"/>
    <n v="3"/>
    <n v="39.687899999999985"/>
  </r>
  <r>
    <d v="2016-12-23T00:00:00"/>
    <x v="2"/>
    <x v="11"/>
    <s v="LA-16780"/>
    <x v="174"/>
    <x v="0"/>
    <x v="0"/>
    <x v="1"/>
    <s v="Permanent Self-Adhesive File Folder Labels for Typewriters, 1 1/8 x 3 1/2, White"/>
    <n v="45.36"/>
    <n v="9"/>
    <n v="14.741999999999997"/>
  </r>
  <r>
    <d v="2016-12-23T00:00:00"/>
    <x v="2"/>
    <x v="11"/>
    <s v="LA-16780"/>
    <x v="174"/>
    <x v="0"/>
    <x v="2"/>
    <x v="6"/>
    <s v="Cisco SPA 502G IP Phone"/>
    <n v="287.88"/>
    <n v="3"/>
    <n v="35.984999999999999"/>
  </r>
  <r>
    <d v="2016-12-23T00:00:00"/>
    <x v="2"/>
    <x v="11"/>
    <s v="LA-16780"/>
    <x v="174"/>
    <x v="0"/>
    <x v="2"/>
    <x v="6"/>
    <s v="Cisco SPA112 2 Port Phone Adapter"/>
    <n v="131.88000000000002"/>
    <n v="3"/>
    <n v="14.836499999999987"/>
  </r>
  <r>
    <d v="2016-12-23T00:00:00"/>
    <x v="2"/>
    <x v="11"/>
    <s v="LA-16780"/>
    <x v="174"/>
    <x v="0"/>
    <x v="1"/>
    <x v="8"/>
    <s v="GE General Purpose, Extra Long Life, Showcase &amp; Floodlight Incandescent Bulbs"/>
    <n v="2.3280000000000003"/>
    <n v="2"/>
    <n v="-0.75660000000000016"/>
  </r>
  <r>
    <d v="2016-12-23T00:00:00"/>
    <x v="2"/>
    <x v="11"/>
    <s v="FM-14290"/>
    <x v="365"/>
    <x v="2"/>
    <x v="0"/>
    <x v="0"/>
    <s v="Xerox 1952"/>
    <n v="7.9680000000000009"/>
    <n v="2"/>
    <n v="2.6892000000000005"/>
  </r>
  <r>
    <d v="2016-12-23T00:00:00"/>
    <x v="2"/>
    <x v="11"/>
    <s v="FM-14290"/>
    <x v="365"/>
    <x v="2"/>
    <x v="2"/>
    <x v="6"/>
    <s v="LG G2"/>
    <n v="1499.9699999999998"/>
    <n v="5"/>
    <n v="-374.99250000000006"/>
  </r>
  <r>
    <d v="2016-12-24T00:00:00"/>
    <x v="2"/>
    <x v="11"/>
    <s v="RB-19795"/>
    <x v="237"/>
    <x v="25"/>
    <x v="0"/>
    <x v="3"/>
    <s v="GBC Linen Binding Covers"/>
    <n v="27.882000000000005"/>
    <n v="3"/>
    <n v="-20.446799999999996"/>
  </r>
  <r>
    <d v="2016-12-24T00:00:00"/>
    <x v="2"/>
    <x v="11"/>
    <s v="RB-19795"/>
    <x v="237"/>
    <x v="25"/>
    <x v="0"/>
    <x v="2"/>
    <s v="Tennsco Double-Tier Lockers"/>
    <n v="540.048"/>
    <n v="3"/>
    <n v="-47.254199999999997"/>
  </r>
  <r>
    <d v="2016-12-24T00:00:00"/>
    <x v="2"/>
    <x v="11"/>
    <s v="RB-19795"/>
    <x v="237"/>
    <x v="25"/>
    <x v="2"/>
    <x v="9"/>
    <s v="Microsoft Sculpt Comfort Mouse"/>
    <n v="255.68000000000004"/>
    <n v="8"/>
    <n v="76.704000000000008"/>
  </r>
  <r>
    <d v="2016-12-24T00:00:00"/>
    <x v="2"/>
    <x v="11"/>
    <s v="BV-11245"/>
    <x v="625"/>
    <x v="22"/>
    <x v="0"/>
    <x v="0"/>
    <s v="Xerox 1898"/>
    <n v="33.4"/>
    <n v="5"/>
    <n v="16.032"/>
  </r>
  <r>
    <d v="2016-12-24T00:00:00"/>
    <x v="2"/>
    <x v="11"/>
    <s v="JM-15535"/>
    <x v="401"/>
    <x v="20"/>
    <x v="1"/>
    <x v="8"/>
    <s v="Luxo Adjustable Task Clamp Lamp"/>
    <n v="799.56000000000006"/>
    <n v="9"/>
    <n v="207.88559999999998"/>
  </r>
  <r>
    <d v="2016-12-24T00:00:00"/>
    <x v="2"/>
    <x v="11"/>
    <s v="PW-19030"/>
    <x v="203"/>
    <x v="20"/>
    <x v="2"/>
    <x v="6"/>
    <s v="Samsung Rugby III"/>
    <n v="197.96999999999997"/>
    <n v="3"/>
    <n v="53.451900000000009"/>
  </r>
  <r>
    <d v="2016-12-24T00:00:00"/>
    <x v="2"/>
    <x v="11"/>
    <s v="SC-20305"/>
    <x v="573"/>
    <x v="3"/>
    <x v="1"/>
    <x v="8"/>
    <s v="Eldon 200 Class Desk Accessories, Smoke"/>
    <n v="43.96"/>
    <n v="7"/>
    <n v="18.463200000000004"/>
  </r>
  <r>
    <d v="2016-12-24T00:00:00"/>
    <x v="2"/>
    <x v="11"/>
    <s v="SC-20305"/>
    <x v="573"/>
    <x v="3"/>
    <x v="0"/>
    <x v="10"/>
    <s v="Staple envelope"/>
    <n v="39.76"/>
    <n v="7"/>
    <n v="18.687199999999997"/>
  </r>
  <r>
    <d v="2016-12-25T00:00:00"/>
    <x v="2"/>
    <x v="11"/>
    <s v="GK-14620"/>
    <x v="271"/>
    <x v="3"/>
    <x v="2"/>
    <x v="6"/>
    <s v="Samsung Galaxy Note 2"/>
    <n v="2575.944"/>
    <n v="7"/>
    <n v="257.59440000000029"/>
  </r>
  <r>
    <d v="2016-12-25T00:00:00"/>
    <x v="2"/>
    <x v="11"/>
    <s v="GK-14620"/>
    <x v="271"/>
    <x v="3"/>
    <x v="0"/>
    <x v="0"/>
    <s v="Xerox 225"/>
    <n v="45.36"/>
    <n v="7"/>
    <n v="21.772800000000004"/>
  </r>
  <r>
    <d v="2016-12-25T00:00:00"/>
    <x v="2"/>
    <x v="11"/>
    <s v="GK-14620"/>
    <x v="271"/>
    <x v="3"/>
    <x v="2"/>
    <x v="9"/>
    <s v="SanDisk Cruzer 64 GB USB Flash Drive"/>
    <n v="254.24"/>
    <n v="7"/>
    <n v="76.271999999999977"/>
  </r>
  <r>
    <d v="2016-12-25T00:00:00"/>
    <x v="2"/>
    <x v="11"/>
    <s v="BD-11620"/>
    <x v="280"/>
    <x v="20"/>
    <x v="0"/>
    <x v="3"/>
    <s v="GBC Premium Transparent Covers with Diagonal Lined Pattern"/>
    <n v="33.568000000000005"/>
    <n v="2"/>
    <n v="11.748799999999997"/>
  </r>
  <r>
    <d v="2016-12-25T00:00:00"/>
    <x v="2"/>
    <x v="11"/>
    <s v="SS-20140"/>
    <x v="531"/>
    <x v="38"/>
    <x v="1"/>
    <x v="8"/>
    <s v="Master Big Foot Doorstop, Beige"/>
    <n v="21.12"/>
    <n v="4"/>
    <n v="6.5471999999999984"/>
  </r>
  <r>
    <d v="2016-12-25T00:00:00"/>
    <x v="2"/>
    <x v="11"/>
    <s v="JE-15715"/>
    <x v="364"/>
    <x v="22"/>
    <x v="1"/>
    <x v="5"/>
    <s v="Global Executive Mid-Back Manager's Chair"/>
    <n v="698.35200000000009"/>
    <n v="3"/>
    <n v="52.376399999999961"/>
  </r>
  <r>
    <d v="2016-12-25T00:00:00"/>
    <x v="2"/>
    <x v="11"/>
    <s v="JE-15715"/>
    <x v="364"/>
    <x v="22"/>
    <x v="1"/>
    <x v="13"/>
    <s v="SAFCO PlanMaster Heigh-Adjustable Drafting Table Base, 43w x 30d x 30-37h, Black"/>
    <n v="1747.25"/>
    <n v="5"/>
    <n v="629.01"/>
  </r>
  <r>
    <d v="2016-12-25T00:00:00"/>
    <x v="2"/>
    <x v="11"/>
    <s v="LW-16825"/>
    <x v="230"/>
    <x v="12"/>
    <x v="1"/>
    <x v="13"/>
    <s v="KI Conference Tables"/>
    <n v="35.445"/>
    <n v="1"/>
    <n v="-24.102599999999995"/>
  </r>
  <r>
    <d v="2016-12-25T00:00:00"/>
    <x v="2"/>
    <x v="11"/>
    <s v="LW-16825"/>
    <x v="230"/>
    <x v="12"/>
    <x v="2"/>
    <x v="15"/>
    <s v="Panasonic KX MC6040 Color Laser Multifunction Printer"/>
    <n v="269.97000000000003"/>
    <n v="2"/>
    <n v="-386.95699999999999"/>
  </r>
  <r>
    <d v="2016-12-25T00:00:00"/>
    <x v="2"/>
    <x v="11"/>
    <s v="LW-16825"/>
    <x v="230"/>
    <x v="12"/>
    <x v="2"/>
    <x v="9"/>
    <s v="Imation Clip USB flash drive - 8 GB"/>
    <n v="45.120000000000005"/>
    <n v="3"/>
    <n v="-7.8960000000000008"/>
  </r>
  <r>
    <d v="2016-12-25T00:00:00"/>
    <x v="2"/>
    <x v="11"/>
    <s v="LW-16825"/>
    <x v="230"/>
    <x v="12"/>
    <x v="2"/>
    <x v="9"/>
    <s v="Hypercom P1300 Pinpad"/>
    <n v="100.80000000000001"/>
    <n v="2"/>
    <n v="21.42"/>
  </r>
  <r>
    <d v="2016-12-25T00:00:00"/>
    <x v="2"/>
    <x v="11"/>
    <s v="LW-16825"/>
    <x v="230"/>
    <x v="12"/>
    <x v="1"/>
    <x v="5"/>
    <s v="Global Stack Chair with Arms, Black"/>
    <n v="47.968000000000004"/>
    <n v="2"/>
    <n v="4.1971999999999987"/>
  </r>
  <r>
    <d v="2016-12-25T00:00:00"/>
    <x v="2"/>
    <x v="11"/>
    <s v="DB-12970"/>
    <x v="504"/>
    <x v="20"/>
    <x v="1"/>
    <x v="13"/>
    <s v="Bevis Oval Conference Table, Walnut"/>
    <n v="313.17599999999999"/>
    <n v="2"/>
    <n v="-120.05080000000007"/>
  </r>
  <r>
    <d v="2016-12-25T00:00:00"/>
    <x v="2"/>
    <x v="11"/>
    <s v="DB-12970"/>
    <x v="504"/>
    <x v="20"/>
    <x v="1"/>
    <x v="5"/>
    <s v="Hon 4070 Series Pagoda Round Back Stacking Chairs"/>
    <n v="866.64599999999996"/>
    <n v="3"/>
    <n v="173.32919999999999"/>
  </r>
  <r>
    <d v="2016-12-25T00:00:00"/>
    <x v="2"/>
    <x v="11"/>
    <s v="TS-21655"/>
    <x v="603"/>
    <x v="13"/>
    <x v="0"/>
    <x v="4"/>
    <s v="Newell 327"/>
    <n v="19.89"/>
    <n v="9"/>
    <n v="5.3703000000000003"/>
  </r>
  <r>
    <d v="2016-12-25T00:00:00"/>
    <x v="2"/>
    <x v="11"/>
    <s v="TS-21655"/>
    <x v="603"/>
    <x v="13"/>
    <x v="2"/>
    <x v="9"/>
    <s v="Razer Tiamat Over Ear 7.1 Surround Sound PC Gaming Headset"/>
    <n v="399.98"/>
    <n v="2"/>
    <n v="171.99140000000003"/>
  </r>
  <r>
    <d v="2016-12-25T00:00:00"/>
    <x v="2"/>
    <x v="11"/>
    <s v="TS-21655"/>
    <x v="603"/>
    <x v="13"/>
    <x v="1"/>
    <x v="8"/>
    <s v="Howard Miller 13-1/2&quot; Diameter Rosebrook Wall Clock"/>
    <n v="343.84999999999997"/>
    <n v="5"/>
    <n v="137.54000000000002"/>
  </r>
  <r>
    <d v="2016-12-25T00:00:00"/>
    <x v="2"/>
    <x v="11"/>
    <s v="TS-21655"/>
    <x v="603"/>
    <x v="13"/>
    <x v="0"/>
    <x v="0"/>
    <s v="Xerox 1906"/>
    <n v="106.32"/>
    <n v="3"/>
    <n v="49.970399999999991"/>
  </r>
  <r>
    <d v="2016-12-25T00:00:00"/>
    <x v="2"/>
    <x v="11"/>
    <s v="JE-15715"/>
    <x v="364"/>
    <x v="20"/>
    <x v="1"/>
    <x v="5"/>
    <s v="Hon 4700 Series Mobuis Mid-Back Task Chairs with Adjustable Arms"/>
    <n v="2563.056"/>
    <n v="8"/>
    <n v="313.26239999999967"/>
  </r>
  <r>
    <d v="2016-12-26T00:00:00"/>
    <x v="2"/>
    <x v="11"/>
    <s v="FP-14320"/>
    <x v="558"/>
    <x v="22"/>
    <x v="0"/>
    <x v="0"/>
    <s v="Strathmore Photo Mount Cards"/>
    <n v="33.9"/>
    <n v="5"/>
    <n v="15.593999999999999"/>
  </r>
  <r>
    <d v="2016-12-26T00:00:00"/>
    <x v="2"/>
    <x v="11"/>
    <s v="AR-10510"/>
    <x v="177"/>
    <x v="20"/>
    <x v="2"/>
    <x v="9"/>
    <s v="Belkin F8E887 USB Wired Ergonomic Keyboard"/>
    <n v="89.97"/>
    <n v="3"/>
    <n v="18.893699999999995"/>
  </r>
  <r>
    <d v="2016-12-26T00:00:00"/>
    <x v="2"/>
    <x v="11"/>
    <s v="SH-19975"/>
    <x v="562"/>
    <x v="26"/>
    <x v="0"/>
    <x v="12"/>
    <s v="Harmony HEPA Quiet Air Purifiers"/>
    <n v="18.72"/>
    <n v="2"/>
    <n v="3.51"/>
  </r>
  <r>
    <d v="2016-12-26T00:00:00"/>
    <x v="2"/>
    <x v="11"/>
    <s v="RC-19825"/>
    <x v="554"/>
    <x v="26"/>
    <x v="0"/>
    <x v="4"/>
    <s v="SANFORD Major Accent Highlighters"/>
    <n v="11.328000000000001"/>
    <n v="2"/>
    <n v="2.5488000000000004"/>
  </r>
  <r>
    <d v="2016-12-26T00:00:00"/>
    <x v="2"/>
    <x v="11"/>
    <s v="MC-18130"/>
    <x v="411"/>
    <x v="3"/>
    <x v="0"/>
    <x v="14"/>
    <s v="Fiskars Home &amp; Office Scissors"/>
    <n v="17.760000000000002"/>
    <n v="2"/>
    <n v="4.9728000000000012"/>
  </r>
  <r>
    <d v="2016-12-26T00:00:00"/>
    <x v="2"/>
    <x v="11"/>
    <s v="MC-18130"/>
    <x v="411"/>
    <x v="3"/>
    <x v="2"/>
    <x v="6"/>
    <s v="Mitel 5320 IP Phone VoIP phone"/>
    <n v="302.38400000000001"/>
    <n v="2"/>
    <n v="30.238400000000013"/>
  </r>
  <r>
    <d v="2016-12-26T00:00:00"/>
    <x v="2"/>
    <x v="11"/>
    <s v="MC-18130"/>
    <x v="411"/>
    <x v="3"/>
    <x v="1"/>
    <x v="5"/>
    <s v="Global Armless Task Chair, Royal Blue"/>
    <n v="146.352"/>
    <n v="3"/>
    <n v="-5.4882000000000062"/>
  </r>
  <r>
    <d v="2016-12-26T00:00:00"/>
    <x v="2"/>
    <x v="11"/>
    <s v="MC-18130"/>
    <x v="411"/>
    <x v="3"/>
    <x v="0"/>
    <x v="12"/>
    <s v="Hoover Replacement Belts For Soft Guard &amp; Commercial Ltweight Upright Vacs, 2/Pk"/>
    <n v="7.9"/>
    <n v="2"/>
    <n v="2.0540000000000003"/>
  </r>
  <r>
    <d v="2016-12-26T00:00:00"/>
    <x v="2"/>
    <x v="11"/>
    <s v="MC-18130"/>
    <x v="411"/>
    <x v="3"/>
    <x v="1"/>
    <x v="13"/>
    <s v="Bretford Rectangular Conference Table Tops"/>
    <n v="902.71199999999999"/>
    <n v="3"/>
    <n v="33.851700000000051"/>
  </r>
  <r>
    <d v="2016-12-26T00:00:00"/>
    <x v="2"/>
    <x v="11"/>
    <s v="MC-18130"/>
    <x v="411"/>
    <x v="3"/>
    <x v="0"/>
    <x v="4"/>
    <s v="Model L Table or Wall-Mount Pencil Sharpener"/>
    <n v="53.97"/>
    <n v="3"/>
    <n v="15.111600000000001"/>
  </r>
  <r>
    <d v="2016-12-26T00:00:00"/>
    <x v="2"/>
    <x v="11"/>
    <s v="BB-11545"/>
    <x v="653"/>
    <x v="23"/>
    <x v="1"/>
    <x v="5"/>
    <s v="Novimex Turbo Task Chair"/>
    <n v="212.94"/>
    <n v="3"/>
    <n v="25.552800000000005"/>
  </r>
  <r>
    <d v="2016-12-26T00:00:00"/>
    <x v="2"/>
    <x v="11"/>
    <s v="BB-11545"/>
    <x v="653"/>
    <x v="23"/>
    <x v="0"/>
    <x v="12"/>
    <s v="Fellowes Advanced Computer Series Surge Protectors"/>
    <n v="26.49"/>
    <n v="1"/>
    <n v="7.4172000000000011"/>
  </r>
  <r>
    <d v="2016-12-26T00:00:00"/>
    <x v="2"/>
    <x v="11"/>
    <s v="AJ-10795"/>
    <x v="202"/>
    <x v="20"/>
    <x v="0"/>
    <x v="3"/>
    <s v="Round Ring Binders"/>
    <n v="4.9920000000000009"/>
    <n v="3"/>
    <n v="1.6848000000000001"/>
  </r>
  <r>
    <d v="2016-12-27T00:00:00"/>
    <x v="2"/>
    <x v="11"/>
    <s v="BG-11695"/>
    <x v="196"/>
    <x v="1"/>
    <x v="1"/>
    <x v="5"/>
    <s v="Global Manager's Adjustable Task Chair, Storm"/>
    <n v="845.48799999999994"/>
    <n v="8"/>
    <n v="-12.078400000000101"/>
  </r>
  <r>
    <d v="2016-12-27T00:00:00"/>
    <x v="2"/>
    <x v="11"/>
    <s v="MT-17815"/>
    <x v="711"/>
    <x v="0"/>
    <x v="0"/>
    <x v="0"/>
    <s v="Xerox 214"/>
    <n v="10.368000000000002"/>
    <n v="2"/>
    <n v="3.6288"/>
  </r>
  <r>
    <d v="2016-12-27T00:00:00"/>
    <x v="2"/>
    <x v="11"/>
    <s v="MT-17815"/>
    <x v="711"/>
    <x v="0"/>
    <x v="0"/>
    <x v="0"/>
    <s v="It's Hot Message Books with Stickers, 2 3/4&quot; x 5&quot;"/>
    <n v="23.680000000000003"/>
    <n v="4"/>
    <n v="7.3999999999999995"/>
  </r>
  <r>
    <d v="2016-12-27T00:00:00"/>
    <x v="2"/>
    <x v="11"/>
    <s v="MW-18220"/>
    <x v="363"/>
    <x v="10"/>
    <x v="2"/>
    <x v="9"/>
    <s v="Micro Innovations USB RF Wireless Keyboard with Mouse"/>
    <n v="40"/>
    <n v="2"/>
    <n v="0.5"/>
  </r>
  <r>
    <d v="2016-12-27T00:00:00"/>
    <x v="2"/>
    <x v="11"/>
    <s v="EM-14140"/>
    <x v="306"/>
    <x v="3"/>
    <x v="0"/>
    <x v="1"/>
    <s v="Avery File Folder Labels"/>
    <n v="20.16"/>
    <n v="7"/>
    <n v="9.8783999999999992"/>
  </r>
  <r>
    <d v="2016-12-27T00:00:00"/>
    <x v="2"/>
    <x v="11"/>
    <s v="RD-19810"/>
    <x v="476"/>
    <x v="10"/>
    <x v="0"/>
    <x v="7"/>
    <s v="OIC Colored Binder Clips, Assorted Sizes"/>
    <n v="17.184000000000001"/>
    <n v="6"/>
    <n v="6.2291999999999996"/>
  </r>
  <r>
    <d v="2016-12-27T00:00:00"/>
    <x v="2"/>
    <x v="11"/>
    <s v="JW-15955"/>
    <x v="677"/>
    <x v="5"/>
    <x v="0"/>
    <x v="1"/>
    <s v="Avery 479"/>
    <n v="2.61"/>
    <n v="1"/>
    <n v="1.2005999999999999"/>
  </r>
  <r>
    <d v="2016-12-29T00:00:00"/>
    <x v="2"/>
    <x v="11"/>
    <s v="TB-21595"/>
    <x v="47"/>
    <x v="21"/>
    <x v="1"/>
    <x v="5"/>
    <s v="Global Leather &amp; Oak Executive Chair, Burgundy"/>
    <n v="754.44999999999993"/>
    <n v="5"/>
    <n v="60.356000000000023"/>
  </r>
  <r>
    <d v="2016-12-29T00:00:00"/>
    <x v="2"/>
    <x v="11"/>
    <s v="KA-16525"/>
    <x v="75"/>
    <x v="1"/>
    <x v="0"/>
    <x v="0"/>
    <s v="White Computer Printout Paper by Universal"/>
    <n v="186.048"/>
    <n v="6"/>
    <n v="67.442399999999992"/>
  </r>
  <r>
    <d v="2016-12-29T00:00:00"/>
    <x v="2"/>
    <x v="11"/>
    <s v="MP-17965"/>
    <x v="634"/>
    <x v="15"/>
    <x v="0"/>
    <x v="3"/>
    <s v="GBC Wire Binding Strips"/>
    <n v="38.088000000000001"/>
    <n v="4"/>
    <n v="-27.93119999999999"/>
  </r>
  <r>
    <d v="2016-12-29T00:00:00"/>
    <x v="2"/>
    <x v="11"/>
    <s v="MP-17965"/>
    <x v="634"/>
    <x v="15"/>
    <x v="0"/>
    <x v="3"/>
    <s v="Zipper Ring Binder Pockets"/>
    <n v="2.8080000000000007"/>
    <n v="3"/>
    <n v="-1.9656000000000002"/>
  </r>
  <r>
    <d v="2016-12-29T00:00:00"/>
    <x v="2"/>
    <x v="11"/>
    <s v="CD-11920"/>
    <x v="101"/>
    <x v="42"/>
    <x v="1"/>
    <x v="8"/>
    <s v="Executive Impressions 10&quot; Spectator Wall Clock"/>
    <n v="70.56"/>
    <n v="6"/>
    <n v="23.990399999999994"/>
  </r>
  <r>
    <d v="2016-12-29T00:00:00"/>
    <x v="2"/>
    <x v="11"/>
    <s v="CD-11920"/>
    <x v="101"/>
    <x v="42"/>
    <x v="0"/>
    <x v="12"/>
    <s v="Belkin 8 Outlet Surge Protector"/>
    <n v="81.96"/>
    <n v="2"/>
    <n v="22.948799999999999"/>
  </r>
  <r>
    <d v="2016-12-29T00:00:00"/>
    <x v="2"/>
    <x v="11"/>
    <s v="PF-19225"/>
    <x v="766"/>
    <x v="3"/>
    <x v="0"/>
    <x v="3"/>
    <s v="Acco Translucent Poly Ring Binders"/>
    <n v="11.231999999999999"/>
    <n v="3"/>
    <n v="3.9312000000000005"/>
  </r>
  <r>
    <d v="2016-12-29T00:00:00"/>
    <x v="2"/>
    <x v="11"/>
    <s v="KL-16645"/>
    <x v="318"/>
    <x v="11"/>
    <x v="0"/>
    <x v="10"/>
    <s v="Peel &amp; Seel Recycled Catalog Envelopes, Brown"/>
    <n v="27.792000000000002"/>
    <n v="3"/>
    <n v="10.422000000000001"/>
  </r>
  <r>
    <d v="2016-12-29T00:00:00"/>
    <x v="2"/>
    <x v="11"/>
    <s v="MH-17290"/>
    <x v="167"/>
    <x v="16"/>
    <x v="0"/>
    <x v="0"/>
    <s v="Xerox 1898"/>
    <n v="37.408000000000001"/>
    <n v="7"/>
    <n v="13.0928"/>
  </r>
  <r>
    <d v="2016-12-29T00:00:00"/>
    <x v="2"/>
    <x v="11"/>
    <s v="MH-17290"/>
    <x v="167"/>
    <x v="16"/>
    <x v="0"/>
    <x v="0"/>
    <s v="Astroparche Fine Business Paper"/>
    <n v="25.344000000000001"/>
    <n v="6"/>
    <n v="8.8704000000000018"/>
  </r>
  <r>
    <d v="2016-12-29T00:00:00"/>
    <x v="2"/>
    <x v="11"/>
    <s v="FO-14305"/>
    <x v="251"/>
    <x v="3"/>
    <x v="0"/>
    <x v="2"/>
    <s v="Project Tote Personal File"/>
    <n v="14.03"/>
    <n v="1"/>
    <n v="4.068699999999998"/>
  </r>
  <r>
    <d v="2016-12-29T00:00:00"/>
    <x v="2"/>
    <x v="11"/>
    <s v="FO-14305"/>
    <x v="251"/>
    <x v="3"/>
    <x v="0"/>
    <x v="14"/>
    <s v="Fiskars Spring-Action Scissors"/>
    <n v="27.96"/>
    <n v="2"/>
    <n v="7.2696000000000005"/>
  </r>
  <r>
    <d v="2016-12-30T00:00:00"/>
    <x v="2"/>
    <x v="11"/>
    <s v="KD-16495"/>
    <x v="435"/>
    <x v="0"/>
    <x v="0"/>
    <x v="3"/>
    <s v="Avery Binding System Hidden Tab Executive Style Index Sets"/>
    <n v="6.9239999999999977"/>
    <n v="6"/>
    <n v="-10.385999999999999"/>
  </r>
  <r>
    <d v="2016-12-30T00:00:00"/>
    <x v="2"/>
    <x v="11"/>
    <s v="BM-11785"/>
    <x v="240"/>
    <x v="10"/>
    <x v="0"/>
    <x v="1"/>
    <s v="Avery 487"/>
    <n v="5.9039999999999999"/>
    <n v="2"/>
    <n v="1.9925999999999999"/>
  </r>
  <r>
    <d v="2016-12-30T00:00:00"/>
    <x v="2"/>
    <x v="11"/>
    <s v="BM-11785"/>
    <x v="240"/>
    <x v="10"/>
    <x v="0"/>
    <x v="14"/>
    <s v="Acme Office Executive Series Stainless Steel Trimmers"/>
    <n v="13.712000000000002"/>
    <n v="2"/>
    <n v="1.0284"/>
  </r>
  <r>
    <d v="2016-12-30T00:00:00"/>
    <x v="2"/>
    <x v="11"/>
    <s v="JP-16135"/>
    <x v="425"/>
    <x v="3"/>
    <x v="0"/>
    <x v="2"/>
    <s v="Iceberg Mobile Mega Data/Printer Cart "/>
    <n v="481.32"/>
    <n v="4"/>
    <n v="125.14319999999998"/>
  </r>
  <r>
    <d v="2016-12-30T00:00:00"/>
    <x v="2"/>
    <x v="11"/>
    <s v="JP-16135"/>
    <x v="425"/>
    <x v="3"/>
    <x v="0"/>
    <x v="3"/>
    <s v="Cardinal Hold-It CD Pocket"/>
    <n v="6.3840000000000003"/>
    <n v="1"/>
    <n v="2.1546000000000003"/>
  </r>
  <r>
    <d v="2016-12-30T00:00:00"/>
    <x v="2"/>
    <x v="11"/>
    <s v="BD-11605"/>
    <x v="12"/>
    <x v="2"/>
    <x v="1"/>
    <x v="5"/>
    <s v="Hon Deluxe Fabric Upholstered Stacking Chairs, Rounded Back"/>
    <n v="170.78599999999997"/>
    <n v="1"/>
    <n v="0"/>
  </r>
  <r>
    <d v="2016-12-30T00:00:00"/>
    <x v="2"/>
    <x v="11"/>
    <s v="CJ-11875"/>
    <x v="781"/>
    <x v="2"/>
    <x v="0"/>
    <x v="4"/>
    <s v="Newell 31"/>
    <n v="16.520000000000003"/>
    <n v="5"/>
    <n v="1.6519999999999992"/>
  </r>
  <r>
    <d v="2016-12-30T00:00:00"/>
    <x v="2"/>
    <x v="11"/>
    <s v="EH-14185"/>
    <x v="216"/>
    <x v="16"/>
    <x v="0"/>
    <x v="0"/>
    <s v="Embossed Ink Jet Note Cards"/>
    <n v="72.224000000000004"/>
    <n v="4"/>
    <n v="25.278400000000001"/>
  </r>
  <r>
    <d v="2016-12-31T00:00:00"/>
    <x v="2"/>
    <x v="11"/>
    <s v="KL-16555"/>
    <x v="254"/>
    <x v="17"/>
    <x v="0"/>
    <x v="4"/>
    <s v="Crayola Anti Dust Chalk, 12/Pack"/>
    <n v="3.64"/>
    <n v="2"/>
    <n v="1.6379999999999999"/>
  </r>
  <r>
    <d v="2016-12-31T00:00:00"/>
    <x v="2"/>
    <x v="11"/>
    <s v="KL-16555"/>
    <x v="254"/>
    <x v="17"/>
    <x v="0"/>
    <x v="3"/>
    <s v="Lock-Up Easel 'Spel-Binder'"/>
    <n v="159.768"/>
    <n v="7"/>
    <n v="53.921700000000008"/>
  </r>
  <r>
    <d v="2016-12-31T00:00:00"/>
    <x v="2"/>
    <x v="11"/>
    <s v="BD-11620"/>
    <x v="280"/>
    <x v="3"/>
    <x v="2"/>
    <x v="6"/>
    <s v="Adtran 1202752G1"/>
    <n v="302.37599999999998"/>
    <n v="3"/>
    <n v="22.678200000000018"/>
  </r>
  <r>
    <d v="2016-12-31T00:00:00"/>
    <x v="2"/>
    <x v="11"/>
    <s v="EP-13915"/>
    <x v="287"/>
    <x v="16"/>
    <x v="0"/>
    <x v="4"/>
    <s v="Newell 345"/>
    <n v="47.616"/>
    <n v="3"/>
    <n v="3.571200000000001"/>
  </r>
  <r>
    <d v="2016-12-31T00:00:00"/>
    <x v="2"/>
    <x v="11"/>
    <s v="EP-13915"/>
    <x v="287"/>
    <x v="16"/>
    <x v="0"/>
    <x v="0"/>
    <s v="Things To Do Today Pad"/>
    <n v="23.480000000000004"/>
    <n v="5"/>
    <n v="8.218"/>
  </r>
  <r>
    <d v="2016-12-31T00:00:00"/>
    <x v="2"/>
    <x v="11"/>
    <s v="BP-11155"/>
    <x v="652"/>
    <x v="3"/>
    <x v="0"/>
    <x v="3"/>
    <s v="GBC Pre-Punched Binding Paper, Plastic, White, 8-1/2&quot; x 11&quot;"/>
    <n v="38.376000000000005"/>
    <n v="3"/>
    <n v="13.4316"/>
  </r>
  <r>
    <d v="2016-12-31T00:00:00"/>
    <x v="2"/>
    <x v="11"/>
    <s v="DB-13660"/>
    <x v="257"/>
    <x v="10"/>
    <x v="0"/>
    <x v="2"/>
    <s v="Tennsco Industrial Shelving"/>
    <n v="156.512"/>
    <n v="4"/>
    <n v="-35.215199999999996"/>
  </r>
  <r>
    <d v="2017-01-01T00:00:00"/>
    <x v="3"/>
    <x v="0"/>
    <s v="GA-14725"/>
    <x v="41"/>
    <x v="10"/>
    <x v="1"/>
    <x v="8"/>
    <s v="Linden 10&quot; Round Wall Clock, Black"/>
    <n v="48.896000000000001"/>
    <n v="4"/>
    <n v="8.5567999999999991"/>
  </r>
  <r>
    <d v="2017-01-01T00:00:00"/>
    <x v="3"/>
    <x v="0"/>
    <s v="SC-20725"/>
    <x v="236"/>
    <x v="3"/>
    <x v="1"/>
    <x v="8"/>
    <s v="Howard Miller 11-1/2&quot; Diameter Brentwood Wall Clock"/>
    <n v="474.43"/>
    <n v="11"/>
    <n v="199.26060000000004"/>
  </r>
  <r>
    <d v="2017-01-01T00:00:00"/>
    <x v="3"/>
    <x v="0"/>
    <s v="DP-13390"/>
    <x v="285"/>
    <x v="21"/>
    <x v="0"/>
    <x v="3"/>
    <s v="Wilson Jones Easy Flow II Sheet Lifters"/>
    <n v="3.6"/>
    <n v="2"/>
    <n v="1.728"/>
  </r>
  <r>
    <d v="2017-01-01T00:00:00"/>
    <x v="3"/>
    <x v="0"/>
    <s v="JM-15250"/>
    <x v="744"/>
    <x v="0"/>
    <x v="0"/>
    <x v="2"/>
    <s v="SAFCO Boltless Steel Shelving"/>
    <n v="454.56000000000006"/>
    <n v="5"/>
    <n v="-107.95800000000004"/>
  </r>
  <r>
    <d v="2017-01-01T00:00:00"/>
    <x v="3"/>
    <x v="0"/>
    <s v="JM-15250"/>
    <x v="744"/>
    <x v="0"/>
    <x v="1"/>
    <x v="8"/>
    <s v="Tenex Carpeted, Granite-Look or Clear Contemporary Contour Shape Chair Mats"/>
    <n v="141.41999999999999"/>
    <n v="5"/>
    <n v="-187.38150000000002"/>
  </r>
  <r>
    <d v="2017-01-01T00:00:00"/>
    <x v="3"/>
    <x v="0"/>
    <s v="JM-15250"/>
    <x v="744"/>
    <x v="0"/>
    <x v="1"/>
    <x v="5"/>
    <s v="Office Star - Contemporary Task Swivel Chair"/>
    <n v="310.74399999999997"/>
    <n v="4"/>
    <n v="-26.635199999999998"/>
  </r>
  <r>
    <d v="2017-01-01T00:00:00"/>
    <x v="3"/>
    <x v="0"/>
    <s v="JM-15250"/>
    <x v="744"/>
    <x v="0"/>
    <x v="0"/>
    <x v="4"/>
    <s v="Fluorescent Highlighters by Dixon"/>
    <n v="12.736000000000001"/>
    <n v="4"/>
    <n v="2.2287999999999988"/>
  </r>
  <r>
    <d v="2017-01-01T00:00:00"/>
    <x v="3"/>
    <x v="0"/>
    <s v="JM-15250"/>
    <x v="744"/>
    <x v="0"/>
    <x v="0"/>
    <x v="3"/>
    <s v="GBC Instant Report Kit"/>
    <n v="6.469999999999998"/>
    <n v="5"/>
    <n v="-9.7050000000000018"/>
  </r>
  <r>
    <d v="2017-01-01T00:00:00"/>
    <x v="3"/>
    <x v="0"/>
    <s v="JM-15250"/>
    <x v="744"/>
    <x v="0"/>
    <x v="0"/>
    <x v="3"/>
    <s v="Pressboard Covers with Storage Hooks, 9 1/2&quot; x 11&quot;, Light Blue"/>
    <n v="13.747999999999998"/>
    <n v="14"/>
    <n v="-22.684200000000004"/>
  </r>
  <r>
    <d v="2017-01-01T00:00:00"/>
    <x v="3"/>
    <x v="0"/>
    <s v="JM-15250"/>
    <x v="744"/>
    <x v="0"/>
    <x v="0"/>
    <x v="12"/>
    <s v="Fellowes Superior 10 Outlet Split Surge Protector"/>
    <n v="15.223999999999997"/>
    <n v="2"/>
    <n v="-38.821200000000012"/>
  </r>
  <r>
    <d v="2017-01-02T00:00:00"/>
    <x v="3"/>
    <x v="0"/>
    <s v="AS-10045"/>
    <x v="322"/>
    <x v="25"/>
    <x v="2"/>
    <x v="15"/>
    <s v="Cisco CP-7937G Unified IP Conference Station Phone"/>
    <n v="695.7"/>
    <n v="2"/>
    <n v="-27.827999999999975"/>
  </r>
  <r>
    <d v="2017-01-02T00:00:00"/>
    <x v="3"/>
    <x v="0"/>
    <s v="AS-10045"/>
    <x v="322"/>
    <x v="25"/>
    <x v="0"/>
    <x v="3"/>
    <s v="Avery 3 1/2&quot; Diskette Storage Pages, 10/Pack"/>
    <n v="15.66"/>
    <n v="5"/>
    <n v="-12.527999999999995"/>
  </r>
  <r>
    <d v="2017-01-02T00:00:00"/>
    <x v="3"/>
    <x v="0"/>
    <s v="AS-10045"/>
    <x v="322"/>
    <x v="25"/>
    <x v="0"/>
    <x v="3"/>
    <s v="Avery Recycled Flexi-View Covers for Binding Systems"/>
    <n v="28.854000000000006"/>
    <n v="6"/>
    <n v="-21.159599999999998"/>
  </r>
  <r>
    <d v="2017-01-02T00:00:00"/>
    <x v="3"/>
    <x v="0"/>
    <s v="TS-21655"/>
    <x v="603"/>
    <x v="0"/>
    <x v="0"/>
    <x v="4"/>
    <s v="Newell 319"/>
    <n v="31.744"/>
    <n v="2"/>
    <n v="3.9679999999999964"/>
  </r>
  <r>
    <d v="2017-01-02T00:00:00"/>
    <x v="3"/>
    <x v="0"/>
    <s v="TS-21655"/>
    <x v="603"/>
    <x v="0"/>
    <x v="0"/>
    <x v="12"/>
    <s v="Hoover Commercial SteamVac"/>
    <n v="5.4319999999999986"/>
    <n v="2"/>
    <n v="-13.580000000000002"/>
  </r>
  <r>
    <d v="2017-01-02T00:00:00"/>
    <x v="3"/>
    <x v="0"/>
    <s v="TS-21655"/>
    <x v="603"/>
    <x v="0"/>
    <x v="1"/>
    <x v="13"/>
    <s v="Bevis Oval Conference Table, Walnut"/>
    <n v="913.43000000000006"/>
    <n v="5"/>
    <n v="-169.63700000000009"/>
  </r>
  <r>
    <d v="2017-01-02T00:00:00"/>
    <x v="3"/>
    <x v="0"/>
    <s v="TS-21655"/>
    <x v="603"/>
    <x v="0"/>
    <x v="0"/>
    <x v="2"/>
    <s v="Dual Level, Single-Width Filing Carts"/>
    <n v="372.14400000000001"/>
    <n v="3"/>
    <n v="27.910800000000009"/>
  </r>
  <r>
    <d v="2017-01-02T00:00:00"/>
    <x v="3"/>
    <x v="0"/>
    <s v="FW-14395"/>
    <x v="623"/>
    <x v="3"/>
    <x v="2"/>
    <x v="9"/>
    <s v="Kensington K72356US Mouse-in-a-Box USB Desktop Mouse"/>
    <n v="16.59"/>
    <n v="1"/>
    <n v="5.8064999999999998"/>
  </r>
  <r>
    <d v="2017-01-03T00:00:00"/>
    <x v="3"/>
    <x v="0"/>
    <s v="DL-13315"/>
    <x v="16"/>
    <x v="3"/>
    <x v="0"/>
    <x v="0"/>
    <s v="Xerox 1905"/>
    <n v="38.880000000000003"/>
    <n v="6"/>
    <n v="18.662400000000002"/>
  </r>
  <r>
    <d v="2017-01-03T00:00:00"/>
    <x v="3"/>
    <x v="0"/>
    <s v="CM-12385"/>
    <x v="616"/>
    <x v="3"/>
    <x v="0"/>
    <x v="3"/>
    <s v="GBC ProClick 150 Presentation Binding System"/>
    <n v="2022.2720000000002"/>
    <n v="8"/>
    <n v="682.5168000000001"/>
  </r>
  <r>
    <d v="2017-01-03T00:00:00"/>
    <x v="3"/>
    <x v="0"/>
    <s v="CM-12385"/>
    <x v="616"/>
    <x v="3"/>
    <x v="0"/>
    <x v="4"/>
    <s v="Manco Dry-Lighter Erasable Highlighter"/>
    <n v="9.120000000000001"/>
    <n v="3"/>
    <n v="3.1007999999999996"/>
  </r>
  <r>
    <d v="2017-01-06T00:00:00"/>
    <x v="3"/>
    <x v="0"/>
    <s v="DP-13390"/>
    <x v="285"/>
    <x v="33"/>
    <x v="0"/>
    <x v="3"/>
    <s v="Wilson Jones Turn Tabs Binder Tool for Ring Binders"/>
    <n v="33.74"/>
    <n v="7"/>
    <n v="15.5204"/>
  </r>
  <r>
    <d v="2017-01-07T00:00:00"/>
    <x v="3"/>
    <x v="0"/>
    <s v="BW-11110"/>
    <x v="620"/>
    <x v="14"/>
    <x v="2"/>
    <x v="15"/>
    <s v="Lexmark MX611dhe Monochrome Laser Printer"/>
    <n v="3059.982"/>
    <n v="2"/>
    <n v="679.99599999999964"/>
  </r>
  <r>
    <d v="2017-01-07T00:00:00"/>
    <x v="3"/>
    <x v="0"/>
    <s v="TS-21085"/>
    <x v="669"/>
    <x v="16"/>
    <x v="0"/>
    <x v="3"/>
    <s v="Zipper Ring Binder Pockets"/>
    <n v="2.8080000000000007"/>
    <n v="3"/>
    <n v="-1.9656000000000002"/>
  </r>
  <r>
    <d v="2017-01-07T00:00:00"/>
    <x v="3"/>
    <x v="0"/>
    <s v="JF-15190"/>
    <x v="509"/>
    <x v="3"/>
    <x v="0"/>
    <x v="2"/>
    <s v="Eldon Fold 'N Roll Cart System"/>
    <n v="153.78"/>
    <n v="11"/>
    <n v="44.596199999999996"/>
  </r>
  <r>
    <d v="2017-01-07T00:00:00"/>
    <x v="3"/>
    <x v="0"/>
    <s v="JF-15190"/>
    <x v="509"/>
    <x v="3"/>
    <x v="0"/>
    <x v="2"/>
    <s v="Tennsco Commercial Shelving"/>
    <n v="61.019999999999996"/>
    <n v="3"/>
    <n v="0.61019999999999541"/>
  </r>
  <r>
    <d v="2017-01-07T00:00:00"/>
    <x v="3"/>
    <x v="0"/>
    <s v="JF-15190"/>
    <x v="509"/>
    <x v="3"/>
    <x v="0"/>
    <x v="14"/>
    <s v="Acme Galleria Hot Forged Steel Scissors with Colored Handles"/>
    <n v="110.11"/>
    <n v="7"/>
    <n v="31.931899999999988"/>
  </r>
  <r>
    <d v="2017-01-07T00:00:00"/>
    <x v="3"/>
    <x v="0"/>
    <s v="JF-15190"/>
    <x v="509"/>
    <x v="3"/>
    <x v="0"/>
    <x v="7"/>
    <s v="Staples"/>
    <n v="7.89"/>
    <n v="1"/>
    <n v="3.5504999999999995"/>
  </r>
  <r>
    <d v="2017-01-08T00:00:00"/>
    <x v="3"/>
    <x v="0"/>
    <s v="RS-19420"/>
    <x v="332"/>
    <x v="22"/>
    <x v="1"/>
    <x v="13"/>
    <s v="Balt Solid Wood Round Tables"/>
    <n v="892.98"/>
    <n v="2"/>
    <n v="80.368200000000002"/>
  </r>
  <r>
    <d v="2017-01-09T00:00:00"/>
    <x v="3"/>
    <x v="0"/>
    <s v="BP-11290"/>
    <x v="443"/>
    <x v="2"/>
    <x v="0"/>
    <x v="3"/>
    <s v="Ibico Hi-Tech Manual Binding System"/>
    <n v="274.49100000000004"/>
    <n v="3"/>
    <n v="-228.74250000000006"/>
  </r>
  <r>
    <d v="2017-01-12T00:00:00"/>
    <x v="3"/>
    <x v="0"/>
    <s v="DA-13450"/>
    <x v="163"/>
    <x v="44"/>
    <x v="0"/>
    <x v="0"/>
    <s v="Xerox 195"/>
    <n v="40.08"/>
    <n v="6"/>
    <n v="19.238399999999999"/>
  </r>
  <r>
    <d v="2017-01-12T00:00:00"/>
    <x v="3"/>
    <x v="0"/>
    <s v="DA-13450"/>
    <x v="163"/>
    <x v="44"/>
    <x v="1"/>
    <x v="8"/>
    <s v="Flat Face Poster Frame"/>
    <n v="37.68"/>
    <n v="2"/>
    <n v="15.825600000000001"/>
  </r>
  <r>
    <d v="2017-01-12T00:00:00"/>
    <x v="3"/>
    <x v="0"/>
    <s v="LS-16945"/>
    <x v="637"/>
    <x v="3"/>
    <x v="0"/>
    <x v="10"/>
    <s v="Staple envelope"/>
    <n v="9.7799999999999994"/>
    <n v="1"/>
    <n v="4.8899999999999997"/>
  </r>
  <r>
    <d v="2017-01-12T00:00:00"/>
    <x v="3"/>
    <x v="0"/>
    <s v="DB-13120"/>
    <x v="639"/>
    <x v="0"/>
    <x v="0"/>
    <x v="3"/>
    <s v="GBC Ibimaster 500 Manual ProClick Binding System"/>
    <n v="760.97999999999979"/>
    <n v="5"/>
    <n v="-1141.47"/>
  </r>
  <r>
    <d v="2017-01-13T00:00:00"/>
    <x v="3"/>
    <x v="0"/>
    <s v="CP-12085"/>
    <x v="552"/>
    <x v="24"/>
    <x v="0"/>
    <x v="0"/>
    <s v="Xerox 23"/>
    <n v="32.400000000000006"/>
    <n v="5"/>
    <n v="15.552000000000001"/>
  </r>
  <r>
    <d v="2017-01-13T00:00:00"/>
    <x v="3"/>
    <x v="0"/>
    <s v="CP-12085"/>
    <x v="552"/>
    <x v="24"/>
    <x v="0"/>
    <x v="4"/>
    <s v="Hunt Boston Vacuum Mount KS Pencil Sharpener"/>
    <n v="209.94"/>
    <n v="6"/>
    <n v="54.584400000000002"/>
  </r>
  <r>
    <d v="2017-01-13T00:00:00"/>
    <x v="3"/>
    <x v="0"/>
    <s v="CP-12085"/>
    <x v="552"/>
    <x v="24"/>
    <x v="0"/>
    <x v="14"/>
    <s v="Martin Yale Chadless Opener Electric Letter Opener"/>
    <n v="4164.0499999999993"/>
    <n v="5"/>
    <n v="83.281000000000063"/>
  </r>
  <r>
    <d v="2017-01-13T00:00:00"/>
    <x v="3"/>
    <x v="0"/>
    <s v="CP-12085"/>
    <x v="552"/>
    <x v="24"/>
    <x v="1"/>
    <x v="11"/>
    <s v="Hon Metal Bookcases, Black"/>
    <n v="212.94"/>
    <n v="3"/>
    <n v="53.235000000000014"/>
  </r>
  <r>
    <d v="2017-01-14T00:00:00"/>
    <x v="3"/>
    <x v="0"/>
    <s v="RB-19570"/>
    <x v="751"/>
    <x v="25"/>
    <x v="0"/>
    <x v="10"/>
    <s v="Tyvek  Top-Opening Peel &amp; Seel Envelopes, Plain White"/>
    <n v="21.744"/>
    <n v="1"/>
    <n v="7.3385999999999996"/>
  </r>
  <r>
    <d v="2017-01-14T00:00:00"/>
    <x v="3"/>
    <x v="0"/>
    <s v="RB-19570"/>
    <x v="751"/>
    <x v="25"/>
    <x v="2"/>
    <x v="6"/>
    <s v="Sannysis Cute Owl Design Soft Skin Case Cover for Samsung Galaxy S4"/>
    <n v="7.92"/>
    <n v="5"/>
    <n v="0.69300000000000006"/>
  </r>
  <r>
    <d v="2017-01-14T00:00:00"/>
    <x v="3"/>
    <x v="0"/>
    <s v="TP-21565"/>
    <x v="609"/>
    <x v="26"/>
    <x v="2"/>
    <x v="9"/>
    <s v="Imation 8GB Mini TravelDrive USB 2.0 Flash Drive"/>
    <n v="169.06400000000002"/>
    <n v="7"/>
    <n v="-14.793099999999995"/>
  </r>
  <r>
    <d v="2017-01-14T00:00:00"/>
    <x v="3"/>
    <x v="0"/>
    <s v="TP-21565"/>
    <x v="609"/>
    <x v="26"/>
    <x v="0"/>
    <x v="2"/>
    <s v="Mobile Personal File Cube"/>
    <n v="168.624"/>
    <n v="9"/>
    <n v="14.754599999999996"/>
  </r>
  <r>
    <d v="2017-01-14T00:00:00"/>
    <x v="3"/>
    <x v="0"/>
    <s v="BH-11710"/>
    <x v="248"/>
    <x v="15"/>
    <x v="0"/>
    <x v="10"/>
    <s v="#10- 4 1/8&quot; x 9 1/2&quot; Security-Tint Envelopes"/>
    <n v="18.335999999999999"/>
    <n v="3"/>
    <n v="6.6467999999999989"/>
  </r>
  <r>
    <d v="2017-01-14T00:00:00"/>
    <x v="3"/>
    <x v="0"/>
    <s v="BH-11710"/>
    <x v="248"/>
    <x v="15"/>
    <x v="0"/>
    <x v="0"/>
    <s v="Xerox 1931"/>
    <n v="36.288000000000011"/>
    <n v="7"/>
    <n v="12.700800000000001"/>
  </r>
  <r>
    <d v="2017-01-14T00:00:00"/>
    <x v="3"/>
    <x v="0"/>
    <s v="BH-11710"/>
    <x v="248"/>
    <x v="15"/>
    <x v="2"/>
    <x v="6"/>
    <s v="iHome FM Clock Radio with Lightning Dock"/>
    <n v="111.98399999999999"/>
    <n v="2"/>
    <n v="6.9990000000000059"/>
  </r>
  <r>
    <d v="2017-01-14T00:00:00"/>
    <x v="3"/>
    <x v="0"/>
    <s v="BH-11710"/>
    <x v="248"/>
    <x v="15"/>
    <x v="0"/>
    <x v="3"/>
    <s v="Ibico Presentation Index for Binding Systems"/>
    <n v="5.9700000000000006"/>
    <n v="5"/>
    <n v="-4.577"/>
  </r>
  <r>
    <d v="2017-01-14T00:00:00"/>
    <x v="3"/>
    <x v="0"/>
    <s v="BH-11710"/>
    <x v="248"/>
    <x v="15"/>
    <x v="0"/>
    <x v="3"/>
    <s v="Avery Durable Slant Ring Binders With Label Holder"/>
    <n v="2.508"/>
    <n v="2"/>
    <n v="-1.8391999999999999"/>
  </r>
  <r>
    <d v="2017-01-14T00:00:00"/>
    <x v="3"/>
    <x v="0"/>
    <s v="SO-20335"/>
    <x v="703"/>
    <x v="3"/>
    <x v="0"/>
    <x v="0"/>
    <s v="Xerox 19"/>
    <n v="154.9"/>
    <n v="5"/>
    <n v="69.704999999999998"/>
  </r>
  <r>
    <d v="2017-01-14T00:00:00"/>
    <x v="3"/>
    <x v="0"/>
    <s v="HR-14770"/>
    <x v="57"/>
    <x v="18"/>
    <x v="0"/>
    <x v="2"/>
    <s v="Tenex Personal Project File with Scoop Front Design, Black"/>
    <n v="67.400000000000006"/>
    <n v="5"/>
    <n v="17.523999999999997"/>
  </r>
  <r>
    <d v="2017-01-14T00:00:00"/>
    <x v="3"/>
    <x v="0"/>
    <s v="HR-14770"/>
    <x v="57"/>
    <x v="18"/>
    <x v="0"/>
    <x v="7"/>
    <s v="Bagged Rubber Bands"/>
    <n v="2.52"/>
    <n v="2"/>
    <n v="0.1008"/>
  </r>
  <r>
    <d v="2017-01-14T00:00:00"/>
    <x v="3"/>
    <x v="0"/>
    <s v="HR-14770"/>
    <x v="57"/>
    <x v="18"/>
    <x v="2"/>
    <x v="6"/>
    <s v="ARKON Windshield Dashboard Air Vent Car Mount Holder"/>
    <n v="67.8"/>
    <n v="4"/>
    <n v="1.3559999999999945"/>
  </r>
  <r>
    <d v="2017-01-14T00:00:00"/>
    <x v="3"/>
    <x v="0"/>
    <s v="HR-14770"/>
    <x v="57"/>
    <x v="18"/>
    <x v="0"/>
    <x v="2"/>
    <s v="Staple magnet"/>
    <n v="18.760000000000002"/>
    <n v="2"/>
    <n v="5.2528000000000006"/>
  </r>
  <r>
    <d v="2017-01-14T00:00:00"/>
    <x v="3"/>
    <x v="0"/>
    <s v="HR-14770"/>
    <x v="57"/>
    <x v="18"/>
    <x v="2"/>
    <x v="9"/>
    <s v="Imation USB 2.0 Swivel Flash Drive USB flash drive - 4 GB - Pink"/>
    <n v="12.12"/>
    <n v="4"/>
    <n v="2.5451999999999995"/>
  </r>
  <r>
    <d v="2017-01-14T00:00:00"/>
    <x v="3"/>
    <x v="0"/>
    <s v="HR-14770"/>
    <x v="57"/>
    <x v="18"/>
    <x v="0"/>
    <x v="0"/>
    <s v="Xerox 188"/>
    <n v="11.34"/>
    <n v="1"/>
    <n v="5.5565999999999995"/>
  </r>
  <r>
    <d v="2017-01-14T00:00:00"/>
    <x v="3"/>
    <x v="0"/>
    <s v="HR-14770"/>
    <x v="57"/>
    <x v="18"/>
    <x v="2"/>
    <x v="9"/>
    <s v="Microsoft Sculpt Comfort Mouse"/>
    <n v="159.80000000000001"/>
    <n v="4"/>
    <n v="70.312000000000012"/>
  </r>
  <r>
    <d v="2017-01-14T00:00:00"/>
    <x v="3"/>
    <x v="0"/>
    <s v="HR-14770"/>
    <x v="57"/>
    <x v="18"/>
    <x v="1"/>
    <x v="8"/>
    <s v="DAX Charcoal/Nickel-Tone Document Frame, 5 x 7"/>
    <n v="18.96"/>
    <n v="2"/>
    <n v="8.532"/>
  </r>
  <r>
    <d v="2017-01-15T00:00:00"/>
    <x v="3"/>
    <x v="0"/>
    <s v="RW-19690"/>
    <x v="758"/>
    <x v="2"/>
    <x v="0"/>
    <x v="12"/>
    <s v="Belkin F9M820V08 8 Outlet Surge"/>
    <n v="34.384"/>
    <n v="1"/>
    <n v="3.8681999999999945"/>
  </r>
  <r>
    <d v="2017-01-15T00:00:00"/>
    <x v="3"/>
    <x v="0"/>
    <s v="RW-19690"/>
    <x v="758"/>
    <x v="2"/>
    <x v="0"/>
    <x v="12"/>
    <s v="Honeywell Enviracaire Portable HEPA Air Cleaner for 17' x 22' Room"/>
    <n v="1924.1599999999999"/>
    <n v="8"/>
    <n v="312.67599999999993"/>
  </r>
  <r>
    <d v="2017-01-15T00:00:00"/>
    <x v="3"/>
    <x v="0"/>
    <s v="SC-20095"/>
    <x v="42"/>
    <x v="32"/>
    <x v="0"/>
    <x v="0"/>
    <s v="Telephone Message Books with Fax/Mobile Section, 5 1/2&quot; x 3 3/16&quot;"/>
    <n v="12.7"/>
    <n v="2"/>
    <n v="5.8419999999999996"/>
  </r>
  <r>
    <d v="2017-01-15T00:00:00"/>
    <x v="3"/>
    <x v="0"/>
    <s v="TT-21460"/>
    <x v="722"/>
    <x v="3"/>
    <x v="0"/>
    <x v="4"/>
    <s v="Newell 347"/>
    <n v="21.400000000000002"/>
    <n v="5"/>
    <n v="6.2059999999999977"/>
  </r>
  <r>
    <d v="2017-01-15T00:00:00"/>
    <x v="3"/>
    <x v="0"/>
    <s v="TB-21250"/>
    <x v="560"/>
    <x v="0"/>
    <x v="0"/>
    <x v="3"/>
    <s v="Wilson Jones Ledger-Size, Piano-Hinge Binder, 2&quot;, Blue"/>
    <n v="32.783999999999992"/>
    <n v="4"/>
    <n v="-52.454400000000007"/>
  </r>
  <r>
    <d v="2017-01-15T00:00:00"/>
    <x v="3"/>
    <x v="0"/>
    <s v="TB-21250"/>
    <x v="560"/>
    <x v="0"/>
    <x v="2"/>
    <x v="9"/>
    <s v="Logitech 910-002974 M325 Wireless Mouse for Web Scrolling"/>
    <n v="47.984000000000002"/>
    <n v="2"/>
    <n v="14.395200000000004"/>
  </r>
  <r>
    <d v="2017-01-15T00:00:00"/>
    <x v="3"/>
    <x v="0"/>
    <s v="TB-21250"/>
    <x v="560"/>
    <x v="0"/>
    <x v="2"/>
    <x v="9"/>
    <s v="Maxell 74 Minute CDR, 10/Pack"/>
    <n v="62.591999999999999"/>
    <n v="8"/>
    <n v="13.300799999999999"/>
  </r>
  <r>
    <d v="2017-01-15T00:00:00"/>
    <x v="3"/>
    <x v="0"/>
    <s v="TB-21250"/>
    <x v="560"/>
    <x v="0"/>
    <x v="0"/>
    <x v="3"/>
    <s v="Acco D-Ring Binder w/DublLock"/>
    <n v="4.2759999999999989"/>
    <n v="1"/>
    <n v="-6.6278000000000006"/>
  </r>
  <r>
    <d v="2017-01-16T00:00:00"/>
    <x v="3"/>
    <x v="0"/>
    <s v="JO-15145"/>
    <x v="4"/>
    <x v="3"/>
    <x v="1"/>
    <x v="8"/>
    <s v="Eldon Expressions Wood and Plastic Desk Accessories, Cherry Wood"/>
    <n v="27.92"/>
    <n v="4"/>
    <n v="8.0967999999999982"/>
  </r>
  <r>
    <d v="2017-01-16T00:00:00"/>
    <x v="3"/>
    <x v="0"/>
    <s v="JO-15145"/>
    <x v="4"/>
    <x v="3"/>
    <x v="1"/>
    <x v="13"/>
    <s v="Lesro Sheffield Collection Coffee Table, End Table, Center Table, Corner Table"/>
    <n v="399.67200000000003"/>
    <n v="7"/>
    <n v="-14.987700000000061"/>
  </r>
  <r>
    <d v="2017-01-16T00:00:00"/>
    <x v="3"/>
    <x v="0"/>
    <s v="AR-10540"/>
    <x v="539"/>
    <x v="14"/>
    <x v="0"/>
    <x v="3"/>
    <s v="GBC DocuBind P400 Electric Binding System"/>
    <n v="5443.96"/>
    <n v="4"/>
    <n v="2504.2215999999999"/>
  </r>
  <r>
    <d v="2017-01-16T00:00:00"/>
    <x v="3"/>
    <x v="0"/>
    <s v="AR-10540"/>
    <x v="539"/>
    <x v="14"/>
    <x v="1"/>
    <x v="5"/>
    <s v="Office Star Flex Back Scooter Chair with Aluminum Finish Frame"/>
    <n v="302.67"/>
    <n v="3"/>
    <n v="72.640799999999999"/>
  </r>
  <r>
    <d v="2017-01-16T00:00:00"/>
    <x v="3"/>
    <x v="0"/>
    <s v="AR-10540"/>
    <x v="539"/>
    <x v="14"/>
    <x v="0"/>
    <x v="0"/>
    <s v="TOPS Money Receipt Book, Consecutively Numbered in Red,"/>
    <n v="56.07"/>
    <n v="7"/>
    <n v="25.231499999999997"/>
  </r>
  <r>
    <d v="2017-01-19T00:00:00"/>
    <x v="3"/>
    <x v="0"/>
    <s v="DL-12865"/>
    <x v="275"/>
    <x v="0"/>
    <x v="0"/>
    <x v="1"/>
    <s v="Avery 510"/>
    <n v="6"/>
    <n v="2"/>
    <n v="2.0999999999999996"/>
  </r>
  <r>
    <d v="2017-01-19T00:00:00"/>
    <x v="3"/>
    <x v="0"/>
    <s v="NS-18505"/>
    <x v="777"/>
    <x v="2"/>
    <x v="2"/>
    <x v="6"/>
    <s v="Wilson Electronics DB Pro Signal Booster"/>
    <n v="429.59999999999997"/>
    <n v="2"/>
    <n v="-93.079999999999984"/>
  </r>
  <r>
    <d v="2017-01-19T00:00:00"/>
    <x v="3"/>
    <x v="0"/>
    <s v="NS-18505"/>
    <x v="777"/>
    <x v="2"/>
    <x v="1"/>
    <x v="8"/>
    <s v="12-1/2 Diameter Round Wall Clock"/>
    <n v="31.968000000000004"/>
    <n v="2"/>
    <n v="6.3935999999999993"/>
  </r>
  <r>
    <d v="2017-01-19T00:00:00"/>
    <x v="3"/>
    <x v="0"/>
    <s v="NS-18505"/>
    <x v="777"/>
    <x v="2"/>
    <x v="1"/>
    <x v="5"/>
    <s v="Global Comet Stacking Arm Chair"/>
    <n v="887.27099999999984"/>
    <n v="3"/>
    <n v="-63.376499999999965"/>
  </r>
  <r>
    <d v="2017-01-19T00:00:00"/>
    <x v="3"/>
    <x v="0"/>
    <s v="NS-18505"/>
    <x v="777"/>
    <x v="2"/>
    <x v="0"/>
    <x v="0"/>
    <s v="Strathmore Photo Mount Cards"/>
    <n v="21.696000000000002"/>
    <n v="4"/>
    <n v="7.0511999999999988"/>
  </r>
  <r>
    <d v="2017-01-19T00:00:00"/>
    <x v="3"/>
    <x v="0"/>
    <s v="RM-19375"/>
    <x v="195"/>
    <x v="45"/>
    <x v="0"/>
    <x v="0"/>
    <s v="Xerox 191"/>
    <n v="79.92"/>
    <n v="4"/>
    <n v="37.562399999999997"/>
  </r>
  <r>
    <d v="2017-01-19T00:00:00"/>
    <x v="3"/>
    <x v="0"/>
    <s v="RM-19375"/>
    <x v="195"/>
    <x v="45"/>
    <x v="0"/>
    <x v="0"/>
    <s v="Xerox 1881"/>
    <n v="12.28"/>
    <n v="1"/>
    <n v="5.7715999999999994"/>
  </r>
  <r>
    <d v="2017-01-19T00:00:00"/>
    <x v="3"/>
    <x v="0"/>
    <s v="RM-19375"/>
    <x v="195"/>
    <x v="45"/>
    <x v="0"/>
    <x v="12"/>
    <s v="Avanti 4.4 Cu. Ft. Refrigerator"/>
    <n v="542.93999999999994"/>
    <n v="3"/>
    <n v="152.02319999999997"/>
  </r>
  <r>
    <d v="2017-01-19T00:00:00"/>
    <x v="3"/>
    <x v="0"/>
    <s v="RM-19375"/>
    <x v="195"/>
    <x v="45"/>
    <x v="0"/>
    <x v="10"/>
    <s v="Poly String Tie Envelopes"/>
    <n v="2.04"/>
    <n v="1"/>
    <n v="0.95879999999999987"/>
  </r>
  <r>
    <d v="2017-01-20T00:00:00"/>
    <x v="3"/>
    <x v="0"/>
    <s v="CV-12805"/>
    <x v="755"/>
    <x v="20"/>
    <x v="1"/>
    <x v="5"/>
    <s v="Global Deluxe Steno Chair"/>
    <n v="207.84600000000003"/>
    <n v="3"/>
    <n v="2.3093999999999895"/>
  </r>
  <r>
    <d v="2017-01-20T00:00:00"/>
    <x v="3"/>
    <x v="0"/>
    <s v="TH-21100"/>
    <x v="433"/>
    <x v="3"/>
    <x v="2"/>
    <x v="6"/>
    <s v="RCA Visys Integrated PBX 8-Line Router"/>
    <n v="160.77600000000001"/>
    <n v="3"/>
    <n v="10.048500000000004"/>
  </r>
  <r>
    <d v="2017-01-20T00:00:00"/>
    <x v="3"/>
    <x v="0"/>
    <s v="TM-21010"/>
    <x v="51"/>
    <x v="3"/>
    <x v="0"/>
    <x v="4"/>
    <s v="Staples in misc. colors"/>
    <n v="24.2"/>
    <n v="5"/>
    <n v="7.9859999999999998"/>
  </r>
  <r>
    <d v="2017-01-20T00:00:00"/>
    <x v="3"/>
    <x v="0"/>
    <s v="TM-21010"/>
    <x v="51"/>
    <x v="3"/>
    <x v="2"/>
    <x v="6"/>
    <s v="Panasonic KX-TG9541B DECT 6.0 Digital 2-Line Expandable Cordless Phone With Digital Answering System"/>
    <n v="359.97600000000006"/>
    <n v="3"/>
    <n v="130.49130000000002"/>
  </r>
  <r>
    <d v="2017-01-20T00:00:00"/>
    <x v="3"/>
    <x v="0"/>
    <s v="JF-15490"/>
    <x v="467"/>
    <x v="37"/>
    <x v="0"/>
    <x v="4"/>
    <s v="Newell 326"/>
    <n v="3.52"/>
    <n v="2"/>
    <n v="1.0207999999999999"/>
  </r>
  <r>
    <d v="2017-01-20T00:00:00"/>
    <x v="3"/>
    <x v="0"/>
    <s v="ML-17410"/>
    <x v="505"/>
    <x v="1"/>
    <x v="0"/>
    <x v="1"/>
    <s v="Avery File Folder Labels"/>
    <n v="11.52"/>
    <n v="5"/>
    <n v="4.1760000000000002"/>
  </r>
  <r>
    <d v="2017-01-21T00:00:00"/>
    <x v="3"/>
    <x v="0"/>
    <s v="DS-13030"/>
    <x v="293"/>
    <x v="22"/>
    <x v="0"/>
    <x v="2"/>
    <s v="Carina Double Wide Media Storage Towers in Natural &amp; Black"/>
    <n v="242.94"/>
    <n v="3"/>
    <n v="9.7175999999999902"/>
  </r>
  <r>
    <d v="2017-01-21T00:00:00"/>
    <x v="3"/>
    <x v="0"/>
    <s v="DS-13030"/>
    <x v="293"/>
    <x v="22"/>
    <x v="2"/>
    <x v="9"/>
    <s v="Logitech Illuminated - Keyboard"/>
    <n v="179.97"/>
    <n v="3"/>
    <n v="86.385600000000011"/>
  </r>
  <r>
    <d v="2017-01-21T00:00:00"/>
    <x v="3"/>
    <x v="0"/>
    <s v="DS-13030"/>
    <x v="293"/>
    <x v="22"/>
    <x v="0"/>
    <x v="3"/>
    <s v="Wilson Jones Century Plastic Molded Ring Binders"/>
    <n v="99.695999999999998"/>
    <n v="6"/>
    <n v="33.647399999999998"/>
  </r>
  <r>
    <d v="2017-01-21T00:00:00"/>
    <x v="3"/>
    <x v="0"/>
    <s v="DS-13030"/>
    <x v="293"/>
    <x v="22"/>
    <x v="0"/>
    <x v="3"/>
    <s v="Wilson Jones Leather-Like Binders with DublLock Round Rings"/>
    <n v="27.936000000000003"/>
    <n v="4"/>
    <n v="9.4283999999999963"/>
  </r>
  <r>
    <d v="2017-01-21T00:00:00"/>
    <x v="3"/>
    <x v="0"/>
    <s v="DS-13030"/>
    <x v="293"/>
    <x v="22"/>
    <x v="1"/>
    <x v="11"/>
    <s v="O'Sullivan Cherrywood Estates Traditional Bookcase"/>
    <n v="84.98"/>
    <n v="1"/>
    <n v="18.695599999999999"/>
  </r>
  <r>
    <d v="2017-01-21T00:00:00"/>
    <x v="3"/>
    <x v="0"/>
    <s v="DS-13030"/>
    <x v="293"/>
    <x v="22"/>
    <x v="0"/>
    <x v="3"/>
    <s v="Acco Translucent Poly Ring Binders"/>
    <n v="18.72"/>
    <n v="5"/>
    <n v="6.5519999999999996"/>
  </r>
  <r>
    <d v="2017-01-21T00:00:00"/>
    <x v="3"/>
    <x v="0"/>
    <s v="PS-19045"/>
    <x v="577"/>
    <x v="25"/>
    <x v="0"/>
    <x v="2"/>
    <s v="Fellowes Mobile File Cart, Black"/>
    <n v="348.20799999999997"/>
    <n v="7"/>
    <n v="30.468200000000024"/>
  </r>
  <r>
    <d v="2017-01-21T00:00:00"/>
    <x v="3"/>
    <x v="0"/>
    <s v="PS-19045"/>
    <x v="577"/>
    <x v="25"/>
    <x v="0"/>
    <x v="3"/>
    <s v="GBC Recycled VeloBinder Covers"/>
    <n v="35.783999999999999"/>
    <n v="7"/>
    <n v="-28.627200000000009"/>
  </r>
  <r>
    <d v="2017-01-21T00:00:00"/>
    <x v="3"/>
    <x v="0"/>
    <s v="MH-18115"/>
    <x v="772"/>
    <x v="14"/>
    <x v="0"/>
    <x v="3"/>
    <s v="Avery Durable Binders"/>
    <n v="14.399999999999999"/>
    <n v="5"/>
    <n v="7.056"/>
  </r>
  <r>
    <d v="2017-01-21T00:00:00"/>
    <x v="3"/>
    <x v="0"/>
    <s v="MH-18115"/>
    <x v="772"/>
    <x v="14"/>
    <x v="2"/>
    <x v="9"/>
    <s v="Logitech G19 Programmable Gaming Keyboard"/>
    <n v="619.94999999999993"/>
    <n v="5"/>
    <n v="111.59099999999995"/>
  </r>
  <r>
    <d v="2017-01-21T00:00:00"/>
    <x v="3"/>
    <x v="0"/>
    <s v="MH-18115"/>
    <x v="772"/>
    <x v="14"/>
    <x v="0"/>
    <x v="3"/>
    <s v="Avery Flip-Chart Easel Binder, Black"/>
    <n v="89.52"/>
    <n v="4"/>
    <n v="42.074399999999997"/>
  </r>
  <r>
    <d v="2017-01-21T00:00:00"/>
    <x v="3"/>
    <x v="0"/>
    <s v="MH-18115"/>
    <x v="772"/>
    <x v="14"/>
    <x v="2"/>
    <x v="15"/>
    <s v="I.R.I.S IRISCard Anywhere 5 Card Scanner"/>
    <n v="350.97300000000007"/>
    <n v="3"/>
    <n v="152.08829999999998"/>
  </r>
  <r>
    <d v="2017-01-21T00:00:00"/>
    <x v="3"/>
    <x v="0"/>
    <s v="MH-18115"/>
    <x v="772"/>
    <x v="14"/>
    <x v="2"/>
    <x v="6"/>
    <s v="Ativa D5772 2-Line 5.8GHz Digital Expandable Corded/Cordless Phone System with Answering &amp; Caller ID/Call Waiting, Black/Silver"/>
    <n v="164.99"/>
    <n v="1"/>
    <n v="49.496999999999986"/>
  </r>
  <r>
    <d v="2017-01-21T00:00:00"/>
    <x v="3"/>
    <x v="0"/>
    <s v="BE-11410"/>
    <x v="737"/>
    <x v="1"/>
    <x v="0"/>
    <x v="10"/>
    <s v="Airmail Envelopes"/>
    <n v="268.57600000000002"/>
    <n v="4"/>
    <n v="90.64439999999999"/>
  </r>
  <r>
    <d v="2017-01-22T00:00:00"/>
    <x v="3"/>
    <x v="0"/>
    <s v="AD-10180"/>
    <x v="525"/>
    <x v="35"/>
    <x v="2"/>
    <x v="16"/>
    <s v="Canon Image Class D660 Copier"/>
    <n v="2999.95"/>
    <n v="5"/>
    <n v="1379.9769999999999"/>
  </r>
  <r>
    <d v="2017-01-22T00:00:00"/>
    <x v="3"/>
    <x v="0"/>
    <s v="AD-10180"/>
    <x v="525"/>
    <x v="35"/>
    <x v="0"/>
    <x v="2"/>
    <s v="Advantus Rolling Storage Box"/>
    <n v="51.449999999999996"/>
    <n v="3"/>
    <n v="13.891499999999999"/>
  </r>
  <r>
    <d v="2017-01-22T00:00:00"/>
    <x v="3"/>
    <x v="0"/>
    <s v="AD-10180"/>
    <x v="525"/>
    <x v="35"/>
    <x v="0"/>
    <x v="0"/>
    <s v="Great White Multi-Use Recycled Paper (20Lb. and 84 Bright)"/>
    <n v="11.96"/>
    <n v="2"/>
    <n v="5.3819999999999997"/>
  </r>
  <r>
    <d v="2017-01-22T00:00:00"/>
    <x v="3"/>
    <x v="0"/>
    <s v="AD-10180"/>
    <x v="525"/>
    <x v="35"/>
    <x v="0"/>
    <x v="2"/>
    <s v="Tennsco Single-Tier Lockers"/>
    <n v="1126.02"/>
    <n v="3"/>
    <n v="56.300999999999988"/>
  </r>
  <r>
    <d v="2017-01-22T00:00:00"/>
    <x v="3"/>
    <x v="0"/>
    <s v="EH-13765"/>
    <x v="150"/>
    <x v="1"/>
    <x v="0"/>
    <x v="7"/>
    <s v="Staples"/>
    <n v="15.120000000000001"/>
    <n v="5"/>
    <n v="4.9139999999999988"/>
  </r>
  <r>
    <d v="2017-01-22T00:00:00"/>
    <x v="3"/>
    <x v="0"/>
    <s v="EH-13765"/>
    <x v="150"/>
    <x v="1"/>
    <x v="0"/>
    <x v="4"/>
    <s v="Newell 348"/>
    <n v="7.8719999999999999"/>
    <n v="3"/>
    <n v="0.88559999999999883"/>
  </r>
  <r>
    <d v="2017-01-23T00:00:00"/>
    <x v="3"/>
    <x v="0"/>
    <s v="MC-17605"/>
    <x v="91"/>
    <x v="14"/>
    <x v="1"/>
    <x v="13"/>
    <s v="Balt Solid Wood Rectangular Table"/>
    <n v="210.98"/>
    <n v="2"/>
    <n v="21.097999999999985"/>
  </r>
  <r>
    <d v="2017-01-23T00:00:00"/>
    <x v="3"/>
    <x v="0"/>
    <s v="CS-12250"/>
    <x v="10"/>
    <x v="22"/>
    <x v="0"/>
    <x v="3"/>
    <s v="Pressboard Hanging Data Binders for Unburst Sheets"/>
    <n v="19.68"/>
    <n v="5"/>
    <n v="6.8879999999999981"/>
  </r>
  <r>
    <d v="2017-01-23T00:00:00"/>
    <x v="3"/>
    <x v="0"/>
    <s v="CS-12250"/>
    <x v="10"/>
    <x v="22"/>
    <x v="0"/>
    <x v="0"/>
    <s v="Xerox 212"/>
    <n v="25.92"/>
    <n v="4"/>
    <n v="12.441600000000001"/>
  </r>
  <r>
    <d v="2017-01-23T00:00:00"/>
    <x v="3"/>
    <x v="0"/>
    <s v="CS-12250"/>
    <x v="10"/>
    <x v="22"/>
    <x v="0"/>
    <x v="0"/>
    <s v="Xerox 192"/>
    <n v="6.48"/>
    <n v="1"/>
    <n v="3.1104000000000003"/>
  </r>
  <r>
    <d v="2017-01-23T00:00:00"/>
    <x v="3"/>
    <x v="0"/>
    <s v="CS-12250"/>
    <x v="10"/>
    <x v="22"/>
    <x v="2"/>
    <x v="6"/>
    <s v="Griffin GC17055 Auxiliary Audio Cable"/>
    <n v="86.352000000000004"/>
    <n v="6"/>
    <n v="8.6352000000000011"/>
  </r>
  <r>
    <d v="2017-01-23T00:00:00"/>
    <x v="3"/>
    <x v="0"/>
    <s v="HP-14815"/>
    <x v="187"/>
    <x v="12"/>
    <x v="2"/>
    <x v="9"/>
    <s v="Logitech Wireless Anywhere Mouse MX for PC and Mac"/>
    <n v="95.984000000000009"/>
    <n v="2"/>
    <n v="11.997999999999998"/>
  </r>
  <r>
    <d v="2017-01-23T00:00:00"/>
    <x v="3"/>
    <x v="0"/>
    <s v="HP-14815"/>
    <x v="187"/>
    <x v="12"/>
    <x v="0"/>
    <x v="3"/>
    <s v="Wilson Jones data.warehouse D-Ring Binders with DublLock"/>
    <n v="4.9380000000000006"/>
    <n v="2"/>
    <n v="-3.6212"/>
  </r>
  <r>
    <d v="2017-01-24T00:00:00"/>
    <x v="3"/>
    <x v="0"/>
    <s v="TP-21130"/>
    <x v="633"/>
    <x v="4"/>
    <x v="0"/>
    <x v="7"/>
    <s v="Revere Boxed Rubber Bands by Revere"/>
    <n v="5.67"/>
    <n v="3"/>
    <n v="0.11340000000000017"/>
  </r>
  <r>
    <d v="2017-01-24T00:00:00"/>
    <x v="3"/>
    <x v="0"/>
    <s v="KD-16495"/>
    <x v="435"/>
    <x v="3"/>
    <x v="0"/>
    <x v="12"/>
    <s v="Acco Six-Outlet Power Strip, 4' Cord Length"/>
    <n v="25.86"/>
    <n v="3"/>
    <n v="6.7236000000000002"/>
  </r>
  <r>
    <d v="2017-01-24T00:00:00"/>
    <x v="3"/>
    <x v="0"/>
    <s v="KD-16495"/>
    <x v="435"/>
    <x v="3"/>
    <x v="0"/>
    <x v="3"/>
    <s v="Ibico EB-19 Dual Function Manual Binding System"/>
    <n v="276.78400000000005"/>
    <n v="2"/>
    <n v="89.954799999999992"/>
  </r>
  <r>
    <d v="2017-01-24T00:00:00"/>
    <x v="3"/>
    <x v="0"/>
    <s v="KD-16495"/>
    <x v="435"/>
    <x v="3"/>
    <x v="2"/>
    <x v="6"/>
    <s v="Jensen SMPS-640 - speaker phone"/>
    <n v="110.352"/>
    <n v="3"/>
    <n v="8.2763999999999953"/>
  </r>
  <r>
    <d v="2017-01-26T00:00:00"/>
    <x v="3"/>
    <x v="0"/>
    <s v="CA-11965"/>
    <x v="27"/>
    <x v="33"/>
    <x v="0"/>
    <x v="4"/>
    <s v="Newell 311"/>
    <n v="15.469999999999999"/>
    <n v="7"/>
    <n v="4.1768999999999998"/>
  </r>
  <r>
    <d v="2017-01-26T00:00:00"/>
    <x v="3"/>
    <x v="0"/>
    <s v="CA-11965"/>
    <x v="27"/>
    <x v="33"/>
    <x v="0"/>
    <x v="3"/>
    <s v="Avery Poly Binder Pockets"/>
    <n v="7.16"/>
    <n v="2"/>
    <n v="3.4367999999999999"/>
  </r>
  <r>
    <d v="2017-01-26T00:00:00"/>
    <x v="3"/>
    <x v="0"/>
    <s v="CG-12520"/>
    <x v="704"/>
    <x v="0"/>
    <x v="0"/>
    <x v="2"/>
    <s v="SimpliFile Personal File, Black Granite, 15w x 6-15/16d x 11-1/4h"/>
    <n v="18.16"/>
    <n v="2"/>
    <n v="1.8160000000000016"/>
  </r>
  <r>
    <d v="2017-01-26T00:00:00"/>
    <x v="3"/>
    <x v="0"/>
    <s v="CJ-12010"/>
    <x v="740"/>
    <x v="3"/>
    <x v="0"/>
    <x v="7"/>
    <s v="Binder Clips by OIC"/>
    <n v="11.84"/>
    <n v="8"/>
    <n v="5.6831999999999994"/>
  </r>
  <r>
    <d v="2017-01-26T00:00:00"/>
    <x v="3"/>
    <x v="0"/>
    <s v="BD-11500"/>
    <x v="32"/>
    <x v="4"/>
    <x v="1"/>
    <x v="8"/>
    <s v="Artistic Insta-Plaque"/>
    <n v="62.72"/>
    <n v="4"/>
    <n v="24.460799999999999"/>
  </r>
  <r>
    <d v="2017-01-26T00:00:00"/>
    <x v="3"/>
    <x v="0"/>
    <s v="BD-11500"/>
    <x v="32"/>
    <x v="4"/>
    <x v="2"/>
    <x v="6"/>
    <s v="Samsung Galaxy Mega 6.3"/>
    <n v="2939.9300000000003"/>
    <n v="7"/>
    <n v="764.38180000000011"/>
  </r>
  <r>
    <d v="2017-01-27T00:00:00"/>
    <x v="3"/>
    <x v="0"/>
    <s v="JH-15820"/>
    <x v="209"/>
    <x v="10"/>
    <x v="0"/>
    <x v="4"/>
    <s v="Newell 312"/>
    <n v="14.015999999999998"/>
    <n v="3"/>
    <n v="1.7519999999999998"/>
  </r>
  <r>
    <d v="2017-01-27T00:00:00"/>
    <x v="3"/>
    <x v="0"/>
    <s v="JH-15820"/>
    <x v="209"/>
    <x v="10"/>
    <x v="2"/>
    <x v="9"/>
    <s v="Anker Ultrathin Bluetooth Wireless Keyboard Aluminum Cover with Stand "/>
    <n v="71.975999999999999"/>
    <n v="3"/>
    <n v="-8.9970000000000034"/>
  </r>
  <r>
    <d v="2017-01-27T00:00:00"/>
    <x v="3"/>
    <x v="0"/>
    <s v="JH-15820"/>
    <x v="209"/>
    <x v="10"/>
    <x v="2"/>
    <x v="6"/>
    <s v="JBL Micro Wireless Portable Bluetooth Speaker"/>
    <n v="107.982"/>
    <n v="3"/>
    <n v="-26.995499999999993"/>
  </r>
  <r>
    <d v="2017-01-27T00:00:00"/>
    <x v="3"/>
    <x v="0"/>
    <s v="TG-21310"/>
    <x v="614"/>
    <x v="20"/>
    <x v="2"/>
    <x v="6"/>
    <s v="Jensen SMPS-640 - speaker phone"/>
    <n v="137.94"/>
    <n v="3"/>
    <n v="35.864399999999996"/>
  </r>
  <r>
    <d v="2017-01-28T00:00:00"/>
    <x v="3"/>
    <x v="0"/>
    <s v="BT-11305"/>
    <x v="165"/>
    <x v="3"/>
    <x v="2"/>
    <x v="9"/>
    <s v="Logitech G13 Programmable Gameboard with LCD Display"/>
    <n v="239.96999999999997"/>
    <n v="3"/>
    <n v="26.39670000000001"/>
  </r>
  <r>
    <d v="2017-01-28T00:00:00"/>
    <x v="3"/>
    <x v="0"/>
    <s v="BT-11305"/>
    <x v="165"/>
    <x v="3"/>
    <x v="1"/>
    <x v="8"/>
    <s v="DAX Executive Solid Wood Document Frame, Desktop or Hang, Mahogany, 5 x 7"/>
    <n v="37.74"/>
    <n v="3"/>
    <n v="12.831599999999996"/>
  </r>
  <r>
    <d v="2017-01-28T00:00:00"/>
    <x v="3"/>
    <x v="0"/>
    <s v="GB-14575"/>
    <x v="656"/>
    <x v="42"/>
    <x v="0"/>
    <x v="0"/>
    <s v="Xerox 1934"/>
    <n v="279.89999999999998"/>
    <n v="5"/>
    <n v="137.15100000000001"/>
  </r>
  <r>
    <d v="2017-01-28T00:00:00"/>
    <x v="3"/>
    <x v="0"/>
    <s v="CL-12700"/>
    <x v="750"/>
    <x v="20"/>
    <x v="2"/>
    <x v="9"/>
    <s v="Plantronics Audio 478 Stereo USB Headset"/>
    <n v="449.91"/>
    <n v="9"/>
    <n v="157.46849999999998"/>
  </r>
  <r>
    <d v="2017-01-29T00:00:00"/>
    <x v="3"/>
    <x v="0"/>
    <s v="CK-12595"/>
    <x v="584"/>
    <x v="1"/>
    <x v="0"/>
    <x v="3"/>
    <s v="GBC Clear Cover, 8-1/2 x 11, unpunched, 25 covers per pack"/>
    <n v="12.127999999999997"/>
    <n v="4"/>
    <n v="-20.617600000000003"/>
  </r>
  <r>
    <d v="2017-01-29T00:00:00"/>
    <x v="3"/>
    <x v="0"/>
    <s v="VG-21790"/>
    <x v="339"/>
    <x v="3"/>
    <x v="0"/>
    <x v="4"/>
    <s v="Newell 339"/>
    <n v="8.34"/>
    <n v="3"/>
    <n v="2.1683999999999997"/>
  </r>
  <r>
    <d v="2017-01-29T00:00:00"/>
    <x v="3"/>
    <x v="0"/>
    <s v="VG-21790"/>
    <x v="339"/>
    <x v="3"/>
    <x v="0"/>
    <x v="14"/>
    <s v="Acme Office Executive Series Stainless Steel Trimmers"/>
    <n v="8.57"/>
    <n v="1"/>
    <n v="2.2282000000000002"/>
  </r>
  <r>
    <d v="2017-01-29T00:00:00"/>
    <x v="3"/>
    <x v="0"/>
    <s v="VG-21790"/>
    <x v="339"/>
    <x v="3"/>
    <x v="0"/>
    <x v="3"/>
    <s v="Clear Mylar Reinforcing Strips"/>
    <n v="119.61600000000001"/>
    <n v="8"/>
    <n v="40.370399999999997"/>
  </r>
  <r>
    <d v="2017-01-29T00:00:00"/>
    <x v="3"/>
    <x v="0"/>
    <s v="RD-19585"/>
    <x v="122"/>
    <x v="20"/>
    <x v="0"/>
    <x v="1"/>
    <s v="Permanent Self-Adhesive File Folder Labels for Typewriters by Universal"/>
    <n v="5.22"/>
    <n v="2"/>
    <n v="2.4011999999999998"/>
  </r>
  <r>
    <d v="2017-01-29T00:00:00"/>
    <x v="3"/>
    <x v="0"/>
    <s v="BD-11770"/>
    <x v="741"/>
    <x v="2"/>
    <x v="0"/>
    <x v="4"/>
    <s v="Premium Writing Pencils, Soft, #2 by Central Association for the Blind"/>
    <n v="4.7679999999999998"/>
    <n v="2"/>
    <n v="0.47680000000000011"/>
  </r>
  <r>
    <d v="2017-01-29T00:00:00"/>
    <x v="3"/>
    <x v="0"/>
    <s v="TM-21010"/>
    <x v="51"/>
    <x v="30"/>
    <x v="0"/>
    <x v="0"/>
    <s v="Xerox 1997"/>
    <n v="12.96"/>
    <n v="2"/>
    <n v="6.2208000000000006"/>
  </r>
  <r>
    <d v="2017-01-29T00:00:00"/>
    <x v="3"/>
    <x v="0"/>
    <s v="TM-21010"/>
    <x v="51"/>
    <x v="30"/>
    <x v="0"/>
    <x v="0"/>
    <s v="Xerox 1887"/>
    <n v="94.85"/>
    <n v="5"/>
    <n v="45.527999999999992"/>
  </r>
  <r>
    <d v="2017-01-29T00:00:00"/>
    <x v="3"/>
    <x v="0"/>
    <s v="TM-21010"/>
    <x v="51"/>
    <x v="30"/>
    <x v="0"/>
    <x v="2"/>
    <s v="Tenex Personal Project File with Scoop Front Design, Black"/>
    <n v="13.48"/>
    <n v="1"/>
    <n v="3.5047999999999995"/>
  </r>
  <r>
    <d v="2017-01-29T00:00:00"/>
    <x v="3"/>
    <x v="0"/>
    <s v="TM-21010"/>
    <x v="51"/>
    <x v="30"/>
    <x v="1"/>
    <x v="8"/>
    <s v="DAX Value U-Channel Document Frames, Easel Back"/>
    <n v="14.91"/>
    <n v="3"/>
    <n v="4.6220999999999997"/>
  </r>
  <r>
    <d v="2017-01-30T00:00:00"/>
    <x v="3"/>
    <x v="0"/>
    <s v="BV-11245"/>
    <x v="625"/>
    <x v="30"/>
    <x v="0"/>
    <x v="3"/>
    <s v="Cardinal EasyOpen D-Ring Binders"/>
    <n v="18.28"/>
    <n v="2"/>
    <n v="9.14"/>
  </r>
  <r>
    <d v="2017-01-30T00:00:00"/>
    <x v="3"/>
    <x v="0"/>
    <s v="BV-11245"/>
    <x v="625"/>
    <x v="30"/>
    <x v="2"/>
    <x v="6"/>
    <s v="AT&amp;T 841000 Phone"/>
    <n v="207"/>
    <n v="3"/>
    <n v="51.75"/>
  </r>
  <r>
    <d v="2017-01-30T00:00:00"/>
    <x v="3"/>
    <x v="0"/>
    <s v="BV-11245"/>
    <x v="625"/>
    <x v="30"/>
    <x v="0"/>
    <x v="3"/>
    <s v="GBC Instant Report Kit"/>
    <n v="32.35"/>
    <n v="5"/>
    <n v="16.175000000000001"/>
  </r>
  <r>
    <d v="2017-01-30T00:00:00"/>
    <x v="3"/>
    <x v="0"/>
    <s v="BV-11245"/>
    <x v="625"/>
    <x v="30"/>
    <x v="0"/>
    <x v="3"/>
    <s v="DXL Angle-View Binders with Locking Rings by Samsill"/>
    <n v="7.71"/>
    <n v="1"/>
    <n v="3.4695"/>
  </r>
  <r>
    <d v="2017-01-30T00:00:00"/>
    <x v="3"/>
    <x v="0"/>
    <s v="BV-11245"/>
    <x v="625"/>
    <x v="30"/>
    <x v="0"/>
    <x v="4"/>
    <s v="Boston 19500 Mighty Mite Electric Pencil Sharpener"/>
    <n v="40.299999999999997"/>
    <n v="2"/>
    <n v="10.881"/>
  </r>
  <r>
    <d v="2017-01-30T00:00:00"/>
    <x v="3"/>
    <x v="0"/>
    <s v="BV-11245"/>
    <x v="625"/>
    <x v="30"/>
    <x v="1"/>
    <x v="8"/>
    <s v="C-Line Magnetic Cubicle Keepers, Clear Polypropylene"/>
    <n v="34.580000000000005"/>
    <n v="7"/>
    <n v="14.523600000000002"/>
  </r>
  <r>
    <d v="2017-01-30T00:00:00"/>
    <x v="3"/>
    <x v="0"/>
    <s v="MM-17920"/>
    <x v="13"/>
    <x v="3"/>
    <x v="0"/>
    <x v="2"/>
    <s v="Space Solutions Commercial Steel Shelving"/>
    <n v="129.30000000000001"/>
    <n v="2"/>
    <n v="6.4649999999999892"/>
  </r>
  <r>
    <d v="2017-01-30T00:00:00"/>
    <x v="3"/>
    <x v="0"/>
    <s v="EH-14125"/>
    <x v="469"/>
    <x v="3"/>
    <x v="0"/>
    <x v="4"/>
    <s v="Crayola Anti Dust Chalk, 12/Pack"/>
    <n v="12.74"/>
    <n v="7"/>
    <n v="5.7329999999999997"/>
  </r>
  <r>
    <d v="2017-01-30T00:00:00"/>
    <x v="3"/>
    <x v="0"/>
    <s v="EH-14125"/>
    <x v="469"/>
    <x v="3"/>
    <x v="0"/>
    <x v="4"/>
    <s v="Newell 338"/>
    <n v="8.82"/>
    <n v="3"/>
    <n v="2.3814000000000002"/>
  </r>
  <r>
    <d v="2017-01-30T00:00:00"/>
    <x v="3"/>
    <x v="0"/>
    <s v="EH-14125"/>
    <x v="469"/>
    <x v="3"/>
    <x v="1"/>
    <x v="5"/>
    <s v="Novimex Swivel Fabric Task Chair"/>
    <n v="120.78399999999999"/>
    <n v="1"/>
    <n v="-13.588200000000001"/>
  </r>
  <r>
    <d v="2017-01-30T00:00:00"/>
    <x v="3"/>
    <x v="0"/>
    <s v="EB-13870"/>
    <x v="185"/>
    <x v="16"/>
    <x v="1"/>
    <x v="5"/>
    <s v="Office Star - Contemporary Task Swivel chair with 2-way adjustable arms, Plum"/>
    <n v="419.13599999999997"/>
    <n v="4"/>
    <n v="-68.1096"/>
  </r>
  <r>
    <d v="2017-01-30T00:00:00"/>
    <x v="3"/>
    <x v="0"/>
    <s v="LP-17095"/>
    <x v="760"/>
    <x v="1"/>
    <x v="1"/>
    <x v="13"/>
    <s v="Balt Split Level Computer Training Table"/>
    <n v="69.375"/>
    <n v="1"/>
    <n v="-47.174999999999997"/>
  </r>
  <r>
    <d v="2017-01-30T00:00:00"/>
    <x v="3"/>
    <x v="0"/>
    <s v="LP-17095"/>
    <x v="760"/>
    <x v="1"/>
    <x v="0"/>
    <x v="14"/>
    <s v="Acme Tagit Stainless Steel Antibacterial Scissors"/>
    <n v="31.680000000000003"/>
    <n v="4"/>
    <n v="2.7719999999999994"/>
  </r>
  <r>
    <d v="2017-01-30T00:00:00"/>
    <x v="3"/>
    <x v="0"/>
    <s v="LP-17095"/>
    <x v="760"/>
    <x v="1"/>
    <x v="2"/>
    <x v="6"/>
    <s v="Samsung Galaxy S4"/>
    <n v="2003.1680000000001"/>
    <n v="4"/>
    <n v="250.39599999999984"/>
  </r>
  <r>
    <d v="2017-01-30T00:00:00"/>
    <x v="3"/>
    <x v="0"/>
    <s v="LP-17095"/>
    <x v="760"/>
    <x v="1"/>
    <x v="0"/>
    <x v="4"/>
    <s v="Quartet Omega Colored Chalk, 12/Pack"/>
    <n v="9.3439999999999994"/>
    <n v="2"/>
    <n v="3.1535999999999995"/>
  </r>
  <r>
    <d v="2017-01-30T00:00:00"/>
    <x v="3"/>
    <x v="0"/>
    <s v="SZ-20035"/>
    <x v="381"/>
    <x v="22"/>
    <x v="2"/>
    <x v="6"/>
    <s v="Mitel 5320 IP Phone VoIP phone"/>
    <n v="604.76800000000003"/>
    <n v="4"/>
    <n v="60.476800000000026"/>
  </r>
  <r>
    <d v="2017-02-02T00:00:00"/>
    <x v="3"/>
    <x v="1"/>
    <s v="DW-13585"/>
    <x v="360"/>
    <x v="10"/>
    <x v="2"/>
    <x v="6"/>
    <s v="Anker 36W 4-Port USB Wall Charger Travel Power Adapter for iPhone 5s 5c 5"/>
    <n v="59.969999999999992"/>
    <n v="5"/>
    <n v="-11.993999999999993"/>
  </r>
  <r>
    <d v="2017-02-02T00:00:00"/>
    <x v="3"/>
    <x v="1"/>
    <s v="DW-13585"/>
    <x v="360"/>
    <x v="10"/>
    <x v="0"/>
    <x v="0"/>
    <s v="Xerox 1916"/>
    <n v="78.304000000000002"/>
    <n v="2"/>
    <n v="29.363999999999997"/>
  </r>
  <r>
    <d v="2017-02-02T00:00:00"/>
    <x v="3"/>
    <x v="1"/>
    <s v="DW-13585"/>
    <x v="360"/>
    <x v="10"/>
    <x v="0"/>
    <x v="7"/>
    <s v="Staples"/>
    <n v="21.456"/>
    <n v="9"/>
    <n v="6.9731999999999976"/>
  </r>
  <r>
    <d v="2017-02-02T00:00:00"/>
    <x v="3"/>
    <x v="1"/>
    <s v="JL-15835"/>
    <x v="154"/>
    <x v="3"/>
    <x v="1"/>
    <x v="8"/>
    <s v="Howard Miller 11-1/2&quot; Diameter Grantwood Wall Clock"/>
    <n v="86.26"/>
    <n v="2"/>
    <n v="29.328400000000002"/>
  </r>
  <r>
    <d v="2017-02-02T00:00:00"/>
    <x v="3"/>
    <x v="1"/>
    <s v="JL-15835"/>
    <x v="154"/>
    <x v="3"/>
    <x v="0"/>
    <x v="2"/>
    <s v="Multi-Use Personal File Cart and Caster Set, Three Stacking Bins"/>
    <n v="139.04"/>
    <n v="4"/>
    <n v="38.931200000000004"/>
  </r>
  <r>
    <d v="2017-02-02T00:00:00"/>
    <x v="3"/>
    <x v="1"/>
    <s v="JL-15835"/>
    <x v="154"/>
    <x v="3"/>
    <x v="0"/>
    <x v="12"/>
    <s v="Harmony HEPA Quiet Air Purifiers"/>
    <n v="46.8"/>
    <n v="4"/>
    <n v="16.38"/>
  </r>
  <r>
    <d v="2017-02-02T00:00:00"/>
    <x v="3"/>
    <x v="1"/>
    <s v="BO-11350"/>
    <x v="731"/>
    <x v="3"/>
    <x v="1"/>
    <x v="8"/>
    <s v="Eldon Antistatic Chair Mats for Low to Medium Pile Carpets"/>
    <n v="210.58"/>
    <n v="2"/>
    <n v="12.634799999999984"/>
  </r>
  <r>
    <d v="2017-02-02T00:00:00"/>
    <x v="3"/>
    <x v="1"/>
    <s v="BO-11350"/>
    <x v="731"/>
    <x v="3"/>
    <x v="0"/>
    <x v="3"/>
    <s v="GBC Durable Plastic Covers"/>
    <n v="30.960000000000004"/>
    <n v="2"/>
    <n v="10.061999999999998"/>
  </r>
  <r>
    <d v="2017-02-02T00:00:00"/>
    <x v="3"/>
    <x v="1"/>
    <s v="BO-11350"/>
    <x v="731"/>
    <x v="3"/>
    <x v="2"/>
    <x v="15"/>
    <s v="HP Officejet Pro 8600 e-All-In-One Printer, Copier, Scanner, Fax"/>
    <n v="239.98400000000004"/>
    <n v="2"/>
    <n v="38.997399999999971"/>
  </r>
  <r>
    <d v="2017-02-03T00:00:00"/>
    <x v="3"/>
    <x v="1"/>
    <s v="MC-17575"/>
    <x v="550"/>
    <x v="10"/>
    <x v="0"/>
    <x v="3"/>
    <s v="Fellowes Black Plastic Comb Bindings"/>
    <n v="5.2290000000000001"/>
    <n v="3"/>
    <n v="-4.1831999999999976"/>
  </r>
  <r>
    <d v="2017-02-03T00:00:00"/>
    <x v="3"/>
    <x v="1"/>
    <s v="MC-17575"/>
    <x v="550"/>
    <x v="10"/>
    <x v="0"/>
    <x v="2"/>
    <s v="Hot File 7-Pocket, Floor Stand"/>
    <n v="285.55200000000002"/>
    <n v="2"/>
    <n v="35.69399999999996"/>
  </r>
  <r>
    <d v="2017-02-03T00:00:00"/>
    <x v="3"/>
    <x v="1"/>
    <s v="SC-20380"/>
    <x v="59"/>
    <x v="16"/>
    <x v="0"/>
    <x v="3"/>
    <s v="GBC Instant Report Kit"/>
    <n v="3.8820000000000006"/>
    <n v="2"/>
    <n v="-2.5880000000000001"/>
  </r>
  <r>
    <d v="2017-02-03T00:00:00"/>
    <x v="3"/>
    <x v="1"/>
    <s v="SC-20380"/>
    <x v="59"/>
    <x v="16"/>
    <x v="0"/>
    <x v="0"/>
    <s v="14-7/8 x 11 Blue Bar Computer Printout Paper"/>
    <n v="115.29600000000001"/>
    <n v="3"/>
    <n v="40.353599999999986"/>
  </r>
  <r>
    <d v="2017-02-03T00:00:00"/>
    <x v="3"/>
    <x v="1"/>
    <s v="RD-19810"/>
    <x v="476"/>
    <x v="1"/>
    <x v="0"/>
    <x v="0"/>
    <s v="Xerox 2"/>
    <n v="5.1840000000000011"/>
    <n v="1"/>
    <n v="1.8144"/>
  </r>
  <r>
    <d v="2017-02-03T00:00:00"/>
    <x v="3"/>
    <x v="1"/>
    <s v="RD-19810"/>
    <x v="476"/>
    <x v="1"/>
    <x v="0"/>
    <x v="0"/>
    <s v="Xerox 1893"/>
    <n v="65.584000000000003"/>
    <n v="2"/>
    <n v="23.7742"/>
  </r>
  <r>
    <d v="2017-02-03T00:00:00"/>
    <x v="3"/>
    <x v="1"/>
    <s v="RD-19810"/>
    <x v="476"/>
    <x v="1"/>
    <x v="1"/>
    <x v="8"/>
    <s v="Eldon Cleatmat Chair Mats for Medium Pile Carpets"/>
    <n v="22.200000000000003"/>
    <n v="1"/>
    <n v="-26.084999999999994"/>
  </r>
  <r>
    <d v="2017-02-03T00:00:00"/>
    <x v="3"/>
    <x v="1"/>
    <s v="RD-19810"/>
    <x v="476"/>
    <x v="1"/>
    <x v="0"/>
    <x v="0"/>
    <s v="Xerox 189"/>
    <n v="419.4"/>
    <n v="5"/>
    <n v="146.79"/>
  </r>
  <r>
    <d v="2017-02-04T00:00:00"/>
    <x v="3"/>
    <x v="1"/>
    <s v="JF-15355"/>
    <x v="705"/>
    <x v="20"/>
    <x v="0"/>
    <x v="12"/>
    <s v="Belkin 6 Outlet Metallic Surge Strip"/>
    <n v="32.67"/>
    <n v="3"/>
    <n v="8.4942000000000011"/>
  </r>
  <r>
    <d v="2017-02-05T00:00:00"/>
    <x v="3"/>
    <x v="1"/>
    <s v="CB-12025"/>
    <x v="92"/>
    <x v="0"/>
    <x v="0"/>
    <x v="3"/>
    <s v="Ibico Hi-Tech Manual Binding System"/>
    <n v="243.99199999999996"/>
    <n v="4"/>
    <n v="-426.9860000000001"/>
  </r>
  <r>
    <d v="2017-02-05T00:00:00"/>
    <x v="3"/>
    <x v="1"/>
    <s v="CB-12025"/>
    <x v="92"/>
    <x v="0"/>
    <x v="0"/>
    <x v="4"/>
    <s v="Staples in misc. colors"/>
    <n v="7.120000000000001"/>
    <n v="5"/>
    <n v="0.71199999999999974"/>
  </r>
  <r>
    <d v="2017-02-05T00:00:00"/>
    <x v="3"/>
    <x v="1"/>
    <s v="FC-14335"/>
    <x v="452"/>
    <x v="3"/>
    <x v="0"/>
    <x v="12"/>
    <s v="Sanyo Counter Height Refrigerator with Crisper, 3.6 Cubic Foot, Stainless Steel/Black"/>
    <n v="1640.6999999999998"/>
    <n v="5"/>
    <n v="459.39599999999996"/>
  </r>
  <r>
    <d v="2017-02-05T00:00:00"/>
    <x v="3"/>
    <x v="1"/>
    <s v="FC-14335"/>
    <x v="452"/>
    <x v="3"/>
    <x v="2"/>
    <x v="6"/>
    <s v="Geemarc AmpliPOWER60"/>
    <n v="371.2"/>
    <n v="5"/>
    <n v="41.759999999999948"/>
  </r>
  <r>
    <d v="2017-02-06T00:00:00"/>
    <x v="3"/>
    <x v="1"/>
    <s v="MV-17485"/>
    <x v="20"/>
    <x v="6"/>
    <x v="1"/>
    <x v="11"/>
    <s v="Bush Andora Bookcase, Maple/Graphite Gray Finish"/>
    <n v="359.96999999999997"/>
    <n v="3"/>
    <n v="79.193399999999968"/>
  </r>
  <r>
    <d v="2017-02-06T00:00:00"/>
    <x v="3"/>
    <x v="1"/>
    <s v="BD-11770"/>
    <x v="741"/>
    <x v="20"/>
    <x v="1"/>
    <x v="11"/>
    <s v="Atlantic Metals Mobile 5-Shelf Bookcases, Custom Colors"/>
    <n v="240.78400000000002"/>
    <n v="1"/>
    <n v="30.097999999999978"/>
  </r>
  <r>
    <d v="2017-02-06T00:00:00"/>
    <x v="3"/>
    <x v="1"/>
    <s v="SP-20545"/>
    <x v="457"/>
    <x v="20"/>
    <x v="2"/>
    <x v="6"/>
    <s v="Grandstream GXP1160 VoIP phone"/>
    <n v="227.45999999999998"/>
    <n v="6"/>
    <n v="65.963399999999979"/>
  </r>
  <r>
    <d v="2017-02-06T00:00:00"/>
    <x v="3"/>
    <x v="1"/>
    <s v="SP-20545"/>
    <x v="457"/>
    <x v="20"/>
    <x v="0"/>
    <x v="3"/>
    <s v="Acco Recycled 2&quot; Capacity Laser Printer Hanging Data Binders"/>
    <n v="46.24"/>
    <n v="4"/>
    <n v="15.605999999999996"/>
  </r>
  <r>
    <d v="2017-02-06T00:00:00"/>
    <x v="3"/>
    <x v="1"/>
    <s v="SN-20560"/>
    <x v="659"/>
    <x v="3"/>
    <x v="0"/>
    <x v="0"/>
    <s v="Xerox 1947"/>
    <n v="29.900000000000002"/>
    <n v="5"/>
    <n v="13.454999999999998"/>
  </r>
  <r>
    <d v="2017-02-09T00:00:00"/>
    <x v="3"/>
    <x v="1"/>
    <s v="TP-21415"/>
    <x v="717"/>
    <x v="0"/>
    <x v="0"/>
    <x v="3"/>
    <s v="GBC ProClick 150 Presentation Binding System"/>
    <n v="252.78399999999996"/>
    <n v="4"/>
    <n v="-417.09360000000004"/>
  </r>
  <r>
    <d v="2017-02-09T00:00:00"/>
    <x v="3"/>
    <x v="1"/>
    <s v="TP-21415"/>
    <x v="717"/>
    <x v="0"/>
    <x v="2"/>
    <x v="9"/>
    <s v="Razer Kraken PRO Over Ear PC and Music Headset"/>
    <n v="127.98399999999999"/>
    <n v="2"/>
    <n v="15.997999999999987"/>
  </r>
  <r>
    <d v="2017-02-09T00:00:00"/>
    <x v="3"/>
    <x v="1"/>
    <s v="TP-21415"/>
    <x v="717"/>
    <x v="0"/>
    <x v="1"/>
    <x v="8"/>
    <s v="Stacking Trays by OIC"/>
    <n v="3.9840000000000004"/>
    <n v="2"/>
    <n v="-2.6892000000000005"/>
  </r>
  <r>
    <d v="2017-02-09T00:00:00"/>
    <x v="3"/>
    <x v="1"/>
    <s v="TP-21415"/>
    <x v="717"/>
    <x v="0"/>
    <x v="0"/>
    <x v="12"/>
    <s v="Belkin F9S820V06 8 Outlet Surge"/>
    <n v="12.991999999999996"/>
    <n v="2"/>
    <n v="-32.480000000000004"/>
  </r>
  <r>
    <d v="2017-02-09T00:00:00"/>
    <x v="3"/>
    <x v="1"/>
    <s v="ML-17395"/>
    <x v="44"/>
    <x v="3"/>
    <x v="1"/>
    <x v="8"/>
    <s v="Master Big Foot Doorstop, Beige"/>
    <n v="21.12"/>
    <n v="4"/>
    <n v="6.5471999999999984"/>
  </r>
  <r>
    <d v="2017-02-09T00:00:00"/>
    <x v="3"/>
    <x v="1"/>
    <s v="SB-20170"/>
    <x v="242"/>
    <x v="3"/>
    <x v="0"/>
    <x v="2"/>
    <s v="Sensible Storage WireTech Storage Systems"/>
    <n v="354.90000000000003"/>
    <n v="5"/>
    <n v="17.744999999999962"/>
  </r>
  <r>
    <d v="2017-02-10T00:00:00"/>
    <x v="3"/>
    <x v="1"/>
    <s v="MP-18175"/>
    <x v="109"/>
    <x v="3"/>
    <x v="1"/>
    <x v="11"/>
    <s v="Bush Andora Bookcase, Maple/Graphite Gray Finish"/>
    <n v="203.98299999999998"/>
    <n v="2"/>
    <n v="16.798599999999979"/>
  </r>
  <r>
    <d v="2017-02-10T00:00:00"/>
    <x v="3"/>
    <x v="1"/>
    <s v="MN-17935"/>
    <x v="46"/>
    <x v="36"/>
    <x v="0"/>
    <x v="0"/>
    <s v="HP Office Recycled Paper (20Lb. and 87 Bright)"/>
    <n v="23.12"/>
    <n v="4"/>
    <n v="11.328800000000001"/>
  </r>
  <r>
    <d v="2017-02-11T00:00:00"/>
    <x v="3"/>
    <x v="1"/>
    <s v="VW-21775"/>
    <x v="197"/>
    <x v="3"/>
    <x v="0"/>
    <x v="3"/>
    <s v="Acco Pressboard Covers with Storage Hooks, 14 7/8&quot; x 11&quot;, Dark Blue"/>
    <n v="21.335999999999999"/>
    <n v="7"/>
    <n v="7.7343000000000011"/>
  </r>
  <r>
    <d v="2017-02-11T00:00:00"/>
    <x v="3"/>
    <x v="1"/>
    <s v="CS-11845"/>
    <x v="568"/>
    <x v="22"/>
    <x v="1"/>
    <x v="5"/>
    <s v="Global Leather and Oak Executive Chair, Black"/>
    <n v="963.13600000000008"/>
    <n v="4"/>
    <n v="108.35279999999986"/>
  </r>
  <r>
    <d v="2017-02-11T00:00:00"/>
    <x v="3"/>
    <x v="1"/>
    <s v="CS-11845"/>
    <x v="568"/>
    <x v="22"/>
    <x v="2"/>
    <x v="6"/>
    <s v="Logitech B530 USB Headset - headset - Full size, Binaural"/>
    <n v="88.77600000000001"/>
    <n v="3"/>
    <n v="7.7679000000000009"/>
  </r>
  <r>
    <d v="2017-02-11T00:00:00"/>
    <x v="3"/>
    <x v="1"/>
    <s v="DJ-13510"/>
    <x v="351"/>
    <x v="20"/>
    <x v="0"/>
    <x v="1"/>
    <s v="Avery 473"/>
    <n v="20.7"/>
    <n v="2"/>
    <n v="9.9359999999999999"/>
  </r>
  <r>
    <d v="2017-02-11T00:00:00"/>
    <x v="3"/>
    <x v="1"/>
    <s v="MM-17260"/>
    <x v="226"/>
    <x v="10"/>
    <x v="1"/>
    <x v="8"/>
    <s v="Deflect-o RollaMat Studded, Beveled Mat for Medium Pile Carpeting"/>
    <n v="147.56800000000001"/>
    <n v="2"/>
    <n v="-3.6892000000000067"/>
  </r>
  <r>
    <d v="2017-02-13T00:00:00"/>
    <x v="3"/>
    <x v="1"/>
    <s v="FH-14350"/>
    <x v="681"/>
    <x v="22"/>
    <x v="0"/>
    <x v="4"/>
    <s v="Newell 311"/>
    <n v="6.63"/>
    <n v="3"/>
    <n v="1.7901"/>
  </r>
  <r>
    <d v="2017-02-13T00:00:00"/>
    <x v="3"/>
    <x v="1"/>
    <s v="FH-14350"/>
    <x v="681"/>
    <x v="22"/>
    <x v="2"/>
    <x v="9"/>
    <s v="Razer Tiamat Over Ear 7.1 Surround Sound PC Gaming Headset"/>
    <n v="799.96"/>
    <n v="4"/>
    <n v="343.98280000000005"/>
  </r>
  <r>
    <d v="2017-02-13T00:00:00"/>
    <x v="3"/>
    <x v="1"/>
    <s v="FH-14350"/>
    <x v="681"/>
    <x v="22"/>
    <x v="1"/>
    <x v="8"/>
    <s v="Tenex Contemporary Contur Chairmats for Low and Medium Pile Carpet, Computer, 39&quot; x 49&quot;"/>
    <n v="107.53"/>
    <n v="1"/>
    <n v="21.506"/>
  </r>
  <r>
    <d v="2017-02-13T00:00:00"/>
    <x v="3"/>
    <x v="1"/>
    <s v="SV-20785"/>
    <x v="149"/>
    <x v="36"/>
    <x v="0"/>
    <x v="14"/>
    <s v="Acme Elite Stainless Steel Scissors"/>
    <n v="25.02"/>
    <n v="3"/>
    <n v="6.5052000000000003"/>
  </r>
  <r>
    <d v="2017-02-13T00:00:00"/>
    <x v="3"/>
    <x v="1"/>
    <s v="SV-20785"/>
    <x v="149"/>
    <x v="36"/>
    <x v="0"/>
    <x v="4"/>
    <s v="Barrel Sharpener"/>
    <n v="10.709999999999999"/>
    <n v="3"/>
    <n v="2.7845999999999997"/>
  </r>
  <r>
    <d v="2017-02-13T00:00:00"/>
    <x v="3"/>
    <x v="1"/>
    <s v="JP-15460"/>
    <x v="359"/>
    <x v="20"/>
    <x v="0"/>
    <x v="0"/>
    <s v="Xerox 1903"/>
    <n v="17.940000000000001"/>
    <n v="3"/>
    <n v="8.7906000000000013"/>
  </r>
  <r>
    <d v="2017-02-13T00:00:00"/>
    <x v="3"/>
    <x v="1"/>
    <s v="MH-17455"/>
    <x v="294"/>
    <x v="28"/>
    <x v="0"/>
    <x v="12"/>
    <s v="Holmes Replacement Filter for HEPA Air Cleaner, Medium Room"/>
    <n v="90.64"/>
    <n v="8"/>
    <n v="38.975200000000008"/>
  </r>
  <r>
    <d v="2017-02-16T00:00:00"/>
    <x v="3"/>
    <x v="1"/>
    <s v="LF-17185"/>
    <x v="321"/>
    <x v="20"/>
    <x v="0"/>
    <x v="0"/>
    <s v="Xerox 1912"/>
    <n v="37.94"/>
    <n v="2"/>
    <n v="18.211199999999998"/>
  </r>
  <r>
    <d v="2017-02-16T00:00:00"/>
    <x v="3"/>
    <x v="1"/>
    <s v="NG-18355"/>
    <x v="537"/>
    <x v="37"/>
    <x v="0"/>
    <x v="2"/>
    <s v="Fellowes Staxonsteel Drawer Files"/>
    <n v="579.51"/>
    <n v="3"/>
    <n v="81.131400000000014"/>
  </r>
  <r>
    <d v="2017-02-16T00:00:00"/>
    <x v="3"/>
    <x v="1"/>
    <s v="NG-18355"/>
    <x v="537"/>
    <x v="37"/>
    <x v="2"/>
    <x v="6"/>
    <s v="Belkin SportFit Armband For iPhone 5s/5c, Fuchsia"/>
    <n v="14.99"/>
    <n v="1"/>
    <n v="7.3451000000000004"/>
  </r>
  <r>
    <d v="2017-02-16T00:00:00"/>
    <x v="3"/>
    <x v="1"/>
    <s v="JS-16030"/>
    <x v="55"/>
    <x v="1"/>
    <x v="0"/>
    <x v="7"/>
    <s v="Vinyl Coated Wire Paper Clips in Organizer Box, 800/Box"/>
    <n v="18.368000000000002"/>
    <n v="2"/>
    <n v="6.1991999999999994"/>
  </r>
  <r>
    <d v="2017-02-16T00:00:00"/>
    <x v="3"/>
    <x v="1"/>
    <s v="JS-16030"/>
    <x v="55"/>
    <x v="1"/>
    <x v="1"/>
    <x v="5"/>
    <s v="Global Deluxe High-Back Manager's Chair"/>
    <n v="600.55799999999999"/>
    <n v="3"/>
    <n v="-8.5794000000000779"/>
  </r>
  <r>
    <d v="2017-02-16T00:00:00"/>
    <x v="3"/>
    <x v="1"/>
    <s v="JS-16030"/>
    <x v="55"/>
    <x v="1"/>
    <x v="0"/>
    <x v="2"/>
    <s v="Tennsco Lockers, Gray"/>
    <n v="50.352000000000004"/>
    <n v="3"/>
    <n v="-8.1822000000000052"/>
  </r>
  <r>
    <d v="2017-02-16T00:00:00"/>
    <x v="3"/>
    <x v="1"/>
    <s v="JS-16030"/>
    <x v="55"/>
    <x v="1"/>
    <x v="0"/>
    <x v="4"/>
    <s v="Newell 312"/>
    <n v="28.031999999999996"/>
    <n v="6"/>
    <n v="3.5039999999999996"/>
  </r>
  <r>
    <d v="2017-02-16T00:00:00"/>
    <x v="3"/>
    <x v="1"/>
    <s v="JS-16030"/>
    <x v="55"/>
    <x v="1"/>
    <x v="1"/>
    <x v="8"/>
    <s v="Executive Impressions 13&quot; Clairmont Wall Clock"/>
    <n v="7.6920000000000002"/>
    <n v="1"/>
    <n v="-3.6536999999999988"/>
  </r>
  <r>
    <d v="2017-02-17T00:00:00"/>
    <x v="3"/>
    <x v="1"/>
    <s v="JK-16120"/>
    <x v="488"/>
    <x v="1"/>
    <x v="1"/>
    <x v="13"/>
    <s v="Chromcraft 48&quot; x 96&quot; Racetrack Double Pedestal Table"/>
    <n v="480.96"/>
    <n v="3"/>
    <n v="-269.33760000000001"/>
  </r>
  <r>
    <d v="2017-02-17T00:00:00"/>
    <x v="3"/>
    <x v="1"/>
    <s v="JK-16120"/>
    <x v="488"/>
    <x v="1"/>
    <x v="2"/>
    <x v="6"/>
    <s v="LG Exalt"/>
    <n v="124.79200000000002"/>
    <n v="1"/>
    <n v="10.919299999999996"/>
  </r>
  <r>
    <d v="2017-02-17T00:00:00"/>
    <x v="3"/>
    <x v="1"/>
    <s v="LL-16840"/>
    <x v="172"/>
    <x v="8"/>
    <x v="2"/>
    <x v="6"/>
    <s v="KLD Oscar II Style Snap-on Ultra Thin Side Flip Synthetic Leather Cover Case for HTC One HTC M7"/>
    <n v="29.160000000000004"/>
    <n v="3"/>
    <n v="8.4563999999999986"/>
  </r>
  <r>
    <d v="2017-02-17T00:00:00"/>
    <x v="3"/>
    <x v="1"/>
    <s v="GH-14410"/>
    <x v="292"/>
    <x v="23"/>
    <x v="0"/>
    <x v="0"/>
    <s v="Adams Telephone Message Book W/Dividers/Space For Phone Numbers, 5 1/4&quot;X8 1/2&quot;, 300/Messages"/>
    <n v="11.76"/>
    <n v="2"/>
    <n v="5.7623999999999995"/>
  </r>
  <r>
    <d v="2017-02-17T00:00:00"/>
    <x v="3"/>
    <x v="1"/>
    <s v="GH-14410"/>
    <x v="292"/>
    <x v="23"/>
    <x v="0"/>
    <x v="2"/>
    <s v="Fellowes Bases and Tops For Staxonsteel/High-Stak Systems"/>
    <n v="166.45"/>
    <n v="5"/>
    <n v="39.947999999999993"/>
  </r>
  <r>
    <d v="2017-02-17T00:00:00"/>
    <x v="3"/>
    <x v="1"/>
    <s v="CR-12820"/>
    <x v="601"/>
    <x v="0"/>
    <x v="1"/>
    <x v="11"/>
    <s v="Sauder Mission Library with Doors, Fruitwood Finish"/>
    <n v="89.066399999999987"/>
    <n v="1"/>
    <n v="-17.027400000000007"/>
  </r>
  <r>
    <d v="2017-02-17T00:00:00"/>
    <x v="3"/>
    <x v="1"/>
    <s v="CR-12820"/>
    <x v="601"/>
    <x v="0"/>
    <x v="0"/>
    <x v="4"/>
    <s v="Dixon Ticonderoga Core-Lock Colored Pencils, 48-Color Set"/>
    <n v="175.44"/>
    <n v="6"/>
    <n v="52.632000000000005"/>
  </r>
  <r>
    <d v="2017-02-17T00:00:00"/>
    <x v="3"/>
    <x v="1"/>
    <s v="CR-12820"/>
    <x v="601"/>
    <x v="0"/>
    <x v="2"/>
    <x v="6"/>
    <s v="Jawbone MINI JAMBOX Wireless Bluetooth Speaker"/>
    <n v="438.33600000000001"/>
    <n v="4"/>
    <n v="-87.667200000000037"/>
  </r>
  <r>
    <d v="2017-02-17T00:00:00"/>
    <x v="3"/>
    <x v="1"/>
    <s v="CK-12325"/>
    <x v="79"/>
    <x v="10"/>
    <x v="1"/>
    <x v="13"/>
    <s v="SAFCO PlanMaster Boards, 60w x 37-1/2d, White Melamine"/>
    <n v="455.97"/>
    <n v="5"/>
    <n v="-106.39299999999997"/>
  </r>
  <r>
    <d v="2017-02-17T00:00:00"/>
    <x v="3"/>
    <x v="1"/>
    <s v="CK-12325"/>
    <x v="79"/>
    <x v="10"/>
    <x v="0"/>
    <x v="3"/>
    <s v="Acco Pressboard Covers with Storage Hooks, 14 7/8&quot; x 11&quot;, Executive Red"/>
    <n v="5.7150000000000016"/>
    <n v="5"/>
    <n v="-4.7625000000000011"/>
  </r>
  <r>
    <d v="2017-02-17T00:00:00"/>
    <x v="3"/>
    <x v="1"/>
    <s v="CK-12325"/>
    <x v="79"/>
    <x v="10"/>
    <x v="2"/>
    <x v="6"/>
    <s v="Vtech CS6719"/>
    <n v="57.593999999999994"/>
    <n v="1"/>
    <n v="-11.518799999999999"/>
  </r>
  <r>
    <d v="2017-02-17T00:00:00"/>
    <x v="3"/>
    <x v="1"/>
    <s v="CK-12325"/>
    <x v="79"/>
    <x v="10"/>
    <x v="1"/>
    <x v="8"/>
    <s v="Flat Face Poster Frame"/>
    <n v="30.144000000000002"/>
    <n v="2"/>
    <n v="8.2896000000000001"/>
  </r>
  <r>
    <d v="2017-02-17T00:00:00"/>
    <x v="3"/>
    <x v="1"/>
    <s v="CK-12325"/>
    <x v="79"/>
    <x v="10"/>
    <x v="1"/>
    <x v="5"/>
    <s v="Global Commerce Series Low-Back Swivel/Tilt Chairs"/>
    <n v="899.43"/>
    <n v="5"/>
    <n v="-12.84900000000016"/>
  </r>
  <r>
    <d v="2017-02-18T00:00:00"/>
    <x v="3"/>
    <x v="1"/>
    <s v="CV-12805"/>
    <x v="755"/>
    <x v="3"/>
    <x v="2"/>
    <x v="6"/>
    <s v="iHome FM Clock Radio with Lightning Dock"/>
    <n v="167.976"/>
    <n v="3"/>
    <n v="10.498500000000007"/>
  </r>
  <r>
    <d v="2017-02-18T00:00:00"/>
    <x v="3"/>
    <x v="1"/>
    <s v="CV-12805"/>
    <x v="755"/>
    <x v="3"/>
    <x v="2"/>
    <x v="9"/>
    <s v="Memorex Micro Travel Drive 32 GB"/>
    <n v="109.53"/>
    <n v="3"/>
    <n v="47.097900000000003"/>
  </r>
  <r>
    <d v="2017-02-18T00:00:00"/>
    <x v="3"/>
    <x v="1"/>
    <s v="CV-12805"/>
    <x v="755"/>
    <x v="3"/>
    <x v="0"/>
    <x v="1"/>
    <s v="Avery 493"/>
    <n v="9.82"/>
    <n v="2"/>
    <n v="4.8117999999999999"/>
  </r>
  <r>
    <d v="2017-02-19T00:00:00"/>
    <x v="3"/>
    <x v="1"/>
    <s v="NH-18610"/>
    <x v="62"/>
    <x v="4"/>
    <x v="0"/>
    <x v="12"/>
    <s v="Kensington 7 Outlet MasterPiece Power Center"/>
    <n v="1245.8599999999999"/>
    <n v="7"/>
    <n v="361.29939999999988"/>
  </r>
  <r>
    <d v="2017-02-19T00:00:00"/>
    <x v="3"/>
    <x v="1"/>
    <s v="ME-17725"/>
    <x v="297"/>
    <x v="22"/>
    <x v="0"/>
    <x v="7"/>
    <s v="Rubber Band Ball"/>
    <n v="11.22"/>
    <n v="3"/>
    <n v="0.2244000000000006"/>
  </r>
  <r>
    <d v="2017-02-19T00:00:00"/>
    <x v="3"/>
    <x v="1"/>
    <s v="ED-13885"/>
    <x v="341"/>
    <x v="3"/>
    <x v="0"/>
    <x v="4"/>
    <s v="Newell 320"/>
    <n v="12.84"/>
    <n v="3"/>
    <n v="3.4668000000000005"/>
  </r>
  <r>
    <d v="2017-02-19T00:00:00"/>
    <x v="3"/>
    <x v="1"/>
    <s v="ED-13885"/>
    <x v="341"/>
    <x v="3"/>
    <x v="1"/>
    <x v="8"/>
    <s v="Tensor Computer Mounted Lamp"/>
    <n v="44.67"/>
    <n v="3"/>
    <n v="12.060900000000002"/>
  </r>
  <r>
    <d v="2017-02-20T00:00:00"/>
    <x v="3"/>
    <x v="1"/>
    <s v="HW-14935"/>
    <x v="698"/>
    <x v="3"/>
    <x v="1"/>
    <x v="8"/>
    <s v="Executive Impressions 14&quot; Contract Wall Clock"/>
    <n v="22.23"/>
    <n v="1"/>
    <n v="7.3358999999999988"/>
  </r>
  <r>
    <d v="2017-02-20T00:00:00"/>
    <x v="3"/>
    <x v="1"/>
    <s v="HW-14935"/>
    <x v="698"/>
    <x v="3"/>
    <x v="2"/>
    <x v="6"/>
    <s v="Logitech Mobile Speakerphone P710e - speaker phone"/>
    <n v="215.96799999999999"/>
    <n v="2"/>
    <n v="18.897199999999991"/>
  </r>
  <r>
    <d v="2017-02-20T00:00:00"/>
    <x v="3"/>
    <x v="1"/>
    <s v="JP-16135"/>
    <x v="425"/>
    <x v="39"/>
    <x v="0"/>
    <x v="4"/>
    <s v="Newell 351"/>
    <n v="6.56"/>
    <n v="2"/>
    <n v="1.9023999999999992"/>
  </r>
  <r>
    <d v="2017-02-20T00:00:00"/>
    <x v="3"/>
    <x v="1"/>
    <s v="JP-16135"/>
    <x v="425"/>
    <x v="39"/>
    <x v="0"/>
    <x v="12"/>
    <s v="Disposable Triple-Filter Dust Bags"/>
    <n v="13.11"/>
    <n v="3"/>
    <n v="3.4086000000000003"/>
  </r>
  <r>
    <d v="2017-02-20T00:00:00"/>
    <x v="3"/>
    <x v="1"/>
    <s v="BP-11095"/>
    <x v="244"/>
    <x v="26"/>
    <x v="0"/>
    <x v="7"/>
    <s v="Staples"/>
    <n v="9.4320000000000004"/>
    <n v="3"/>
    <n v="3.065399999999999"/>
  </r>
  <r>
    <d v="2017-02-20T00:00:00"/>
    <x v="3"/>
    <x v="1"/>
    <s v="KM-16375"/>
    <x v="307"/>
    <x v="12"/>
    <x v="2"/>
    <x v="6"/>
    <s v="Toshiba IPT2010-SD IP Telephone"/>
    <n v="333.57600000000002"/>
    <n v="3"/>
    <n v="25.018199999999993"/>
  </r>
  <r>
    <d v="2017-02-20T00:00:00"/>
    <x v="3"/>
    <x v="1"/>
    <s v="KM-16375"/>
    <x v="307"/>
    <x v="12"/>
    <x v="2"/>
    <x v="9"/>
    <s v="Microsoft Wireless Mobile Mouse 4000"/>
    <n v="31.992000000000004"/>
    <n v="1"/>
    <n v="4.7987999999999964"/>
  </r>
  <r>
    <d v="2017-02-20T00:00:00"/>
    <x v="3"/>
    <x v="1"/>
    <s v="KM-16375"/>
    <x v="307"/>
    <x v="12"/>
    <x v="0"/>
    <x v="2"/>
    <s v="Fellowes Bankers Box Stor/Drawer Steel Plus"/>
    <n v="51.168000000000006"/>
    <n v="2"/>
    <n v="-6.3960000000000008"/>
  </r>
  <r>
    <d v="2017-02-20T00:00:00"/>
    <x v="3"/>
    <x v="1"/>
    <s v="KM-16375"/>
    <x v="307"/>
    <x v="12"/>
    <x v="0"/>
    <x v="10"/>
    <s v="Letter or Legal Size Expandable Poly String Tie Envelopes"/>
    <n v="10.64"/>
    <n v="5"/>
    <n v="3.8570000000000002"/>
  </r>
  <r>
    <d v="2017-02-20T00:00:00"/>
    <x v="3"/>
    <x v="1"/>
    <s v="KM-16375"/>
    <x v="307"/>
    <x v="12"/>
    <x v="1"/>
    <x v="8"/>
    <s v="Howard Miller 13&quot; Diameter Pewter Finish Round Wall Clock"/>
    <n v="68.703999999999994"/>
    <n v="2"/>
    <n v="16.317200000000003"/>
  </r>
  <r>
    <d v="2017-02-20T00:00:00"/>
    <x v="3"/>
    <x v="1"/>
    <s v="KM-16375"/>
    <x v="307"/>
    <x v="12"/>
    <x v="1"/>
    <x v="13"/>
    <s v="KI Adjustable-Height Table"/>
    <n v="386.91"/>
    <n v="9"/>
    <n v="-185.71679999999998"/>
  </r>
  <r>
    <d v="2017-02-21T00:00:00"/>
    <x v="3"/>
    <x v="1"/>
    <s v="DK-13090"/>
    <x v="610"/>
    <x v="0"/>
    <x v="2"/>
    <x v="9"/>
    <s v="Microsoft Natural Keyboard Elite"/>
    <n v="47.904000000000003"/>
    <n v="1"/>
    <n v="-2.9940000000000015"/>
  </r>
  <r>
    <d v="2017-02-23T00:00:00"/>
    <x v="3"/>
    <x v="1"/>
    <s v="CK-12595"/>
    <x v="584"/>
    <x v="3"/>
    <x v="0"/>
    <x v="0"/>
    <s v="Ampad Phone Message Book, Recycled, 400 Message Capacity, 5 ¾” x 11”"/>
    <n v="37.44"/>
    <n v="6"/>
    <n v="16.847999999999999"/>
  </r>
  <r>
    <d v="2017-02-23T00:00:00"/>
    <x v="3"/>
    <x v="1"/>
    <s v="AC-10615"/>
    <x v="689"/>
    <x v="22"/>
    <x v="0"/>
    <x v="7"/>
    <s v="Alliance Rubber Bands"/>
    <n v="8.4"/>
    <n v="5"/>
    <n v="0.33599999999999963"/>
  </r>
  <r>
    <d v="2017-02-23T00:00:00"/>
    <x v="3"/>
    <x v="1"/>
    <s v="AC-10615"/>
    <x v="689"/>
    <x v="22"/>
    <x v="2"/>
    <x v="6"/>
    <s v="invisibleSHIELD by ZAGG Smudge-Free Screen Protector"/>
    <n v="71.959999999999994"/>
    <n v="5"/>
    <n v="25.185999999999996"/>
  </r>
  <r>
    <d v="2017-02-24T00:00:00"/>
    <x v="3"/>
    <x v="1"/>
    <s v="CB-12415"/>
    <x v="710"/>
    <x v="2"/>
    <x v="0"/>
    <x v="3"/>
    <s v="ACCOHIDE 3-Ring Binder, Blue, 1&quot;"/>
    <n v="4.9560000000000004"/>
    <n v="4"/>
    <n v="-3.7995999999999981"/>
  </r>
  <r>
    <d v="2017-02-24T00:00:00"/>
    <x v="3"/>
    <x v="1"/>
    <s v="ES-14080"/>
    <x v="442"/>
    <x v="2"/>
    <x v="0"/>
    <x v="0"/>
    <s v="Xerox 1988"/>
    <n v="123.92000000000002"/>
    <n v="5"/>
    <n v="38.724999999999994"/>
  </r>
  <r>
    <d v="2017-02-24T00:00:00"/>
    <x v="3"/>
    <x v="1"/>
    <s v="ES-14080"/>
    <x v="442"/>
    <x v="2"/>
    <x v="2"/>
    <x v="9"/>
    <s v="Plantronics CS510 - Over-the-Head monaural Wireless Headset System"/>
    <n v="1319.8"/>
    <n v="5"/>
    <n v="214.4674999999998"/>
  </r>
  <r>
    <d v="2017-02-25T00:00:00"/>
    <x v="3"/>
    <x v="1"/>
    <s v="MH-18025"/>
    <x v="289"/>
    <x v="1"/>
    <x v="0"/>
    <x v="3"/>
    <s v="Avery Hidden Tab Dividers for Binding Systems"/>
    <n v="1.7879999999999996"/>
    <n v="3"/>
    <n v="-3.0396000000000001"/>
  </r>
  <r>
    <d v="2017-02-25T00:00:00"/>
    <x v="3"/>
    <x v="1"/>
    <s v="SW-20245"/>
    <x v="308"/>
    <x v="25"/>
    <x v="1"/>
    <x v="5"/>
    <s v="Global High-Back Leather Tilter, Burgundy"/>
    <n v="196.78399999999999"/>
    <n v="2"/>
    <n v="-22.138200000000012"/>
  </r>
  <r>
    <d v="2017-02-25T00:00:00"/>
    <x v="3"/>
    <x v="1"/>
    <s v="SW-20245"/>
    <x v="308"/>
    <x v="25"/>
    <x v="1"/>
    <x v="11"/>
    <s v="Bush Westfield Collection Bookcases, Medium Cherry Finish"/>
    <n v="231.92000000000002"/>
    <n v="5"/>
    <n v="5.7980000000000018"/>
  </r>
  <r>
    <d v="2017-02-26T00:00:00"/>
    <x v="3"/>
    <x v="1"/>
    <s v="BT-11530"/>
    <x v="214"/>
    <x v="3"/>
    <x v="0"/>
    <x v="12"/>
    <s v="Kensington 6 Outlet Guardian Standard Surge Protector"/>
    <n v="81.92"/>
    <n v="4"/>
    <n v="22.118400000000001"/>
  </r>
  <r>
    <d v="2017-02-26T00:00:00"/>
    <x v="3"/>
    <x v="1"/>
    <s v="BT-11530"/>
    <x v="214"/>
    <x v="3"/>
    <x v="2"/>
    <x v="6"/>
    <s v="Toshiba IPT2010-SD IP Telephone"/>
    <n v="889.53600000000006"/>
    <n v="8"/>
    <n v="66.715199999999982"/>
  </r>
  <r>
    <d v="2017-02-26T00:00:00"/>
    <x v="3"/>
    <x v="1"/>
    <s v="BT-11530"/>
    <x v="214"/>
    <x v="3"/>
    <x v="1"/>
    <x v="5"/>
    <s v="GuestStacker Chair with Chrome Finish Legs"/>
    <n v="892.22400000000005"/>
    <n v="3"/>
    <n v="89.222400000000022"/>
  </r>
  <r>
    <d v="2017-02-26T00:00:00"/>
    <x v="3"/>
    <x v="1"/>
    <s v="BT-11530"/>
    <x v="214"/>
    <x v="3"/>
    <x v="0"/>
    <x v="0"/>
    <s v="Xerox 1908"/>
    <n v="223.92"/>
    <n v="4"/>
    <n v="109.7208"/>
  </r>
  <r>
    <d v="2017-02-26T00:00:00"/>
    <x v="3"/>
    <x v="1"/>
    <s v="BT-11530"/>
    <x v="214"/>
    <x v="3"/>
    <x v="0"/>
    <x v="0"/>
    <s v="Xerox 1924"/>
    <n v="23.12"/>
    <n v="4"/>
    <n v="11.328800000000001"/>
  </r>
  <r>
    <d v="2017-02-26T00:00:00"/>
    <x v="3"/>
    <x v="1"/>
    <s v="BM-11140"/>
    <x v="383"/>
    <x v="3"/>
    <x v="0"/>
    <x v="12"/>
    <s v="Tripp Lite TLP810NET Broadband Surge for Modem/Fax"/>
    <n v="356.78999999999996"/>
    <n v="7"/>
    <n v="99.901199999999989"/>
  </r>
  <r>
    <d v="2017-02-26T00:00:00"/>
    <x v="3"/>
    <x v="1"/>
    <s v="DB-13060"/>
    <x v="56"/>
    <x v="3"/>
    <x v="1"/>
    <x v="8"/>
    <s v="Tenex B1-RE Series Chair Mats for Low Pile Carpets"/>
    <n v="91.96"/>
    <n v="2"/>
    <n v="15.633199999999988"/>
  </r>
  <r>
    <d v="2017-02-26T00:00:00"/>
    <x v="3"/>
    <x v="1"/>
    <s v="DB-13060"/>
    <x v="56"/>
    <x v="3"/>
    <x v="2"/>
    <x v="6"/>
    <s v="Aastra 57i VoIP phone"/>
    <n v="258.57600000000002"/>
    <n v="2"/>
    <n v="19.393200000000007"/>
  </r>
  <r>
    <d v="2017-02-26T00:00:00"/>
    <x v="3"/>
    <x v="1"/>
    <s v="DB-13060"/>
    <x v="56"/>
    <x v="3"/>
    <x v="0"/>
    <x v="0"/>
    <s v="It's Hot Message Books with Stickers, 2 3/4&quot; x 5&quot;"/>
    <n v="29.6"/>
    <n v="4"/>
    <n v="13.32"/>
  </r>
  <r>
    <d v="2017-02-28T00:00:00"/>
    <x v="3"/>
    <x v="1"/>
    <s v="DB-13660"/>
    <x v="257"/>
    <x v="37"/>
    <x v="0"/>
    <x v="3"/>
    <s v="Pressboard Hanging Data Binders for Unburst Sheets"/>
    <n v="9.84"/>
    <n v="2"/>
    <n v="4.7231999999999994"/>
  </r>
  <r>
    <d v="2017-02-28T00:00:00"/>
    <x v="3"/>
    <x v="1"/>
    <s v="DB-13660"/>
    <x v="257"/>
    <x v="37"/>
    <x v="0"/>
    <x v="0"/>
    <s v="Southworth 100% Résumé Paper, 24lb."/>
    <n v="7.78"/>
    <n v="1"/>
    <n v="3.5009999999999994"/>
  </r>
  <r>
    <d v="2017-03-02T00:00:00"/>
    <x v="3"/>
    <x v="2"/>
    <s v="SC-20770"/>
    <x v="660"/>
    <x v="0"/>
    <x v="0"/>
    <x v="14"/>
    <s v="Staple remover"/>
    <n v="6.9760000000000009"/>
    <n v="4"/>
    <n v="-1.3952000000000013"/>
  </r>
  <r>
    <d v="2017-03-02T00:00:00"/>
    <x v="3"/>
    <x v="2"/>
    <s v="SC-20770"/>
    <x v="660"/>
    <x v="0"/>
    <x v="0"/>
    <x v="3"/>
    <s v="Wilson Jones Leather-Like Binders with DublLock Round Rings"/>
    <n v="12.221999999999998"/>
    <n v="7"/>
    <n v="-20.166300000000007"/>
  </r>
  <r>
    <d v="2017-03-02T00:00:00"/>
    <x v="3"/>
    <x v="2"/>
    <s v="MY-17380"/>
    <x v="706"/>
    <x v="3"/>
    <x v="2"/>
    <x v="6"/>
    <s v="Panasonic KX TS3282B Corded phone"/>
    <n v="196.77600000000001"/>
    <n v="3"/>
    <n v="14.758199999999995"/>
  </r>
  <r>
    <d v="2017-03-02T00:00:00"/>
    <x v="3"/>
    <x v="2"/>
    <s v="MY-17380"/>
    <x v="706"/>
    <x v="3"/>
    <x v="2"/>
    <x v="9"/>
    <s v="Logitech G13 Programmable Gameboard with LCD Display"/>
    <n v="479.93999999999994"/>
    <n v="6"/>
    <n v="52.79340000000002"/>
  </r>
  <r>
    <d v="2017-03-02T00:00:00"/>
    <x v="3"/>
    <x v="2"/>
    <s v="DB-13555"/>
    <x v="159"/>
    <x v="7"/>
    <x v="0"/>
    <x v="4"/>
    <s v="Newell 34"/>
    <n v="59.519999999999996"/>
    <n v="3"/>
    <n v="15.475200000000001"/>
  </r>
  <r>
    <d v="2017-03-02T00:00:00"/>
    <x v="3"/>
    <x v="2"/>
    <s v="DB-13555"/>
    <x v="159"/>
    <x v="7"/>
    <x v="0"/>
    <x v="10"/>
    <s v="Staple envelope"/>
    <n v="57.959999999999994"/>
    <n v="7"/>
    <n v="27.241199999999996"/>
  </r>
  <r>
    <d v="2017-03-02T00:00:00"/>
    <x v="3"/>
    <x v="2"/>
    <s v="DB-13555"/>
    <x v="159"/>
    <x v="7"/>
    <x v="1"/>
    <x v="11"/>
    <s v="Bush Cubix Collection Bookcases, Fully Assembled"/>
    <n v="441.96"/>
    <n v="2"/>
    <n v="101.6508"/>
  </r>
  <r>
    <d v="2017-03-02T00:00:00"/>
    <x v="3"/>
    <x v="2"/>
    <s v="DB-13555"/>
    <x v="159"/>
    <x v="7"/>
    <x v="0"/>
    <x v="0"/>
    <s v="Easy-staple paper"/>
    <n v="68.039999999999992"/>
    <n v="6"/>
    <n v="33.339599999999997"/>
  </r>
  <r>
    <d v="2017-03-02T00:00:00"/>
    <x v="3"/>
    <x v="2"/>
    <s v="JA-15970"/>
    <x v="409"/>
    <x v="10"/>
    <x v="0"/>
    <x v="3"/>
    <s v="GBC VeloBind Cover Sets"/>
    <n v="18.528000000000002"/>
    <n v="4"/>
    <n v="-12.352"/>
  </r>
  <r>
    <d v="2017-03-02T00:00:00"/>
    <x v="3"/>
    <x v="2"/>
    <s v="KD-16615"/>
    <x v="687"/>
    <x v="3"/>
    <x v="0"/>
    <x v="3"/>
    <s v="Catalog Binders with Expanding Posts"/>
    <n v="107.64800000000001"/>
    <n v="2"/>
    <n v="33.639999999999986"/>
  </r>
  <r>
    <d v="2017-03-02T00:00:00"/>
    <x v="3"/>
    <x v="2"/>
    <s v="RS-19765"/>
    <x v="138"/>
    <x v="0"/>
    <x v="0"/>
    <x v="3"/>
    <s v="Acco Suede Grain Vinyl Round Ring Binder"/>
    <n v="0.55599999999999983"/>
    <n v="1"/>
    <n v="-0.94520000000000004"/>
  </r>
  <r>
    <d v="2017-03-03T00:00:00"/>
    <x v="3"/>
    <x v="2"/>
    <s v="LP-17095"/>
    <x v="760"/>
    <x v="5"/>
    <x v="0"/>
    <x v="12"/>
    <s v="Acco 6 Outlet Guardian Premium Surge Suppressor"/>
    <n v="72.8"/>
    <n v="5"/>
    <n v="19.656000000000002"/>
  </r>
  <r>
    <d v="2017-03-03T00:00:00"/>
    <x v="3"/>
    <x v="2"/>
    <s v="RE-19450"/>
    <x v="238"/>
    <x v="0"/>
    <x v="0"/>
    <x v="0"/>
    <s v="Important Message Pads, 50 4-1/4 x 5-1/2 Forms per Pad"/>
    <n v="26.880000000000003"/>
    <n v="8"/>
    <n v="9.743999999999998"/>
  </r>
  <r>
    <d v="2017-03-03T00:00:00"/>
    <x v="3"/>
    <x v="2"/>
    <s v="EP-13915"/>
    <x v="287"/>
    <x v="14"/>
    <x v="1"/>
    <x v="5"/>
    <s v="Global Ergonomic Managers Chair"/>
    <n v="180.98"/>
    <n v="1"/>
    <n v="47.0548"/>
  </r>
  <r>
    <d v="2017-03-03T00:00:00"/>
    <x v="3"/>
    <x v="2"/>
    <s v="EP-13915"/>
    <x v="287"/>
    <x v="14"/>
    <x v="2"/>
    <x v="9"/>
    <s v="Logitech Wireless Marathon Mouse M705"/>
    <n v="99.98"/>
    <n v="2"/>
    <n v="42.991400000000006"/>
  </r>
  <r>
    <d v="2017-03-03T00:00:00"/>
    <x v="3"/>
    <x v="2"/>
    <s v="EJ-13720"/>
    <x v="28"/>
    <x v="3"/>
    <x v="2"/>
    <x v="9"/>
    <s v="Imation Bio 2GB USB Flash Drive Imation Corp"/>
    <n v="1049.44"/>
    <n v="8"/>
    <n v="440.76480000000004"/>
  </r>
  <r>
    <d v="2017-03-03T00:00:00"/>
    <x v="3"/>
    <x v="2"/>
    <s v="EJ-13720"/>
    <x v="28"/>
    <x v="3"/>
    <x v="1"/>
    <x v="5"/>
    <s v="Novimex Turbo Task Chair"/>
    <n v="170.35200000000003"/>
    <n v="3"/>
    <n v="-17.035200000000003"/>
  </r>
  <r>
    <d v="2017-03-03T00:00:00"/>
    <x v="3"/>
    <x v="2"/>
    <s v="BT-11395"/>
    <x v="478"/>
    <x v="3"/>
    <x v="1"/>
    <x v="13"/>
    <s v="Lesro Sheffield Collection Coffee Table, End Table, Center Table, Corner Table"/>
    <n v="399.67200000000003"/>
    <n v="7"/>
    <n v="-14.987700000000061"/>
  </r>
  <r>
    <d v="2017-03-04T00:00:00"/>
    <x v="3"/>
    <x v="2"/>
    <s v="SP-20860"/>
    <x v="569"/>
    <x v="3"/>
    <x v="0"/>
    <x v="4"/>
    <s v="American Pencil"/>
    <n v="9.32"/>
    <n v="4"/>
    <n v="2.702799999999999"/>
  </r>
  <r>
    <d v="2017-03-04T00:00:00"/>
    <x v="3"/>
    <x v="2"/>
    <s v="SP-20860"/>
    <x v="569"/>
    <x v="3"/>
    <x v="0"/>
    <x v="10"/>
    <s v="White Envelopes, White Envelopes with Clear Poly Window"/>
    <n v="15.25"/>
    <n v="1"/>
    <n v="7.0149999999999988"/>
  </r>
  <r>
    <d v="2017-03-04T00:00:00"/>
    <x v="3"/>
    <x v="2"/>
    <s v="DP-13000"/>
    <x v="0"/>
    <x v="0"/>
    <x v="0"/>
    <x v="0"/>
    <s v="Xerox 1934"/>
    <n v="89.567999999999998"/>
    <n v="2"/>
    <n v="32.468400000000003"/>
  </r>
  <r>
    <d v="2017-03-04T00:00:00"/>
    <x v="3"/>
    <x v="2"/>
    <s v="TT-21460"/>
    <x v="722"/>
    <x v="0"/>
    <x v="1"/>
    <x v="8"/>
    <s v="Howard Miller 13-3/4&quot; Diameter Brushed Chrome Round Wall Clock"/>
    <n v="103.50000000000001"/>
    <n v="5"/>
    <n v="-77.625"/>
  </r>
  <r>
    <d v="2017-03-04T00:00:00"/>
    <x v="3"/>
    <x v="2"/>
    <s v="TT-21460"/>
    <x v="722"/>
    <x v="0"/>
    <x v="0"/>
    <x v="1"/>
    <s v="Avery 497"/>
    <n v="2.4640000000000004"/>
    <n v="1"/>
    <n v="0.86239999999999983"/>
  </r>
  <r>
    <d v="2017-03-04T00:00:00"/>
    <x v="3"/>
    <x v="2"/>
    <s v="TT-21460"/>
    <x v="722"/>
    <x v="0"/>
    <x v="0"/>
    <x v="2"/>
    <s v="Crate-A-Files"/>
    <n v="8.7200000000000006"/>
    <n v="1"/>
    <n v="0.65399999999999947"/>
  </r>
  <r>
    <d v="2017-03-05T00:00:00"/>
    <x v="3"/>
    <x v="2"/>
    <s v="PK-19075"/>
    <x v="500"/>
    <x v="21"/>
    <x v="0"/>
    <x v="1"/>
    <s v="Avery 515"/>
    <n v="25.06"/>
    <n v="2"/>
    <n v="11.778199999999998"/>
  </r>
  <r>
    <d v="2017-03-05T00:00:00"/>
    <x v="3"/>
    <x v="2"/>
    <s v="JD-16060"/>
    <x v="427"/>
    <x v="28"/>
    <x v="0"/>
    <x v="7"/>
    <s v="Advantus Map Pennant Flags and Round Head Tacks"/>
    <n v="7.9"/>
    <n v="2"/>
    <n v="2.5279999999999996"/>
  </r>
  <r>
    <d v="2017-03-05T00:00:00"/>
    <x v="3"/>
    <x v="2"/>
    <s v="JD-16060"/>
    <x v="427"/>
    <x v="28"/>
    <x v="0"/>
    <x v="2"/>
    <s v="Recycled Steel Personal File for Standard File Folders"/>
    <n v="221.16"/>
    <n v="4"/>
    <n v="57.501599999999996"/>
  </r>
  <r>
    <d v="2017-03-05T00:00:00"/>
    <x v="3"/>
    <x v="2"/>
    <s v="JD-16060"/>
    <x v="427"/>
    <x v="28"/>
    <x v="0"/>
    <x v="3"/>
    <s v="GBC ProClick Punch Binding System"/>
    <n v="127.96"/>
    <n v="2"/>
    <n v="62.700400000000002"/>
  </r>
  <r>
    <d v="2017-03-05T00:00:00"/>
    <x v="3"/>
    <x v="2"/>
    <s v="JD-16060"/>
    <x v="427"/>
    <x v="28"/>
    <x v="0"/>
    <x v="3"/>
    <s v="Avery Hole Reinforcements"/>
    <n v="18.690000000000001"/>
    <n v="3"/>
    <n v="9.158100000000001"/>
  </r>
  <r>
    <d v="2017-03-05T00:00:00"/>
    <x v="3"/>
    <x v="2"/>
    <s v="CB-12535"/>
    <x v="595"/>
    <x v="29"/>
    <x v="0"/>
    <x v="10"/>
    <s v="Laser &amp; Ink Jet Business Envelopes"/>
    <n v="42.68"/>
    <n v="4"/>
    <n v="19.6328"/>
  </r>
  <r>
    <d v="2017-03-05T00:00:00"/>
    <x v="3"/>
    <x v="2"/>
    <s v="CB-12535"/>
    <x v="595"/>
    <x v="29"/>
    <x v="2"/>
    <x v="9"/>
    <s v="Logitech G700s Rechargeable Gaming Mouse"/>
    <n v="299.96999999999997"/>
    <n v="3"/>
    <n v="125.98740000000001"/>
  </r>
  <r>
    <d v="2017-03-05T00:00:00"/>
    <x v="3"/>
    <x v="2"/>
    <s v="CB-12535"/>
    <x v="595"/>
    <x v="29"/>
    <x v="0"/>
    <x v="12"/>
    <s v="Kensington 7 Outlet MasterPiece HOMEOFFICE Power Control Center"/>
    <n v="262.24"/>
    <n v="2"/>
    <n v="78.671999999999997"/>
  </r>
  <r>
    <d v="2017-03-05T00:00:00"/>
    <x v="3"/>
    <x v="2"/>
    <s v="CB-12535"/>
    <x v="595"/>
    <x v="29"/>
    <x v="0"/>
    <x v="3"/>
    <s v="Ibico Recycled Linen-Style Covers"/>
    <n v="234.36"/>
    <n v="6"/>
    <n v="112.49279999999999"/>
  </r>
  <r>
    <d v="2017-03-06T00:00:00"/>
    <x v="3"/>
    <x v="2"/>
    <s v="RM-19750"/>
    <x v="782"/>
    <x v="20"/>
    <x v="0"/>
    <x v="0"/>
    <s v="Xerox 1883"/>
    <n v="26.38"/>
    <n v="1"/>
    <n v="12.134799999999998"/>
  </r>
  <r>
    <d v="2017-03-06T00:00:00"/>
    <x v="3"/>
    <x v="2"/>
    <s v="RM-19750"/>
    <x v="782"/>
    <x v="20"/>
    <x v="1"/>
    <x v="8"/>
    <s v="Westinghouse Floor Lamp with Metal Mesh Shade, Black"/>
    <n v="71.97"/>
    <n v="3"/>
    <n v="16.553099999999993"/>
  </r>
  <r>
    <d v="2017-03-06T00:00:00"/>
    <x v="3"/>
    <x v="2"/>
    <s v="BF-11170"/>
    <x v="151"/>
    <x v="3"/>
    <x v="0"/>
    <x v="3"/>
    <s v="Economy Binders"/>
    <n v="14.976000000000001"/>
    <n v="9"/>
    <n v="5.4288000000000007"/>
  </r>
  <r>
    <d v="2017-03-06T00:00:00"/>
    <x v="3"/>
    <x v="2"/>
    <s v="SH-19975"/>
    <x v="562"/>
    <x v="3"/>
    <x v="0"/>
    <x v="2"/>
    <s v="File Shuttle II and Handi-File, Black"/>
    <n v="67.78"/>
    <n v="2"/>
    <n v="16.945"/>
  </r>
  <r>
    <d v="2017-03-06T00:00:00"/>
    <x v="3"/>
    <x v="2"/>
    <s v="FC-14245"/>
    <x v="658"/>
    <x v="3"/>
    <x v="0"/>
    <x v="4"/>
    <s v="Fluorescent Highlighters by Dixon"/>
    <n v="23.88"/>
    <n v="6"/>
    <n v="8.1191999999999993"/>
  </r>
  <r>
    <d v="2017-03-06T00:00:00"/>
    <x v="3"/>
    <x v="2"/>
    <s v="FC-14245"/>
    <x v="658"/>
    <x v="3"/>
    <x v="0"/>
    <x v="1"/>
    <s v="Avery 49"/>
    <n v="11.52"/>
    <n v="4"/>
    <n v="5.6448"/>
  </r>
  <r>
    <d v="2017-03-06T00:00:00"/>
    <x v="3"/>
    <x v="2"/>
    <s v="FC-14245"/>
    <x v="658"/>
    <x v="3"/>
    <x v="0"/>
    <x v="0"/>
    <s v="Xerox 1893"/>
    <n v="286.93"/>
    <n v="7"/>
    <n v="140.59569999999999"/>
  </r>
  <r>
    <d v="2017-03-06T00:00:00"/>
    <x v="3"/>
    <x v="2"/>
    <s v="FC-14245"/>
    <x v="658"/>
    <x v="3"/>
    <x v="2"/>
    <x v="6"/>
    <s v="Digium D40 VoIP phone"/>
    <n v="206.38400000000001"/>
    <n v="2"/>
    <n v="23.218199999999996"/>
  </r>
  <r>
    <d v="2017-03-06T00:00:00"/>
    <x v="3"/>
    <x v="2"/>
    <s v="DW-13540"/>
    <x v="738"/>
    <x v="0"/>
    <x v="0"/>
    <x v="1"/>
    <s v="Avery 511"/>
    <n v="4.9280000000000008"/>
    <n v="2"/>
    <n v="1.7247999999999997"/>
  </r>
  <r>
    <d v="2017-03-06T00:00:00"/>
    <x v="3"/>
    <x v="2"/>
    <s v="DW-13540"/>
    <x v="738"/>
    <x v="0"/>
    <x v="0"/>
    <x v="4"/>
    <s v="Newell 345"/>
    <n v="63.488"/>
    <n v="4"/>
    <n v="4.7616000000000014"/>
  </r>
  <r>
    <d v="2017-03-07T00:00:00"/>
    <x v="3"/>
    <x v="2"/>
    <s v="MG-17890"/>
    <x v="588"/>
    <x v="36"/>
    <x v="2"/>
    <x v="9"/>
    <s v="Logitech Desktop MK120 Mouse and keyboard Combo"/>
    <n v="49.08"/>
    <n v="3"/>
    <n v="4.9079999999999977"/>
  </r>
  <r>
    <d v="2017-03-07T00:00:00"/>
    <x v="3"/>
    <x v="2"/>
    <s v="SH-20395"/>
    <x v="489"/>
    <x v="20"/>
    <x v="0"/>
    <x v="3"/>
    <s v="3M Organizer Strips"/>
    <n v="25.92"/>
    <n v="6"/>
    <n v="9.0719999999999992"/>
  </r>
  <r>
    <d v="2017-03-07T00:00:00"/>
    <x v="3"/>
    <x v="2"/>
    <s v="SH-20395"/>
    <x v="489"/>
    <x v="20"/>
    <x v="0"/>
    <x v="1"/>
    <s v="Avery 4027 File Folder Labels for Dot Matrix Printers, 5000 Labels per Box, White"/>
    <n v="91.59"/>
    <n v="3"/>
    <n v="42.131399999999999"/>
  </r>
  <r>
    <d v="2017-03-08T00:00:00"/>
    <x v="3"/>
    <x v="2"/>
    <s v="VB-21745"/>
    <x v="668"/>
    <x v="4"/>
    <x v="0"/>
    <x v="12"/>
    <s v="Belkin 8 Outlet SurgeMaster II Gold Surge Protector with Phone Protection"/>
    <n v="647.84"/>
    <n v="8"/>
    <n v="168.4384"/>
  </r>
  <r>
    <d v="2017-03-08T00:00:00"/>
    <x v="3"/>
    <x v="2"/>
    <s v="VB-21745"/>
    <x v="668"/>
    <x v="4"/>
    <x v="0"/>
    <x v="1"/>
    <s v="Avery Address/Shipping Labels for Typewriters, 4&quot; x 2&quot;"/>
    <n v="20.7"/>
    <n v="2"/>
    <n v="9.9359999999999999"/>
  </r>
  <r>
    <d v="2017-03-08T00:00:00"/>
    <x v="3"/>
    <x v="2"/>
    <s v="AH-10210"/>
    <x v="545"/>
    <x v="3"/>
    <x v="0"/>
    <x v="3"/>
    <s v="Green Canvas Binder for 8-1/2&quot; x 14&quot; Sheets"/>
    <n v="171.20000000000002"/>
    <n v="5"/>
    <n v="64.199999999999989"/>
  </r>
  <r>
    <d v="2017-03-08T00:00:00"/>
    <x v="3"/>
    <x v="2"/>
    <s v="AH-10210"/>
    <x v="545"/>
    <x v="3"/>
    <x v="0"/>
    <x v="4"/>
    <s v="Newell 323"/>
    <n v="3.36"/>
    <n v="2"/>
    <n v="0.87360000000000015"/>
  </r>
  <r>
    <d v="2017-03-09T00:00:00"/>
    <x v="3"/>
    <x v="2"/>
    <s v="LW-16990"/>
    <x v="754"/>
    <x v="3"/>
    <x v="2"/>
    <x v="9"/>
    <s v="Logitech Wireless Headset h800"/>
    <n v="199.98"/>
    <n v="2"/>
    <n v="69.992999999999995"/>
  </r>
  <r>
    <d v="2017-03-09T00:00:00"/>
    <x v="3"/>
    <x v="2"/>
    <s v="KB-16315"/>
    <x v="366"/>
    <x v="3"/>
    <x v="2"/>
    <x v="16"/>
    <s v="Hewlett Packard 310 Color Digital Copier"/>
    <n v="479.98400000000004"/>
    <n v="2"/>
    <n v="59.997999999999962"/>
  </r>
  <r>
    <d v="2017-03-09T00:00:00"/>
    <x v="3"/>
    <x v="2"/>
    <s v="KB-16315"/>
    <x v="366"/>
    <x v="3"/>
    <x v="0"/>
    <x v="3"/>
    <s v="DXL Angle-View Binders with Locking Rings by Samsill"/>
    <n v="30.84"/>
    <n v="5"/>
    <n v="9.6374999999999993"/>
  </r>
  <r>
    <d v="2017-03-10T00:00:00"/>
    <x v="3"/>
    <x v="2"/>
    <s v="MH-18115"/>
    <x v="772"/>
    <x v="2"/>
    <x v="0"/>
    <x v="4"/>
    <s v="Newell 337"/>
    <n v="5.2480000000000002"/>
    <n v="2"/>
    <n v="0.59039999999999915"/>
  </r>
  <r>
    <d v="2017-03-10T00:00:00"/>
    <x v="3"/>
    <x v="2"/>
    <s v="MH-18115"/>
    <x v="772"/>
    <x v="2"/>
    <x v="2"/>
    <x v="6"/>
    <s v="Cisco SPA525G2 IP Phone - Wireless"/>
    <n v="35.909999999999997"/>
    <n v="3"/>
    <n v="-8.3790000000000031"/>
  </r>
  <r>
    <d v="2017-03-10T00:00:00"/>
    <x v="3"/>
    <x v="2"/>
    <s v="MH-18115"/>
    <x v="772"/>
    <x v="2"/>
    <x v="1"/>
    <x v="8"/>
    <s v="Westinghouse Clip-On Gooseneck Lamps"/>
    <n v="6.6959999999999997"/>
    <n v="1"/>
    <n v="0.50219999999999976"/>
  </r>
  <r>
    <d v="2017-03-10T00:00:00"/>
    <x v="3"/>
    <x v="2"/>
    <s v="MH-18115"/>
    <x v="772"/>
    <x v="2"/>
    <x v="1"/>
    <x v="8"/>
    <s v="Howard Miller Distant Time Traveler Alarm Clock"/>
    <n v="43.872000000000007"/>
    <n v="2"/>
    <n v="11.516399999999999"/>
  </r>
  <r>
    <d v="2017-03-10T00:00:00"/>
    <x v="3"/>
    <x v="2"/>
    <s v="EB-13870"/>
    <x v="185"/>
    <x v="2"/>
    <x v="2"/>
    <x v="6"/>
    <s v="Nokia Lumia 521 (T-Mobile)"/>
    <n v="53.981999999999999"/>
    <n v="3"/>
    <n v="-10.796399999999995"/>
  </r>
  <r>
    <d v="2017-03-10T00:00:00"/>
    <x v="3"/>
    <x v="2"/>
    <s v="KS-16300"/>
    <x v="600"/>
    <x v="25"/>
    <x v="0"/>
    <x v="12"/>
    <s v="Euro Pro Shark Stick Mini Vacuum"/>
    <n v="48.783999999999999"/>
    <n v="1"/>
    <n v="3.6587999999999976"/>
  </r>
  <r>
    <d v="2017-03-10T00:00:00"/>
    <x v="3"/>
    <x v="2"/>
    <s v="KS-16300"/>
    <x v="600"/>
    <x v="25"/>
    <x v="0"/>
    <x v="3"/>
    <s v="Heavy-Duty E-Z-D Binders"/>
    <n v="13.092000000000002"/>
    <n v="4"/>
    <n v="-10.037199999999999"/>
  </r>
  <r>
    <d v="2017-03-10T00:00:00"/>
    <x v="3"/>
    <x v="2"/>
    <s v="CM-11815"/>
    <x v="507"/>
    <x v="3"/>
    <x v="2"/>
    <x v="9"/>
    <s v="Maxell LTO Ultrium - 800 GB"/>
    <n v="111.96"/>
    <n v="4"/>
    <n v="21.27239999999999"/>
  </r>
  <r>
    <d v="2017-03-10T00:00:00"/>
    <x v="3"/>
    <x v="2"/>
    <s v="MD-17350"/>
    <x v="496"/>
    <x v="0"/>
    <x v="1"/>
    <x v="13"/>
    <s v="Bevis Traditional Conference Table Top, Plinth Base"/>
    <n v="933.40800000000002"/>
    <n v="4"/>
    <n v="-173.34719999999999"/>
  </r>
  <r>
    <d v="2017-03-11T00:00:00"/>
    <x v="3"/>
    <x v="2"/>
    <s v="MJ-17740"/>
    <x v="655"/>
    <x v="14"/>
    <x v="0"/>
    <x v="3"/>
    <s v="GBC DocuBind TL200 Manual Binding Machine"/>
    <n v="895.92"/>
    <n v="4"/>
    <n v="421.08239999999995"/>
  </r>
  <r>
    <d v="2017-03-11T00:00:00"/>
    <x v="3"/>
    <x v="2"/>
    <s v="MH-17290"/>
    <x v="167"/>
    <x v="2"/>
    <x v="2"/>
    <x v="6"/>
    <s v="Nortel Meridian M5316 Digital phone"/>
    <n v="776.84999999999991"/>
    <n v="5"/>
    <n v="-181.26499999999999"/>
  </r>
  <r>
    <d v="2017-03-11T00:00:00"/>
    <x v="3"/>
    <x v="2"/>
    <s v="MH-17290"/>
    <x v="167"/>
    <x v="2"/>
    <x v="0"/>
    <x v="3"/>
    <s v="Avery Trapezoid Ring Binder, 3&quot; Capacity, Black, 1040 sheets"/>
    <n v="12.294"/>
    <n v="1"/>
    <n v="-8.6057999999999986"/>
  </r>
  <r>
    <d v="2017-03-11T00:00:00"/>
    <x v="3"/>
    <x v="2"/>
    <s v="MH-17290"/>
    <x v="167"/>
    <x v="2"/>
    <x v="1"/>
    <x v="13"/>
    <s v="KI Adjustable-Height Table"/>
    <n v="154.76400000000001"/>
    <n v="3"/>
    <n v="-46.429200000000023"/>
  </r>
  <r>
    <d v="2017-03-11T00:00:00"/>
    <x v="3"/>
    <x v="2"/>
    <s v="MH-17290"/>
    <x v="167"/>
    <x v="2"/>
    <x v="0"/>
    <x v="2"/>
    <s v="Desktop 3-Pocket Hot File"/>
    <n v="43.28"/>
    <n v="1"/>
    <n v="3.2460000000000022"/>
  </r>
  <r>
    <d v="2017-03-11T00:00:00"/>
    <x v="3"/>
    <x v="2"/>
    <s v="PV-18985"/>
    <x v="298"/>
    <x v="32"/>
    <x v="2"/>
    <x v="9"/>
    <s v="Memorex Mini Travel Drive 16 GB USB 2.0 Flash Drive"/>
    <n v="63.88"/>
    <n v="4"/>
    <n v="24.913200000000003"/>
  </r>
  <r>
    <d v="2017-03-11T00:00:00"/>
    <x v="3"/>
    <x v="2"/>
    <s v="PV-18985"/>
    <x v="298"/>
    <x v="32"/>
    <x v="1"/>
    <x v="8"/>
    <s v="Executive Impressions 16-1/2&quot; Circular Wall Clock"/>
    <n v="26.72"/>
    <n v="1"/>
    <n v="11.756800000000002"/>
  </r>
  <r>
    <d v="2017-03-12T00:00:00"/>
    <x v="3"/>
    <x v="2"/>
    <s v="KB-16585"/>
    <x v="127"/>
    <x v="32"/>
    <x v="2"/>
    <x v="6"/>
    <s v="PowerGen Dual USB Car Charger"/>
    <n v="69.930000000000007"/>
    <n v="7"/>
    <n v="32.1678"/>
  </r>
  <r>
    <d v="2017-03-12T00:00:00"/>
    <x v="3"/>
    <x v="2"/>
    <s v="BS-11380"/>
    <x v="544"/>
    <x v="3"/>
    <x v="0"/>
    <x v="2"/>
    <s v="Carina Double Wide Media Storage Towers in Natural &amp; Black"/>
    <n v="242.94"/>
    <n v="3"/>
    <n v="9.7175999999999902"/>
  </r>
  <r>
    <d v="2017-03-12T00:00:00"/>
    <x v="3"/>
    <x v="2"/>
    <s v="GA-14725"/>
    <x v="41"/>
    <x v="13"/>
    <x v="0"/>
    <x v="3"/>
    <s v="Avery Non-Stick Binders"/>
    <n v="40.410000000000004"/>
    <n v="9"/>
    <n v="18.5886"/>
  </r>
  <r>
    <d v="2017-03-13T00:00:00"/>
    <x v="3"/>
    <x v="2"/>
    <s v="KF-16285"/>
    <x v="432"/>
    <x v="3"/>
    <x v="0"/>
    <x v="0"/>
    <s v="Multicolor Computer Printout Paper"/>
    <n v="314.54999999999995"/>
    <n v="3"/>
    <n v="150.98399999999998"/>
  </r>
  <r>
    <d v="2017-03-13T00:00:00"/>
    <x v="3"/>
    <x v="2"/>
    <s v="BF-11215"/>
    <x v="499"/>
    <x v="31"/>
    <x v="0"/>
    <x v="2"/>
    <s v="SimpliFile Personal File, Black Granite, 15w x 6-15/16d x 11-1/4h"/>
    <n v="90.8"/>
    <n v="8"/>
    <n v="25.424000000000007"/>
  </r>
  <r>
    <d v="2017-03-13T00:00:00"/>
    <x v="3"/>
    <x v="2"/>
    <s v="BF-11215"/>
    <x v="499"/>
    <x v="31"/>
    <x v="2"/>
    <x v="6"/>
    <s v="OtterBox Commuter Series Case - iPhone 5 &amp; 5s"/>
    <n v="140.73599999999999"/>
    <n v="8"/>
    <n v="49.257599999999996"/>
  </r>
  <r>
    <d v="2017-03-13T00:00:00"/>
    <x v="3"/>
    <x v="2"/>
    <s v="BF-11215"/>
    <x v="499"/>
    <x v="31"/>
    <x v="2"/>
    <x v="9"/>
    <s v="Logitech Wireless Headset H600 Over-The-Head Design"/>
    <n v="214.95000000000002"/>
    <n v="5"/>
    <n v="88.129500000000007"/>
  </r>
  <r>
    <d v="2017-03-13T00:00:00"/>
    <x v="3"/>
    <x v="2"/>
    <s v="BF-11215"/>
    <x v="499"/>
    <x v="31"/>
    <x v="0"/>
    <x v="0"/>
    <s v="Xerox 230"/>
    <n v="45.36"/>
    <n v="7"/>
    <n v="21.772800000000004"/>
  </r>
  <r>
    <d v="2017-03-13T00:00:00"/>
    <x v="3"/>
    <x v="2"/>
    <s v="BF-11215"/>
    <x v="499"/>
    <x v="31"/>
    <x v="0"/>
    <x v="0"/>
    <s v="Xerox 1885"/>
    <n v="288.24"/>
    <n v="6"/>
    <n v="138.35519999999997"/>
  </r>
  <r>
    <d v="2017-03-13T00:00:00"/>
    <x v="3"/>
    <x v="2"/>
    <s v="SE-20110"/>
    <x v="145"/>
    <x v="26"/>
    <x v="0"/>
    <x v="14"/>
    <s v="Martin Yale Chadless Opener Electric Letter Opener"/>
    <n v="1332.4960000000001"/>
    <n v="2"/>
    <n v="-299.8116"/>
  </r>
  <r>
    <d v="2017-03-13T00:00:00"/>
    <x v="3"/>
    <x v="2"/>
    <s v="SU-20665"/>
    <x v="720"/>
    <x v="1"/>
    <x v="0"/>
    <x v="4"/>
    <s v="Col-Erase Pencils with Erasers"/>
    <n v="19.456000000000003"/>
    <n v="4"/>
    <n v="2.188799999999997"/>
  </r>
  <r>
    <d v="2017-03-13T00:00:00"/>
    <x v="3"/>
    <x v="2"/>
    <s v="SU-20665"/>
    <x v="720"/>
    <x v="1"/>
    <x v="2"/>
    <x v="15"/>
    <s v="HP Officejet Pro 8600 e-All-In-One Printer, Copier, Scanner, Fax"/>
    <n v="209.98599999999999"/>
    <n v="2"/>
    <n v="8.9993999999999801"/>
  </r>
  <r>
    <d v="2017-03-13T00:00:00"/>
    <x v="3"/>
    <x v="2"/>
    <s v="SU-20665"/>
    <x v="720"/>
    <x v="1"/>
    <x v="0"/>
    <x v="4"/>
    <s v="Eberhard Faber 3 1/2&quot; Golf Pencils"/>
    <n v="29.760000000000005"/>
    <n v="5"/>
    <n v="1.8599999999999994"/>
  </r>
  <r>
    <d v="2017-03-13T00:00:00"/>
    <x v="3"/>
    <x v="2"/>
    <s v="SU-20665"/>
    <x v="720"/>
    <x v="1"/>
    <x v="1"/>
    <x v="5"/>
    <s v="SAFCO Folding Chair Trolley"/>
    <n v="89.768000000000001"/>
    <n v="1"/>
    <n v="-2.5647999999999982"/>
  </r>
  <r>
    <d v="2017-03-13T00:00:00"/>
    <x v="3"/>
    <x v="2"/>
    <s v="SU-20665"/>
    <x v="720"/>
    <x v="1"/>
    <x v="2"/>
    <x v="16"/>
    <s v="Hewlett Packard LaserJet 3310 Copier"/>
    <n v="959.98400000000004"/>
    <n v="2"/>
    <n v="335.99440000000004"/>
  </r>
  <r>
    <d v="2017-03-13T00:00:00"/>
    <x v="3"/>
    <x v="2"/>
    <s v="SU-20665"/>
    <x v="720"/>
    <x v="1"/>
    <x v="0"/>
    <x v="0"/>
    <s v="Xerox 1993"/>
    <n v="15.552000000000003"/>
    <n v="3"/>
    <n v="5.6375999999999999"/>
  </r>
  <r>
    <d v="2017-03-13T00:00:00"/>
    <x v="3"/>
    <x v="2"/>
    <s v="SU-20665"/>
    <x v="720"/>
    <x v="1"/>
    <x v="2"/>
    <x v="6"/>
    <s v="Plantronics MX500i Earset"/>
    <n v="34.360000000000007"/>
    <n v="1"/>
    <n v="-7.3015000000000025"/>
  </r>
  <r>
    <d v="2017-03-13T00:00:00"/>
    <x v="3"/>
    <x v="2"/>
    <s v="SC-20380"/>
    <x v="59"/>
    <x v="37"/>
    <x v="0"/>
    <x v="3"/>
    <s v="GBC VeloBind Cover Sets"/>
    <n v="30.88"/>
    <n v="2"/>
    <n v="15.44"/>
  </r>
  <r>
    <d v="2017-03-13T00:00:00"/>
    <x v="3"/>
    <x v="2"/>
    <s v="SC-20380"/>
    <x v="59"/>
    <x v="37"/>
    <x v="0"/>
    <x v="12"/>
    <s v="Hoover Commercial Lightweight Upright Vacuum with E-Z Empty Dirt Cup"/>
    <n v="465.16"/>
    <n v="2"/>
    <n v="120.94159999999999"/>
  </r>
  <r>
    <d v="2017-03-13T00:00:00"/>
    <x v="3"/>
    <x v="2"/>
    <s v="SC-20380"/>
    <x v="59"/>
    <x v="37"/>
    <x v="0"/>
    <x v="0"/>
    <s v="Strathmore Photo Mount Cards"/>
    <n v="27.12"/>
    <n v="4"/>
    <n v="12.475199999999999"/>
  </r>
  <r>
    <d v="2017-03-13T00:00:00"/>
    <x v="3"/>
    <x v="2"/>
    <s v="JB-16000"/>
    <x v="733"/>
    <x v="36"/>
    <x v="0"/>
    <x v="3"/>
    <s v="Avery Arch Ring Binders"/>
    <n v="174.3"/>
    <n v="3"/>
    <n v="81.920999999999992"/>
  </r>
  <r>
    <d v="2017-03-13T00:00:00"/>
    <x v="3"/>
    <x v="2"/>
    <s v="MT-17815"/>
    <x v="711"/>
    <x v="20"/>
    <x v="2"/>
    <x v="6"/>
    <s v="Panasonic KX T7736-B Digital phone"/>
    <n v="299.89999999999998"/>
    <n v="2"/>
    <n v="74.974999999999994"/>
  </r>
  <r>
    <d v="2017-03-13T00:00:00"/>
    <x v="3"/>
    <x v="2"/>
    <s v="FH-14275"/>
    <x v="136"/>
    <x v="1"/>
    <x v="2"/>
    <x v="6"/>
    <s v="PowerGen Dual USB Car Charger"/>
    <n v="7.9920000000000009"/>
    <n v="1"/>
    <n v="2.5973999999999995"/>
  </r>
  <r>
    <d v="2017-03-14T00:00:00"/>
    <x v="3"/>
    <x v="2"/>
    <s v="BN-11470"/>
    <x v="396"/>
    <x v="1"/>
    <x v="2"/>
    <x v="6"/>
    <s v="Seidio BD2-HK3IPH5-BK DILEX Case and Holster Combo for Apple iPhone 5/5s - Black"/>
    <n v="49.616000000000007"/>
    <n v="2"/>
    <n v="4.9615999999999989"/>
  </r>
  <r>
    <d v="2017-03-16T00:00:00"/>
    <x v="3"/>
    <x v="2"/>
    <s v="VM-21685"/>
    <x v="139"/>
    <x v="22"/>
    <x v="0"/>
    <x v="0"/>
    <s v="Xerox 214"/>
    <n v="6.48"/>
    <n v="1"/>
    <n v="3.1104000000000003"/>
  </r>
  <r>
    <d v="2017-03-16T00:00:00"/>
    <x v="3"/>
    <x v="2"/>
    <s v="VM-21685"/>
    <x v="139"/>
    <x v="22"/>
    <x v="0"/>
    <x v="2"/>
    <s v="Safco Commercial Shelving"/>
    <n v="46.51"/>
    <n v="1"/>
    <n v="1.8603999999999985"/>
  </r>
  <r>
    <d v="2017-03-16T00:00:00"/>
    <x v="3"/>
    <x v="2"/>
    <s v="VM-21685"/>
    <x v="139"/>
    <x v="22"/>
    <x v="2"/>
    <x v="6"/>
    <s v="Mitel MiVoice 5330e IP Phone"/>
    <n v="659.97600000000011"/>
    <n v="3"/>
    <n v="49.498199999999969"/>
  </r>
  <r>
    <d v="2017-03-16T00:00:00"/>
    <x v="3"/>
    <x v="2"/>
    <s v="MG-17650"/>
    <x v="342"/>
    <x v="10"/>
    <x v="2"/>
    <x v="6"/>
    <s v="Geemarc AmpliPOWER60"/>
    <n v="445.44"/>
    <n v="8"/>
    <n v="-81.664000000000044"/>
  </r>
  <r>
    <d v="2017-03-16T00:00:00"/>
    <x v="3"/>
    <x v="2"/>
    <s v="SP-20920"/>
    <x v="530"/>
    <x v="10"/>
    <x v="2"/>
    <x v="6"/>
    <s v="OtterBox Defender Series Case - iPhone 5c"/>
    <n v="44.375999999999998"/>
    <n v="2"/>
    <n v="-7.3960000000000043"/>
  </r>
  <r>
    <d v="2017-03-16T00:00:00"/>
    <x v="3"/>
    <x v="2"/>
    <s v="SP-20920"/>
    <x v="530"/>
    <x v="10"/>
    <x v="1"/>
    <x v="8"/>
    <s v="Nu-Dell Oak Frame"/>
    <n v="51.264000000000003"/>
    <n v="6"/>
    <n v="7.6895999999999933"/>
  </r>
  <r>
    <d v="2017-03-16T00:00:00"/>
    <x v="3"/>
    <x v="2"/>
    <s v="SP-20920"/>
    <x v="530"/>
    <x v="10"/>
    <x v="0"/>
    <x v="3"/>
    <s v="Avery Binding System Hidden Tab Executive Style Index Sets"/>
    <n v="5.1930000000000005"/>
    <n v="3"/>
    <n v="-3.4619999999999997"/>
  </r>
  <r>
    <d v="2017-03-16T00:00:00"/>
    <x v="3"/>
    <x v="2"/>
    <s v="SP-20920"/>
    <x v="530"/>
    <x v="10"/>
    <x v="2"/>
    <x v="9"/>
    <s v="Logitech G700s Rechargeable Gaming Mouse"/>
    <n v="159.98400000000001"/>
    <n v="2"/>
    <n v="43.995600000000003"/>
  </r>
  <r>
    <d v="2017-03-16T00:00:00"/>
    <x v="3"/>
    <x v="2"/>
    <s v="SP-20920"/>
    <x v="530"/>
    <x v="10"/>
    <x v="0"/>
    <x v="2"/>
    <s v="File Shuttle II and Handi-File, Black"/>
    <n v="54.224000000000004"/>
    <n v="2"/>
    <n v="3.3889999999999993"/>
  </r>
  <r>
    <d v="2017-03-16T00:00:00"/>
    <x v="3"/>
    <x v="2"/>
    <s v="KD-16615"/>
    <x v="687"/>
    <x v="3"/>
    <x v="0"/>
    <x v="2"/>
    <s v="Dual Level, Single-Width Filing Carts"/>
    <n v="310.12"/>
    <n v="2"/>
    <n v="80.631200000000007"/>
  </r>
  <r>
    <d v="2017-03-16T00:00:00"/>
    <x v="3"/>
    <x v="2"/>
    <s v="KD-16615"/>
    <x v="687"/>
    <x v="3"/>
    <x v="0"/>
    <x v="3"/>
    <s v="XtraLife ClearVue Slant-D Ring Binder, White, 3&quot;"/>
    <n v="70.463999999999999"/>
    <n v="6"/>
    <n v="22.900799999999997"/>
  </r>
  <r>
    <d v="2017-03-16T00:00:00"/>
    <x v="3"/>
    <x v="2"/>
    <s v="KD-16615"/>
    <x v="687"/>
    <x v="3"/>
    <x v="0"/>
    <x v="3"/>
    <s v="Pressboard Hanging Data Binders for Unburst Sheets"/>
    <n v="19.68"/>
    <n v="5"/>
    <n v="6.8879999999999981"/>
  </r>
  <r>
    <d v="2017-03-16T00:00:00"/>
    <x v="3"/>
    <x v="2"/>
    <s v="KD-16615"/>
    <x v="687"/>
    <x v="3"/>
    <x v="0"/>
    <x v="12"/>
    <s v="Bionaire Personal Warm Mist Humidifier/Vaporizer"/>
    <n v="140.67000000000002"/>
    <n v="3"/>
    <n v="54.861300000000007"/>
  </r>
  <r>
    <d v="2017-03-17T00:00:00"/>
    <x v="3"/>
    <x v="2"/>
    <s v="CL-12565"/>
    <x v="68"/>
    <x v="3"/>
    <x v="0"/>
    <x v="3"/>
    <s v="Heavy-Duty E-Z-D Binders"/>
    <n v="17.456"/>
    <n v="2"/>
    <n v="5.8914"/>
  </r>
  <r>
    <d v="2017-03-17T00:00:00"/>
    <x v="3"/>
    <x v="2"/>
    <s v="DB-13405"/>
    <x v="674"/>
    <x v="20"/>
    <x v="0"/>
    <x v="1"/>
    <s v="Avery 496"/>
    <n v="18.75"/>
    <n v="5"/>
    <n v="9"/>
  </r>
  <r>
    <d v="2017-03-17T00:00:00"/>
    <x v="3"/>
    <x v="2"/>
    <s v="DB-13405"/>
    <x v="674"/>
    <x v="20"/>
    <x v="2"/>
    <x v="6"/>
    <s v="Cisco SPA525G2 IP Phone - Wireless"/>
    <n v="119.69999999999999"/>
    <n v="6"/>
    <n v="31.121999999999996"/>
  </r>
  <r>
    <d v="2017-03-17T00:00:00"/>
    <x v="3"/>
    <x v="2"/>
    <s v="DB-13405"/>
    <x v="674"/>
    <x v="20"/>
    <x v="0"/>
    <x v="3"/>
    <s v="Acco Pressboard Covers with Storage Hooks, 9 1/2&quot; x 11&quot;, Executive Red"/>
    <n v="9.1440000000000001"/>
    <n v="3"/>
    <n v="3.0860999999999996"/>
  </r>
  <r>
    <d v="2017-03-17T00:00:00"/>
    <x v="3"/>
    <x v="2"/>
    <s v="DB-13405"/>
    <x v="674"/>
    <x v="20"/>
    <x v="2"/>
    <x v="9"/>
    <s v="SanDisk Cruzer 32 GB USB Flash Drive"/>
    <n v="57.06"/>
    <n v="3"/>
    <n v="18.2592"/>
  </r>
  <r>
    <d v="2017-03-17T00:00:00"/>
    <x v="3"/>
    <x v="2"/>
    <s v="DB-13405"/>
    <x v="674"/>
    <x v="20"/>
    <x v="2"/>
    <x v="9"/>
    <s v="Kingston Digital DataTraveler 16GB USB 2.0"/>
    <n v="71.599999999999994"/>
    <n v="8"/>
    <n v="13.603999999999992"/>
  </r>
  <r>
    <d v="2017-03-17T00:00:00"/>
    <x v="3"/>
    <x v="2"/>
    <s v="DB-13405"/>
    <x v="674"/>
    <x v="20"/>
    <x v="0"/>
    <x v="2"/>
    <s v="Neat Ideas Personal Hanging Folder Files, Black"/>
    <n v="107.44"/>
    <n v="8"/>
    <n v="27.934399999999997"/>
  </r>
  <r>
    <d v="2017-03-17T00:00:00"/>
    <x v="3"/>
    <x v="2"/>
    <s v="DB-13405"/>
    <x v="674"/>
    <x v="20"/>
    <x v="0"/>
    <x v="1"/>
    <s v="Avery 486"/>
    <n v="7.31"/>
    <n v="1"/>
    <n v="3.4356999999999998"/>
  </r>
  <r>
    <d v="2017-03-17T00:00:00"/>
    <x v="3"/>
    <x v="2"/>
    <s v="DB-13405"/>
    <x v="674"/>
    <x v="20"/>
    <x v="0"/>
    <x v="4"/>
    <s v="Lumber Crayons"/>
    <n v="59.099999999999994"/>
    <n v="6"/>
    <n v="22.458000000000002"/>
  </r>
  <r>
    <d v="2017-03-17T00:00:00"/>
    <x v="3"/>
    <x v="2"/>
    <s v="DB-13405"/>
    <x v="674"/>
    <x v="20"/>
    <x v="0"/>
    <x v="2"/>
    <s v="Tenex File Box, Personal Filing Tote with Lid, Black"/>
    <n v="46.53"/>
    <n v="3"/>
    <n v="12.097800000000001"/>
  </r>
  <r>
    <d v="2017-03-17T00:00:00"/>
    <x v="3"/>
    <x v="2"/>
    <s v="PO-19180"/>
    <x v="675"/>
    <x v="0"/>
    <x v="0"/>
    <x v="3"/>
    <s v="GBC Plasticlear Binding Covers"/>
    <n v="13.775999999999996"/>
    <n v="6"/>
    <n v="-22.04160000000001"/>
  </r>
  <r>
    <d v="2017-03-17T00:00:00"/>
    <x v="3"/>
    <x v="2"/>
    <s v="PO-19180"/>
    <x v="675"/>
    <x v="0"/>
    <x v="0"/>
    <x v="0"/>
    <s v="Xerox 1900"/>
    <n v="10.272000000000002"/>
    <n v="3"/>
    <n v="3.2099999999999982"/>
  </r>
  <r>
    <d v="2017-03-17T00:00:00"/>
    <x v="3"/>
    <x v="2"/>
    <s v="AS-10630"/>
    <x v="326"/>
    <x v="15"/>
    <x v="0"/>
    <x v="1"/>
    <s v="Avery 474"/>
    <n v="4.6079999999999997"/>
    <n v="2"/>
    <n v="1.6704000000000001"/>
  </r>
  <r>
    <d v="2017-03-18T00:00:00"/>
    <x v="3"/>
    <x v="2"/>
    <s v="CD-11980"/>
    <x v="778"/>
    <x v="0"/>
    <x v="0"/>
    <x v="12"/>
    <s v="Hoover Portapower Portable Vacuum"/>
    <n v="2.6879999999999997"/>
    <n v="3"/>
    <n v="-7.3920000000000021"/>
  </r>
  <r>
    <d v="2017-03-18T00:00:00"/>
    <x v="3"/>
    <x v="2"/>
    <s v="CD-11980"/>
    <x v="778"/>
    <x v="0"/>
    <x v="2"/>
    <x v="9"/>
    <s v="Verbatim 25 GB 6x Blu-ray Single Layer Recordable Disc, 10/Pack"/>
    <n v="27.816000000000003"/>
    <n v="3"/>
    <n v="4.5200999999999958"/>
  </r>
  <r>
    <d v="2017-03-18T00:00:00"/>
    <x v="3"/>
    <x v="2"/>
    <s v="CD-11980"/>
    <x v="778"/>
    <x v="0"/>
    <x v="1"/>
    <x v="8"/>
    <s v="Howard Miller 13-1/2&quot; Diameter Rosebrook Wall Clock"/>
    <n v="82.524000000000001"/>
    <n v="3"/>
    <n v="-41.261999999999972"/>
  </r>
  <r>
    <d v="2017-03-18T00:00:00"/>
    <x v="3"/>
    <x v="2"/>
    <s v="CD-11980"/>
    <x v="778"/>
    <x v="0"/>
    <x v="0"/>
    <x v="3"/>
    <s v="Ibico Hi-Tech Manual Binding System"/>
    <n v="182.99399999999997"/>
    <n v="3"/>
    <n v="-320.23950000000013"/>
  </r>
  <r>
    <d v="2017-03-18T00:00:00"/>
    <x v="3"/>
    <x v="2"/>
    <s v="EN-13780"/>
    <x v="647"/>
    <x v="0"/>
    <x v="0"/>
    <x v="4"/>
    <s v="Peel-Off China Markers"/>
    <n v="23.832000000000001"/>
    <n v="3"/>
    <n v="6.5538000000000007"/>
  </r>
  <r>
    <d v="2017-03-18T00:00:00"/>
    <x v="3"/>
    <x v="2"/>
    <s v="SW-20275"/>
    <x v="72"/>
    <x v="22"/>
    <x v="0"/>
    <x v="4"/>
    <s v="Deluxe Chalkboard Eraser Cleaner"/>
    <n v="46.2"/>
    <n v="4"/>
    <n v="21.251999999999999"/>
  </r>
  <r>
    <d v="2017-03-18T00:00:00"/>
    <x v="3"/>
    <x v="2"/>
    <s v="TT-21220"/>
    <x v="426"/>
    <x v="0"/>
    <x v="2"/>
    <x v="6"/>
    <s v="Pyle PMP37LED"/>
    <n v="537.54399999999998"/>
    <n v="7"/>
    <n v="47.035099999999971"/>
  </r>
  <r>
    <d v="2017-03-18T00:00:00"/>
    <x v="3"/>
    <x v="2"/>
    <s v="BP-11050"/>
    <x v="455"/>
    <x v="3"/>
    <x v="0"/>
    <x v="4"/>
    <s v="Prang Drawing Pencil Set"/>
    <n v="13.899999999999999"/>
    <n v="5"/>
    <n v="3.7529999999999997"/>
  </r>
  <r>
    <d v="2017-03-18T00:00:00"/>
    <x v="3"/>
    <x v="2"/>
    <s v="BP-11050"/>
    <x v="455"/>
    <x v="3"/>
    <x v="0"/>
    <x v="10"/>
    <s v="Peel &amp; Seel Envelopes"/>
    <n v="19.399999999999999"/>
    <n v="5"/>
    <n v="9.3120000000000012"/>
  </r>
  <r>
    <d v="2017-03-18T00:00:00"/>
    <x v="3"/>
    <x v="2"/>
    <s v="JK-15325"/>
    <x v="527"/>
    <x v="3"/>
    <x v="0"/>
    <x v="12"/>
    <s v="Fellowes Basic Home/Office Series Surge Protectors"/>
    <n v="90.86"/>
    <n v="7"/>
    <n v="26.349399999999992"/>
  </r>
  <r>
    <d v="2017-03-19T00:00:00"/>
    <x v="3"/>
    <x v="2"/>
    <s v="CG-12040"/>
    <x v="651"/>
    <x v="20"/>
    <x v="0"/>
    <x v="1"/>
    <s v="Avery 506"/>
    <n v="28.91"/>
    <n v="7"/>
    <n v="13.2986"/>
  </r>
  <r>
    <d v="2017-03-19T00:00:00"/>
    <x v="3"/>
    <x v="2"/>
    <s v="ND-18370"/>
    <x v="11"/>
    <x v="3"/>
    <x v="0"/>
    <x v="3"/>
    <s v="ACCOHIDE 3-Ring Binder, Blue, 1&quot;"/>
    <n v="19.824000000000002"/>
    <n v="6"/>
    <n v="6.690599999999999"/>
  </r>
  <r>
    <d v="2017-03-19T00:00:00"/>
    <x v="3"/>
    <x v="2"/>
    <s v="ND-18370"/>
    <x v="11"/>
    <x v="3"/>
    <x v="2"/>
    <x v="6"/>
    <s v="Jawbone MINI JAMBOX Wireless Bluetooth Speaker"/>
    <n v="657.50400000000002"/>
    <n v="6"/>
    <n v="-131.50080000000005"/>
  </r>
  <r>
    <d v="2017-03-19T00:00:00"/>
    <x v="3"/>
    <x v="2"/>
    <s v="ND-18370"/>
    <x v="11"/>
    <x v="3"/>
    <x v="2"/>
    <x v="9"/>
    <s v="Logitech K350 2.4Ghz Wireless Keyboard"/>
    <n v="99.54"/>
    <n v="2"/>
    <n v="10.949399999999997"/>
  </r>
  <r>
    <d v="2017-03-19T00:00:00"/>
    <x v="3"/>
    <x v="2"/>
    <s v="ND-18370"/>
    <x v="11"/>
    <x v="3"/>
    <x v="2"/>
    <x v="9"/>
    <s v="Logitech Wireless Marathon Mouse M705"/>
    <n v="199.96"/>
    <n v="4"/>
    <n v="85.982800000000012"/>
  </r>
  <r>
    <d v="2017-03-19T00:00:00"/>
    <x v="3"/>
    <x v="2"/>
    <s v="SA-20830"/>
    <x v="52"/>
    <x v="3"/>
    <x v="0"/>
    <x v="3"/>
    <s v="SpineVue Locking Slant-D Ring Binders by Cardinal"/>
    <n v="14.624000000000002"/>
    <n v="2"/>
    <n v="5.1183999999999994"/>
  </r>
  <r>
    <d v="2017-03-19T00:00:00"/>
    <x v="3"/>
    <x v="2"/>
    <s v="SA-20830"/>
    <x v="52"/>
    <x v="3"/>
    <x v="1"/>
    <x v="13"/>
    <s v="Chromcraft Round Conference Tables"/>
    <n v="697.16"/>
    <n v="5"/>
    <n v="8.7144999999999868"/>
  </r>
  <r>
    <d v="2017-03-19T00:00:00"/>
    <x v="3"/>
    <x v="2"/>
    <s v="SA-20830"/>
    <x v="52"/>
    <x v="3"/>
    <x v="1"/>
    <x v="8"/>
    <s v="Advantus Employee of the Month Certificate Frame, 11 x 13-1/2"/>
    <n v="30.93"/>
    <n v="1"/>
    <n v="12.6813"/>
  </r>
  <r>
    <d v="2017-03-19T00:00:00"/>
    <x v="3"/>
    <x v="2"/>
    <s v="SA-20830"/>
    <x v="52"/>
    <x v="3"/>
    <x v="0"/>
    <x v="3"/>
    <s v="Pressboard Covers with Storage Hooks, 9 1/2&quot; x 11&quot;, Light Blue"/>
    <n v="27.496000000000002"/>
    <n v="7"/>
    <n v="9.2798999999999996"/>
  </r>
  <r>
    <d v="2017-03-19T00:00:00"/>
    <x v="3"/>
    <x v="2"/>
    <s v="GZ-14545"/>
    <x v="434"/>
    <x v="3"/>
    <x v="0"/>
    <x v="12"/>
    <s v="Belkin 5 Outlet SurgeMaster Power Centers"/>
    <n v="381.35999999999996"/>
    <n v="7"/>
    <n v="106.78080000000003"/>
  </r>
  <r>
    <d v="2017-03-19T00:00:00"/>
    <x v="3"/>
    <x v="2"/>
    <s v="VG-21805"/>
    <x v="422"/>
    <x v="23"/>
    <x v="0"/>
    <x v="4"/>
    <s v="Dixon Ticonderoga Pencils"/>
    <n v="8.94"/>
    <n v="3"/>
    <n v="2.4138000000000006"/>
  </r>
  <r>
    <d v="2017-03-20T00:00:00"/>
    <x v="3"/>
    <x v="2"/>
    <s v="TB-21595"/>
    <x v="47"/>
    <x v="18"/>
    <x v="1"/>
    <x v="8"/>
    <s v="GE General Purpose, Extra Long Life, Showcase &amp; Floodlight Incandescent Bulbs"/>
    <n v="2.91"/>
    <n v="1"/>
    <n v="1.3676999999999999"/>
  </r>
  <r>
    <d v="2017-03-20T00:00:00"/>
    <x v="3"/>
    <x v="2"/>
    <s v="HW-14935"/>
    <x v="698"/>
    <x v="22"/>
    <x v="2"/>
    <x v="9"/>
    <s v="Imation Secure Drive + Hardware Encrypted USB flash drive - 16 GB"/>
    <n v="265.93"/>
    <n v="7"/>
    <n v="63.8232"/>
  </r>
  <r>
    <d v="2017-03-20T00:00:00"/>
    <x v="3"/>
    <x v="2"/>
    <s v="RD-19720"/>
    <x v="310"/>
    <x v="37"/>
    <x v="2"/>
    <x v="9"/>
    <s v="WD My Passport Ultra 2TB Portable External Hard Drive"/>
    <n v="238"/>
    <n v="2"/>
    <n v="38.080000000000013"/>
  </r>
  <r>
    <d v="2017-03-20T00:00:00"/>
    <x v="3"/>
    <x v="2"/>
    <s v="RD-19720"/>
    <x v="310"/>
    <x v="37"/>
    <x v="0"/>
    <x v="0"/>
    <s v="Xerox 1988"/>
    <n v="61.96"/>
    <n v="2"/>
    <n v="27.881999999999998"/>
  </r>
  <r>
    <d v="2017-03-20T00:00:00"/>
    <x v="3"/>
    <x v="2"/>
    <s v="HG-14845"/>
    <x v="173"/>
    <x v="0"/>
    <x v="0"/>
    <x v="0"/>
    <s v="Easy-staple paper"/>
    <n v="56.704000000000001"/>
    <n v="2"/>
    <n v="19.137599999999992"/>
  </r>
  <r>
    <d v="2017-03-20T00:00:00"/>
    <x v="3"/>
    <x v="2"/>
    <s v="HG-14845"/>
    <x v="173"/>
    <x v="0"/>
    <x v="0"/>
    <x v="0"/>
    <s v="Xerox 1916"/>
    <n v="274.06400000000002"/>
    <n v="7"/>
    <n v="102.77399999999999"/>
  </r>
  <r>
    <d v="2017-03-21T00:00:00"/>
    <x v="3"/>
    <x v="2"/>
    <s v="RW-19690"/>
    <x v="758"/>
    <x v="18"/>
    <x v="0"/>
    <x v="0"/>
    <s v="Eaton Premium Continuous-Feed Paper, 25% Cotton, Letter Size, White, 1000 Shts/Box"/>
    <n v="277.39999999999998"/>
    <n v="5"/>
    <n v="133.15199999999999"/>
  </r>
  <r>
    <d v="2017-03-21T00:00:00"/>
    <x v="3"/>
    <x v="2"/>
    <s v="RW-19690"/>
    <x v="758"/>
    <x v="18"/>
    <x v="0"/>
    <x v="0"/>
    <s v="Xerox 196"/>
    <n v="5.78"/>
    <n v="1"/>
    <n v="2.8322000000000003"/>
  </r>
  <r>
    <d v="2017-03-21T00:00:00"/>
    <x v="3"/>
    <x v="2"/>
    <s v="CL-12565"/>
    <x v="68"/>
    <x v="39"/>
    <x v="1"/>
    <x v="5"/>
    <s v="Global Leather and Oak Executive Chair, Black"/>
    <n v="1805.88"/>
    <n v="6"/>
    <n v="523.70519999999988"/>
  </r>
  <r>
    <d v="2017-03-21T00:00:00"/>
    <x v="3"/>
    <x v="2"/>
    <s v="SC-20725"/>
    <x v="236"/>
    <x v="3"/>
    <x v="0"/>
    <x v="2"/>
    <s v="Adjustable Depth Letter/Legal Cart"/>
    <n v="725.84"/>
    <n v="4"/>
    <n v="210.4935999999999"/>
  </r>
  <r>
    <d v="2017-03-21T00:00:00"/>
    <x v="3"/>
    <x v="2"/>
    <s v="SC-20725"/>
    <x v="236"/>
    <x v="3"/>
    <x v="0"/>
    <x v="3"/>
    <s v="Avery Durable Plastic 1&quot; Binders"/>
    <n v="10.896000000000001"/>
    <n v="3"/>
    <n v="3.9497999999999998"/>
  </r>
  <r>
    <d v="2017-03-21T00:00:00"/>
    <x v="3"/>
    <x v="2"/>
    <s v="SC-20725"/>
    <x v="236"/>
    <x v="3"/>
    <x v="0"/>
    <x v="3"/>
    <s v="Pressboard Data Binders by Wilson Jones"/>
    <n v="8.5440000000000005"/>
    <n v="2"/>
    <n v="2.8835999999999995"/>
  </r>
  <r>
    <d v="2017-03-21T00:00:00"/>
    <x v="3"/>
    <x v="2"/>
    <s v="PW-19030"/>
    <x v="203"/>
    <x v="16"/>
    <x v="0"/>
    <x v="12"/>
    <s v="APC 7 Outlet Network SurgeArrest Surge Protector"/>
    <n v="64.384"/>
    <n v="1"/>
    <n v="8.0479999999999983"/>
  </r>
  <r>
    <d v="2017-03-21T00:00:00"/>
    <x v="3"/>
    <x v="2"/>
    <s v="TB-21055"/>
    <x v="764"/>
    <x v="2"/>
    <x v="0"/>
    <x v="10"/>
    <s v="Colored Envelopes"/>
    <n v="8.8559999999999999"/>
    <n v="3"/>
    <n v="2.8781999999999992"/>
  </r>
  <r>
    <d v="2017-03-21T00:00:00"/>
    <x v="3"/>
    <x v="2"/>
    <s v="PS-18970"/>
    <x v="152"/>
    <x v="22"/>
    <x v="0"/>
    <x v="3"/>
    <s v="C-Line Peel &amp; Stick Add-On Filing Pockets, 8-3/4 x 5-1/8, 10/Pack"/>
    <n v="30.576000000000001"/>
    <n v="6"/>
    <n v="10.3194"/>
  </r>
  <r>
    <d v="2017-03-21T00:00:00"/>
    <x v="3"/>
    <x v="2"/>
    <s v="PS-18970"/>
    <x v="152"/>
    <x v="22"/>
    <x v="0"/>
    <x v="7"/>
    <s v="Super Bands, 12/Pack"/>
    <n v="13.020000000000001"/>
    <n v="7"/>
    <n v="0.3906000000000005"/>
  </r>
  <r>
    <d v="2017-03-21T00:00:00"/>
    <x v="3"/>
    <x v="2"/>
    <s v="PS-18970"/>
    <x v="152"/>
    <x v="22"/>
    <x v="1"/>
    <x v="8"/>
    <s v="Eldon Expressions Wood Desk Accessories, Oak"/>
    <n v="22.14"/>
    <n v="3"/>
    <n v="6.4205999999999976"/>
  </r>
  <r>
    <d v="2017-03-21T00:00:00"/>
    <x v="3"/>
    <x v="2"/>
    <s v="PS-18970"/>
    <x v="152"/>
    <x v="22"/>
    <x v="0"/>
    <x v="2"/>
    <s v="Fellowes Officeware Wire Shelving"/>
    <n v="359.32"/>
    <n v="4"/>
    <n v="7.1863999999999919"/>
  </r>
  <r>
    <d v="2017-03-23T00:00:00"/>
    <x v="3"/>
    <x v="2"/>
    <s v="BE-11335"/>
    <x v="734"/>
    <x v="3"/>
    <x v="1"/>
    <x v="8"/>
    <s v="DAX Natural Wood-Tone Poster Frame"/>
    <n v="211.84"/>
    <n v="8"/>
    <n v="76.262399999999985"/>
  </r>
  <r>
    <d v="2017-03-23T00:00:00"/>
    <x v="3"/>
    <x v="2"/>
    <s v="AC-10660"/>
    <x v="461"/>
    <x v="0"/>
    <x v="0"/>
    <x v="2"/>
    <s v="Fellowes Officeware Wire Shelving"/>
    <n v="143.72800000000001"/>
    <n v="2"/>
    <n v="-32.338800000000006"/>
  </r>
  <r>
    <d v="2017-03-23T00:00:00"/>
    <x v="3"/>
    <x v="2"/>
    <s v="EC-14050"/>
    <x v="574"/>
    <x v="20"/>
    <x v="0"/>
    <x v="0"/>
    <s v="Xerox 1980"/>
    <n v="25.68"/>
    <n v="6"/>
    <n v="11.555999999999997"/>
  </r>
  <r>
    <d v="2017-03-23T00:00:00"/>
    <x v="3"/>
    <x v="2"/>
    <s v="MZ-17515"/>
    <x v="126"/>
    <x v="20"/>
    <x v="0"/>
    <x v="14"/>
    <s v="Premier Electric Letter Opener"/>
    <n v="347.58"/>
    <n v="3"/>
    <n v="17.378999999999976"/>
  </r>
  <r>
    <d v="2017-03-23T00:00:00"/>
    <x v="3"/>
    <x v="2"/>
    <s v="SJ-20125"/>
    <x v="694"/>
    <x v="22"/>
    <x v="0"/>
    <x v="3"/>
    <s v="Cardinal Slant-D Ring Binder, Heavy Gauge Vinyl"/>
    <n v="34.76"/>
    <n v="5"/>
    <n v="11.296999999999999"/>
  </r>
  <r>
    <d v="2017-03-23T00:00:00"/>
    <x v="3"/>
    <x v="2"/>
    <s v="RB-19360"/>
    <x v="745"/>
    <x v="22"/>
    <x v="0"/>
    <x v="2"/>
    <s v="Acco Perma 4000 Stacking Storage Drawers"/>
    <n v="32.479999999999997"/>
    <n v="2"/>
    <n v="4.8719999999999999"/>
  </r>
  <r>
    <d v="2017-03-23T00:00:00"/>
    <x v="3"/>
    <x v="2"/>
    <s v="RB-19360"/>
    <x v="745"/>
    <x v="22"/>
    <x v="0"/>
    <x v="0"/>
    <s v="Xerox 1898"/>
    <n v="20.04"/>
    <n v="3"/>
    <n v="9.6191999999999993"/>
  </r>
  <r>
    <d v="2017-03-23T00:00:00"/>
    <x v="3"/>
    <x v="2"/>
    <s v="RB-19360"/>
    <x v="745"/>
    <x v="22"/>
    <x v="2"/>
    <x v="16"/>
    <s v="Canon imageCLASS 2200 Advanced Copier"/>
    <n v="13999.96"/>
    <n v="4"/>
    <n v="6719.9807999999994"/>
  </r>
  <r>
    <d v="2017-03-24T00:00:00"/>
    <x v="3"/>
    <x v="2"/>
    <s v="BM-11650"/>
    <x v="291"/>
    <x v="20"/>
    <x v="0"/>
    <x v="0"/>
    <s v="Xerox 1888"/>
    <n v="221.92"/>
    <n v="4"/>
    <n v="106.52159999999999"/>
  </r>
  <r>
    <d v="2017-03-24T00:00:00"/>
    <x v="3"/>
    <x v="2"/>
    <s v="BM-11650"/>
    <x v="291"/>
    <x v="20"/>
    <x v="2"/>
    <x v="9"/>
    <s v="Memorex Micro Travel Drive 8 GB"/>
    <n v="26"/>
    <n v="2"/>
    <n v="11.7"/>
  </r>
  <r>
    <d v="2017-03-24T00:00:00"/>
    <x v="3"/>
    <x v="2"/>
    <s v="HR-14830"/>
    <x v="535"/>
    <x v="20"/>
    <x v="0"/>
    <x v="10"/>
    <s v="#10 White Business Envelopes,4 1/8 x 9 1/2"/>
    <n v="47.01"/>
    <n v="3"/>
    <n v="22.094699999999996"/>
  </r>
  <r>
    <d v="2017-03-24T00:00:00"/>
    <x v="3"/>
    <x v="2"/>
    <s v="HR-14830"/>
    <x v="535"/>
    <x v="20"/>
    <x v="2"/>
    <x v="6"/>
    <s v="Samsung Galaxy S4 Mini"/>
    <n v="469.99"/>
    <n v="1"/>
    <n v="136.29709999999994"/>
  </r>
  <r>
    <d v="2017-03-24T00:00:00"/>
    <x v="3"/>
    <x v="2"/>
    <s v="HR-14830"/>
    <x v="535"/>
    <x v="20"/>
    <x v="1"/>
    <x v="5"/>
    <s v="Global Deluxe Steno Chair"/>
    <n v="207.84600000000003"/>
    <n v="3"/>
    <n v="2.3093999999999895"/>
  </r>
  <r>
    <d v="2017-03-24T00:00:00"/>
    <x v="3"/>
    <x v="2"/>
    <s v="MV-17485"/>
    <x v="20"/>
    <x v="20"/>
    <x v="1"/>
    <x v="5"/>
    <s v="Global Airflow Leather Mesh Back Chair, Black"/>
    <n v="271.76400000000001"/>
    <n v="2"/>
    <n v="60.391999999999967"/>
  </r>
  <r>
    <d v="2017-03-24T00:00:00"/>
    <x v="3"/>
    <x v="2"/>
    <s v="AC-10615"/>
    <x v="689"/>
    <x v="0"/>
    <x v="0"/>
    <x v="2"/>
    <s v="Iris Project Case"/>
    <n v="12.768000000000001"/>
    <n v="2"/>
    <n v="0.95759999999999934"/>
  </r>
  <r>
    <d v="2017-03-25T00:00:00"/>
    <x v="3"/>
    <x v="2"/>
    <s v="JC-15775"/>
    <x v="405"/>
    <x v="0"/>
    <x v="2"/>
    <x v="6"/>
    <s v="Panasonic KX-TG9471B"/>
    <n v="470.37600000000009"/>
    <n v="3"/>
    <n v="47.037600000000026"/>
  </r>
  <r>
    <d v="2017-03-25T00:00:00"/>
    <x v="3"/>
    <x v="2"/>
    <s v="CV-12295"/>
    <x v="107"/>
    <x v="3"/>
    <x v="0"/>
    <x v="12"/>
    <s v="Acco Smartsocket Color-Coded Six-Outlet AC Adapter Model Surge Protectors"/>
    <n v="176.04"/>
    <n v="4"/>
    <n v="45.770399999999995"/>
  </r>
  <r>
    <d v="2017-03-25T00:00:00"/>
    <x v="3"/>
    <x v="2"/>
    <s v="CV-12295"/>
    <x v="107"/>
    <x v="3"/>
    <x v="0"/>
    <x v="4"/>
    <s v="Staples in misc. colors"/>
    <n v="16.02"/>
    <n v="9"/>
    <n v="4.4855999999999998"/>
  </r>
  <r>
    <d v="2017-03-25T00:00:00"/>
    <x v="3"/>
    <x v="2"/>
    <s v="CV-12295"/>
    <x v="107"/>
    <x v="3"/>
    <x v="0"/>
    <x v="3"/>
    <s v="Avery Arch Ring Binders"/>
    <n v="185.92000000000002"/>
    <n v="4"/>
    <n v="62.74799999999999"/>
  </r>
  <r>
    <d v="2017-03-25T00:00:00"/>
    <x v="3"/>
    <x v="2"/>
    <s v="CV-12295"/>
    <x v="107"/>
    <x v="3"/>
    <x v="2"/>
    <x v="6"/>
    <s v="Clearsounds A400"/>
    <n v="211.16800000000001"/>
    <n v="4"/>
    <n v="15.837600000000009"/>
  </r>
  <r>
    <d v="2017-03-25T00:00:00"/>
    <x v="3"/>
    <x v="2"/>
    <s v="CV-12295"/>
    <x v="107"/>
    <x v="3"/>
    <x v="2"/>
    <x v="16"/>
    <s v="Hewlett Packard 310 Color Digital Copier"/>
    <n v="479.98400000000004"/>
    <n v="2"/>
    <n v="59.997999999999962"/>
  </r>
  <r>
    <d v="2017-03-25T00:00:00"/>
    <x v="3"/>
    <x v="2"/>
    <s v="JD-16150"/>
    <x v="514"/>
    <x v="21"/>
    <x v="1"/>
    <x v="5"/>
    <s v="Global Highback Leather Tilter in Burgundy"/>
    <n v="90.99"/>
    <n v="1"/>
    <n v="14.558400000000006"/>
  </r>
  <r>
    <d v="2017-03-25T00:00:00"/>
    <x v="3"/>
    <x v="2"/>
    <s v="JD-16150"/>
    <x v="514"/>
    <x v="21"/>
    <x v="1"/>
    <x v="5"/>
    <s v="Lifetime Advantage Folding Chairs, 4/Carton"/>
    <n v="1526.5600000000002"/>
    <n v="7"/>
    <n v="427.43679999999995"/>
  </r>
  <r>
    <d v="2017-03-25T00:00:00"/>
    <x v="3"/>
    <x v="2"/>
    <s v="JD-16150"/>
    <x v="514"/>
    <x v="21"/>
    <x v="1"/>
    <x v="5"/>
    <s v="Global High-Back Leather Tilter, Burgundy"/>
    <n v="368.96999999999997"/>
    <n v="3"/>
    <n v="40.586699999999979"/>
  </r>
  <r>
    <d v="2017-03-25T00:00:00"/>
    <x v="3"/>
    <x v="2"/>
    <s v="DB-13660"/>
    <x v="257"/>
    <x v="0"/>
    <x v="0"/>
    <x v="0"/>
    <s v="Xerox 1953"/>
    <n v="6.8480000000000008"/>
    <n v="2"/>
    <n v="2.1399999999999992"/>
  </r>
  <r>
    <d v="2017-03-25T00:00:00"/>
    <x v="3"/>
    <x v="2"/>
    <s v="FM-14215"/>
    <x v="76"/>
    <x v="22"/>
    <x v="0"/>
    <x v="4"/>
    <s v="Newell 309"/>
    <n v="23.1"/>
    <n v="2"/>
    <n v="6.93"/>
  </r>
  <r>
    <d v="2017-03-25T00:00:00"/>
    <x v="3"/>
    <x v="2"/>
    <s v="JL-15835"/>
    <x v="154"/>
    <x v="20"/>
    <x v="0"/>
    <x v="4"/>
    <s v="Newell 311"/>
    <n v="11.05"/>
    <n v="5"/>
    <n v="2.9835000000000003"/>
  </r>
  <r>
    <d v="2017-03-26T00:00:00"/>
    <x v="3"/>
    <x v="2"/>
    <s v="GM-14440"/>
    <x v="95"/>
    <x v="20"/>
    <x v="1"/>
    <x v="11"/>
    <s v="Sauder Forest Hills Library with Doors, Woodland Oak Finish"/>
    <n v="257.56799999999998"/>
    <n v="2"/>
    <n v="-28.976400000000012"/>
  </r>
  <r>
    <d v="2017-03-26T00:00:00"/>
    <x v="3"/>
    <x v="2"/>
    <s v="GM-14440"/>
    <x v="95"/>
    <x v="20"/>
    <x v="2"/>
    <x v="6"/>
    <s v="Nokia Lumia 521 (T-Mobile)"/>
    <n v="119.96"/>
    <n v="4"/>
    <n v="33.588800000000006"/>
  </r>
  <r>
    <d v="2017-03-26T00:00:00"/>
    <x v="3"/>
    <x v="2"/>
    <s v="MZ-17335"/>
    <x v="713"/>
    <x v="22"/>
    <x v="0"/>
    <x v="4"/>
    <s v="Boston 1827 Commercial Additional Cutter, Drive Gear &amp; Gear Rack for 1606"/>
    <n v="19.829999999999998"/>
    <n v="1"/>
    <n v="5.9489999999999981"/>
  </r>
  <r>
    <d v="2017-03-26T00:00:00"/>
    <x v="3"/>
    <x v="2"/>
    <s v="ML-18040"/>
    <x v="783"/>
    <x v="14"/>
    <x v="1"/>
    <x v="8"/>
    <s v="Career Cubicle Clock, 8 1/4&quot;, Black"/>
    <n v="60.84"/>
    <n v="3"/>
    <n v="23.119199999999999"/>
  </r>
  <r>
    <d v="2017-03-26T00:00:00"/>
    <x v="3"/>
    <x v="2"/>
    <s v="EM-14200"/>
    <x v="726"/>
    <x v="6"/>
    <x v="2"/>
    <x v="9"/>
    <s v="Memorex Froggy Flash Drive 8 GB"/>
    <n v="53.25"/>
    <n v="3"/>
    <n v="20.767499999999998"/>
  </r>
  <r>
    <d v="2017-03-26T00:00:00"/>
    <x v="3"/>
    <x v="2"/>
    <s v="EM-14200"/>
    <x v="726"/>
    <x v="6"/>
    <x v="0"/>
    <x v="7"/>
    <s v="Staples"/>
    <n v="3.76"/>
    <n v="2"/>
    <n v="1.3159999999999998"/>
  </r>
  <r>
    <d v="2017-03-26T00:00:00"/>
    <x v="3"/>
    <x v="2"/>
    <s v="HK-14890"/>
    <x v="252"/>
    <x v="0"/>
    <x v="2"/>
    <x v="9"/>
    <s v="Sony 64GB Class 10 Micro SDHC R40 Memory Card"/>
    <n v="143.96"/>
    <n v="5"/>
    <n v="1.7995000000000019"/>
  </r>
  <r>
    <d v="2017-03-26T00:00:00"/>
    <x v="3"/>
    <x v="2"/>
    <s v="HK-14890"/>
    <x v="252"/>
    <x v="0"/>
    <x v="2"/>
    <x v="16"/>
    <s v="Canon PC1080F Personal Copier"/>
    <n v="2399.96"/>
    <n v="5"/>
    <n v="569.99050000000011"/>
  </r>
  <r>
    <d v="2017-03-26T00:00:00"/>
    <x v="3"/>
    <x v="2"/>
    <s v="HK-14890"/>
    <x v="252"/>
    <x v="0"/>
    <x v="0"/>
    <x v="0"/>
    <s v="Xerox 1951"/>
    <n v="74.352000000000004"/>
    <n v="3"/>
    <n v="23.234999999999992"/>
  </r>
  <r>
    <d v="2017-03-26T00:00:00"/>
    <x v="3"/>
    <x v="2"/>
    <s v="HK-14890"/>
    <x v="252"/>
    <x v="0"/>
    <x v="0"/>
    <x v="12"/>
    <s v="Belkin 5 Outlet SurgeMaster Power Centers"/>
    <n v="87.167999999999978"/>
    <n v="8"/>
    <n v="-226.63679999999999"/>
  </r>
  <r>
    <d v="2017-03-26T00:00:00"/>
    <x v="3"/>
    <x v="2"/>
    <s v="HK-14890"/>
    <x v="252"/>
    <x v="0"/>
    <x v="0"/>
    <x v="2"/>
    <s v="Neat Ideas Personal Hanging Folder Files, Black"/>
    <n v="32.231999999999999"/>
    <n v="3"/>
    <n v="2.4173999999999989"/>
  </r>
  <r>
    <d v="2017-03-27T00:00:00"/>
    <x v="3"/>
    <x v="2"/>
    <s v="AG-10270"/>
    <x v="199"/>
    <x v="2"/>
    <x v="1"/>
    <x v="8"/>
    <s v="Eldon Expressions Punched Metal &amp; Wood Desk Accessories, Black &amp; Cherry"/>
    <n v="15.008000000000003"/>
    <n v="2"/>
    <n v="1.5007999999999999"/>
  </r>
  <r>
    <d v="2017-03-27T00:00:00"/>
    <x v="3"/>
    <x v="2"/>
    <s v="BD-11560"/>
    <x v="648"/>
    <x v="3"/>
    <x v="0"/>
    <x v="0"/>
    <s v="Xerox 1982"/>
    <n v="45.68"/>
    <n v="2"/>
    <n v="21.012799999999999"/>
  </r>
  <r>
    <d v="2017-03-27T00:00:00"/>
    <x v="3"/>
    <x v="2"/>
    <s v="BD-11560"/>
    <x v="648"/>
    <x v="3"/>
    <x v="0"/>
    <x v="0"/>
    <s v="Xerox 1913"/>
    <n v="110.96"/>
    <n v="2"/>
    <n v="53.260799999999996"/>
  </r>
  <r>
    <d v="2017-03-27T00:00:00"/>
    <x v="3"/>
    <x v="2"/>
    <s v="BD-11560"/>
    <x v="648"/>
    <x v="3"/>
    <x v="0"/>
    <x v="0"/>
    <s v="Unpadded Memo Slips"/>
    <n v="11.94"/>
    <n v="3"/>
    <n v="5.97"/>
  </r>
  <r>
    <d v="2017-03-27T00:00:00"/>
    <x v="3"/>
    <x v="2"/>
    <s v="LC-16870"/>
    <x v="641"/>
    <x v="6"/>
    <x v="0"/>
    <x v="1"/>
    <s v="Avery 05222 Permanent Self-Adhesive File Folder Labels for Typewriters, on Rolls, White, 250/Roll"/>
    <n v="8.26"/>
    <n v="2"/>
    <n v="3.7995999999999999"/>
  </r>
  <r>
    <d v="2017-03-27T00:00:00"/>
    <x v="3"/>
    <x v="2"/>
    <s v="LC-16870"/>
    <x v="641"/>
    <x v="6"/>
    <x v="0"/>
    <x v="3"/>
    <s v="GBC Instant Index System for Binding Systems"/>
    <n v="17.760000000000002"/>
    <n v="2"/>
    <n v="8.8800000000000008"/>
  </r>
  <r>
    <d v="2017-03-27T00:00:00"/>
    <x v="3"/>
    <x v="2"/>
    <s v="LC-16870"/>
    <x v="641"/>
    <x v="6"/>
    <x v="0"/>
    <x v="2"/>
    <s v="Carina Mini System Audio Rack, Model AR050B"/>
    <n v="332.94"/>
    <n v="3"/>
    <n v="9.9882000000000204"/>
  </r>
  <r>
    <d v="2017-03-27T00:00:00"/>
    <x v="3"/>
    <x v="2"/>
    <s v="LC-16870"/>
    <x v="641"/>
    <x v="6"/>
    <x v="1"/>
    <x v="13"/>
    <s v="BPI Conference Tables"/>
    <n v="292.10000000000002"/>
    <n v="2"/>
    <n v="58.419999999999987"/>
  </r>
  <r>
    <d v="2017-03-27T00:00:00"/>
    <x v="3"/>
    <x v="2"/>
    <s v="LC-16870"/>
    <x v="641"/>
    <x v="6"/>
    <x v="2"/>
    <x v="6"/>
    <s v="Panasonic KX - TS880B Telephone"/>
    <n v="206.1"/>
    <n v="5"/>
    <n v="55.647000000000006"/>
  </r>
  <r>
    <d v="2017-03-27T00:00:00"/>
    <x v="3"/>
    <x v="2"/>
    <s v="LC-16870"/>
    <x v="641"/>
    <x v="6"/>
    <x v="0"/>
    <x v="0"/>
    <s v="Ampad Gold Fibre Wirebound Steno Books, 6&quot; x 9&quot;, Gregg Ruled"/>
    <n v="17.64"/>
    <n v="4"/>
    <n v="8.1143999999999998"/>
  </r>
  <r>
    <d v="2017-03-27T00:00:00"/>
    <x v="3"/>
    <x v="2"/>
    <s v="CJ-12010"/>
    <x v="740"/>
    <x v="0"/>
    <x v="1"/>
    <x v="11"/>
    <s v="Atlantic Metals Mobile 5-Shelf Bookcases, Custom Colors"/>
    <n v="1023.3319999999999"/>
    <n v="5"/>
    <n v="-30.098000000000127"/>
  </r>
  <r>
    <d v="2017-03-27T00:00:00"/>
    <x v="3"/>
    <x v="2"/>
    <s v="CJ-12010"/>
    <x v="740"/>
    <x v="0"/>
    <x v="1"/>
    <x v="5"/>
    <s v="Global Deluxe High-Back Manager's Chair"/>
    <n v="600.55799999999999"/>
    <n v="3"/>
    <n v="-8.5794000000000779"/>
  </r>
  <r>
    <d v="2017-03-27T00:00:00"/>
    <x v="3"/>
    <x v="2"/>
    <s v="CJ-12010"/>
    <x v="740"/>
    <x v="0"/>
    <x v="2"/>
    <x v="9"/>
    <s v="Kensington SlimBlade Notebook Wireless Mouse with Nano Receiver "/>
    <n v="39.992000000000004"/>
    <n v="1"/>
    <n v="6.9985999999999997"/>
  </r>
  <r>
    <d v="2017-03-27T00:00:00"/>
    <x v="3"/>
    <x v="2"/>
    <s v="CJ-12010"/>
    <x v="740"/>
    <x v="0"/>
    <x v="1"/>
    <x v="5"/>
    <s v="Global Leather &amp; Oak Executive Chair, Burgundy"/>
    <n v="211.24599999999998"/>
    <n v="2"/>
    <n v="-66.391599999999983"/>
  </r>
  <r>
    <d v="2017-03-28T00:00:00"/>
    <x v="3"/>
    <x v="2"/>
    <s v="CK-12760"/>
    <x v="38"/>
    <x v="16"/>
    <x v="0"/>
    <x v="3"/>
    <s v="Canvas Sectional Post Binders"/>
    <n v="68.742000000000019"/>
    <n v="9"/>
    <n v="-48.119399999999985"/>
  </r>
  <r>
    <d v="2017-03-28T00:00:00"/>
    <x v="3"/>
    <x v="2"/>
    <s v="DH-13075"/>
    <x v="526"/>
    <x v="3"/>
    <x v="0"/>
    <x v="0"/>
    <s v="Xerox 1975"/>
    <n v="12.96"/>
    <n v="2"/>
    <n v="6.3504000000000005"/>
  </r>
  <r>
    <d v="2017-03-28T00:00:00"/>
    <x v="3"/>
    <x v="2"/>
    <s v="DH-13075"/>
    <x v="526"/>
    <x v="3"/>
    <x v="1"/>
    <x v="8"/>
    <s v="DAX Black Cherry Wood-Tone Poster Frame"/>
    <n v="26.48"/>
    <n v="1"/>
    <n v="10.0624"/>
  </r>
  <r>
    <d v="2017-03-28T00:00:00"/>
    <x v="3"/>
    <x v="2"/>
    <s v="DH-13075"/>
    <x v="526"/>
    <x v="3"/>
    <x v="2"/>
    <x v="15"/>
    <s v="StarTech.com 10/100 VDSL2 Ethernet Extender Kit"/>
    <n v="532.72"/>
    <n v="2"/>
    <n v="53.271999999999991"/>
  </r>
  <r>
    <d v="2017-03-28T00:00:00"/>
    <x v="3"/>
    <x v="2"/>
    <s v="DH-13075"/>
    <x v="526"/>
    <x v="3"/>
    <x v="0"/>
    <x v="0"/>
    <s v="Xerox 1968"/>
    <n v="26.72"/>
    <n v="4"/>
    <n v="12.8256"/>
  </r>
  <r>
    <d v="2017-03-28T00:00:00"/>
    <x v="3"/>
    <x v="2"/>
    <s v="DH-13075"/>
    <x v="526"/>
    <x v="3"/>
    <x v="0"/>
    <x v="0"/>
    <s v="Xerox 1977"/>
    <n v="20.04"/>
    <n v="3"/>
    <n v="9.6191999999999993"/>
  </r>
  <r>
    <d v="2017-03-28T00:00:00"/>
    <x v="3"/>
    <x v="2"/>
    <s v="DH-13075"/>
    <x v="526"/>
    <x v="3"/>
    <x v="0"/>
    <x v="2"/>
    <s v="SAFCO Boltless Steel Shelving"/>
    <n v="795.48"/>
    <n v="7"/>
    <n v="7.9547999999999632"/>
  </r>
  <r>
    <d v="2017-03-28T00:00:00"/>
    <x v="3"/>
    <x v="2"/>
    <s v="DH-13075"/>
    <x v="526"/>
    <x v="3"/>
    <x v="1"/>
    <x v="8"/>
    <s v="Stackable Trays"/>
    <n v="21.560000000000002"/>
    <n v="7"/>
    <n v="6.8991999999999987"/>
  </r>
  <r>
    <d v="2017-03-29T00:00:00"/>
    <x v="3"/>
    <x v="2"/>
    <s v="RD-19720"/>
    <x v="310"/>
    <x v="18"/>
    <x v="0"/>
    <x v="2"/>
    <s v="Adjustable Personal File Tote"/>
    <n v="81.400000000000006"/>
    <n v="5"/>
    <n v="21.164000000000005"/>
  </r>
  <r>
    <d v="2017-03-30T00:00:00"/>
    <x v="3"/>
    <x v="2"/>
    <s v="TM-21490"/>
    <x v="784"/>
    <x v="39"/>
    <x v="0"/>
    <x v="10"/>
    <s v="Multimedia Mailers"/>
    <n v="325.86"/>
    <n v="2"/>
    <n v="149.8956"/>
  </r>
  <r>
    <d v="2017-03-30T00:00:00"/>
    <x v="3"/>
    <x v="2"/>
    <s v="BP-11155"/>
    <x v="652"/>
    <x v="2"/>
    <x v="0"/>
    <x v="3"/>
    <s v="Acco Pressboard Covers with Storage Hooks, 14 7/8&quot; x 11&quot;, Executive Red"/>
    <n v="5.7150000000000016"/>
    <n v="5"/>
    <n v="-4.7625000000000011"/>
  </r>
  <r>
    <d v="2017-03-30T00:00:00"/>
    <x v="3"/>
    <x v="2"/>
    <s v="ME-17320"/>
    <x v="5"/>
    <x v="4"/>
    <x v="0"/>
    <x v="2"/>
    <s v="Advantus 10-Drawer Portable Organizer, Chrome Metal Frame, Smoke Drawers"/>
    <n v="59.76"/>
    <n v="1"/>
    <n v="16.732800000000005"/>
  </r>
  <r>
    <d v="2017-03-30T00:00:00"/>
    <x v="3"/>
    <x v="2"/>
    <s v="TB-21400"/>
    <x v="23"/>
    <x v="3"/>
    <x v="0"/>
    <x v="4"/>
    <s v="Manco Dry-Lighter Erasable Highlighter"/>
    <n v="6.08"/>
    <n v="2"/>
    <n v="2.0671999999999997"/>
  </r>
  <r>
    <d v="2017-03-30T00:00:00"/>
    <x v="3"/>
    <x v="2"/>
    <s v="TB-21400"/>
    <x v="23"/>
    <x v="3"/>
    <x v="2"/>
    <x v="6"/>
    <s v="AT&amp;T CL83451 4-Handset Telephone"/>
    <n v="164.79200000000003"/>
    <n v="1"/>
    <n v="18.539099999999991"/>
  </r>
  <r>
    <d v="2017-03-30T00:00:00"/>
    <x v="3"/>
    <x v="2"/>
    <s v="AB-10165"/>
    <x v="513"/>
    <x v="3"/>
    <x v="1"/>
    <x v="8"/>
    <s v="Flat Face Poster Frame"/>
    <n v="94.2"/>
    <n v="5"/>
    <n v="39.564000000000007"/>
  </r>
  <r>
    <d v="2017-03-31T00:00:00"/>
    <x v="3"/>
    <x v="2"/>
    <s v="DS-13180"/>
    <x v="171"/>
    <x v="0"/>
    <x v="1"/>
    <x v="11"/>
    <s v="Bush Mission Pointe Library"/>
    <n v="205.33279999999996"/>
    <n v="2"/>
    <n v="-36.235200000000006"/>
  </r>
  <r>
    <d v="2017-03-31T00:00:00"/>
    <x v="3"/>
    <x v="2"/>
    <s v="CM-12115"/>
    <x v="626"/>
    <x v="20"/>
    <x v="1"/>
    <x v="8"/>
    <s v="Tensor Computer Mounted Lamp"/>
    <n v="29.78"/>
    <n v="2"/>
    <n v="8.0406000000000013"/>
  </r>
  <r>
    <d v="2017-03-31T00:00:00"/>
    <x v="3"/>
    <x v="2"/>
    <s v="CM-12115"/>
    <x v="626"/>
    <x v="20"/>
    <x v="2"/>
    <x v="6"/>
    <s v="Polycom SoundPoint IP 450 VoIP phone"/>
    <n v="677.58"/>
    <n v="3"/>
    <n v="176.17080000000001"/>
  </r>
  <r>
    <d v="2017-03-31T00:00:00"/>
    <x v="3"/>
    <x v="2"/>
    <s v="CM-12115"/>
    <x v="626"/>
    <x v="20"/>
    <x v="0"/>
    <x v="0"/>
    <s v="Rediform S.O.S. 1-Up Phone Message Bk, 4-1/4x3-1/16 Bk, 1 Form/Pg, 40 Messages/Bk, 3/Pk"/>
    <n v="75.040000000000006"/>
    <n v="8"/>
    <n v="36.019200000000005"/>
  </r>
  <r>
    <d v="2017-03-31T00:00:00"/>
    <x v="3"/>
    <x v="2"/>
    <s v="DO-13435"/>
    <x v="445"/>
    <x v="20"/>
    <x v="2"/>
    <x v="6"/>
    <s v="Spigen Samsung Galaxy S5 Case Wallet"/>
    <n v="84.949999999999989"/>
    <n v="5"/>
    <n v="22.086999999999996"/>
  </r>
  <r>
    <d v="2017-03-31T00:00:00"/>
    <x v="3"/>
    <x v="2"/>
    <s v="DB-12910"/>
    <x v="474"/>
    <x v="5"/>
    <x v="1"/>
    <x v="8"/>
    <s v="Advantus Panel Wall Certificate Holder - 8.5x11"/>
    <n v="61"/>
    <n v="5"/>
    <n v="25.620000000000005"/>
  </r>
  <r>
    <d v="2017-03-31T00:00:00"/>
    <x v="3"/>
    <x v="2"/>
    <s v="DB-12910"/>
    <x v="474"/>
    <x v="5"/>
    <x v="2"/>
    <x v="6"/>
    <s v="Vtech CS6719"/>
    <n v="671.93"/>
    <n v="7"/>
    <n v="188.1404"/>
  </r>
  <r>
    <d v="2017-03-31T00:00:00"/>
    <x v="3"/>
    <x v="2"/>
    <s v="EG-13900"/>
    <x v="709"/>
    <x v="1"/>
    <x v="0"/>
    <x v="3"/>
    <s v="SlimView Poly Binder, 3/8&quot;"/>
    <n v="13.467999999999998"/>
    <n v="13"/>
    <n v="-22.895600000000005"/>
  </r>
  <r>
    <d v="2017-03-31T00:00:00"/>
    <x v="3"/>
    <x v="2"/>
    <s v="JE-15610"/>
    <x v="458"/>
    <x v="4"/>
    <x v="0"/>
    <x v="3"/>
    <s v="Ibico Recycled Grain-Textured Covers"/>
    <n v="34.54"/>
    <n v="1"/>
    <n v="17.27"/>
  </r>
  <r>
    <d v="2017-03-31T00:00:00"/>
    <x v="3"/>
    <x v="2"/>
    <s v="JE-15610"/>
    <x v="458"/>
    <x v="4"/>
    <x v="2"/>
    <x v="16"/>
    <s v="Hewlett Packard LaserJet 3310 Copier"/>
    <n v="2999.95"/>
    <n v="5"/>
    <n v="1439.9760000000001"/>
  </r>
  <r>
    <d v="2017-03-31T00:00:00"/>
    <x v="3"/>
    <x v="2"/>
    <s v="JE-15610"/>
    <x v="458"/>
    <x v="4"/>
    <x v="0"/>
    <x v="3"/>
    <s v="Avery Recycled Flexi-View Covers for Binding Systems"/>
    <n v="64.12"/>
    <n v="4"/>
    <n v="30.7776"/>
  </r>
  <r>
    <d v="2017-03-31T00:00:00"/>
    <x v="3"/>
    <x v="2"/>
    <s v="SC-20260"/>
    <x v="134"/>
    <x v="0"/>
    <x v="0"/>
    <x v="12"/>
    <s v="Fellowes 8 Outlet Superior Workstation Surge Protector w/o Phone/Fax/Modem Protection"/>
    <n v="33.61999999999999"/>
    <n v="5"/>
    <n v="-90.774000000000029"/>
  </r>
  <r>
    <d v="2017-03-31T00:00:00"/>
    <x v="3"/>
    <x v="2"/>
    <s v="HG-14965"/>
    <x v="418"/>
    <x v="3"/>
    <x v="0"/>
    <x v="14"/>
    <s v="Acme Tagit Stainless Steel Antibacterial Scissors"/>
    <n v="29.700000000000003"/>
    <n v="3"/>
    <n v="8.0190000000000001"/>
  </r>
  <r>
    <d v="2017-04-01T00:00:00"/>
    <x v="3"/>
    <x v="3"/>
    <s v="AS-10090"/>
    <x v="423"/>
    <x v="24"/>
    <x v="0"/>
    <x v="2"/>
    <s v="Hanging Personal Folder File"/>
    <n v="94.199999999999989"/>
    <n v="6"/>
    <n v="23.550000000000004"/>
  </r>
  <r>
    <d v="2017-04-01T00:00:00"/>
    <x v="3"/>
    <x v="3"/>
    <s v="AS-10090"/>
    <x v="423"/>
    <x v="24"/>
    <x v="0"/>
    <x v="10"/>
    <s v="Staple envelope"/>
    <n v="28.4"/>
    <n v="5"/>
    <n v="13.347999999999997"/>
  </r>
  <r>
    <d v="2017-04-01T00:00:00"/>
    <x v="3"/>
    <x v="3"/>
    <s v="MS-17365"/>
    <x v="389"/>
    <x v="3"/>
    <x v="0"/>
    <x v="1"/>
    <s v="Avery 498"/>
    <n v="5.78"/>
    <n v="2"/>
    <n v="2.7166000000000001"/>
  </r>
  <r>
    <d v="2017-04-01T00:00:00"/>
    <x v="3"/>
    <x v="3"/>
    <s v="MS-17365"/>
    <x v="389"/>
    <x v="3"/>
    <x v="0"/>
    <x v="3"/>
    <s v="Fellowes Binding Cases"/>
    <n v="121.67999999999999"/>
    <n v="13"/>
    <n v="38.024999999999977"/>
  </r>
  <r>
    <d v="2017-04-01T00:00:00"/>
    <x v="3"/>
    <x v="3"/>
    <s v="NC-18535"/>
    <x v="317"/>
    <x v="3"/>
    <x v="1"/>
    <x v="11"/>
    <s v="Safco Value Mate Steel Bookcase, Baked Enamel Finish on Steel, Black"/>
    <n v="482.66399999999999"/>
    <n v="8"/>
    <n v="85.175999999999974"/>
  </r>
  <r>
    <d v="2017-04-01T00:00:00"/>
    <x v="3"/>
    <x v="3"/>
    <s v="NC-18535"/>
    <x v="317"/>
    <x v="3"/>
    <x v="2"/>
    <x v="15"/>
    <s v="Cubify CubeX 3D Printer Double Head Print"/>
    <n v="4799.9839999999995"/>
    <n v="2"/>
    <n v="359.99879999999962"/>
  </r>
  <r>
    <d v="2017-04-01T00:00:00"/>
    <x v="3"/>
    <x v="3"/>
    <s v="JC-15775"/>
    <x v="405"/>
    <x v="20"/>
    <x v="0"/>
    <x v="0"/>
    <s v="Wirebound Message Books, Four 2 3/4 x 5 Forms per Page, 200 Sets per Book"/>
    <n v="42.929999999999993"/>
    <n v="9"/>
    <n v="19.318499999999997"/>
  </r>
  <r>
    <d v="2017-04-01T00:00:00"/>
    <x v="3"/>
    <x v="3"/>
    <s v="BF-11020"/>
    <x v="45"/>
    <x v="16"/>
    <x v="2"/>
    <x v="6"/>
    <s v="Mediabridge Sport Armband iPhone 5s"/>
    <n v="23.976000000000003"/>
    <n v="3"/>
    <n v="-5.694300000000001"/>
  </r>
  <r>
    <d v="2017-04-01T00:00:00"/>
    <x v="3"/>
    <x v="3"/>
    <s v="BF-11020"/>
    <x v="45"/>
    <x v="16"/>
    <x v="0"/>
    <x v="1"/>
    <s v="Avery 494"/>
    <n v="6.2640000000000002"/>
    <n v="3"/>
    <n v="2.0358000000000001"/>
  </r>
  <r>
    <d v="2017-04-01T00:00:00"/>
    <x v="3"/>
    <x v="3"/>
    <s v="BF-11020"/>
    <x v="45"/>
    <x v="16"/>
    <x v="0"/>
    <x v="12"/>
    <s v="Staple holder"/>
    <n v="20.808"/>
    <n v="3"/>
    <n v="1.8207000000000013"/>
  </r>
  <r>
    <d v="2017-04-01T00:00:00"/>
    <x v="3"/>
    <x v="3"/>
    <s v="BF-11020"/>
    <x v="45"/>
    <x v="16"/>
    <x v="1"/>
    <x v="5"/>
    <s v="Global Wood Trimmed Manager's Task Chair, Khaki"/>
    <n v="218.35200000000003"/>
    <n v="3"/>
    <n v="-19.105800000000016"/>
  </r>
  <r>
    <d v="2017-04-01T00:00:00"/>
    <x v="3"/>
    <x v="3"/>
    <s v="GB-14530"/>
    <x v="169"/>
    <x v="9"/>
    <x v="1"/>
    <x v="8"/>
    <s v="Deflect-o DuraMat Lighweight, Studded, Beveled Mat for Low Pile Carpeting"/>
    <n v="127.94999999999999"/>
    <n v="3"/>
    <n v="21.751499999999986"/>
  </r>
  <r>
    <d v="2017-04-02T00:00:00"/>
    <x v="3"/>
    <x v="3"/>
    <s v="JF-15190"/>
    <x v="509"/>
    <x v="3"/>
    <x v="1"/>
    <x v="8"/>
    <s v="Westinghouse Clip-On Gooseneck Lamps"/>
    <n v="25.11"/>
    <n v="3"/>
    <n v="6.5285999999999991"/>
  </r>
  <r>
    <d v="2017-04-02T00:00:00"/>
    <x v="3"/>
    <x v="3"/>
    <s v="TC-21475"/>
    <x v="529"/>
    <x v="4"/>
    <x v="1"/>
    <x v="13"/>
    <s v="Bevis 44 x 96 Conference Tables"/>
    <n v="411.8"/>
    <n v="2"/>
    <n v="70.005999999999972"/>
  </r>
  <r>
    <d v="2017-04-02T00:00:00"/>
    <x v="3"/>
    <x v="3"/>
    <s v="TC-21475"/>
    <x v="529"/>
    <x v="4"/>
    <x v="2"/>
    <x v="9"/>
    <s v="NETGEAR N750 Dual Band Wi-Fi Gigabit Router"/>
    <n v="360"/>
    <n v="4"/>
    <n v="129.6"/>
  </r>
  <r>
    <d v="2017-04-02T00:00:00"/>
    <x v="3"/>
    <x v="3"/>
    <s v="AT-10435"/>
    <x v="538"/>
    <x v="37"/>
    <x v="0"/>
    <x v="4"/>
    <s v="Newell 318"/>
    <n v="11.12"/>
    <n v="4"/>
    <n v="2.8911999999999995"/>
  </r>
  <r>
    <d v="2017-04-02T00:00:00"/>
    <x v="3"/>
    <x v="3"/>
    <s v="AH-10465"/>
    <x v="596"/>
    <x v="33"/>
    <x v="0"/>
    <x v="1"/>
    <s v="Avery 499"/>
    <n v="14.940000000000001"/>
    <n v="3"/>
    <n v="6.8723999999999998"/>
  </r>
  <r>
    <d v="2017-04-03T00:00:00"/>
    <x v="3"/>
    <x v="3"/>
    <s v="KH-16360"/>
    <x v="175"/>
    <x v="2"/>
    <x v="1"/>
    <x v="8"/>
    <s v="Staple-based wall hangings"/>
    <n v="25.472000000000001"/>
    <n v="4"/>
    <n v="7.6416000000000022"/>
  </r>
  <r>
    <d v="2017-04-03T00:00:00"/>
    <x v="3"/>
    <x v="3"/>
    <s v="SA-20830"/>
    <x v="52"/>
    <x v="1"/>
    <x v="0"/>
    <x v="4"/>
    <s v="Prang Colored Pencils"/>
    <n v="7.0559999999999992"/>
    <n v="3"/>
    <n v="2.2050000000000001"/>
  </r>
  <r>
    <d v="2017-04-04T00:00:00"/>
    <x v="3"/>
    <x v="3"/>
    <s v="AM-10705"/>
    <x v="481"/>
    <x v="1"/>
    <x v="2"/>
    <x v="6"/>
    <s v="Cisco SPA 502G IP Phone"/>
    <n v="383.84000000000003"/>
    <n v="4"/>
    <n v="47.97999999999999"/>
  </r>
  <r>
    <d v="2017-04-04T00:00:00"/>
    <x v="3"/>
    <x v="3"/>
    <s v="DS-13030"/>
    <x v="293"/>
    <x v="20"/>
    <x v="2"/>
    <x v="6"/>
    <s v="Panasonic KX - TS880B Telephone"/>
    <n v="41.22"/>
    <n v="1"/>
    <n v="11.1294"/>
  </r>
  <r>
    <d v="2017-04-04T00:00:00"/>
    <x v="3"/>
    <x v="3"/>
    <s v="DS-13030"/>
    <x v="293"/>
    <x v="20"/>
    <x v="0"/>
    <x v="14"/>
    <s v="Premier Automatic Letter Opener"/>
    <n v="240.37"/>
    <n v="1"/>
    <n v="7.2111000000000161"/>
  </r>
  <r>
    <d v="2017-04-04T00:00:00"/>
    <x v="3"/>
    <x v="3"/>
    <s v="DS-13030"/>
    <x v="293"/>
    <x v="20"/>
    <x v="2"/>
    <x v="6"/>
    <s v="LG Electronics Tone+ HBS-730 Bluetooth Headset"/>
    <n v="119.02"/>
    <n v="2"/>
    <n v="33.325600000000009"/>
  </r>
  <r>
    <d v="2017-04-04T00:00:00"/>
    <x v="3"/>
    <x v="3"/>
    <s v="PS-19045"/>
    <x v="577"/>
    <x v="20"/>
    <x v="0"/>
    <x v="10"/>
    <s v="Brown Kraft Recycled Envelopes"/>
    <n v="16.98"/>
    <n v="1"/>
    <n v="8.49"/>
  </r>
  <r>
    <d v="2017-04-04T00:00:00"/>
    <x v="3"/>
    <x v="3"/>
    <s v="TA-21385"/>
    <x v="398"/>
    <x v="20"/>
    <x v="0"/>
    <x v="4"/>
    <s v="Newell 326"/>
    <n v="7.04"/>
    <n v="4"/>
    <n v="2.0415999999999999"/>
  </r>
  <r>
    <d v="2017-04-06T00:00:00"/>
    <x v="3"/>
    <x v="3"/>
    <s v="ML-17755"/>
    <x v="770"/>
    <x v="30"/>
    <x v="0"/>
    <x v="0"/>
    <s v="Easy-staple paper"/>
    <n v="106.32"/>
    <n v="3"/>
    <n v="49.970399999999991"/>
  </r>
  <r>
    <d v="2017-04-06T00:00:00"/>
    <x v="3"/>
    <x v="3"/>
    <s v="CS-12175"/>
    <x v="345"/>
    <x v="15"/>
    <x v="0"/>
    <x v="3"/>
    <s v="3M Organizer Strips"/>
    <n v="8.1000000000000014"/>
    <n v="5"/>
    <n v="-5.9399999999999977"/>
  </r>
  <r>
    <d v="2017-04-07T00:00:00"/>
    <x v="3"/>
    <x v="3"/>
    <s v="CS-12400"/>
    <x v="431"/>
    <x v="16"/>
    <x v="1"/>
    <x v="13"/>
    <s v="Bush Advantage Collection Round Conference Table"/>
    <n v="233.86"/>
    <n v="2"/>
    <n v="-102.04800000000003"/>
  </r>
  <r>
    <d v="2017-04-07T00:00:00"/>
    <x v="3"/>
    <x v="3"/>
    <s v="CS-12400"/>
    <x v="431"/>
    <x v="16"/>
    <x v="1"/>
    <x v="13"/>
    <s v="Bretford Rectangular Conference Table Tops"/>
    <n v="620.61450000000013"/>
    <n v="3"/>
    <n v="-248.24579999999992"/>
  </r>
  <r>
    <d v="2017-04-07T00:00:00"/>
    <x v="3"/>
    <x v="3"/>
    <s v="CS-12400"/>
    <x v="431"/>
    <x v="16"/>
    <x v="0"/>
    <x v="3"/>
    <s v="GBC Instant Index System for Binding Systems"/>
    <n v="5.3280000000000012"/>
    <n v="2"/>
    <n v="-3.5519999999999996"/>
  </r>
  <r>
    <d v="2017-04-07T00:00:00"/>
    <x v="3"/>
    <x v="3"/>
    <s v="CS-12400"/>
    <x v="431"/>
    <x v="16"/>
    <x v="1"/>
    <x v="8"/>
    <s v="Tenex Contemporary Contur Chairmats for Low and Medium Pile Carpet, Computer, 39&quot; x 49&quot;"/>
    <n v="258.072"/>
    <n v="3"/>
    <n v="0"/>
  </r>
  <r>
    <d v="2017-04-07T00:00:00"/>
    <x v="3"/>
    <x v="3"/>
    <s v="CS-12400"/>
    <x v="431"/>
    <x v="16"/>
    <x v="2"/>
    <x v="9"/>
    <s v="Logitech P710e Mobile Speakerphone"/>
    <n v="617.97600000000011"/>
    <n v="3"/>
    <n v="-7.724700000000098"/>
  </r>
  <r>
    <d v="2017-04-07T00:00:00"/>
    <x v="3"/>
    <x v="3"/>
    <s v="HR-14770"/>
    <x v="57"/>
    <x v="16"/>
    <x v="0"/>
    <x v="4"/>
    <s v="50 Colored Long Pencils"/>
    <n v="16.256"/>
    <n v="2"/>
    <n v="1.2192000000000007"/>
  </r>
  <r>
    <d v="2017-04-07T00:00:00"/>
    <x v="3"/>
    <x v="3"/>
    <s v="HR-14770"/>
    <x v="57"/>
    <x v="16"/>
    <x v="2"/>
    <x v="6"/>
    <s v="AT&amp;T 1080 Corded phone"/>
    <n v="219.18400000000003"/>
    <n v="2"/>
    <n v="19.178600000000003"/>
  </r>
  <r>
    <d v="2017-04-08T00:00:00"/>
    <x v="3"/>
    <x v="3"/>
    <s v="DM-13345"/>
    <x v="491"/>
    <x v="4"/>
    <x v="1"/>
    <x v="8"/>
    <s v="Eldon Expressions Punched Metal &amp; Wood Desk Accessories, Black &amp; Cherry"/>
    <n v="56.28"/>
    <n v="6"/>
    <n v="15.758400000000002"/>
  </r>
  <r>
    <d v="2017-04-08T00:00:00"/>
    <x v="3"/>
    <x v="3"/>
    <s v="DM-13345"/>
    <x v="491"/>
    <x v="4"/>
    <x v="0"/>
    <x v="3"/>
    <s v="GBC DocuBind TL300 Electric Binding System"/>
    <n v="2690.9700000000003"/>
    <n v="3"/>
    <n v="1264.7558999999999"/>
  </r>
  <r>
    <d v="2017-04-08T00:00:00"/>
    <x v="3"/>
    <x v="3"/>
    <s v="KF-16285"/>
    <x v="432"/>
    <x v="23"/>
    <x v="0"/>
    <x v="2"/>
    <s v="Tennsco 16-Compartment Lockers with Coat Rack"/>
    <n v="2591.56"/>
    <n v="4"/>
    <n v="621.97440000000006"/>
  </r>
  <r>
    <d v="2017-04-08T00:00:00"/>
    <x v="3"/>
    <x v="3"/>
    <s v="KF-16285"/>
    <x v="432"/>
    <x v="23"/>
    <x v="0"/>
    <x v="12"/>
    <s v="Black &amp; Decker Filter for Double Action Dustbuster Cordless Vac BLDV7210"/>
    <n v="41.95"/>
    <n v="5"/>
    <n v="10.487500000000001"/>
  </r>
  <r>
    <d v="2017-04-08T00:00:00"/>
    <x v="3"/>
    <x v="3"/>
    <s v="AH-10120"/>
    <x v="303"/>
    <x v="3"/>
    <x v="0"/>
    <x v="0"/>
    <s v="Xerox 1891"/>
    <n v="244.54999999999998"/>
    <n v="5"/>
    <n v="114.93849999999998"/>
  </r>
  <r>
    <d v="2017-04-08T00:00:00"/>
    <x v="3"/>
    <x v="3"/>
    <s v="AH-10120"/>
    <x v="303"/>
    <x v="3"/>
    <x v="0"/>
    <x v="0"/>
    <s v="Xerox 1942"/>
    <n v="195.76"/>
    <n v="4"/>
    <n v="97.88"/>
  </r>
  <r>
    <d v="2017-04-08T00:00:00"/>
    <x v="3"/>
    <x v="3"/>
    <s v="NH-18610"/>
    <x v="62"/>
    <x v="14"/>
    <x v="1"/>
    <x v="8"/>
    <s v="3M Polarizing Task Lamp with Clamp Arm, Light Gray"/>
    <n v="273.95999999999998"/>
    <n v="2"/>
    <n v="71.229600000000005"/>
  </r>
  <r>
    <d v="2017-04-08T00:00:00"/>
    <x v="3"/>
    <x v="3"/>
    <s v="NH-18610"/>
    <x v="62"/>
    <x v="14"/>
    <x v="1"/>
    <x v="8"/>
    <s v="Luxo Professional Combination Clamp-On Lamps"/>
    <n v="306.89999999999998"/>
    <n v="3"/>
    <n v="79.793999999999997"/>
  </r>
  <r>
    <d v="2017-04-09T00:00:00"/>
    <x v="3"/>
    <x v="3"/>
    <s v="BS-11800"/>
    <x v="697"/>
    <x v="20"/>
    <x v="0"/>
    <x v="1"/>
    <s v="Color-Coded Legal Exhibit Labels"/>
    <n v="9.82"/>
    <n v="2"/>
    <n v="4.8117999999999999"/>
  </r>
  <r>
    <d v="2017-04-09T00:00:00"/>
    <x v="3"/>
    <x v="3"/>
    <s v="BS-11800"/>
    <x v="697"/>
    <x v="20"/>
    <x v="0"/>
    <x v="4"/>
    <s v="Bulldog Vacuum Base Pencil Sharpener"/>
    <n v="35.97"/>
    <n v="3"/>
    <n v="9.7118999999999982"/>
  </r>
  <r>
    <d v="2017-04-09T00:00:00"/>
    <x v="3"/>
    <x v="3"/>
    <s v="BS-11800"/>
    <x v="697"/>
    <x v="20"/>
    <x v="0"/>
    <x v="0"/>
    <s v="Xerox 212"/>
    <n v="12.96"/>
    <n v="2"/>
    <n v="6.2208000000000006"/>
  </r>
  <r>
    <d v="2017-04-09T00:00:00"/>
    <x v="3"/>
    <x v="3"/>
    <s v="BS-11800"/>
    <x v="697"/>
    <x v="20"/>
    <x v="0"/>
    <x v="0"/>
    <s v="Computer Printout Paper with Letter-Trim Fine Perforations"/>
    <n v="191.6"/>
    <n v="4"/>
    <n v="91.967999999999989"/>
  </r>
  <r>
    <d v="2017-04-09T00:00:00"/>
    <x v="3"/>
    <x v="3"/>
    <s v="BS-11800"/>
    <x v="697"/>
    <x v="20"/>
    <x v="0"/>
    <x v="1"/>
    <s v="Avery File Folder Labels"/>
    <n v="8.64"/>
    <n v="3"/>
    <n v="4.2336"/>
  </r>
  <r>
    <d v="2017-04-09T00:00:00"/>
    <x v="3"/>
    <x v="3"/>
    <s v="BS-11800"/>
    <x v="697"/>
    <x v="20"/>
    <x v="0"/>
    <x v="2"/>
    <s v="Office Impressions Heavy Duty Welded Shelving &amp; Multimedia Storage Drawers"/>
    <n v="501.81000000000006"/>
    <n v="3"/>
    <n v="0"/>
  </r>
  <r>
    <d v="2017-04-09T00:00:00"/>
    <x v="3"/>
    <x v="3"/>
    <s v="SA-20830"/>
    <x v="52"/>
    <x v="16"/>
    <x v="0"/>
    <x v="1"/>
    <s v="Avery 48"/>
    <n v="15.120000000000001"/>
    <n v="3"/>
    <n v="4.9139999999999988"/>
  </r>
  <r>
    <d v="2017-04-09T00:00:00"/>
    <x v="3"/>
    <x v="3"/>
    <s v="SA-20830"/>
    <x v="52"/>
    <x v="16"/>
    <x v="0"/>
    <x v="3"/>
    <s v="Avery Arch Ring Binders"/>
    <n v="17.430000000000003"/>
    <n v="1"/>
    <n v="-13.363000000000003"/>
  </r>
  <r>
    <d v="2017-04-09T00:00:00"/>
    <x v="3"/>
    <x v="3"/>
    <s v="SA-20830"/>
    <x v="52"/>
    <x v="16"/>
    <x v="0"/>
    <x v="0"/>
    <s v="Xerox 1915"/>
    <n v="251.64"/>
    <n v="3"/>
    <n v="88.073999999999984"/>
  </r>
  <r>
    <d v="2017-04-09T00:00:00"/>
    <x v="3"/>
    <x v="3"/>
    <s v="KL-16645"/>
    <x v="318"/>
    <x v="14"/>
    <x v="0"/>
    <x v="3"/>
    <s v="GBC Recycled Regency Composition Covers"/>
    <n v="478.24"/>
    <n v="8"/>
    <n v="219.99039999999997"/>
  </r>
  <r>
    <d v="2017-04-09T00:00:00"/>
    <x v="3"/>
    <x v="3"/>
    <s v="NC-18625"/>
    <x v="479"/>
    <x v="2"/>
    <x v="0"/>
    <x v="3"/>
    <s v="Tuf-Vin Binders"/>
    <n v="37.896000000000001"/>
    <n v="4"/>
    <n v="-29.053600000000003"/>
  </r>
  <r>
    <d v="2017-04-09T00:00:00"/>
    <x v="3"/>
    <x v="3"/>
    <s v="NC-18625"/>
    <x v="479"/>
    <x v="2"/>
    <x v="0"/>
    <x v="0"/>
    <s v="Xerox 1893"/>
    <n v="65.584000000000003"/>
    <n v="2"/>
    <n v="23.7742"/>
  </r>
  <r>
    <d v="2017-04-10T00:00:00"/>
    <x v="3"/>
    <x v="3"/>
    <s v="SJ-20125"/>
    <x v="694"/>
    <x v="23"/>
    <x v="0"/>
    <x v="0"/>
    <s v="Wirebound Message Books, Two 4 1/4&quot; x 5&quot; Forms per Page"/>
    <n v="7.61"/>
    <n v="1"/>
    <n v="3.5766999999999998"/>
  </r>
  <r>
    <d v="2017-04-10T00:00:00"/>
    <x v="3"/>
    <x v="3"/>
    <s v="SJ-20125"/>
    <x v="694"/>
    <x v="23"/>
    <x v="0"/>
    <x v="7"/>
    <s v="OIC Binder Clips"/>
    <n v="7.16"/>
    <n v="2"/>
    <n v="3.58"/>
  </r>
  <r>
    <d v="2017-04-10T00:00:00"/>
    <x v="3"/>
    <x v="3"/>
    <s v="RD-19930"/>
    <x v="446"/>
    <x v="0"/>
    <x v="0"/>
    <x v="0"/>
    <s v="Xerox 1894"/>
    <n v="10.368000000000002"/>
    <n v="2"/>
    <n v="3.6288"/>
  </r>
  <r>
    <d v="2017-04-10T00:00:00"/>
    <x v="3"/>
    <x v="3"/>
    <s v="RD-19930"/>
    <x v="446"/>
    <x v="0"/>
    <x v="2"/>
    <x v="9"/>
    <s v="Logitech MX Performance Wireless Mouse"/>
    <n v="95.736000000000004"/>
    <n v="3"/>
    <n v="20.343900000000001"/>
  </r>
  <r>
    <d v="2017-04-10T00:00:00"/>
    <x v="3"/>
    <x v="3"/>
    <s v="MG-18205"/>
    <x v="785"/>
    <x v="16"/>
    <x v="1"/>
    <x v="8"/>
    <s v="Stackable Trays"/>
    <n v="12.320000000000002"/>
    <n v="5"/>
    <n v="1.8479999999999985"/>
  </r>
  <r>
    <d v="2017-04-10T00:00:00"/>
    <x v="3"/>
    <x v="3"/>
    <s v="MG-18205"/>
    <x v="785"/>
    <x v="16"/>
    <x v="0"/>
    <x v="3"/>
    <s v="Acco Pressboard Covers with Storage Hooks, 14 7/8&quot; x 11&quot;, Light Blue"/>
    <n v="4.4190000000000005"/>
    <n v="3"/>
    <n v="-3.0933000000000002"/>
  </r>
  <r>
    <d v="2017-04-10T00:00:00"/>
    <x v="3"/>
    <x v="3"/>
    <s v="DB-13360"/>
    <x v="524"/>
    <x v="37"/>
    <x v="2"/>
    <x v="9"/>
    <s v="Logitech G700s Rechargeable Gaming Mouse"/>
    <n v="99.99"/>
    <n v="1"/>
    <n v="41.995800000000003"/>
  </r>
  <r>
    <d v="2017-04-10T00:00:00"/>
    <x v="3"/>
    <x v="3"/>
    <s v="DB-13360"/>
    <x v="524"/>
    <x v="37"/>
    <x v="0"/>
    <x v="2"/>
    <s v="Recycled Steel Personal File for Hanging File Folders"/>
    <n v="286.14999999999998"/>
    <n v="5"/>
    <n v="71.537499999999994"/>
  </r>
  <r>
    <d v="2017-04-10T00:00:00"/>
    <x v="3"/>
    <x v="3"/>
    <s v="BS-11755"/>
    <x v="206"/>
    <x v="2"/>
    <x v="0"/>
    <x v="12"/>
    <s v="Tripp Lite Isotel 6 Outlet Surge Protector with Fax/Modem Protection"/>
    <n v="195.10400000000001"/>
    <n v="4"/>
    <n v="21.949199999999969"/>
  </r>
  <r>
    <d v="2017-04-10T00:00:00"/>
    <x v="3"/>
    <x v="3"/>
    <s v="BS-11755"/>
    <x v="206"/>
    <x v="2"/>
    <x v="1"/>
    <x v="8"/>
    <s v="Linden 10&quot; Round Wall Clock, Black"/>
    <n v="36.671999999999997"/>
    <n v="3"/>
    <n v="6.4176000000000002"/>
  </r>
  <r>
    <d v="2017-04-11T00:00:00"/>
    <x v="3"/>
    <x v="3"/>
    <s v="LW-17215"/>
    <x v="399"/>
    <x v="3"/>
    <x v="2"/>
    <x v="9"/>
    <s v="SanDisk Ultra 64 GB MicroSDHC Class 10 Memory Card"/>
    <n v="199.95000000000002"/>
    <n v="5"/>
    <n v="21.994499999999988"/>
  </r>
  <r>
    <d v="2017-04-11T00:00:00"/>
    <x v="3"/>
    <x v="3"/>
    <s v="LW-17215"/>
    <x v="399"/>
    <x v="3"/>
    <x v="0"/>
    <x v="4"/>
    <s v="Dixon Ticonderoga Erasable Colored Pencil Set, 12-Color"/>
    <n v="41.86"/>
    <n v="7"/>
    <n v="14.232399999999998"/>
  </r>
  <r>
    <d v="2017-04-11T00:00:00"/>
    <x v="3"/>
    <x v="3"/>
    <s v="SC-20050"/>
    <x v="90"/>
    <x v="0"/>
    <x v="0"/>
    <x v="3"/>
    <s v="Flexible Leather- Look Classic Collection Ring Binder"/>
    <n v="11.363999999999997"/>
    <n v="3"/>
    <n v="-17.045999999999999"/>
  </r>
  <r>
    <d v="2017-04-11T00:00:00"/>
    <x v="3"/>
    <x v="3"/>
    <s v="JL-15130"/>
    <x v="304"/>
    <x v="10"/>
    <x v="0"/>
    <x v="2"/>
    <s v="Sterilite Officeware Hinged File Box"/>
    <n v="16.768000000000001"/>
    <n v="2"/>
    <n v="1.4672000000000001"/>
  </r>
  <r>
    <d v="2017-04-11T00:00:00"/>
    <x v="3"/>
    <x v="3"/>
    <s v="JL-15130"/>
    <x v="304"/>
    <x v="10"/>
    <x v="2"/>
    <x v="9"/>
    <s v="Kingston Digital DataTraveler 32GB USB 2.0"/>
    <n v="27.12"/>
    <n v="2"/>
    <n v="-4.7460000000000013"/>
  </r>
  <r>
    <d v="2017-04-11T00:00:00"/>
    <x v="3"/>
    <x v="3"/>
    <s v="HM-14980"/>
    <x v="700"/>
    <x v="25"/>
    <x v="0"/>
    <x v="4"/>
    <s v="Pencil and Crayon Sharpener"/>
    <n v="1.752"/>
    <n v="1"/>
    <n v="0.15329999999999994"/>
  </r>
  <r>
    <d v="2017-04-11T00:00:00"/>
    <x v="3"/>
    <x v="3"/>
    <s v="HM-14980"/>
    <x v="700"/>
    <x v="25"/>
    <x v="0"/>
    <x v="4"/>
    <s v="Newell 321"/>
    <n v="20.992000000000001"/>
    <n v="8"/>
    <n v="2.3615999999999966"/>
  </r>
  <r>
    <d v="2017-04-12T00:00:00"/>
    <x v="3"/>
    <x v="3"/>
    <s v="BD-11320"/>
    <x v="649"/>
    <x v="43"/>
    <x v="0"/>
    <x v="3"/>
    <s v="Storex Dura Pro Binders"/>
    <n v="29.700000000000003"/>
    <n v="5"/>
    <n v="13.365"/>
  </r>
  <r>
    <d v="2017-04-12T00:00:00"/>
    <x v="3"/>
    <x v="3"/>
    <s v="BD-11320"/>
    <x v="649"/>
    <x v="43"/>
    <x v="0"/>
    <x v="0"/>
    <s v="Xerox 1948"/>
    <n v="39.96"/>
    <n v="4"/>
    <n v="17.981999999999999"/>
  </r>
  <r>
    <d v="2017-04-13T00:00:00"/>
    <x v="3"/>
    <x v="3"/>
    <s v="RW-19630"/>
    <x v="274"/>
    <x v="22"/>
    <x v="0"/>
    <x v="0"/>
    <s v="Xerox 4200 Series MultiUse Premium Copy Paper (20Lb. and 84 Bright)"/>
    <n v="5.28"/>
    <n v="1"/>
    <n v="2.3759999999999999"/>
  </r>
  <r>
    <d v="2017-04-13T00:00:00"/>
    <x v="3"/>
    <x v="3"/>
    <s v="RW-19630"/>
    <x v="274"/>
    <x v="22"/>
    <x v="0"/>
    <x v="3"/>
    <s v="GBC DocuBind TL200 Manual Binding Machine"/>
    <n v="895.92"/>
    <n v="5"/>
    <n v="302.37299999999993"/>
  </r>
  <r>
    <d v="2017-04-13T00:00:00"/>
    <x v="3"/>
    <x v="3"/>
    <s v="YS-21880"/>
    <x v="598"/>
    <x v="3"/>
    <x v="1"/>
    <x v="5"/>
    <s v="Global Wood Trimmed Manager's Task Chair, Khaki"/>
    <n v="436.70400000000006"/>
    <n v="6"/>
    <n v="-38.211600000000033"/>
  </r>
  <r>
    <d v="2017-04-13T00:00:00"/>
    <x v="3"/>
    <x v="3"/>
    <s v="DP-13105"/>
    <x v="679"/>
    <x v="2"/>
    <x v="0"/>
    <x v="7"/>
    <s v="Translucent Push Pins by OIC"/>
    <n v="7.92"/>
    <n v="5"/>
    <n v="1.6829999999999994"/>
  </r>
  <r>
    <d v="2017-04-14T00:00:00"/>
    <x v="3"/>
    <x v="3"/>
    <s v="AB-10165"/>
    <x v="513"/>
    <x v="10"/>
    <x v="0"/>
    <x v="4"/>
    <s v="Zebra Zazzle Fluorescent Highlighters"/>
    <n v="14.592000000000002"/>
    <n v="3"/>
    <n v="2.5535999999999985"/>
  </r>
  <r>
    <d v="2017-04-14T00:00:00"/>
    <x v="3"/>
    <x v="3"/>
    <s v="AB-10165"/>
    <x v="513"/>
    <x v="10"/>
    <x v="0"/>
    <x v="4"/>
    <s v="Sanford Prismacolor Professional Thick Lead Art Pencils, 36-Color Set"/>
    <n v="89.855999999999995"/>
    <n v="3"/>
    <n v="21.340800000000002"/>
  </r>
  <r>
    <d v="2017-04-14T00:00:00"/>
    <x v="3"/>
    <x v="3"/>
    <s v="AB-10165"/>
    <x v="513"/>
    <x v="10"/>
    <x v="0"/>
    <x v="0"/>
    <s v="Xerox 196"/>
    <n v="13.872000000000002"/>
    <n v="3"/>
    <n v="5.0286000000000008"/>
  </r>
  <r>
    <d v="2017-04-14T00:00:00"/>
    <x v="3"/>
    <x v="3"/>
    <s v="CL-12700"/>
    <x v="750"/>
    <x v="24"/>
    <x v="0"/>
    <x v="3"/>
    <s v="Acco 3-Hole Punch"/>
    <n v="8.76"/>
    <n v="2"/>
    <n v="4.2047999999999996"/>
  </r>
  <r>
    <d v="2017-04-14T00:00:00"/>
    <x v="3"/>
    <x v="3"/>
    <s v="CS-12355"/>
    <x v="349"/>
    <x v="20"/>
    <x v="0"/>
    <x v="3"/>
    <s v="Avery Non-Stick Binders"/>
    <n v="10.776000000000002"/>
    <n v="3"/>
    <n v="3.5021999999999989"/>
  </r>
  <r>
    <d v="2017-04-14T00:00:00"/>
    <x v="3"/>
    <x v="3"/>
    <s v="CS-12355"/>
    <x v="349"/>
    <x v="20"/>
    <x v="1"/>
    <x v="11"/>
    <s v="Bush Westfield Collection Bookcases, Fully Assembled"/>
    <n v="242.35200000000003"/>
    <n v="3"/>
    <n v="9.0881999999999721"/>
  </r>
  <r>
    <d v="2017-04-14T00:00:00"/>
    <x v="3"/>
    <x v="3"/>
    <s v="DW-13585"/>
    <x v="360"/>
    <x v="25"/>
    <x v="1"/>
    <x v="11"/>
    <s v="Sauder Cornerstone Collection Library"/>
    <n v="198.27200000000002"/>
    <n v="8"/>
    <n v="-32.219200000000022"/>
  </r>
  <r>
    <d v="2017-04-14T00:00:00"/>
    <x v="3"/>
    <x v="3"/>
    <s v="HM-14860"/>
    <x v="312"/>
    <x v="23"/>
    <x v="1"/>
    <x v="8"/>
    <s v="Tensor Computer Mounted Lamp"/>
    <n v="74.45"/>
    <n v="5"/>
    <n v="20.101500000000001"/>
  </r>
  <r>
    <d v="2017-04-15T00:00:00"/>
    <x v="3"/>
    <x v="3"/>
    <s v="AA-10480"/>
    <x v="182"/>
    <x v="25"/>
    <x v="0"/>
    <x v="0"/>
    <s v="Xerox 1967"/>
    <n v="15.552000000000003"/>
    <n v="3"/>
    <n v="5.4432"/>
  </r>
  <r>
    <d v="2017-04-15T00:00:00"/>
    <x v="3"/>
    <x v="3"/>
    <s v="SH-20395"/>
    <x v="489"/>
    <x v="6"/>
    <x v="0"/>
    <x v="4"/>
    <s v="Faber Castell Col-Erase Pencils"/>
    <n v="4.8899999999999997"/>
    <n v="1"/>
    <n v="2.0049000000000001"/>
  </r>
  <r>
    <d v="2017-04-15T00:00:00"/>
    <x v="3"/>
    <x v="3"/>
    <s v="AH-10075"/>
    <x v="512"/>
    <x v="17"/>
    <x v="1"/>
    <x v="8"/>
    <s v="Howard Miller 12&quot; Round Wall Clock"/>
    <n v="196.45"/>
    <n v="5"/>
    <n v="70.72199999999998"/>
  </r>
  <r>
    <d v="2017-04-15T00:00:00"/>
    <x v="3"/>
    <x v="3"/>
    <s v="NS-18640"/>
    <x v="270"/>
    <x v="3"/>
    <x v="0"/>
    <x v="0"/>
    <s v="Xerox 1883"/>
    <n v="79.14"/>
    <n v="3"/>
    <n v="36.404399999999995"/>
  </r>
  <r>
    <d v="2017-04-15T00:00:00"/>
    <x v="3"/>
    <x v="3"/>
    <s v="SD-20485"/>
    <x v="26"/>
    <x v="0"/>
    <x v="0"/>
    <x v="0"/>
    <s v="Xerox 207"/>
    <n v="20.736000000000004"/>
    <n v="4"/>
    <n v="7.2576000000000001"/>
  </r>
  <r>
    <d v="2017-04-15T00:00:00"/>
    <x v="3"/>
    <x v="3"/>
    <s v="BP-11095"/>
    <x v="244"/>
    <x v="16"/>
    <x v="0"/>
    <x v="3"/>
    <s v="VariCap6 Expandable Binder"/>
    <n v="15.570000000000004"/>
    <n v="3"/>
    <n v="-11.936999999999998"/>
  </r>
  <r>
    <d v="2017-04-16T00:00:00"/>
    <x v="3"/>
    <x v="3"/>
    <s v="PL-18925"/>
    <x v="485"/>
    <x v="1"/>
    <x v="0"/>
    <x v="4"/>
    <s v="Newell 325"/>
    <n v="16.520000000000003"/>
    <n v="5"/>
    <n v="2.0649999999999986"/>
  </r>
  <r>
    <d v="2017-04-16T00:00:00"/>
    <x v="3"/>
    <x v="3"/>
    <s v="RF-19840"/>
    <x v="503"/>
    <x v="10"/>
    <x v="0"/>
    <x v="3"/>
    <s v="SpineVue Locking Slant-D Ring Binders by Cardinal"/>
    <n v="13.710000000000003"/>
    <n v="5"/>
    <n v="-10.053999999999998"/>
  </r>
  <r>
    <d v="2017-04-16T00:00:00"/>
    <x v="3"/>
    <x v="3"/>
    <s v="JE-15745"/>
    <x v="264"/>
    <x v="3"/>
    <x v="0"/>
    <x v="2"/>
    <s v="Belkin 19&quot; Vented Equipment Shelf, Black"/>
    <n v="205.92"/>
    <n v="4"/>
    <n v="2.0592000000000041"/>
  </r>
  <r>
    <d v="2017-04-16T00:00:00"/>
    <x v="3"/>
    <x v="3"/>
    <s v="JE-15745"/>
    <x v="264"/>
    <x v="3"/>
    <x v="1"/>
    <x v="11"/>
    <s v="O'Sullivan Living Dimensions 2-Shelf Bookcases"/>
    <n v="102.833"/>
    <n v="1"/>
    <n v="-6.0489999999999995"/>
  </r>
  <r>
    <d v="2017-04-16T00:00:00"/>
    <x v="3"/>
    <x v="3"/>
    <s v="EB-13750"/>
    <x v="615"/>
    <x v="33"/>
    <x v="0"/>
    <x v="14"/>
    <s v="Compact Automatic Electric Letter Opener"/>
    <n v="477.24"/>
    <n v="4"/>
    <n v="9.5448000000000093"/>
  </r>
  <r>
    <d v="2017-04-16T00:00:00"/>
    <x v="3"/>
    <x v="3"/>
    <s v="EB-13750"/>
    <x v="615"/>
    <x v="33"/>
    <x v="2"/>
    <x v="9"/>
    <s v="SanDisk Ultra 16 GB MicroSDHC Class 10 Memory Card"/>
    <n v="25.98"/>
    <n v="2"/>
    <n v="1.558799999999998"/>
  </r>
  <r>
    <d v="2017-04-16T00:00:00"/>
    <x v="3"/>
    <x v="3"/>
    <s v="ND-18370"/>
    <x v="11"/>
    <x v="0"/>
    <x v="0"/>
    <x v="3"/>
    <s v="Satellite Sectional Post Binders"/>
    <n v="26.045999999999992"/>
    <n v="3"/>
    <n v="-44.278199999999998"/>
  </r>
  <r>
    <d v="2017-04-16T00:00:00"/>
    <x v="3"/>
    <x v="3"/>
    <s v="ND-18370"/>
    <x v="11"/>
    <x v="0"/>
    <x v="0"/>
    <x v="3"/>
    <s v="GBC White Gloss Covers, Plain Front"/>
    <n v="2.8959999999999995"/>
    <n v="1"/>
    <n v="-4.7784000000000013"/>
  </r>
  <r>
    <d v="2017-04-16T00:00:00"/>
    <x v="3"/>
    <x v="3"/>
    <s v="ND-18370"/>
    <x v="11"/>
    <x v="0"/>
    <x v="0"/>
    <x v="2"/>
    <s v="Tennsco Commercial Shelving"/>
    <n v="32.544000000000004"/>
    <n v="2"/>
    <n v="-7.7292000000000041"/>
  </r>
  <r>
    <d v="2017-04-16T00:00:00"/>
    <x v="3"/>
    <x v="3"/>
    <s v="JO-15550"/>
    <x v="618"/>
    <x v="3"/>
    <x v="0"/>
    <x v="12"/>
    <s v="Hoover Commercial SteamVac"/>
    <n v="40.74"/>
    <n v="3"/>
    <n v="12.222"/>
  </r>
  <r>
    <d v="2017-04-17T00:00:00"/>
    <x v="3"/>
    <x v="3"/>
    <s v="SR-20425"/>
    <x v="253"/>
    <x v="26"/>
    <x v="0"/>
    <x v="3"/>
    <s v="Insertable Tab Post Binder Dividers"/>
    <n v="12.030000000000001"/>
    <n v="5"/>
    <n v="-9.222999999999999"/>
  </r>
  <r>
    <d v="2017-04-17T00:00:00"/>
    <x v="3"/>
    <x v="3"/>
    <s v="SR-20425"/>
    <x v="253"/>
    <x v="26"/>
    <x v="2"/>
    <x v="15"/>
    <s v="Lexmark MX611dhe Monochrome Laser Printer"/>
    <n v="2549.9850000000006"/>
    <n v="5"/>
    <n v="-3399.9800000000009"/>
  </r>
  <r>
    <d v="2017-04-17T00:00:00"/>
    <x v="3"/>
    <x v="3"/>
    <s v="SR-20425"/>
    <x v="253"/>
    <x v="26"/>
    <x v="0"/>
    <x v="3"/>
    <s v="GBC VeloBinder Manual Binding System"/>
    <n v="21.594000000000005"/>
    <n v="2"/>
    <n v="-15.835599999999999"/>
  </r>
  <r>
    <d v="2017-04-17T00:00:00"/>
    <x v="3"/>
    <x v="3"/>
    <s v="SR-20425"/>
    <x v="253"/>
    <x v="26"/>
    <x v="0"/>
    <x v="3"/>
    <s v="Cardinal Holdit Business Card Pockets"/>
    <n v="8.9640000000000022"/>
    <n v="6"/>
    <n v="-6.573599999999999"/>
  </r>
  <r>
    <d v="2017-04-17T00:00:00"/>
    <x v="3"/>
    <x v="3"/>
    <s v="SR-20425"/>
    <x v="253"/>
    <x v="26"/>
    <x v="0"/>
    <x v="0"/>
    <s v="Xerox 225"/>
    <n v="20.736000000000004"/>
    <n v="4"/>
    <n v="7.2576000000000001"/>
  </r>
  <r>
    <d v="2017-04-17T00:00:00"/>
    <x v="3"/>
    <x v="3"/>
    <s v="BG-11740"/>
    <x v="100"/>
    <x v="2"/>
    <x v="1"/>
    <x v="8"/>
    <s v="Eldon Executive Woodline II Desk Accessories, Mahogany"/>
    <n v="60.311999999999998"/>
    <n v="3"/>
    <n v="5.2773000000000003"/>
  </r>
  <r>
    <d v="2017-04-17T00:00:00"/>
    <x v="3"/>
    <x v="3"/>
    <s v="PS-18760"/>
    <x v="255"/>
    <x v="3"/>
    <x v="0"/>
    <x v="0"/>
    <s v="Rediform S.O.S. 1-Up Phone Message Bk, 4-1/4x3-1/16 Bk, 1 Form/Pg, 40 Messages/Bk, 3/Pk"/>
    <n v="28.14"/>
    <n v="3"/>
    <n v="13.507200000000001"/>
  </r>
  <r>
    <d v="2017-04-17T00:00:00"/>
    <x v="3"/>
    <x v="3"/>
    <s v="PS-18760"/>
    <x v="255"/>
    <x v="3"/>
    <x v="0"/>
    <x v="1"/>
    <s v="Avery 517"/>
    <n v="7.38"/>
    <n v="2"/>
    <n v="3.4685999999999999"/>
  </r>
  <r>
    <d v="2017-04-17T00:00:00"/>
    <x v="3"/>
    <x v="3"/>
    <s v="PS-18760"/>
    <x v="255"/>
    <x v="3"/>
    <x v="0"/>
    <x v="7"/>
    <s v="Stockwell Push Pins"/>
    <n v="10.9"/>
    <n v="5"/>
    <n v="3.5970000000000004"/>
  </r>
  <r>
    <d v="2017-04-17T00:00:00"/>
    <x v="3"/>
    <x v="3"/>
    <s v="PS-18760"/>
    <x v="255"/>
    <x v="3"/>
    <x v="2"/>
    <x v="9"/>
    <s v="Logitech Wireless Touch Keyboard K400"/>
    <n v="274.89"/>
    <n v="11"/>
    <n v="46.731299999999962"/>
  </r>
  <r>
    <d v="2017-04-17T00:00:00"/>
    <x v="3"/>
    <x v="3"/>
    <s v="PS-18760"/>
    <x v="255"/>
    <x v="3"/>
    <x v="0"/>
    <x v="1"/>
    <s v="Avery 474"/>
    <n v="23.04"/>
    <n v="8"/>
    <n v="11.2896"/>
  </r>
  <r>
    <d v="2017-04-17T00:00:00"/>
    <x v="3"/>
    <x v="3"/>
    <s v="PS-18760"/>
    <x v="255"/>
    <x v="3"/>
    <x v="1"/>
    <x v="5"/>
    <s v="Global Wood Trimmed Manager's Task Chair, Khaki"/>
    <n v="218.35200000000003"/>
    <n v="3"/>
    <n v="-19.105800000000016"/>
  </r>
  <r>
    <d v="2017-04-17T00:00:00"/>
    <x v="3"/>
    <x v="3"/>
    <s v="BM-11575"/>
    <x v="688"/>
    <x v="1"/>
    <x v="0"/>
    <x v="2"/>
    <s v="Carina Media Storage Towers in Natural &amp; Black"/>
    <n v="195.136"/>
    <n v="4"/>
    <n v="-43.9056"/>
  </r>
  <r>
    <d v="2017-04-20T00:00:00"/>
    <x v="3"/>
    <x v="3"/>
    <s v="SJ-20125"/>
    <x v="694"/>
    <x v="1"/>
    <x v="1"/>
    <x v="8"/>
    <s v="Eldon Cleatmat Chair Mats for Medium Pile Carpets"/>
    <n v="44.400000000000006"/>
    <n v="2"/>
    <n v="-52.169999999999987"/>
  </r>
  <r>
    <d v="2017-04-20T00:00:00"/>
    <x v="3"/>
    <x v="3"/>
    <s v="CV-12805"/>
    <x v="755"/>
    <x v="2"/>
    <x v="1"/>
    <x v="8"/>
    <s v="Computer Room Manger, 14&quot;"/>
    <n v="51.967999999999996"/>
    <n v="2"/>
    <n v="10.393599999999998"/>
  </r>
  <r>
    <d v="2017-04-20T00:00:00"/>
    <x v="3"/>
    <x v="3"/>
    <s v="CV-12805"/>
    <x v="755"/>
    <x v="2"/>
    <x v="0"/>
    <x v="2"/>
    <s v="Sortfiler Multipurpose Personal File Organizer, Black"/>
    <n v="51.336000000000006"/>
    <n v="3"/>
    <n v="5.7752999999999961"/>
  </r>
  <r>
    <d v="2017-04-20T00:00:00"/>
    <x v="3"/>
    <x v="3"/>
    <s v="CV-12805"/>
    <x v="755"/>
    <x v="2"/>
    <x v="0"/>
    <x v="2"/>
    <s v="Deluxe Rollaway Locking File with Drawer"/>
    <n v="332.70400000000001"/>
    <n v="1"/>
    <n v="33.270399999999981"/>
  </r>
  <r>
    <d v="2017-04-20T00:00:00"/>
    <x v="3"/>
    <x v="3"/>
    <s v="CV-12805"/>
    <x v="755"/>
    <x v="2"/>
    <x v="1"/>
    <x v="8"/>
    <s v="Executive Impressions 12&quot; Wall Clock"/>
    <n v="42.408000000000008"/>
    <n v="3"/>
    <n v="9.5418000000000003"/>
  </r>
  <r>
    <d v="2017-04-20T00:00:00"/>
    <x v="3"/>
    <x v="3"/>
    <s v="SJ-20215"/>
    <x v="605"/>
    <x v="1"/>
    <x v="1"/>
    <x v="5"/>
    <s v="DMI Arturo Collection Mission-style Design Wood Chair"/>
    <n v="317.05799999999999"/>
    <n v="3"/>
    <n v="-18.117599999999996"/>
  </r>
  <r>
    <d v="2017-04-20T00:00:00"/>
    <x v="3"/>
    <x v="3"/>
    <s v="SJ-20215"/>
    <x v="605"/>
    <x v="1"/>
    <x v="0"/>
    <x v="4"/>
    <s v="Lumber Crayons"/>
    <n v="15.76"/>
    <n v="2"/>
    <n v="3.5460000000000007"/>
  </r>
  <r>
    <d v="2017-04-20T00:00:00"/>
    <x v="3"/>
    <x v="3"/>
    <s v="SJ-20215"/>
    <x v="605"/>
    <x v="1"/>
    <x v="1"/>
    <x v="8"/>
    <s v="Master Caster Door Stop, Large Neon Orange"/>
    <n v="14.560000000000002"/>
    <n v="5"/>
    <n v="-6.1879999999999988"/>
  </r>
  <r>
    <d v="2017-04-20T00:00:00"/>
    <x v="3"/>
    <x v="3"/>
    <s v="CV-12295"/>
    <x v="107"/>
    <x v="14"/>
    <x v="0"/>
    <x v="3"/>
    <s v="Premium Transparent Presentation Covers by GBC"/>
    <n v="146.86000000000001"/>
    <n v="7"/>
    <n v="70.492799999999988"/>
  </r>
  <r>
    <d v="2017-04-20T00:00:00"/>
    <x v="3"/>
    <x v="3"/>
    <s v="CV-12295"/>
    <x v="107"/>
    <x v="14"/>
    <x v="0"/>
    <x v="3"/>
    <s v="Cardinal EasyOpen D-Ring Binders"/>
    <n v="36.56"/>
    <n v="4"/>
    <n v="18.28"/>
  </r>
  <r>
    <d v="2017-04-20T00:00:00"/>
    <x v="3"/>
    <x v="3"/>
    <s v="BE-11455"/>
    <x v="671"/>
    <x v="10"/>
    <x v="0"/>
    <x v="2"/>
    <s v="Tennsco 6- and 18-Compartment Lockers"/>
    <n v="848.5440000000001"/>
    <n v="4"/>
    <n v="-21.213600000000099"/>
  </r>
  <r>
    <d v="2017-04-20T00:00:00"/>
    <x v="3"/>
    <x v="3"/>
    <s v="BE-11455"/>
    <x v="671"/>
    <x v="10"/>
    <x v="0"/>
    <x v="3"/>
    <s v="Wilson Jones Clip &amp; Carry Folder Binder Tool for Ring Binders, Clear"/>
    <n v="8.7000000000000011"/>
    <n v="5"/>
    <n v="-6.379999999999999"/>
  </r>
  <r>
    <d v="2017-04-20T00:00:00"/>
    <x v="3"/>
    <x v="3"/>
    <s v="BE-11455"/>
    <x v="671"/>
    <x v="10"/>
    <x v="2"/>
    <x v="6"/>
    <s v="Avaya 5410 Digital phone"/>
    <n v="122.38199999999999"/>
    <n v="3"/>
    <n v="-24.476399999999998"/>
  </r>
  <r>
    <d v="2017-04-21T00:00:00"/>
    <x v="3"/>
    <x v="3"/>
    <s v="SJ-20500"/>
    <x v="373"/>
    <x v="0"/>
    <x v="0"/>
    <x v="12"/>
    <s v="Acco 7-Outlet Masterpiece Power Center, Wihtout Fax/Phone Line Protection"/>
    <n v="97.263999999999982"/>
    <n v="4"/>
    <n v="-243.16000000000008"/>
  </r>
  <r>
    <d v="2017-04-21T00:00:00"/>
    <x v="3"/>
    <x v="3"/>
    <s v="RP-19390"/>
    <x v="218"/>
    <x v="0"/>
    <x v="0"/>
    <x v="3"/>
    <s v="Avery Non-Stick Binders"/>
    <n v="2.6939999999999995"/>
    <n v="3"/>
    <n v="-4.7145000000000028"/>
  </r>
  <r>
    <d v="2017-04-21T00:00:00"/>
    <x v="3"/>
    <x v="3"/>
    <s v="RP-19390"/>
    <x v="218"/>
    <x v="0"/>
    <x v="0"/>
    <x v="3"/>
    <s v="UniKeep View Case Binders"/>
    <n v="2.9339999999999993"/>
    <n v="3"/>
    <n v="-4.9878000000000018"/>
  </r>
  <r>
    <d v="2017-04-21T00:00:00"/>
    <x v="3"/>
    <x v="3"/>
    <s v="JW-15955"/>
    <x v="677"/>
    <x v="22"/>
    <x v="2"/>
    <x v="9"/>
    <s v="Verbatim Slim CD and DVD Storage Cases, 50/Pack"/>
    <n v="11.54"/>
    <n v="1"/>
    <n v="3.4619999999999997"/>
  </r>
  <r>
    <d v="2017-04-21T00:00:00"/>
    <x v="3"/>
    <x v="3"/>
    <s v="JW-15955"/>
    <x v="677"/>
    <x v="22"/>
    <x v="1"/>
    <x v="8"/>
    <s v="Eldon Advantage Foldable Chair Mats for Low Pile Carpets"/>
    <n v="162.60000000000002"/>
    <n v="3"/>
    <n v="34.145999999999994"/>
  </r>
  <r>
    <d v="2017-04-21T00:00:00"/>
    <x v="3"/>
    <x v="3"/>
    <s v="JM-15250"/>
    <x v="744"/>
    <x v="36"/>
    <x v="1"/>
    <x v="5"/>
    <s v="Global Fabric Manager's Chair, Dark Gray"/>
    <n v="908.82"/>
    <n v="9"/>
    <n v="227.20500000000004"/>
  </r>
  <r>
    <d v="2017-04-21T00:00:00"/>
    <x v="3"/>
    <x v="3"/>
    <s v="KN-16390"/>
    <x v="549"/>
    <x v="0"/>
    <x v="2"/>
    <x v="9"/>
    <s v="Logitech LS21 Speaker System - PC Multimedia - 2.1-CH - Wired"/>
    <n v="47.975999999999999"/>
    <n v="3"/>
    <n v="8.3957999999999942"/>
  </r>
  <r>
    <d v="2017-04-21T00:00:00"/>
    <x v="3"/>
    <x v="3"/>
    <s v="KN-16390"/>
    <x v="549"/>
    <x v="0"/>
    <x v="0"/>
    <x v="0"/>
    <s v="Xerox 230"/>
    <n v="20.736000000000004"/>
    <n v="4"/>
    <n v="7.2576000000000001"/>
  </r>
  <r>
    <d v="2017-04-22T00:00:00"/>
    <x v="3"/>
    <x v="3"/>
    <s v="GM-14440"/>
    <x v="95"/>
    <x v="3"/>
    <x v="1"/>
    <x v="8"/>
    <s v="Eldon Stackable Tray, Side-Load, Legal, Smoke"/>
    <n v="18.28"/>
    <n v="2"/>
    <n v="6.2151999999999994"/>
  </r>
  <r>
    <d v="2017-04-22T00:00:00"/>
    <x v="3"/>
    <x v="3"/>
    <s v="MO-17800"/>
    <x v="690"/>
    <x v="2"/>
    <x v="1"/>
    <x v="8"/>
    <s v="Tenex 46&quot; x 60&quot; Computer Anti-Static Chairmat, Rectangular Shaped"/>
    <n v="254.35200000000003"/>
    <n v="3"/>
    <n v="0"/>
  </r>
  <r>
    <d v="2017-04-22T00:00:00"/>
    <x v="3"/>
    <x v="3"/>
    <s v="BD-11725"/>
    <x v="664"/>
    <x v="4"/>
    <x v="0"/>
    <x v="2"/>
    <s v="Tennsco Double-Tier Lockers"/>
    <n v="675.06000000000006"/>
    <n v="3"/>
    <n v="87.757800000000003"/>
  </r>
  <r>
    <d v="2017-04-23T00:00:00"/>
    <x v="3"/>
    <x v="3"/>
    <s v="SK-19990"/>
    <x v="779"/>
    <x v="20"/>
    <x v="0"/>
    <x v="12"/>
    <s v="Tripp Lite Isotel 6 Outlet Surge Protector with Fax/Modem Protection"/>
    <n v="121.94"/>
    <n v="2"/>
    <n v="35.362599999999986"/>
  </r>
  <r>
    <d v="2017-04-23T00:00:00"/>
    <x v="3"/>
    <x v="3"/>
    <s v="SK-19990"/>
    <x v="779"/>
    <x v="20"/>
    <x v="0"/>
    <x v="14"/>
    <s v="Acme 10&quot; Easy Grip Assistive Scissors"/>
    <n v="122.71000000000001"/>
    <n v="7"/>
    <n v="36.812999999999988"/>
  </r>
  <r>
    <d v="2017-04-23T00:00:00"/>
    <x v="3"/>
    <x v="3"/>
    <s v="SC-20305"/>
    <x v="573"/>
    <x v="18"/>
    <x v="2"/>
    <x v="9"/>
    <s v="TRENDnet 56K USB 2.0 Phone, Internet and Fax Modem"/>
    <n v="155.34"/>
    <n v="6"/>
    <n v="55.922399999999996"/>
  </r>
  <r>
    <d v="2017-04-23T00:00:00"/>
    <x v="3"/>
    <x v="3"/>
    <s v="TD-20995"/>
    <x v="210"/>
    <x v="20"/>
    <x v="0"/>
    <x v="14"/>
    <s v="Fiskars Softgrip Scissors"/>
    <n v="54.900000000000006"/>
    <n v="5"/>
    <n v="15.372000000000003"/>
  </r>
  <r>
    <d v="2017-04-23T00:00:00"/>
    <x v="3"/>
    <x v="3"/>
    <s v="GG-14650"/>
    <x v="480"/>
    <x v="10"/>
    <x v="0"/>
    <x v="3"/>
    <s v="XtraLife ClearVue Slant-D Ring Binders by Cardinal"/>
    <n v="11.760000000000002"/>
    <n v="5"/>
    <n v="-7.8399999999999963"/>
  </r>
  <r>
    <d v="2017-04-23T00:00:00"/>
    <x v="3"/>
    <x v="3"/>
    <s v="GG-14650"/>
    <x v="480"/>
    <x v="10"/>
    <x v="0"/>
    <x v="0"/>
    <s v="Xerox 195"/>
    <n v="5.3440000000000003"/>
    <n v="1"/>
    <n v="1.8703999999999998"/>
  </r>
  <r>
    <d v="2017-04-23T00:00:00"/>
    <x v="3"/>
    <x v="3"/>
    <s v="JF-15355"/>
    <x v="705"/>
    <x v="3"/>
    <x v="1"/>
    <x v="8"/>
    <s v="DAX Two-Tone Rosewood/Black Document Frame, Desktop, 5 x 7"/>
    <n v="66.36"/>
    <n v="7"/>
    <n v="26.544000000000004"/>
  </r>
  <r>
    <d v="2017-04-23T00:00:00"/>
    <x v="3"/>
    <x v="3"/>
    <s v="JF-15355"/>
    <x v="705"/>
    <x v="3"/>
    <x v="0"/>
    <x v="3"/>
    <s v="GBC Durable Plastic Covers"/>
    <n v="92.88000000000001"/>
    <n v="6"/>
    <n v="30.185999999999996"/>
  </r>
  <r>
    <d v="2017-04-23T00:00:00"/>
    <x v="3"/>
    <x v="3"/>
    <s v="JF-15355"/>
    <x v="705"/>
    <x v="3"/>
    <x v="1"/>
    <x v="8"/>
    <s v="Eldon 500 Class Desk Accessories"/>
    <n v="24.14"/>
    <n v="2"/>
    <n v="7.9662000000000006"/>
  </r>
  <r>
    <d v="2017-04-23T00:00:00"/>
    <x v="3"/>
    <x v="3"/>
    <s v="PN-18775"/>
    <x v="672"/>
    <x v="15"/>
    <x v="1"/>
    <x v="11"/>
    <s v="O'Sullivan 4-Shelf Bookcase in Odessa Pine"/>
    <n v="387.13600000000002"/>
    <n v="4"/>
    <n v="-14.51760000000003"/>
  </r>
  <r>
    <d v="2017-04-23T00:00:00"/>
    <x v="3"/>
    <x v="3"/>
    <s v="PN-18775"/>
    <x v="672"/>
    <x v="15"/>
    <x v="2"/>
    <x v="9"/>
    <s v="Maxell 4.7GB DVD-R"/>
    <n v="45.408000000000001"/>
    <n v="2"/>
    <n v="11.919599999999999"/>
  </r>
  <r>
    <d v="2017-04-23T00:00:00"/>
    <x v="3"/>
    <x v="3"/>
    <s v="PN-18775"/>
    <x v="672"/>
    <x v="15"/>
    <x v="1"/>
    <x v="8"/>
    <s v="Tenex Chairmats For Use with Hard Floors"/>
    <n v="77.951999999999998"/>
    <n v="3"/>
    <n v="-11.692800000000005"/>
  </r>
  <r>
    <d v="2017-04-23T00:00:00"/>
    <x v="3"/>
    <x v="3"/>
    <s v="PN-18775"/>
    <x v="672"/>
    <x v="15"/>
    <x v="0"/>
    <x v="1"/>
    <s v="Avery 496"/>
    <n v="3"/>
    <n v="1"/>
    <n v="1.0499999999999998"/>
  </r>
  <r>
    <d v="2017-04-23T00:00:00"/>
    <x v="3"/>
    <x v="3"/>
    <s v="SO-20335"/>
    <x v="703"/>
    <x v="26"/>
    <x v="0"/>
    <x v="10"/>
    <s v="Staple envelope"/>
    <n v="18.687999999999999"/>
    <n v="2"/>
    <n v="7.008"/>
  </r>
  <r>
    <d v="2017-04-23T00:00:00"/>
    <x v="3"/>
    <x v="3"/>
    <s v="SO-20335"/>
    <x v="703"/>
    <x v="26"/>
    <x v="1"/>
    <x v="8"/>
    <s v="Eldon Imàge Series Desk Accessories, Clear"/>
    <n v="11.664000000000001"/>
    <n v="3"/>
    <n v="3.3534000000000006"/>
  </r>
  <r>
    <d v="2017-04-24T00:00:00"/>
    <x v="3"/>
    <x v="3"/>
    <s v="DK-12835"/>
    <x v="105"/>
    <x v="2"/>
    <x v="0"/>
    <x v="12"/>
    <s v="Acco Smartsocket Table Surge Protector, 6 Color-Coded Adapter Outlets"/>
    <n v="99.28"/>
    <n v="2"/>
    <n v="12.409999999999989"/>
  </r>
  <r>
    <d v="2017-04-24T00:00:00"/>
    <x v="3"/>
    <x v="3"/>
    <s v="DK-12835"/>
    <x v="105"/>
    <x v="2"/>
    <x v="0"/>
    <x v="3"/>
    <s v="Avery Reinforcements for Hole-Punch Pages"/>
    <n v="1.1880000000000002"/>
    <n v="2"/>
    <n v="-0.98999999999999977"/>
  </r>
  <r>
    <d v="2017-04-24T00:00:00"/>
    <x v="3"/>
    <x v="3"/>
    <s v="DK-12835"/>
    <x v="105"/>
    <x v="2"/>
    <x v="0"/>
    <x v="3"/>
    <s v="GBC ProClick Spines for 32-Hole Punch"/>
    <n v="7.5180000000000007"/>
    <n v="2"/>
    <n v="-5.7637999999999998"/>
  </r>
  <r>
    <d v="2017-04-24T00:00:00"/>
    <x v="3"/>
    <x v="3"/>
    <s v="CP-12340"/>
    <x v="85"/>
    <x v="16"/>
    <x v="0"/>
    <x v="2"/>
    <s v="Sensible Storage WireTech Storage Systems"/>
    <n v="113.56800000000001"/>
    <n v="2"/>
    <n v="-21.294000000000018"/>
  </r>
  <r>
    <d v="2017-04-24T00:00:00"/>
    <x v="3"/>
    <x v="3"/>
    <s v="MG-17890"/>
    <x v="588"/>
    <x v="3"/>
    <x v="0"/>
    <x v="7"/>
    <s v="Colored Push Pins"/>
    <n v="1.81"/>
    <n v="1"/>
    <n v="0.65159999999999996"/>
  </r>
  <r>
    <d v="2017-04-24T00:00:00"/>
    <x v="3"/>
    <x v="3"/>
    <s v="SV-20935"/>
    <x v="743"/>
    <x v="12"/>
    <x v="2"/>
    <x v="6"/>
    <s v="AT&amp;T 841000 Phone"/>
    <n v="552"/>
    <n v="10"/>
    <n v="34.5"/>
  </r>
  <r>
    <d v="2017-04-24T00:00:00"/>
    <x v="3"/>
    <x v="3"/>
    <s v="LS-16945"/>
    <x v="637"/>
    <x v="43"/>
    <x v="2"/>
    <x v="9"/>
    <s v="V7 USB Numeric Keypad"/>
    <n v="69.98"/>
    <n v="2"/>
    <n v="4.8986000000000018"/>
  </r>
  <r>
    <d v="2017-04-24T00:00:00"/>
    <x v="3"/>
    <x v="3"/>
    <s v="AF-10870"/>
    <x v="721"/>
    <x v="1"/>
    <x v="0"/>
    <x v="3"/>
    <s v="Acco Data Flex Cable Posts For Top &amp; Bottom Load Binders, 6&quot; Capacity"/>
    <n v="10.429999999999996"/>
    <n v="5"/>
    <n v="-18.252500000000001"/>
  </r>
  <r>
    <d v="2017-04-24T00:00:00"/>
    <x v="3"/>
    <x v="3"/>
    <s v="AF-10870"/>
    <x v="721"/>
    <x v="1"/>
    <x v="0"/>
    <x v="2"/>
    <s v="Safco Industrial Wire Shelving System"/>
    <n v="72.784000000000006"/>
    <n v="1"/>
    <n v="-18.196000000000002"/>
  </r>
  <r>
    <d v="2017-04-25T00:00:00"/>
    <x v="3"/>
    <x v="3"/>
    <s v="MB-18085"/>
    <x v="2"/>
    <x v="3"/>
    <x v="0"/>
    <x v="3"/>
    <s v="Cardinal Slant-D Ring Binder, Heavy Gauge Vinyl"/>
    <n v="13.904"/>
    <n v="2"/>
    <n v="4.5187999999999997"/>
  </r>
  <r>
    <d v="2017-04-25T00:00:00"/>
    <x v="3"/>
    <x v="3"/>
    <s v="PN-18775"/>
    <x v="672"/>
    <x v="15"/>
    <x v="0"/>
    <x v="4"/>
    <s v="Newell 312"/>
    <n v="42.047999999999995"/>
    <n v="9"/>
    <n v="5.2559999999999985"/>
  </r>
  <r>
    <d v="2017-04-25T00:00:00"/>
    <x v="3"/>
    <x v="3"/>
    <s v="PN-18775"/>
    <x v="672"/>
    <x v="15"/>
    <x v="0"/>
    <x v="4"/>
    <s v="Stanley Bostitch Contemporary Electric Pencil Sharpeners"/>
    <n v="67.92"/>
    <n v="5"/>
    <n v="6.7920000000000016"/>
  </r>
  <r>
    <d v="2017-04-25T00:00:00"/>
    <x v="3"/>
    <x v="3"/>
    <s v="LH-16750"/>
    <x v="420"/>
    <x v="12"/>
    <x v="0"/>
    <x v="4"/>
    <s v="Newell 318"/>
    <n v="8.895999999999999"/>
    <n v="4"/>
    <n v="0.66719999999999979"/>
  </r>
  <r>
    <d v="2017-04-25T00:00:00"/>
    <x v="3"/>
    <x v="3"/>
    <s v="LL-16840"/>
    <x v="172"/>
    <x v="3"/>
    <x v="0"/>
    <x v="0"/>
    <s v="Telephone Message Books with Fax/Mobile Section, 5 1/2&quot; x 3 3/16&quot;"/>
    <n v="19.049999999999997"/>
    <n v="3"/>
    <n v="8.7629999999999999"/>
  </r>
  <r>
    <d v="2017-04-25T00:00:00"/>
    <x v="3"/>
    <x v="3"/>
    <s v="LL-16840"/>
    <x v="172"/>
    <x v="3"/>
    <x v="0"/>
    <x v="3"/>
    <s v="Surelock Post Binders"/>
    <n v="73.343999999999994"/>
    <n v="3"/>
    <n v="27.503999999999998"/>
  </r>
  <r>
    <d v="2017-04-25T00:00:00"/>
    <x v="3"/>
    <x v="3"/>
    <s v="SG-20605"/>
    <x v="25"/>
    <x v="3"/>
    <x v="2"/>
    <x v="9"/>
    <s v="Sony 64GB Class 10 Micro SDHC R40 Memory Card"/>
    <n v="107.97"/>
    <n v="3"/>
    <n v="22.6737"/>
  </r>
  <r>
    <d v="2017-04-25T00:00:00"/>
    <x v="3"/>
    <x v="3"/>
    <s v="RL-19615"/>
    <x v="556"/>
    <x v="3"/>
    <x v="1"/>
    <x v="11"/>
    <s v="Bush Westfield Collection Bookcases, Medium Cherry Finish"/>
    <n v="344.98099999999994"/>
    <n v="7"/>
    <n v="28.410200000000017"/>
  </r>
  <r>
    <d v="2017-04-26T00:00:00"/>
    <x v="3"/>
    <x v="3"/>
    <s v="LB-16735"/>
    <x v="768"/>
    <x v="0"/>
    <x v="1"/>
    <x v="8"/>
    <s v="DAX Value U-Channel Document Frames, Easel Back"/>
    <n v="1.988"/>
    <n v="1"/>
    <n v="-1.4413"/>
  </r>
  <r>
    <d v="2017-04-26T00:00:00"/>
    <x v="3"/>
    <x v="3"/>
    <s v="PO-19180"/>
    <x v="675"/>
    <x v="22"/>
    <x v="0"/>
    <x v="0"/>
    <s v="Strathmore Photo Mount Cards"/>
    <n v="20.34"/>
    <n v="3"/>
    <n v="9.3563999999999989"/>
  </r>
  <r>
    <d v="2017-04-26T00:00:00"/>
    <x v="3"/>
    <x v="3"/>
    <s v="PO-19180"/>
    <x v="675"/>
    <x v="22"/>
    <x v="0"/>
    <x v="1"/>
    <s v="Avery 478"/>
    <n v="39.28"/>
    <n v="8"/>
    <n v="19.247199999999999"/>
  </r>
  <r>
    <d v="2017-04-27T00:00:00"/>
    <x v="3"/>
    <x v="3"/>
    <s v="CV-12805"/>
    <x v="755"/>
    <x v="0"/>
    <x v="0"/>
    <x v="1"/>
    <s v="Avery Address/Shipping Labels for Typewriters, 4&quot; x 2&quot;"/>
    <n v="33.119999999999997"/>
    <n v="4"/>
    <n v="11.592000000000001"/>
  </r>
  <r>
    <d v="2017-04-27T00:00:00"/>
    <x v="3"/>
    <x v="3"/>
    <s v="CV-12805"/>
    <x v="755"/>
    <x v="0"/>
    <x v="1"/>
    <x v="11"/>
    <s v="Sauder Barrister Bookcases"/>
    <n v="220.26559999999998"/>
    <n v="4"/>
    <n v="-42.1096"/>
  </r>
  <r>
    <d v="2017-04-27T00:00:00"/>
    <x v="3"/>
    <x v="3"/>
    <s v="AP-10915"/>
    <x v="358"/>
    <x v="3"/>
    <x v="0"/>
    <x v="4"/>
    <s v="Boston School Pro Electric Pencil Sharpener, 1670"/>
    <n v="123.92"/>
    <n v="4"/>
    <n v="33.458399999999997"/>
  </r>
  <r>
    <d v="2017-04-27T00:00:00"/>
    <x v="3"/>
    <x v="3"/>
    <s v="AP-10915"/>
    <x v="358"/>
    <x v="3"/>
    <x v="0"/>
    <x v="4"/>
    <s v="Newell Chalk Holder"/>
    <n v="12.39"/>
    <n v="3"/>
    <n v="5.6993999999999998"/>
  </r>
  <r>
    <d v="2017-04-27T00:00:00"/>
    <x v="3"/>
    <x v="3"/>
    <s v="AP-10915"/>
    <x v="358"/>
    <x v="3"/>
    <x v="0"/>
    <x v="4"/>
    <s v="Boston Home &amp; Office Model 2000 Electric Pencil Sharpeners"/>
    <n v="47.3"/>
    <n v="2"/>
    <n v="12.298000000000002"/>
  </r>
  <r>
    <d v="2017-04-27T00:00:00"/>
    <x v="3"/>
    <x v="3"/>
    <s v="HM-14980"/>
    <x v="700"/>
    <x v="22"/>
    <x v="1"/>
    <x v="8"/>
    <s v="Luxo Economy Swing Arm Lamp"/>
    <n v="139.58000000000001"/>
    <n v="7"/>
    <n v="39.082400000000007"/>
  </r>
  <r>
    <d v="2017-04-28T00:00:00"/>
    <x v="3"/>
    <x v="3"/>
    <s v="MC-17605"/>
    <x v="91"/>
    <x v="2"/>
    <x v="0"/>
    <x v="2"/>
    <s v="Sterilite Officeware Hinged File Box"/>
    <n v="8.3840000000000003"/>
    <n v="1"/>
    <n v="0.73360000000000003"/>
  </r>
  <r>
    <d v="2017-04-28T00:00:00"/>
    <x v="3"/>
    <x v="3"/>
    <s v="MC-17605"/>
    <x v="91"/>
    <x v="2"/>
    <x v="0"/>
    <x v="4"/>
    <s v="Newell 341"/>
    <n v="6.8480000000000008"/>
    <n v="2"/>
    <n v="0.77039999999999909"/>
  </r>
  <r>
    <d v="2017-04-28T00:00:00"/>
    <x v="3"/>
    <x v="3"/>
    <s v="JL-15130"/>
    <x v="304"/>
    <x v="25"/>
    <x v="0"/>
    <x v="12"/>
    <s v="Harmony HEPA Quiet Air Purifiers"/>
    <n v="28.08"/>
    <n v="3"/>
    <n v="5.2650000000000006"/>
  </r>
  <r>
    <d v="2017-04-28T00:00:00"/>
    <x v="3"/>
    <x v="3"/>
    <s v="JL-15235"/>
    <x v="219"/>
    <x v="16"/>
    <x v="2"/>
    <x v="6"/>
    <s v="Samsung Galaxy S4 Mini"/>
    <n v="751.98400000000004"/>
    <n v="2"/>
    <n v="84.598199999999878"/>
  </r>
  <r>
    <d v="2017-04-29T00:00:00"/>
    <x v="3"/>
    <x v="3"/>
    <s v="FM-14215"/>
    <x v="76"/>
    <x v="10"/>
    <x v="1"/>
    <x v="13"/>
    <s v="SAFCO PlanMaster Heigh-Adjustable Drafting Table Base, 43w x 30d x 30-37h, Black"/>
    <n v="1048.3499999999999"/>
    <n v="5"/>
    <n v="-69.889999999999986"/>
  </r>
  <r>
    <d v="2017-04-29T00:00:00"/>
    <x v="3"/>
    <x v="3"/>
    <s v="KT-16480"/>
    <x v="73"/>
    <x v="23"/>
    <x v="0"/>
    <x v="1"/>
    <s v="Color-Coded Legal Exhibit Labels"/>
    <n v="4.91"/>
    <n v="1"/>
    <n v="2.4058999999999999"/>
  </r>
  <r>
    <d v="2017-04-30T00:00:00"/>
    <x v="3"/>
    <x v="3"/>
    <s v="DL-13495"/>
    <x v="729"/>
    <x v="20"/>
    <x v="0"/>
    <x v="10"/>
    <s v="#10-4 1/8&quot; x 9 1/2&quot; Premium Diagonal Seam Envelopes"/>
    <n v="62.96"/>
    <n v="4"/>
    <n v="28.332000000000001"/>
  </r>
  <r>
    <d v="2017-04-30T00:00:00"/>
    <x v="3"/>
    <x v="3"/>
    <s v="QJ-19255"/>
    <x v="87"/>
    <x v="2"/>
    <x v="2"/>
    <x v="6"/>
    <s v="Polycom SoundPoint IP 450 VoIP phone"/>
    <n v="677.57999999999993"/>
    <n v="5"/>
    <n v="-158.10199999999998"/>
  </r>
  <r>
    <d v="2017-04-30T00:00:00"/>
    <x v="3"/>
    <x v="3"/>
    <s v="QJ-19255"/>
    <x v="87"/>
    <x v="2"/>
    <x v="0"/>
    <x v="3"/>
    <s v="GBC VeloBind Cover Sets"/>
    <n v="13.896000000000001"/>
    <n v="3"/>
    <n v="-9.2639999999999993"/>
  </r>
  <r>
    <d v="2017-04-30T00:00:00"/>
    <x v="3"/>
    <x v="3"/>
    <s v="AS-10630"/>
    <x v="326"/>
    <x v="16"/>
    <x v="0"/>
    <x v="1"/>
    <s v="Avery 474"/>
    <n v="4.6079999999999997"/>
    <n v="2"/>
    <n v="1.6704000000000001"/>
  </r>
  <r>
    <d v="2017-04-30T00:00:00"/>
    <x v="3"/>
    <x v="3"/>
    <s v="AS-10630"/>
    <x v="326"/>
    <x v="16"/>
    <x v="0"/>
    <x v="4"/>
    <s v="Staples in misc. colors"/>
    <n v="15.528"/>
    <n v="3"/>
    <n v="4.8524999999999991"/>
  </r>
  <r>
    <d v="2017-04-30T00:00:00"/>
    <x v="3"/>
    <x v="3"/>
    <s v="AS-10630"/>
    <x v="326"/>
    <x v="16"/>
    <x v="0"/>
    <x v="1"/>
    <s v="Avery 499"/>
    <n v="11.952000000000002"/>
    <n v="3"/>
    <n v="3.8843999999999994"/>
  </r>
  <r>
    <d v="2017-04-30T00:00:00"/>
    <x v="3"/>
    <x v="3"/>
    <s v="SS-20140"/>
    <x v="531"/>
    <x v="16"/>
    <x v="1"/>
    <x v="8"/>
    <s v="3M Hangers With Command Adhesive"/>
    <n v="23.680000000000003"/>
    <n v="8"/>
    <n v="6.216000000000002"/>
  </r>
  <r>
    <d v="2017-04-30T00:00:00"/>
    <x v="3"/>
    <x v="3"/>
    <s v="SS-20140"/>
    <x v="531"/>
    <x v="16"/>
    <x v="2"/>
    <x v="9"/>
    <s v="Maxell 4.7GB DVD+R 5/Pack"/>
    <n v="2.3760000000000003"/>
    <n v="3"/>
    <n v="0.74249999999999994"/>
  </r>
  <r>
    <d v="2017-04-30T00:00:00"/>
    <x v="3"/>
    <x v="3"/>
    <s v="JF-15490"/>
    <x v="467"/>
    <x v="10"/>
    <x v="0"/>
    <x v="0"/>
    <s v="Xerox 222"/>
    <n v="10.368000000000002"/>
    <n v="2"/>
    <n v="3.6288"/>
  </r>
  <r>
    <d v="2017-04-30T00:00:00"/>
    <x v="3"/>
    <x v="3"/>
    <s v="NM-18520"/>
    <x v="685"/>
    <x v="37"/>
    <x v="0"/>
    <x v="1"/>
    <s v="Avery 5"/>
    <n v="5.76"/>
    <n v="2"/>
    <n v="2.8224"/>
  </r>
  <r>
    <d v="2017-04-30T00:00:00"/>
    <x v="3"/>
    <x v="3"/>
    <s v="TC-21475"/>
    <x v="529"/>
    <x v="1"/>
    <x v="0"/>
    <x v="3"/>
    <s v="GBC Linen Binding Covers"/>
    <n v="43.371999999999993"/>
    <n v="7"/>
    <n v="-69.395200000000031"/>
  </r>
  <r>
    <d v="2017-04-30T00:00:00"/>
    <x v="3"/>
    <x v="3"/>
    <s v="AD-10180"/>
    <x v="525"/>
    <x v="3"/>
    <x v="0"/>
    <x v="0"/>
    <s v="Xerox 1919"/>
    <n v="163.96"/>
    <n v="4"/>
    <n v="80.340400000000002"/>
  </r>
  <r>
    <d v="2017-04-30T00:00:00"/>
    <x v="3"/>
    <x v="3"/>
    <s v="DJ-13510"/>
    <x v="351"/>
    <x v="3"/>
    <x v="1"/>
    <x v="8"/>
    <s v="Seth Thomas 16&quot; Steel Case Clock"/>
    <n v="64.959999999999994"/>
    <n v="2"/>
    <n v="21.436799999999998"/>
  </r>
  <r>
    <d v="2017-04-30T00:00:00"/>
    <x v="3"/>
    <x v="3"/>
    <s v="DJ-13510"/>
    <x v="351"/>
    <x v="3"/>
    <x v="0"/>
    <x v="10"/>
    <s v="#10- 4 1/8&quot; x 9 1/2&quot; Security-Tint Envelopes"/>
    <n v="30.56"/>
    <n v="4"/>
    <n v="14.974399999999999"/>
  </r>
  <r>
    <d v="2017-04-30T00:00:00"/>
    <x v="3"/>
    <x v="3"/>
    <s v="EA-14035"/>
    <x v="400"/>
    <x v="3"/>
    <x v="0"/>
    <x v="4"/>
    <s v="Faber Castell Col-Erase Pencils"/>
    <n v="9.7799999999999994"/>
    <n v="2"/>
    <n v="4.0098000000000003"/>
  </r>
  <r>
    <d v="2017-04-30T00:00:00"/>
    <x v="3"/>
    <x v="3"/>
    <s v="NZ-18565"/>
    <x v="327"/>
    <x v="3"/>
    <x v="0"/>
    <x v="3"/>
    <s v="Fellowes Black Plastic Comb Bindings"/>
    <n v="23.24"/>
    <n v="5"/>
    <n v="7.5529999999999982"/>
  </r>
  <r>
    <d v="2017-04-30T00:00:00"/>
    <x v="3"/>
    <x v="3"/>
    <s v="MH-18115"/>
    <x v="772"/>
    <x v="16"/>
    <x v="0"/>
    <x v="3"/>
    <s v="Acco PRESSTEX Data Binder with Storage Hooks, Light Blue, 9 1/2&quot; X 11&quot;"/>
    <n v="4.8420000000000005"/>
    <n v="3"/>
    <n v="-3.5507999999999988"/>
  </r>
  <r>
    <d v="2017-04-30T00:00:00"/>
    <x v="3"/>
    <x v="3"/>
    <s v="MH-18115"/>
    <x v="772"/>
    <x v="16"/>
    <x v="1"/>
    <x v="8"/>
    <s v="Tenex B1-RE Series Chair Mats for Low Pile Carpets"/>
    <n v="220.70400000000001"/>
    <n v="6"/>
    <n v="-8.2764000000000379"/>
  </r>
  <r>
    <d v="2017-05-01T00:00:00"/>
    <x v="3"/>
    <x v="4"/>
    <s v="SJ-20125"/>
    <x v="694"/>
    <x v="13"/>
    <x v="2"/>
    <x v="9"/>
    <s v="Maxell 74 Minute CDR, 10/Pack"/>
    <n v="48.9"/>
    <n v="5"/>
    <n v="18.093"/>
  </r>
  <r>
    <d v="2017-05-01T00:00:00"/>
    <x v="3"/>
    <x v="4"/>
    <s v="CJ-12010"/>
    <x v="740"/>
    <x v="16"/>
    <x v="0"/>
    <x v="14"/>
    <s v="Kleencut Forged Office Shears by Acme United Corporation"/>
    <n v="3.3280000000000003"/>
    <n v="2"/>
    <n v="0.4159999999999997"/>
  </r>
  <r>
    <d v="2017-05-01T00:00:00"/>
    <x v="3"/>
    <x v="4"/>
    <s v="CJ-12010"/>
    <x v="740"/>
    <x v="16"/>
    <x v="1"/>
    <x v="13"/>
    <s v="Bush Advantage Collection Racetrack Conference Table"/>
    <n v="933.26200000000006"/>
    <n v="4"/>
    <n v="-458.14679999999998"/>
  </r>
  <r>
    <d v="2017-05-01T00:00:00"/>
    <x v="3"/>
    <x v="4"/>
    <s v="CJ-12010"/>
    <x v="740"/>
    <x v="16"/>
    <x v="1"/>
    <x v="5"/>
    <s v="HON 5400 Series Task Chairs for Big and Tall"/>
    <n v="2803.92"/>
    <n v="5"/>
    <n v="0"/>
  </r>
  <r>
    <d v="2017-05-01T00:00:00"/>
    <x v="3"/>
    <x v="4"/>
    <s v="AG-10900"/>
    <x v="316"/>
    <x v="16"/>
    <x v="1"/>
    <x v="11"/>
    <s v="Bush Somerset Collection Bookcase"/>
    <n v="314.35199999999998"/>
    <n v="3"/>
    <n v="-15.71759999999999"/>
  </r>
  <r>
    <d v="2017-05-01T00:00:00"/>
    <x v="3"/>
    <x v="4"/>
    <s v="AG-10900"/>
    <x v="316"/>
    <x v="16"/>
    <x v="0"/>
    <x v="1"/>
    <s v="Avery 492"/>
    <n v="4.6079999999999997"/>
    <n v="2"/>
    <n v="1.4975999999999996"/>
  </r>
  <r>
    <d v="2017-05-02T00:00:00"/>
    <x v="3"/>
    <x v="4"/>
    <s v="DW-13585"/>
    <x v="360"/>
    <x v="23"/>
    <x v="1"/>
    <x v="8"/>
    <s v="Eldon Advantage Chair Mats for Low to Medium Pile Carpets"/>
    <n v="129.93"/>
    <n v="3"/>
    <n v="12.992999999999988"/>
  </r>
  <r>
    <d v="2017-05-02T00:00:00"/>
    <x v="3"/>
    <x v="4"/>
    <s v="EM-13825"/>
    <x v="551"/>
    <x v="3"/>
    <x v="2"/>
    <x v="9"/>
    <s v="Logitech MX Performance Wireless Mouse"/>
    <n v="159.56"/>
    <n v="4"/>
    <n v="59.037199999999999"/>
  </r>
  <r>
    <d v="2017-05-02T00:00:00"/>
    <x v="3"/>
    <x v="4"/>
    <s v="DD-13570"/>
    <x v="118"/>
    <x v="3"/>
    <x v="0"/>
    <x v="0"/>
    <s v="Adams &quot;While You Were Out&quot; Message Pads"/>
    <n v="15.700000000000001"/>
    <n v="5"/>
    <n v="7.0649999999999995"/>
  </r>
  <r>
    <d v="2017-05-02T00:00:00"/>
    <x v="3"/>
    <x v="4"/>
    <s v="DD-13570"/>
    <x v="118"/>
    <x v="3"/>
    <x v="0"/>
    <x v="4"/>
    <s v="Newell 34"/>
    <n v="59.519999999999996"/>
    <n v="3"/>
    <n v="15.475200000000001"/>
  </r>
  <r>
    <d v="2017-05-02T00:00:00"/>
    <x v="3"/>
    <x v="4"/>
    <s v="DD-13570"/>
    <x v="118"/>
    <x v="3"/>
    <x v="0"/>
    <x v="0"/>
    <s v="Adams Phone Message Book, 200 Message Capacity, 8 1/16” x 11”"/>
    <n v="34.4"/>
    <n v="5"/>
    <n v="15.823999999999998"/>
  </r>
  <r>
    <d v="2017-05-03T00:00:00"/>
    <x v="3"/>
    <x v="4"/>
    <s v="DB-12970"/>
    <x v="504"/>
    <x v="3"/>
    <x v="0"/>
    <x v="2"/>
    <s v="Multi-Use Personal File Cart and Caster Set, Three Stacking Bins"/>
    <n v="69.52"/>
    <n v="2"/>
    <n v="19.465600000000002"/>
  </r>
  <r>
    <d v="2017-05-03T00:00:00"/>
    <x v="3"/>
    <x v="4"/>
    <s v="DB-12970"/>
    <x v="504"/>
    <x v="3"/>
    <x v="0"/>
    <x v="2"/>
    <s v="Fellowes Stor/Drawer Steel Plus Storage Drawers"/>
    <n v="763.44"/>
    <n v="8"/>
    <n v="45.80639999999994"/>
  </r>
  <r>
    <d v="2017-05-03T00:00:00"/>
    <x v="3"/>
    <x v="4"/>
    <s v="MK-18160"/>
    <x v="575"/>
    <x v="3"/>
    <x v="0"/>
    <x v="0"/>
    <s v="Xerox 2"/>
    <n v="25.92"/>
    <n v="4"/>
    <n v="12.441600000000001"/>
  </r>
  <r>
    <d v="2017-05-03T00:00:00"/>
    <x v="3"/>
    <x v="4"/>
    <s v="MK-18160"/>
    <x v="575"/>
    <x v="3"/>
    <x v="0"/>
    <x v="4"/>
    <s v="Newell 350"/>
    <n v="22.959999999999997"/>
    <n v="7"/>
    <n v="6.6583999999999968"/>
  </r>
  <r>
    <d v="2017-05-03T00:00:00"/>
    <x v="3"/>
    <x v="4"/>
    <s v="BO-11350"/>
    <x v="731"/>
    <x v="2"/>
    <x v="1"/>
    <x v="8"/>
    <s v="Career Cubicle Clock, 8 1/4&quot;, Black"/>
    <n v="32.448"/>
    <n v="2"/>
    <n v="7.3008000000000006"/>
  </r>
  <r>
    <d v="2017-05-03T00:00:00"/>
    <x v="3"/>
    <x v="4"/>
    <s v="BO-11350"/>
    <x v="731"/>
    <x v="2"/>
    <x v="0"/>
    <x v="3"/>
    <s v="Wilson Jones Legal Size Ring Binders"/>
    <n v="26.388000000000002"/>
    <n v="4"/>
    <n v="-17.591999999999992"/>
  </r>
  <r>
    <d v="2017-05-03T00:00:00"/>
    <x v="3"/>
    <x v="4"/>
    <s v="BO-11350"/>
    <x v="731"/>
    <x v="2"/>
    <x v="1"/>
    <x v="13"/>
    <s v="Bevis 36 x 72 Conference Tables"/>
    <n v="373.46999999999991"/>
    <n v="5"/>
    <n v="-112.041"/>
  </r>
  <r>
    <d v="2017-05-03T00:00:00"/>
    <x v="3"/>
    <x v="4"/>
    <s v="BO-11350"/>
    <x v="731"/>
    <x v="2"/>
    <x v="0"/>
    <x v="3"/>
    <s v="Wilson Jones Elliptical Ring 3 1/2&quot; Capacity Binders, 800 sheets"/>
    <n v="64.2"/>
    <n v="5"/>
    <n v="-44.94"/>
  </r>
  <r>
    <d v="2017-05-03T00:00:00"/>
    <x v="3"/>
    <x v="4"/>
    <s v="BO-11350"/>
    <x v="731"/>
    <x v="2"/>
    <x v="0"/>
    <x v="7"/>
    <s v="Advantus Plastic Paper Clips"/>
    <n v="8"/>
    <n v="2"/>
    <n v="2.8"/>
  </r>
  <r>
    <d v="2017-05-04T00:00:00"/>
    <x v="3"/>
    <x v="4"/>
    <s v="LW-16990"/>
    <x v="754"/>
    <x v="3"/>
    <x v="2"/>
    <x v="6"/>
    <s v="Motorola L804"/>
    <n v="183.96"/>
    <n v="5"/>
    <n v="20.695499999999988"/>
  </r>
  <r>
    <d v="2017-05-04T00:00:00"/>
    <x v="3"/>
    <x v="4"/>
    <s v="LW-16990"/>
    <x v="754"/>
    <x v="3"/>
    <x v="0"/>
    <x v="0"/>
    <s v="Things To Do Today Pad"/>
    <n v="17.61"/>
    <n v="3"/>
    <n v="8.4527999999999999"/>
  </r>
  <r>
    <d v="2017-05-04T00:00:00"/>
    <x v="3"/>
    <x v="4"/>
    <s v="LW-16990"/>
    <x v="754"/>
    <x v="3"/>
    <x v="1"/>
    <x v="13"/>
    <s v="Bretford Rectangular Conference Table Tops"/>
    <n v="300.904"/>
    <n v="1"/>
    <n v="11.283900000000017"/>
  </r>
  <r>
    <d v="2017-05-04T00:00:00"/>
    <x v="3"/>
    <x v="4"/>
    <s v="MK-18160"/>
    <x v="575"/>
    <x v="6"/>
    <x v="0"/>
    <x v="0"/>
    <s v="Black Print Carbonless Snap-Off Rapid Letter, 8 1/2&quot; x 7&quot;"/>
    <n v="9.11"/>
    <n v="1"/>
    <n v="4.099499999999999"/>
  </r>
  <r>
    <d v="2017-05-04T00:00:00"/>
    <x v="3"/>
    <x v="4"/>
    <s v="MK-18160"/>
    <x v="575"/>
    <x v="6"/>
    <x v="0"/>
    <x v="2"/>
    <s v="Letter Size Cart"/>
    <n v="571.44000000000005"/>
    <n v="4"/>
    <n v="165.71759999999995"/>
  </r>
  <r>
    <d v="2017-05-04T00:00:00"/>
    <x v="3"/>
    <x v="4"/>
    <s v="MK-18160"/>
    <x v="575"/>
    <x v="6"/>
    <x v="0"/>
    <x v="0"/>
    <s v="Xerox 23"/>
    <n v="32.400000000000006"/>
    <n v="5"/>
    <n v="15.552000000000001"/>
  </r>
  <r>
    <d v="2017-05-04T00:00:00"/>
    <x v="3"/>
    <x v="4"/>
    <s v="MK-18160"/>
    <x v="575"/>
    <x v="6"/>
    <x v="0"/>
    <x v="2"/>
    <s v="Tenex Personal Self-Stacking Standard File Box, Black/Gray"/>
    <n v="16.91"/>
    <n v="1"/>
    <n v="4.5656999999999996"/>
  </r>
  <r>
    <d v="2017-05-04T00:00:00"/>
    <x v="3"/>
    <x v="4"/>
    <s v="SH-20395"/>
    <x v="489"/>
    <x v="10"/>
    <x v="0"/>
    <x v="3"/>
    <s v="DXL Angle-View Binders with Locking Rings by Samsill"/>
    <n v="2.3130000000000002"/>
    <n v="1"/>
    <n v="-1.9274999999999993"/>
  </r>
  <r>
    <d v="2017-05-04T00:00:00"/>
    <x v="3"/>
    <x v="4"/>
    <s v="MY-18295"/>
    <x v="168"/>
    <x v="2"/>
    <x v="0"/>
    <x v="3"/>
    <s v="Black Avery Memo-Size 3-Ring Binder, 5 1/2&quot; x 8 1/2&quot;"/>
    <n v="2.2020000000000004"/>
    <n v="2"/>
    <n v="-1.5413999999999999"/>
  </r>
  <r>
    <d v="2017-05-04T00:00:00"/>
    <x v="3"/>
    <x v="4"/>
    <s v="MY-18295"/>
    <x v="168"/>
    <x v="2"/>
    <x v="0"/>
    <x v="3"/>
    <s v="Avery 3 1/2&quot; Diskette Storage Pages, 10/Pack"/>
    <n v="9.3960000000000008"/>
    <n v="3"/>
    <n v="-7.5167999999999964"/>
  </r>
  <r>
    <d v="2017-05-04T00:00:00"/>
    <x v="3"/>
    <x v="4"/>
    <s v="CC-12220"/>
    <x v="393"/>
    <x v="3"/>
    <x v="0"/>
    <x v="12"/>
    <s v="Acco 7-Outlet Masterpiece Power Center, Wihtout Fax/Phone Line Protection"/>
    <n v="243.16"/>
    <n v="2"/>
    <n v="72.947999999999979"/>
  </r>
  <r>
    <d v="2017-05-05T00:00:00"/>
    <x v="3"/>
    <x v="4"/>
    <s v="DK-12985"/>
    <x v="536"/>
    <x v="3"/>
    <x v="0"/>
    <x v="10"/>
    <s v="Peel &amp; Seel Recycled Catalog Envelopes, Brown"/>
    <n v="23.16"/>
    <n v="2"/>
    <n v="11.58"/>
  </r>
  <r>
    <d v="2017-05-05T00:00:00"/>
    <x v="3"/>
    <x v="4"/>
    <s v="LH-17020"/>
    <x v="384"/>
    <x v="26"/>
    <x v="0"/>
    <x v="10"/>
    <s v="Redi-Strip #10 Envelopes, 4 1/8 x 9 1/2"/>
    <n v="21.240000000000002"/>
    <n v="9"/>
    <n v="7.4339999999999993"/>
  </r>
  <r>
    <d v="2017-05-05T00:00:00"/>
    <x v="3"/>
    <x v="4"/>
    <s v="LH-17020"/>
    <x v="384"/>
    <x v="26"/>
    <x v="0"/>
    <x v="3"/>
    <s v="Avery Durable Slant Ring Binders, No Labels"/>
    <n v="9.5520000000000014"/>
    <n v="8"/>
    <n v="-7.3231999999999999"/>
  </r>
  <r>
    <d v="2017-05-05T00:00:00"/>
    <x v="3"/>
    <x v="4"/>
    <s v="LH-17020"/>
    <x v="384"/>
    <x v="26"/>
    <x v="1"/>
    <x v="11"/>
    <s v="Bestar Classic Bookcase"/>
    <n v="89.991000000000014"/>
    <n v="3"/>
    <n v="-152.9847"/>
  </r>
  <r>
    <d v="2017-05-05T00:00:00"/>
    <x v="3"/>
    <x v="4"/>
    <s v="YS-21880"/>
    <x v="598"/>
    <x v="4"/>
    <x v="0"/>
    <x v="3"/>
    <s v="Ibico Covers for Plastic or Wire Binding Elements"/>
    <n v="34.5"/>
    <n v="3"/>
    <n v="15.524999999999999"/>
  </r>
  <r>
    <d v="2017-05-05T00:00:00"/>
    <x v="3"/>
    <x v="4"/>
    <s v="AI-10855"/>
    <x v="170"/>
    <x v="20"/>
    <x v="0"/>
    <x v="0"/>
    <s v="Xerox 1923"/>
    <n v="6.68"/>
    <n v="1"/>
    <n v="3.2063999999999999"/>
  </r>
  <r>
    <d v="2017-05-06T00:00:00"/>
    <x v="3"/>
    <x v="4"/>
    <s v="ML-17755"/>
    <x v="770"/>
    <x v="1"/>
    <x v="0"/>
    <x v="4"/>
    <s v="Blackstonian Pencils"/>
    <n v="6.4080000000000004"/>
    <n v="3"/>
    <n v="0.64079999999999981"/>
  </r>
  <r>
    <d v="2017-05-06T00:00:00"/>
    <x v="3"/>
    <x v="4"/>
    <s v="ML-17755"/>
    <x v="770"/>
    <x v="1"/>
    <x v="2"/>
    <x v="9"/>
    <s v="Imation Secure+ Hardware Encrypted USB 2.0 Flash Drive; 16GB"/>
    <n v="408.74399999999997"/>
    <n v="7"/>
    <n v="76.639499999999984"/>
  </r>
  <r>
    <d v="2017-05-06T00:00:00"/>
    <x v="3"/>
    <x v="4"/>
    <s v="TC-21295"/>
    <x v="460"/>
    <x v="20"/>
    <x v="0"/>
    <x v="1"/>
    <s v="Avery 505"/>
    <n v="59.2"/>
    <n v="4"/>
    <n v="29.6"/>
  </r>
  <r>
    <d v="2017-05-06T00:00:00"/>
    <x v="3"/>
    <x v="4"/>
    <s v="GZ-14470"/>
    <x v="333"/>
    <x v="6"/>
    <x v="0"/>
    <x v="4"/>
    <s v="Dixon Ticonderoga Core-Lock Colored Pencils"/>
    <n v="54.66"/>
    <n v="6"/>
    <n v="18.037799999999997"/>
  </r>
  <r>
    <d v="2017-05-06T00:00:00"/>
    <x v="3"/>
    <x v="4"/>
    <s v="DB-13555"/>
    <x v="159"/>
    <x v="0"/>
    <x v="0"/>
    <x v="3"/>
    <s v="Avery Durable Poly Binders"/>
    <n v="11.059999999999999"/>
    <n v="10"/>
    <n v="-18.802"/>
  </r>
  <r>
    <d v="2017-05-06T00:00:00"/>
    <x v="3"/>
    <x v="4"/>
    <s v="DB-13555"/>
    <x v="159"/>
    <x v="0"/>
    <x v="1"/>
    <x v="11"/>
    <s v="Sauder Mission Library with Doors, Fruitwood Finish"/>
    <n v="623.46479999999997"/>
    <n v="7"/>
    <n v="-119.19180000000006"/>
  </r>
  <r>
    <d v="2017-05-06T00:00:00"/>
    <x v="3"/>
    <x v="4"/>
    <s v="DB-13555"/>
    <x v="159"/>
    <x v="0"/>
    <x v="0"/>
    <x v="2"/>
    <s v="Fellowes Staxonsteel Drawer Files"/>
    <n v="772.68000000000006"/>
    <n v="5"/>
    <n v="-57.950999999999993"/>
  </r>
  <r>
    <d v="2017-05-06T00:00:00"/>
    <x v="3"/>
    <x v="4"/>
    <s v="MB-18085"/>
    <x v="2"/>
    <x v="25"/>
    <x v="0"/>
    <x v="3"/>
    <s v="Wilson Jones Century Plastic Molded Ring Binders"/>
    <n v="68.541000000000011"/>
    <n v="11"/>
    <n v="-52.548099999999991"/>
  </r>
  <r>
    <d v="2017-05-06T00:00:00"/>
    <x v="3"/>
    <x v="4"/>
    <s v="MB-18085"/>
    <x v="2"/>
    <x v="25"/>
    <x v="2"/>
    <x v="6"/>
    <s v="GE 30524EE4"/>
    <n v="627.16800000000012"/>
    <n v="4"/>
    <n v="70.55639999999994"/>
  </r>
  <r>
    <d v="2017-05-06T00:00:00"/>
    <x v="3"/>
    <x v="4"/>
    <s v="MB-18085"/>
    <x v="2"/>
    <x v="25"/>
    <x v="0"/>
    <x v="1"/>
    <s v="Avery 4027 File Folder Labels for Dot Matrix Printers, 5000 Labels per Box, White"/>
    <n v="122.12000000000002"/>
    <n v="5"/>
    <n v="39.689000000000007"/>
  </r>
  <r>
    <d v="2017-05-06T00:00:00"/>
    <x v="3"/>
    <x v="4"/>
    <s v="TS-21655"/>
    <x v="603"/>
    <x v="3"/>
    <x v="0"/>
    <x v="12"/>
    <s v="Eureka The Boss Cordless Rechargeable Stick Vac"/>
    <n v="152.94"/>
    <n v="3"/>
    <n v="41.293800000000005"/>
  </r>
  <r>
    <d v="2017-05-06T00:00:00"/>
    <x v="3"/>
    <x v="4"/>
    <s v="DB-13615"/>
    <x v="440"/>
    <x v="12"/>
    <x v="0"/>
    <x v="0"/>
    <s v="Xerox 1883"/>
    <n v="84.415999999999997"/>
    <n v="4"/>
    <n v="27.435199999999995"/>
  </r>
  <r>
    <d v="2017-05-06T00:00:00"/>
    <x v="3"/>
    <x v="4"/>
    <s v="JF-15490"/>
    <x v="467"/>
    <x v="1"/>
    <x v="2"/>
    <x v="9"/>
    <s v="Kensington Orbit Wireless Mobile Trackball for PC and Mac"/>
    <n v="191.96800000000002"/>
    <n v="4"/>
    <n v="28.79519999999998"/>
  </r>
  <r>
    <d v="2017-05-07T00:00:00"/>
    <x v="3"/>
    <x v="4"/>
    <s v="RW-19540"/>
    <x v="602"/>
    <x v="14"/>
    <x v="1"/>
    <x v="5"/>
    <s v="Hon 4070 Series Pagoda Armless Upholstered Stacking Chairs"/>
    <n v="1458.65"/>
    <n v="5"/>
    <n v="423.00849999999997"/>
  </r>
  <r>
    <d v="2017-05-07T00:00:00"/>
    <x v="3"/>
    <x v="4"/>
    <s v="RW-19540"/>
    <x v="602"/>
    <x v="14"/>
    <x v="1"/>
    <x v="5"/>
    <s v="SAFCO Optional Arm Kit for Workspace Cribbage Stacking Chair"/>
    <n v="26.64"/>
    <n v="1"/>
    <n v="7.4591999999999992"/>
  </r>
  <r>
    <d v="2017-05-07T00:00:00"/>
    <x v="3"/>
    <x v="4"/>
    <s v="RW-19540"/>
    <x v="602"/>
    <x v="14"/>
    <x v="1"/>
    <x v="5"/>
    <s v="Safco Contoured Stacking Chairs"/>
    <n v="476.8"/>
    <n v="2"/>
    <n v="119.19999999999999"/>
  </r>
  <r>
    <d v="2017-05-07T00:00:00"/>
    <x v="3"/>
    <x v="4"/>
    <s v="RW-19540"/>
    <x v="602"/>
    <x v="14"/>
    <x v="0"/>
    <x v="12"/>
    <s v="Belkin Premiere Surge Master II 8-outlet surge protector"/>
    <n v="87.444000000000003"/>
    <n v="2"/>
    <n v="18.460399999999986"/>
  </r>
  <r>
    <d v="2017-05-07T00:00:00"/>
    <x v="3"/>
    <x v="4"/>
    <s v="AB-10060"/>
    <x v="692"/>
    <x v="3"/>
    <x v="2"/>
    <x v="9"/>
    <s v="Logitech G600 MMO Gaming Mouse"/>
    <n v="79.989999999999995"/>
    <n v="1"/>
    <n v="28.796399999999998"/>
  </r>
  <r>
    <d v="2017-05-07T00:00:00"/>
    <x v="3"/>
    <x v="4"/>
    <s v="CS-11950"/>
    <x v="246"/>
    <x v="3"/>
    <x v="2"/>
    <x v="6"/>
    <s v="Blue Parrot B250XT Professional Grade Wireless Bluetooth Headset with"/>
    <n v="419.94399999999996"/>
    <n v="7"/>
    <n v="52.492999999999967"/>
  </r>
  <r>
    <d v="2017-05-08T00:00:00"/>
    <x v="3"/>
    <x v="4"/>
    <s v="MD-17350"/>
    <x v="496"/>
    <x v="10"/>
    <x v="1"/>
    <x v="5"/>
    <s v="Global Chrome Stack Chair"/>
    <n v="47.991999999999997"/>
    <n v="2"/>
    <n v="-2.0567999999999991"/>
  </r>
  <r>
    <d v="2017-05-08T00:00:00"/>
    <x v="3"/>
    <x v="4"/>
    <s v="PS-19045"/>
    <x v="577"/>
    <x v="3"/>
    <x v="2"/>
    <x v="16"/>
    <s v="Canon Imageclass D680 Copier / Fax"/>
    <n v="3359.9520000000002"/>
    <n v="6"/>
    <n v="1049.9849999999999"/>
  </r>
  <r>
    <d v="2017-05-08T00:00:00"/>
    <x v="3"/>
    <x v="4"/>
    <s v="DJ-13510"/>
    <x v="351"/>
    <x v="2"/>
    <x v="1"/>
    <x v="5"/>
    <s v="Global Armless Task Chair, Royal Blue"/>
    <n v="128.05799999999999"/>
    <n v="3"/>
    <n v="-23.782199999999996"/>
  </r>
  <r>
    <d v="2017-05-08T00:00:00"/>
    <x v="3"/>
    <x v="4"/>
    <s v="MM-18055"/>
    <x v="147"/>
    <x v="3"/>
    <x v="0"/>
    <x v="12"/>
    <s v="Fellowes Mighty 8 Compact Surge Protector"/>
    <n v="81.08"/>
    <n v="4"/>
    <n v="22.702400000000004"/>
  </r>
  <r>
    <d v="2017-05-08T00:00:00"/>
    <x v="3"/>
    <x v="4"/>
    <s v="EB-13705"/>
    <x v="290"/>
    <x v="0"/>
    <x v="0"/>
    <x v="0"/>
    <s v="Xerox 1997"/>
    <n v="41.472000000000008"/>
    <n v="8"/>
    <n v="14.5152"/>
  </r>
  <r>
    <d v="2017-05-09T00:00:00"/>
    <x v="3"/>
    <x v="4"/>
    <s v="MC-17605"/>
    <x v="91"/>
    <x v="25"/>
    <x v="0"/>
    <x v="10"/>
    <s v="Tyvek  Top-Opening Peel &amp; Seel Envelopes, Plain White"/>
    <n v="65.231999999999999"/>
    <n v="3"/>
    <n v="22.015799999999999"/>
  </r>
  <r>
    <d v="2017-05-09T00:00:00"/>
    <x v="3"/>
    <x v="4"/>
    <s v="MC-17605"/>
    <x v="91"/>
    <x v="25"/>
    <x v="1"/>
    <x v="5"/>
    <s v="Harbour Creations Steel Folding Chair"/>
    <n v="207"/>
    <n v="3"/>
    <n v="25.874999999999972"/>
  </r>
  <r>
    <d v="2017-05-09T00:00:00"/>
    <x v="3"/>
    <x v="4"/>
    <s v="LB-16795"/>
    <x v="162"/>
    <x v="22"/>
    <x v="0"/>
    <x v="3"/>
    <s v="GBC Velobind Prepunched Cover Sets, Regency Series"/>
    <n v="147.91999999999999"/>
    <n v="5"/>
    <n v="46.224999999999987"/>
  </r>
  <r>
    <d v="2017-05-09T00:00:00"/>
    <x v="3"/>
    <x v="4"/>
    <s v="LB-16795"/>
    <x v="162"/>
    <x v="22"/>
    <x v="0"/>
    <x v="2"/>
    <s v="Home/Office Personal File Carts"/>
    <n v="104.28"/>
    <n v="3"/>
    <n v="26.069999999999993"/>
  </r>
  <r>
    <d v="2017-05-09T00:00:00"/>
    <x v="3"/>
    <x v="4"/>
    <s v="LB-16795"/>
    <x v="162"/>
    <x v="22"/>
    <x v="1"/>
    <x v="13"/>
    <s v="Riverside Furniture Oval Coffee Table, Oval End Table, End Table with Drawer"/>
    <n v="286.85000000000002"/>
    <n v="1"/>
    <n v="63.106999999999999"/>
  </r>
  <r>
    <d v="2017-05-09T00:00:00"/>
    <x v="3"/>
    <x v="4"/>
    <s v="LB-16795"/>
    <x v="162"/>
    <x v="22"/>
    <x v="0"/>
    <x v="2"/>
    <s v="Rogers Profile Extra Capacity Storage Tub"/>
    <n v="66.959999999999994"/>
    <n v="4"/>
    <n v="2.6783999999999963"/>
  </r>
  <r>
    <d v="2017-05-09T00:00:00"/>
    <x v="3"/>
    <x v="4"/>
    <s v="LB-16795"/>
    <x v="162"/>
    <x v="22"/>
    <x v="2"/>
    <x v="9"/>
    <s v="Razer Kraken 7.1 Surround Sound Over Ear USB Gaming Headset"/>
    <n v="199.98"/>
    <n v="2"/>
    <n v="87.991200000000006"/>
  </r>
  <r>
    <d v="2017-05-11T00:00:00"/>
    <x v="3"/>
    <x v="4"/>
    <s v="LP-17080"/>
    <x v="269"/>
    <x v="22"/>
    <x v="0"/>
    <x v="0"/>
    <s v="Ampad Phone Message Book, Recycled, 400 Message Capacity, 5 ¾” x 11”"/>
    <n v="37.44"/>
    <n v="6"/>
    <n v="16.847999999999999"/>
  </r>
  <r>
    <d v="2017-05-11T00:00:00"/>
    <x v="3"/>
    <x v="4"/>
    <s v="LP-17080"/>
    <x v="269"/>
    <x v="22"/>
    <x v="0"/>
    <x v="1"/>
    <s v="Avery 50"/>
    <n v="37.589999999999996"/>
    <n v="3"/>
    <n v="17.667299999999997"/>
  </r>
  <r>
    <d v="2017-05-11T00:00:00"/>
    <x v="3"/>
    <x v="4"/>
    <s v="LP-17080"/>
    <x v="269"/>
    <x v="22"/>
    <x v="0"/>
    <x v="3"/>
    <s v="Acco Flexible ACCOHIDE Square Ring Data Binder, Dark Blue, 11 1/2&quot; X 14&quot; 7/8&quot;"/>
    <n v="26.032"/>
    <n v="2"/>
    <n v="9.4365999999999985"/>
  </r>
  <r>
    <d v="2017-05-11T00:00:00"/>
    <x v="3"/>
    <x v="4"/>
    <s v="JK-16120"/>
    <x v="488"/>
    <x v="0"/>
    <x v="0"/>
    <x v="4"/>
    <s v="Newell 348"/>
    <n v="5.2480000000000002"/>
    <n v="2"/>
    <n v="0.59039999999999915"/>
  </r>
  <r>
    <d v="2017-05-11T00:00:00"/>
    <x v="3"/>
    <x v="4"/>
    <s v="JK-16120"/>
    <x v="488"/>
    <x v="0"/>
    <x v="0"/>
    <x v="2"/>
    <s v="Safco Commercial Shelving"/>
    <n v="74.415999999999997"/>
    <n v="2"/>
    <n v="-14.883200000000002"/>
  </r>
  <r>
    <d v="2017-05-11T00:00:00"/>
    <x v="3"/>
    <x v="4"/>
    <s v="JK-16120"/>
    <x v="488"/>
    <x v="0"/>
    <x v="0"/>
    <x v="0"/>
    <s v="Xerox 1927"/>
    <n v="6.8480000000000008"/>
    <n v="2"/>
    <n v="2.1399999999999992"/>
  </r>
  <r>
    <d v="2017-05-11T00:00:00"/>
    <x v="3"/>
    <x v="4"/>
    <s v="JK-16120"/>
    <x v="488"/>
    <x v="0"/>
    <x v="1"/>
    <x v="8"/>
    <s v="Telescoping Adjustable Floor Lamp"/>
    <n v="7.9959999999999996"/>
    <n v="1"/>
    <n v="-6.9964999999999993"/>
  </r>
  <r>
    <d v="2017-05-11T00:00:00"/>
    <x v="3"/>
    <x v="4"/>
    <s v="TS-21370"/>
    <x v="477"/>
    <x v="12"/>
    <x v="1"/>
    <x v="11"/>
    <s v="Bestar Classic Bookcase"/>
    <n v="209.97900000000001"/>
    <n v="7"/>
    <n v="-356.96429999999998"/>
  </r>
  <r>
    <d v="2017-05-11T00:00:00"/>
    <x v="3"/>
    <x v="4"/>
    <s v="ZC-21910"/>
    <x v="456"/>
    <x v="20"/>
    <x v="0"/>
    <x v="4"/>
    <s v="Panasonic KP-4ABK Battery-Operated Pencil Sharpener"/>
    <n v="43.92"/>
    <n v="3"/>
    <n v="12.736799999999999"/>
  </r>
  <r>
    <d v="2017-05-12T00:00:00"/>
    <x v="3"/>
    <x v="4"/>
    <s v="AC-10420"/>
    <x v="296"/>
    <x v="0"/>
    <x v="0"/>
    <x v="2"/>
    <s v="Fellowes Bankers Box Stor/Drawer Steel Plus"/>
    <n v="127.92000000000002"/>
    <n v="5"/>
    <n v="-15.990000000000002"/>
  </r>
  <r>
    <d v="2017-05-12T00:00:00"/>
    <x v="3"/>
    <x v="4"/>
    <s v="AC-10420"/>
    <x v="296"/>
    <x v="0"/>
    <x v="0"/>
    <x v="3"/>
    <s v="Wilson Jones Elliptical Ring 3 1/2&quot; Capacity Binders, 800 sheets"/>
    <n v="34.239999999999988"/>
    <n v="4"/>
    <n v="-53.072000000000017"/>
  </r>
  <r>
    <d v="2017-05-12T00:00:00"/>
    <x v="3"/>
    <x v="4"/>
    <s v="CK-12205"/>
    <x v="74"/>
    <x v="32"/>
    <x v="0"/>
    <x v="0"/>
    <s v="TOPS Carbonless Receipt Book, Four 2-3/4 x 7-1/4 Money Receipts per Page"/>
    <n v="87.6"/>
    <n v="5"/>
    <n v="42.047999999999995"/>
  </r>
  <r>
    <d v="2017-05-12T00:00:00"/>
    <x v="3"/>
    <x v="4"/>
    <s v="JP-16135"/>
    <x v="425"/>
    <x v="10"/>
    <x v="0"/>
    <x v="4"/>
    <s v="Newell 347"/>
    <n v="10.272000000000002"/>
    <n v="3"/>
    <n v="1.1555999999999984"/>
  </r>
  <r>
    <d v="2017-05-12T00:00:00"/>
    <x v="3"/>
    <x v="4"/>
    <s v="CS-12175"/>
    <x v="345"/>
    <x v="3"/>
    <x v="0"/>
    <x v="14"/>
    <s v="Compact Automatic Electric Letter Opener"/>
    <n v="238.62"/>
    <n v="2"/>
    <n v="4.7724000000000046"/>
  </r>
  <r>
    <d v="2017-05-12T00:00:00"/>
    <x v="3"/>
    <x v="4"/>
    <s v="CS-12175"/>
    <x v="345"/>
    <x v="3"/>
    <x v="0"/>
    <x v="12"/>
    <s v="Hoover Commercial Soft Guard Upright Vacuum And Disposable Filtration Bags"/>
    <n v="7.77"/>
    <n v="1"/>
    <n v="2.0979000000000001"/>
  </r>
  <r>
    <d v="2017-05-12T00:00:00"/>
    <x v="3"/>
    <x v="4"/>
    <s v="CS-12175"/>
    <x v="345"/>
    <x v="3"/>
    <x v="1"/>
    <x v="13"/>
    <s v="Lesro Sheffield Collection Coffee Table, End Table, Center Table, Corner Table"/>
    <n v="285.48"/>
    <n v="5"/>
    <n v="-10.705500000000043"/>
  </r>
  <r>
    <d v="2017-05-12T00:00:00"/>
    <x v="3"/>
    <x v="4"/>
    <s v="CS-12175"/>
    <x v="345"/>
    <x v="3"/>
    <x v="0"/>
    <x v="3"/>
    <s v="DXL Angle-View Binders with Locking Rings, Black"/>
    <n v="19.168000000000003"/>
    <n v="4"/>
    <n v="6.4691999999999998"/>
  </r>
  <r>
    <d v="2017-05-12T00:00:00"/>
    <x v="3"/>
    <x v="4"/>
    <s v="JH-15910"/>
    <x v="657"/>
    <x v="10"/>
    <x v="0"/>
    <x v="1"/>
    <s v="Avery 501"/>
    <n v="5.9039999999999999"/>
    <n v="2"/>
    <n v="1.9925999999999999"/>
  </r>
  <r>
    <d v="2017-05-12T00:00:00"/>
    <x v="3"/>
    <x v="4"/>
    <s v="CA-12775"/>
    <x v="273"/>
    <x v="23"/>
    <x v="1"/>
    <x v="8"/>
    <s v="DAX Cubicle Frames, 8-1/2 x 11"/>
    <n v="42.85"/>
    <n v="5"/>
    <n v="15.426000000000002"/>
  </r>
  <r>
    <d v="2017-05-12T00:00:00"/>
    <x v="3"/>
    <x v="4"/>
    <s v="CA-12775"/>
    <x v="273"/>
    <x v="23"/>
    <x v="0"/>
    <x v="1"/>
    <s v="Smead Alpha-Z Color-Coded Second Alphabetical Labels and Starter Set"/>
    <n v="6.16"/>
    <n v="2"/>
    <n v="2.9567999999999999"/>
  </r>
  <r>
    <d v="2017-05-12T00:00:00"/>
    <x v="3"/>
    <x v="4"/>
    <s v="CA-12775"/>
    <x v="273"/>
    <x v="23"/>
    <x v="0"/>
    <x v="14"/>
    <s v="Acme Titanium Bonded Scissors"/>
    <n v="17"/>
    <n v="2"/>
    <n v="4.42"/>
  </r>
  <r>
    <d v="2017-05-12T00:00:00"/>
    <x v="3"/>
    <x v="4"/>
    <s v="CA-12775"/>
    <x v="273"/>
    <x v="23"/>
    <x v="2"/>
    <x v="9"/>
    <s v="Maxell Pro 80 Minute CD-R, 10/Pack"/>
    <n v="87.4"/>
    <n v="5"/>
    <n v="34.960000000000008"/>
  </r>
  <r>
    <d v="2017-05-13T00:00:00"/>
    <x v="3"/>
    <x v="4"/>
    <s v="RB-19795"/>
    <x v="237"/>
    <x v="3"/>
    <x v="0"/>
    <x v="1"/>
    <s v="Self-Adhesive Address Labels for Typewriters by Universal"/>
    <n v="58.48"/>
    <n v="8"/>
    <n v="27.485599999999998"/>
  </r>
  <r>
    <d v="2017-05-13T00:00:00"/>
    <x v="3"/>
    <x v="4"/>
    <s v="BM-11650"/>
    <x v="291"/>
    <x v="18"/>
    <x v="0"/>
    <x v="10"/>
    <s v="Tyvek Side-Opening Peel &amp; Seel Expanding Envelopes"/>
    <n v="180.96"/>
    <n v="2"/>
    <n v="81.432000000000002"/>
  </r>
  <r>
    <d v="2017-05-13T00:00:00"/>
    <x v="3"/>
    <x v="4"/>
    <s v="BM-11650"/>
    <x v="291"/>
    <x v="18"/>
    <x v="0"/>
    <x v="3"/>
    <s v="Ibico Hi-Tech Manual Binding System"/>
    <n v="914.97"/>
    <n v="3"/>
    <n v="411.73649999999998"/>
  </r>
  <r>
    <d v="2017-05-13T00:00:00"/>
    <x v="3"/>
    <x v="4"/>
    <s v="BM-11650"/>
    <x v="291"/>
    <x v="18"/>
    <x v="2"/>
    <x v="6"/>
    <s v="Plantronics Calisto P620-M USB Wireless Speakerphone System"/>
    <n v="587.97"/>
    <n v="3"/>
    <n v="158.75190000000003"/>
  </r>
  <r>
    <d v="2017-05-13T00:00:00"/>
    <x v="3"/>
    <x v="4"/>
    <s v="BM-11650"/>
    <x v="291"/>
    <x v="18"/>
    <x v="0"/>
    <x v="2"/>
    <s v="Tennsco 6- and 18-Compartment Lockers"/>
    <n v="530.34"/>
    <n v="2"/>
    <n v="95.461199999999963"/>
  </r>
  <r>
    <d v="2017-05-13T00:00:00"/>
    <x v="3"/>
    <x v="4"/>
    <s v="BM-11650"/>
    <x v="291"/>
    <x v="18"/>
    <x v="0"/>
    <x v="0"/>
    <s v="Hammermill CopyPlus Copy Paper (20Lb. and 84 Bright)"/>
    <n v="14.940000000000001"/>
    <n v="3"/>
    <n v="7.3206000000000007"/>
  </r>
  <r>
    <d v="2017-05-13T00:00:00"/>
    <x v="3"/>
    <x v="4"/>
    <s v="CW-11905"/>
    <x v="249"/>
    <x v="7"/>
    <x v="0"/>
    <x v="3"/>
    <s v="GBC Twin Loop Wire Binding Elements"/>
    <n v="299.52"/>
    <n v="9"/>
    <n v="149.76"/>
  </r>
  <r>
    <d v="2017-05-13T00:00:00"/>
    <x v="3"/>
    <x v="4"/>
    <s v="FH-14275"/>
    <x v="136"/>
    <x v="15"/>
    <x v="0"/>
    <x v="12"/>
    <s v="Fellowes Basic Home/Office Series Surge Protectors"/>
    <n v="20.768000000000001"/>
    <n v="2"/>
    <n v="2.3363999999999976"/>
  </r>
  <r>
    <d v="2017-05-13T00:00:00"/>
    <x v="3"/>
    <x v="4"/>
    <s v="MH-18115"/>
    <x v="772"/>
    <x v="2"/>
    <x v="1"/>
    <x v="5"/>
    <s v="Office Star - Mesh Screen back chair with Vinyl seat"/>
    <n v="458.42999999999995"/>
    <n v="5"/>
    <n v="-124.431"/>
  </r>
  <r>
    <d v="2017-05-14T00:00:00"/>
    <x v="3"/>
    <x v="4"/>
    <s v="PJ-19015"/>
    <x v="137"/>
    <x v="3"/>
    <x v="1"/>
    <x v="8"/>
    <s v="Eldon Stackable Tray, Side-Load, Legal, Smoke"/>
    <n v="18.28"/>
    <n v="2"/>
    <n v="6.2151999999999994"/>
  </r>
  <r>
    <d v="2017-05-14T00:00:00"/>
    <x v="3"/>
    <x v="4"/>
    <s v="PJ-19015"/>
    <x v="137"/>
    <x v="3"/>
    <x v="2"/>
    <x v="9"/>
    <s v="Razer Tiamat Over Ear 7.1 Surround Sound PC Gaming Headset"/>
    <n v="1399.93"/>
    <n v="7"/>
    <n v="601.96990000000005"/>
  </r>
  <r>
    <d v="2017-05-14T00:00:00"/>
    <x v="3"/>
    <x v="4"/>
    <s v="EJ-14155"/>
    <x v="67"/>
    <x v="29"/>
    <x v="0"/>
    <x v="10"/>
    <s v="Fashion Color Clasp Envelopes"/>
    <n v="48.69"/>
    <n v="9"/>
    <n v="23.8581"/>
  </r>
  <r>
    <d v="2017-05-14T00:00:00"/>
    <x v="3"/>
    <x v="4"/>
    <s v="AH-10465"/>
    <x v="596"/>
    <x v="20"/>
    <x v="2"/>
    <x v="6"/>
    <s v="Google Nexus 5"/>
    <n v="539.97"/>
    <n v="3"/>
    <n v="134.99250000000001"/>
  </r>
  <r>
    <d v="2017-05-14T00:00:00"/>
    <x v="3"/>
    <x v="4"/>
    <s v="AH-10465"/>
    <x v="596"/>
    <x v="20"/>
    <x v="0"/>
    <x v="2"/>
    <s v="X-Rack File for Hanging Folders"/>
    <n v="22.58"/>
    <n v="2"/>
    <n v="5.8707999999999991"/>
  </r>
  <r>
    <d v="2017-05-14T00:00:00"/>
    <x v="3"/>
    <x v="4"/>
    <s v="KB-16585"/>
    <x v="127"/>
    <x v="22"/>
    <x v="0"/>
    <x v="0"/>
    <s v="Xerox 1917"/>
    <n v="440.18999999999994"/>
    <n v="9"/>
    <n v="206.88929999999996"/>
  </r>
  <r>
    <d v="2017-05-14T00:00:00"/>
    <x v="3"/>
    <x v="4"/>
    <s v="KB-16585"/>
    <x v="127"/>
    <x v="22"/>
    <x v="0"/>
    <x v="14"/>
    <s v="Martin-Yale Premier Letter Opener"/>
    <n v="64.400000000000006"/>
    <n v="5"/>
    <n v="1.9320000000000004"/>
  </r>
  <r>
    <d v="2017-05-14T00:00:00"/>
    <x v="3"/>
    <x v="4"/>
    <s v="GT-14710"/>
    <x v="217"/>
    <x v="0"/>
    <x v="1"/>
    <x v="5"/>
    <s v="Global Commerce Series Low-Back Swivel/Tilt Chairs"/>
    <n v="899.43"/>
    <n v="5"/>
    <n v="-12.84900000000016"/>
  </r>
  <r>
    <d v="2017-05-14T00:00:00"/>
    <x v="3"/>
    <x v="4"/>
    <s v="GT-14710"/>
    <x v="217"/>
    <x v="0"/>
    <x v="0"/>
    <x v="4"/>
    <s v="Newell 309"/>
    <n v="46.2"/>
    <n v="5"/>
    <n v="5.7749999999999986"/>
  </r>
  <r>
    <d v="2017-05-14T00:00:00"/>
    <x v="3"/>
    <x v="4"/>
    <s v="GT-14710"/>
    <x v="217"/>
    <x v="0"/>
    <x v="0"/>
    <x v="0"/>
    <s v="Xerox 1936"/>
    <n v="47.952000000000005"/>
    <n v="3"/>
    <n v="16.183799999999998"/>
  </r>
  <r>
    <d v="2017-05-14T00:00:00"/>
    <x v="3"/>
    <x v="4"/>
    <s v="GT-14710"/>
    <x v="217"/>
    <x v="0"/>
    <x v="2"/>
    <x v="6"/>
    <s v="PayAnywhere Card Reader"/>
    <n v="7.9920000000000009"/>
    <n v="1"/>
    <n v="0.69930000000000003"/>
  </r>
  <r>
    <d v="2017-05-14T00:00:00"/>
    <x v="3"/>
    <x v="4"/>
    <s v="GT-14710"/>
    <x v="217"/>
    <x v="0"/>
    <x v="0"/>
    <x v="0"/>
    <s v="Xerox 1937"/>
    <n v="76.864000000000004"/>
    <n v="2"/>
    <n v="26.902399999999993"/>
  </r>
  <r>
    <d v="2017-05-14T00:00:00"/>
    <x v="3"/>
    <x v="4"/>
    <s v="AJ-10780"/>
    <x v="8"/>
    <x v="36"/>
    <x v="0"/>
    <x v="4"/>
    <s v="OIC #2 Pencils, Medium Soft"/>
    <n v="3.76"/>
    <n v="2"/>
    <n v="1.0903999999999998"/>
  </r>
  <r>
    <d v="2017-05-14T00:00:00"/>
    <x v="3"/>
    <x v="4"/>
    <s v="AJ-10780"/>
    <x v="8"/>
    <x v="36"/>
    <x v="0"/>
    <x v="4"/>
    <s v="Prang Colored Pencils"/>
    <n v="14.7"/>
    <n v="5"/>
    <n v="6.6150000000000002"/>
  </r>
  <r>
    <d v="2017-05-14T00:00:00"/>
    <x v="3"/>
    <x v="4"/>
    <s v="AJ-10780"/>
    <x v="8"/>
    <x v="36"/>
    <x v="0"/>
    <x v="4"/>
    <s v="Eberhard Faber 3 1/2&quot; Golf Pencils"/>
    <n v="37.200000000000003"/>
    <n v="5"/>
    <n v="9.3000000000000007"/>
  </r>
  <r>
    <d v="2017-05-14T00:00:00"/>
    <x v="3"/>
    <x v="4"/>
    <s v="AJ-10780"/>
    <x v="8"/>
    <x v="36"/>
    <x v="2"/>
    <x v="9"/>
    <s v="Belkin F8E887 USB Wired Ergonomic Keyboard"/>
    <n v="89.97"/>
    <n v="3"/>
    <n v="18.893699999999995"/>
  </r>
  <r>
    <d v="2017-05-14T00:00:00"/>
    <x v="3"/>
    <x v="4"/>
    <s v="AJ-10780"/>
    <x v="8"/>
    <x v="36"/>
    <x v="1"/>
    <x v="5"/>
    <s v="Office Star - Contemporary Task Swivel chair with Loop Arms, Charcoal"/>
    <n v="261.95999999999998"/>
    <n v="2"/>
    <n v="23.576399999999978"/>
  </r>
  <r>
    <d v="2017-05-14T00:00:00"/>
    <x v="3"/>
    <x v="4"/>
    <s v="AJ-10780"/>
    <x v="8"/>
    <x v="36"/>
    <x v="0"/>
    <x v="1"/>
    <s v="Avery 505"/>
    <n v="74"/>
    <n v="5"/>
    <n v="37"/>
  </r>
  <r>
    <d v="2017-05-14T00:00:00"/>
    <x v="3"/>
    <x v="4"/>
    <s v="DP-13000"/>
    <x v="0"/>
    <x v="10"/>
    <x v="0"/>
    <x v="3"/>
    <s v="Premium Transparent Presentation Covers, No Pattern/Clear, 8 1/2&quot; x 11&quot;"/>
    <n v="58.170000000000009"/>
    <n v="5"/>
    <n v="-46.53600000000003"/>
  </r>
  <r>
    <d v="2017-05-14T00:00:00"/>
    <x v="3"/>
    <x v="4"/>
    <s v="DP-13000"/>
    <x v="0"/>
    <x v="10"/>
    <x v="0"/>
    <x v="1"/>
    <s v="Avery 502"/>
    <n v="5.04"/>
    <n v="2"/>
    <n v="1.764"/>
  </r>
  <r>
    <d v="2017-05-14T00:00:00"/>
    <x v="3"/>
    <x v="4"/>
    <s v="DP-13000"/>
    <x v="0"/>
    <x v="10"/>
    <x v="0"/>
    <x v="0"/>
    <s v="Xerox 19"/>
    <n v="24.784000000000002"/>
    <n v="1"/>
    <n v="7.7449999999999983"/>
  </r>
  <r>
    <d v="2017-05-15T00:00:00"/>
    <x v="3"/>
    <x v="4"/>
    <s v="JA-15970"/>
    <x v="409"/>
    <x v="12"/>
    <x v="2"/>
    <x v="6"/>
    <s v="Logitech B530 USB Headset - headset - Full size, Binaural"/>
    <n v="29.592000000000002"/>
    <n v="1"/>
    <n v="2.5893000000000006"/>
  </r>
  <r>
    <d v="2017-05-15T00:00:00"/>
    <x v="3"/>
    <x v="4"/>
    <s v="JA-15970"/>
    <x v="409"/>
    <x v="12"/>
    <x v="0"/>
    <x v="3"/>
    <s v="Avery Durable Slant Ring Binders"/>
    <n v="4.7520000000000007"/>
    <n v="2"/>
    <n v="-3.1679999999999993"/>
  </r>
  <r>
    <d v="2017-05-15T00:00:00"/>
    <x v="3"/>
    <x v="4"/>
    <s v="JA-15970"/>
    <x v="409"/>
    <x v="12"/>
    <x v="0"/>
    <x v="0"/>
    <s v="Universal Ultra Bright White Copier/Laser Paper, 8 1/2&quot; x 11&quot;, Ream"/>
    <n v="15.552000000000003"/>
    <n v="3"/>
    <n v="5.6375999999999999"/>
  </r>
  <r>
    <d v="2017-05-15T00:00:00"/>
    <x v="3"/>
    <x v="4"/>
    <s v="JF-15295"/>
    <x v="80"/>
    <x v="22"/>
    <x v="1"/>
    <x v="8"/>
    <s v="24-Hour Round Wall Clock"/>
    <n v="39.96"/>
    <n v="2"/>
    <n v="17.182800000000004"/>
  </r>
  <r>
    <d v="2017-05-15T00:00:00"/>
    <x v="3"/>
    <x v="4"/>
    <s v="JF-15295"/>
    <x v="80"/>
    <x v="22"/>
    <x v="1"/>
    <x v="5"/>
    <s v="SAFCO Optional Arm Kit for Workspace Cribbage Stacking Chair"/>
    <n v="42.624000000000002"/>
    <n v="2"/>
    <n v="4.2623999999999977"/>
  </r>
  <r>
    <d v="2017-05-15T00:00:00"/>
    <x v="3"/>
    <x v="4"/>
    <s v="JF-15295"/>
    <x v="80"/>
    <x v="22"/>
    <x v="1"/>
    <x v="5"/>
    <s v="SAFCO Arco Folding Chair"/>
    <n v="220.96"/>
    <n v="1"/>
    <n v="24.857999999999983"/>
  </r>
  <r>
    <d v="2017-05-15T00:00:00"/>
    <x v="3"/>
    <x v="4"/>
    <s v="JD-16015"/>
    <x v="448"/>
    <x v="1"/>
    <x v="0"/>
    <x v="0"/>
    <s v="Xerox 1880"/>
    <n v="56.704000000000001"/>
    <n v="2"/>
    <n v="19.137599999999992"/>
  </r>
  <r>
    <d v="2017-05-15T00:00:00"/>
    <x v="3"/>
    <x v="4"/>
    <s v="JD-16015"/>
    <x v="448"/>
    <x v="1"/>
    <x v="2"/>
    <x v="6"/>
    <s v="QVS USB Car Charger 2-Port 2.1Amp for iPod/iPhone/iPad/iPad 2/iPad 3"/>
    <n v="11.120000000000001"/>
    <n v="2"/>
    <n v="3.4749999999999996"/>
  </r>
  <r>
    <d v="2017-05-16T00:00:00"/>
    <x v="3"/>
    <x v="4"/>
    <s v="JM-15865"/>
    <x v="522"/>
    <x v="10"/>
    <x v="0"/>
    <x v="2"/>
    <s v="SAFCO Commercial Wire Shelving, Black"/>
    <n v="221.024"/>
    <n v="2"/>
    <n v="-55.256"/>
  </r>
  <r>
    <d v="2017-05-18T00:00:00"/>
    <x v="3"/>
    <x v="4"/>
    <s v="BH-11710"/>
    <x v="248"/>
    <x v="2"/>
    <x v="2"/>
    <x v="9"/>
    <s v="KeyTronic KT800P2 - Keyboard - Black"/>
    <n v="36.048000000000002"/>
    <n v="3"/>
    <n v="-0.90120000000000111"/>
  </r>
  <r>
    <d v="2017-05-18T00:00:00"/>
    <x v="3"/>
    <x v="4"/>
    <s v="TS-21340"/>
    <x v="18"/>
    <x v="20"/>
    <x v="1"/>
    <x v="8"/>
    <s v="Master Caster Door Stop, Large Neon Orange"/>
    <n v="14.56"/>
    <n v="2"/>
    <n v="6.2608000000000015"/>
  </r>
  <r>
    <d v="2017-05-18T00:00:00"/>
    <x v="3"/>
    <x v="4"/>
    <s v="TS-21340"/>
    <x v="18"/>
    <x v="20"/>
    <x v="0"/>
    <x v="3"/>
    <s v="Acco Pressboard Covers with Storage Hooks, 9 1/2&quot; x 11&quot;, Executive Red"/>
    <n v="3.048"/>
    <n v="1"/>
    <n v="1.0286999999999997"/>
  </r>
  <r>
    <d v="2017-05-18T00:00:00"/>
    <x v="3"/>
    <x v="4"/>
    <s v="SG-20890"/>
    <x v="113"/>
    <x v="0"/>
    <x v="0"/>
    <x v="3"/>
    <s v="Acco Pressboard Covers with Storage Hooks, 14 7/8&quot; x 11&quot;, Light Blue"/>
    <n v="6.8739999999999988"/>
    <n v="7"/>
    <n v="-10.654700000000002"/>
  </r>
  <r>
    <d v="2017-05-18T00:00:00"/>
    <x v="3"/>
    <x v="4"/>
    <s v="SG-20890"/>
    <x v="113"/>
    <x v="0"/>
    <x v="0"/>
    <x v="3"/>
    <s v="Avery Framed View Binder, EZD Ring (Locking), Navy, 1 1/2&quot;"/>
    <n v="1.9959999999999996"/>
    <n v="1"/>
    <n v="-3.293400000000001"/>
  </r>
  <r>
    <d v="2017-05-18T00:00:00"/>
    <x v="3"/>
    <x v="4"/>
    <s v="SG-20890"/>
    <x v="113"/>
    <x v="0"/>
    <x v="0"/>
    <x v="2"/>
    <s v="Plastic Stacking Crates &amp; Casters"/>
    <n v="8.9280000000000008"/>
    <n v="2"/>
    <n v="0.66959999999999997"/>
  </r>
  <r>
    <d v="2017-05-18T00:00:00"/>
    <x v="3"/>
    <x v="4"/>
    <s v="TB-21355"/>
    <x v="735"/>
    <x v="4"/>
    <x v="0"/>
    <x v="12"/>
    <s v="Acco Six-Outlet Power Strip, 4' Cord Length"/>
    <n v="17.239999999999998"/>
    <n v="2"/>
    <n v="4.4824000000000002"/>
  </r>
  <r>
    <d v="2017-05-18T00:00:00"/>
    <x v="3"/>
    <x v="4"/>
    <s v="TB-21355"/>
    <x v="735"/>
    <x v="4"/>
    <x v="1"/>
    <x v="11"/>
    <s v="Hon 4-Shelf Metal Bookcases"/>
    <n v="302.94"/>
    <n v="3"/>
    <n v="75.735000000000014"/>
  </r>
  <r>
    <d v="2017-05-18T00:00:00"/>
    <x v="3"/>
    <x v="4"/>
    <s v="TB-21355"/>
    <x v="735"/>
    <x v="4"/>
    <x v="2"/>
    <x v="6"/>
    <s v="QVS USB Car Charger 2-Port 2.1Amp for iPod/iPhone/iPad/iPad 2/iPad 3"/>
    <n v="34.75"/>
    <n v="5"/>
    <n v="15.637499999999999"/>
  </r>
  <r>
    <d v="2017-05-18T00:00:00"/>
    <x v="3"/>
    <x v="4"/>
    <s v="TB-21355"/>
    <x v="735"/>
    <x v="4"/>
    <x v="0"/>
    <x v="3"/>
    <s v="Poly Designer Cover &amp; Back"/>
    <n v="113.94"/>
    <n v="6"/>
    <n v="54.691199999999995"/>
  </r>
  <r>
    <d v="2017-05-18T00:00:00"/>
    <x v="3"/>
    <x v="4"/>
    <s v="TB-21355"/>
    <x v="735"/>
    <x v="4"/>
    <x v="2"/>
    <x v="6"/>
    <s v="Apple EarPods with Remote and Mic"/>
    <n v="55.98"/>
    <n v="2"/>
    <n v="15.674399999999999"/>
  </r>
  <r>
    <d v="2017-05-18T00:00:00"/>
    <x v="3"/>
    <x v="4"/>
    <s v="AB-10105"/>
    <x v="579"/>
    <x v="11"/>
    <x v="2"/>
    <x v="6"/>
    <s v="Aastra 6757i CT Wireless VoIP phone"/>
    <n v="344.70400000000001"/>
    <n v="2"/>
    <n v="38.779199999999989"/>
  </r>
  <r>
    <d v="2017-05-18T00:00:00"/>
    <x v="3"/>
    <x v="4"/>
    <s v="PP-18955"/>
    <x v="367"/>
    <x v="24"/>
    <x v="0"/>
    <x v="12"/>
    <s v="Avanti 1.7 Cu. Ft. Refrigerator"/>
    <n v="706.86"/>
    <n v="7"/>
    <n v="197.92079999999999"/>
  </r>
  <r>
    <d v="2017-05-18T00:00:00"/>
    <x v="3"/>
    <x v="4"/>
    <s v="PP-18955"/>
    <x v="367"/>
    <x v="24"/>
    <x v="2"/>
    <x v="6"/>
    <s v="Motorola HK250 Universal Bluetooth Headset"/>
    <n v="114.94999999999999"/>
    <n v="5"/>
    <n v="2.2990000000000066"/>
  </r>
  <r>
    <d v="2017-05-18T00:00:00"/>
    <x v="3"/>
    <x v="4"/>
    <s v="PP-18955"/>
    <x v="367"/>
    <x v="24"/>
    <x v="0"/>
    <x v="3"/>
    <s v="Universal Recycled Hanging Pressboard Report Binders, Letter Size"/>
    <n v="43.19"/>
    <n v="7"/>
    <n v="20.731199999999998"/>
  </r>
  <r>
    <d v="2017-05-18T00:00:00"/>
    <x v="3"/>
    <x v="4"/>
    <s v="BM-11575"/>
    <x v="688"/>
    <x v="1"/>
    <x v="1"/>
    <x v="8"/>
    <s v="Flat Face Poster Frame"/>
    <n v="22.608000000000001"/>
    <n v="3"/>
    <n v="-10.173599999999997"/>
  </r>
  <r>
    <d v="2017-05-18T00:00:00"/>
    <x v="3"/>
    <x v="4"/>
    <s v="BM-11575"/>
    <x v="688"/>
    <x v="1"/>
    <x v="1"/>
    <x v="8"/>
    <s v="C-Line Cubicle Keepers Polyproplyene Holder With Velcro Backings"/>
    <n v="1.8920000000000003"/>
    <n v="1"/>
    <n v="-0.99329999999999963"/>
  </r>
  <r>
    <d v="2017-05-19T00:00:00"/>
    <x v="3"/>
    <x v="4"/>
    <s v="AT-10735"/>
    <x v="372"/>
    <x v="22"/>
    <x v="0"/>
    <x v="12"/>
    <s v="Belkin Premiere Surge Master II 8-outlet surge protector"/>
    <n v="97.16"/>
    <n v="2"/>
    <n v="28.176399999999987"/>
  </r>
  <r>
    <d v="2017-05-19T00:00:00"/>
    <x v="3"/>
    <x v="4"/>
    <s v="RS-19765"/>
    <x v="138"/>
    <x v="20"/>
    <x v="0"/>
    <x v="12"/>
    <s v="Bionaire Personal Warm Mist Humidifier/Vaporizer"/>
    <n v="281.34000000000003"/>
    <n v="6"/>
    <n v="109.72260000000001"/>
  </r>
  <r>
    <d v="2017-05-19T00:00:00"/>
    <x v="3"/>
    <x v="4"/>
    <s v="RS-19765"/>
    <x v="138"/>
    <x v="20"/>
    <x v="2"/>
    <x v="6"/>
    <s v="Nortel Meridian M3904 Professional Digital phone"/>
    <n v="307.98"/>
    <n v="2"/>
    <n v="89.314199999999971"/>
  </r>
  <r>
    <d v="2017-05-19T00:00:00"/>
    <x v="3"/>
    <x v="4"/>
    <s v="RS-19765"/>
    <x v="138"/>
    <x v="20"/>
    <x v="2"/>
    <x v="9"/>
    <s v="Logitech Wireless Performance Mouse MX for PC and Mac"/>
    <n v="299.96999999999997"/>
    <n v="3"/>
    <n v="113.98860000000001"/>
  </r>
  <r>
    <d v="2017-05-19T00:00:00"/>
    <x v="3"/>
    <x v="4"/>
    <s v="SC-20380"/>
    <x v="59"/>
    <x v="4"/>
    <x v="2"/>
    <x v="9"/>
    <s v="Kingston Digital DataTraveler 32GB USB 2.0"/>
    <n v="67.8"/>
    <n v="4"/>
    <n v="4.0679999999999978"/>
  </r>
  <r>
    <d v="2017-05-19T00:00:00"/>
    <x v="3"/>
    <x v="4"/>
    <s v="SC-20380"/>
    <x v="59"/>
    <x v="4"/>
    <x v="2"/>
    <x v="6"/>
    <s v="Nokia Lumia 925"/>
    <n v="377.96999999999997"/>
    <n v="3"/>
    <n v="98.272200000000012"/>
  </r>
  <r>
    <d v="2017-05-19T00:00:00"/>
    <x v="3"/>
    <x v="4"/>
    <s v="SC-20380"/>
    <x v="59"/>
    <x v="4"/>
    <x v="1"/>
    <x v="11"/>
    <s v="O'Sullivan 2-Door Barrister Bookcase in Odessa Pine"/>
    <n v="1628.82"/>
    <n v="9"/>
    <n v="374.62859999999989"/>
  </r>
  <r>
    <d v="2017-05-19T00:00:00"/>
    <x v="3"/>
    <x v="4"/>
    <s v="SC-20380"/>
    <x v="59"/>
    <x v="4"/>
    <x v="0"/>
    <x v="0"/>
    <s v="Xerox 1945"/>
    <n v="286.93"/>
    <n v="7"/>
    <n v="140.59569999999999"/>
  </r>
  <r>
    <d v="2017-05-19T00:00:00"/>
    <x v="3"/>
    <x v="4"/>
    <s v="BC-11125"/>
    <x v="288"/>
    <x v="3"/>
    <x v="1"/>
    <x v="5"/>
    <s v="Situations Contoured Folding Chairs, 4/Set"/>
    <n v="681.40800000000013"/>
    <n v="12"/>
    <n v="42.588000000000022"/>
  </r>
  <r>
    <d v="2017-05-19T00:00:00"/>
    <x v="3"/>
    <x v="4"/>
    <s v="BC-11125"/>
    <x v="288"/>
    <x v="3"/>
    <x v="0"/>
    <x v="4"/>
    <s v="Newell 310"/>
    <n v="3.52"/>
    <n v="2"/>
    <n v="1.0207999999999999"/>
  </r>
  <r>
    <d v="2017-05-19T00:00:00"/>
    <x v="3"/>
    <x v="4"/>
    <s v="BC-11125"/>
    <x v="288"/>
    <x v="3"/>
    <x v="0"/>
    <x v="4"/>
    <s v="Newell 314"/>
    <n v="5.58"/>
    <n v="1"/>
    <n v="1.3949999999999996"/>
  </r>
  <r>
    <d v="2017-05-19T00:00:00"/>
    <x v="3"/>
    <x v="4"/>
    <s v="BC-11125"/>
    <x v="288"/>
    <x v="3"/>
    <x v="2"/>
    <x v="9"/>
    <s v="SanDisk Cruzer 64 GB USB Flash Drive"/>
    <n v="36.32"/>
    <n v="1"/>
    <n v="10.895999999999997"/>
  </r>
  <r>
    <d v="2017-05-19T00:00:00"/>
    <x v="3"/>
    <x v="4"/>
    <s v="JC-15775"/>
    <x v="405"/>
    <x v="4"/>
    <x v="0"/>
    <x v="0"/>
    <s v="Tops White Computer Printout Paper"/>
    <n v="195.64"/>
    <n v="4"/>
    <n v="91.950799999999987"/>
  </r>
  <r>
    <d v="2017-05-19T00:00:00"/>
    <x v="3"/>
    <x v="4"/>
    <s v="PJ-18835"/>
    <x v="225"/>
    <x v="1"/>
    <x v="0"/>
    <x v="0"/>
    <s v="Things To Do Today Spiral Book"/>
    <n v="38.016000000000005"/>
    <n v="6"/>
    <n v="13.780799999999996"/>
  </r>
  <r>
    <d v="2017-05-19T00:00:00"/>
    <x v="3"/>
    <x v="4"/>
    <s v="JF-15295"/>
    <x v="80"/>
    <x v="0"/>
    <x v="2"/>
    <x v="6"/>
    <s v="Jabra Supreme Plus Driver Edition Headset"/>
    <n v="95.992000000000004"/>
    <n v="1"/>
    <n v="9.5991999999999997"/>
  </r>
  <r>
    <d v="2017-05-19T00:00:00"/>
    <x v="3"/>
    <x v="4"/>
    <s v="JF-15295"/>
    <x v="80"/>
    <x v="0"/>
    <x v="0"/>
    <x v="1"/>
    <s v="Avery 491"/>
    <n v="13.216000000000001"/>
    <n v="4"/>
    <n v="4.2951999999999995"/>
  </r>
  <r>
    <d v="2017-05-19T00:00:00"/>
    <x v="3"/>
    <x v="4"/>
    <s v="AH-10075"/>
    <x v="512"/>
    <x v="15"/>
    <x v="1"/>
    <x v="5"/>
    <s v="Office Star - Mesh Screen back chair with Vinyl seat"/>
    <n v="314.35199999999998"/>
    <n v="3"/>
    <n v="-35.36460000000001"/>
  </r>
  <r>
    <d v="2017-05-19T00:00:00"/>
    <x v="3"/>
    <x v="4"/>
    <s v="AH-10075"/>
    <x v="512"/>
    <x v="15"/>
    <x v="0"/>
    <x v="0"/>
    <s v="Xerox 1949"/>
    <n v="27.888000000000002"/>
    <n v="7"/>
    <n v="10.109400000000001"/>
  </r>
  <r>
    <d v="2017-05-19T00:00:00"/>
    <x v="3"/>
    <x v="4"/>
    <s v="SA-20830"/>
    <x v="52"/>
    <x v="3"/>
    <x v="0"/>
    <x v="3"/>
    <s v="GBC Twin Loop Wire Binding Elements"/>
    <n v="133.12"/>
    <n v="5"/>
    <n v="49.92"/>
  </r>
  <r>
    <d v="2017-05-19T00:00:00"/>
    <x v="3"/>
    <x v="4"/>
    <s v="ND-18460"/>
    <x v="37"/>
    <x v="33"/>
    <x v="0"/>
    <x v="3"/>
    <s v="Wilson Jones Four-Pocket Poly Binders"/>
    <n v="26.16"/>
    <n v="4"/>
    <n v="12.8184"/>
  </r>
  <r>
    <d v="2017-05-20T00:00:00"/>
    <x v="3"/>
    <x v="4"/>
    <s v="NC-18340"/>
    <x v="115"/>
    <x v="47"/>
    <x v="0"/>
    <x v="4"/>
    <s v="Boston 1645 Deluxe Heavier-Duty Electric Pencil Sharpener"/>
    <n v="131.94"/>
    <n v="3"/>
    <n v="35.623800000000003"/>
  </r>
  <r>
    <d v="2017-05-20T00:00:00"/>
    <x v="3"/>
    <x v="4"/>
    <s v="NC-18340"/>
    <x v="115"/>
    <x v="47"/>
    <x v="0"/>
    <x v="4"/>
    <s v="BIC Brite Liner Highlighters, Chisel Tip"/>
    <n v="25.92"/>
    <n v="4"/>
    <n v="8.2943999999999996"/>
  </r>
  <r>
    <d v="2017-05-20T00:00:00"/>
    <x v="3"/>
    <x v="4"/>
    <s v="NC-18340"/>
    <x v="115"/>
    <x v="47"/>
    <x v="0"/>
    <x v="2"/>
    <s v="Fellowes High-Stak Drawer Files"/>
    <n v="704.76"/>
    <n v="4"/>
    <n v="162.09479999999996"/>
  </r>
  <r>
    <d v="2017-05-20T00:00:00"/>
    <x v="3"/>
    <x v="4"/>
    <s v="NC-18340"/>
    <x v="115"/>
    <x v="47"/>
    <x v="0"/>
    <x v="7"/>
    <s v="Staples"/>
    <n v="7.41"/>
    <n v="3"/>
    <n v="3.4827000000000004"/>
  </r>
  <r>
    <d v="2017-05-20T00:00:00"/>
    <x v="3"/>
    <x v="4"/>
    <s v="NC-18340"/>
    <x v="115"/>
    <x v="47"/>
    <x v="0"/>
    <x v="4"/>
    <s v="Binney &amp; Smith inkTank Desk Highlighter, Chisel Tip, Yellow, 12/Box"/>
    <n v="21.5"/>
    <n v="10"/>
    <n v="7.094999999999998"/>
  </r>
  <r>
    <d v="2017-05-20T00:00:00"/>
    <x v="3"/>
    <x v="4"/>
    <s v="CC-12430"/>
    <x v="684"/>
    <x v="3"/>
    <x v="1"/>
    <x v="5"/>
    <s v="Global Geo Office Task Chair, Gray"/>
    <n v="518.27200000000005"/>
    <n v="8"/>
    <n v="-97.176000000000073"/>
  </r>
  <r>
    <d v="2017-05-20T00:00:00"/>
    <x v="3"/>
    <x v="4"/>
    <s v="CC-12430"/>
    <x v="684"/>
    <x v="3"/>
    <x v="1"/>
    <x v="8"/>
    <s v="G.E. Halogen Desk Lamp Bulbs"/>
    <n v="6.98"/>
    <n v="1"/>
    <n v="3.3504"/>
  </r>
  <r>
    <d v="2017-05-20T00:00:00"/>
    <x v="3"/>
    <x v="4"/>
    <s v="CC-12430"/>
    <x v="684"/>
    <x v="3"/>
    <x v="2"/>
    <x v="15"/>
    <s v="Okidata B400 Printer"/>
    <n v="343.20000000000005"/>
    <n v="1"/>
    <n v="38.609999999999957"/>
  </r>
  <r>
    <d v="2017-05-20T00:00:00"/>
    <x v="3"/>
    <x v="4"/>
    <s v="AR-10405"/>
    <x v="444"/>
    <x v="14"/>
    <x v="0"/>
    <x v="3"/>
    <s v="Square Ring Data Binders, Rigid 75 Pt. Covers, 11&quot; x 14-7/8&quot;"/>
    <n v="41.28"/>
    <n v="2"/>
    <n v="19.814399999999999"/>
  </r>
  <r>
    <d v="2017-05-20T00:00:00"/>
    <x v="3"/>
    <x v="4"/>
    <s v="RD-19480"/>
    <x v="247"/>
    <x v="17"/>
    <x v="0"/>
    <x v="3"/>
    <s v="Wilson Jones Impact Binders"/>
    <n v="8.2880000000000003"/>
    <n v="2"/>
    <n v="3.0043999999999995"/>
  </r>
  <r>
    <d v="2017-05-20T00:00:00"/>
    <x v="3"/>
    <x v="4"/>
    <s v="RD-19480"/>
    <x v="247"/>
    <x v="17"/>
    <x v="2"/>
    <x v="6"/>
    <s v="Motorola L703CM"/>
    <n v="1123.1280000000002"/>
    <n v="9"/>
    <n v="70.195499999999981"/>
  </r>
  <r>
    <d v="2017-05-20T00:00:00"/>
    <x v="3"/>
    <x v="4"/>
    <s v="RD-19480"/>
    <x v="247"/>
    <x v="17"/>
    <x v="0"/>
    <x v="12"/>
    <s v="Fellowes Basic Home/Office Series Surge Protectors"/>
    <n v="64.900000000000006"/>
    <n v="5"/>
    <n v="18.820999999999994"/>
  </r>
  <r>
    <d v="2017-05-21T00:00:00"/>
    <x v="3"/>
    <x v="4"/>
    <s v="JG-15805"/>
    <x v="130"/>
    <x v="20"/>
    <x v="1"/>
    <x v="8"/>
    <s v="Luxo Professional Magnifying Clamp-On Fluorescent Lamps"/>
    <n v="520.05000000000007"/>
    <n v="5"/>
    <n v="72.807000000000031"/>
  </r>
  <r>
    <d v="2017-05-21T00:00:00"/>
    <x v="3"/>
    <x v="4"/>
    <s v="JG-15805"/>
    <x v="130"/>
    <x v="20"/>
    <x v="0"/>
    <x v="4"/>
    <s v="Bulldog Table or Wall-Mount Pencil Sharpener"/>
    <n v="17.97"/>
    <n v="3"/>
    <n v="5.2112999999999996"/>
  </r>
  <r>
    <d v="2017-05-22T00:00:00"/>
    <x v="3"/>
    <x v="4"/>
    <s v="LE-16810"/>
    <x v="224"/>
    <x v="1"/>
    <x v="1"/>
    <x v="5"/>
    <s v="High-Back Leather Manager's Chair"/>
    <n v="181.98599999999999"/>
    <n v="2"/>
    <n v="-54.595799999999997"/>
  </r>
  <r>
    <d v="2017-05-22T00:00:00"/>
    <x v="3"/>
    <x v="4"/>
    <s v="LE-16810"/>
    <x v="224"/>
    <x v="1"/>
    <x v="0"/>
    <x v="3"/>
    <s v="Avery Durable Slant Ring Binders, No Labels"/>
    <n v="1.5919999999999996"/>
    <n v="2"/>
    <n v="-2.6268000000000002"/>
  </r>
  <r>
    <d v="2017-05-22T00:00:00"/>
    <x v="3"/>
    <x v="4"/>
    <s v="LE-16810"/>
    <x v="224"/>
    <x v="1"/>
    <x v="0"/>
    <x v="14"/>
    <s v="Acme Forged Steel Scissors with Black Enamel Handles"/>
    <n v="22.344000000000001"/>
    <n v="3"/>
    <n v="2.5136999999999983"/>
  </r>
  <r>
    <d v="2017-05-22T00:00:00"/>
    <x v="3"/>
    <x v="4"/>
    <s v="EH-13945"/>
    <x v="281"/>
    <x v="3"/>
    <x v="2"/>
    <x v="9"/>
    <s v="Maxell 74 Minute CDR, 10/Pack"/>
    <n v="68.459999999999994"/>
    <n v="7"/>
    <n v="25.330199999999998"/>
  </r>
  <r>
    <d v="2017-05-22T00:00:00"/>
    <x v="3"/>
    <x v="4"/>
    <s v="RL-19615"/>
    <x v="556"/>
    <x v="3"/>
    <x v="0"/>
    <x v="4"/>
    <s v="SANFORD Major Accent Highlighters"/>
    <n v="49.56"/>
    <n v="7"/>
    <n v="18.832800000000002"/>
  </r>
  <r>
    <d v="2017-05-22T00:00:00"/>
    <x v="3"/>
    <x v="4"/>
    <s v="VF-21715"/>
    <x v="58"/>
    <x v="3"/>
    <x v="0"/>
    <x v="4"/>
    <s v="Newell 350"/>
    <n v="9.84"/>
    <n v="3"/>
    <n v="2.8535999999999988"/>
  </r>
  <r>
    <d v="2017-05-22T00:00:00"/>
    <x v="3"/>
    <x v="4"/>
    <s v="VF-21715"/>
    <x v="58"/>
    <x v="3"/>
    <x v="0"/>
    <x v="4"/>
    <s v="Newell 333"/>
    <n v="2.78"/>
    <n v="1"/>
    <n v="0.72279999999999989"/>
  </r>
  <r>
    <d v="2017-05-23T00:00:00"/>
    <x v="3"/>
    <x v="4"/>
    <s v="VS-21820"/>
    <x v="6"/>
    <x v="3"/>
    <x v="1"/>
    <x v="13"/>
    <s v="Lesro Sheffield Collection Coffee Table, End Table, Center Table, Corner Table"/>
    <n v="171.28800000000001"/>
    <n v="3"/>
    <n v="-6.423300000000026"/>
  </r>
  <r>
    <d v="2017-05-23T00:00:00"/>
    <x v="3"/>
    <x v="4"/>
    <s v="KL-16645"/>
    <x v="318"/>
    <x v="0"/>
    <x v="0"/>
    <x v="7"/>
    <s v="OIC Thumb-Tacks"/>
    <n v="1.8239999999999998"/>
    <n v="2"/>
    <n v="0.61559999999999993"/>
  </r>
  <r>
    <d v="2017-05-23T00:00:00"/>
    <x v="3"/>
    <x v="4"/>
    <s v="KL-16645"/>
    <x v="318"/>
    <x v="0"/>
    <x v="0"/>
    <x v="12"/>
    <s v="Acco 6 Outlet Guardian Premium Plus Surge Suppressor"/>
    <n v="18.319999999999997"/>
    <n v="5"/>
    <n v="-46.716000000000008"/>
  </r>
  <r>
    <d v="2017-05-23T00:00:00"/>
    <x v="3"/>
    <x v="4"/>
    <s v="KL-16645"/>
    <x v="318"/>
    <x v="0"/>
    <x v="0"/>
    <x v="2"/>
    <s v="Tennsco Commercial Shelving"/>
    <n v="48.816000000000003"/>
    <n v="3"/>
    <n v="-11.593800000000005"/>
  </r>
  <r>
    <d v="2017-05-23T00:00:00"/>
    <x v="3"/>
    <x v="4"/>
    <s v="KL-16645"/>
    <x v="318"/>
    <x v="0"/>
    <x v="0"/>
    <x v="3"/>
    <s v="Storex Dura Pro Binders"/>
    <n v="1.1879999999999997"/>
    <n v="1"/>
    <n v="-1.9602000000000008"/>
  </r>
  <r>
    <d v="2017-05-25T00:00:00"/>
    <x v="3"/>
    <x v="4"/>
    <s v="MH-18115"/>
    <x v="772"/>
    <x v="4"/>
    <x v="0"/>
    <x v="3"/>
    <s v="Recycled Easel Ring Binders"/>
    <n v="29.84"/>
    <n v="2"/>
    <n v="13.427999999999997"/>
  </r>
  <r>
    <d v="2017-05-25T00:00:00"/>
    <x v="3"/>
    <x v="4"/>
    <s v="TB-21625"/>
    <x v="335"/>
    <x v="20"/>
    <x v="0"/>
    <x v="3"/>
    <s v="GBC DocuBind P100 Manual Binding Machine"/>
    <n v="663.92"/>
    <n v="5"/>
    <n v="207.47499999999994"/>
  </r>
  <r>
    <d v="2017-05-25T00:00:00"/>
    <x v="3"/>
    <x v="4"/>
    <s v="TB-21625"/>
    <x v="335"/>
    <x v="20"/>
    <x v="2"/>
    <x v="9"/>
    <s v="Imation 8gb Micro Traveldrive Usb 2.0 Flash Drive"/>
    <n v="120"/>
    <n v="8"/>
    <n v="13.200000000000003"/>
  </r>
  <r>
    <d v="2017-05-25T00:00:00"/>
    <x v="3"/>
    <x v="4"/>
    <s v="TB-21625"/>
    <x v="335"/>
    <x v="20"/>
    <x v="0"/>
    <x v="7"/>
    <s v="Acco Hot Clips Clips to Go"/>
    <n v="3.29"/>
    <n v="1"/>
    <n v="1.4804999999999999"/>
  </r>
  <r>
    <d v="2017-05-25T00:00:00"/>
    <x v="3"/>
    <x v="4"/>
    <s v="TB-21625"/>
    <x v="335"/>
    <x v="20"/>
    <x v="1"/>
    <x v="8"/>
    <s v="Eldon 200 Class Desk Accessories"/>
    <n v="18.84"/>
    <n v="3"/>
    <n v="6.0287999999999995"/>
  </r>
  <r>
    <d v="2017-05-25T00:00:00"/>
    <x v="3"/>
    <x v="4"/>
    <s v="JL-15505"/>
    <x v="506"/>
    <x v="0"/>
    <x v="0"/>
    <x v="2"/>
    <s v="Iris 3-Drawer Stacking Bin, Black"/>
    <n v="50.135999999999996"/>
    <n v="3"/>
    <n v="-11.2806"/>
  </r>
  <r>
    <d v="2017-05-26T00:00:00"/>
    <x v="3"/>
    <x v="4"/>
    <s v="KC-16675"/>
    <x v="566"/>
    <x v="5"/>
    <x v="0"/>
    <x v="12"/>
    <s v="Belkin 8-Outlet Premiere SurgeMaster II Surge Protectors"/>
    <n v="208.44"/>
    <n v="3"/>
    <n v="62.531999999999982"/>
  </r>
  <r>
    <d v="2017-05-26T00:00:00"/>
    <x v="3"/>
    <x v="4"/>
    <s v="KC-16675"/>
    <x v="566"/>
    <x v="5"/>
    <x v="0"/>
    <x v="14"/>
    <s v="Martin-Yale Premier Letter Opener"/>
    <n v="25.76"/>
    <n v="2"/>
    <n v="0.77280000000000015"/>
  </r>
  <r>
    <d v="2017-05-26T00:00:00"/>
    <x v="3"/>
    <x v="4"/>
    <s v="BM-11785"/>
    <x v="240"/>
    <x v="6"/>
    <x v="2"/>
    <x v="9"/>
    <s v="Verbatim Slim CD and DVD Storage Cases, 50/Pack"/>
    <n v="23.08"/>
    <n v="2"/>
    <n v="6.9239999999999995"/>
  </r>
  <r>
    <d v="2017-05-26T00:00:00"/>
    <x v="3"/>
    <x v="4"/>
    <s v="CD-11920"/>
    <x v="101"/>
    <x v="3"/>
    <x v="0"/>
    <x v="0"/>
    <s v="Xerox 201"/>
    <n v="12.96"/>
    <n v="2"/>
    <n v="6.2208000000000006"/>
  </r>
  <r>
    <d v="2017-05-27T00:00:00"/>
    <x v="3"/>
    <x v="4"/>
    <s v="DW-13480"/>
    <x v="233"/>
    <x v="5"/>
    <x v="0"/>
    <x v="3"/>
    <s v="Binding Machine Supplies"/>
    <n v="58.34"/>
    <n v="2"/>
    <n v="28.0032"/>
  </r>
  <r>
    <d v="2017-05-27T00:00:00"/>
    <x v="3"/>
    <x v="4"/>
    <s v="DW-13480"/>
    <x v="233"/>
    <x v="5"/>
    <x v="2"/>
    <x v="6"/>
    <s v="Google Nexus 5"/>
    <n v="539.97"/>
    <n v="3"/>
    <n v="134.99250000000001"/>
  </r>
  <r>
    <d v="2017-05-27T00:00:00"/>
    <x v="3"/>
    <x v="4"/>
    <s v="EH-13945"/>
    <x v="281"/>
    <x v="15"/>
    <x v="0"/>
    <x v="0"/>
    <s v="Xerox 2"/>
    <n v="25.920000000000005"/>
    <n v="5"/>
    <n v="9.0719999999999992"/>
  </r>
  <r>
    <d v="2017-05-27T00:00:00"/>
    <x v="3"/>
    <x v="4"/>
    <s v="RP-19855"/>
    <x v="132"/>
    <x v="22"/>
    <x v="2"/>
    <x v="9"/>
    <s v="Logitech Desktop MK120 Mouse and keyboard Combo"/>
    <n v="98.16"/>
    <n v="6"/>
    <n v="9.8159999999999954"/>
  </r>
  <r>
    <d v="2017-05-27T00:00:00"/>
    <x v="3"/>
    <x v="4"/>
    <s v="RP-19855"/>
    <x v="132"/>
    <x v="22"/>
    <x v="0"/>
    <x v="4"/>
    <s v="Staples in misc. colors"/>
    <n v="31.44"/>
    <n v="3"/>
    <n v="7.86"/>
  </r>
  <r>
    <d v="2017-05-27T00:00:00"/>
    <x v="3"/>
    <x v="4"/>
    <s v="JG-15160"/>
    <x v="229"/>
    <x v="34"/>
    <x v="1"/>
    <x v="8"/>
    <s v="Eldon 400 Class Desk Accessories, Black Carbon"/>
    <n v="35"/>
    <n v="4"/>
    <n v="14.700000000000003"/>
  </r>
  <r>
    <d v="2017-05-27T00:00:00"/>
    <x v="3"/>
    <x v="4"/>
    <s v="JG-15160"/>
    <x v="229"/>
    <x v="34"/>
    <x v="0"/>
    <x v="2"/>
    <s v="Fellowes Stor/Drawer Steel Plus Storage Drawers"/>
    <n v="477.15000000000003"/>
    <n v="5"/>
    <n v="28.628999999999962"/>
  </r>
  <r>
    <d v="2017-05-27T00:00:00"/>
    <x v="3"/>
    <x v="4"/>
    <s v="JG-15160"/>
    <x v="229"/>
    <x v="34"/>
    <x v="2"/>
    <x v="6"/>
    <s v="Nokia Lumia 925"/>
    <n v="302.37599999999998"/>
    <n v="3"/>
    <n v="22.678200000000018"/>
  </r>
  <r>
    <d v="2017-05-27T00:00:00"/>
    <x v="3"/>
    <x v="4"/>
    <s v="DN-13690"/>
    <x v="416"/>
    <x v="39"/>
    <x v="1"/>
    <x v="8"/>
    <s v="Electrix Architect's Clamp-On Swing Arm Lamp, Black"/>
    <n v="477.29999999999995"/>
    <n v="5"/>
    <n v="138.41699999999997"/>
  </r>
  <r>
    <d v="2017-05-27T00:00:00"/>
    <x v="3"/>
    <x v="4"/>
    <s v="BW-11110"/>
    <x v="620"/>
    <x v="25"/>
    <x v="2"/>
    <x v="9"/>
    <s v="Sony 8GB Class 10 Micro SDHC R40 Memory Card"/>
    <n v="27.192"/>
    <n v="3"/>
    <n v="0.33989999999999654"/>
  </r>
  <r>
    <d v="2017-05-27T00:00:00"/>
    <x v="3"/>
    <x v="4"/>
    <s v="BW-11110"/>
    <x v="620"/>
    <x v="25"/>
    <x v="0"/>
    <x v="3"/>
    <s v="Fellowes Twister Kit, Gray/Clear, 3/pkg"/>
    <n v="12.059999999999999"/>
    <n v="5"/>
    <n v="-10.050000000000001"/>
  </r>
  <r>
    <d v="2017-05-28T00:00:00"/>
    <x v="3"/>
    <x v="4"/>
    <s v="PO-18865"/>
    <x v="99"/>
    <x v="9"/>
    <x v="1"/>
    <x v="5"/>
    <s v="Novimex Swivel Fabric Task Chair"/>
    <n v="301.95999999999998"/>
    <n v="2"/>
    <n v="33.215599999999995"/>
  </r>
  <r>
    <d v="2017-05-28T00:00:00"/>
    <x v="3"/>
    <x v="4"/>
    <s v="JH-15910"/>
    <x v="657"/>
    <x v="0"/>
    <x v="2"/>
    <x v="6"/>
    <s v="Spigen Samsung Galaxy S5 Case Wallet"/>
    <n v="54.367999999999995"/>
    <n v="4"/>
    <n v="4.0775999999999968"/>
  </r>
  <r>
    <d v="2017-05-28T00:00:00"/>
    <x v="3"/>
    <x v="4"/>
    <s v="LO-17170"/>
    <x v="604"/>
    <x v="38"/>
    <x v="1"/>
    <x v="8"/>
    <s v="Advantus Employee of the Month Certificate Frame, 11 x 13-1/2"/>
    <n v="247.44"/>
    <n v="8"/>
    <n v="101.4504"/>
  </r>
  <r>
    <d v="2017-05-28T00:00:00"/>
    <x v="3"/>
    <x v="4"/>
    <s v="TH-21235"/>
    <x v="495"/>
    <x v="1"/>
    <x v="1"/>
    <x v="5"/>
    <s v="Global Task Chair, Black"/>
    <n v="106.869"/>
    <n v="3"/>
    <n v="-29.007299999999994"/>
  </r>
  <r>
    <d v="2017-05-28T00:00:00"/>
    <x v="3"/>
    <x v="4"/>
    <s v="TH-21235"/>
    <x v="495"/>
    <x v="1"/>
    <x v="0"/>
    <x v="3"/>
    <s v="Storex Dura Pro Binders"/>
    <n v="3.5639999999999992"/>
    <n v="3"/>
    <n v="-6.2370000000000019"/>
  </r>
  <r>
    <d v="2017-05-28T00:00:00"/>
    <x v="3"/>
    <x v="4"/>
    <s v="CM-11815"/>
    <x v="507"/>
    <x v="12"/>
    <x v="2"/>
    <x v="6"/>
    <s v="Panasonic KX TS208W Corded phone"/>
    <n v="195.96000000000004"/>
    <n v="5"/>
    <n v="19.596000000000018"/>
  </r>
  <r>
    <d v="2017-05-28T00:00:00"/>
    <x v="3"/>
    <x v="4"/>
    <s v="CM-11815"/>
    <x v="507"/>
    <x v="12"/>
    <x v="0"/>
    <x v="0"/>
    <s v="Xerox 230"/>
    <n v="15.552000000000003"/>
    <n v="3"/>
    <n v="5.4432"/>
  </r>
  <r>
    <d v="2017-05-28T00:00:00"/>
    <x v="3"/>
    <x v="4"/>
    <s v="CM-11815"/>
    <x v="507"/>
    <x v="12"/>
    <x v="2"/>
    <x v="9"/>
    <s v="Logitech Gaming G510s - Keyboard"/>
    <n v="271.96800000000002"/>
    <n v="4"/>
    <n v="54.393599999999978"/>
  </r>
  <r>
    <d v="2017-05-28T00:00:00"/>
    <x v="3"/>
    <x v="4"/>
    <s v="MD-17860"/>
    <x v="548"/>
    <x v="36"/>
    <x v="1"/>
    <x v="8"/>
    <s v="DAX Wood Document Frame"/>
    <n v="27.46"/>
    <n v="2"/>
    <n v="9.8856000000000002"/>
  </r>
  <r>
    <d v="2017-05-28T00:00:00"/>
    <x v="3"/>
    <x v="4"/>
    <s v="MD-17860"/>
    <x v="548"/>
    <x v="36"/>
    <x v="0"/>
    <x v="12"/>
    <s v="Fellowes 8 Outlet Superior Workstation Surge Protector"/>
    <n v="125.13"/>
    <n v="3"/>
    <n v="36.287699999999987"/>
  </r>
  <r>
    <d v="2017-05-28T00:00:00"/>
    <x v="3"/>
    <x v="4"/>
    <s v="AM-10360"/>
    <x v="450"/>
    <x v="10"/>
    <x v="0"/>
    <x v="0"/>
    <s v="HP Office Recycled Paper (20Lb. and 87 Bright)"/>
    <n v="13.872000000000002"/>
    <n v="3"/>
    <n v="5.0286000000000008"/>
  </r>
  <r>
    <d v="2017-05-28T00:00:00"/>
    <x v="3"/>
    <x v="4"/>
    <s v="AM-10360"/>
    <x v="450"/>
    <x v="10"/>
    <x v="1"/>
    <x v="11"/>
    <s v="Bush Westfield Collection Bookcases, Medium Cherry Finish"/>
    <n v="115.96"/>
    <n v="4"/>
    <n v="-64.937599999999989"/>
  </r>
  <r>
    <d v="2017-05-29T00:00:00"/>
    <x v="3"/>
    <x v="4"/>
    <s v="GT-14755"/>
    <x v="606"/>
    <x v="0"/>
    <x v="0"/>
    <x v="0"/>
    <s v="Xerox 1930"/>
    <n v="25.920000000000005"/>
    <n v="5"/>
    <n v="9.3960000000000008"/>
  </r>
  <r>
    <d v="2017-05-29T00:00:00"/>
    <x v="3"/>
    <x v="4"/>
    <s v="GT-14755"/>
    <x v="606"/>
    <x v="0"/>
    <x v="0"/>
    <x v="2"/>
    <s v="File Shuttle I and Handi-File"/>
    <n v="53.424000000000007"/>
    <n v="3"/>
    <n v="4.6746000000000016"/>
  </r>
  <r>
    <d v="2017-05-29T00:00:00"/>
    <x v="3"/>
    <x v="4"/>
    <s v="HZ-14950"/>
    <x v="742"/>
    <x v="0"/>
    <x v="1"/>
    <x v="8"/>
    <s v="Eldon Executive Woodline II Cherry Finish Desk Accessories"/>
    <n v="65.424000000000007"/>
    <n v="4"/>
    <n v="-52.339199999999991"/>
  </r>
  <r>
    <d v="2017-05-29T00:00:00"/>
    <x v="3"/>
    <x v="4"/>
    <s v="JO-15550"/>
    <x v="618"/>
    <x v="40"/>
    <x v="0"/>
    <x v="7"/>
    <s v="Plymouth Boxed Rubber Bands by Plymouth"/>
    <n v="23.55"/>
    <n v="5"/>
    <n v="1.1775000000000002"/>
  </r>
  <r>
    <d v="2017-05-29T00:00:00"/>
    <x v="3"/>
    <x v="4"/>
    <s v="ML-17410"/>
    <x v="505"/>
    <x v="18"/>
    <x v="0"/>
    <x v="3"/>
    <s v="Satellite Sectional Post Binders"/>
    <n v="43.41"/>
    <n v="1"/>
    <n v="19.968599999999999"/>
  </r>
  <r>
    <d v="2017-05-29T00:00:00"/>
    <x v="3"/>
    <x v="4"/>
    <s v="ML-17410"/>
    <x v="505"/>
    <x v="18"/>
    <x v="1"/>
    <x v="8"/>
    <s v="Eldon Wave Desk Accessories"/>
    <n v="6.24"/>
    <n v="3"/>
    <n v="2.6208000000000005"/>
  </r>
  <r>
    <d v="2017-05-29T00:00:00"/>
    <x v="3"/>
    <x v="4"/>
    <s v="ML-17410"/>
    <x v="505"/>
    <x v="18"/>
    <x v="0"/>
    <x v="12"/>
    <s v="Hoover Commercial Lightweight Upright Vacuum with E-Z Empty Dirt Cup"/>
    <n v="465.16"/>
    <n v="2"/>
    <n v="120.94159999999999"/>
  </r>
  <r>
    <d v="2017-05-29T00:00:00"/>
    <x v="3"/>
    <x v="4"/>
    <s v="ML-17410"/>
    <x v="505"/>
    <x v="18"/>
    <x v="0"/>
    <x v="0"/>
    <s v="Adams Telephone Message Book w/Frequently-Called Numbers Space, 400 Messages per Book"/>
    <n v="7.98"/>
    <n v="1"/>
    <n v="3.99"/>
  </r>
  <r>
    <d v="2017-05-30T00:00:00"/>
    <x v="3"/>
    <x v="4"/>
    <s v="BD-11725"/>
    <x v="664"/>
    <x v="8"/>
    <x v="1"/>
    <x v="11"/>
    <s v="Sauder Camden County Barrister Bookcase, Planked Cherry Finish"/>
    <n v="241.96"/>
    <n v="2"/>
    <n v="33.874400000000009"/>
  </r>
  <r>
    <d v="2017-05-30T00:00:00"/>
    <x v="3"/>
    <x v="4"/>
    <s v="BD-11725"/>
    <x v="664"/>
    <x v="8"/>
    <x v="0"/>
    <x v="3"/>
    <s v="Avery Binder Labels"/>
    <n v="3.89"/>
    <n v="1"/>
    <n v="1.8672"/>
  </r>
  <r>
    <d v="2017-05-30T00:00:00"/>
    <x v="3"/>
    <x v="4"/>
    <s v="BD-11725"/>
    <x v="664"/>
    <x v="8"/>
    <x v="1"/>
    <x v="8"/>
    <s v="Acrylic Self-Standing Desk Frames"/>
    <n v="8.01"/>
    <n v="3"/>
    <n v="3.0438000000000001"/>
  </r>
  <r>
    <d v="2017-05-30T00:00:00"/>
    <x v="3"/>
    <x v="4"/>
    <s v="MG-17890"/>
    <x v="588"/>
    <x v="11"/>
    <x v="2"/>
    <x v="6"/>
    <s v="LG G3"/>
    <n v="156.79200000000003"/>
    <n v="1"/>
    <n v="17.639099999999985"/>
  </r>
  <r>
    <d v="2017-05-30T00:00:00"/>
    <x v="3"/>
    <x v="4"/>
    <s v="MG-17890"/>
    <x v="588"/>
    <x v="11"/>
    <x v="2"/>
    <x v="9"/>
    <s v="SanDisk Ultra 32 GB MicroSDHC Class 10 Memory Card"/>
    <n v="35.360000000000007"/>
    <n v="2"/>
    <n v="-3.0939999999999994"/>
  </r>
  <r>
    <d v="2017-05-30T00:00:00"/>
    <x v="3"/>
    <x v="4"/>
    <s v="MG-17890"/>
    <x v="588"/>
    <x v="11"/>
    <x v="1"/>
    <x v="8"/>
    <s v="Tensor Brushed Steel Torchiere Floor Lamp"/>
    <n v="13.591999999999999"/>
    <n v="1"/>
    <n v="-0.33980000000000032"/>
  </r>
  <r>
    <d v="2017-05-30T00:00:00"/>
    <x v="3"/>
    <x v="4"/>
    <s v="SM-20950"/>
    <x v="436"/>
    <x v="3"/>
    <x v="0"/>
    <x v="0"/>
    <s v="Rediform S.O.S. 1-Up Phone Message Bk, 4-1/4x3-1/16 Bk, 1 Form/Pg, 40 Messages/Bk, 3/Pk"/>
    <n v="37.520000000000003"/>
    <n v="4"/>
    <n v="18.009600000000002"/>
  </r>
  <r>
    <d v="2017-05-30T00:00:00"/>
    <x v="3"/>
    <x v="4"/>
    <s v="KT-16480"/>
    <x v="73"/>
    <x v="0"/>
    <x v="1"/>
    <x v="11"/>
    <s v="Atlantic Metals Mobile 5-Shelf Bookcases, Custom Colors"/>
    <n v="204.66639999999998"/>
    <n v="1"/>
    <n v="-6.0196000000000254"/>
  </r>
  <r>
    <d v="2017-05-30T00:00:00"/>
    <x v="3"/>
    <x v="4"/>
    <s v="KA-16525"/>
    <x v="75"/>
    <x v="3"/>
    <x v="0"/>
    <x v="4"/>
    <s v="Dixon My First Ticonderoga Pencil, #2"/>
    <n v="35.099999999999994"/>
    <n v="6"/>
    <n v="10.178999999999997"/>
  </r>
  <r>
    <d v="2017-06-01T00:00:00"/>
    <x v="3"/>
    <x v="5"/>
    <s v="BB-10990"/>
    <x v="323"/>
    <x v="10"/>
    <x v="0"/>
    <x v="12"/>
    <s v="Eureka Sanitaire  Multi-Pro Heavy-Duty Upright, Disposable Bags"/>
    <n v="17.480000000000004"/>
    <n v="5"/>
    <n v="1.3109999999999999"/>
  </r>
  <r>
    <d v="2017-06-01T00:00:00"/>
    <x v="3"/>
    <x v="5"/>
    <s v="FH-14350"/>
    <x v="681"/>
    <x v="10"/>
    <x v="0"/>
    <x v="3"/>
    <s v="Cardinal HOLDit! Binder Insert Strips,Extra Strips"/>
    <n v="3.7980000000000005"/>
    <n v="2"/>
    <n v="-2.6585999999999999"/>
  </r>
  <r>
    <d v="2017-06-01T00:00:00"/>
    <x v="3"/>
    <x v="5"/>
    <s v="FH-14350"/>
    <x v="681"/>
    <x v="10"/>
    <x v="0"/>
    <x v="0"/>
    <s v="Xerox 1924"/>
    <n v="27.744000000000003"/>
    <n v="6"/>
    <n v="10.057200000000002"/>
  </r>
  <r>
    <d v="2017-06-01T00:00:00"/>
    <x v="3"/>
    <x v="5"/>
    <s v="FH-14350"/>
    <x v="681"/>
    <x v="10"/>
    <x v="2"/>
    <x v="6"/>
    <s v="Panasonic KX-TG6844B Expandable Digital Cordless Telephone"/>
    <n v="158.37599999999998"/>
    <n v="4"/>
    <n v="-34.314799999999991"/>
  </r>
  <r>
    <d v="2017-06-01T00:00:00"/>
    <x v="3"/>
    <x v="5"/>
    <s v="CV-12805"/>
    <x v="755"/>
    <x v="40"/>
    <x v="0"/>
    <x v="3"/>
    <s v="GBC Standard Recycled Report Covers, Clear Plastic Sheets"/>
    <n v="53.9"/>
    <n v="5"/>
    <n v="25.871999999999996"/>
  </r>
  <r>
    <d v="2017-06-01T00:00:00"/>
    <x v="3"/>
    <x v="5"/>
    <s v="BW-11065"/>
    <x v="220"/>
    <x v="2"/>
    <x v="0"/>
    <x v="2"/>
    <s v="Tennsco Stur-D-Stor Boltless Shelving, 5 Shelves, 24&quot; Deep, Sand"/>
    <n v="324.74400000000003"/>
    <n v="3"/>
    <n v="-77.126699999999971"/>
  </r>
  <r>
    <d v="2017-06-01T00:00:00"/>
    <x v="3"/>
    <x v="5"/>
    <s v="HW-14935"/>
    <x v="698"/>
    <x v="18"/>
    <x v="1"/>
    <x v="5"/>
    <s v="Hon 4070 Series Pagoda Round Back Stacking Chairs"/>
    <n v="1925.88"/>
    <n v="6"/>
    <n v="539.24639999999999"/>
  </r>
  <r>
    <d v="2017-06-01T00:00:00"/>
    <x v="3"/>
    <x v="5"/>
    <s v="HW-14935"/>
    <x v="698"/>
    <x v="18"/>
    <x v="0"/>
    <x v="12"/>
    <s v="Honeywell Enviracaire Portable HEPA Air Cleaner for 17' x 22' Room"/>
    <n v="2405.1999999999998"/>
    <n v="8"/>
    <n v="793.71599999999989"/>
  </r>
  <r>
    <d v="2017-06-01T00:00:00"/>
    <x v="3"/>
    <x v="5"/>
    <s v="HW-14935"/>
    <x v="698"/>
    <x v="18"/>
    <x v="2"/>
    <x v="9"/>
    <s v="Maxell LTO Ultrium - 800 GB"/>
    <n v="83.97"/>
    <n v="3"/>
    <n v="15.954299999999993"/>
  </r>
  <r>
    <d v="2017-06-01T00:00:00"/>
    <x v="3"/>
    <x v="5"/>
    <s v="HW-14935"/>
    <x v="698"/>
    <x v="18"/>
    <x v="2"/>
    <x v="9"/>
    <s v="Logitech MX Performance Wireless Mouse"/>
    <n v="39.89"/>
    <n v="1"/>
    <n v="14.7593"/>
  </r>
  <r>
    <d v="2017-06-01T00:00:00"/>
    <x v="3"/>
    <x v="5"/>
    <s v="HW-14935"/>
    <x v="698"/>
    <x v="18"/>
    <x v="0"/>
    <x v="3"/>
    <s v="Cardinal Slant-D Ring Binders"/>
    <n v="17.38"/>
    <n v="2"/>
    <n v="8.69"/>
  </r>
  <r>
    <d v="2017-06-02T00:00:00"/>
    <x v="3"/>
    <x v="5"/>
    <s v="AB-10255"/>
    <x v="314"/>
    <x v="10"/>
    <x v="2"/>
    <x v="6"/>
    <s v="Cush Cases Heavy Duty Rugged Cover Case for Samsung Galaxy S5 - Purple"/>
    <n v="2.97"/>
    <n v="1"/>
    <n v="-0.64350000000000018"/>
  </r>
  <r>
    <d v="2017-06-02T00:00:00"/>
    <x v="3"/>
    <x v="5"/>
    <s v="AB-10255"/>
    <x v="314"/>
    <x v="10"/>
    <x v="0"/>
    <x v="2"/>
    <s v="Advantus Rolling Storage Box"/>
    <n v="27.439999999999998"/>
    <n v="2"/>
    <n v="2.4009999999999998"/>
  </r>
  <r>
    <d v="2017-06-02T00:00:00"/>
    <x v="3"/>
    <x v="5"/>
    <s v="DO-13435"/>
    <x v="445"/>
    <x v="12"/>
    <x v="0"/>
    <x v="0"/>
    <s v="Xerox 4200 Series MultiUse Premium Copy Paper (20Lb. and 84 Bright)"/>
    <n v="25.344000000000001"/>
    <n v="6"/>
    <n v="7.92"/>
  </r>
  <r>
    <d v="2017-06-02T00:00:00"/>
    <x v="3"/>
    <x v="5"/>
    <s v="DO-13435"/>
    <x v="445"/>
    <x v="12"/>
    <x v="0"/>
    <x v="10"/>
    <s v="Manila Recycled Extra-Heavyweight Clasp Envelopes, 6&quot; x 9&quot;"/>
    <n v="43.92"/>
    <n v="5"/>
    <n v="15.921000000000003"/>
  </r>
  <r>
    <d v="2017-06-02T00:00:00"/>
    <x v="3"/>
    <x v="5"/>
    <s v="CS-11860"/>
    <x v="178"/>
    <x v="25"/>
    <x v="0"/>
    <x v="0"/>
    <s v="Things To Do Today Spiral Book"/>
    <n v="25.344000000000001"/>
    <n v="4"/>
    <n v="9.1871999999999989"/>
  </r>
  <r>
    <d v="2017-06-02T00:00:00"/>
    <x v="3"/>
    <x v="5"/>
    <s v="JD-15790"/>
    <x v="628"/>
    <x v="0"/>
    <x v="0"/>
    <x v="0"/>
    <s v="Xerox 1977"/>
    <n v="10.688000000000001"/>
    <n v="2"/>
    <n v="3.7407999999999997"/>
  </r>
  <r>
    <d v="2017-06-03T00:00:00"/>
    <x v="3"/>
    <x v="5"/>
    <s v="HK-14890"/>
    <x v="252"/>
    <x v="15"/>
    <x v="1"/>
    <x v="8"/>
    <s v="Eldon 200 Class Desk Accessories, Burgundy"/>
    <n v="35.168000000000006"/>
    <n v="7"/>
    <n v="9.6712000000000025"/>
  </r>
  <r>
    <d v="2017-06-03T00:00:00"/>
    <x v="3"/>
    <x v="5"/>
    <s v="GD-14590"/>
    <x v="186"/>
    <x v="22"/>
    <x v="2"/>
    <x v="9"/>
    <s v="Plantronics Audio 995 Wireless Stereo Headset"/>
    <n v="1099.5"/>
    <n v="10"/>
    <n v="362.83500000000004"/>
  </r>
  <r>
    <d v="2017-06-03T00:00:00"/>
    <x v="3"/>
    <x v="5"/>
    <s v="SS-20140"/>
    <x v="531"/>
    <x v="3"/>
    <x v="2"/>
    <x v="9"/>
    <s v="Kingston Digital DataTraveler 16GB USB 2.0"/>
    <n v="44.75"/>
    <n v="5"/>
    <n v="8.5024999999999942"/>
  </r>
  <r>
    <d v="2017-06-03T00:00:00"/>
    <x v="3"/>
    <x v="5"/>
    <s v="SS-20140"/>
    <x v="531"/>
    <x v="3"/>
    <x v="0"/>
    <x v="0"/>
    <s v="Xerox 1947"/>
    <n v="11.96"/>
    <n v="2"/>
    <n v="5.3819999999999997"/>
  </r>
  <r>
    <d v="2017-06-03T00:00:00"/>
    <x v="3"/>
    <x v="5"/>
    <s v="SS-20140"/>
    <x v="531"/>
    <x v="3"/>
    <x v="0"/>
    <x v="3"/>
    <s v="UniKeep View Case Binders"/>
    <n v="3.9119999999999999"/>
    <n v="1"/>
    <n v="1.2713999999999996"/>
  </r>
  <r>
    <d v="2017-06-03T00:00:00"/>
    <x v="3"/>
    <x v="5"/>
    <s v="NR-18550"/>
    <x v="245"/>
    <x v="16"/>
    <x v="0"/>
    <x v="3"/>
    <s v="Wilson Jones Standard D-Ring Binders"/>
    <n v="4.5540000000000003"/>
    <n v="3"/>
    <n v="-3.4913999999999987"/>
  </r>
  <r>
    <d v="2017-06-03T00:00:00"/>
    <x v="3"/>
    <x v="5"/>
    <s v="NR-18550"/>
    <x v="245"/>
    <x v="16"/>
    <x v="0"/>
    <x v="12"/>
    <s v="Bravo II Megaboss 12-Amp Hard Body Upright, Replacement Belts, 2 Belts per Pack"/>
    <n v="5.2"/>
    <n v="2"/>
    <n v="0.58499999999999974"/>
  </r>
  <r>
    <d v="2017-06-03T00:00:00"/>
    <x v="3"/>
    <x v="5"/>
    <s v="NR-18550"/>
    <x v="245"/>
    <x v="16"/>
    <x v="2"/>
    <x v="9"/>
    <s v="Logitech P710e Mobile Speakerphone"/>
    <n v="205.99200000000002"/>
    <n v="1"/>
    <n v="-2.5749000000000279"/>
  </r>
  <r>
    <d v="2017-06-03T00:00:00"/>
    <x v="3"/>
    <x v="5"/>
    <s v="NR-18550"/>
    <x v="245"/>
    <x v="16"/>
    <x v="0"/>
    <x v="0"/>
    <s v="Xerox 206"/>
    <n v="15.552000000000003"/>
    <n v="3"/>
    <n v="5.4432"/>
  </r>
  <r>
    <d v="2017-06-03T00:00:00"/>
    <x v="3"/>
    <x v="5"/>
    <s v="NR-18550"/>
    <x v="245"/>
    <x v="16"/>
    <x v="2"/>
    <x v="6"/>
    <s v="VTech DS6151"/>
    <n v="503.96000000000004"/>
    <n v="5"/>
    <n v="50.396000000000015"/>
  </r>
  <r>
    <d v="2017-06-03T00:00:00"/>
    <x v="3"/>
    <x v="5"/>
    <s v="NR-18550"/>
    <x v="245"/>
    <x v="16"/>
    <x v="0"/>
    <x v="12"/>
    <s v="Eureka Sanitaire  Multi-Pro Heavy-Duty Upright, Disposable Bags"/>
    <n v="24.472000000000001"/>
    <n v="7"/>
    <n v="1.8353999999999999"/>
  </r>
  <r>
    <d v="2017-06-03T00:00:00"/>
    <x v="3"/>
    <x v="5"/>
    <s v="NR-18550"/>
    <x v="245"/>
    <x v="16"/>
    <x v="1"/>
    <x v="11"/>
    <s v="Bush Mission Pointe Library"/>
    <n v="241.56799999999998"/>
    <n v="2"/>
    <n v="0"/>
  </r>
  <r>
    <d v="2017-06-03T00:00:00"/>
    <x v="3"/>
    <x v="5"/>
    <s v="NR-18550"/>
    <x v="245"/>
    <x v="16"/>
    <x v="2"/>
    <x v="9"/>
    <s v="WD My Passport Ultra 1TB Portable External Hard Drive"/>
    <n v="110.4"/>
    <n v="2"/>
    <n v="-4.1400000000000077"/>
  </r>
  <r>
    <d v="2017-06-03T00:00:00"/>
    <x v="3"/>
    <x v="5"/>
    <s v="KN-16390"/>
    <x v="549"/>
    <x v="20"/>
    <x v="1"/>
    <x v="13"/>
    <s v="Chromcraft 48&quot; x 96&quot; Racetrack Double Pedestal Table"/>
    <n v="384.76799999999997"/>
    <n v="2"/>
    <n v="-115.43040000000002"/>
  </r>
  <r>
    <d v="2017-06-03T00:00:00"/>
    <x v="3"/>
    <x v="5"/>
    <s v="KN-16390"/>
    <x v="549"/>
    <x v="20"/>
    <x v="2"/>
    <x v="15"/>
    <s v="Hewlett-Packard 300S Scientific Calculator"/>
    <n v="78.66"/>
    <n v="6"/>
    <n v="36.183599999999991"/>
  </r>
  <r>
    <d v="2017-06-03T00:00:00"/>
    <x v="3"/>
    <x v="5"/>
    <s v="KN-16390"/>
    <x v="549"/>
    <x v="20"/>
    <x v="0"/>
    <x v="0"/>
    <s v="Xerox 188"/>
    <n v="45.36"/>
    <n v="4"/>
    <n v="22.226399999999998"/>
  </r>
  <r>
    <d v="2017-06-03T00:00:00"/>
    <x v="3"/>
    <x v="5"/>
    <s v="MO-17800"/>
    <x v="690"/>
    <x v="22"/>
    <x v="0"/>
    <x v="2"/>
    <s v="Eldon Gobal File Keepers"/>
    <n v="136.26"/>
    <n v="9"/>
    <n v="5.4503999999999913"/>
  </r>
  <r>
    <d v="2017-06-04T00:00:00"/>
    <x v="3"/>
    <x v="5"/>
    <s v="LW-16990"/>
    <x v="754"/>
    <x v="25"/>
    <x v="1"/>
    <x v="8"/>
    <s v="Telescoping Adjustable Floor Lamp"/>
    <n v="31.983999999999998"/>
    <n v="2"/>
    <n v="1.9989999999999979"/>
  </r>
  <r>
    <d v="2017-06-04T00:00:00"/>
    <x v="3"/>
    <x v="5"/>
    <s v="LW-16990"/>
    <x v="754"/>
    <x v="25"/>
    <x v="2"/>
    <x v="6"/>
    <s v="Innergie mMini Combo Duo USB Travel Charging Kit"/>
    <n v="71.984000000000009"/>
    <n v="2"/>
    <n v="25.194399999999995"/>
  </r>
  <r>
    <d v="2017-06-04T00:00:00"/>
    <x v="3"/>
    <x v="5"/>
    <s v="DC-12850"/>
    <x v="284"/>
    <x v="33"/>
    <x v="0"/>
    <x v="0"/>
    <s v="Ampad Phone Message Book, Recycled, 400 Message Capacity, 5 ¾” x 11”"/>
    <n v="12.48"/>
    <n v="2"/>
    <n v="5.6159999999999997"/>
  </r>
  <r>
    <d v="2017-06-04T00:00:00"/>
    <x v="3"/>
    <x v="5"/>
    <s v="CT-11995"/>
    <x v="189"/>
    <x v="28"/>
    <x v="0"/>
    <x v="4"/>
    <s v="Newell 346"/>
    <n v="8.64"/>
    <n v="3"/>
    <n v="2.5055999999999998"/>
  </r>
  <r>
    <d v="2017-06-04T00:00:00"/>
    <x v="3"/>
    <x v="5"/>
    <s v="ML-18040"/>
    <x v="783"/>
    <x v="0"/>
    <x v="0"/>
    <x v="3"/>
    <s v="Presstex Flexible Ring Binders"/>
    <n v="6.3699999999999983"/>
    <n v="7"/>
    <n v="-9.5550000000000015"/>
  </r>
  <r>
    <d v="2017-06-04T00:00:00"/>
    <x v="3"/>
    <x v="5"/>
    <s v="EH-14005"/>
    <x v="200"/>
    <x v="13"/>
    <x v="0"/>
    <x v="3"/>
    <s v="GBC VeloBind Cover Sets"/>
    <n v="108.08"/>
    <n v="7"/>
    <n v="54.04"/>
  </r>
  <r>
    <d v="2017-06-04T00:00:00"/>
    <x v="3"/>
    <x v="5"/>
    <s v="EH-14005"/>
    <x v="200"/>
    <x v="13"/>
    <x v="0"/>
    <x v="3"/>
    <s v="Insertable Tab Indexes For Data Binders"/>
    <n v="9.5400000000000009"/>
    <n v="3"/>
    <n v="4.3883999999999999"/>
  </r>
  <r>
    <d v="2017-06-04T00:00:00"/>
    <x v="3"/>
    <x v="5"/>
    <s v="EM-14065"/>
    <x v="313"/>
    <x v="0"/>
    <x v="1"/>
    <x v="8"/>
    <s v="Nu-Dell Executive Frame"/>
    <n v="30.336000000000006"/>
    <n v="6"/>
    <n v="-17.443199999999997"/>
  </r>
  <r>
    <d v="2017-06-05T00:00:00"/>
    <x v="3"/>
    <x v="5"/>
    <s v="AB-10105"/>
    <x v="579"/>
    <x v="0"/>
    <x v="2"/>
    <x v="6"/>
    <s v="LG G3"/>
    <n v="470.37600000000009"/>
    <n v="3"/>
    <n v="52.917299999999955"/>
  </r>
  <r>
    <d v="2017-06-05T00:00:00"/>
    <x v="3"/>
    <x v="5"/>
    <s v="NS-18640"/>
    <x v="270"/>
    <x v="16"/>
    <x v="0"/>
    <x v="0"/>
    <s v="Xerox 227"/>
    <n v="20.736000000000004"/>
    <n v="4"/>
    <n v="7.2576000000000001"/>
  </r>
  <r>
    <d v="2017-06-06T00:00:00"/>
    <x v="3"/>
    <x v="5"/>
    <s v="GH-14410"/>
    <x v="292"/>
    <x v="3"/>
    <x v="1"/>
    <x v="8"/>
    <s v="Eldon 300 Class Desk Accessories, Black"/>
    <n v="4.95"/>
    <n v="1"/>
    <n v="2.1780000000000004"/>
  </r>
  <r>
    <d v="2017-06-06T00:00:00"/>
    <x v="3"/>
    <x v="5"/>
    <s v="GH-14410"/>
    <x v="292"/>
    <x v="3"/>
    <x v="0"/>
    <x v="2"/>
    <s v="Sterilite Show Offs Storage Containers"/>
    <n v="26.400000000000002"/>
    <n v="5"/>
    <n v="0"/>
  </r>
  <r>
    <d v="2017-06-08T00:00:00"/>
    <x v="3"/>
    <x v="5"/>
    <s v="Dl-13600"/>
    <x v="112"/>
    <x v="0"/>
    <x v="0"/>
    <x v="12"/>
    <s v="Eureka Disposable Bags for Sanitaire Vibra Groomer I Upright Vac"/>
    <n v="1.6239999999999994"/>
    <n v="2"/>
    <n v="-4.4660000000000002"/>
  </r>
  <r>
    <d v="2017-06-08T00:00:00"/>
    <x v="3"/>
    <x v="5"/>
    <s v="TH-21235"/>
    <x v="495"/>
    <x v="0"/>
    <x v="0"/>
    <x v="14"/>
    <s v="Acme Tagit Stainless Steel Antibacterial Scissors"/>
    <n v="23.76"/>
    <n v="3"/>
    <n v="2.0789999999999997"/>
  </r>
  <r>
    <d v="2017-06-08T00:00:00"/>
    <x v="3"/>
    <x v="5"/>
    <s v="TH-21235"/>
    <x v="495"/>
    <x v="0"/>
    <x v="0"/>
    <x v="0"/>
    <s v="Easy-staple paper"/>
    <n v="85.055999999999997"/>
    <n v="3"/>
    <n v="28.706399999999991"/>
  </r>
  <r>
    <d v="2017-06-08T00:00:00"/>
    <x v="3"/>
    <x v="5"/>
    <s v="TH-21235"/>
    <x v="495"/>
    <x v="0"/>
    <x v="2"/>
    <x v="6"/>
    <s v="ClearOne Communications CHAT 70 OC Speaker Phone"/>
    <n v="381.57600000000002"/>
    <n v="3"/>
    <n v="28.618200000000002"/>
  </r>
  <r>
    <d v="2017-06-08T00:00:00"/>
    <x v="3"/>
    <x v="5"/>
    <s v="LW-17125"/>
    <x v="395"/>
    <x v="37"/>
    <x v="0"/>
    <x v="3"/>
    <s v="Wilson Jones Impact Binders"/>
    <n v="10.36"/>
    <n v="2"/>
    <n v="5.0763999999999996"/>
  </r>
  <r>
    <d v="2017-06-08T00:00:00"/>
    <x v="3"/>
    <x v="5"/>
    <s v="BW-11200"/>
    <x v="346"/>
    <x v="1"/>
    <x v="0"/>
    <x v="3"/>
    <s v="GBC Twin Loop Wire Binding Elements, 9/16&quot; Spine, Black"/>
    <n v="12.175999999999998"/>
    <n v="4"/>
    <n v="-18.872800000000009"/>
  </r>
  <r>
    <d v="2017-06-08T00:00:00"/>
    <x v="3"/>
    <x v="5"/>
    <s v="MG-17680"/>
    <x v="473"/>
    <x v="3"/>
    <x v="1"/>
    <x v="11"/>
    <s v="Riverside Palais Royal Lawyers Bookcase, Royale Cherry Finish"/>
    <n v="1497.6659999999999"/>
    <n v="2"/>
    <n v="140.95680000000004"/>
  </r>
  <r>
    <d v="2017-06-08T00:00:00"/>
    <x v="3"/>
    <x v="5"/>
    <s v="MG-17680"/>
    <x v="473"/>
    <x v="3"/>
    <x v="2"/>
    <x v="6"/>
    <s v="Shocksock Galaxy S4 Armband"/>
    <n v="17.52"/>
    <n v="2"/>
    <n v="-3.5040000000000022"/>
  </r>
  <r>
    <d v="2017-06-08T00:00:00"/>
    <x v="3"/>
    <x v="5"/>
    <s v="FO-14305"/>
    <x v="251"/>
    <x v="12"/>
    <x v="2"/>
    <x v="9"/>
    <s v="Memorex Micro Travel Drive 16 GB"/>
    <n v="89.544000000000011"/>
    <n v="7"/>
    <n v="12.312299999999993"/>
  </r>
  <r>
    <d v="2017-06-08T00:00:00"/>
    <x v="3"/>
    <x v="5"/>
    <s v="FO-14305"/>
    <x v="251"/>
    <x v="12"/>
    <x v="0"/>
    <x v="2"/>
    <s v="Rogers Deluxe File Chest"/>
    <n v="35.167999999999999"/>
    <n v="2"/>
    <n v="-8.3524000000000012"/>
  </r>
  <r>
    <d v="2017-06-08T00:00:00"/>
    <x v="3"/>
    <x v="5"/>
    <s v="FO-14305"/>
    <x v="251"/>
    <x v="12"/>
    <x v="0"/>
    <x v="3"/>
    <s v="GBC VeloBinder Electric Binding Machine"/>
    <n v="72.588000000000008"/>
    <n v="2"/>
    <n v="-48.391999999999982"/>
  </r>
  <r>
    <d v="2017-06-09T00:00:00"/>
    <x v="3"/>
    <x v="5"/>
    <s v="MO-17800"/>
    <x v="690"/>
    <x v="1"/>
    <x v="1"/>
    <x v="8"/>
    <s v="12-1/2 Diameter Round Wall Clock"/>
    <n v="23.976000000000003"/>
    <n v="3"/>
    <n v="-14.385599999999997"/>
  </r>
  <r>
    <d v="2017-06-09T00:00:00"/>
    <x v="3"/>
    <x v="5"/>
    <s v="MO-17800"/>
    <x v="690"/>
    <x v="1"/>
    <x v="1"/>
    <x v="13"/>
    <s v="Chromcraft Bull-Nose Wood Round Conference Table Top, Wood Base"/>
    <n v="108.925"/>
    <n v="1"/>
    <n v="-71.890500000000017"/>
  </r>
  <r>
    <d v="2017-06-09T00:00:00"/>
    <x v="3"/>
    <x v="5"/>
    <s v="MO-17800"/>
    <x v="690"/>
    <x v="1"/>
    <x v="0"/>
    <x v="0"/>
    <s v="Adams Telephone Message Book W/Dividers/Space For Phone Numbers, 5 1/4&quot;X8 1/2&quot;, 200/Messages"/>
    <n v="36.351999999999997"/>
    <n v="8"/>
    <n v="11.359999999999998"/>
  </r>
  <r>
    <d v="2017-06-09T00:00:00"/>
    <x v="3"/>
    <x v="5"/>
    <s v="NC-18625"/>
    <x v="479"/>
    <x v="0"/>
    <x v="0"/>
    <x v="2"/>
    <s v="Standard Rollaway File with Lock"/>
    <n v="720.7600000000001"/>
    <n v="5"/>
    <n v="54.056999999999988"/>
  </r>
  <r>
    <d v="2017-06-09T00:00:00"/>
    <x v="3"/>
    <x v="5"/>
    <s v="AG-10675"/>
    <x v="643"/>
    <x v="6"/>
    <x v="0"/>
    <x v="0"/>
    <s v="Easy-staple paper"/>
    <n v="49.12"/>
    <n v="4"/>
    <n v="23.086399999999998"/>
  </r>
  <r>
    <d v="2017-06-10T00:00:00"/>
    <x v="3"/>
    <x v="5"/>
    <s v="MT-18070"/>
    <x v="428"/>
    <x v="3"/>
    <x v="0"/>
    <x v="1"/>
    <s v="Alphabetical Labels for Top Tab Filing"/>
    <n v="29.6"/>
    <n v="2"/>
    <n v="14.8"/>
  </r>
  <r>
    <d v="2017-06-10T00:00:00"/>
    <x v="3"/>
    <x v="5"/>
    <s v="MT-18070"/>
    <x v="428"/>
    <x v="3"/>
    <x v="1"/>
    <x v="11"/>
    <s v="O'Sullivan Living Dimensions 2-Shelf Bookcases"/>
    <n v="514.16499999999996"/>
    <n v="5"/>
    <n v="-30.24499999999999"/>
  </r>
  <r>
    <d v="2017-06-10T00:00:00"/>
    <x v="3"/>
    <x v="5"/>
    <s v="MT-18070"/>
    <x v="428"/>
    <x v="3"/>
    <x v="2"/>
    <x v="6"/>
    <s v="iHome FM Clock Radio with Lightning Dock"/>
    <n v="279.95999999999998"/>
    <n v="5"/>
    <n v="17.497500000000016"/>
  </r>
  <r>
    <d v="2017-06-10T00:00:00"/>
    <x v="3"/>
    <x v="5"/>
    <s v="SC-20305"/>
    <x v="573"/>
    <x v="14"/>
    <x v="2"/>
    <x v="9"/>
    <s v="Imation 16GB Mini TravelDrive USB 2.0 Flash Drive"/>
    <n v="132.52000000000001"/>
    <n v="4"/>
    <n v="54.333200000000005"/>
  </r>
  <r>
    <d v="2017-06-10T00:00:00"/>
    <x v="3"/>
    <x v="5"/>
    <s v="BW-11200"/>
    <x v="346"/>
    <x v="3"/>
    <x v="0"/>
    <x v="4"/>
    <s v="Newell 351"/>
    <n v="16.399999999999999"/>
    <n v="5"/>
    <n v="4.7559999999999985"/>
  </r>
  <r>
    <d v="2017-06-10T00:00:00"/>
    <x v="3"/>
    <x v="5"/>
    <s v="CL-11890"/>
    <x v="319"/>
    <x v="2"/>
    <x v="0"/>
    <x v="0"/>
    <s v="REDIFORM Incoming/Outgoing Call Register, 11&quot; X 8 1/2&quot;, 100 Messages"/>
    <n v="40.032000000000004"/>
    <n v="6"/>
    <n v="15.011999999999999"/>
  </r>
  <r>
    <d v="2017-06-10T00:00:00"/>
    <x v="3"/>
    <x v="5"/>
    <s v="ND-18460"/>
    <x v="37"/>
    <x v="16"/>
    <x v="0"/>
    <x v="2"/>
    <s v="24 Capacity Maxi Data Binder Racks, Pearl"/>
    <n v="1347.5200000000002"/>
    <n v="8"/>
    <n v="84.219999999999857"/>
  </r>
  <r>
    <d v="2017-06-10T00:00:00"/>
    <x v="3"/>
    <x v="5"/>
    <s v="LC-16930"/>
    <x v="49"/>
    <x v="20"/>
    <x v="0"/>
    <x v="4"/>
    <s v="Prang Dustless Chalk Sticks"/>
    <n v="8.4"/>
    <n v="5"/>
    <n v="4.2"/>
  </r>
  <r>
    <d v="2017-06-10T00:00:00"/>
    <x v="3"/>
    <x v="5"/>
    <s v="BD-11320"/>
    <x v="649"/>
    <x v="22"/>
    <x v="2"/>
    <x v="6"/>
    <s v="Logitech B530 USB Headset - headset - Full size, Binaural"/>
    <n v="88.77600000000001"/>
    <n v="3"/>
    <n v="7.7679000000000009"/>
  </r>
  <r>
    <d v="2017-06-10T00:00:00"/>
    <x v="3"/>
    <x v="5"/>
    <s v="BD-11320"/>
    <x v="649"/>
    <x v="22"/>
    <x v="0"/>
    <x v="1"/>
    <s v="Avery 512"/>
    <n v="11.56"/>
    <n v="4"/>
    <n v="5.4332000000000003"/>
  </r>
  <r>
    <d v="2017-06-10T00:00:00"/>
    <x v="3"/>
    <x v="5"/>
    <s v="BD-11320"/>
    <x v="649"/>
    <x v="22"/>
    <x v="0"/>
    <x v="2"/>
    <s v="Personal File Boxes with Fold-Down Carry Handle"/>
    <n v="15.58"/>
    <n v="1"/>
    <n v="3.8949999999999996"/>
  </r>
  <r>
    <d v="2017-06-10T00:00:00"/>
    <x v="3"/>
    <x v="5"/>
    <s v="GZ-14545"/>
    <x v="434"/>
    <x v="3"/>
    <x v="0"/>
    <x v="4"/>
    <s v="Sanford EarthWrite Recycled Pencils, Medium Soft, #2"/>
    <n v="14.700000000000001"/>
    <n v="7"/>
    <n v="4.1160000000000005"/>
  </r>
  <r>
    <d v="2017-06-10T00:00:00"/>
    <x v="3"/>
    <x v="5"/>
    <s v="MM-18280"/>
    <x v="22"/>
    <x v="20"/>
    <x v="0"/>
    <x v="7"/>
    <s v="Plymouth Boxed Rubber Bands by Plymouth"/>
    <n v="14.129999999999999"/>
    <n v="3"/>
    <n v="0.70650000000000013"/>
  </r>
  <r>
    <d v="2017-06-11T00:00:00"/>
    <x v="3"/>
    <x v="5"/>
    <s v="DV-13465"/>
    <x v="265"/>
    <x v="3"/>
    <x v="0"/>
    <x v="0"/>
    <s v="White Dual Perf Computer Printout Paper, 2700 Sheets, 1 Part, Heavyweight, 20 lbs., 14 7/8 x 11"/>
    <n v="122.97"/>
    <n v="3"/>
    <n v="60.255300000000005"/>
  </r>
  <r>
    <d v="2017-06-11T00:00:00"/>
    <x v="3"/>
    <x v="5"/>
    <s v="BC-11125"/>
    <x v="288"/>
    <x v="12"/>
    <x v="1"/>
    <x v="5"/>
    <s v="Global Leather Executive Chair"/>
    <n v="280.79200000000003"/>
    <n v="1"/>
    <n v="35.098999999999961"/>
  </r>
  <r>
    <d v="2017-06-11T00:00:00"/>
    <x v="3"/>
    <x v="5"/>
    <s v="BC-11125"/>
    <x v="288"/>
    <x v="12"/>
    <x v="0"/>
    <x v="2"/>
    <s v="Sortfiler Multipurpose Personal File Organizer, Black"/>
    <n v="68.448000000000008"/>
    <n v="4"/>
    <n v="7.7003999999999948"/>
  </r>
  <r>
    <d v="2017-06-11T00:00:00"/>
    <x v="3"/>
    <x v="5"/>
    <s v="BC-11125"/>
    <x v="288"/>
    <x v="12"/>
    <x v="0"/>
    <x v="4"/>
    <s v="Boston 16801 Nautilus Battery Pencil Sharpener"/>
    <n v="88.04"/>
    <n v="5"/>
    <n v="6.602999999999998"/>
  </r>
  <r>
    <d v="2017-06-11T00:00:00"/>
    <x v="3"/>
    <x v="5"/>
    <s v="BC-11125"/>
    <x v="288"/>
    <x v="12"/>
    <x v="0"/>
    <x v="4"/>
    <s v="Newell 319"/>
    <n v="15.872"/>
    <n v="1"/>
    <n v="1.9839999999999982"/>
  </r>
  <r>
    <d v="2017-06-11T00:00:00"/>
    <x v="3"/>
    <x v="5"/>
    <s v="BC-11125"/>
    <x v="288"/>
    <x v="12"/>
    <x v="0"/>
    <x v="2"/>
    <s v="Fellowes Officeware Wire Shelving"/>
    <n v="215.59200000000001"/>
    <n v="3"/>
    <n v="-48.508200000000009"/>
  </r>
  <r>
    <d v="2017-06-11T00:00:00"/>
    <x v="3"/>
    <x v="5"/>
    <s v="KN-16705"/>
    <x v="61"/>
    <x v="33"/>
    <x v="0"/>
    <x v="4"/>
    <s v="OIC #2 Pencils, Medium Soft"/>
    <n v="3.76"/>
    <n v="2"/>
    <n v="1.0903999999999998"/>
  </r>
  <r>
    <d v="2017-06-11T00:00:00"/>
    <x v="3"/>
    <x v="5"/>
    <s v="TB-21400"/>
    <x v="23"/>
    <x v="22"/>
    <x v="0"/>
    <x v="0"/>
    <s v="Xerox 1939"/>
    <n v="37.94"/>
    <n v="2"/>
    <n v="18.211199999999998"/>
  </r>
  <r>
    <d v="2017-06-11T00:00:00"/>
    <x v="3"/>
    <x v="5"/>
    <s v="TB-21400"/>
    <x v="23"/>
    <x v="22"/>
    <x v="0"/>
    <x v="3"/>
    <s v="Acco Pressboard Covers with Storage Hooks, 14 7/8&quot; x 11&quot;, Dark Blue"/>
    <n v="18.288"/>
    <n v="6"/>
    <n v="6.6293999999999995"/>
  </r>
  <r>
    <d v="2017-06-11T00:00:00"/>
    <x v="3"/>
    <x v="5"/>
    <s v="TB-21400"/>
    <x v="23"/>
    <x v="22"/>
    <x v="2"/>
    <x v="15"/>
    <s v="Cisco Desktop Collaboration Experience DX650 IP Video Phone"/>
    <n v="385.80000000000007"/>
    <n v="5"/>
    <n v="130.20749999999998"/>
  </r>
  <r>
    <d v="2017-06-11T00:00:00"/>
    <x v="3"/>
    <x v="5"/>
    <s v="TB-21400"/>
    <x v="23"/>
    <x v="22"/>
    <x v="0"/>
    <x v="2"/>
    <s v="Belkin 19&quot; Vented Equipment Shelf, Black"/>
    <n v="102.96"/>
    <n v="2"/>
    <n v="1.0296000000000021"/>
  </r>
  <r>
    <d v="2017-06-11T00:00:00"/>
    <x v="3"/>
    <x v="5"/>
    <s v="TB-21400"/>
    <x v="23"/>
    <x v="22"/>
    <x v="1"/>
    <x v="11"/>
    <s v="O'Sullivan 3-Shelf Heavy-Duty Bookcases"/>
    <n v="174.42000000000002"/>
    <n v="3"/>
    <n v="41.860800000000005"/>
  </r>
  <r>
    <d v="2017-06-11T00:00:00"/>
    <x v="3"/>
    <x v="5"/>
    <s v="ZD-21925"/>
    <x v="368"/>
    <x v="3"/>
    <x v="0"/>
    <x v="12"/>
    <s v="Kensington 6 Outlet Guardian Standard Surge Protector"/>
    <n v="61.44"/>
    <n v="3"/>
    <n v="16.588799999999999"/>
  </r>
  <r>
    <d v="2017-06-11T00:00:00"/>
    <x v="3"/>
    <x v="5"/>
    <s v="ZC-21910"/>
    <x v="456"/>
    <x v="25"/>
    <x v="0"/>
    <x v="3"/>
    <s v="Acco Pressboard Covers with Storage Hooks, 14 7/8&quot; x 11&quot;, Executive Red"/>
    <n v="4.572000000000001"/>
    <n v="4"/>
    <n v="-3.8100000000000005"/>
  </r>
  <r>
    <d v="2017-06-12T00:00:00"/>
    <x v="3"/>
    <x v="5"/>
    <s v="ME-17320"/>
    <x v="5"/>
    <x v="4"/>
    <x v="0"/>
    <x v="3"/>
    <s v="Ibico Plastic Spiral Binding Combs"/>
    <n v="91.199999999999989"/>
    <n v="3"/>
    <n v="41.951999999999998"/>
  </r>
  <r>
    <d v="2017-06-12T00:00:00"/>
    <x v="3"/>
    <x v="5"/>
    <s v="ME-17320"/>
    <x v="5"/>
    <x v="4"/>
    <x v="1"/>
    <x v="13"/>
    <s v="Iceberg OfficeWorks 42&quot; Round Tables"/>
    <n v="452.93999999999994"/>
    <n v="3"/>
    <n v="67.940999999999974"/>
  </r>
  <r>
    <d v="2017-06-12T00:00:00"/>
    <x v="3"/>
    <x v="5"/>
    <s v="SB-20170"/>
    <x v="242"/>
    <x v="20"/>
    <x v="0"/>
    <x v="0"/>
    <s v="TOPS Voice Message Log Book, Flash Format"/>
    <n v="19.04"/>
    <n v="4"/>
    <n v="9.3295999999999992"/>
  </r>
  <r>
    <d v="2017-06-12T00:00:00"/>
    <x v="3"/>
    <x v="5"/>
    <s v="SB-20170"/>
    <x v="242"/>
    <x v="20"/>
    <x v="0"/>
    <x v="3"/>
    <s v="Angle-D Ring Binders"/>
    <n v="13.128"/>
    <n v="3"/>
    <n v="4.2665999999999986"/>
  </r>
  <r>
    <d v="2017-06-12T00:00:00"/>
    <x v="3"/>
    <x v="5"/>
    <s v="SB-20170"/>
    <x v="242"/>
    <x v="20"/>
    <x v="0"/>
    <x v="4"/>
    <s v="Boston 1730 StandUp Electric Pencil Sharpener"/>
    <n v="64.14"/>
    <n v="3"/>
    <n v="16.676400000000001"/>
  </r>
  <r>
    <d v="2017-06-12T00:00:00"/>
    <x v="3"/>
    <x v="5"/>
    <s v="SB-20170"/>
    <x v="242"/>
    <x v="20"/>
    <x v="1"/>
    <x v="5"/>
    <s v="Safco Contoured Stacking Chairs"/>
    <n v="858.24"/>
    <n v="4"/>
    <n v="143.03999999999996"/>
  </r>
  <r>
    <d v="2017-06-12T00:00:00"/>
    <x v="3"/>
    <x v="5"/>
    <s v="LC-16885"/>
    <x v="164"/>
    <x v="16"/>
    <x v="1"/>
    <x v="8"/>
    <s v="Dana Swing-Arm Lamps"/>
    <n v="17.088000000000001"/>
    <n v="2"/>
    <n v="1.0679999999999996"/>
  </r>
  <r>
    <d v="2017-06-12T00:00:00"/>
    <x v="3"/>
    <x v="5"/>
    <s v="HG-15025"/>
    <x v="459"/>
    <x v="10"/>
    <x v="2"/>
    <x v="9"/>
    <s v="Microsoft Sculpt Comfort Mouse"/>
    <n v="63.920000000000009"/>
    <n v="2"/>
    <n v="19.176000000000002"/>
  </r>
  <r>
    <d v="2017-06-12T00:00:00"/>
    <x v="3"/>
    <x v="5"/>
    <s v="SB-20185"/>
    <x v="417"/>
    <x v="22"/>
    <x v="2"/>
    <x v="6"/>
    <s v="OtterBox Defender Series Case - Samsung Galaxy S4"/>
    <n v="71.975999999999999"/>
    <n v="3"/>
    <n v="8.9969999999999892"/>
  </r>
  <r>
    <d v="2017-06-12T00:00:00"/>
    <x v="3"/>
    <x v="5"/>
    <s v="SB-20185"/>
    <x v="417"/>
    <x v="22"/>
    <x v="0"/>
    <x v="0"/>
    <s v="Xerox 203"/>
    <n v="19.440000000000001"/>
    <n v="3"/>
    <n v="9.3312000000000008"/>
  </r>
  <r>
    <d v="2017-06-12T00:00:00"/>
    <x v="3"/>
    <x v="5"/>
    <s v="TS-21610"/>
    <x v="350"/>
    <x v="1"/>
    <x v="1"/>
    <x v="8"/>
    <s v="Eldon Expressions Wood Desk Accessories, Oak"/>
    <n v="8.8559999999999999"/>
    <n v="3"/>
    <n v="-6.8634000000000013"/>
  </r>
  <r>
    <d v="2017-06-13T00:00:00"/>
    <x v="3"/>
    <x v="5"/>
    <s v="SD-20485"/>
    <x v="26"/>
    <x v="1"/>
    <x v="0"/>
    <x v="2"/>
    <s v="Belkin 19&quot; Vented Equipment Shelf, Black"/>
    <n v="164.73599999999999"/>
    <n v="4"/>
    <n v="-39.124799999999993"/>
  </r>
  <r>
    <d v="2017-06-13T00:00:00"/>
    <x v="3"/>
    <x v="5"/>
    <s v="SD-20485"/>
    <x v="26"/>
    <x v="1"/>
    <x v="1"/>
    <x v="5"/>
    <s v="Global Super Steno Chair"/>
    <n v="470.30199999999996"/>
    <n v="7"/>
    <n v="-87.341800000000035"/>
  </r>
  <r>
    <d v="2017-06-13T00:00:00"/>
    <x v="3"/>
    <x v="5"/>
    <s v="SD-20485"/>
    <x v="26"/>
    <x v="1"/>
    <x v="2"/>
    <x v="6"/>
    <s v="OtterBox Defender Series Case - Samsung Galaxy S4"/>
    <n v="47.984000000000002"/>
    <n v="2"/>
    <n v="5.9979999999999922"/>
  </r>
  <r>
    <d v="2017-06-13T00:00:00"/>
    <x v="3"/>
    <x v="5"/>
    <s v="PG-18895"/>
    <x v="194"/>
    <x v="6"/>
    <x v="0"/>
    <x v="4"/>
    <s v="Boston 1799 Powerhouse Electric Pencil Sharpener"/>
    <n v="181.86"/>
    <n v="7"/>
    <n v="50.9208"/>
  </r>
  <r>
    <d v="2017-06-13T00:00:00"/>
    <x v="3"/>
    <x v="5"/>
    <s v="TW-21025"/>
    <x v="581"/>
    <x v="22"/>
    <x v="1"/>
    <x v="5"/>
    <s v="Global Wood Trimmed Manager's Task Chair, Khaki"/>
    <n v="291.13600000000002"/>
    <n v="4"/>
    <n v="-25.474400000000017"/>
  </r>
  <r>
    <d v="2017-06-15T00:00:00"/>
    <x v="3"/>
    <x v="5"/>
    <s v="CC-12550"/>
    <x v="786"/>
    <x v="3"/>
    <x v="2"/>
    <x v="6"/>
    <s v="Anker 36W 4-Port USB Wall Charger Travel Power Adapter for iPhone 5s 5c 5"/>
    <n v="47.975999999999999"/>
    <n v="3"/>
    <n v="4.7976000000000028"/>
  </r>
  <r>
    <d v="2017-06-15T00:00:00"/>
    <x v="3"/>
    <x v="5"/>
    <s v="TD-20995"/>
    <x v="210"/>
    <x v="1"/>
    <x v="0"/>
    <x v="4"/>
    <s v="Newell 331"/>
    <n v="19.559999999999999"/>
    <n v="5"/>
    <n v="1.7115"/>
  </r>
  <r>
    <d v="2017-06-15T00:00:00"/>
    <x v="3"/>
    <x v="5"/>
    <s v="SC-20800"/>
    <x v="723"/>
    <x v="3"/>
    <x v="0"/>
    <x v="4"/>
    <s v="Dixon Prang Watercolor Pencils, 10-Color Set with Brush"/>
    <n v="4.26"/>
    <n v="1"/>
    <n v="1.7465999999999999"/>
  </r>
  <r>
    <d v="2017-06-15T00:00:00"/>
    <x v="3"/>
    <x v="5"/>
    <s v="Dp-13240"/>
    <x v="222"/>
    <x v="28"/>
    <x v="0"/>
    <x v="1"/>
    <s v="Avery 490"/>
    <n v="44.400000000000006"/>
    <n v="3"/>
    <n v="22.200000000000003"/>
  </r>
  <r>
    <d v="2017-06-15T00:00:00"/>
    <x v="3"/>
    <x v="5"/>
    <s v="Dp-13240"/>
    <x v="222"/>
    <x v="28"/>
    <x v="0"/>
    <x v="2"/>
    <s v="Tenex Personal Self-Stacking Standard File Box, Black/Gray"/>
    <n v="84.55"/>
    <n v="5"/>
    <n v="22.828499999999998"/>
  </r>
  <r>
    <d v="2017-06-15T00:00:00"/>
    <x v="3"/>
    <x v="5"/>
    <s v="Dp-13240"/>
    <x v="222"/>
    <x v="28"/>
    <x v="0"/>
    <x v="0"/>
    <s v="Xerox 1992"/>
    <n v="17.940000000000001"/>
    <n v="3"/>
    <n v="8.7906000000000013"/>
  </r>
  <r>
    <d v="2017-06-15T00:00:00"/>
    <x v="3"/>
    <x v="5"/>
    <s v="KH-16690"/>
    <x v="94"/>
    <x v="3"/>
    <x v="2"/>
    <x v="6"/>
    <s v="Panasonic KX T7736-B Digital phone"/>
    <n v="119.96"/>
    <n v="1"/>
    <n v="7.4974999999999987"/>
  </r>
  <r>
    <d v="2017-06-15T00:00:00"/>
    <x v="3"/>
    <x v="5"/>
    <s v="TS-21205"/>
    <x v="93"/>
    <x v="15"/>
    <x v="2"/>
    <x v="6"/>
    <s v="HTC One"/>
    <n v="239.976"/>
    <n v="3"/>
    <n v="26.997299999999967"/>
  </r>
  <r>
    <d v="2017-06-15T00:00:00"/>
    <x v="3"/>
    <x v="5"/>
    <s v="TS-21205"/>
    <x v="93"/>
    <x v="15"/>
    <x v="1"/>
    <x v="8"/>
    <s v="Staple-based wall hangings"/>
    <n v="31.168000000000003"/>
    <n v="4"/>
    <n v="9.3504000000000005"/>
  </r>
  <r>
    <d v="2017-06-15T00:00:00"/>
    <x v="3"/>
    <x v="5"/>
    <s v="TS-21205"/>
    <x v="93"/>
    <x v="15"/>
    <x v="1"/>
    <x v="13"/>
    <s v="Barricks 18&quot; x 48&quot; Non-Folding Utility Table with Bottom Storage Shelf"/>
    <n v="120.96"/>
    <n v="2"/>
    <n v="-28.224000000000004"/>
  </r>
  <r>
    <d v="2017-06-15T00:00:00"/>
    <x v="3"/>
    <x v="5"/>
    <s v="TS-21205"/>
    <x v="93"/>
    <x v="15"/>
    <x v="2"/>
    <x v="6"/>
    <s v="Samsung Galaxy S III - 16GB - pebble blue (T-Mobile)"/>
    <n v="2239.9360000000001"/>
    <n v="8"/>
    <n v="223.99360000000013"/>
  </r>
  <r>
    <d v="2017-06-15T00:00:00"/>
    <x v="3"/>
    <x v="5"/>
    <s v="TS-21205"/>
    <x v="93"/>
    <x v="15"/>
    <x v="0"/>
    <x v="12"/>
    <s v="Staple holder"/>
    <n v="76.608000000000004"/>
    <n v="8"/>
    <n v="6.7031999999999954"/>
  </r>
  <r>
    <d v="2017-06-15T00:00:00"/>
    <x v="3"/>
    <x v="5"/>
    <s v="TS-21205"/>
    <x v="93"/>
    <x v="15"/>
    <x v="0"/>
    <x v="2"/>
    <s v="Hot File 7-Pocket, Floor Stand"/>
    <n v="142.77600000000001"/>
    <n v="1"/>
    <n v="17.84699999999998"/>
  </r>
  <r>
    <d v="2017-06-15T00:00:00"/>
    <x v="3"/>
    <x v="5"/>
    <s v="TS-21205"/>
    <x v="93"/>
    <x v="15"/>
    <x v="0"/>
    <x v="0"/>
    <s v="Xerox 1955"/>
    <n v="91.360000000000014"/>
    <n v="5"/>
    <n v="29.691999999999993"/>
  </r>
  <r>
    <d v="2017-06-15T00:00:00"/>
    <x v="3"/>
    <x v="5"/>
    <s v="JE-15715"/>
    <x v="364"/>
    <x v="25"/>
    <x v="1"/>
    <x v="5"/>
    <s v="Global Executive Mid-Back Manager's Chair"/>
    <n v="698.35200000000009"/>
    <n v="3"/>
    <n v="52.376399999999961"/>
  </r>
  <r>
    <d v="2017-06-15T00:00:00"/>
    <x v="3"/>
    <x v="5"/>
    <s v="JE-15715"/>
    <x v="364"/>
    <x v="25"/>
    <x v="1"/>
    <x v="11"/>
    <s v="O'Sullivan 2-Shelf Heavy-Duty Bookcases"/>
    <n v="77.728000000000009"/>
    <n v="2"/>
    <n v="-3.8863999999999947"/>
  </r>
  <r>
    <d v="2017-06-16T00:00:00"/>
    <x v="3"/>
    <x v="5"/>
    <s v="CB-12535"/>
    <x v="595"/>
    <x v="25"/>
    <x v="0"/>
    <x v="4"/>
    <s v="Quartet Omega Colored Chalk, 12/Pack"/>
    <n v="14.015999999999998"/>
    <n v="3"/>
    <n v="4.7303999999999995"/>
  </r>
  <r>
    <d v="2017-06-16T00:00:00"/>
    <x v="3"/>
    <x v="5"/>
    <s v="JE-15745"/>
    <x v="264"/>
    <x v="5"/>
    <x v="1"/>
    <x v="5"/>
    <s v="Global Airflow Leather Mesh Back Chair, Black"/>
    <n v="301.95999999999998"/>
    <n v="2"/>
    <n v="90.587999999999965"/>
  </r>
  <r>
    <d v="2017-06-16T00:00:00"/>
    <x v="3"/>
    <x v="5"/>
    <s v="JE-15745"/>
    <x v="264"/>
    <x v="5"/>
    <x v="0"/>
    <x v="12"/>
    <s v="Fellowes Smart Surge Ten-Outlet Protector, Platinum"/>
    <n v="180.66"/>
    <n v="3"/>
    <n v="50.584800000000008"/>
  </r>
  <r>
    <d v="2017-06-16T00:00:00"/>
    <x v="3"/>
    <x v="5"/>
    <s v="JE-15745"/>
    <x v="264"/>
    <x v="5"/>
    <x v="2"/>
    <x v="6"/>
    <s v="Pyle PMP37LED"/>
    <n v="191.98"/>
    <n v="2"/>
    <n v="51.834599999999995"/>
  </r>
  <r>
    <d v="2017-06-16T00:00:00"/>
    <x v="3"/>
    <x v="5"/>
    <s v="JE-15745"/>
    <x v="264"/>
    <x v="5"/>
    <x v="2"/>
    <x v="6"/>
    <s v="Clarity 53712"/>
    <n v="65.989999999999995"/>
    <n v="1"/>
    <n v="17.157400000000003"/>
  </r>
  <r>
    <d v="2017-06-16T00:00:00"/>
    <x v="3"/>
    <x v="5"/>
    <s v="TS-21610"/>
    <x v="350"/>
    <x v="3"/>
    <x v="1"/>
    <x v="5"/>
    <s v="Hon Multipurpose Stacking Arm Chairs"/>
    <n v="1212.96"/>
    <n v="7"/>
    <n v="90.97199999999998"/>
  </r>
  <r>
    <d v="2017-06-16T00:00:00"/>
    <x v="3"/>
    <x v="5"/>
    <s v="TS-21610"/>
    <x v="350"/>
    <x v="3"/>
    <x v="0"/>
    <x v="0"/>
    <s v="Wirebound Message Books, Four 2 3/4&quot; x 5&quot; Forms per Page, 600 Sets per Book"/>
    <n v="18.54"/>
    <n v="2"/>
    <n v="8.7137999999999991"/>
  </r>
  <r>
    <d v="2017-06-16T00:00:00"/>
    <x v="3"/>
    <x v="5"/>
    <s v="AB-10255"/>
    <x v="314"/>
    <x v="31"/>
    <x v="0"/>
    <x v="14"/>
    <s v="Acme Elite Stainless Steel Scissors"/>
    <n v="16.68"/>
    <n v="2"/>
    <n v="4.3368000000000002"/>
  </r>
  <r>
    <d v="2017-06-16T00:00:00"/>
    <x v="3"/>
    <x v="5"/>
    <s v="AB-10255"/>
    <x v="314"/>
    <x v="31"/>
    <x v="0"/>
    <x v="0"/>
    <s v="Xerox 215"/>
    <n v="19.440000000000001"/>
    <n v="3"/>
    <n v="9.3312000000000008"/>
  </r>
  <r>
    <d v="2017-06-16T00:00:00"/>
    <x v="3"/>
    <x v="5"/>
    <s v="AB-10255"/>
    <x v="314"/>
    <x v="31"/>
    <x v="0"/>
    <x v="0"/>
    <s v="Xerox 1885"/>
    <n v="192.16"/>
    <n v="4"/>
    <n v="92.236799999999988"/>
  </r>
  <r>
    <d v="2017-06-16T00:00:00"/>
    <x v="3"/>
    <x v="5"/>
    <s v="MK-17905"/>
    <x v="521"/>
    <x v="1"/>
    <x v="0"/>
    <x v="3"/>
    <s v="Storex DuraTech Recycled Plastic Frosted Binders"/>
    <n v="5.9359999999999991"/>
    <n v="7"/>
    <n v="-8.9040000000000035"/>
  </r>
  <r>
    <d v="2017-06-16T00:00:00"/>
    <x v="3"/>
    <x v="5"/>
    <s v="CS-12355"/>
    <x v="349"/>
    <x v="10"/>
    <x v="2"/>
    <x v="9"/>
    <s v="Logitech Wireless Performance Mouse MX for PC and Mac"/>
    <n v="479.952"/>
    <n v="6"/>
    <n v="107.98920000000001"/>
  </r>
  <r>
    <d v="2017-06-16T00:00:00"/>
    <x v="3"/>
    <x v="5"/>
    <s v="CS-12355"/>
    <x v="349"/>
    <x v="10"/>
    <x v="0"/>
    <x v="4"/>
    <s v="Newell 330"/>
    <n v="23.92"/>
    <n v="5"/>
    <n v="1.7940000000000005"/>
  </r>
  <r>
    <d v="2017-06-17T00:00:00"/>
    <x v="3"/>
    <x v="5"/>
    <s v="KD-16345"/>
    <x v="375"/>
    <x v="3"/>
    <x v="0"/>
    <x v="3"/>
    <s v="Trimflex Flexible Post Binders"/>
    <n v="51.311999999999998"/>
    <n v="3"/>
    <n v="17.959199999999999"/>
  </r>
  <r>
    <d v="2017-06-17T00:00:00"/>
    <x v="3"/>
    <x v="5"/>
    <s v="PF-19165"/>
    <x v="413"/>
    <x v="22"/>
    <x v="1"/>
    <x v="8"/>
    <s v="Howard Miller 13-3/4&quot; Diameter Brushed Chrome Round Wall Clock"/>
    <n v="155.25"/>
    <n v="3"/>
    <n v="46.574999999999996"/>
  </r>
  <r>
    <d v="2017-06-17T00:00:00"/>
    <x v="3"/>
    <x v="5"/>
    <s v="PF-19165"/>
    <x v="413"/>
    <x v="22"/>
    <x v="0"/>
    <x v="2"/>
    <s v="Project Tote Personal File"/>
    <n v="14.03"/>
    <n v="1"/>
    <n v="4.068699999999998"/>
  </r>
  <r>
    <d v="2017-06-17T00:00:00"/>
    <x v="3"/>
    <x v="5"/>
    <s v="LS-17200"/>
    <x v="465"/>
    <x v="1"/>
    <x v="0"/>
    <x v="0"/>
    <s v="Rediform Wirebound &quot;Phone Memo&quot; Message Book, 11 x 5-3/4"/>
    <n v="12.224"/>
    <n v="2"/>
    <n v="4.4311999999999996"/>
  </r>
  <r>
    <d v="2017-06-17T00:00:00"/>
    <x v="3"/>
    <x v="5"/>
    <s v="LS-17200"/>
    <x v="465"/>
    <x v="1"/>
    <x v="0"/>
    <x v="3"/>
    <s v="Avery Durable Binders"/>
    <n v="2.3039999999999994"/>
    <n v="4"/>
    <n v="-3.5711999999999993"/>
  </r>
  <r>
    <d v="2017-06-17T00:00:00"/>
    <x v="3"/>
    <x v="5"/>
    <s v="LS-17200"/>
    <x v="465"/>
    <x v="1"/>
    <x v="0"/>
    <x v="3"/>
    <s v="Fellowes Binding Cases"/>
    <n v="9.3599999999999977"/>
    <n v="4"/>
    <n v="-16.380000000000003"/>
  </r>
  <r>
    <d v="2017-06-17T00:00:00"/>
    <x v="3"/>
    <x v="5"/>
    <s v="RA-19945"/>
    <x v="371"/>
    <x v="26"/>
    <x v="0"/>
    <x v="2"/>
    <s v="Carina Media Storage Towers in Natural &amp; Black"/>
    <n v="146.352"/>
    <n v="3"/>
    <n v="-32.929200000000002"/>
  </r>
  <r>
    <d v="2017-06-17T00:00:00"/>
    <x v="3"/>
    <x v="5"/>
    <s v="SR-20740"/>
    <x v="50"/>
    <x v="20"/>
    <x v="2"/>
    <x v="15"/>
    <s v="Hewlett-Packard Desktjet 6988DT Refurbished Printer"/>
    <n v="3404.5"/>
    <n v="5"/>
    <n v="1668.2049999999999"/>
  </r>
  <r>
    <d v="2017-06-17T00:00:00"/>
    <x v="3"/>
    <x v="5"/>
    <s v="SR-20740"/>
    <x v="50"/>
    <x v="20"/>
    <x v="2"/>
    <x v="9"/>
    <s v="Kingston Digital DataTraveler 64GB USB 2.0"/>
    <n v="101.34"/>
    <n v="3"/>
    <n v="8.1071999999999917"/>
  </r>
  <r>
    <d v="2017-06-18T00:00:00"/>
    <x v="3"/>
    <x v="5"/>
    <s v="CC-12670"/>
    <x v="583"/>
    <x v="3"/>
    <x v="1"/>
    <x v="11"/>
    <s v="Bush Andora Bookcase, Maple/Graphite Gray Finish"/>
    <n v="917.92349999999988"/>
    <n v="9"/>
    <n v="75.593699999999899"/>
  </r>
  <r>
    <d v="2017-06-18T00:00:00"/>
    <x v="3"/>
    <x v="5"/>
    <s v="CC-12670"/>
    <x v="583"/>
    <x v="3"/>
    <x v="0"/>
    <x v="0"/>
    <s v="Xerox 1930"/>
    <n v="38.880000000000003"/>
    <n v="6"/>
    <n v="19.051200000000001"/>
  </r>
  <r>
    <d v="2017-06-18T00:00:00"/>
    <x v="3"/>
    <x v="5"/>
    <s v="NK-18490"/>
    <x v="646"/>
    <x v="0"/>
    <x v="0"/>
    <x v="0"/>
    <s v="Xerox 1925"/>
    <n v="74.352000000000004"/>
    <n v="3"/>
    <n v="23.234999999999992"/>
  </r>
  <r>
    <d v="2017-06-19T00:00:00"/>
    <x v="3"/>
    <x v="5"/>
    <s v="AR-10405"/>
    <x v="444"/>
    <x v="20"/>
    <x v="0"/>
    <x v="0"/>
    <s v="Xerox 1943"/>
    <n v="97.82"/>
    <n v="2"/>
    <n v="45.975399999999993"/>
  </r>
  <r>
    <d v="2017-06-19T00:00:00"/>
    <x v="3"/>
    <x v="5"/>
    <s v="AR-10405"/>
    <x v="444"/>
    <x v="20"/>
    <x v="2"/>
    <x v="9"/>
    <s v="Sony 16GB Class 10 Micro SDHC R40 Memory Card"/>
    <n v="103.12"/>
    <n v="8"/>
    <n v="10.311999999999998"/>
  </r>
  <r>
    <d v="2017-06-19T00:00:00"/>
    <x v="3"/>
    <x v="5"/>
    <s v="FO-14305"/>
    <x v="251"/>
    <x v="0"/>
    <x v="0"/>
    <x v="14"/>
    <s v="Fiskars Spring-Action Scissors"/>
    <n v="11.184000000000001"/>
    <n v="1"/>
    <n v="0.83879999999999999"/>
  </r>
  <r>
    <d v="2017-06-19T00:00:00"/>
    <x v="3"/>
    <x v="5"/>
    <s v="FO-14305"/>
    <x v="251"/>
    <x v="0"/>
    <x v="0"/>
    <x v="2"/>
    <s v="Safco Industrial Wire Shelving"/>
    <n v="153.584"/>
    <n v="2"/>
    <n v="-32.636600000000001"/>
  </r>
  <r>
    <d v="2017-06-19T00:00:00"/>
    <x v="3"/>
    <x v="5"/>
    <s v="ZC-21910"/>
    <x v="456"/>
    <x v="0"/>
    <x v="0"/>
    <x v="12"/>
    <s v="Holmes Visible Mist Ultrasonic Humidifier with 2.3-Gallon Output per Day, Replacement Filter"/>
    <n v="2.2639999999999993"/>
    <n v="1"/>
    <n v="-5.2072000000000012"/>
  </r>
  <r>
    <d v="2017-06-19T00:00:00"/>
    <x v="3"/>
    <x v="5"/>
    <s v="ZC-21910"/>
    <x v="456"/>
    <x v="0"/>
    <x v="0"/>
    <x v="12"/>
    <s v="Hoover Replacement Belt for Commercial Guardsman Heavy-Duty Upright Vacuum"/>
    <n v="0.44399999999999995"/>
    <n v="1"/>
    <n v="-1.1100000000000003"/>
  </r>
  <r>
    <d v="2017-06-19T00:00:00"/>
    <x v="3"/>
    <x v="5"/>
    <s v="ZC-21910"/>
    <x v="456"/>
    <x v="0"/>
    <x v="0"/>
    <x v="0"/>
    <s v="Xerox 1982"/>
    <n v="146.17600000000002"/>
    <n v="8"/>
    <n v="47.50719999999999"/>
  </r>
  <r>
    <d v="2017-06-19T00:00:00"/>
    <x v="3"/>
    <x v="5"/>
    <s v="KH-16330"/>
    <x v="121"/>
    <x v="10"/>
    <x v="1"/>
    <x v="5"/>
    <s v="Global Ergonomic Managers Chair"/>
    <n v="760.11599999999987"/>
    <n v="6"/>
    <n v="-43.435200000000009"/>
  </r>
  <r>
    <d v="2017-06-19T00:00:00"/>
    <x v="3"/>
    <x v="5"/>
    <s v="KH-16330"/>
    <x v="121"/>
    <x v="10"/>
    <x v="1"/>
    <x v="8"/>
    <s v="Contemporary Wood/Metal Frame"/>
    <n v="38.784000000000006"/>
    <n v="3"/>
    <n v="7.2719999999999949"/>
  </r>
  <r>
    <d v="2017-06-19T00:00:00"/>
    <x v="3"/>
    <x v="5"/>
    <s v="KH-16330"/>
    <x v="121"/>
    <x v="10"/>
    <x v="2"/>
    <x v="9"/>
    <s v="Memorex 25GB 6X Branded Blu-Ray Recordable Disc, 15/Pack"/>
    <n v="122.32799999999999"/>
    <n v="9"/>
    <n v="1.5291000000000032"/>
  </r>
  <r>
    <d v="2017-06-19T00:00:00"/>
    <x v="3"/>
    <x v="5"/>
    <s v="DB-13270"/>
    <x v="35"/>
    <x v="0"/>
    <x v="0"/>
    <x v="3"/>
    <s v="GBC Plasticlear Binding Covers"/>
    <n v="6.8879999999999981"/>
    <n v="3"/>
    <n v="-11.020800000000005"/>
  </r>
  <r>
    <d v="2017-06-19T00:00:00"/>
    <x v="3"/>
    <x v="5"/>
    <s v="DB-13270"/>
    <x v="35"/>
    <x v="0"/>
    <x v="1"/>
    <x v="13"/>
    <s v="Chromcraft Bull-Nose Wood Round Conference Table Top, Wood Base"/>
    <n v="457.4849999999999"/>
    <n v="3"/>
    <n v="-84.961500000000029"/>
  </r>
  <r>
    <d v="2017-06-19T00:00:00"/>
    <x v="3"/>
    <x v="5"/>
    <s v="JS-15685"/>
    <x v="763"/>
    <x v="20"/>
    <x v="0"/>
    <x v="2"/>
    <s v="Space Solutions Commercial Steel Shelving"/>
    <n v="129.30000000000001"/>
    <n v="2"/>
    <n v="6.4649999999999892"/>
  </r>
  <r>
    <d v="2017-06-19T00:00:00"/>
    <x v="3"/>
    <x v="5"/>
    <s v="JS-15685"/>
    <x v="763"/>
    <x v="20"/>
    <x v="0"/>
    <x v="3"/>
    <s v="Wilson Jones Turn Tabs Binder Tool for Ring Binders"/>
    <n v="11.568000000000001"/>
    <n v="3"/>
    <n v="3.7595999999999998"/>
  </r>
  <r>
    <d v="2017-06-19T00:00:00"/>
    <x v="3"/>
    <x v="5"/>
    <s v="GA-14515"/>
    <x v="208"/>
    <x v="3"/>
    <x v="1"/>
    <x v="8"/>
    <s v="DAX Copper Panel Document Frame, 5 x 7 Size"/>
    <n v="50.32"/>
    <n v="4"/>
    <n v="21.134400000000003"/>
  </r>
  <r>
    <d v="2017-06-19T00:00:00"/>
    <x v="3"/>
    <x v="5"/>
    <s v="GA-14515"/>
    <x v="208"/>
    <x v="3"/>
    <x v="0"/>
    <x v="0"/>
    <s v="Xerox 1907"/>
    <n v="24.56"/>
    <n v="2"/>
    <n v="11.543199999999999"/>
  </r>
  <r>
    <d v="2017-06-20T00:00:00"/>
    <x v="3"/>
    <x v="5"/>
    <s v="TR-21325"/>
    <x v="546"/>
    <x v="23"/>
    <x v="2"/>
    <x v="9"/>
    <s v="Razer Kraken PRO Over Ear PC and Music Headset"/>
    <n v="239.96999999999997"/>
    <n v="3"/>
    <n v="71.990999999999985"/>
  </r>
  <r>
    <d v="2017-06-20T00:00:00"/>
    <x v="3"/>
    <x v="5"/>
    <s v="TR-21325"/>
    <x v="546"/>
    <x v="23"/>
    <x v="0"/>
    <x v="1"/>
    <s v="Avery 508"/>
    <n v="9.82"/>
    <n v="2"/>
    <n v="4.8117999999999999"/>
  </r>
  <r>
    <d v="2017-06-20T00:00:00"/>
    <x v="3"/>
    <x v="5"/>
    <s v="JE-15475"/>
    <x v="617"/>
    <x v="20"/>
    <x v="2"/>
    <x v="9"/>
    <s v="Anker Ultrathin Bluetooth Wireless Keyboard Aluminum Cover with Stand "/>
    <n v="149.94999999999999"/>
    <n v="5"/>
    <n v="14.994999999999994"/>
  </r>
  <r>
    <d v="2017-06-20T00:00:00"/>
    <x v="3"/>
    <x v="5"/>
    <s v="JE-15475"/>
    <x v="617"/>
    <x v="20"/>
    <x v="0"/>
    <x v="3"/>
    <s v="Acco D-Ring Binder w/DublLock"/>
    <n v="51.311999999999998"/>
    <n v="3"/>
    <n v="18.600599999999996"/>
  </r>
  <r>
    <d v="2017-06-20T00:00:00"/>
    <x v="3"/>
    <x v="5"/>
    <s v="ST-20530"/>
    <x v="43"/>
    <x v="10"/>
    <x v="0"/>
    <x v="0"/>
    <s v="Xerox 203"/>
    <n v="31.104000000000006"/>
    <n v="6"/>
    <n v="10.8864"/>
  </r>
  <r>
    <d v="2017-06-20T00:00:00"/>
    <x v="3"/>
    <x v="5"/>
    <s v="ST-20530"/>
    <x v="43"/>
    <x v="10"/>
    <x v="0"/>
    <x v="4"/>
    <s v="Newell 35"/>
    <n v="5.2480000000000002"/>
    <n v="2"/>
    <n v="0.59039999999999915"/>
  </r>
  <r>
    <d v="2017-06-20T00:00:00"/>
    <x v="3"/>
    <x v="5"/>
    <s v="PJ-19015"/>
    <x v="137"/>
    <x v="16"/>
    <x v="0"/>
    <x v="2"/>
    <s v="Plastic Stacking Crates &amp; Casters"/>
    <n v="4.4640000000000004"/>
    <n v="1"/>
    <n v="0.33479999999999999"/>
  </r>
  <r>
    <d v="2017-06-20T00:00:00"/>
    <x v="3"/>
    <x v="5"/>
    <s v="PG-18895"/>
    <x v="194"/>
    <x v="6"/>
    <x v="0"/>
    <x v="0"/>
    <s v="Xerox 230"/>
    <n v="32.400000000000006"/>
    <n v="5"/>
    <n v="15.552000000000001"/>
  </r>
  <r>
    <d v="2017-06-20T00:00:00"/>
    <x v="3"/>
    <x v="5"/>
    <s v="PG-18895"/>
    <x v="194"/>
    <x v="6"/>
    <x v="2"/>
    <x v="6"/>
    <s v="BlackBerry Q10"/>
    <n v="503.96"/>
    <n v="4"/>
    <n v="125.99000000000001"/>
  </r>
  <r>
    <d v="2017-06-21T00:00:00"/>
    <x v="3"/>
    <x v="5"/>
    <s v="AS-10240"/>
    <x v="83"/>
    <x v="10"/>
    <x v="1"/>
    <x v="8"/>
    <s v="Stacking Tray, Side-Loading, Legal, Smoke"/>
    <n v="17.920000000000002"/>
    <n v="5"/>
    <n v="2.4639999999999986"/>
  </r>
  <r>
    <d v="2017-06-21T00:00:00"/>
    <x v="3"/>
    <x v="5"/>
    <s v="AS-10240"/>
    <x v="83"/>
    <x v="10"/>
    <x v="0"/>
    <x v="3"/>
    <s v="Deluxe Heavy-Duty Vinyl Round Ring Binder"/>
    <n v="41.256000000000007"/>
    <n v="6"/>
    <n v="-34.38000000000001"/>
  </r>
  <r>
    <d v="2017-06-21T00:00:00"/>
    <x v="3"/>
    <x v="5"/>
    <s v="EH-14125"/>
    <x v="469"/>
    <x v="48"/>
    <x v="0"/>
    <x v="3"/>
    <s v="Ibico Standard Transparent Covers"/>
    <n v="82.4"/>
    <n v="5"/>
    <n v="40.376000000000005"/>
  </r>
  <r>
    <d v="2017-06-21T00:00:00"/>
    <x v="3"/>
    <x v="5"/>
    <s v="EH-14125"/>
    <x v="469"/>
    <x v="48"/>
    <x v="0"/>
    <x v="3"/>
    <s v="Zipper Ring Binder Pockets"/>
    <n v="6.24"/>
    <n v="2"/>
    <n v="3.0575999999999999"/>
  </r>
  <r>
    <d v="2017-06-21T00:00:00"/>
    <x v="3"/>
    <x v="5"/>
    <s v="EH-14125"/>
    <x v="469"/>
    <x v="48"/>
    <x v="0"/>
    <x v="0"/>
    <s v="Xerox 1908"/>
    <n v="447.84"/>
    <n v="8"/>
    <n v="219.44159999999999"/>
  </r>
  <r>
    <d v="2017-06-22T00:00:00"/>
    <x v="3"/>
    <x v="5"/>
    <s v="DC-12850"/>
    <x v="284"/>
    <x v="16"/>
    <x v="0"/>
    <x v="10"/>
    <s v="#10 White Business Envelopes,4 1/8 x 9 1/2"/>
    <n v="37.608000000000004"/>
    <n v="3"/>
    <n v="12.692699999999995"/>
  </r>
  <r>
    <d v="2017-06-22T00:00:00"/>
    <x v="3"/>
    <x v="5"/>
    <s v="PL-18925"/>
    <x v="485"/>
    <x v="2"/>
    <x v="0"/>
    <x v="3"/>
    <s v="GBC Plasticlear Binding Covers"/>
    <n v="10.332000000000003"/>
    <n v="3"/>
    <n v="-7.5767999999999986"/>
  </r>
  <r>
    <d v="2017-06-22T00:00:00"/>
    <x v="3"/>
    <x v="5"/>
    <s v="PL-18925"/>
    <x v="485"/>
    <x v="2"/>
    <x v="0"/>
    <x v="3"/>
    <s v="Wilson Jones Century Plastic Molded Ring Binders"/>
    <n v="31.155000000000005"/>
    <n v="5"/>
    <n v="-23.8855"/>
  </r>
  <r>
    <d v="2017-06-22T00:00:00"/>
    <x v="3"/>
    <x v="5"/>
    <s v="PL-18925"/>
    <x v="485"/>
    <x v="2"/>
    <x v="0"/>
    <x v="2"/>
    <s v="Plastic Stacking Crates &amp; Casters"/>
    <n v="8.9280000000000008"/>
    <n v="2"/>
    <n v="0.66959999999999997"/>
  </r>
  <r>
    <d v="2017-06-22T00:00:00"/>
    <x v="3"/>
    <x v="5"/>
    <s v="JK-15730"/>
    <x v="519"/>
    <x v="1"/>
    <x v="0"/>
    <x v="3"/>
    <s v="Wilson Jones Standard D-Ring Binders"/>
    <n v="3.0359999999999996"/>
    <n v="3"/>
    <n v="-5.0094000000000012"/>
  </r>
  <r>
    <d v="2017-06-22T00:00:00"/>
    <x v="3"/>
    <x v="5"/>
    <s v="RB-19465"/>
    <x v="81"/>
    <x v="14"/>
    <x v="1"/>
    <x v="5"/>
    <s v="Hon Deluxe Fabric Upholstered Stacking Chairs, Rounded Back"/>
    <n v="487.96"/>
    <n v="2"/>
    <n v="146.38799999999998"/>
  </r>
  <r>
    <d v="2017-06-24T00:00:00"/>
    <x v="3"/>
    <x v="5"/>
    <s v="MB-17305"/>
    <x v="337"/>
    <x v="10"/>
    <x v="0"/>
    <x v="0"/>
    <s v="Southworth 25% Cotton Linen-Finish Paper &amp; Envelopes"/>
    <n v="21.744000000000003"/>
    <n v="3"/>
    <n v="6.794999999999999"/>
  </r>
  <r>
    <d v="2017-06-24T00:00:00"/>
    <x v="3"/>
    <x v="5"/>
    <s v="CJ-12010"/>
    <x v="740"/>
    <x v="3"/>
    <x v="0"/>
    <x v="4"/>
    <s v="Bulldog Vacuum Base Pencil Sharpener"/>
    <n v="95.92"/>
    <n v="8"/>
    <n v="25.898399999999995"/>
  </r>
  <r>
    <d v="2017-06-24T00:00:00"/>
    <x v="3"/>
    <x v="5"/>
    <s v="NH-18610"/>
    <x v="62"/>
    <x v="3"/>
    <x v="0"/>
    <x v="4"/>
    <s v="Boston Heavy-Duty Trimline Electric Pencil Sharpeners"/>
    <n v="385.6"/>
    <n v="8"/>
    <n v="111.82399999999996"/>
  </r>
  <r>
    <d v="2017-06-24T00:00:00"/>
    <x v="3"/>
    <x v="5"/>
    <s v="NH-18610"/>
    <x v="62"/>
    <x v="3"/>
    <x v="0"/>
    <x v="4"/>
    <s v="4009 Highlighters by Sanford"/>
    <n v="35.82"/>
    <n v="9"/>
    <n v="11.820599999999997"/>
  </r>
  <r>
    <d v="2017-06-24T00:00:00"/>
    <x v="3"/>
    <x v="5"/>
    <s v="GA-14515"/>
    <x v="208"/>
    <x v="20"/>
    <x v="1"/>
    <x v="8"/>
    <s v="Deflect-o RollaMat Studded, Beveled Mat for Medium Pile Carpeting"/>
    <n v="276.69"/>
    <n v="3"/>
    <n v="49.804199999999994"/>
  </r>
  <r>
    <d v="2017-06-24T00:00:00"/>
    <x v="3"/>
    <x v="5"/>
    <s v="GA-14515"/>
    <x v="208"/>
    <x v="20"/>
    <x v="1"/>
    <x v="5"/>
    <s v="Global Deluxe Office Fabric Chairs"/>
    <n v="172.76400000000001"/>
    <n v="2"/>
    <n v="32.633200000000016"/>
  </r>
  <r>
    <d v="2017-06-24T00:00:00"/>
    <x v="3"/>
    <x v="5"/>
    <s v="MC-17635"/>
    <x v="543"/>
    <x v="1"/>
    <x v="0"/>
    <x v="3"/>
    <s v="Ibico Hi-Tech Manual Binding System"/>
    <n v="182.99399999999997"/>
    <n v="3"/>
    <n v="-320.23950000000013"/>
  </r>
  <r>
    <d v="2017-06-24T00:00:00"/>
    <x v="3"/>
    <x v="5"/>
    <s v="MC-17635"/>
    <x v="543"/>
    <x v="1"/>
    <x v="0"/>
    <x v="0"/>
    <s v="Xerox 1971"/>
    <n v="10.272000000000002"/>
    <n v="3"/>
    <n v="3.2099999999999982"/>
  </r>
  <r>
    <d v="2017-06-24T00:00:00"/>
    <x v="3"/>
    <x v="5"/>
    <s v="KT-16480"/>
    <x v="73"/>
    <x v="3"/>
    <x v="0"/>
    <x v="7"/>
    <s v="Acco Banker's Clasps, 5 3/4&quot;-Long"/>
    <n v="2.88"/>
    <n v="1"/>
    <n v="1.3535999999999999"/>
  </r>
  <r>
    <d v="2017-06-24T00:00:00"/>
    <x v="3"/>
    <x v="5"/>
    <s v="SC-20575"/>
    <x v="256"/>
    <x v="43"/>
    <x v="0"/>
    <x v="3"/>
    <s v="GBC Prestige Therm-A-Bind Covers"/>
    <n v="102.93"/>
    <n v="3"/>
    <n v="48.377100000000006"/>
  </r>
  <r>
    <d v="2017-06-25T00:00:00"/>
    <x v="3"/>
    <x v="5"/>
    <s v="ML-17755"/>
    <x v="770"/>
    <x v="11"/>
    <x v="0"/>
    <x v="1"/>
    <s v="Alphabetical Labels for Top Tab Filing"/>
    <n v="71.040000000000006"/>
    <n v="6"/>
    <n v="26.640000000000004"/>
  </r>
  <r>
    <d v="2017-06-25T00:00:00"/>
    <x v="3"/>
    <x v="5"/>
    <s v="ML-17755"/>
    <x v="770"/>
    <x v="11"/>
    <x v="0"/>
    <x v="4"/>
    <s v="Eldon Spacemaker Box, Quick-Snap Lid, Clear"/>
    <n v="5.3440000000000003"/>
    <n v="2"/>
    <n v="0.73479999999999923"/>
  </r>
  <r>
    <d v="2017-06-25T00:00:00"/>
    <x v="3"/>
    <x v="5"/>
    <s v="ML-17755"/>
    <x v="770"/>
    <x v="11"/>
    <x v="0"/>
    <x v="7"/>
    <s v="Plymouth Boxed Rubber Bands by Plymouth"/>
    <n v="11.304"/>
    <n v="3"/>
    <n v="-2.1194999999999999"/>
  </r>
  <r>
    <d v="2017-06-25T00:00:00"/>
    <x v="3"/>
    <x v="5"/>
    <s v="AM-10705"/>
    <x v="481"/>
    <x v="22"/>
    <x v="1"/>
    <x v="13"/>
    <s v="Chromcraft Bull-Nose Wood Round Conference Table Top, Wood Base"/>
    <n v="871.4"/>
    <n v="4"/>
    <n v="148.13799999999992"/>
  </r>
  <r>
    <d v="2017-06-25T00:00:00"/>
    <x v="3"/>
    <x v="5"/>
    <s v="FM-14380"/>
    <x v="667"/>
    <x v="1"/>
    <x v="2"/>
    <x v="6"/>
    <s v="Geemarc AmpliPOWER60"/>
    <n v="148.47999999999999"/>
    <n v="2"/>
    <n v="16.703999999999986"/>
  </r>
  <r>
    <d v="2017-06-25T00:00:00"/>
    <x v="3"/>
    <x v="5"/>
    <s v="SB-20185"/>
    <x v="417"/>
    <x v="20"/>
    <x v="1"/>
    <x v="11"/>
    <s v="DMI Eclipse Executive Suite Bookcases"/>
    <n v="400.78400000000005"/>
    <n v="1"/>
    <n v="-5.0098000000000269"/>
  </r>
  <r>
    <d v="2017-06-26T00:00:00"/>
    <x v="3"/>
    <x v="5"/>
    <s v="OT-18730"/>
    <x v="635"/>
    <x v="3"/>
    <x v="0"/>
    <x v="2"/>
    <s v="Eldon Shelf Savers Cubes and Bins"/>
    <n v="83.76"/>
    <n v="12"/>
    <n v="1.6751999999999967"/>
  </r>
  <r>
    <d v="2017-06-26T00:00:00"/>
    <x v="3"/>
    <x v="5"/>
    <s v="TH-21550"/>
    <x v="128"/>
    <x v="14"/>
    <x v="0"/>
    <x v="0"/>
    <s v="Ampad Poly Cover Wirebound Steno Book, 6&quot; x 9&quot; Assorted Colors, Gregg Ruled"/>
    <n v="4.54"/>
    <n v="1"/>
    <n v="2.0429999999999997"/>
  </r>
  <r>
    <d v="2017-06-26T00:00:00"/>
    <x v="3"/>
    <x v="5"/>
    <s v="TH-21550"/>
    <x v="128"/>
    <x v="14"/>
    <x v="0"/>
    <x v="4"/>
    <s v="Fluorescent Highlighters by Dixon"/>
    <n v="15.92"/>
    <n v="4"/>
    <n v="5.4127999999999989"/>
  </r>
  <r>
    <d v="2017-06-26T00:00:00"/>
    <x v="3"/>
    <x v="5"/>
    <s v="TH-21550"/>
    <x v="128"/>
    <x v="14"/>
    <x v="2"/>
    <x v="6"/>
    <s v="Nortel Networks T7316 E Nt8 B27"/>
    <n v="543.91999999999996"/>
    <n v="8"/>
    <n v="135.98000000000002"/>
  </r>
  <r>
    <d v="2017-06-26T00:00:00"/>
    <x v="3"/>
    <x v="5"/>
    <s v="DB-13405"/>
    <x v="674"/>
    <x v="18"/>
    <x v="1"/>
    <x v="8"/>
    <s v="Eldon Antistatic Chair Mats for Low to Medium Pile Carpets"/>
    <n v="526.45000000000005"/>
    <n v="5"/>
    <n v="31.586999999999961"/>
  </r>
  <r>
    <d v="2017-06-26T00:00:00"/>
    <x v="3"/>
    <x v="5"/>
    <s v="NP-18700"/>
    <x v="377"/>
    <x v="26"/>
    <x v="2"/>
    <x v="9"/>
    <s v="Kensington Orbit Wireless Mobile Trackball for PC and Mac"/>
    <n v="431.92800000000005"/>
    <n v="9"/>
    <n v="64.789199999999951"/>
  </r>
  <r>
    <d v="2017-06-26T00:00:00"/>
    <x v="3"/>
    <x v="5"/>
    <s v="SC-20725"/>
    <x v="236"/>
    <x v="20"/>
    <x v="2"/>
    <x v="6"/>
    <s v="Mophie Juice Pack Helium for iPhone"/>
    <n v="239.96999999999997"/>
    <n v="3"/>
    <n v="67.191599999999994"/>
  </r>
  <r>
    <d v="2017-06-26T00:00:00"/>
    <x v="3"/>
    <x v="5"/>
    <s v="CC-12220"/>
    <x v="393"/>
    <x v="2"/>
    <x v="2"/>
    <x v="6"/>
    <s v="Bose SoundLink Bluetooth Speaker"/>
    <n v="358.2"/>
    <n v="3"/>
    <n v="41.79000000000002"/>
  </r>
  <r>
    <d v="2017-06-26T00:00:00"/>
    <x v="3"/>
    <x v="5"/>
    <s v="CC-12220"/>
    <x v="393"/>
    <x v="2"/>
    <x v="2"/>
    <x v="6"/>
    <s v="Plantronics Voyager Pro HD - Bluetooth Headset"/>
    <n v="545.91599999999994"/>
    <n v="14"/>
    <n v="72.788800000000037"/>
  </r>
  <r>
    <d v="2017-06-26T00:00:00"/>
    <x v="3"/>
    <x v="5"/>
    <s v="DR-12880"/>
    <x v="696"/>
    <x v="16"/>
    <x v="0"/>
    <x v="1"/>
    <s v="Avery 512"/>
    <n v="13.872000000000002"/>
    <n v="6"/>
    <n v="4.6818000000000008"/>
  </r>
  <r>
    <d v="2017-06-26T00:00:00"/>
    <x v="3"/>
    <x v="5"/>
    <s v="DR-12880"/>
    <x v="696"/>
    <x v="16"/>
    <x v="1"/>
    <x v="5"/>
    <s v="Hon Comfortask Task/Swivel Chairs"/>
    <n v="273.55200000000002"/>
    <n v="3"/>
    <n v="-13.677599999999998"/>
  </r>
  <r>
    <d v="2017-06-26T00:00:00"/>
    <x v="3"/>
    <x v="5"/>
    <s v="DO-13435"/>
    <x v="445"/>
    <x v="20"/>
    <x v="0"/>
    <x v="2"/>
    <s v="Safco Industrial Wire Shelving System"/>
    <n v="272.94"/>
    <n v="3"/>
    <n v="0"/>
  </r>
  <r>
    <d v="2017-06-26T00:00:00"/>
    <x v="3"/>
    <x v="5"/>
    <s v="SC-20260"/>
    <x v="134"/>
    <x v="20"/>
    <x v="0"/>
    <x v="3"/>
    <s v="GBC ProClick Punch Binding System"/>
    <n v="102.36799999999999"/>
    <n v="2"/>
    <n v="37.108400000000003"/>
  </r>
  <r>
    <d v="2017-06-26T00:00:00"/>
    <x v="3"/>
    <x v="5"/>
    <s v="SC-20260"/>
    <x v="134"/>
    <x v="20"/>
    <x v="0"/>
    <x v="14"/>
    <s v="Acme Preferred Stainless Steel Scissors"/>
    <n v="28.4"/>
    <n v="5"/>
    <n v="8.2359999999999989"/>
  </r>
  <r>
    <d v="2017-06-26T00:00:00"/>
    <x v="3"/>
    <x v="5"/>
    <s v="SC-20260"/>
    <x v="134"/>
    <x v="20"/>
    <x v="0"/>
    <x v="2"/>
    <s v="Hot File 7-Pocket, Floor Stand"/>
    <n v="713.88"/>
    <n v="4"/>
    <n v="214.16399999999993"/>
  </r>
  <r>
    <d v="2017-06-26T00:00:00"/>
    <x v="3"/>
    <x v="5"/>
    <s v="SC-20260"/>
    <x v="134"/>
    <x v="20"/>
    <x v="0"/>
    <x v="0"/>
    <s v="Xerox 1991"/>
    <n v="68.52"/>
    <n v="3"/>
    <n v="31.519199999999998"/>
  </r>
  <r>
    <d v="2017-06-27T00:00:00"/>
    <x v="3"/>
    <x v="5"/>
    <s v="MA-17995"/>
    <x v="415"/>
    <x v="20"/>
    <x v="1"/>
    <x v="5"/>
    <s v="Situations Contoured Folding Chairs, 4/Set"/>
    <n v="191.64600000000002"/>
    <n v="3"/>
    <n v="31.94100000000001"/>
  </r>
  <r>
    <d v="2017-06-27T00:00:00"/>
    <x v="3"/>
    <x v="5"/>
    <s v="GT-14710"/>
    <x v="217"/>
    <x v="40"/>
    <x v="0"/>
    <x v="0"/>
    <s v="Wirebound Message Books, Four 2 3/4 x 5 White Forms per Page"/>
    <n v="20.07"/>
    <n v="3"/>
    <n v="9.2321999999999989"/>
  </r>
  <r>
    <d v="2017-06-27T00:00:00"/>
    <x v="3"/>
    <x v="5"/>
    <s v="PW-19030"/>
    <x v="203"/>
    <x v="22"/>
    <x v="0"/>
    <x v="0"/>
    <s v="Xerox 1997"/>
    <n v="19.440000000000001"/>
    <n v="3"/>
    <n v="9.3312000000000008"/>
  </r>
  <r>
    <d v="2017-06-27T00:00:00"/>
    <x v="3"/>
    <x v="5"/>
    <s v="PW-19030"/>
    <x v="203"/>
    <x v="22"/>
    <x v="1"/>
    <x v="8"/>
    <s v="Executive Impressions Supervisor Wall Clock"/>
    <n v="126.30000000000001"/>
    <n v="3"/>
    <n v="40.415999999999997"/>
  </r>
  <r>
    <d v="2017-06-27T00:00:00"/>
    <x v="3"/>
    <x v="5"/>
    <s v="PW-19030"/>
    <x v="203"/>
    <x v="22"/>
    <x v="2"/>
    <x v="9"/>
    <s v="Logitech P710e Mobile Speakerphone"/>
    <n v="1287.45"/>
    <n v="5"/>
    <n v="244.61549999999988"/>
  </r>
  <r>
    <d v="2017-06-29T00:00:00"/>
    <x v="3"/>
    <x v="5"/>
    <s v="DK-13225"/>
    <x v="78"/>
    <x v="3"/>
    <x v="0"/>
    <x v="2"/>
    <s v="Tennsco 16-Compartment Lockers with Coat Rack"/>
    <n v="1295.78"/>
    <n v="2"/>
    <n v="310.98720000000003"/>
  </r>
  <r>
    <d v="2017-06-29T00:00:00"/>
    <x v="3"/>
    <x v="5"/>
    <s v="AA-10315"/>
    <x v="116"/>
    <x v="28"/>
    <x v="0"/>
    <x v="12"/>
    <s v="Belkin 325VA UPS Surge Protector, 6'"/>
    <n v="362.94"/>
    <n v="3"/>
    <n v="90.735000000000014"/>
  </r>
  <r>
    <d v="2017-06-29T00:00:00"/>
    <x v="3"/>
    <x v="5"/>
    <s v="AA-10315"/>
    <x v="116"/>
    <x v="28"/>
    <x v="0"/>
    <x v="3"/>
    <s v="Avery Binding System Hidden Tab Executive Style Index Sets"/>
    <n v="11.54"/>
    <n v="2"/>
    <n v="5.77"/>
  </r>
  <r>
    <d v="2017-06-29T00:00:00"/>
    <x v="3"/>
    <x v="5"/>
    <s v="CT-11995"/>
    <x v="189"/>
    <x v="3"/>
    <x v="0"/>
    <x v="3"/>
    <s v="Satellite Sectional Post Binders"/>
    <n v="312.55200000000002"/>
    <n v="9"/>
    <n v="101.57939999999999"/>
  </r>
  <r>
    <d v="2017-06-29T00:00:00"/>
    <x v="3"/>
    <x v="5"/>
    <s v="FC-14335"/>
    <x v="452"/>
    <x v="0"/>
    <x v="0"/>
    <x v="0"/>
    <s v="Xerox 218"/>
    <n v="5.1840000000000011"/>
    <n v="1"/>
    <n v="1.8144"/>
  </r>
  <r>
    <d v="2017-06-29T00:00:00"/>
    <x v="3"/>
    <x v="5"/>
    <s v="WB-21850"/>
    <x v="494"/>
    <x v="3"/>
    <x v="0"/>
    <x v="3"/>
    <s v="GBC DocuBind TL200 Manual Binding Machine"/>
    <n v="895.92"/>
    <n v="5"/>
    <n v="302.37299999999993"/>
  </r>
  <r>
    <d v="2017-06-29T00:00:00"/>
    <x v="3"/>
    <x v="5"/>
    <s v="WB-21850"/>
    <x v="494"/>
    <x v="3"/>
    <x v="0"/>
    <x v="2"/>
    <s v="Trav-L-File Heavy-Duty Shuttle II, Black"/>
    <n v="130.71"/>
    <n v="3"/>
    <n v="39.212999999999994"/>
  </r>
  <r>
    <d v="2017-06-29T00:00:00"/>
    <x v="3"/>
    <x v="5"/>
    <s v="WB-21850"/>
    <x v="494"/>
    <x v="3"/>
    <x v="0"/>
    <x v="4"/>
    <s v="Newell 328"/>
    <n v="11.68"/>
    <n v="2"/>
    <n v="3.0367999999999995"/>
  </r>
  <r>
    <d v="2017-06-29T00:00:00"/>
    <x v="3"/>
    <x v="5"/>
    <s v="WB-21850"/>
    <x v="494"/>
    <x v="3"/>
    <x v="2"/>
    <x v="9"/>
    <s v="Enermax Briskie RF Wireless Keyboard and Mouse Combo"/>
    <n v="62.31"/>
    <n v="3"/>
    <n v="22.4316"/>
  </r>
  <r>
    <d v="2017-06-29T00:00:00"/>
    <x v="3"/>
    <x v="5"/>
    <s v="DR-12880"/>
    <x v="696"/>
    <x v="37"/>
    <x v="1"/>
    <x v="11"/>
    <s v="Hon Metal Bookcases, Putty"/>
    <n v="638.82000000000005"/>
    <n v="9"/>
    <n v="185.25779999999997"/>
  </r>
  <r>
    <d v="2017-06-29T00:00:00"/>
    <x v="3"/>
    <x v="5"/>
    <s v="DR-12880"/>
    <x v="696"/>
    <x v="37"/>
    <x v="0"/>
    <x v="14"/>
    <s v="Acme Box Cutter Scissors"/>
    <n v="30.69"/>
    <n v="3"/>
    <n v="7.9794000000000018"/>
  </r>
  <r>
    <d v="2017-06-29T00:00:00"/>
    <x v="3"/>
    <x v="5"/>
    <s v="DR-12880"/>
    <x v="696"/>
    <x v="37"/>
    <x v="1"/>
    <x v="8"/>
    <s v="DAX Executive Solid Wood Document Frame, Desktop or Hang, Mahogany, 5 x 7"/>
    <n v="25.16"/>
    <n v="2"/>
    <n v="8.5543999999999976"/>
  </r>
  <r>
    <d v="2017-06-29T00:00:00"/>
    <x v="3"/>
    <x v="5"/>
    <s v="ME-17725"/>
    <x v="297"/>
    <x v="0"/>
    <x v="0"/>
    <x v="12"/>
    <s v="Belkin F9G930V10-GRY 9 Outlet Surge"/>
    <n v="21.391999999999992"/>
    <n v="2"/>
    <n v="-54.549600000000012"/>
  </r>
  <r>
    <d v="2017-06-29T00:00:00"/>
    <x v="3"/>
    <x v="5"/>
    <s v="ME-17725"/>
    <x v="297"/>
    <x v="0"/>
    <x v="1"/>
    <x v="13"/>
    <s v="Bevis Round Conference Table Top &amp; Single Column Base"/>
    <n v="307.31400000000002"/>
    <n v="3"/>
    <n v="-39.511800000000036"/>
  </r>
  <r>
    <d v="2017-06-29T00:00:00"/>
    <x v="3"/>
    <x v="5"/>
    <s v="ME-17725"/>
    <x v="297"/>
    <x v="0"/>
    <x v="1"/>
    <x v="11"/>
    <s v="O'Sullivan Plantations 2-Door Library in Landvery Oak"/>
    <n v="409.99919999999997"/>
    <n v="3"/>
    <n v="-96.470399999999955"/>
  </r>
  <r>
    <d v="2017-06-30T00:00:00"/>
    <x v="3"/>
    <x v="5"/>
    <s v="VP-21730"/>
    <x v="665"/>
    <x v="17"/>
    <x v="0"/>
    <x v="3"/>
    <s v="Tuf-Vin Binders"/>
    <n v="75.792000000000002"/>
    <n v="3"/>
    <n v="25.579799999999992"/>
  </r>
  <r>
    <d v="2017-06-30T00:00:00"/>
    <x v="3"/>
    <x v="5"/>
    <s v="SG-20470"/>
    <x v="320"/>
    <x v="20"/>
    <x v="1"/>
    <x v="13"/>
    <s v="Bretford CR4500 Series Slim Rectangular Table"/>
    <n v="1044.6299999999999"/>
    <n v="5"/>
    <n v="-295.97849999999994"/>
  </r>
  <r>
    <d v="2017-06-30T00:00:00"/>
    <x v="3"/>
    <x v="5"/>
    <s v="RA-19285"/>
    <x v="565"/>
    <x v="20"/>
    <x v="0"/>
    <x v="2"/>
    <s v="Steel Personal Filing/Posting Tote"/>
    <n v="248.57"/>
    <n v="7"/>
    <n v="67.113900000000015"/>
  </r>
  <r>
    <d v="2017-06-30T00:00:00"/>
    <x v="3"/>
    <x v="5"/>
    <s v="RA-19285"/>
    <x v="565"/>
    <x v="20"/>
    <x v="1"/>
    <x v="8"/>
    <s v="Executive Impressions 14&quot;"/>
    <n v="22.23"/>
    <n v="1"/>
    <n v="9.7812000000000019"/>
  </r>
  <r>
    <d v="2017-06-30T00:00:00"/>
    <x v="3"/>
    <x v="5"/>
    <s v="GH-14410"/>
    <x v="292"/>
    <x v="1"/>
    <x v="2"/>
    <x v="6"/>
    <s v="Samsung Galaxy S4"/>
    <n v="1001.5840000000001"/>
    <n v="2"/>
    <n v="125.19799999999992"/>
  </r>
  <r>
    <d v="2017-06-30T00:00:00"/>
    <x v="3"/>
    <x v="5"/>
    <s v="GH-14410"/>
    <x v="292"/>
    <x v="1"/>
    <x v="1"/>
    <x v="5"/>
    <s v="Global Enterprise Series Seating High-Back Swivel/Tilt Chairs"/>
    <n v="569.05799999999999"/>
    <n v="3"/>
    <n v="-178.84680000000006"/>
  </r>
  <r>
    <d v="2017-06-30T00:00:00"/>
    <x v="3"/>
    <x v="5"/>
    <s v="GH-14410"/>
    <x v="292"/>
    <x v="1"/>
    <x v="1"/>
    <x v="8"/>
    <s v="Seth Thomas 13 1/2&quot; Wall Clock"/>
    <n v="14.224000000000002"/>
    <n v="2"/>
    <n v="-10.312400000000004"/>
  </r>
  <r>
    <d v="2017-06-30T00:00:00"/>
    <x v="3"/>
    <x v="5"/>
    <s v="DV-13045"/>
    <x v="762"/>
    <x v="15"/>
    <x v="1"/>
    <x v="8"/>
    <s v="Advantus Panel Wall Certificate Holder - 8.5x11"/>
    <n v="19.52"/>
    <n v="2"/>
    <n v="5.3680000000000012"/>
  </r>
  <r>
    <d v="2017-06-30T00:00:00"/>
    <x v="3"/>
    <x v="5"/>
    <s v="JC-15775"/>
    <x v="405"/>
    <x v="3"/>
    <x v="1"/>
    <x v="11"/>
    <s v="Sauder Facets Collection Library, Sky Alder Finish"/>
    <n v="435.99900000000002"/>
    <n v="3"/>
    <n v="5.1293999999999755"/>
  </r>
  <r>
    <d v="2017-06-30T00:00:00"/>
    <x v="3"/>
    <x v="5"/>
    <s v="TT-21220"/>
    <x v="426"/>
    <x v="3"/>
    <x v="0"/>
    <x v="0"/>
    <s v="Xerox 1919"/>
    <n v="204.95000000000002"/>
    <n v="5"/>
    <n v="100.4255"/>
  </r>
  <r>
    <d v="2017-06-30T00:00:00"/>
    <x v="3"/>
    <x v="5"/>
    <s v="ND-18460"/>
    <x v="37"/>
    <x v="20"/>
    <x v="0"/>
    <x v="2"/>
    <s v="Dual Level, Single-Width Filing Carts"/>
    <n v="1085.42"/>
    <n v="7"/>
    <n v="282.20920000000001"/>
  </r>
  <r>
    <d v="2017-07-01T00:00:00"/>
    <x v="3"/>
    <x v="6"/>
    <s v="KF-16285"/>
    <x v="432"/>
    <x v="18"/>
    <x v="0"/>
    <x v="2"/>
    <s v="Carina Mini System Audio Rack, Model AR050B"/>
    <n v="443.92"/>
    <n v="4"/>
    <n v="13.317600000000027"/>
  </r>
  <r>
    <d v="2017-07-01T00:00:00"/>
    <x v="3"/>
    <x v="6"/>
    <s v="KF-16285"/>
    <x v="432"/>
    <x v="18"/>
    <x v="0"/>
    <x v="3"/>
    <s v="Fellowes PB200 Plastic Comb Binding Machine"/>
    <n v="169.99"/>
    <n v="1"/>
    <n v="78.195399999999992"/>
  </r>
  <r>
    <d v="2017-07-01T00:00:00"/>
    <x v="3"/>
    <x v="6"/>
    <s v="KF-16285"/>
    <x v="432"/>
    <x v="18"/>
    <x v="0"/>
    <x v="0"/>
    <s v="Xerox 226"/>
    <n v="25.92"/>
    <n v="4"/>
    <n v="12.441600000000001"/>
  </r>
  <r>
    <d v="2017-07-02T00:00:00"/>
    <x v="3"/>
    <x v="6"/>
    <s v="AH-10120"/>
    <x v="303"/>
    <x v="0"/>
    <x v="0"/>
    <x v="0"/>
    <s v="White Dual Perf Computer Printout Paper, 2700 Sheets, 1 Part, Heavyweight, 20 lbs., 14 7/8 x 11"/>
    <n v="163.96"/>
    <n v="5"/>
    <n v="59.435499999999998"/>
  </r>
  <r>
    <d v="2017-07-02T00:00:00"/>
    <x v="3"/>
    <x v="6"/>
    <s v="AH-10120"/>
    <x v="303"/>
    <x v="0"/>
    <x v="0"/>
    <x v="3"/>
    <s v="Wilson Jones Four-Pocket Poly Binders"/>
    <n v="5.2319999999999984"/>
    <n v="4"/>
    <n v="-8.1096000000000004"/>
  </r>
  <r>
    <d v="2017-07-03T00:00:00"/>
    <x v="3"/>
    <x v="6"/>
    <s v="CS-12460"/>
    <x v="787"/>
    <x v="4"/>
    <x v="1"/>
    <x v="8"/>
    <s v="Westinghouse Floor Lamp with Metal Mesh Shade, Black"/>
    <n v="23.99"/>
    <n v="1"/>
    <n v="5.5176999999999978"/>
  </r>
  <r>
    <d v="2017-07-03T00:00:00"/>
    <x v="3"/>
    <x v="6"/>
    <s v="CS-12460"/>
    <x v="787"/>
    <x v="4"/>
    <x v="2"/>
    <x v="6"/>
    <s v="Pyle PMP37LED"/>
    <n v="287.96999999999997"/>
    <n v="3"/>
    <n v="77.751899999999992"/>
  </r>
  <r>
    <d v="2017-07-03T00:00:00"/>
    <x v="3"/>
    <x v="6"/>
    <s v="YS-21880"/>
    <x v="598"/>
    <x v="25"/>
    <x v="0"/>
    <x v="4"/>
    <s v="4009 Highlighters by Sanford"/>
    <n v="9.5519999999999996"/>
    <n v="3"/>
    <n v="1.5521999999999991"/>
  </r>
  <r>
    <d v="2017-07-03T00:00:00"/>
    <x v="3"/>
    <x v="6"/>
    <s v="RD-19585"/>
    <x v="122"/>
    <x v="0"/>
    <x v="2"/>
    <x v="6"/>
    <s v="netTALK DUO VoIP Telephone Service"/>
    <n v="167.96800000000002"/>
    <n v="4"/>
    <n v="62.988"/>
  </r>
  <r>
    <d v="2017-07-03T00:00:00"/>
    <x v="3"/>
    <x v="6"/>
    <s v="FH-14275"/>
    <x v="136"/>
    <x v="0"/>
    <x v="0"/>
    <x v="0"/>
    <s v="Xerox 1891"/>
    <n v="273.89600000000002"/>
    <n v="7"/>
    <n v="92.43989999999998"/>
  </r>
  <r>
    <d v="2017-07-03T00:00:00"/>
    <x v="3"/>
    <x v="6"/>
    <s v="FH-14275"/>
    <x v="136"/>
    <x v="0"/>
    <x v="2"/>
    <x v="15"/>
    <s v="Hewlett-Packard Deskjet 5550 Printer"/>
    <n v="597.13200000000006"/>
    <n v="3"/>
    <n v="49.760999999999967"/>
  </r>
  <r>
    <d v="2017-07-03T00:00:00"/>
    <x v="3"/>
    <x v="6"/>
    <s v="CA-12265"/>
    <x v="103"/>
    <x v="31"/>
    <x v="1"/>
    <x v="8"/>
    <s v="Tenex Traditional Chairmats for Medium Pile Carpet, Standard Lip, 36&quot; x 48&quot;"/>
    <n v="545.85"/>
    <n v="9"/>
    <n v="114.6285"/>
  </r>
  <r>
    <d v="2017-07-03T00:00:00"/>
    <x v="3"/>
    <x v="6"/>
    <s v="SZ-20035"/>
    <x v="381"/>
    <x v="10"/>
    <x v="0"/>
    <x v="0"/>
    <s v="Message Book, Wirebound, Four 5 1/2&quot; X 4&quot; Forms/Pg., 200 Dupl. Sets/Book"/>
    <n v="32.896000000000001"/>
    <n v="4"/>
    <n v="11.102399999999996"/>
  </r>
  <r>
    <d v="2017-07-03T00:00:00"/>
    <x v="3"/>
    <x v="6"/>
    <s v="SZ-20035"/>
    <x v="381"/>
    <x v="10"/>
    <x v="1"/>
    <x v="13"/>
    <s v="Bevis Round Conference Table Top, X-Base"/>
    <n v="215.148"/>
    <n v="2"/>
    <n v="-103.98819999999998"/>
  </r>
  <r>
    <d v="2017-07-03T00:00:00"/>
    <x v="3"/>
    <x v="6"/>
    <s v="SZ-20035"/>
    <x v="381"/>
    <x v="10"/>
    <x v="0"/>
    <x v="0"/>
    <s v="Wirebound Four 2-3/4 x 5 Forms per Page, 400 Sets per Book"/>
    <n v="30.96"/>
    <n v="6"/>
    <n v="11.223000000000001"/>
  </r>
  <r>
    <d v="2017-07-03T00:00:00"/>
    <x v="3"/>
    <x v="6"/>
    <s v="JK-15640"/>
    <x v="412"/>
    <x v="22"/>
    <x v="2"/>
    <x v="9"/>
    <s v="Logitech 910-002974 M325 Wireless Mouse for Web Scrolling"/>
    <n v="59.98"/>
    <n v="2"/>
    <n v="26.391200000000005"/>
  </r>
  <r>
    <d v="2017-07-03T00:00:00"/>
    <x v="3"/>
    <x v="6"/>
    <s v="JK-15640"/>
    <x v="412"/>
    <x v="22"/>
    <x v="2"/>
    <x v="15"/>
    <s v="Okidata MB491 Multifunction Printer"/>
    <n v="2395.2000000000003"/>
    <n v="6"/>
    <n v="209.58000000000004"/>
  </r>
  <r>
    <d v="2017-07-03T00:00:00"/>
    <x v="3"/>
    <x v="6"/>
    <s v="JK-15640"/>
    <x v="412"/>
    <x v="22"/>
    <x v="2"/>
    <x v="9"/>
    <s v="Plantronics Savi W720 Multi-Device Wireless Headset System"/>
    <n v="1687.8"/>
    <n v="4"/>
    <n v="742.63200000000006"/>
  </r>
  <r>
    <d v="2017-07-03T00:00:00"/>
    <x v="3"/>
    <x v="6"/>
    <s v="JK-15640"/>
    <x v="412"/>
    <x v="22"/>
    <x v="2"/>
    <x v="6"/>
    <s v="Square Credit Card Reader, 4 1/2&quot; x 4 1/2&quot; x 1&quot;, White"/>
    <n v="7.9920000000000009"/>
    <n v="1"/>
    <n v="2.6972999999999994"/>
  </r>
  <r>
    <d v="2017-07-03T00:00:00"/>
    <x v="3"/>
    <x v="6"/>
    <s v="FM-14290"/>
    <x v="365"/>
    <x v="32"/>
    <x v="2"/>
    <x v="9"/>
    <s v="TRENDnet 56K USB 2.0 Phone, Internet and Fax Modem"/>
    <n v="258.89999999999998"/>
    <n v="10"/>
    <n v="93.203999999999994"/>
  </r>
  <r>
    <d v="2017-07-03T00:00:00"/>
    <x v="3"/>
    <x v="6"/>
    <s v="FM-14290"/>
    <x v="365"/>
    <x v="32"/>
    <x v="0"/>
    <x v="0"/>
    <s v="Xerox 1881"/>
    <n v="24.56"/>
    <n v="2"/>
    <n v="11.543199999999999"/>
  </r>
  <r>
    <d v="2017-07-03T00:00:00"/>
    <x v="3"/>
    <x v="6"/>
    <s v="MB-17305"/>
    <x v="337"/>
    <x v="3"/>
    <x v="1"/>
    <x v="8"/>
    <s v="Howard Miller 11-1/2&quot; Diameter Brentwood Wall Clock"/>
    <n v="129.39000000000001"/>
    <n v="3"/>
    <n v="54.343800000000009"/>
  </r>
  <r>
    <d v="2017-07-03T00:00:00"/>
    <x v="3"/>
    <x v="6"/>
    <s v="RD-19585"/>
    <x v="122"/>
    <x v="3"/>
    <x v="0"/>
    <x v="2"/>
    <s v="Rogers Deluxe File Chest"/>
    <n v="87.92"/>
    <n v="4"/>
    <n v="0.87919999999999732"/>
  </r>
  <r>
    <d v="2017-07-03T00:00:00"/>
    <x v="3"/>
    <x v="6"/>
    <s v="MO-17950"/>
    <x v="627"/>
    <x v="25"/>
    <x v="2"/>
    <x v="9"/>
    <s v="Imation 8gb Micro Traveldrive Usb 2.0 Flash Drive"/>
    <n v="24"/>
    <n v="2"/>
    <n v="-2.6999999999999993"/>
  </r>
  <r>
    <d v="2017-07-03T00:00:00"/>
    <x v="3"/>
    <x v="6"/>
    <s v="TS-21505"/>
    <x v="578"/>
    <x v="38"/>
    <x v="1"/>
    <x v="8"/>
    <s v="Luxo Professional Combination Clamp-On Lamps"/>
    <n v="102.3"/>
    <n v="1"/>
    <n v="26.597999999999999"/>
  </r>
  <r>
    <d v="2017-07-05T00:00:00"/>
    <x v="3"/>
    <x v="6"/>
    <s v="LS-16945"/>
    <x v="637"/>
    <x v="0"/>
    <x v="1"/>
    <x v="8"/>
    <s v="Deflect-o RollaMat Studded, Beveled Mat for Medium Pile Carpeting"/>
    <n v="332.02800000000002"/>
    <n v="9"/>
    <n v="-348.62940000000003"/>
  </r>
  <r>
    <d v="2017-07-05T00:00:00"/>
    <x v="3"/>
    <x v="6"/>
    <s v="LS-16945"/>
    <x v="637"/>
    <x v="0"/>
    <x v="0"/>
    <x v="3"/>
    <s v="Cardinal HOLDit! Binder Insert Strips,Extra Strips"/>
    <n v="11.393999999999998"/>
    <n v="9"/>
    <n v="-17.660699999999999"/>
  </r>
  <r>
    <d v="2017-07-05T00:00:00"/>
    <x v="3"/>
    <x v="6"/>
    <s v="LS-16945"/>
    <x v="637"/>
    <x v="0"/>
    <x v="0"/>
    <x v="0"/>
    <s v="Xerox 1975"/>
    <n v="15.552000000000003"/>
    <n v="3"/>
    <n v="5.6375999999999999"/>
  </r>
  <r>
    <d v="2017-07-05T00:00:00"/>
    <x v="3"/>
    <x v="6"/>
    <s v="LS-16945"/>
    <x v="637"/>
    <x v="0"/>
    <x v="0"/>
    <x v="0"/>
    <s v="Xerox 1966"/>
    <n v="31.104000000000006"/>
    <n v="6"/>
    <n v="11.2752"/>
  </r>
  <r>
    <d v="2017-07-05T00:00:00"/>
    <x v="3"/>
    <x v="6"/>
    <s v="LS-16945"/>
    <x v="637"/>
    <x v="0"/>
    <x v="0"/>
    <x v="3"/>
    <s v="Tuf-Vin Binders"/>
    <n v="6.3159999999999981"/>
    <n v="1"/>
    <n v="-10.421400000000002"/>
  </r>
  <r>
    <d v="2017-07-05T00:00:00"/>
    <x v="3"/>
    <x v="6"/>
    <s v="DK-12835"/>
    <x v="105"/>
    <x v="40"/>
    <x v="2"/>
    <x v="6"/>
    <s v="Anker 36W 4-Port USB Wall Charger Travel Power Adapter for iPhone 5s 5c 5"/>
    <n v="79.959999999999994"/>
    <n v="4"/>
    <n v="22.388800000000003"/>
  </r>
  <r>
    <d v="2017-07-06T00:00:00"/>
    <x v="3"/>
    <x v="6"/>
    <s v="FH-14365"/>
    <x v="470"/>
    <x v="2"/>
    <x v="0"/>
    <x v="3"/>
    <s v="Pressboard Covers with Storage Hooks, 9 1/2&quot; x 11&quot;, Light Blue"/>
    <n v="2.9460000000000006"/>
    <n v="2"/>
    <n v="-2.2585999999999995"/>
  </r>
  <r>
    <d v="2017-07-06T00:00:00"/>
    <x v="3"/>
    <x v="6"/>
    <s v="FH-14365"/>
    <x v="470"/>
    <x v="2"/>
    <x v="0"/>
    <x v="0"/>
    <s v="Wirebound Message Books, 5-1/2 x 4 Forms, 2 or 4 Forms per Page"/>
    <n v="16.056000000000001"/>
    <n v="3"/>
    <n v="5.8203000000000005"/>
  </r>
  <r>
    <d v="2017-07-06T00:00:00"/>
    <x v="3"/>
    <x v="6"/>
    <s v="AH-10585"/>
    <x v="475"/>
    <x v="16"/>
    <x v="1"/>
    <x v="5"/>
    <s v="Global Comet Stacking Armless Chair"/>
    <n v="239.24"/>
    <n v="1"/>
    <n v="23.924000000000007"/>
  </r>
  <r>
    <d v="2017-07-06T00:00:00"/>
    <x v="3"/>
    <x v="6"/>
    <s v="PO-18850"/>
    <x v="487"/>
    <x v="3"/>
    <x v="1"/>
    <x v="5"/>
    <s v="Global Task Chair, Black"/>
    <n v="122.13600000000001"/>
    <n v="3"/>
    <n v="-13.740299999999994"/>
  </r>
  <r>
    <d v="2017-07-07T00:00:00"/>
    <x v="3"/>
    <x v="6"/>
    <s v="CS-12355"/>
    <x v="349"/>
    <x v="20"/>
    <x v="0"/>
    <x v="3"/>
    <s v="Wilson Jones Active Use Binders"/>
    <n v="17.472000000000001"/>
    <n v="3"/>
    <n v="6.3336000000000006"/>
  </r>
  <r>
    <d v="2017-07-07T00:00:00"/>
    <x v="3"/>
    <x v="6"/>
    <s v="MP-17965"/>
    <x v="634"/>
    <x v="43"/>
    <x v="2"/>
    <x v="9"/>
    <s v="Hypercom P1300 Pinpad"/>
    <n v="252"/>
    <n v="4"/>
    <n v="93.240000000000009"/>
  </r>
  <r>
    <d v="2017-07-07T00:00:00"/>
    <x v="3"/>
    <x v="6"/>
    <s v="RL-19615"/>
    <x v="556"/>
    <x v="2"/>
    <x v="1"/>
    <x v="11"/>
    <s v="O'Sullivan 3-Shelf Heavy-Duty Bookcases"/>
    <n v="87.210000000000008"/>
    <n v="3"/>
    <n v="-45.349200000000003"/>
  </r>
  <r>
    <d v="2017-07-07T00:00:00"/>
    <x v="3"/>
    <x v="6"/>
    <s v="RL-19615"/>
    <x v="556"/>
    <x v="2"/>
    <x v="0"/>
    <x v="0"/>
    <s v="Xerox 216"/>
    <n v="15.552000000000003"/>
    <n v="3"/>
    <n v="5.4432"/>
  </r>
  <r>
    <d v="2017-07-07T00:00:00"/>
    <x v="3"/>
    <x v="6"/>
    <s v="RL-19615"/>
    <x v="556"/>
    <x v="2"/>
    <x v="2"/>
    <x v="6"/>
    <s v="Apple iPhone 5S"/>
    <n v="683.98799999999994"/>
    <n v="2"/>
    <n v="-113.9980000000001"/>
  </r>
  <r>
    <d v="2017-07-07T00:00:00"/>
    <x v="3"/>
    <x v="6"/>
    <s v="RL-19615"/>
    <x v="556"/>
    <x v="2"/>
    <x v="0"/>
    <x v="2"/>
    <s v="Plastic Stacking Crates &amp; Casters"/>
    <n v="13.392000000000001"/>
    <n v="3"/>
    <n v="1.0044"/>
  </r>
  <r>
    <d v="2017-07-07T00:00:00"/>
    <x v="3"/>
    <x v="6"/>
    <s v="RL-19615"/>
    <x v="556"/>
    <x v="2"/>
    <x v="2"/>
    <x v="9"/>
    <s v="AmazonBasics 3-Button USB Wired Mouse"/>
    <n v="16.776000000000003"/>
    <n v="3"/>
    <n v="4.8231000000000002"/>
  </r>
  <r>
    <d v="2017-07-07T00:00:00"/>
    <x v="3"/>
    <x v="6"/>
    <s v="RL-19615"/>
    <x v="556"/>
    <x v="2"/>
    <x v="2"/>
    <x v="9"/>
    <s v="Plantronics CS510 - Over-the-Head monaural Wireless Headset System"/>
    <n v="527.91999999999996"/>
    <n v="2"/>
    <n v="85.786999999999949"/>
  </r>
  <r>
    <d v="2017-07-07T00:00:00"/>
    <x v="3"/>
    <x v="6"/>
    <s v="AT-10735"/>
    <x v="372"/>
    <x v="3"/>
    <x v="0"/>
    <x v="7"/>
    <s v="Brites Rubber Bands, 1 1/2 oz. Box"/>
    <n v="5.9399999999999995"/>
    <n v="3"/>
    <n v="0.11880000000000024"/>
  </r>
  <r>
    <d v="2017-07-08T00:00:00"/>
    <x v="3"/>
    <x v="6"/>
    <s v="TD-20995"/>
    <x v="210"/>
    <x v="32"/>
    <x v="0"/>
    <x v="4"/>
    <s v="Binney &amp; Smith inkTank Erasable Desk Highlighter, Chisel Tip, Yellow, 12/Box"/>
    <n v="7.5600000000000005"/>
    <n v="3"/>
    <n v="3.0996000000000006"/>
  </r>
  <r>
    <d v="2017-07-08T00:00:00"/>
    <x v="3"/>
    <x v="6"/>
    <s v="TD-20995"/>
    <x v="210"/>
    <x v="32"/>
    <x v="0"/>
    <x v="0"/>
    <s v="Easy-staple paper"/>
    <n v="24.56"/>
    <n v="2"/>
    <n v="11.543199999999999"/>
  </r>
  <r>
    <d v="2017-07-08T00:00:00"/>
    <x v="3"/>
    <x v="6"/>
    <s v="TD-20995"/>
    <x v="210"/>
    <x v="32"/>
    <x v="0"/>
    <x v="4"/>
    <s v="BIC Brite Liner Highlighters, Chisel Tip"/>
    <n v="12.96"/>
    <n v="2"/>
    <n v="4.1471999999999998"/>
  </r>
  <r>
    <d v="2017-07-08T00:00:00"/>
    <x v="3"/>
    <x v="6"/>
    <s v="SZ-20035"/>
    <x v="381"/>
    <x v="3"/>
    <x v="1"/>
    <x v="8"/>
    <s v="Deflect-o SuperTray Unbreakable Stackable Tray, Letter, Black"/>
    <n v="145.9"/>
    <n v="5"/>
    <n v="62.736999999999995"/>
  </r>
  <r>
    <d v="2017-07-08T00:00:00"/>
    <x v="3"/>
    <x v="6"/>
    <s v="JC-15385"/>
    <x v="788"/>
    <x v="22"/>
    <x v="1"/>
    <x v="8"/>
    <s v="GE 48&quot; Fluorescent Tube, Cool White Energy Saver, 34 Watts, 30/Box"/>
    <n v="198.46"/>
    <n v="2"/>
    <n v="99.23"/>
  </r>
  <r>
    <d v="2017-07-08T00:00:00"/>
    <x v="3"/>
    <x v="6"/>
    <s v="JC-15385"/>
    <x v="788"/>
    <x v="22"/>
    <x v="0"/>
    <x v="1"/>
    <s v="Dot Matrix Printer Tape Reel Labels, White, 5000/Box"/>
    <n v="786.48"/>
    <n v="8"/>
    <n v="385.37520000000001"/>
  </r>
  <r>
    <d v="2017-07-08T00:00:00"/>
    <x v="3"/>
    <x v="6"/>
    <s v="JC-15385"/>
    <x v="788"/>
    <x v="22"/>
    <x v="0"/>
    <x v="3"/>
    <s v="GBC White Gloss Covers, Plain Front"/>
    <n v="23.168000000000003"/>
    <n v="2"/>
    <n v="7.8191999999999995"/>
  </r>
  <r>
    <d v="2017-07-08T00:00:00"/>
    <x v="3"/>
    <x v="6"/>
    <s v="JC-15385"/>
    <x v="788"/>
    <x v="22"/>
    <x v="2"/>
    <x v="9"/>
    <s v="Micro Innovations USB RF Wireless Keyboard with Mouse"/>
    <n v="50"/>
    <n v="2"/>
    <n v="10.5"/>
  </r>
  <r>
    <d v="2017-07-08T00:00:00"/>
    <x v="3"/>
    <x v="6"/>
    <s v="VG-21790"/>
    <x v="339"/>
    <x v="3"/>
    <x v="0"/>
    <x v="1"/>
    <s v="Avery 485"/>
    <n v="75.179999999999993"/>
    <n v="6"/>
    <n v="35.334599999999995"/>
  </r>
  <r>
    <d v="2017-07-08T00:00:00"/>
    <x v="3"/>
    <x v="6"/>
    <s v="VF-21715"/>
    <x v="58"/>
    <x v="22"/>
    <x v="1"/>
    <x v="8"/>
    <s v="Master Big Foot Doorstop, Beige"/>
    <n v="15.84"/>
    <n v="3"/>
    <n v="4.9103999999999992"/>
  </r>
  <r>
    <d v="2017-07-08T00:00:00"/>
    <x v="3"/>
    <x v="6"/>
    <s v="VF-21715"/>
    <x v="58"/>
    <x v="22"/>
    <x v="0"/>
    <x v="3"/>
    <s v="GBC VeloBinder Manual Binding System"/>
    <n v="86.376000000000005"/>
    <n v="3"/>
    <n v="30.231600000000007"/>
  </r>
  <r>
    <d v="2017-07-08T00:00:00"/>
    <x v="3"/>
    <x v="6"/>
    <s v="VF-21715"/>
    <x v="58"/>
    <x v="22"/>
    <x v="0"/>
    <x v="4"/>
    <s v="Zebra Zazzle Fluorescent Highlighters"/>
    <n v="18.240000000000002"/>
    <n v="3"/>
    <n v="6.2015999999999991"/>
  </r>
  <r>
    <d v="2017-07-08T00:00:00"/>
    <x v="3"/>
    <x v="6"/>
    <s v="VF-21715"/>
    <x v="58"/>
    <x v="22"/>
    <x v="0"/>
    <x v="4"/>
    <s v="Crayola Colored Pencils"/>
    <n v="13.12"/>
    <n v="4"/>
    <n v="4.3295999999999992"/>
  </r>
  <r>
    <d v="2017-07-08T00:00:00"/>
    <x v="3"/>
    <x v="6"/>
    <s v="HE-14800"/>
    <x v="736"/>
    <x v="7"/>
    <x v="1"/>
    <x v="8"/>
    <s v="36X48 HARDFLOOR CHAIRMAT"/>
    <n v="83.92"/>
    <n v="4"/>
    <n v="5.8743999999999943"/>
  </r>
  <r>
    <d v="2017-07-08T00:00:00"/>
    <x v="3"/>
    <x v="6"/>
    <s v="HE-14800"/>
    <x v="736"/>
    <x v="7"/>
    <x v="2"/>
    <x v="9"/>
    <s v="Maxell 4.7GB DVD-R"/>
    <n v="141.9"/>
    <n v="5"/>
    <n v="58.179000000000002"/>
  </r>
  <r>
    <d v="2017-07-08T00:00:00"/>
    <x v="3"/>
    <x v="6"/>
    <s v="HE-14800"/>
    <x v="736"/>
    <x v="7"/>
    <x v="1"/>
    <x v="8"/>
    <s v="Tensor Track Tree Floor Lamp"/>
    <n v="39.979999999999997"/>
    <n v="2"/>
    <n v="9.1953999999999994"/>
  </r>
  <r>
    <d v="2017-07-08T00:00:00"/>
    <x v="3"/>
    <x v="6"/>
    <s v="HE-14800"/>
    <x v="736"/>
    <x v="7"/>
    <x v="0"/>
    <x v="4"/>
    <s v="Newell 325"/>
    <n v="28.91"/>
    <n v="7"/>
    <n v="8.6729999999999983"/>
  </r>
  <r>
    <d v="2017-07-08T00:00:00"/>
    <x v="3"/>
    <x v="6"/>
    <s v="HE-14800"/>
    <x v="736"/>
    <x v="7"/>
    <x v="0"/>
    <x v="4"/>
    <s v="Hunt Boston Vacuum Mount KS Pencil Sharpener"/>
    <n v="174.95000000000002"/>
    <n v="5"/>
    <n v="45.487000000000002"/>
  </r>
  <r>
    <d v="2017-07-08T00:00:00"/>
    <x v="3"/>
    <x v="6"/>
    <s v="MR-17545"/>
    <x v="376"/>
    <x v="22"/>
    <x v="0"/>
    <x v="0"/>
    <s v="Easy-staple paper"/>
    <n v="52.76"/>
    <n v="2"/>
    <n v="24.269599999999997"/>
  </r>
  <r>
    <d v="2017-07-09T00:00:00"/>
    <x v="3"/>
    <x v="6"/>
    <s v="TD-20995"/>
    <x v="210"/>
    <x v="11"/>
    <x v="0"/>
    <x v="3"/>
    <s v="Wilson Jones Easy Flow II Sheet Lifters"/>
    <n v="1.0800000000000003"/>
    <n v="2"/>
    <n v="-0.79200000000000004"/>
  </r>
  <r>
    <d v="2017-07-09T00:00:00"/>
    <x v="3"/>
    <x v="6"/>
    <s v="NS-18640"/>
    <x v="270"/>
    <x v="1"/>
    <x v="0"/>
    <x v="4"/>
    <s v="Quartet Alpha White Chalk, 12/Pack"/>
    <n v="8.84"/>
    <n v="5"/>
    <n v="2.9835000000000003"/>
  </r>
  <r>
    <d v="2017-07-09T00:00:00"/>
    <x v="3"/>
    <x v="6"/>
    <s v="NS-18640"/>
    <x v="270"/>
    <x v="1"/>
    <x v="0"/>
    <x v="12"/>
    <s v="Belkin F9S820V06 8 Outlet Surge"/>
    <n v="58.463999999999977"/>
    <n v="9"/>
    <n v="-146.16000000000003"/>
  </r>
  <r>
    <d v="2017-07-09T00:00:00"/>
    <x v="3"/>
    <x v="6"/>
    <s v="JH-15820"/>
    <x v="209"/>
    <x v="1"/>
    <x v="0"/>
    <x v="2"/>
    <s v="Recycled Steel Personal File for Hanging File Folders"/>
    <n v="228.92"/>
    <n v="5"/>
    <n v="14.307499999999997"/>
  </r>
  <r>
    <d v="2017-07-09T00:00:00"/>
    <x v="3"/>
    <x v="6"/>
    <s v="SM-20320"/>
    <x v="88"/>
    <x v="18"/>
    <x v="1"/>
    <x v="8"/>
    <s v="Eldon Antistatic Chair Mats for Low to Medium Pile Carpets"/>
    <n v="526.45000000000005"/>
    <n v="5"/>
    <n v="31.586999999999961"/>
  </r>
  <r>
    <d v="2017-07-09T00:00:00"/>
    <x v="3"/>
    <x v="6"/>
    <s v="JF-15190"/>
    <x v="509"/>
    <x v="37"/>
    <x v="0"/>
    <x v="0"/>
    <s v="Xerox 1914"/>
    <n v="274.8"/>
    <n v="5"/>
    <n v="134.65199999999999"/>
  </r>
  <r>
    <d v="2017-07-09T00:00:00"/>
    <x v="3"/>
    <x v="6"/>
    <s v="JF-15190"/>
    <x v="509"/>
    <x v="37"/>
    <x v="0"/>
    <x v="2"/>
    <s v="Tennsco Industrial Shelving"/>
    <n v="195.64"/>
    <n v="4"/>
    <n v="3.9128000000000043"/>
  </r>
  <r>
    <d v="2017-07-09T00:00:00"/>
    <x v="3"/>
    <x v="6"/>
    <s v="JF-15190"/>
    <x v="509"/>
    <x v="37"/>
    <x v="2"/>
    <x v="6"/>
    <s v="Digium D40 VoIP phone"/>
    <n v="257.98"/>
    <n v="2"/>
    <n v="74.8142"/>
  </r>
  <r>
    <d v="2017-07-09T00:00:00"/>
    <x v="3"/>
    <x v="6"/>
    <s v="JF-15190"/>
    <x v="509"/>
    <x v="37"/>
    <x v="0"/>
    <x v="4"/>
    <s v="Prismacolor Color Pencil Set"/>
    <n v="119.03999999999999"/>
    <n v="6"/>
    <n v="48.806400000000011"/>
  </r>
  <r>
    <d v="2017-07-10T00:00:00"/>
    <x v="3"/>
    <x v="6"/>
    <s v="BP-11155"/>
    <x v="652"/>
    <x v="4"/>
    <x v="1"/>
    <x v="8"/>
    <s v="Eldon 200 Class Desk Accessories, Smoke"/>
    <n v="18.84"/>
    <n v="3"/>
    <n v="7.9128000000000007"/>
  </r>
  <r>
    <d v="2017-07-10T00:00:00"/>
    <x v="3"/>
    <x v="6"/>
    <s v="FG-14260"/>
    <x v="215"/>
    <x v="1"/>
    <x v="0"/>
    <x v="2"/>
    <s v="Fellowes Mobile File Cart, Black"/>
    <n v="298.464"/>
    <n v="6"/>
    <n v="26.115600000000015"/>
  </r>
  <r>
    <d v="2017-07-10T00:00:00"/>
    <x v="3"/>
    <x v="6"/>
    <s v="BF-11275"/>
    <x v="97"/>
    <x v="4"/>
    <x v="0"/>
    <x v="12"/>
    <s v="Belkin 7-Outlet SurgeMaster Home Series"/>
    <n v="41.910000000000004"/>
    <n v="3"/>
    <n v="10.896600000000003"/>
  </r>
  <r>
    <d v="2017-07-11T00:00:00"/>
    <x v="3"/>
    <x v="6"/>
    <s v="KN-16390"/>
    <x v="549"/>
    <x v="3"/>
    <x v="0"/>
    <x v="1"/>
    <s v="Avery 482"/>
    <n v="8.67"/>
    <n v="3"/>
    <n v="4.0749000000000004"/>
  </r>
  <r>
    <d v="2017-07-11T00:00:00"/>
    <x v="3"/>
    <x v="6"/>
    <s v="JD-16015"/>
    <x v="448"/>
    <x v="20"/>
    <x v="2"/>
    <x v="9"/>
    <s v="SanDisk Ultra 32 GB MicroSDHC Class 10 Memory Card"/>
    <n v="132.60000000000002"/>
    <n v="6"/>
    <n v="17.238000000000007"/>
  </r>
  <r>
    <d v="2017-07-11T00:00:00"/>
    <x v="3"/>
    <x v="6"/>
    <s v="NW-18400"/>
    <x v="262"/>
    <x v="30"/>
    <x v="0"/>
    <x v="4"/>
    <s v="Staples in misc. colors"/>
    <n v="30.32"/>
    <n v="4"/>
    <n v="11.8248"/>
  </r>
  <r>
    <d v="2017-07-11T00:00:00"/>
    <x v="3"/>
    <x v="6"/>
    <s v="KB-16240"/>
    <x v="119"/>
    <x v="3"/>
    <x v="2"/>
    <x v="9"/>
    <s v="Logitech P710e Mobile Speakerphone"/>
    <n v="1287.45"/>
    <n v="5"/>
    <n v="244.61549999999988"/>
  </r>
  <r>
    <d v="2017-07-11T00:00:00"/>
    <x v="3"/>
    <x v="6"/>
    <s v="KB-16240"/>
    <x v="119"/>
    <x v="3"/>
    <x v="0"/>
    <x v="12"/>
    <s v="Fellowes 8 Outlet Superior Workstation Surge Protector w/o Phone/Fax/Modem Protection"/>
    <n v="168.1"/>
    <n v="5"/>
    <n v="43.705999999999996"/>
  </r>
  <r>
    <d v="2017-07-11T00:00:00"/>
    <x v="3"/>
    <x v="6"/>
    <s v="TS-21430"/>
    <x v="324"/>
    <x v="3"/>
    <x v="2"/>
    <x v="6"/>
    <s v="Belkin iPhone and iPad Lightning Cable"/>
    <n v="71.951999999999998"/>
    <n v="6"/>
    <n v="5.3963999999999963"/>
  </r>
  <r>
    <d v="2017-07-11T00:00:00"/>
    <x v="3"/>
    <x v="6"/>
    <s v="TS-21430"/>
    <x v="324"/>
    <x v="3"/>
    <x v="0"/>
    <x v="3"/>
    <s v="Acco Four Pocket Poly Ring Binder with Label Holder, Smoke, 1&quot;"/>
    <n v="29.800000000000004"/>
    <n v="5"/>
    <n v="9.3124999999999982"/>
  </r>
  <r>
    <d v="2017-07-12T00:00:00"/>
    <x v="3"/>
    <x v="6"/>
    <s v="CS-11860"/>
    <x v="178"/>
    <x v="10"/>
    <x v="0"/>
    <x v="0"/>
    <s v="Wirebound Message Books, Four 2 3/4 x 5 Forms per Page, 200 Sets per Book"/>
    <n v="3.8159999999999998"/>
    <n v="1"/>
    <n v="1.1924999999999997"/>
  </r>
  <r>
    <d v="2017-07-13T00:00:00"/>
    <x v="3"/>
    <x v="6"/>
    <s v="MH-17455"/>
    <x v="294"/>
    <x v="2"/>
    <x v="2"/>
    <x v="6"/>
    <s v="Cisco SPA508G"/>
    <n v="39.593999999999994"/>
    <n v="1"/>
    <n v="-7.2589000000000041"/>
  </r>
  <r>
    <d v="2017-07-13T00:00:00"/>
    <x v="3"/>
    <x v="6"/>
    <s v="MH-17455"/>
    <x v="294"/>
    <x v="2"/>
    <x v="1"/>
    <x v="8"/>
    <s v="Nu-Dell Executive Frame"/>
    <n v="91.00800000000001"/>
    <n v="9"/>
    <n v="19.339199999999998"/>
  </r>
  <r>
    <d v="2017-07-13T00:00:00"/>
    <x v="3"/>
    <x v="6"/>
    <s v="RR-19525"/>
    <x v="390"/>
    <x v="42"/>
    <x v="0"/>
    <x v="2"/>
    <s v="Standard Rollaway File with Lock"/>
    <n v="360.38"/>
    <n v="2"/>
    <n v="93.698800000000006"/>
  </r>
  <r>
    <d v="2017-07-13T00:00:00"/>
    <x v="3"/>
    <x v="6"/>
    <s v="RR-19525"/>
    <x v="390"/>
    <x v="42"/>
    <x v="0"/>
    <x v="0"/>
    <s v="Strathmore Photo Mount Cards"/>
    <n v="13.56"/>
    <n v="2"/>
    <n v="6.2375999999999996"/>
  </r>
  <r>
    <d v="2017-07-14T00:00:00"/>
    <x v="3"/>
    <x v="6"/>
    <s v="TC-21295"/>
    <x v="460"/>
    <x v="3"/>
    <x v="0"/>
    <x v="3"/>
    <s v="Acco Suede Grain Vinyl Round Ring Binder"/>
    <n v="4.4479999999999995"/>
    <n v="2"/>
    <n v="1.4455999999999996"/>
  </r>
  <r>
    <d v="2017-07-14T00:00:00"/>
    <x v="3"/>
    <x v="6"/>
    <s v="TC-21295"/>
    <x v="460"/>
    <x v="3"/>
    <x v="1"/>
    <x v="8"/>
    <s v="Deflect-o RollaMat Studded, Beveled Mat for Medium Pile Carpeting"/>
    <n v="276.69"/>
    <n v="3"/>
    <n v="49.804199999999994"/>
  </r>
  <r>
    <d v="2017-07-14T00:00:00"/>
    <x v="3"/>
    <x v="6"/>
    <s v="TC-21295"/>
    <x v="460"/>
    <x v="3"/>
    <x v="0"/>
    <x v="7"/>
    <s v="OIC Binder Clips, Mini, 1/4&quot; Capacity, Black"/>
    <n v="4.96"/>
    <n v="4"/>
    <n v="2.3311999999999999"/>
  </r>
  <r>
    <d v="2017-07-14T00:00:00"/>
    <x v="3"/>
    <x v="6"/>
    <s v="TC-21295"/>
    <x v="460"/>
    <x v="3"/>
    <x v="0"/>
    <x v="4"/>
    <s v="BOSTON Model 1800 Electric Pencil Sharpeners, Putty/Woodgrain"/>
    <n v="71.92"/>
    <n v="4"/>
    <n v="20.856799999999993"/>
  </r>
  <r>
    <d v="2017-07-14T00:00:00"/>
    <x v="3"/>
    <x v="6"/>
    <s v="TC-21295"/>
    <x v="460"/>
    <x v="3"/>
    <x v="1"/>
    <x v="8"/>
    <s v="Eldon 200 Class Desk Accessories, Burgundy"/>
    <n v="18.84"/>
    <n v="3"/>
    <n v="7.9128000000000007"/>
  </r>
  <r>
    <d v="2017-07-14T00:00:00"/>
    <x v="3"/>
    <x v="6"/>
    <s v="TC-21295"/>
    <x v="460"/>
    <x v="3"/>
    <x v="2"/>
    <x v="9"/>
    <s v="Sony Micro Vault Click 8 GB USB 2.0 Flash Drive"/>
    <n v="140.97"/>
    <n v="3"/>
    <n v="19.735800000000005"/>
  </r>
  <r>
    <d v="2017-07-14T00:00:00"/>
    <x v="3"/>
    <x v="6"/>
    <s v="TC-21295"/>
    <x v="460"/>
    <x v="3"/>
    <x v="2"/>
    <x v="6"/>
    <s v="GE 30524EE4"/>
    <n v="470.37600000000009"/>
    <n v="3"/>
    <n v="52.917299999999955"/>
  </r>
  <r>
    <d v="2017-07-14T00:00:00"/>
    <x v="3"/>
    <x v="6"/>
    <s v="JL-15835"/>
    <x v="154"/>
    <x v="10"/>
    <x v="0"/>
    <x v="0"/>
    <s v="Xerox 1950"/>
    <n v="9.2480000000000011"/>
    <n v="2"/>
    <n v="3.3524000000000003"/>
  </r>
  <r>
    <d v="2017-07-14T00:00:00"/>
    <x v="3"/>
    <x v="6"/>
    <s v="JL-15835"/>
    <x v="154"/>
    <x v="10"/>
    <x v="2"/>
    <x v="6"/>
    <s v="Samsung Galaxy S III - 16GB - pebble blue (T-Mobile)"/>
    <n v="1889.9459999999999"/>
    <n v="9"/>
    <n v="-377.98919999999998"/>
  </r>
  <r>
    <d v="2017-07-14T00:00:00"/>
    <x v="3"/>
    <x v="6"/>
    <s v="JL-15835"/>
    <x v="154"/>
    <x v="10"/>
    <x v="0"/>
    <x v="2"/>
    <s v="Tenex File Box, Personal Filing Tote with Lid, Black"/>
    <n v="62.040000000000006"/>
    <n v="5"/>
    <n v="4.6530000000000022"/>
  </r>
  <r>
    <d v="2017-07-14T00:00:00"/>
    <x v="3"/>
    <x v="6"/>
    <s v="JL-15835"/>
    <x v="154"/>
    <x v="10"/>
    <x v="1"/>
    <x v="8"/>
    <s v="GE 48&quot; Fluorescent Tube, Cool White Energy Saver, 34 Watts, 30/Box"/>
    <n v="396.92000000000007"/>
    <n v="5"/>
    <n v="148.845"/>
  </r>
  <r>
    <d v="2017-07-14T00:00:00"/>
    <x v="3"/>
    <x v="6"/>
    <s v="JL-15835"/>
    <x v="154"/>
    <x v="10"/>
    <x v="0"/>
    <x v="2"/>
    <s v="SAFCO Mobile Desk Side File, Wire Frame"/>
    <n v="239.45599999999999"/>
    <n v="7"/>
    <n v="17.959200000000003"/>
  </r>
  <r>
    <d v="2017-07-14T00:00:00"/>
    <x v="3"/>
    <x v="6"/>
    <s v="JL-15835"/>
    <x v="154"/>
    <x v="10"/>
    <x v="0"/>
    <x v="4"/>
    <s v="Crayola Colored Pencils"/>
    <n v="13.120000000000001"/>
    <n v="5"/>
    <n v="2.1319999999999988"/>
  </r>
  <r>
    <d v="2017-07-15T00:00:00"/>
    <x v="3"/>
    <x v="6"/>
    <s v="MM-17260"/>
    <x v="226"/>
    <x v="7"/>
    <x v="0"/>
    <x v="3"/>
    <s v="GBC Standard Plastic Binding Systems Combs"/>
    <n v="26.549999999999997"/>
    <n v="3"/>
    <n v="13.009499999999999"/>
  </r>
  <r>
    <d v="2017-07-15T00:00:00"/>
    <x v="3"/>
    <x v="6"/>
    <s v="MM-17260"/>
    <x v="226"/>
    <x v="7"/>
    <x v="1"/>
    <x v="13"/>
    <s v="Hon 2111 Invitation Series Straight Table"/>
    <n v="310.44300000000004"/>
    <n v="3"/>
    <n v="-48.783900000000031"/>
  </r>
  <r>
    <d v="2017-07-15T00:00:00"/>
    <x v="3"/>
    <x v="6"/>
    <s v="MM-18055"/>
    <x v="147"/>
    <x v="20"/>
    <x v="0"/>
    <x v="4"/>
    <s v="Newell 349"/>
    <n v="6.56"/>
    <n v="2"/>
    <n v="1.9023999999999992"/>
  </r>
  <r>
    <d v="2017-07-15T00:00:00"/>
    <x v="3"/>
    <x v="6"/>
    <s v="MM-18055"/>
    <x v="147"/>
    <x v="20"/>
    <x v="0"/>
    <x v="1"/>
    <s v="Avery 509"/>
    <n v="7.83"/>
    <n v="3"/>
    <n v="3.6017999999999999"/>
  </r>
  <r>
    <d v="2017-07-15T00:00:00"/>
    <x v="3"/>
    <x v="6"/>
    <s v="MM-18055"/>
    <x v="147"/>
    <x v="20"/>
    <x v="2"/>
    <x v="9"/>
    <s v="Sony 32GB Class 10 Micro SDHC R40 Memory Card"/>
    <n v="41.9"/>
    <n v="2"/>
    <n v="8.7989999999999995"/>
  </r>
  <r>
    <d v="2017-07-15T00:00:00"/>
    <x v="3"/>
    <x v="6"/>
    <s v="MM-18055"/>
    <x v="147"/>
    <x v="20"/>
    <x v="1"/>
    <x v="5"/>
    <s v="Hon Mobius Operator's Chair"/>
    <n v="664.14599999999996"/>
    <n v="6"/>
    <n v="88.552800000000005"/>
  </r>
  <r>
    <d v="2017-07-15T00:00:00"/>
    <x v="3"/>
    <x v="6"/>
    <s v="MM-18055"/>
    <x v="147"/>
    <x v="20"/>
    <x v="0"/>
    <x v="0"/>
    <s v="Spiral Phone Message Books with Labels by Adams"/>
    <n v="8.9600000000000009"/>
    <n v="2"/>
    <n v="4.3904000000000005"/>
  </r>
  <r>
    <d v="2017-07-15T00:00:00"/>
    <x v="3"/>
    <x v="6"/>
    <s v="RS-19420"/>
    <x v="332"/>
    <x v="6"/>
    <x v="0"/>
    <x v="12"/>
    <s v="Belkin 8 Outlet SurgeMaster II Gold Surge Protector"/>
    <n v="179.94"/>
    <n v="3"/>
    <n v="50.383200000000009"/>
  </r>
  <r>
    <d v="2017-07-15T00:00:00"/>
    <x v="3"/>
    <x v="6"/>
    <s v="RS-19420"/>
    <x v="332"/>
    <x v="6"/>
    <x v="1"/>
    <x v="13"/>
    <s v="Hon 5100 Series Wood Tables"/>
    <n v="872.94"/>
    <n v="3"/>
    <n v="157.12919999999997"/>
  </r>
  <r>
    <d v="2017-07-15T00:00:00"/>
    <x v="3"/>
    <x v="6"/>
    <s v="RS-19420"/>
    <x v="332"/>
    <x v="6"/>
    <x v="0"/>
    <x v="0"/>
    <s v="Xerox 1999"/>
    <n v="12.96"/>
    <n v="2"/>
    <n v="6.2208000000000006"/>
  </r>
  <r>
    <d v="2017-07-16T00:00:00"/>
    <x v="3"/>
    <x v="6"/>
    <s v="SF-20065"/>
    <x v="394"/>
    <x v="2"/>
    <x v="1"/>
    <x v="5"/>
    <s v="Global Deluxe Stacking Chair, Gray"/>
    <n v="71.371999999999986"/>
    <n v="2"/>
    <n v="-1.0196000000000005"/>
  </r>
  <r>
    <d v="2017-07-16T00:00:00"/>
    <x v="3"/>
    <x v="6"/>
    <s v="VM-21685"/>
    <x v="139"/>
    <x v="1"/>
    <x v="0"/>
    <x v="4"/>
    <s v="Crayola Anti Dust Chalk, 12/Pack"/>
    <n v="2.9120000000000004"/>
    <n v="2"/>
    <n v="0.90999999999999981"/>
  </r>
  <r>
    <d v="2017-07-16T00:00:00"/>
    <x v="3"/>
    <x v="6"/>
    <s v="NF-18385"/>
    <x v="40"/>
    <x v="25"/>
    <x v="1"/>
    <x v="5"/>
    <s v="Global Fabric Manager's Chair, Dark Gray"/>
    <n v="242.35200000000003"/>
    <n v="3"/>
    <n v="15.147000000000006"/>
  </r>
  <r>
    <d v="2017-07-17T00:00:00"/>
    <x v="3"/>
    <x v="6"/>
    <s v="SW-20455"/>
    <x v="661"/>
    <x v="16"/>
    <x v="1"/>
    <x v="8"/>
    <s v="C-Line Magnetic Cubicle Keepers, Clear Polypropylene"/>
    <n v="7.9040000000000008"/>
    <n v="2"/>
    <n v="2.1736000000000004"/>
  </r>
  <r>
    <d v="2017-07-17T00:00:00"/>
    <x v="3"/>
    <x v="6"/>
    <s v="BE-11335"/>
    <x v="734"/>
    <x v="20"/>
    <x v="2"/>
    <x v="6"/>
    <s v="Avaya 5420 Digital phone"/>
    <n v="269.98"/>
    <n v="2"/>
    <n v="67.495000000000005"/>
  </r>
  <r>
    <d v="2017-07-17T00:00:00"/>
    <x v="3"/>
    <x v="6"/>
    <s v="BE-11335"/>
    <x v="734"/>
    <x v="20"/>
    <x v="0"/>
    <x v="0"/>
    <s v="Southworth 25% Cotton Premium Laser Paper and Envelopes"/>
    <n v="99.9"/>
    <n v="5"/>
    <n v="47.952000000000005"/>
  </r>
  <r>
    <d v="2017-07-17T00:00:00"/>
    <x v="3"/>
    <x v="6"/>
    <s v="BE-11335"/>
    <x v="734"/>
    <x v="20"/>
    <x v="1"/>
    <x v="8"/>
    <s v="DAX Solid Wood Frames"/>
    <n v="39.08"/>
    <n v="4"/>
    <n v="14.459599999999998"/>
  </r>
  <r>
    <d v="2017-07-17T00:00:00"/>
    <x v="3"/>
    <x v="6"/>
    <s v="AB-10255"/>
    <x v="314"/>
    <x v="3"/>
    <x v="2"/>
    <x v="16"/>
    <s v="Brother DCP1000 Digital 3 in 1 Multifunction Machine"/>
    <n v="479.98400000000004"/>
    <n v="2"/>
    <n v="89.996999999999986"/>
  </r>
  <r>
    <d v="2017-07-17T00:00:00"/>
    <x v="3"/>
    <x v="6"/>
    <s v="AJ-10795"/>
    <x v="202"/>
    <x v="3"/>
    <x v="0"/>
    <x v="0"/>
    <s v="Xerox 221"/>
    <n v="32.400000000000006"/>
    <n v="5"/>
    <n v="15.552000000000001"/>
  </r>
  <r>
    <d v="2017-07-17T00:00:00"/>
    <x v="3"/>
    <x v="6"/>
    <s v="AJ-10795"/>
    <x v="202"/>
    <x v="3"/>
    <x v="0"/>
    <x v="10"/>
    <s v="Peel &amp; Seel Recycled Catalog Envelopes, Brown"/>
    <n v="57.9"/>
    <n v="5"/>
    <n v="28.95"/>
  </r>
  <r>
    <d v="2017-07-17T00:00:00"/>
    <x v="3"/>
    <x v="6"/>
    <s v="AJ-10795"/>
    <x v="202"/>
    <x v="3"/>
    <x v="0"/>
    <x v="2"/>
    <s v="Sterilite Show Offs Storage Containers"/>
    <n v="10.56"/>
    <n v="2"/>
    <n v="0"/>
  </r>
  <r>
    <d v="2017-07-17T00:00:00"/>
    <x v="3"/>
    <x v="6"/>
    <s v="AJ-10795"/>
    <x v="202"/>
    <x v="3"/>
    <x v="1"/>
    <x v="11"/>
    <s v="Atlantic Metals Mobile 4-Shelf Bookcases, Custom Colors"/>
    <n v="1194.165"/>
    <n v="5"/>
    <n v="210.73499999999993"/>
  </r>
  <r>
    <d v="2017-07-18T00:00:00"/>
    <x v="3"/>
    <x v="6"/>
    <s v="ML-17410"/>
    <x v="505"/>
    <x v="12"/>
    <x v="1"/>
    <x v="13"/>
    <s v="Chromcraft 48&quot; x 96&quot; Racetrack Double Pedestal Table"/>
    <n v="801.59999999999991"/>
    <n v="5"/>
    <n v="-448.89599999999996"/>
  </r>
  <r>
    <d v="2017-07-18T00:00:00"/>
    <x v="3"/>
    <x v="6"/>
    <s v="ML-17410"/>
    <x v="505"/>
    <x v="12"/>
    <x v="1"/>
    <x v="5"/>
    <s v="Global Fabric Manager's Chair, Dark Gray"/>
    <n v="161.56800000000001"/>
    <n v="2"/>
    <n v="10.098000000000006"/>
  </r>
  <r>
    <d v="2017-07-18T00:00:00"/>
    <x v="3"/>
    <x v="6"/>
    <s v="ML-17410"/>
    <x v="505"/>
    <x v="12"/>
    <x v="0"/>
    <x v="0"/>
    <s v="Riverleaf Stik-Withit Designer Note Cubes"/>
    <n v="16.096"/>
    <n v="2"/>
    <n v="5.2312000000000003"/>
  </r>
  <r>
    <d v="2017-07-18T00:00:00"/>
    <x v="3"/>
    <x v="6"/>
    <s v="ML-17410"/>
    <x v="505"/>
    <x v="12"/>
    <x v="0"/>
    <x v="3"/>
    <s v="Acco Expandable Hanging Binders"/>
    <n v="7.6560000000000006"/>
    <n v="4"/>
    <n v="-6.1247999999999987"/>
  </r>
  <r>
    <d v="2017-07-18T00:00:00"/>
    <x v="3"/>
    <x v="6"/>
    <s v="ML-17410"/>
    <x v="505"/>
    <x v="12"/>
    <x v="1"/>
    <x v="5"/>
    <s v="High-Back Leather Manager's Chair"/>
    <n v="311.97600000000006"/>
    <n v="3"/>
    <n v="-42.89670000000001"/>
  </r>
  <r>
    <d v="2017-07-18T00:00:00"/>
    <x v="3"/>
    <x v="6"/>
    <s v="SV-20365"/>
    <x v="9"/>
    <x v="2"/>
    <x v="2"/>
    <x v="16"/>
    <s v="Canon PC-428 Personal Copier"/>
    <n v="599.97"/>
    <n v="5"/>
    <n v="69.996499999999969"/>
  </r>
  <r>
    <d v="2017-07-18T00:00:00"/>
    <x v="3"/>
    <x v="6"/>
    <s v="SV-20365"/>
    <x v="9"/>
    <x v="2"/>
    <x v="1"/>
    <x v="5"/>
    <s v="Situations Contoured Folding Chairs, 4/Set"/>
    <n v="198.744"/>
    <n v="4"/>
    <n v="-14.195999999999984"/>
  </r>
  <r>
    <d v="2017-07-18T00:00:00"/>
    <x v="3"/>
    <x v="6"/>
    <s v="SV-20365"/>
    <x v="9"/>
    <x v="2"/>
    <x v="0"/>
    <x v="14"/>
    <s v="Acme Kleencut Forged Steel Scissors"/>
    <n v="9.1840000000000011"/>
    <n v="2"/>
    <n v="1.1479999999999988"/>
  </r>
  <r>
    <d v="2017-07-20T00:00:00"/>
    <x v="3"/>
    <x v="6"/>
    <s v="CS-11950"/>
    <x v="246"/>
    <x v="1"/>
    <x v="0"/>
    <x v="2"/>
    <s v="Trav-L-File Heavy-Duty Shuttle II, Black"/>
    <n v="69.712000000000003"/>
    <n v="2"/>
    <n v="8.7139999999999951"/>
  </r>
  <r>
    <d v="2017-07-20T00:00:00"/>
    <x v="3"/>
    <x v="6"/>
    <s v="CS-11950"/>
    <x v="246"/>
    <x v="1"/>
    <x v="1"/>
    <x v="8"/>
    <s v="Contract Clock, 14&quot;, Brown"/>
    <n v="8.7919999999999998"/>
    <n v="1"/>
    <n v="-5.7148000000000003"/>
  </r>
  <r>
    <d v="2017-07-20T00:00:00"/>
    <x v="3"/>
    <x v="6"/>
    <s v="EM-13825"/>
    <x v="551"/>
    <x v="19"/>
    <x v="0"/>
    <x v="1"/>
    <s v="Avery 486"/>
    <n v="14.62"/>
    <n v="2"/>
    <n v="6.8713999999999995"/>
  </r>
  <r>
    <d v="2017-07-20T00:00:00"/>
    <x v="3"/>
    <x v="6"/>
    <s v="EM-13825"/>
    <x v="551"/>
    <x v="19"/>
    <x v="0"/>
    <x v="12"/>
    <s v="1.7 Cubic Foot Compact &quot;Cube&quot; Office Refrigerators"/>
    <n v="416.32"/>
    <n v="2"/>
    <n v="112.40640000000002"/>
  </r>
  <r>
    <d v="2017-07-20T00:00:00"/>
    <x v="3"/>
    <x v="6"/>
    <s v="EM-13825"/>
    <x v="551"/>
    <x v="19"/>
    <x v="0"/>
    <x v="3"/>
    <s v="Avery Printable Repositionable Plastic Tabs"/>
    <n v="43"/>
    <n v="5"/>
    <n v="20.21"/>
  </r>
  <r>
    <d v="2017-07-20T00:00:00"/>
    <x v="3"/>
    <x v="6"/>
    <s v="EM-13825"/>
    <x v="551"/>
    <x v="19"/>
    <x v="1"/>
    <x v="5"/>
    <s v="Novimex Fabric Task Chair"/>
    <n v="182.94"/>
    <n v="3"/>
    <n v="27.440999999999995"/>
  </r>
  <r>
    <d v="2017-07-20T00:00:00"/>
    <x v="3"/>
    <x v="6"/>
    <s v="EM-13825"/>
    <x v="551"/>
    <x v="19"/>
    <x v="0"/>
    <x v="3"/>
    <s v="Cardinal Slant-D Ring Binders"/>
    <n v="60.83"/>
    <n v="7"/>
    <n v="30.414999999999999"/>
  </r>
  <r>
    <d v="2017-07-20T00:00:00"/>
    <x v="3"/>
    <x v="6"/>
    <s v="EM-13825"/>
    <x v="551"/>
    <x v="19"/>
    <x v="2"/>
    <x v="9"/>
    <s v="Logitech G35 7.1-Channel Surround Sound Headset"/>
    <n v="389.97"/>
    <n v="3"/>
    <n v="132.58980000000003"/>
  </r>
  <r>
    <d v="2017-07-20T00:00:00"/>
    <x v="3"/>
    <x v="6"/>
    <s v="SM-20950"/>
    <x v="436"/>
    <x v="28"/>
    <x v="0"/>
    <x v="3"/>
    <s v="Ibico Ibimaster 300 Manual Binding System"/>
    <n v="735.98"/>
    <n v="2"/>
    <n v="331.19099999999997"/>
  </r>
  <r>
    <d v="2017-07-20T00:00:00"/>
    <x v="3"/>
    <x v="6"/>
    <s v="AR-10825"/>
    <x v="278"/>
    <x v="20"/>
    <x v="0"/>
    <x v="0"/>
    <s v="Xerox 1977"/>
    <n v="13.36"/>
    <n v="2"/>
    <n v="6.4127999999999998"/>
  </r>
  <r>
    <d v="2017-07-20T00:00:00"/>
    <x v="3"/>
    <x v="6"/>
    <s v="AR-10825"/>
    <x v="278"/>
    <x v="20"/>
    <x v="1"/>
    <x v="5"/>
    <s v="Office Star - Task Chair with Contemporary Loop Arms"/>
    <n v="163.76400000000001"/>
    <n v="2"/>
    <n v="25.474399999999999"/>
  </r>
  <r>
    <d v="2017-07-20T00:00:00"/>
    <x v="3"/>
    <x v="6"/>
    <s v="AR-10825"/>
    <x v="278"/>
    <x v="20"/>
    <x v="1"/>
    <x v="8"/>
    <s v="Tenex B1-RE Series Chair Mats for Low Pile Carpets"/>
    <n v="183.92"/>
    <n v="4"/>
    <n v="31.266399999999976"/>
  </r>
  <r>
    <d v="2017-07-21T00:00:00"/>
    <x v="3"/>
    <x v="6"/>
    <s v="TW-21025"/>
    <x v="581"/>
    <x v="23"/>
    <x v="0"/>
    <x v="0"/>
    <s v="Xerox 1993"/>
    <n v="6.48"/>
    <n v="1"/>
    <n v="3.1752000000000002"/>
  </r>
  <r>
    <d v="2017-07-21T00:00:00"/>
    <x v="3"/>
    <x v="6"/>
    <s v="SF-20200"/>
    <x v="582"/>
    <x v="27"/>
    <x v="2"/>
    <x v="6"/>
    <s v="PayAnywhere Card Reader"/>
    <n v="71.928000000000011"/>
    <n v="9"/>
    <n v="6.2936999999999976"/>
  </r>
  <r>
    <d v="2017-07-21T00:00:00"/>
    <x v="3"/>
    <x v="6"/>
    <s v="SF-20200"/>
    <x v="582"/>
    <x v="27"/>
    <x v="0"/>
    <x v="4"/>
    <s v="BOSTON Ranger #55 Pencil Sharpener, Black"/>
    <n v="25.99"/>
    <n v="1"/>
    <n v="7.5370999999999988"/>
  </r>
  <r>
    <d v="2017-07-21T00:00:00"/>
    <x v="3"/>
    <x v="6"/>
    <s v="SW-20350"/>
    <x v="746"/>
    <x v="10"/>
    <x v="0"/>
    <x v="3"/>
    <s v="Vinyl Sectional Post Binders"/>
    <n v="33.930000000000007"/>
    <n v="3"/>
    <n v="-22.619999999999997"/>
  </r>
  <r>
    <d v="2017-07-21T00:00:00"/>
    <x v="3"/>
    <x v="6"/>
    <s v="SW-20350"/>
    <x v="746"/>
    <x v="10"/>
    <x v="0"/>
    <x v="2"/>
    <s v="Letter Size File"/>
    <n v="222.32000000000005"/>
    <n v="7"/>
    <n v="25.010999999999967"/>
  </r>
  <r>
    <d v="2017-07-21T00:00:00"/>
    <x v="3"/>
    <x v="6"/>
    <s v="SW-20350"/>
    <x v="746"/>
    <x v="10"/>
    <x v="2"/>
    <x v="6"/>
    <s v="Dexim XPower Skin Super-Thin Power Case for iPhone 5 - Black"/>
    <n v="210.56400000000002"/>
    <n v="6"/>
    <n v="-52.640999999999991"/>
  </r>
  <r>
    <d v="2017-07-21T00:00:00"/>
    <x v="3"/>
    <x v="6"/>
    <s v="AM-10705"/>
    <x v="481"/>
    <x v="6"/>
    <x v="0"/>
    <x v="4"/>
    <s v="Berol Giant Pencil Sharpener"/>
    <n v="101.94"/>
    <n v="6"/>
    <n v="29.562599999999986"/>
  </r>
  <r>
    <d v="2017-07-21T00:00:00"/>
    <x v="3"/>
    <x v="6"/>
    <s v="AM-10705"/>
    <x v="481"/>
    <x v="6"/>
    <x v="2"/>
    <x v="6"/>
    <s v="Nortel Networks T7316 E Nt8 B27"/>
    <n v="271.95999999999998"/>
    <n v="4"/>
    <n v="67.990000000000009"/>
  </r>
  <r>
    <d v="2017-07-21T00:00:00"/>
    <x v="3"/>
    <x v="6"/>
    <s v="AM-10705"/>
    <x v="481"/>
    <x v="6"/>
    <x v="1"/>
    <x v="8"/>
    <s v="Regeneration Desk Collection"/>
    <n v="8.8000000000000007"/>
    <n v="5"/>
    <n v="3.8720000000000003"/>
  </r>
  <r>
    <d v="2017-07-21T00:00:00"/>
    <x v="3"/>
    <x v="6"/>
    <s v="AM-10705"/>
    <x v="481"/>
    <x v="6"/>
    <x v="0"/>
    <x v="4"/>
    <s v="Newell 35"/>
    <n v="19.68"/>
    <n v="6"/>
    <n v="5.7071999999999976"/>
  </r>
  <r>
    <d v="2017-07-21T00:00:00"/>
    <x v="3"/>
    <x v="6"/>
    <s v="AM-10705"/>
    <x v="481"/>
    <x v="6"/>
    <x v="1"/>
    <x v="11"/>
    <s v="Bush Westfield Collection Bookcases, Fully Assembled"/>
    <n v="302.94"/>
    <n v="3"/>
    <n v="69.67619999999998"/>
  </r>
  <r>
    <d v="2017-07-21T00:00:00"/>
    <x v="3"/>
    <x v="6"/>
    <s v="AM-10705"/>
    <x v="481"/>
    <x v="6"/>
    <x v="0"/>
    <x v="3"/>
    <s v="Cardinal Holdit Business Card Pockets"/>
    <n v="14.940000000000001"/>
    <n v="3"/>
    <n v="7.1712000000000007"/>
  </r>
  <r>
    <d v="2017-07-21T00:00:00"/>
    <x v="3"/>
    <x v="6"/>
    <s v="AM-10705"/>
    <x v="481"/>
    <x v="6"/>
    <x v="0"/>
    <x v="14"/>
    <s v="Premier Electric Letter Opener"/>
    <n v="231.72"/>
    <n v="2"/>
    <n v="11.585999999999984"/>
  </r>
  <r>
    <d v="2017-07-21T00:00:00"/>
    <x v="3"/>
    <x v="6"/>
    <s v="SW-20455"/>
    <x v="661"/>
    <x v="3"/>
    <x v="0"/>
    <x v="0"/>
    <s v="Wirebound Message Forms, Four 2 3/4 x 5 Forms per Page, Pink Paper"/>
    <n v="16.34"/>
    <n v="2"/>
    <n v="7.6798000000000002"/>
  </r>
  <r>
    <d v="2017-07-21T00:00:00"/>
    <x v="3"/>
    <x v="6"/>
    <s v="SW-20455"/>
    <x v="661"/>
    <x v="3"/>
    <x v="1"/>
    <x v="5"/>
    <s v="Hon Olson Stacker Stools"/>
    <n v="225.29600000000002"/>
    <n v="2"/>
    <n v="22.529599999999995"/>
  </r>
  <r>
    <d v="2017-07-21T00:00:00"/>
    <x v="3"/>
    <x v="6"/>
    <s v="SW-20455"/>
    <x v="661"/>
    <x v="3"/>
    <x v="0"/>
    <x v="3"/>
    <s v="GBC Premium Transparent Covers with Diagonal Lined Pattern"/>
    <n v="50.352000000000004"/>
    <n v="3"/>
    <n v="17.623199999999997"/>
  </r>
  <r>
    <d v="2017-07-21T00:00:00"/>
    <x v="3"/>
    <x v="6"/>
    <s v="CS-11860"/>
    <x v="178"/>
    <x v="20"/>
    <x v="0"/>
    <x v="12"/>
    <s v="Eureka Sanitaire  Multi-Pro Heavy-Duty Upright, Disposable Bags"/>
    <n v="17.48"/>
    <n v="4"/>
    <n v="4.5448000000000004"/>
  </r>
  <r>
    <d v="2017-07-21T00:00:00"/>
    <x v="3"/>
    <x v="6"/>
    <s v="AR-10825"/>
    <x v="278"/>
    <x v="3"/>
    <x v="0"/>
    <x v="4"/>
    <s v="Nontoxic Chalk"/>
    <n v="3.52"/>
    <n v="2"/>
    <n v="1.6896"/>
  </r>
  <r>
    <d v="2017-07-21T00:00:00"/>
    <x v="3"/>
    <x v="6"/>
    <s v="AR-10825"/>
    <x v="278"/>
    <x v="3"/>
    <x v="2"/>
    <x v="6"/>
    <s v="Polycom SoundPoint IP 450 VoIP phone"/>
    <n v="1626.1920000000002"/>
    <n v="9"/>
    <n v="121.96440000000001"/>
  </r>
  <r>
    <d v="2017-07-21T00:00:00"/>
    <x v="3"/>
    <x v="6"/>
    <s v="GM-14500"/>
    <x v="344"/>
    <x v="0"/>
    <x v="1"/>
    <x v="13"/>
    <s v="Hon 61000 Series Interactive Training Tables"/>
    <n v="124.404"/>
    <n v="4"/>
    <n v="-21.3264"/>
  </r>
  <r>
    <d v="2017-07-21T00:00:00"/>
    <x v="3"/>
    <x v="6"/>
    <s v="KL-16555"/>
    <x v="254"/>
    <x v="1"/>
    <x v="0"/>
    <x v="3"/>
    <s v="Avery Poly Binder Pockets"/>
    <n v="2.8639999999999994"/>
    <n v="4"/>
    <n v="-4.5824000000000016"/>
  </r>
  <r>
    <d v="2017-07-21T00:00:00"/>
    <x v="3"/>
    <x v="6"/>
    <s v="KL-16555"/>
    <x v="254"/>
    <x v="1"/>
    <x v="0"/>
    <x v="3"/>
    <s v="Catalog Binders with Expanding Posts"/>
    <n v="94.191999999999979"/>
    <n v="7"/>
    <n v="-164.83600000000007"/>
  </r>
  <r>
    <d v="2017-07-21T00:00:00"/>
    <x v="3"/>
    <x v="6"/>
    <s v="PT-19090"/>
    <x v="397"/>
    <x v="1"/>
    <x v="0"/>
    <x v="3"/>
    <s v="Wilson Jones 1&quot; Hanging DublLock Ring Binders"/>
    <n v="2.1119999999999997"/>
    <n v="2"/>
    <n v="-3.3792"/>
  </r>
  <r>
    <d v="2017-07-22T00:00:00"/>
    <x v="3"/>
    <x v="6"/>
    <s v="FH-14365"/>
    <x v="470"/>
    <x v="20"/>
    <x v="2"/>
    <x v="6"/>
    <s v="Square Credit Card Reader, 4 1/2&quot; x 4 1/2&quot; x 1&quot;, White"/>
    <n v="29.97"/>
    <n v="3"/>
    <n v="14.085899999999999"/>
  </r>
  <r>
    <d v="2017-07-22T00:00:00"/>
    <x v="3"/>
    <x v="6"/>
    <s v="EB-13930"/>
    <x v="34"/>
    <x v="1"/>
    <x v="1"/>
    <x v="5"/>
    <s v="Hon Every-Day Series Multi-Task Chairs"/>
    <n v="526.34399999999994"/>
    <n v="4"/>
    <n v="-75.191999999999979"/>
  </r>
  <r>
    <d v="2017-07-23T00:00:00"/>
    <x v="3"/>
    <x v="6"/>
    <s v="CP-12340"/>
    <x v="85"/>
    <x v="20"/>
    <x v="0"/>
    <x v="3"/>
    <s v="Angle-D Ring Binders"/>
    <n v="13.128"/>
    <n v="3"/>
    <n v="4.2665999999999986"/>
  </r>
  <r>
    <d v="2017-07-23T00:00:00"/>
    <x v="3"/>
    <x v="6"/>
    <s v="LH-16900"/>
    <x v="352"/>
    <x v="18"/>
    <x v="0"/>
    <x v="4"/>
    <s v="Quartet Omega Colored Chalk, 12/Pack"/>
    <n v="11.68"/>
    <n v="2"/>
    <n v="5.4895999999999994"/>
  </r>
  <r>
    <d v="2017-07-23T00:00:00"/>
    <x v="3"/>
    <x v="6"/>
    <s v="LH-16900"/>
    <x v="352"/>
    <x v="18"/>
    <x v="2"/>
    <x v="9"/>
    <s v="Memorex 25GB 6X Branded Blu-Ray Recordable Disc, 30/Pack"/>
    <n v="159.75"/>
    <n v="5"/>
    <n v="11.182499999999997"/>
  </r>
  <r>
    <d v="2017-07-23T00:00:00"/>
    <x v="3"/>
    <x v="6"/>
    <s v="LR-17035"/>
    <x v="382"/>
    <x v="20"/>
    <x v="0"/>
    <x v="1"/>
    <s v="Avery Address/Shipping Labels for Typewriters, 4&quot; x 2&quot;"/>
    <n v="41.4"/>
    <n v="4"/>
    <n v="19.872"/>
  </r>
  <r>
    <d v="2017-07-23T00:00:00"/>
    <x v="3"/>
    <x v="6"/>
    <s v="NM-18445"/>
    <x v="39"/>
    <x v="20"/>
    <x v="0"/>
    <x v="3"/>
    <s v="Wilson Jones “Snap” Scratch Pad Binder Tool for Ring Binders"/>
    <n v="13.919999999999998"/>
    <n v="3"/>
    <n v="4.3500000000000005"/>
  </r>
  <r>
    <d v="2017-07-23T00:00:00"/>
    <x v="3"/>
    <x v="6"/>
    <s v="MY-17380"/>
    <x v="706"/>
    <x v="1"/>
    <x v="0"/>
    <x v="0"/>
    <s v="Xerox 1909"/>
    <n v="63.311999999999998"/>
    <n v="3"/>
    <n v="20.576399999999996"/>
  </r>
  <r>
    <d v="2017-07-23T00:00:00"/>
    <x v="3"/>
    <x v="6"/>
    <s v="PO-19180"/>
    <x v="675"/>
    <x v="21"/>
    <x v="2"/>
    <x v="9"/>
    <s v="Logitech G600 MMO Gaming Mouse"/>
    <n v="399.95"/>
    <n v="5"/>
    <n v="143.982"/>
  </r>
  <r>
    <d v="2017-07-23T00:00:00"/>
    <x v="3"/>
    <x v="6"/>
    <s v="TB-21520"/>
    <x v="463"/>
    <x v="3"/>
    <x v="0"/>
    <x v="3"/>
    <s v="Cardinal HOLDit! Binder Insert Strips,Extra Strips"/>
    <n v="15.192"/>
    <n v="3"/>
    <n v="5.5070999999999994"/>
  </r>
  <r>
    <d v="2017-07-23T00:00:00"/>
    <x v="3"/>
    <x v="6"/>
    <s v="TB-21520"/>
    <x v="463"/>
    <x v="3"/>
    <x v="0"/>
    <x v="0"/>
    <s v="Weyerhaeuser First Choice Laser/Copy Paper (20Lb. and 88 Bright)"/>
    <n v="58.320000000000007"/>
    <n v="9"/>
    <n v="27.993600000000001"/>
  </r>
  <r>
    <d v="2017-07-23T00:00:00"/>
    <x v="3"/>
    <x v="6"/>
    <s v="AZ-10750"/>
    <x v="86"/>
    <x v="1"/>
    <x v="0"/>
    <x v="4"/>
    <s v="Hunt PowerHouse Electric Pencil Sharpener, Blue"/>
    <n v="121.536"/>
    <n v="4"/>
    <n v="15.191999999999979"/>
  </r>
  <r>
    <d v="2017-07-24T00:00:00"/>
    <x v="3"/>
    <x v="6"/>
    <s v="HR-14830"/>
    <x v="535"/>
    <x v="3"/>
    <x v="2"/>
    <x v="16"/>
    <s v="Hewlett Packard LaserJet 3310 Copier"/>
    <n v="2399.96"/>
    <n v="5"/>
    <n v="839.9860000000001"/>
  </r>
  <r>
    <d v="2017-07-25T00:00:00"/>
    <x v="3"/>
    <x v="6"/>
    <s v="RB-19360"/>
    <x v="745"/>
    <x v="19"/>
    <x v="0"/>
    <x v="1"/>
    <s v="Avery 498"/>
    <n v="20.23"/>
    <n v="7"/>
    <n v="9.5081000000000007"/>
  </r>
  <r>
    <d v="2017-07-25T00:00:00"/>
    <x v="3"/>
    <x v="6"/>
    <s v="DD-13570"/>
    <x v="118"/>
    <x v="2"/>
    <x v="0"/>
    <x v="1"/>
    <s v="Avery 491"/>
    <n v="3.3040000000000003"/>
    <n v="1"/>
    <n v="1.0737999999999999"/>
  </r>
  <r>
    <d v="2017-07-25T00:00:00"/>
    <x v="3"/>
    <x v="6"/>
    <s v="JC-15775"/>
    <x v="405"/>
    <x v="2"/>
    <x v="1"/>
    <x v="8"/>
    <s v="Eldon 200 Class Desk Accessories"/>
    <n v="20.096000000000004"/>
    <n v="4"/>
    <n v="3.0143999999999984"/>
  </r>
  <r>
    <d v="2017-07-25T00:00:00"/>
    <x v="3"/>
    <x v="6"/>
    <s v="JC-15775"/>
    <x v="405"/>
    <x v="2"/>
    <x v="0"/>
    <x v="14"/>
    <s v="Acme Galleria Hot Forged Steel Scissors with Colored Handles"/>
    <n v="37.752000000000002"/>
    <n v="3"/>
    <n v="4.2470999999999943"/>
  </r>
  <r>
    <d v="2017-07-25T00:00:00"/>
    <x v="3"/>
    <x v="6"/>
    <s v="JC-15775"/>
    <x v="405"/>
    <x v="2"/>
    <x v="1"/>
    <x v="13"/>
    <s v="Bush Cubix Conference Tables, Fully Assembled"/>
    <n v="138.58799999999999"/>
    <n v="1"/>
    <n v="-34.646999999999991"/>
  </r>
  <r>
    <d v="2017-07-25T00:00:00"/>
    <x v="3"/>
    <x v="6"/>
    <s v="JC-15775"/>
    <x v="405"/>
    <x v="2"/>
    <x v="0"/>
    <x v="2"/>
    <s v="Fellowes Bankers Box Staxonsteel Drawer File/Stacking System"/>
    <n v="259.92000000000007"/>
    <n v="5"/>
    <n v="-25.992000000000004"/>
  </r>
  <r>
    <d v="2017-07-25T00:00:00"/>
    <x v="3"/>
    <x v="6"/>
    <s v="JC-15775"/>
    <x v="405"/>
    <x v="2"/>
    <x v="0"/>
    <x v="0"/>
    <s v="Xerox 216"/>
    <n v="20.736000000000004"/>
    <n v="4"/>
    <n v="7.2576000000000001"/>
  </r>
  <r>
    <d v="2017-07-25T00:00:00"/>
    <x v="3"/>
    <x v="6"/>
    <s v="EM-14200"/>
    <x v="726"/>
    <x v="0"/>
    <x v="1"/>
    <x v="13"/>
    <s v="Safco Drafting Table"/>
    <n v="298.11599999999999"/>
    <n v="6"/>
    <n v="-4.2588000000000363"/>
  </r>
  <r>
    <d v="2017-07-26T00:00:00"/>
    <x v="3"/>
    <x v="6"/>
    <s v="GZ-14545"/>
    <x v="434"/>
    <x v="3"/>
    <x v="2"/>
    <x v="9"/>
    <s v="Logitech Z-906 Speaker sys - home theater - 5.1-CH"/>
    <n v="1649.95"/>
    <n v="5"/>
    <n v="659.98"/>
  </r>
  <r>
    <d v="2017-07-26T00:00:00"/>
    <x v="3"/>
    <x v="6"/>
    <s v="GZ-14545"/>
    <x v="434"/>
    <x v="3"/>
    <x v="1"/>
    <x v="5"/>
    <s v="Global Airflow Leather Mesh Back Chair, Black"/>
    <n v="362.35199999999998"/>
    <n v="3"/>
    <n v="45.293999999999954"/>
  </r>
  <r>
    <d v="2017-07-27T00:00:00"/>
    <x v="3"/>
    <x v="6"/>
    <s v="MG-18145"/>
    <x v="110"/>
    <x v="16"/>
    <x v="1"/>
    <x v="8"/>
    <s v="Eldon Delta Triangular Chair Mat, 52&quot; x 58&quot;, Clear"/>
    <n v="91.032000000000011"/>
    <n v="3"/>
    <n v="-2.2758000000000109"/>
  </r>
  <r>
    <d v="2017-07-27T00:00:00"/>
    <x v="3"/>
    <x v="6"/>
    <s v="TM-21490"/>
    <x v="784"/>
    <x v="20"/>
    <x v="1"/>
    <x v="8"/>
    <s v="Tensor Computer Mounted Lamp"/>
    <n v="14.89"/>
    <n v="1"/>
    <n v="4.0203000000000007"/>
  </r>
  <r>
    <d v="2017-07-27T00:00:00"/>
    <x v="3"/>
    <x v="6"/>
    <s v="TM-21490"/>
    <x v="784"/>
    <x v="20"/>
    <x v="2"/>
    <x v="6"/>
    <s v="Nortel Networks T7316 E Nt8 B27"/>
    <n v="543.91999999999996"/>
    <n v="8"/>
    <n v="135.98000000000002"/>
  </r>
  <r>
    <d v="2017-07-27T00:00:00"/>
    <x v="3"/>
    <x v="6"/>
    <s v="DK-13375"/>
    <x v="380"/>
    <x v="22"/>
    <x v="1"/>
    <x v="8"/>
    <s v="Staple-based wall hangings"/>
    <n v="23.88"/>
    <n v="3"/>
    <n v="10.507200000000001"/>
  </r>
  <r>
    <d v="2017-07-27T00:00:00"/>
    <x v="3"/>
    <x v="6"/>
    <s v="DK-13375"/>
    <x v="380"/>
    <x v="22"/>
    <x v="0"/>
    <x v="0"/>
    <s v="Message Book, Phone, Wirebound Standard Line Memo, 2 3/4&quot; X 5&quot;"/>
    <n v="26.2"/>
    <n v="4"/>
    <n v="12.052"/>
  </r>
  <r>
    <d v="2017-07-27T00:00:00"/>
    <x v="3"/>
    <x v="6"/>
    <s v="DK-13375"/>
    <x v="380"/>
    <x v="22"/>
    <x v="0"/>
    <x v="0"/>
    <s v="Xerox 227"/>
    <n v="12.96"/>
    <n v="2"/>
    <n v="6.2208000000000006"/>
  </r>
  <r>
    <d v="2017-07-27T00:00:00"/>
    <x v="3"/>
    <x v="6"/>
    <s v="DK-13375"/>
    <x v="380"/>
    <x v="22"/>
    <x v="2"/>
    <x v="9"/>
    <s v="Sony Micro Vault Click 8 GB USB 2.0 Flash Drive"/>
    <n v="234.95000000000002"/>
    <n v="5"/>
    <n v="32.893000000000008"/>
  </r>
  <r>
    <d v="2017-07-27T00:00:00"/>
    <x v="3"/>
    <x v="6"/>
    <s v="JW-15955"/>
    <x v="677"/>
    <x v="25"/>
    <x v="1"/>
    <x v="5"/>
    <s v="Global Value Mid-Back Manager's Chair, Gray"/>
    <n v="194.84800000000001"/>
    <n v="4"/>
    <n v="12.177999999999983"/>
  </r>
  <r>
    <d v="2017-07-28T00:00:00"/>
    <x v="3"/>
    <x v="6"/>
    <s v="MH-17620"/>
    <x v="719"/>
    <x v="3"/>
    <x v="0"/>
    <x v="3"/>
    <s v="Zipper Ring Binder Pockets"/>
    <n v="9.9840000000000018"/>
    <n v="4"/>
    <n v="3.6191999999999993"/>
  </r>
  <r>
    <d v="2017-07-28T00:00:00"/>
    <x v="3"/>
    <x v="6"/>
    <s v="MH-17620"/>
    <x v="719"/>
    <x v="3"/>
    <x v="0"/>
    <x v="2"/>
    <s v="Super Decoflex Portable Personal File"/>
    <n v="14.98"/>
    <n v="1"/>
    <n v="4.1943999999999999"/>
  </r>
  <r>
    <d v="2017-07-28T00:00:00"/>
    <x v="3"/>
    <x v="6"/>
    <s v="MH-17620"/>
    <x v="719"/>
    <x v="3"/>
    <x v="2"/>
    <x v="6"/>
    <s v="Wilson Electronics DB Pro Signal Booster"/>
    <n v="1145.6000000000001"/>
    <n v="4"/>
    <n v="100.24000000000007"/>
  </r>
  <r>
    <d v="2017-07-29T00:00:00"/>
    <x v="3"/>
    <x v="6"/>
    <s v="AG-10675"/>
    <x v="643"/>
    <x v="25"/>
    <x v="0"/>
    <x v="12"/>
    <s v="Holmes HEPA Air Purifier"/>
    <n v="34.848000000000006"/>
    <n v="2"/>
    <n v="6.5339999999999971"/>
  </r>
  <r>
    <d v="2017-07-29T00:00:00"/>
    <x v="3"/>
    <x v="6"/>
    <s v="AG-10675"/>
    <x v="643"/>
    <x v="25"/>
    <x v="2"/>
    <x v="6"/>
    <s v="Samsung Replacement EH64AVFWE Premium Headset"/>
    <n v="22"/>
    <n v="5"/>
    <n v="1.375"/>
  </r>
  <r>
    <d v="2017-07-29T00:00:00"/>
    <x v="3"/>
    <x v="6"/>
    <s v="AG-10675"/>
    <x v="643"/>
    <x v="25"/>
    <x v="0"/>
    <x v="4"/>
    <s v="Newell 322"/>
    <n v="4.3680000000000003"/>
    <n v="3"/>
    <n v="0.3822000000000001"/>
  </r>
  <r>
    <d v="2017-07-29T00:00:00"/>
    <x v="3"/>
    <x v="6"/>
    <s v="GW-14605"/>
    <x v="60"/>
    <x v="22"/>
    <x v="2"/>
    <x v="9"/>
    <s v="Imation 8GB Mini TravelDrive USB 2.0 Flash Drive"/>
    <n v="90.570000000000007"/>
    <n v="3"/>
    <n v="11.774100000000004"/>
  </r>
  <r>
    <d v="2017-07-29T00:00:00"/>
    <x v="3"/>
    <x v="6"/>
    <s v="LA-16780"/>
    <x v="174"/>
    <x v="0"/>
    <x v="0"/>
    <x v="7"/>
    <s v="Assorted Color Push Pins"/>
    <n v="2.8960000000000004"/>
    <n v="2"/>
    <n v="0.4705999999999998"/>
  </r>
  <r>
    <d v="2017-07-29T00:00:00"/>
    <x v="3"/>
    <x v="6"/>
    <s v="LA-16780"/>
    <x v="174"/>
    <x v="0"/>
    <x v="2"/>
    <x v="6"/>
    <s v="Cisco SPA301"/>
    <n v="124.79200000000002"/>
    <n v="1"/>
    <n v="15.598999999999993"/>
  </r>
  <r>
    <d v="2017-07-29T00:00:00"/>
    <x v="3"/>
    <x v="6"/>
    <s v="GM-14440"/>
    <x v="95"/>
    <x v="20"/>
    <x v="0"/>
    <x v="4"/>
    <s v="Sanford Liquid Accent Highlighters"/>
    <n v="60.12"/>
    <n v="9"/>
    <n v="22.244399999999995"/>
  </r>
  <r>
    <d v="2017-07-29T00:00:00"/>
    <x v="3"/>
    <x v="6"/>
    <s v="RF-19735"/>
    <x v="334"/>
    <x v="39"/>
    <x v="0"/>
    <x v="3"/>
    <s v="GBC Poly Designer Binding Covers"/>
    <n v="33.479999999999997"/>
    <n v="2"/>
    <n v="16.405199999999997"/>
  </r>
  <r>
    <d v="2017-07-29T00:00:00"/>
    <x v="3"/>
    <x v="6"/>
    <s v="RF-19735"/>
    <x v="334"/>
    <x v="39"/>
    <x v="2"/>
    <x v="6"/>
    <s v="Nortel Meridian M3904 Professional Digital phone"/>
    <n v="461.97"/>
    <n v="3"/>
    <n v="133.97129999999996"/>
  </r>
  <r>
    <d v="2017-07-29T00:00:00"/>
    <x v="3"/>
    <x v="6"/>
    <s v="RF-19735"/>
    <x v="334"/>
    <x v="39"/>
    <x v="0"/>
    <x v="12"/>
    <s v="Holmes Replacement Filter for HEPA Air Cleaner, Very Large Room, HEPA Filter"/>
    <n v="137.62"/>
    <n v="2"/>
    <n v="60.552800000000005"/>
  </r>
  <r>
    <d v="2017-07-29T00:00:00"/>
    <x v="3"/>
    <x v="6"/>
    <s v="RF-19735"/>
    <x v="334"/>
    <x v="39"/>
    <x v="1"/>
    <x v="5"/>
    <s v="Office Star Flex Back Scooter Chair with Aluminum Finish Frame"/>
    <n v="302.67"/>
    <n v="3"/>
    <n v="72.640799999999999"/>
  </r>
  <r>
    <d v="2017-07-29T00:00:00"/>
    <x v="3"/>
    <x v="6"/>
    <s v="VG-21790"/>
    <x v="339"/>
    <x v="22"/>
    <x v="1"/>
    <x v="11"/>
    <s v="Bush Westfield Collection Bookcases, Medium Cherry Finish"/>
    <n v="115.96"/>
    <n v="2"/>
    <n v="25.511200000000002"/>
  </r>
  <r>
    <d v="2017-07-30T00:00:00"/>
    <x v="3"/>
    <x v="6"/>
    <s v="JL-15835"/>
    <x v="154"/>
    <x v="3"/>
    <x v="0"/>
    <x v="2"/>
    <s v="Economy Rollaway Files"/>
    <n v="330.4"/>
    <n v="2"/>
    <n v="85.903999999999996"/>
  </r>
  <r>
    <d v="2017-07-30T00:00:00"/>
    <x v="3"/>
    <x v="6"/>
    <s v="JL-15835"/>
    <x v="154"/>
    <x v="3"/>
    <x v="0"/>
    <x v="1"/>
    <s v="Avery 480"/>
    <n v="26.25"/>
    <n v="7"/>
    <n v="12.599999999999998"/>
  </r>
  <r>
    <d v="2017-07-30T00:00:00"/>
    <x v="3"/>
    <x v="6"/>
    <s v="TC-21475"/>
    <x v="529"/>
    <x v="10"/>
    <x v="0"/>
    <x v="3"/>
    <s v="GBC ProClick Punch Binding System"/>
    <n v="76.77600000000001"/>
    <n v="4"/>
    <n v="-53.743199999999973"/>
  </r>
  <r>
    <d v="2017-07-30T00:00:00"/>
    <x v="3"/>
    <x v="6"/>
    <s v="JF-15355"/>
    <x v="705"/>
    <x v="36"/>
    <x v="2"/>
    <x v="6"/>
    <s v="invisibleSHIELD by ZAGG Smudge-Free Screen Protector"/>
    <n v="89.949999999999989"/>
    <n v="5"/>
    <n v="43.175999999999995"/>
  </r>
  <r>
    <d v="2017-07-31T00:00:00"/>
    <x v="3"/>
    <x v="6"/>
    <s v="EA-14035"/>
    <x v="400"/>
    <x v="2"/>
    <x v="0"/>
    <x v="0"/>
    <s v="Xerox 1991"/>
    <n v="54.816000000000003"/>
    <n v="3"/>
    <n v="17.815199999999997"/>
  </r>
  <r>
    <d v="2017-07-31T00:00:00"/>
    <x v="3"/>
    <x v="6"/>
    <s v="EH-14125"/>
    <x v="469"/>
    <x v="16"/>
    <x v="2"/>
    <x v="9"/>
    <s v="TRENDnet 56K USB 2.0 Phone, Internet and Fax Modem"/>
    <n v="41.424000000000007"/>
    <n v="2"/>
    <n v="8.2847999999999971"/>
  </r>
  <r>
    <d v="2017-07-31T00:00:00"/>
    <x v="3"/>
    <x v="6"/>
    <s v="KW-16435"/>
    <x v="682"/>
    <x v="1"/>
    <x v="2"/>
    <x v="6"/>
    <s v="Motorola L804"/>
    <n v="36.792000000000002"/>
    <n v="1"/>
    <n v="4.1390999999999991"/>
  </r>
  <r>
    <d v="2017-07-31T00:00:00"/>
    <x v="3"/>
    <x v="6"/>
    <s v="EC-14050"/>
    <x v="574"/>
    <x v="3"/>
    <x v="0"/>
    <x v="2"/>
    <s v="Eldon Portable Mobile Manager"/>
    <n v="56.56"/>
    <n v="2"/>
    <n v="15.2712"/>
  </r>
  <r>
    <d v="2017-07-31T00:00:00"/>
    <x v="3"/>
    <x v="6"/>
    <s v="EC-14050"/>
    <x v="574"/>
    <x v="3"/>
    <x v="1"/>
    <x v="8"/>
    <s v="Master Big Foot Doorstop, Beige"/>
    <n v="36.96"/>
    <n v="7"/>
    <n v="11.457599999999998"/>
  </r>
  <r>
    <d v="2017-07-31T00:00:00"/>
    <x v="3"/>
    <x v="6"/>
    <s v="LS-17200"/>
    <x v="465"/>
    <x v="21"/>
    <x v="0"/>
    <x v="3"/>
    <s v="Acco 3-Hole Punch"/>
    <n v="17.52"/>
    <n v="4"/>
    <n v="8.4095999999999993"/>
  </r>
  <r>
    <d v="2017-07-31T00:00:00"/>
    <x v="3"/>
    <x v="6"/>
    <s v="LS-17200"/>
    <x v="465"/>
    <x v="21"/>
    <x v="0"/>
    <x v="12"/>
    <s v="3M Office Air Cleaner"/>
    <n v="155.88"/>
    <n v="6"/>
    <n v="54.558"/>
  </r>
  <r>
    <d v="2017-07-31T00:00:00"/>
    <x v="3"/>
    <x v="6"/>
    <s v="GM-14680"/>
    <x v="193"/>
    <x v="2"/>
    <x v="2"/>
    <x v="6"/>
    <s v="Polycom SoundPoint Pro SE-225 Corded phone"/>
    <n v="285.57599999999996"/>
    <n v="4"/>
    <n v="-57.115200000000016"/>
  </r>
  <r>
    <d v="2017-07-31T00:00:00"/>
    <x v="3"/>
    <x v="6"/>
    <s v="LB-16795"/>
    <x v="162"/>
    <x v="7"/>
    <x v="0"/>
    <x v="0"/>
    <s v="Avery Personal Creations Heavyweight Cards"/>
    <n v="11.54"/>
    <n v="1"/>
    <n v="5.5391999999999992"/>
  </r>
  <r>
    <d v="2017-07-31T00:00:00"/>
    <x v="3"/>
    <x v="6"/>
    <s v="LB-16795"/>
    <x v="162"/>
    <x v="7"/>
    <x v="0"/>
    <x v="3"/>
    <s v="Fellowes PB200 Plastic Comb Binding Machine"/>
    <n v="849.95"/>
    <n v="5"/>
    <n v="390.97699999999998"/>
  </r>
  <r>
    <d v="2017-07-31T00:00:00"/>
    <x v="3"/>
    <x v="6"/>
    <s v="LB-16795"/>
    <x v="162"/>
    <x v="7"/>
    <x v="0"/>
    <x v="3"/>
    <s v="Black Avery Memo-Size 3-Ring Binder, 5 1/2&quot; x 8 1/2&quot;"/>
    <n v="11.01"/>
    <n v="3"/>
    <n v="5.3948999999999998"/>
  </r>
  <r>
    <d v="2017-08-01T00:00:00"/>
    <x v="3"/>
    <x v="7"/>
    <s v="AT-10735"/>
    <x v="372"/>
    <x v="1"/>
    <x v="2"/>
    <x v="6"/>
    <s v="JBL Micro Wireless Portable Bluetooth Speaker"/>
    <n v="95.984000000000009"/>
    <n v="2"/>
    <n v="5.9990000000000023"/>
  </r>
  <r>
    <d v="2017-08-01T00:00:00"/>
    <x v="3"/>
    <x v="7"/>
    <s v="LH-16750"/>
    <x v="420"/>
    <x v="25"/>
    <x v="2"/>
    <x v="6"/>
    <s v="Nortel Networks T7316 E Nt8 B27"/>
    <n v="271.95999999999998"/>
    <n v="5"/>
    <n v="16.997500000000016"/>
  </r>
  <r>
    <d v="2017-08-01T00:00:00"/>
    <x v="3"/>
    <x v="7"/>
    <s v="AS-10045"/>
    <x v="322"/>
    <x v="0"/>
    <x v="2"/>
    <x v="15"/>
    <s v="Bady BDG101FRU Card Printer"/>
    <n v="1439.982"/>
    <n v="3"/>
    <n v="-263.99670000000026"/>
  </r>
  <r>
    <d v="2017-08-01T00:00:00"/>
    <x v="3"/>
    <x v="7"/>
    <s v="AS-10045"/>
    <x v="322"/>
    <x v="0"/>
    <x v="0"/>
    <x v="0"/>
    <s v="Xerox 1998"/>
    <n v="36.288000000000011"/>
    <n v="7"/>
    <n v="12.700800000000001"/>
  </r>
  <r>
    <d v="2017-08-01T00:00:00"/>
    <x v="3"/>
    <x v="7"/>
    <s v="HK-14890"/>
    <x v="252"/>
    <x v="3"/>
    <x v="0"/>
    <x v="3"/>
    <s v="GBC Prestige Therm-A-Bind Covers"/>
    <n v="54.896000000000008"/>
    <n v="2"/>
    <n v="18.5274"/>
  </r>
  <r>
    <d v="2017-08-01T00:00:00"/>
    <x v="3"/>
    <x v="7"/>
    <s v="EM-13960"/>
    <x v="699"/>
    <x v="3"/>
    <x v="0"/>
    <x v="2"/>
    <s v="Fellowes Mobile File Cart, Black"/>
    <n v="186.54"/>
    <n v="3"/>
    <n v="50.365800000000007"/>
  </r>
  <r>
    <d v="2017-08-03T00:00:00"/>
    <x v="3"/>
    <x v="7"/>
    <s v="CM-12190"/>
    <x v="693"/>
    <x v="1"/>
    <x v="1"/>
    <x v="11"/>
    <s v="O'Sullivan Elevations Bookcase, Cherry Finish"/>
    <n v="183.37199999999999"/>
    <n v="2"/>
    <n v="-36.674399999999991"/>
  </r>
  <r>
    <d v="2017-08-03T00:00:00"/>
    <x v="3"/>
    <x v="7"/>
    <s v="BD-11725"/>
    <x v="664"/>
    <x v="3"/>
    <x v="0"/>
    <x v="1"/>
    <s v="Avery 473"/>
    <n v="51.75"/>
    <n v="5"/>
    <n v="24.84"/>
  </r>
  <r>
    <d v="2017-08-03T00:00:00"/>
    <x v="3"/>
    <x v="7"/>
    <s v="BD-11725"/>
    <x v="664"/>
    <x v="3"/>
    <x v="1"/>
    <x v="8"/>
    <s v="Deflect-o EconoMat Studded, No Bevel Mat for Low Pile Carpeting"/>
    <n v="123.96000000000001"/>
    <n v="3"/>
    <n v="11.156400000000005"/>
  </r>
  <r>
    <d v="2017-08-03T00:00:00"/>
    <x v="3"/>
    <x v="7"/>
    <s v="GA-14515"/>
    <x v="208"/>
    <x v="3"/>
    <x v="0"/>
    <x v="2"/>
    <s v="Fellowes Bases and Tops For Staxonsteel/High-Stak Systems"/>
    <n v="99.87"/>
    <n v="3"/>
    <n v="23.968799999999998"/>
  </r>
  <r>
    <d v="2017-08-03T00:00:00"/>
    <x v="3"/>
    <x v="7"/>
    <s v="AB-10105"/>
    <x v="579"/>
    <x v="1"/>
    <x v="2"/>
    <x v="9"/>
    <s v="Kensington K72356US Mouse-in-a-Box USB Desktop Mouse"/>
    <n v="39.816000000000003"/>
    <n v="3"/>
    <n v="7.4654999999999987"/>
  </r>
  <r>
    <d v="2017-08-03T00:00:00"/>
    <x v="3"/>
    <x v="7"/>
    <s v="SC-20230"/>
    <x v="759"/>
    <x v="22"/>
    <x v="0"/>
    <x v="2"/>
    <s v="Letter/Legal File Tote with Clear Snap-On Lid, Black Granite"/>
    <n v="16.059999999999999"/>
    <n v="1"/>
    <n v="4.1755999999999993"/>
  </r>
  <r>
    <d v="2017-08-03T00:00:00"/>
    <x v="3"/>
    <x v="7"/>
    <s v="TB-21055"/>
    <x v="764"/>
    <x v="10"/>
    <x v="0"/>
    <x v="1"/>
    <s v="Avery 476"/>
    <n v="16.520000000000003"/>
    <n v="5"/>
    <n v="5.368999999999998"/>
  </r>
  <r>
    <d v="2017-08-04T00:00:00"/>
    <x v="3"/>
    <x v="7"/>
    <s v="HM-14860"/>
    <x v="312"/>
    <x v="26"/>
    <x v="0"/>
    <x v="0"/>
    <s v="Hammermill CopyPlus Copy Paper (20Lb. and 84 Bright)"/>
    <n v="7.9680000000000009"/>
    <n v="2"/>
    <n v="2.8884000000000007"/>
  </r>
  <r>
    <d v="2017-08-04T00:00:00"/>
    <x v="3"/>
    <x v="7"/>
    <s v="HM-14860"/>
    <x v="312"/>
    <x v="26"/>
    <x v="0"/>
    <x v="10"/>
    <s v="Manila Recycled Extra-Heavyweight Clasp Envelopes, 6&quot; x 9&quot;"/>
    <n v="8.7840000000000007"/>
    <n v="1"/>
    <n v="3.1842000000000001"/>
  </r>
  <r>
    <d v="2017-08-04T00:00:00"/>
    <x v="3"/>
    <x v="7"/>
    <s v="HM-14860"/>
    <x v="312"/>
    <x v="0"/>
    <x v="0"/>
    <x v="3"/>
    <s v="Avery Durable Poly Binders"/>
    <n v="3.3179999999999996"/>
    <n v="3"/>
    <n v="-5.6406000000000018"/>
  </r>
  <r>
    <d v="2017-08-05T00:00:00"/>
    <x v="3"/>
    <x v="7"/>
    <s v="PW-19030"/>
    <x v="203"/>
    <x v="5"/>
    <x v="0"/>
    <x v="0"/>
    <s v="Adams Phone Message Book, 200 Message Capacity, 8 1/16” x 11”"/>
    <n v="13.76"/>
    <n v="2"/>
    <n v="6.3295999999999992"/>
  </r>
  <r>
    <d v="2017-08-05T00:00:00"/>
    <x v="3"/>
    <x v="7"/>
    <s v="NZ-18565"/>
    <x v="327"/>
    <x v="0"/>
    <x v="0"/>
    <x v="2"/>
    <s v="Tennsco Lockers, Sand"/>
    <n v="151.05600000000001"/>
    <n v="9"/>
    <n v="7.5527999999999977"/>
  </r>
  <r>
    <d v="2017-08-05T00:00:00"/>
    <x v="3"/>
    <x v="7"/>
    <s v="PO-18865"/>
    <x v="99"/>
    <x v="18"/>
    <x v="0"/>
    <x v="3"/>
    <s v="Premium Transparent Presentation Covers by GBC"/>
    <n v="125.88"/>
    <n v="6"/>
    <n v="60.422399999999996"/>
  </r>
  <r>
    <d v="2017-08-05T00:00:00"/>
    <x v="3"/>
    <x v="7"/>
    <s v="PO-18865"/>
    <x v="99"/>
    <x v="18"/>
    <x v="2"/>
    <x v="9"/>
    <s v="Logitech MX Performance Wireless Mouse"/>
    <n v="79.78"/>
    <n v="2"/>
    <n v="29.518599999999999"/>
  </r>
  <r>
    <d v="2017-08-05T00:00:00"/>
    <x v="3"/>
    <x v="7"/>
    <s v="PO-18865"/>
    <x v="99"/>
    <x v="18"/>
    <x v="0"/>
    <x v="1"/>
    <s v="Avery 475"/>
    <n v="133.20000000000002"/>
    <n v="9"/>
    <n v="66.600000000000009"/>
  </r>
  <r>
    <d v="2017-08-06T00:00:00"/>
    <x v="3"/>
    <x v="7"/>
    <s v="SV-20365"/>
    <x v="9"/>
    <x v="8"/>
    <x v="1"/>
    <x v="11"/>
    <s v="O'Sullivan 2-Shelf Heavy-Duty Bookcases"/>
    <n v="145.74"/>
    <n v="3"/>
    <n v="23.318400000000011"/>
  </r>
  <r>
    <d v="2017-08-06T00:00:00"/>
    <x v="3"/>
    <x v="7"/>
    <s v="SV-20365"/>
    <x v="9"/>
    <x v="8"/>
    <x v="1"/>
    <x v="8"/>
    <s v="Longer-Life Soft White Bulbs"/>
    <n v="15.4"/>
    <n v="5"/>
    <n v="7.3919999999999995"/>
  </r>
  <r>
    <d v="2017-08-06T00:00:00"/>
    <x v="3"/>
    <x v="7"/>
    <s v="TB-21355"/>
    <x v="735"/>
    <x v="0"/>
    <x v="0"/>
    <x v="0"/>
    <s v="14-7/8 x 11 Blue Bar Computer Printout Paper"/>
    <n v="115.29600000000001"/>
    <n v="3"/>
    <n v="40.353599999999986"/>
  </r>
  <r>
    <d v="2017-08-06T00:00:00"/>
    <x v="3"/>
    <x v="7"/>
    <s v="GM-14455"/>
    <x v="146"/>
    <x v="38"/>
    <x v="2"/>
    <x v="6"/>
    <s v="Ativa D5772 2-Line 5.8GHz Digital Expandable Corded/Cordless Phone System with Answering &amp; Caller ID/Call Waiting, Black/Silver"/>
    <n v="824.95"/>
    <n v="5"/>
    <n v="247.48499999999993"/>
  </r>
  <r>
    <d v="2017-08-06T00:00:00"/>
    <x v="3"/>
    <x v="7"/>
    <s v="GM-14455"/>
    <x v="146"/>
    <x v="38"/>
    <x v="0"/>
    <x v="1"/>
    <s v="Avery 481"/>
    <n v="24.64"/>
    <n v="8"/>
    <n v="11.827199999999999"/>
  </r>
  <r>
    <d v="2017-08-06T00:00:00"/>
    <x v="3"/>
    <x v="7"/>
    <s v="GM-14455"/>
    <x v="146"/>
    <x v="38"/>
    <x v="0"/>
    <x v="4"/>
    <s v="Hunt PowerHouse Electric Pencil Sharpener, Blue"/>
    <n v="227.88"/>
    <n v="6"/>
    <n v="68.363999999999976"/>
  </r>
  <r>
    <d v="2017-08-06T00:00:00"/>
    <x v="3"/>
    <x v="7"/>
    <s v="SH-20395"/>
    <x v="489"/>
    <x v="20"/>
    <x v="0"/>
    <x v="14"/>
    <s v="Acme 10&quot; Easy Grip Assistive Scissors"/>
    <n v="70.12"/>
    <n v="4"/>
    <n v="21.035999999999994"/>
  </r>
  <r>
    <d v="2017-08-07T00:00:00"/>
    <x v="3"/>
    <x v="7"/>
    <s v="FM-14380"/>
    <x v="667"/>
    <x v="25"/>
    <x v="2"/>
    <x v="9"/>
    <s v="Logitech G700s Rechargeable Gaming Mouse"/>
    <n v="79.992000000000004"/>
    <n v="1"/>
    <n v="21.997800000000002"/>
  </r>
  <r>
    <d v="2017-08-07T00:00:00"/>
    <x v="3"/>
    <x v="7"/>
    <s v="JW-15955"/>
    <x v="677"/>
    <x v="20"/>
    <x v="0"/>
    <x v="4"/>
    <s v="Quartet Omega Colored Chalk, 12/Pack"/>
    <n v="11.68"/>
    <n v="2"/>
    <n v="5.4895999999999994"/>
  </r>
  <r>
    <d v="2017-08-07T00:00:00"/>
    <x v="3"/>
    <x v="7"/>
    <s v="JW-15955"/>
    <x v="677"/>
    <x v="20"/>
    <x v="0"/>
    <x v="4"/>
    <s v="Staples in misc. colors"/>
    <n v="104.80000000000001"/>
    <n v="10"/>
    <n v="26.200000000000003"/>
  </r>
  <r>
    <d v="2017-08-07T00:00:00"/>
    <x v="3"/>
    <x v="7"/>
    <s v="JK-15370"/>
    <x v="144"/>
    <x v="3"/>
    <x v="2"/>
    <x v="6"/>
    <s v="GE DSL Phone Line Filter"/>
    <n v="159.96000000000004"/>
    <n v="5"/>
    <n v="17.995499999999979"/>
  </r>
  <r>
    <d v="2017-08-07T00:00:00"/>
    <x v="3"/>
    <x v="7"/>
    <s v="JK-15370"/>
    <x v="144"/>
    <x v="3"/>
    <x v="0"/>
    <x v="3"/>
    <s v="Avery Printable Repositionable Plastic Tabs"/>
    <n v="13.76"/>
    <n v="2"/>
    <n v="4.6440000000000001"/>
  </r>
  <r>
    <d v="2017-08-07T00:00:00"/>
    <x v="3"/>
    <x v="7"/>
    <s v="CC-12475"/>
    <x v="204"/>
    <x v="28"/>
    <x v="2"/>
    <x v="9"/>
    <s v="Memorex Micro Travel Drive 16 GB"/>
    <n v="63.96"/>
    <n v="4"/>
    <n v="19.827599999999997"/>
  </r>
  <r>
    <d v="2017-08-07T00:00:00"/>
    <x v="3"/>
    <x v="7"/>
    <s v="MC-17575"/>
    <x v="550"/>
    <x v="3"/>
    <x v="0"/>
    <x v="0"/>
    <s v="Xerox 1891"/>
    <n v="244.54999999999998"/>
    <n v="5"/>
    <n v="114.93849999999998"/>
  </r>
  <r>
    <d v="2017-08-07T00:00:00"/>
    <x v="3"/>
    <x v="7"/>
    <s v="CK-12205"/>
    <x v="74"/>
    <x v="0"/>
    <x v="2"/>
    <x v="9"/>
    <s v="Logitech K350 2.4Ghz Wireless Keyboard"/>
    <n v="119.44800000000001"/>
    <n v="3"/>
    <n v="-13.437900000000006"/>
  </r>
  <r>
    <d v="2017-08-07T00:00:00"/>
    <x v="3"/>
    <x v="7"/>
    <s v="CK-12205"/>
    <x v="74"/>
    <x v="0"/>
    <x v="0"/>
    <x v="2"/>
    <s v="Safco Industrial Shelving"/>
    <n v="118.16"/>
    <n v="2"/>
    <n v="-25.108999999999988"/>
  </r>
  <r>
    <d v="2017-08-07T00:00:00"/>
    <x v="3"/>
    <x v="7"/>
    <s v="JL-15505"/>
    <x v="506"/>
    <x v="3"/>
    <x v="2"/>
    <x v="6"/>
    <s v="Polycom VoiceStation 500 Conference phone"/>
    <n v="707.88"/>
    <n v="3"/>
    <n v="44.242500000000035"/>
  </r>
  <r>
    <d v="2017-08-07T00:00:00"/>
    <x v="3"/>
    <x v="7"/>
    <s v="JL-15505"/>
    <x v="506"/>
    <x v="3"/>
    <x v="0"/>
    <x v="3"/>
    <s v="Cardinal Holdit Business Card Pockets"/>
    <n v="11.952000000000002"/>
    <n v="3"/>
    <n v="4.1832000000000003"/>
  </r>
  <r>
    <d v="2017-08-07T00:00:00"/>
    <x v="3"/>
    <x v="7"/>
    <s v="JL-15505"/>
    <x v="506"/>
    <x v="3"/>
    <x v="0"/>
    <x v="3"/>
    <s v="Mead 1st Gear 2&quot; Zipper Binder, Asst. Colors"/>
    <n v="31.128000000000004"/>
    <n v="3"/>
    <n v="11.673000000000002"/>
  </r>
  <r>
    <d v="2017-08-07T00:00:00"/>
    <x v="3"/>
    <x v="7"/>
    <s v="JL-15505"/>
    <x v="506"/>
    <x v="3"/>
    <x v="2"/>
    <x v="9"/>
    <s v="Sony Micro Vault Click 4 GB USB 2.0 Flash Drive"/>
    <n v="55.76"/>
    <n v="4"/>
    <n v="7.8064000000000036"/>
  </r>
  <r>
    <d v="2017-08-07T00:00:00"/>
    <x v="3"/>
    <x v="7"/>
    <s v="JL-15505"/>
    <x v="506"/>
    <x v="3"/>
    <x v="0"/>
    <x v="0"/>
    <s v="Xerox 1881"/>
    <n v="24.56"/>
    <n v="2"/>
    <n v="11.543199999999999"/>
  </r>
  <r>
    <d v="2017-08-07T00:00:00"/>
    <x v="3"/>
    <x v="7"/>
    <s v="JL-15505"/>
    <x v="506"/>
    <x v="3"/>
    <x v="1"/>
    <x v="8"/>
    <s v="Howard Miller 13-3/4&quot; Diameter Brushed Chrome Round Wall Clock"/>
    <n v="51.75"/>
    <n v="1"/>
    <n v="15.524999999999999"/>
  </r>
  <r>
    <d v="2017-08-07T00:00:00"/>
    <x v="3"/>
    <x v="7"/>
    <s v="JL-15505"/>
    <x v="506"/>
    <x v="3"/>
    <x v="1"/>
    <x v="5"/>
    <s v="Global Enterprise Series Seating Low-Back Swivel/Tilt Chairs"/>
    <n v="207.18400000000003"/>
    <n v="1"/>
    <n v="25.897999999999982"/>
  </r>
  <r>
    <d v="2017-08-07T00:00:00"/>
    <x v="3"/>
    <x v="7"/>
    <s v="JL-15505"/>
    <x v="506"/>
    <x v="3"/>
    <x v="0"/>
    <x v="12"/>
    <s v="3.6 Cubic Foot Counter Height Office Refrigerator"/>
    <n v="1473.1"/>
    <n v="5"/>
    <n v="412.46800000000007"/>
  </r>
  <r>
    <d v="2017-08-10T00:00:00"/>
    <x v="3"/>
    <x v="7"/>
    <s v="IL-15100"/>
    <x v="325"/>
    <x v="18"/>
    <x v="0"/>
    <x v="10"/>
    <s v="Staple envelope"/>
    <n v="70.08"/>
    <n v="6"/>
    <n v="35.04"/>
  </r>
  <r>
    <d v="2017-08-10T00:00:00"/>
    <x v="3"/>
    <x v="7"/>
    <s v="IL-15100"/>
    <x v="325"/>
    <x v="18"/>
    <x v="1"/>
    <x v="8"/>
    <s v="Tenex Traditional Chairmats for Medium Pile Carpet, Standard Lip, 36&quot; x 48&quot;"/>
    <n v="121.3"/>
    <n v="2"/>
    <n v="25.472999999999999"/>
  </r>
  <r>
    <d v="2017-08-10T00:00:00"/>
    <x v="3"/>
    <x v="7"/>
    <s v="IL-15100"/>
    <x v="325"/>
    <x v="18"/>
    <x v="2"/>
    <x v="6"/>
    <s v="Aastra 57i VoIP phone"/>
    <n v="1454.4900000000002"/>
    <n v="9"/>
    <n v="378.16740000000004"/>
  </r>
  <r>
    <d v="2017-08-10T00:00:00"/>
    <x v="3"/>
    <x v="7"/>
    <s v="SC-20695"/>
    <x v="571"/>
    <x v="18"/>
    <x v="0"/>
    <x v="0"/>
    <s v="Xerox 1906"/>
    <n v="177.2"/>
    <n v="5"/>
    <n v="83.283999999999992"/>
  </r>
  <r>
    <d v="2017-08-11T00:00:00"/>
    <x v="3"/>
    <x v="7"/>
    <s v="SF-20965"/>
    <x v="472"/>
    <x v="0"/>
    <x v="0"/>
    <x v="0"/>
    <s v="Wirebound Message Books, Four 2 3/4&quot; x 5&quot; Forms per Page, 600 Sets per Book"/>
    <n v="29.664000000000001"/>
    <n v="4"/>
    <n v="10.011599999999998"/>
  </r>
  <r>
    <d v="2017-08-11T00:00:00"/>
    <x v="3"/>
    <x v="7"/>
    <s v="SF-20965"/>
    <x v="472"/>
    <x v="0"/>
    <x v="0"/>
    <x v="4"/>
    <s v="BIC Brite Liner Grip Highlighters"/>
    <n v="9.1840000000000011"/>
    <n v="7"/>
    <n v="2.8699999999999992"/>
  </r>
  <r>
    <d v="2017-08-11T00:00:00"/>
    <x v="3"/>
    <x v="7"/>
    <s v="SF-20965"/>
    <x v="472"/>
    <x v="0"/>
    <x v="2"/>
    <x v="6"/>
    <s v="Pyle PMP37LED"/>
    <n v="153.584"/>
    <n v="2"/>
    <n v="13.438599999999994"/>
  </r>
  <r>
    <d v="2017-08-11T00:00:00"/>
    <x v="3"/>
    <x v="7"/>
    <s v="SF-20965"/>
    <x v="472"/>
    <x v="0"/>
    <x v="0"/>
    <x v="3"/>
    <s v="Fellowes Twister Kit, Gray/Clear, 3/pkg"/>
    <n v="12.863999999999995"/>
    <n v="8"/>
    <n v="-22.512"/>
  </r>
  <r>
    <d v="2017-08-11T00:00:00"/>
    <x v="3"/>
    <x v="7"/>
    <s v="DR-12940"/>
    <x v="108"/>
    <x v="8"/>
    <x v="0"/>
    <x v="3"/>
    <s v="Satellite Sectional Post Binders"/>
    <n v="477.51"/>
    <n v="11"/>
    <n v="219.65459999999999"/>
  </r>
  <r>
    <d v="2017-08-11T00:00:00"/>
    <x v="3"/>
    <x v="7"/>
    <s v="SJ-20125"/>
    <x v="694"/>
    <x v="20"/>
    <x v="0"/>
    <x v="0"/>
    <s v="Xerox 226"/>
    <n v="25.92"/>
    <n v="4"/>
    <n v="12.441600000000001"/>
  </r>
  <r>
    <d v="2017-08-12T00:00:00"/>
    <x v="3"/>
    <x v="7"/>
    <s v="RH-19495"/>
    <x v="356"/>
    <x v="16"/>
    <x v="0"/>
    <x v="0"/>
    <s v="Xerox 2000"/>
    <n v="20.736000000000004"/>
    <n v="4"/>
    <n v="7.2576000000000001"/>
  </r>
  <r>
    <d v="2017-08-12T00:00:00"/>
    <x v="3"/>
    <x v="7"/>
    <s v="JM-16195"/>
    <x v="176"/>
    <x v="3"/>
    <x v="0"/>
    <x v="12"/>
    <s v="Avanti 4.4 Cu. Ft. Refrigerator"/>
    <n v="542.93999999999994"/>
    <n v="3"/>
    <n v="152.02319999999997"/>
  </r>
  <r>
    <d v="2017-08-12T00:00:00"/>
    <x v="3"/>
    <x v="7"/>
    <s v="JM-16195"/>
    <x v="176"/>
    <x v="3"/>
    <x v="1"/>
    <x v="8"/>
    <s v="DAX Wood Document Frame"/>
    <n v="54.92"/>
    <n v="4"/>
    <n v="19.7712"/>
  </r>
  <r>
    <d v="2017-08-12T00:00:00"/>
    <x v="3"/>
    <x v="7"/>
    <s v="BB-11545"/>
    <x v="653"/>
    <x v="36"/>
    <x v="0"/>
    <x v="4"/>
    <s v="Newell 312"/>
    <n v="17.52"/>
    <n v="3"/>
    <n v="5.2559999999999993"/>
  </r>
  <r>
    <d v="2017-08-12T00:00:00"/>
    <x v="3"/>
    <x v="7"/>
    <s v="BB-11545"/>
    <x v="653"/>
    <x v="36"/>
    <x v="1"/>
    <x v="5"/>
    <s v="Hon 4700 Series Mobuis Mid-Back Task Chairs with Adjustable Arms"/>
    <n v="1779.9"/>
    <n v="5"/>
    <n v="373.77899999999983"/>
  </r>
  <r>
    <d v="2017-08-12T00:00:00"/>
    <x v="3"/>
    <x v="7"/>
    <s v="BB-11545"/>
    <x v="653"/>
    <x v="36"/>
    <x v="0"/>
    <x v="4"/>
    <s v="Boston 1645 Deluxe Heavier-Duty Electric Pencil Sharpener"/>
    <n v="219.89999999999998"/>
    <n v="5"/>
    <n v="59.373000000000005"/>
  </r>
  <r>
    <d v="2017-08-12T00:00:00"/>
    <x v="3"/>
    <x v="7"/>
    <s v="DK-12895"/>
    <x v="613"/>
    <x v="22"/>
    <x v="2"/>
    <x v="16"/>
    <s v="Hewlett Packard 310 Color Digital Copier"/>
    <n v="299.99"/>
    <n v="1"/>
    <n v="89.996999999999986"/>
  </r>
  <r>
    <d v="2017-08-12T00:00:00"/>
    <x v="3"/>
    <x v="7"/>
    <s v="DK-12895"/>
    <x v="613"/>
    <x v="22"/>
    <x v="0"/>
    <x v="0"/>
    <s v="Xerox 1937"/>
    <n v="192.16"/>
    <n v="4"/>
    <n v="92.236799999999988"/>
  </r>
  <r>
    <d v="2017-08-12T00:00:00"/>
    <x v="3"/>
    <x v="7"/>
    <s v="DK-12895"/>
    <x v="613"/>
    <x v="22"/>
    <x v="2"/>
    <x v="6"/>
    <s v="Grandstream GXP1160 VoIP phone"/>
    <n v="242.624"/>
    <n v="8"/>
    <n v="27.295199999999973"/>
  </r>
  <r>
    <d v="2017-08-12T00:00:00"/>
    <x v="3"/>
    <x v="7"/>
    <s v="DK-12895"/>
    <x v="613"/>
    <x v="22"/>
    <x v="0"/>
    <x v="2"/>
    <s v="Personal File Boxes with Fold-Down Carry Handle"/>
    <n v="46.74"/>
    <n v="3"/>
    <n v="11.684999999999999"/>
  </r>
  <r>
    <d v="2017-08-12T00:00:00"/>
    <x v="3"/>
    <x v="7"/>
    <s v="DK-12895"/>
    <x v="613"/>
    <x v="22"/>
    <x v="2"/>
    <x v="9"/>
    <s v="Perixx PERIBOARD-512B, Ergonomic Split Keyboard"/>
    <n v="174.95000000000002"/>
    <n v="5"/>
    <n v="12.246500000000005"/>
  </r>
  <r>
    <d v="2017-08-12T00:00:00"/>
    <x v="3"/>
    <x v="7"/>
    <s v="DK-12895"/>
    <x v="613"/>
    <x v="22"/>
    <x v="0"/>
    <x v="3"/>
    <s v="Avery Legal 4-Ring Binder"/>
    <n v="100.70400000000001"/>
    <n v="6"/>
    <n v="37.763999999999996"/>
  </r>
  <r>
    <d v="2017-08-13T00:00:00"/>
    <x v="3"/>
    <x v="7"/>
    <s v="JK-15370"/>
    <x v="144"/>
    <x v="3"/>
    <x v="0"/>
    <x v="2"/>
    <s v="Sterilite Officeware Hinged File Box"/>
    <n v="31.44"/>
    <n v="3"/>
    <n v="8.4888000000000012"/>
  </r>
  <r>
    <d v="2017-08-13T00:00:00"/>
    <x v="3"/>
    <x v="7"/>
    <s v="JK-15370"/>
    <x v="144"/>
    <x v="3"/>
    <x v="0"/>
    <x v="12"/>
    <s v="Staple holder"/>
    <n v="83.79"/>
    <n v="7"/>
    <n v="22.623299999999997"/>
  </r>
  <r>
    <d v="2017-08-13T00:00:00"/>
    <x v="3"/>
    <x v="7"/>
    <s v="JK-15370"/>
    <x v="144"/>
    <x v="3"/>
    <x v="0"/>
    <x v="4"/>
    <s v="Newell 345"/>
    <n v="59.519999999999996"/>
    <n v="3"/>
    <n v="15.475200000000001"/>
  </r>
  <r>
    <d v="2017-08-13T00:00:00"/>
    <x v="3"/>
    <x v="7"/>
    <s v="JK-15370"/>
    <x v="144"/>
    <x v="3"/>
    <x v="0"/>
    <x v="14"/>
    <s v="Staple remover"/>
    <n v="31.92"/>
    <n v="4"/>
    <n v="9.2567999999999984"/>
  </r>
  <r>
    <d v="2017-08-13T00:00:00"/>
    <x v="3"/>
    <x v="7"/>
    <s v="KD-16495"/>
    <x v="435"/>
    <x v="2"/>
    <x v="0"/>
    <x v="1"/>
    <s v="Avery 486"/>
    <n v="17.544"/>
    <n v="3"/>
    <n v="5.9210999999999983"/>
  </r>
  <r>
    <d v="2017-08-13T00:00:00"/>
    <x v="3"/>
    <x v="7"/>
    <s v="MK-17905"/>
    <x v="521"/>
    <x v="3"/>
    <x v="0"/>
    <x v="3"/>
    <s v="GBC Prepunched Paper, 19-Hole, for Binding Systems, 24-lb"/>
    <n v="36.024000000000001"/>
    <n v="3"/>
    <n v="11.707799999999995"/>
  </r>
  <r>
    <d v="2017-08-13T00:00:00"/>
    <x v="3"/>
    <x v="7"/>
    <s v="DC-12850"/>
    <x v="284"/>
    <x v="15"/>
    <x v="0"/>
    <x v="12"/>
    <s v="Belkin Premiere Surge Master II 8-outlet surge protector"/>
    <n v="272.048"/>
    <n v="7"/>
    <n v="30.605399999999946"/>
  </r>
  <r>
    <d v="2017-08-13T00:00:00"/>
    <x v="3"/>
    <x v="7"/>
    <s v="DC-12850"/>
    <x v="284"/>
    <x v="15"/>
    <x v="0"/>
    <x v="3"/>
    <s v="GBC DocuBind TL300 Electric Binding System"/>
    <n v="1614.5820000000003"/>
    <n v="6"/>
    <n v="-1237.8461999999995"/>
  </r>
  <r>
    <d v="2017-08-13T00:00:00"/>
    <x v="3"/>
    <x v="7"/>
    <s v="DC-12850"/>
    <x v="284"/>
    <x v="15"/>
    <x v="0"/>
    <x v="7"/>
    <s v="Staples"/>
    <n v="24.320000000000004"/>
    <n v="5"/>
    <n v="9.1199999999999974"/>
  </r>
  <r>
    <d v="2017-08-13T00:00:00"/>
    <x v="3"/>
    <x v="7"/>
    <s v="DC-12850"/>
    <x v="284"/>
    <x v="15"/>
    <x v="2"/>
    <x v="9"/>
    <s v="Maxell 4.7GB DVD-R 5/Pack"/>
    <n v="1.5840000000000001"/>
    <n v="2"/>
    <n v="0.47520000000000018"/>
  </r>
  <r>
    <d v="2017-08-13T00:00:00"/>
    <x v="3"/>
    <x v="7"/>
    <s v="DC-12850"/>
    <x v="284"/>
    <x v="15"/>
    <x v="1"/>
    <x v="8"/>
    <s v="Eldon Radial Chair Mat for Low to Medium Pile Carpets"/>
    <n v="31.983999999999998"/>
    <n v="1"/>
    <n v="0"/>
  </r>
  <r>
    <d v="2017-08-13T00:00:00"/>
    <x v="3"/>
    <x v="7"/>
    <s v="DC-12850"/>
    <x v="284"/>
    <x v="15"/>
    <x v="0"/>
    <x v="10"/>
    <s v="Colored Envelopes"/>
    <n v="14.76"/>
    <n v="5"/>
    <n v="4.7969999999999988"/>
  </r>
  <r>
    <d v="2017-08-13T00:00:00"/>
    <x v="3"/>
    <x v="7"/>
    <s v="DC-12850"/>
    <x v="284"/>
    <x v="15"/>
    <x v="1"/>
    <x v="5"/>
    <s v="Hon Olson Stacker Chairs"/>
    <n v="423.64799999999997"/>
    <n v="2"/>
    <n v="47.660399999999967"/>
  </r>
  <r>
    <d v="2017-08-14T00:00:00"/>
    <x v="3"/>
    <x v="7"/>
    <s v="NP-18700"/>
    <x v="377"/>
    <x v="3"/>
    <x v="0"/>
    <x v="1"/>
    <s v="Avery File Folder Labels"/>
    <n v="5.76"/>
    <n v="2"/>
    <n v="2.8224"/>
  </r>
  <r>
    <d v="2017-08-14T00:00:00"/>
    <x v="3"/>
    <x v="7"/>
    <s v="NP-18700"/>
    <x v="377"/>
    <x v="3"/>
    <x v="0"/>
    <x v="4"/>
    <s v="Newell 318"/>
    <n v="16.68"/>
    <n v="6"/>
    <n v="4.3367999999999993"/>
  </r>
  <r>
    <d v="2017-08-14T00:00:00"/>
    <x v="3"/>
    <x v="7"/>
    <s v="JM-15250"/>
    <x v="744"/>
    <x v="3"/>
    <x v="1"/>
    <x v="13"/>
    <s v="Chromcraft Round Conference Tables"/>
    <n v="418.29599999999994"/>
    <n v="3"/>
    <n v="5.2287000000000035"/>
  </r>
  <r>
    <d v="2017-08-15T00:00:00"/>
    <x v="3"/>
    <x v="7"/>
    <s v="JG-15160"/>
    <x v="229"/>
    <x v="23"/>
    <x v="0"/>
    <x v="12"/>
    <s v="Fellowes Premier Superior Surge Suppressor, 10-Outlet, With Phone and Remote"/>
    <n v="97.84"/>
    <n v="2"/>
    <n v="25.438400000000001"/>
  </r>
  <r>
    <d v="2017-08-15T00:00:00"/>
    <x v="3"/>
    <x v="7"/>
    <s v="DL-13495"/>
    <x v="729"/>
    <x v="2"/>
    <x v="0"/>
    <x v="2"/>
    <s v="Tennsco Single-Tier Lockers"/>
    <n v="1801.6320000000001"/>
    <n v="6"/>
    <n v="-337.80600000000004"/>
  </r>
  <r>
    <d v="2017-08-15T00:00:00"/>
    <x v="3"/>
    <x v="7"/>
    <s v="BO-11350"/>
    <x v="731"/>
    <x v="28"/>
    <x v="0"/>
    <x v="1"/>
    <s v="Avery 495"/>
    <n v="50.4"/>
    <n v="8"/>
    <n v="23.183999999999997"/>
  </r>
  <r>
    <d v="2017-08-16T00:00:00"/>
    <x v="3"/>
    <x v="7"/>
    <s v="SJ-20215"/>
    <x v="605"/>
    <x v="15"/>
    <x v="0"/>
    <x v="3"/>
    <s v="Recycled Easel Ring Binders"/>
    <n v="13.428000000000003"/>
    <n v="3"/>
    <n v="-11.190000000000001"/>
  </r>
  <r>
    <d v="2017-08-16T00:00:00"/>
    <x v="3"/>
    <x v="7"/>
    <s v="SJ-20215"/>
    <x v="605"/>
    <x v="15"/>
    <x v="0"/>
    <x v="2"/>
    <s v="Acco Perma 3000 Stacking Storage Drawers"/>
    <n v="67.13600000000001"/>
    <n v="4"/>
    <n v="-0.83920000000000172"/>
  </r>
  <r>
    <d v="2017-08-17T00:00:00"/>
    <x v="3"/>
    <x v="7"/>
    <s v="EH-13765"/>
    <x v="150"/>
    <x v="20"/>
    <x v="0"/>
    <x v="3"/>
    <s v="GBC DocuBind TL200 Manual Binding Machine"/>
    <n v="895.92"/>
    <n v="5"/>
    <n v="302.37299999999993"/>
  </r>
  <r>
    <d v="2017-08-17T00:00:00"/>
    <x v="3"/>
    <x v="7"/>
    <s v="EH-13765"/>
    <x v="150"/>
    <x v="20"/>
    <x v="1"/>
    <x v="5"/>
    <s v="Global Commerce Series Low-Back Swivel/Tilt Chairs"/>
    <n v="462.56400000000002"/>
    <n v="2"/>
    <n v="97.652399999999943"/>
  </r>
  <r>
    <d v="2017-08-17T00:00:00"/>
    <x v="3"/>
    <x v="7"/>
    <s v="AH-10120"/>
    <x v="303"/>
    <x v="5"/>
    <x v="0"/>
    <x v="3"/>
    <s v="GBC Prestige Therm-A-Bind Covers"/>
    <n v="102.93"/>
    <n v="3"/>
    <n v="48.377100000000006"/>
  </r>
  <r>
    <d v="2017-08-17T00:00:00"/>
    <x v="3"/>
    <x v="7"/>
    <s v="AH-10120"/>
    <x v="303"/>
    <x v="5"/>
    <x v="2"/>
    <x v="9"/>
    <s v="Logitech Desktop MK120 Mouse and keyboard Combo"/>
    <n v="98.16"/>
    <n v="6"/>
    <n v="9.8159999999999954"/>
  </r>
  <r>
    <d v="2017-08-17T00:00:00"/>
    <x v="3"/>
    <x v="7"/>
    <s v="ED-13885"/>
    <x v="341"/>
    <x v="0"/>
    <x v="0"/>
    <x v="14"/>
    <s v="Acco Side-Punched Conventional Columnar Pads"/>
    <n v="5.5520000000000005"/>
    <n v="2"/>
    <n v="-1.0410000000000006"/>
  </r>
  <r>
    <d v="2017-08-17T00:00:00"/>
    <x v="3"/>
    <x v="7"/>
    <s v="ED-13885"/>
    <x v="341"/>
    <x v="0"/>
    <x v="0"/>
    <x v="4"/>
    <s v="Avery Fluorescent Highlighter Four-Color Set"/>
    <n v="8.016"/>
    <n v="3"/>
    <n v="1.0019999999999993"/>
  </r>
  <r>
    <d v="2017-08-17T00:00:00"/>
    <x v="3"/>
    <x v="7"/>
    <s v="ED-13885"/>
    <x v="341"/>
    <x v="0"/>
    <x v="1"/>
    <x v="5"/>
    <s v="SAFCO Optional Arm Kit for Workspace Cribbage Stacking Chair"/>
    <n v="74.591999999999999"/>
    <n v="4"/>
    <n v="-2.1312000000000033"/>
  </r>
  <r>
    <d v="2017-08-17T00:00:00"/>
    <x v="3"/>
    <x v="7"/>
    <s v="ED-13885"/>
    <x v="341"/>
    <x v="0"/>
    <x v="1"/>
    <x v="8"/>
    <s v="36X48 HARDFLOOR CHAIRMAT"/>
    <n v="16.784000000000002"/>
    <n v="2"/>
    <n v="-22.238800000000001"/>
  </r>
  <r>
    <d v="2017-08-17T00:00:00"/>
    <x v="3"/>
    <x v="7"/>
    <s v="ED-13885"/>
    <x v="341"/>
    <x v="0"/>
    <x v="0"/>
    <x v="12"/>
    <s v="Belkin Premiere Surge Master II 8-outlet surge protector"/>
    <n v="38.86399999999999"/>
    <n v="4"/>
    <n v="-99.103200000000044"/>
  </r>
  <r>
    <d v="2017-08-17T00:00:00"/>
    <x v="3"/>
    <x v="7"/>
    <s v="TP-21415"/>
    <x v="717"/>
    <x v="2"/>
    <x v="1"/>
    <x v="5"/>
    <s v="HON 5400 Series Task Chairs for Big and Tall"/>
    <n v="4416.174"/>
    <n v="9"/>
    <n v="-630.88200000000006"/>
  </r>
  <r>
    <d v="2017-08-17T00:00:00"/>
    <x v="3"/>
    <x v="7"/>
    <s v="RW-19540"/>
    <x v="602"/>
    <x v="3"/>
    <x v="0"/>
    <x v="10"/>
    <s v="Staple envelope"/>
    <n v="23.36"/>
    <n v="2"/>
    <n v="11.68"/>
  </r>
  <r>
    <d v="2017-08-17T00:00:00"/>
    <x v="3"/>
    <x v="7"/>
    <s v="RW-19540"/>
    <x v="602"/>
    <x v="3"/>
    <x v="2"/>
    <x v="6"/>
    <s v="OtterBox Defender Series Case - Samsung Galaxy S4"/>
    <n v="71.975999999999999"/>
    <n v="3"/>
    <n v="8.9969999999999892"/>
  </r>
  <r>
    <d v="2017-08-17T00:00:00"/>
    <x v="3"/>
    <x v="7"/>
    <s v="RW-19540"/>
    <x v="602"/>
    <x v="3"/>
    <x v="0"/>
    <x v="0"/>
    <s v="Xerox 1962"/>
    <n v="8.56"/>
    <n v="2"/>
    <n v="3.8519999999999994"/>
  </r>
  <r>
    <d v="2017-08-17T00:00:00"/>
    <x v="3"/>
    <x v="7"/>
    <s v="RW-19540"/>
    <x v="602"/>
    <x v="3"/>
    <x v="0"/>
    <x v="3"/>
    <s v="Wilson Jones Clip &amp; Carry Folder Binder Tool for Ring Binders, Clear"/>
    <n v="13.919999999999998"/>
    <n v="3"/>
    <n v="4.8720000000000008"/>
  </r>
  <r>
    <d v="2017-08-17T00:00:00"/>
    <x v="3"/>
    <x v="7"/>
    <s v="RW-19540"/>
    <x v="602"/>
    <x v="3"/>
    <x v="0"/>
    <x v="12"/>
    <s v="Sanyo 2.5 Cubic Foot Mid-Size Office Refrigerators"/>
    <n v="2518.29"/>
    <n v="9"/>
    <n v="654.7553999999999"/>
  </r>
  <r>
    <d v="2017-08-17T00:00:00"/>
    <x v="3"/>
    <x v="7"/>
    <s v="RW-19540"/>
    <x v="602"/>
    <x v="3"/>
    <x v="0"/>
    <x v="2"/>
    <s v="Standard Rollaway File with Lock"/>
    <n v="540.56999999999994"/>
    <n v="3"/>
    <n v="140.54820000000001"/>
  </r>
  <r>
    <d v="2017-08-17T00:00:00"/>
    <x v="3"/>
    <x v="7"/>
    <s v="RW-19540"/>
    <x v="602"/>
    <x v="3"/>
    <x v="0"/>
    <x v="3"/>
    <s v="GBC Recycled Grain Textured Covers"/>
    <n v="221.05600000000001"/>
    <n v="8"/>
    <n v="77.369599999999991"/>
  </r>
  <r>
    <d v="2017-08-18T00:00:00"/>
    <x v="3"/>
    <x v="7"/>
    <s v="NG-18355"/>
    <x v="537"/>
    <x v="20"/>
    <x v="1"/>
    <x v="8"/>
    <s v="DAX Metal Frame, Desktop, Stepped-Edge"/>
    <n v="40.479999999999997"/>
    <n v="2"/>
    <n v="15.787199999999999"/>
  </r>
  <r>
    <d v="2017-08-18T00:00:00"/>
    <x v="3"/>
    <x v="7"/>
    <s v="NG-18355"/>
    <x v="537"/>
    <x v="20"/>
    <x v="1"/>
    <x v="8"/>
    <s v="DAX Value U-Channel Document Frames, Easel Back"/>
    <n v="9.94"/>
    <n v="2"/>
    <n v="3.0813999999999995"/>
  </r>
  <r>
    <d v="2017-08-18T00:00:00"/>
    <x v="3"/>
    <x v="7"/>
    <s v="NG-18355"/>
    <x v="537"/>
    <x v="20"/>
    <x v="0"/>
    <x v="3"/>
    <s v="Recycled Easel Ring Binders"/>
    <n v="107.42400000000001"/>
    <n v="9"/>
    <n v="33.569999999999986"/>
  </r>
  <r>
    <d v="2017-08-18T00:00:00"/>
    <x v="3"/>
    <x v="7"/>
    <s v="NG-18355"/>
    <x v="537"/>
    <x v="20"/>
    <x v="2"/>
    <x v="6"/>
    <s v="Grandstream GXP1160 VoIP phone"/>
    <n v="37.909999999999997"/>
    <n v="1"/>
    <n v="10.993899999999996"/>
  </r>
  <r>
    <d v="2017-08-18T00:00:00"/>
    <x v="3"/>
    <x v="7"/>
    <s v="NG-18355"/>
    <x v="537"/>
    <x v="20"/>
    <x v="1"/>
    <x v="8"/>
    <s v="Seth Thomas 14&quot; Putty-Colored Wall Clock"/>
    <n v="88.02"/>
    <n v="3"/>
    <n v="27.286199999999994"/>
  </r>
  <r>
    <d v="2017-08-18T00:00:00"/>
    <x v="3"/>
    <x v="7"/>
    <s v="RA-19915"/>
    <x v="277"/>
    <x v="0"/>
    <x v="0"/>
    <x v="2"/>
    <s v="Safco Steel Mobile File Cart"/>
    <n v="200.06400000000002"/>
    <n v="3"/>
    <n v="12.504000000000005"/>
  </r>
  <r>
    <d v="2017-08-18T00:00:00"/>
    <x v="3"/>
    <x v="7"/>
    <s v="RA-19915"/>
    <x v="277"/>
    <x v="0"/>
    <x v="0"/>
    <x v="3"/>
    <s v="Acco D-Ring Binder w/DublLock"/>
    <n v="21.379999999999995"/>
    <n v="5"/>
    <n v="-33.139000000000003"/>
  </r>
  <r>
    <d v="2017-08-18T00:00:00"/>
    <x v="3"/>
    <x v="7"/>
    <s v="RA-19915"/>
    <x v="277"/>
    <x v="0"/>
    <x v="0"/>
    <x v="3"/>
    <s v="Ibico Plastic and Wire Spiral Binding Combs"/>
    <n v="6.743999999999998"/>
    <n v="4"/>
    <n v="-11.4648"/>
  </r>
  <r>
    <d v="2017-08-18T00:00:00"/>
    <x v="3"/>
    <x v="7"/>
    <s v="NF-18595"/>
    <x v="155"/>
    <x v="22"/>
    <x v="0"/>
    <x v="2"/>
    <s v="Fellowes Super Stor/Drawer Files"/>
    <n v="323.10000000000002"/>
    <n v="2"/>
    <n v="61.38900000000001"/>
  </r>
  <r>
    <d v="2017-08-18T00:00:00"/>
    <x v="3"/>
    <x v="7"/>
    <s v="HW-14935"/>
    <x v="698"/>
    <x v="22"/>
    <x v="2"/>
    <x v="9"/>
    <s v="Plantronics Savi W720 Multi-Device Wireless Headset System"/>
    <n v="843.9"/>
    <n v="2"/>
    <n v="371.31600000000003"/>
  </r>
  <r>
    <d v="2017-08-18T00:00:00"/>
    <x v="3"/>
    <x v="7"/>
    <s v="HW-14935"/>
    <x v="698"/>
    <x v="22"/>
    <x v="2"/>
    <x v="9"/>
    <s v="Imation Bio 8GB USB Flash Drive Imation Corp"/>
    <n v="1496.16"/>
    <n v="9"/>
    <n v="224.42400000000006"/>
  </r>
  <r>
    <d v="2017-08-18T00:00:00"/>
    <x v="3"/>
    <x v="7"/>
    <s v="YS-21880"/>
    <x v="598"/>
    <x v="22"/>
    <x v="0"/>
    <x v="3"/>
    <s v="Fellowes PB300 Plastic Comb Binding Machine"/>
    <n v="2793.5280000000002"/>
    <n v="9"/>
    <n v="942.81569999999988"/>
  </r>
  <r>
    <d v="2017-08-18T00:00:00"/>
    <x v="3"/>
    <x v="7"/>
    <s v="YS-21880"/>
    <x v="598"/>
    <x v="22"/>
    <x v="0"/>
    <x v="2"/>
    <s v="Letter Size Cart"/>
    <n v="1000.0200000000001"/>
    <n v="7"/>
    <n v="290.00579999999991"/>
  </r>
  <r>
    <d v="2017-08-18T00:00:00"/>
    <x v="3"/>
    <x v="7"/>
    <s v="YS-21880"/>
    <x v="598"/>
    <x v="22"/>
    <x v="1"/>
    <x v="8"/>
    <s v="Contract Clock, 14&quot;, Brown"/>
    <n v="65.94"/>
    <n v="3"/>
    <n v="22.419600000000003"/>
  </r>
  <r>
    <d v="2017-08-18T00:00:00"/>
    <x v="3"/>
    <x v="7"/>
    <s v="PJ-19015"/>
    <x v="137"/>
    <x v="10"/>
    <x v="0"/>
    <x v="4"/>
    <s v="Newell 325"/>
    <n v="9.9120000000000008"/>
    <n v="3"/>
    <n v="1.2389999999999994"/>
  </r>
  <r>
    <d v="2017-08-18T00:00:00"/>
    <x v="3"/>
    <x v="7"/>
    <s v="CK-12205"/>
    <x v="74"/>
    <x v="10"/>
    <x v="0"/>
    <x v="3"/>
    <s v="GBC Personal VeloBind Strips"/>
    <n v="10.782000000000002"/>
    <n v="3"/>
    <n v="-7.9067999999999969"/>
  </r>
  <r>
    <d v="2017-08-18T00:00:00"/>
    <x v="3"/>
    <x v="7"/>
    <s v="CM-12160"/>
    <x v="773"/>
    <x v="32"/>
    <x v="2"/>
    <x v="9"/>
    <s v="Verbatim 25 GB 6x Blu-ray Single Layer Recordable Disc, 10/Pack"/>
    <n v="23.18"/>
    <n v="2"/>
    <n v="7.6493999999999982"/>
  </r>
  <r>
    <d v="2017-08-19T00:00:00"/>
    <x v="3"/>
    <x v="7"/>
    <s v="JB-15400"/>
    <x v="403"/>
    <x v="32"/>
    <x v="0"/>
    <x v="3"/>
    <s v="Fellowes PB300 Plastic Comb Binding Machine"/>
    <n v="387.99"/>
    <n v="1"/>
    <n v="182.3553"/>
  </r>
  <r>
    <d v="2017-08-19T00:00:00"/>
    <x v="3"/>
    <x v="7"/>
    <s v="SC-20575"/>
    <x v="256"/>
    <x v="1"/>
    <x v="0"/>
    <x v="3"/>
    <s v="Binder Posts"/>
    <n v="2.2959999999999994"/>
    <n v="2"/>
    <n v="-3.9032000000000009"/>
  </r>
  <r>
    <d v="2017-08-19T00:00:00"/>
    <x v="3"/>
    <x v="7"/>
    <s v="DO-13645"/>
    <x v="712"/>
    <x v="32"/>
    <x v="0"/>
    <x v="0"/>
    <s v="Xerox 200"/>
    <n v="19.440000000000001"/>
    <n v="3"/>
    <n v="9.3312000000000008"/>
  </r>
  <r>
    <d v="2017-08-19T00:00:00"/>
    <x v="3"/>
    <x v="7"/>
    <s v="DO-13435"/>
    <x v="445"/>
    <x v="27"/>
    <x v="0"/>
    <x v="3"/>
    <s v="Wilson Jones Elliptical Ring 3 1/2&quot; Capacity Binders, 800 sheets"/>
    <n v="102.72"/>
    <n v="3"/>
    <n v="37.235999999999997"/>
  </r>
  <r>
    <d v="2017-08-20T00:00:00"/>
    <x v="3"/>
    <x v="7"/>
    <s v="GM-14500"/>
    <x v="344"/>
    <x v="3"/>
    <x v="0"/>
    <x v="3"/>
    <s v="GBC Recycled Regency Composition Covers"/>
    <n v="239.12000000000003"/>
    <n v="5"/>
    <n v="77.71399999999997"/>
  </r>
  <r>
    <d v="2017-08-20T00:00:00"/>
    <x v="3"/>
    <x v="7"/>
    <s v="EM-13810"/>
    <x v="654"/>
    <x v="32"/>
    <x v="0"/>
    <x v="2"/>
    <s v="Neat Ideas Personal Hanging Folder Files, Black"/>
    <n v="40.29"/>
    <n v="3"/>
    <n v="10.475399999999999"/>
  </r>
  <r>
    <d v="2017-08-20T00:00:00"/>
    <x v="3"/>
    <x v="7"/>
    <s v="LR-17035"/>
    <x v="382"/>
    <x v="3"/>
    <x v="0"/>
    <x v="14"/>
    <s v="Acme Kleencut Forged Steel Scissors"/>
    <n v="17.22"/>
    <n v="3"/>
    <n v="5.1659999999999986"/>
  </r>
  <r>
    <d v="2017-08-20T00:00:00"/>
    <x v="3"/>
    <x v="7"/>
    <s v="LR-17035"/>
    <x v="382"/>
    <x v="3"/>
    <x v="0"/>
    <x v="2"/>
    <s v="Companion Letter/Legal File, Black"/>
    <n v="226.56"/>
    <n v="6"/>
    <n v="63.436800000000005"/>
  </r>
  <r>
    <d v="2017-08-20T00:00:00"/>
    <x v="3"/>
    <x v="7"/>
    <s v="LR-17035"/>
    <x v="382"/>
    <x v="3"/>
    <x v="2"/>
    <x v="6"/>
    <s v="Plantronics Encore H101 Dual Earpieces Headset"/>
    <n v="107.88"/>
    <n v="3"/>
    <n v="10.787999999999997"/>
  </r>
  <r>
    <d v="2017-08-20T00:00:00"/>
    <x v="3"/>
    <x v="7"/>
    <s v="KT-16480"/>
    <x v="73"/>
    <x v="3"/>
    <x v="0"/>
    <x v="0"/>
    <s v="Xerox 203"/>
    <n v="25.92"/>
    <n v="4"/>
    <n v="12.441600000000001"/>
  </r>
  <r>
    <d v="2017-08-20T00:00:00"/>
    <x v="3"/>
    <x v="7"/>
    <s v="TT-21460"/>
    <x v="722"/>
    <x v="25"/>
    <x v="2"/>
    <x v="6"/>
    <s v="Plantronics Encore H101 Dual Earpieces Headset"/>
    <n v="35.96"/>
    <n v="1"/>
    <n v="3.5959999999999983"/>
  </r>
  <r>
    <d v="2017-08-21T00:00:00"/>
    <x v="3"/>
    <x v="7"/>
    <s v="NF-18385"/>
    <x v="40"/>
    <x v="29"/>
    <x v="1"/>
    <x v="5"/>
    <s v="Hon Multipurpose Stacking Arm Chairs"/>
    <n v="866.4"/>
    <n v="4"/>
    <n v="225.26400000000001"/>
  </r>
  <r>
    <d v="2017-08-21T00:00:00"/>
    <x v="3"/>
    <x v="7"/>
    <s v="GT-14710"/>
    <x v="217"/>
    <x v="28"/>
    <x v="0"/>
    <x v="7"/>
    <s v="Advantus Plastic Paper Clips"/>
    <n v="35"/>
    <n v="7"/>
    <n v="16.8"/>
  </r>
  <r>
    <d v="2017-08-21T00:00:00"/>
    <x v="3"/>
    <x v="7"/>
    <s v="GT-14710"/>
    <x v="217"/>
    <x v="28"/>
    <x v="0"/>
    <x v="14"/>
    <s v="Acme Forged Steel Scissors with Black Enamel Handles"/>
    <n v="37.24"/>
    <n v="4"/>
    <n v="10.799599999999998"/>
  </r>
  <r>
    <d v="2017-08-21T00:00:00"/>
    <x v="3"/>
    <x v="7"/>
    <s v="GT-14710"/>
    <x v="217"/>
    <x v="28"/>
    <x v="0"/>
    <x v="10"/>
    <s v="Security-Tint Envelopes"/>
    <n v="15.28"/>
    <n v="2"/>
    <n v="7.4871999999999996"/>
  </r>
  <r>
    <d v="2017-08-21T00:00:00"/>
    <x v="3"/>
    <x v="7"/>
    <s v="PR-18880"/>
    <x v="378"/>
    <x v="3"/>
    <x v="0"/>
    <x v="4"/>
    <s v="Newell 336"/>
    <n v="17.12"/>
    <n v="4"/>
    <n v="4.9647999999999985"/>
  </r>
  <r>
    <d v="2017-08-21T00:00:00"/>
    <x v="3"/>
    <x v="7"/>
    <s v="PR-18880"/>
    <x v="378"/>
    <x v="3"/>
    <x v="2"/>
    <x v="6"/>
    <s v="Cisco 8x8 Inc. 6753i IP Business Phone System"/>
    <n v="431.96800000000007"/>
    <n v="4"/>
    <n v="37.797199999999975"/>
  </r>
  <r>
    <d v="2017-08-21T00:00:00"/>
    <x v="3"/>
    <x v="7"/>
    <s v="PR-18880"/>
    <x v="378"/>
    <x v="3"/>
    <x v="1"/>
    <x v="8"/>
    <s v="Tenex Chairmats For Use with Hard Floors"/>
    <n v="129.91999999999999"/>
    <n v="4"/>
    <n v="10.393599999999992"/>
  </r>
  <r>
    <d v="2017-08-21T00:00:00"/>
    <x v="3"/>
    <x v="7"/>
    <s v="PR-18880"/>
    <x v="378"/>
    <x v="3"/>
    <x v="1"/>
    <x v="13"/>
    <s v="Chromcraft Rectangular Conference Tables"/>
    <n v="568.72800000000007"/>
    <n v="3"/>
    <n v="28.436399999999935"/>
  </r>
  <r>
    <d v="2017-08-21T00:00:00"/>
    <x v="3"/>
    <x v="7"/>
    <s v="PR-18880"/>
    <x v="378"/>
    <x v="3"/>
    <x v="0"/>
    <x v="3"/>
    <s v="Acco Flexible ACCOHIDE Square Ring Data Binder, Dark Blue, 11 1/2&quot; X 14&quot; 7/8&quot;"/>
    <n v="117.14400000000001"/>
    <n v="9"/>
    <n v="42.464699999999993"/>
  </r>
  <r>
    <d v="2017-08-21T00:00:00"/>
    <x v="3"/>
    <x v="7"/>
    <s v="PR-18880"/>
    <x v="378"/>
    <x v="3"/>
    <x v="0"/>
    <x v="12"/>
    <s v="Fellowes Command Center 5-outlet power strip"/>
    <n v="203.52"/>
    <n v="3"/>
    <n v="54.950400000000002"/>
  </r>
  <r>
    <d v="2017-08-21T00:00:00"/>
    <x v="3"/>
    <x v="7"/>
    <s v="PR-18880"/>
    <x v="378"/>
    <x v="3"/>
    <x v="0"/>
    <x v="1"/>
    <s v="Avery Address/Shipping Labels for Typewriters, 4&quot; x 2&quot;"/>
    <n v="51.75"/>
    <n v="5"/>
    <n v="24.84"/>
  </r>
  <r>
    <d v="2017-08-21T00:00:00"/>
    <x v="3"/>
    <x v="7"/>
    <s v="TH-21550"/>
    <x v="128"/>
    <x v="36"/>
    <x v="0"/>
    <x v="0"/>
    <s v="Xerox 1888"/>
    <n v="277.39999999999998"/>
    <n v="5"/>
    <n v="133.15199999999999"/>
  </r>
  <r>
    <d v="2017-08-21T00:00:00"/>
    <x v="3"/>
    <x v="7"/>
    <s v="TH-21550"/>
    <x v="128"/>
    <x v="36"/>
    <x v="1"/>
    <x v="8"/>
    <s v="DAX Executive Solid Wood Document Frame, Desktop or Hang, Mahogany, 5 x 7"/>
    <n v="25.16"/>
    <n v="2"/>
    <n v="8.5543999999999976"/>
  </r>
  <r>
    <d v="2017-08-21T00:00:00"/>
    <x v="3"/>
    <x v="7"/>
    <s v="TH-21550"/>
    <x v="128"/>
    <x v="36"/>
    <x v="1"/>
    <x v="8"/>
    <s v="Seth Thomas 12&quot; Clock w/ Goldtone Case"/>
    <n v="91.92"/>
    <n v="4"/>
    <n v="31.252800000000001"/>
  </r>
  <r>
    <d v="2017-08-21T00:00:00"/>
    <x v="3"/>
    <x v="7"/>
    <s v="DL-13495"/>
    <x v="729"/>
    <x v="12"/>
    <x v="0"/>
    <x v="0"/>
    <s v="Xerox 1941"/>
    <n v="83.88"/>
    <n v="1"/>
    <n v="29.357999999999997"/>
  </r>
  <r>
    <d v="2017-08-21T00:00:00"/>
    <x v="3"/>
    <x v="7"/>
    <s v="CM-11815"/>
    <x v="507"/>
    <x v="22"/>
    <x v="1"/>
    <x v="5"/>
    <s v="Padded Folding Chairs, Black, 4/Carton"/>
    <n v="388.70400000000006"/>
    <n v="6"/>
    <n v="38.870400000000018"/>
  </r>
  <r>
    <d v="2017-08-21T00:00:00"/>
    <x v="3"/>
    <x v="7"/>
    <s v="CM-11815"/>
    <x v="507"/>
    <x v="22"/>
    <x v="0"/>
    <x v="2"/>
    <s v="Fellowes Stor/Drawer Steel Plus Storage Drawers"/>
    <n v="572.58000000000004"/>
    <n v="6"/>
    <n v="34.354799999999955"/>
  </r>
  <r>
    <d v="2017-08-21T00:00:00"/>
    <x v="3"/>
    <x v="7"/>
    <s v="CM-11815"/>
    <x v="507"/>
    <x v="22"/>
    <x v="2"/>
    <x v="9"/>
    <s v="Kensington K72356US Mouse-in-a-Box USB Desktop Mouse"/>
    <n v="33.18"/>
    <n v="2"/>
    <n v="11.613"/>
  </r>
  <r>
    <d v="2017-08-21T00:00:00"/>
    <x v="3"/>
    <x v="7"/>
    <s v="PK-19075"/>
    <x v="500"/>
    <x v="20"/>
    <x v="0"/>
    <x v="3"/>
    <s v="Avery Metallic Poly Binders"/>
    <n v="32.088000000000001"/>
    <n v="7"/>
    <n v="11.2308"/>
  </r>
  <r>
    <d v="2017-08-21T00:00:00"/>
    <x v="3"/>
    <x v="7"/>
    <s v="PK-19075"/>
    <x v="500"/>
    <x v="20"/>
    <x v="0"/>
    <x v="3"/>
    <s v="GBC DocuBind TL300 Electric Binding System"/>
    <n v="4305.5520000000006"/>
    <n v="6"/>
    <n v="1453.1237999999996"/>
  </r>
  <r>
    <d v="2017-08-21T00:00:00"/>
    <x v="3"/>
    <x v="7"/>
    <s v="SC-20845"/>
    <x v="774"/>
    <x v="26"/>
    <x v="0"/>
    <x v="2"/>
    <s v="Recycled Data-Pak for Archival Bound Computer Printouts, 12-1/2 x 12-1/2 x 16"/>
    <n v="237.09600000000003"/>
    <n v="3"/>
    <n v="20.745899999999985"/>
  </r>
  <r>
    <d v="2017-08-21T00:00:00"/>
    <x v="3"/>
    <x v="7"/>
    <s v="SC-20845"/>
    <x v="774"/>
    <x v="26"/>
    <x v="1"/>
    <x v="8"/>
    <s v="DAX Charcoal/Nickel-Tone Document Frame, 5 x 7"/>
    <n v="22.752000000000002"/>
    <n v="3"/>
    <n v="7.1099999999999994"/>
  </r>
  <r>
    <d v="2017-08-21T00:00:00"/>
    <x v="3"/>
    <x v="7"/>
    <s v="SC-20845"/>
    <x v="774"/>
    <x v="26"/>
    <x v="0"/>
    <x v="0"/>
    <s v="Southworth 25% Cotton Antique Laid Paper &amp; Envelopes"/>
    <n v="6.6720000000000006"/>
    <n v="1"/>
    <n v="2.0849999999999991"/>
  </r>
  <r>
    <d v="2017-08-22T00:00:00"/>
    <x v="3"/>
    <x v="7"/>
    <s v="TM-21490"/>
    <x v="784"/>
    <x v="3"/>
    <x v="1"/>
    <x v="13"/>
    <s v="Hon Racetrack Conference Tables"/>
    <n v="210.00800000000001"/>
    <n v="1"/>
    <n v="2.625099999999982"/>
  </r>
  <r>
    <d v="2017-08-22T00:00:00"/>
    <x v="3"/>
    <x v="7"/>
    <s v="Dp-13240"/>
    <x v="222"/>
    <x v="2"/>
    <x v="1"/>
    <x v="13"/>
    <s v="Bevis Boat-Shaped Conference Table"/>
    <n v="314.53199999999998"/>
    <n v="2"/>
    <n v="-83.875200000000035"/>
  </r>
  <r>
    <d v="2017-08-23T00:00:00"/>
    <x v="3"/>
    <x v="7"/>
    <s v="PO-18850"/>
    <x v="487"/>
    <x v="16"/>
    <x v="2"/>
    <x v="6"/>
    <s v="Samsung Galaxy Mega 6.3"/>
    <n v="4367.8960000000006"/>
    <n v="13"/>
    <n v="327.59220000000005"/>
  </r>
  <r>
    <d v="2017-08-23T00:00:00"/>
    <x v="3"/>
    <x v="7"/>
    <s v="PO-18850"/>
    <x v="487"/>
    <x v="16"/>
    <x v="0"/>
    <x v="0"/>
    <s v="IBM Multi-Purpose Copy Paper, 8 1/2 x 11&quot;, Case"/>
    <n v="49.568000000000005"/>
    <n v="2"/>
    <n v="15.489999999999997"/>
  </r>
  <r>
    <d v="2017-08-23T00:00:00"/>
    <x v="3"/>
    <x v="7"/>
    <s v="PO-18850"/>
    <x v="487"/>
    <x v="16"/>
    <x v="0"/>
    <x v="12"/>
    <s v="Fellowes 8 Outlet Superior Workstation Surge Protector w/o Phone/Fax/Modem Protection"/>
    <n v="161.376"/>
    <n v="6"/>
    <n v="12.103199999999994"/>
  </r>
  <r>
    <d v="2017-08-23T00:00:00"/>
    <x v="3"/>
    <x v="7"/>
    <s v="PO-18850"/>
    <x v="487"/>
    <x v="16"/>
    <x v="1"/>
    <x v="8"/>
    <s v="Eldon Regeneration Recycled Desk Accessories, Smoke"/>
    <n v="2.7840000000000003"/>
    <n v="2"/>
    <n v="0.41759999999999986"/>
  </r>
  <r>
    <d v="2017-08-23T00:00:00"/>
    <x v="3"/>
    <x v="7"/>
    <s v="PO-18850"/>
    <x v="487"/>
    <x v="16"/>
    <x v="0"/>
    <x v="0"/>
    <s v="Ampad Evidence Wirebond Steno Books, 6&quot; x 9&quot;"/>
    <n v="8.7200000000000006"/>
    <n v="5"/>
    <n v="2.9429999999999992"/>
  </r>
  <r>
    <d v="2017-08-24T00:00:00"/>
    <x v="3"/>
    <x v="7"/>
    <s v="AH-10195"/>
    <x v="611"/>
    <x v="20"/>
    <x v="0"/>
    <x v="3"/>
    <s v="DXL Angle-View Binders with Locking Rings by Samsill"/>
    <n v="24.672000000000001"/>
    <n v="4"/>
    <n v="7.71"/>
  </r>
  <r>
    <d v="2017-08-24T00:00:00"/>
    <x v="3"/>
    <x v="7"/>
    <s v="AH-10195"/>
    <x v="611"/>
    <x v="20"/>
    <x v="0"/>
    <x v="3"/>
    <s v="Acco Translucent Poly Ring Binders"/>
    <n v="3.7439999999999998"/>
    <n v="1"/>
    <n v="1.3104"/>
  </r>
  <r>
    <d v="2017-08-24T00:00:00"/>
    <x v="3"/>
    <x v="7"/>
    <s v="DM-13015"/>
    <x v="406"/>
    <x v="10"/>
    <x v="0"/>
    <x v="12"/>
    <s v="Avanti 1.7 Cu. Ft. Refrigerator"/>
    <n v="646.27200000000005"/>
    <n v="8"/>
    <n v="64.627199999999988"/>
  </r>
  <r>
    <d v="2017-08-24T00:00:00"/>
    <x v="3"/>
    <x v="7"/>
    <s v="DM-13015"/>
    <x v="406"/>
    <x v="10"/>
    <x v="0"/>
    <x v="0"/>
    <s v="Xerox 1966"/>
    <n v="10.368000000000002"/>
    <n v="2"/>
    <n v="3.7584"/>
  </r>
  <r>
    <d v="2017-08-25T00:00:00"/>
    <x v="3"/>
    <x v="7"/>
    <s v="GA-14725"/>
    <x v="41"/>
    <x v="25"/>
    <x v="0"/>
    <x v="0"/>
    <s v="Xerox 1910"/>
    <n v="192.16000000000003"/>
    <n v="5"/>
    <n v="67.255999999999986"/>
  </r>
  <r>
    <d v="2017-08-25T00:00:00"/>
    <x v="3"/>
    <x v="7"/>
    <s v="DW-13540"/>
    <x v="738"/>
    <x v="15"/>
    <x v="0"/>
    <x v="4"/>
    <s v="Zebra Zazzle Fluorescent Highlighters"/>
    <n v="9.7280000000000015"/>
    <n v="2"/>
    <n v="1.702399999999999"/>
  </r>
  <r>
    <d v="2017-08-25T00:00:00"/>
    <x v="3"/>
    <x v="7"/>
    <s v="DW-13540"/>
    <x v="738"/>
    <x v="15"/>
    <x v="0"/>
    <x v="0"/>
    <s v="Xerox 199"/>
    <n v="3.4240000000000004"/>
    <n v="1"/>
    <n v="1.0699999999999996"/>
  </r>
  <r>
    <d v="2017-08-25T00:00:00"/>
    <x v="3"/>
    <x v="7"/>
    <s v="JE-15715"/>
    <x v="364"/>
    <x v="10"/>
    <x v="0"/>
    <x v="2"/>
    <s v="Letter/Legal File Tote with Clear Snap-On Lid, Black Granite"/>
    <n v="25.695999999999998"/>
    <n v="2"/>
    <n v="1.9271999999999991"/>
  </r>
  <r>
    <d v="2017-08-25T00:00:00"/>
    <x v="3"/>
    <x v="7"/>
    <s v="SV-20365"/>
    <x v="9"/>
    <x v="2"/>
    <x v="1"/>
    <x v="11"/>
    <s v="Bush Somerset Collection Bookcase"/>
    <n v="130.97999999999999"/>
    <n v="2"/>
    <n v="-89.066399999999987"/>
  </r>
  <r>
    <d v="2017-08-26T00:00:00"/>
    <x v="3"/>
    <x v="7"/>
    <s v="SC-20680"/>
    <x v="528"/>
    <x v="4"/>
    <x v="2"/>
    <x v="9"/>
    <s v="Sony 64GB Class 10 Micro SDHC R40 Memory Card"/>
    <n v="71.98"/>
    <n v="2"/>
    <n v="15.1158"/>
  </r>
  <r>
    <d v="2017-08-26T00:00:00"/>
    <x v="3"/>
    <x v="7"/>
    <s v="DP-13000"/>
    <x v="0"/>
    <x v="1"/>
    <x v="1"/>
    <x v="8"/>
    <s v="Seth Thomas 16&quot; Steel Case Clock"/>
    <n v="64.959999999999994"/>
    <n v="5"/>
    <n v="-43.847999999999985"/>
  </r>
  <r>
    <d v="2017-08-26T00:00:00"/>
    <x v="3"/>
    <x v="7"/>
    <s v="HJ-14875"/>
    <x v="631"/>
    <x v="14"/>
    <x v="0"/>
    <x v="2"/>
    <s v="Neat Ideas Personal Hanging Folder Files, Black"/>
    <n v="53.72"/>
    <n v="4"/>
    <n v="13.967199999999998"/>
  </r>
  <r>
    <d v="2017-08-27T00:00:00"/>
    <x v="3"/>
    <x v="7"/>
    <s v="AR-10405"/>
    <x v="444"/>
    <x v="32"/>
    <x v="1"/>
    <x v="13"/>
    <s v="Office Impressions End Table, 20-1/2&quot;H x 24&quot;W x 20&quot;D"/>
    <n v="1488.4239999999998"/>
    <n v="7"/>
    <n v="-297.68479999999983"/>
  </r>
  <r>
    <d v="2017-08-27T00:00:00"/>
    <x v="3"/>
    <x v="7"/>
    <s v="MR-17545"/>
    <x v="376"/>
    <x v="20"/>
    <x v="0"/>
    <x v="2"/>
    <s v="Iris Project Case"/>
    <n v="63.84"/>
    <n v="8"/>
    <n v="16.598399999999998"/>
  </r>
  <r>
    <d v="2017-08-27T00:00:00"/>
    <x v="3"/>
    <x v="7"/>
    <s v="MR-17545"/>
    <x v="376"/>
    <x v="20"/>
    <x v="2"/>
    <x v="6"/>
    <s v="GE 30522EE2"/>
    <n v="347.96999999999997"/>
    <n v="3"/>
    <n v="100.91129999999997"/>
  </r>
  <r>
    <d v="2017-08-27T00:00:00"/>
    <x v="3"/>
    <x v="7"/>
    <s v="MR-17545"/>
    <x v="376"/>
    <x v="20"/>
    <x v="0"/>
    <x v="3"/>
    <s v="DXL Angle-View Binders with Locking Rings by Samsill"/>
    <n v="37.008000000000003"/>
    <n v="6"/>
    <n v="11.565"/>
  </r>
  <r>
    <d v="2017-08-27T00:00:00"/>
    <x v="3"/>
    <x v="7"/>
    <s v="SE-20110"/>
    <x v="145"/>
    <x v="0"/>
    <x v="0"/>
    <x v="4"/>
    <s v="Eberhard Faber 3 1/2&quot; Golf Pencils"/>
    <n v="5.9520000000000008"/>
    <n v="1"/>
    <n v="0.37200000000000011"/>
  </r>
  <r>
    <d v="2017-08-27T00:00:00"/>
    <x v="3"/>
    <x v="7"/>
    <s v="SP-20620"/>
    <x v="386"/>
    <x v="16"/>
    <x v="0"/>
    <x v="10"/>
    <s v="Convenience Packs of Business Envelopes"/>
    <n v="2.8960000000000004"/>
    <n v="1"/>
    <n v="0.97739999999999994"/>
  </r>
  <r>
    <d v="2017-08-27T00:00:00"/>
    <x v="3"/>
    <x v="7"/>
    <s v="DR-12880"/>
    <x v="696"/>
    <x v="3"/>
    <x v="1"/>
    <x v="8"/>
    <s v="GE 48&quot; Fluorescent Tube, Cool White Energy Saver, 34 Watts, 30/Box"/>
    <n v="198.46"/>
    <n v="2"/>
    <n v="99.23"/>
  </r>
  <r>
    <d v="2017-08-27T00:00:00"/>
    <x v="3"/>
    <x v="7"/>
    <s v="DR-12880"/>
    <x v="696"/>
    <x v="3"/>
    <x v="0"/>
    <x v="12"/>
    <s v="APC 7 Outlet Network SurgeArrest Surge Protector"/>
    <n v="321.92"/>
    <n v="4"/>
    <n v="96.575999999999993"/>
  </r>
  <r>
    <d v="2017-08-27T00:00:00"/>
    <x v="3"/>
    <x v="7"/>
    <s v="DR-12880"/>
    <x v="696"/>
    <x v="3"/>
    <x v="2"/>
    <x v="16"/>
    <s v="Sharp 1540cs Digital Laser Copier"/>
    <n v="879.98400000000004"/>
    <n v="2"/>
    <n v="329.99400000000003"/>
  </r>
  <r>
    <d v="2017-08-27T00:00:00"/>
    <x v="3"/>
    <x v="7"/>
    <s v="DR-12880"/>
    <x v="696"/>
    <x v="3"/>
    <x v="0"/>
    <x v="14"/>
    <s v="Acme Preferred Stainless Steel Scissors"/>
    <n v="28.4"/>
    <n v="5"/>
    <n v="8.2359999999999989"/>
  </r>
  <r>
    <d v="2017-08-27T00:00:00"/>
    <x v="3"/>
    <x v="7"/>
    <s v="DR-12880"/>
    <x v="696"/>
    <x v="3"/>
    <x v="1"/>
    <x v="5"/>
    <s v="Bevis Steel Folding Chairs"/>
    <n v="230.28000000000003"/>
    <n v="3"/>
    <n v="23.027999999999992"/>
  </r>
  <r>
    <d v="2017-08-27T00:00:00"/>
    <x v="3"/>
    <x v="7"/>
    <s v="DR-12880"/>
    <x v="696"/>
    <x v="3"/>
    <x v="0"/>
    <x v="0"/>
    <s v="White Computer Printout Paper by Universal"/>
    <n v="116.28"/>
    <n v="3"/>
    <n v="56.977199999999996"/>
  </r>
  <r>
    <d v="2017-08-27T00:00:00"/>
    <x v="3"/>
    <x v="7"/>
    <s v="DR-12880"/>
    <x v="696"/>
    <x v="3"/>
    <x v="0"/>
    <x v="3"/>
    <s v="GBC DocuBind 300 Electric Binding Machine"/>
    <n v="841.5680000000001"/>
    <n v="2"/>
    <n v="294.54879999999991"/>
  </r>
  <r>
    <d v="2017-08-27T00:00:00"/>
    <x v="3"/>
    <x v="7"/>
    <s v="DR-12880"/>
    <x v="696"/>
    <x v="3"/>
    <x v="0"/>
    <x v="2"/>
    <s v="Sensible Storage WireTech Storage Systems"/>
    <n v="354.90000000000003"/>
    <n v="5"/>
    <n v="17.744999999999962"/>
  </r>
  <r>
    <d v="2017-08-27T00:00:00"/>
    <x v="3"/>
    <x v="7"/>
    <s v="DK-12895"/>
    <x v="613"/>
    <x v="15"/>
    <x v="0"/>
    <x v="0"/>
    <s v="Xerox 217"/>
    <n v="5.1840000000000011"/>
    <n v="1"/>
    <n v="1.8144"/>
  </r>
  <r>
    <d v="2017-08-27T00:00:00"/>
    <x v="3"/>
    <x v="7"/>
    <s v="ST-20530"/>
    <x v="43"/>
    <x v="16"/>
    <x v="0"/>
    <x v="12"/>
    <s v="Hoover Portapower Portable Vacuum"/>
    <n v="14.336000000000002"/>
    <n v="4"/>
    <n v="0.89599999999999991"/>
  </r>
  <r>
    <d v="2017-08-27T00:00:00"/>
    <x v="3"/>
    <x v="7"/>
    <s v="BP-11185"/>
    <x v="624"/>
    <x v="2"/>
    <x v="0"/>
    <x v="0"/>
    <s v="Xerox 1981"/>
    <n v="12.672000000000001"/>
    <n v="3"/>
    <n v="3.96"/>
  </r>
  <r>
    <d v="2017-08-27T00:00:00"/>
    <x v="3"/>
    <x v="7"/>
    <s v="BP-11185"/>
    <x v="624"/>
    <x v="2"/>
    <x v="2"/>
    <x v="9"/>
    <s v="Logitech Wireless Headset h800"/>
    <n v="1119.8880000000001"/>
    <n v="14"/>
    <n v="209.97899999999993"/>
  </r>
  <r>
    <d v="2017-08-27T00:00:00"/>
    <x v="3"/>
    <x v="7"/>
    <s v="SF-20200"/>
    <x v="582"/>
    <x v="12"/>
    <x v="1"/>
    <x v="8"/>
    <s v="Flat Face Poster Frame"/>
    <n v="120.57600000000001"/>
    <n v="8"/>
    <n v="33.1584"/>
  </r>
  <r>
    <d v="2017-08-28T00:00:00"/>
    <x v="3"/>
    <x v="7"/>
    <s v="KN-16705"/>
    <x v="61"/>
    <x v="22"/>
    <x v="2"/>
    <x v="6"/>
    <s v="Anker 24W Portable Micro USB Car Charger"/>
    <n v="35.167999999999999"/>
    <n v="4"/>
    <n v="11.429599999999999"/>
  </r>
  <r>
    <d v="2017-08-28T00:00:00"/>
    <x v="3"/>
    <x v="7"/>
    <s v="KN-16705"/>
    <x v="61"/>
    <x v="22"/>
    <x v="1"/>
    <x v="13"/>
    <s v="Hon Practical Foundations 30 x 60 Training Table, Light Gray/Charcoal"/>
    <n v="1137.75"/>
    <n v="5"/>
    <n v="250.30500000000004"/>
  </r>
  <r>
    <d v="2017-08-28T00:00:00"/>
    <x v="3"/>
    <x v="7"/>
    <s v="KN-16705"/>
    <x v="61"/>
    <x v="22"/>
    <x v="0"/>
    <x v="3"/>
    <s v="GBC Standard Therm-A-Bind Covers"/>
    <n v="99.680000000000021"/>
    <n v="5"/>
    <n v="32.396000000000001"/>
  </r>
  <r>
    <d v="2017-08-28T00:00:00"/>
    <x v="3"/>
    <x v="7"/>
    <s v="KN-16705"/>
    <x v="61"/>
    <x v="22"/>
    <x v="0"/>
    <x v="4"/>
    <s v="Newell 344"/>
    <n v="5.56"/>
    <n v="2"/>
    <n v="1.4455999999999998"/>
  </r>
  <r>
    <d v="2017-08-28T00:00:00"/>
    <x v="3"/>
    <x v="7"/>
    <s v="SC-20305"/>
    <x v="573"/>
    <x v="1"/>
    <x v="0"/>
    <x v="0"/>
    <s v="Xerox 4200 Series MultiUse Premium Copy Paper (20Lb. and 84 Bright)"/>
    <n v="25.344000000000001"/>
    <n v="6"/>
    <n v="7.92"/>
  </r>
  <r>
    <d v="2017-08-28T00:00:00"/>
    <x v="3"/>
    <x v="7"/>
    <s v="SC-20305"/>
    <x v="573"/>
    <x v="1"/>
    <x v="0"/>
    <x v="0"/>
    <s v="HP Office Paper (20Lb. and 87 Bright)"/>
    <n v="26.720000000000002"/>
    <n v="5"/>
    <n v="9.3520000000000003"/>
  </r>
  <r>
    <d v="2017-08-28T00:00:00"/>
    <x v="3"/>
    <x v="7"/>
    <s v="MG-17650"/>
    <x v="342"/>
    <x v="21"/>
    <x v="0"/>
    <x v="14"/>
    <s v="Acme Stainless Steel Office Snips"/>
    <n v="21.81"/>
    <n v="3"/>
    <n v="5.8887000000000009"/>
  </r>
  <r>
    <d v="2017-08-28T00:00:00"/>
    <x v="3"/>
    <x v="7"/>
    <s v="MG-17650"/>
    <x v="342"/>
    <x v="21"/>
    <x v="0"/>
    <x v="12"/>
    <s v="Acco 6 Outlet Guardian Premium Plus Surge Suppressor"/>
    <n v="91.6"/>
    <n v="5"/>
    <n v="26.563999999999997"/>
  </r>
  <r>
    <d v="2017-08-29T00:00:00"/>
    <x v="3"/>
    <x v="7"/>
    <s v="CP-12085"/>
    <x v="552"/>
    <x v="1"/>
    <x v="0"/>
    <x v="1"/>
    <s v="Avery 505"/>
    <n v="47.360000000000007"/>
    <n v="4"/>
    <n v="17.759999999999998"/>
  </r>
  <r>
    <d v="2017-08-29T00:00:00"/>
    <x v="3"/>
    <x v="7"/>
    <s v="CP-12085"/>
    <x v="552"/>
    <x v="1"/>
    <x v="0"/>
    <x v="2"/>
    <s v="Advantus Rolling Storage Box"/>
    <n v="27.439999999999998"/>
    <n v="2"/>
    <n v="2.4009999999999998"/>
  </r>
  <r>
    <d v="2017-08-29T00:00:00"/>
    <x v="3"/>
    <x v="7"/>
    <s v="CP-12085"/>
    <x v="552"/>
    <x v="1"/>
    <x v="0"/>
    <x v="3"/>
    <s v="Wilson Jones Easy Flow II Sheet Lifters"/>
    <n v="3.2399999999999993"/>
    <n v="9"/>
    <n v="-5.1840000000000011"/>
  </r>
  <r>
    <d v="2017-08-29T00:00:00"/>
    <x v="3"/>
    <x v="7"/>
    <s v="MD-17860"/>
    <x v="548"/>
    <x v="2"/>
    <x v="0"/>
    <x v="4"/>
    <s v="Newell 323"/>
    <n v="9.4080000000000013"/>
    <n v="7"/>
    <n v="0.70560000000000045"/>
  </r>
  <r>
    <d v="2017-08-29T00:00:00"/>
    <x v="3"/>
    <x v="7"/>
    <s v="RW-19540"/>
    <x v="602"/>
    <x v="3"/>
    <x v="1"/>
    <x v="8"/>
    <s v="Electrix Fluorescent Magnifier Lamps &amp; Weighted Base"/>
    <n v="148.02000000000001"/>
    <n v="3"/>
    <n v="41.445600000000013"/>
  </r>
  <r>
    <d v="2017-08-31T00:00:00"/>
    <x v="3"/>
    <x v="7"/>
    <s v="JF-15490"/>
    <x v="467"/>
    <x v="12"/>
    <x v="0"/>
    <x v="2"/>
    <s v="Neat Ideas Personal Hanging Folder Files, Black"/>
    <n v="10.744"/>
    <n v="1"/>
    <n v="0.80579999999999963"/>
  </r>
  <r>
    <d v="2017-08-31T00:00:00"/>
    <x v="3"/>
    <x v="7"/>
    <s v="JF-15490"/>
    <x v="467"/>
    <x v="12"/>
    <x v="0"/>
    <x v="7"/>
    <s v="OIC Bulk Pack Metal Binder Clips"/>
    <n v="8.3760000000000012"/>
    <n v="3"/>
    <n v="2.7222"/>
  </r>
  <r>
    <d v="2017-08-31T00:00:00"/>
    <x v="3"/>
    <x v="7"/>
    <s v="RL-19615"/>
    <x v="556"/>
    <x v="25"/>
    <x v="0"/>
    <x v="0"/>
    <s v="Xerox 1945"/>
    <n v="229.54400000000001"/>
    <n v="7"/>
    <n v="83.209699999999998"/>
  </r>
  <r>
    <d v="2017-08-31T00:00:00"/>
    <x v="3"/>
    <x v="7"/>
    <s v="AJ-10945"/>
    <x v="63"/>
    <x v="18"/>
    <x v="0"/>
    <x v="12"/>
    <s v="Tripp Lite Isotel 8 Ultra 8 Outlet Metal Surge"/>
    <n v="638.73"/>
    <n v="9"/>
    <n v="166.06979999999999"/>
  </r>
  <r>
    <d v="2017-08-31T00:00:00"/>
    <x v="3"/>
    <x v="7"/>
    <s v="AW-10930"/>
    <x v="299"/>
    <x v="3"/>
    <x v="0"/>
    <x v="3"/>
    <s v="Acco Suede Grain Vinyl Round Ring Binder"/>
    <n v="6.6719999999999988"/>
    <n v="3"/>
    <n v="2.1683999999999997"/>
  </r>
  <r>
    <d v="2017-08-31T00:00:00"/>
    <x v="3"/>
    <x v="7"/>
    <s v="AW-10930"/>
    <x v="299"/>
    <x v="3"/>
    <x v="2"/>
    <x v="6"/>
    <s v="Aastra 6757i CT Wireless VoIP phone"/>
    <n v="689.40800000000002"/>
    <n v="4"/>
    <n v="77.558399999999978"/>
  </r>
  <r>
    <d v="2017-08-31T00:00:00"/>
    <x v="3"/>
    <x v="7"/>
    <s v="BG-11035"/>
    <x v="497"/>
    <x v="8"/>
    <x v="2"/>
    <x v="9"/>
    <s v="Plantronics CS510 - Over-the-Head monaural Wireless Headset System"/>
    <n v="659.9"/>
    <n v="2"/>
    <n v="217.76699999999994"/>
  </r>
  <r>
    <d v="2017-08-31T00:00:00"/>
    <x v="3"/>
    <x v="7"/>
    <s v="BW-11110"/>
    <x v="620"/>
    <x v="22"/>
    <x v="1"/>
    <x v="5"/>
    <s v="Hon 4700 Series Mobuis Mid-Back Task Chairs with Adjustable Arms"/>
    <n v="569.5680000000001"/>
    <n v="2"/>
    <n v="7.119599999999906"/>
  </r>
  <r>
    <d v="2017-08-31T00:00:00"/>
    <x v="3"/>
    <x v="7"/>
    <s v="BW-11110"/>
    <x v="620"/>
    <x v="22"/>
    <x v="0"/>
    <x v="2"/>
    <s v="Sortfiler Multipurpose Personal File Organizer, Black"/>
    <n v="149.73000000000002"/>
    <n v="7"/>
    <n v="43.421699999999994"/>
  </r>
  <r>
    <d v="2017-08-31T00:00:00"/>
    <x v="3"/>
    <x v="7"/>
    <s v="MG-17890"/>
    <x v="588"/>
    <x v="11"/>
    <x v="0"/>
    <x v="14"/>
    <s v="Acme Kleen Earth Office Shears"/>
    <n v="6.2080000000000002"/>
    <n v="2"/>
    <n v="0.69839999999999902"/>
  </r>
  <r>
    <d v="2017-08-31T00:00:00"/>
    <x v="3"/>
    <x v="7"/>
    <s v="MS-17770"/>
    <x v="282"/>
    <x v="3"/>
    <x v="0"/>
    <x v="2"/>
    <s v="Space Solutions Commercial Steel Shelving"/>
    <n v="193.95000000000002"/>
    <n v="3"/>
    <n v="9.6974999999999838"/>
  </r>
  <r>
    <d v="2017-09-01T00:00:00"/>
    <x v="3"/>
    <x v="8"/>
    <s v="BN-11515"/>
    <x v="84"/>
    <x v="20"/>
    <x v="1"/>
    <x v="8"/>
    <s v="Seth Thomas 12&quot; Clock w/ Goldtone Case"/>
    <n v="114.9"/>
    <n v="5"/>
    <n v="39.066000000000003"/>
  </r>
  <r>
    <d v="2017-09-01T00:00:00"/>
    <x v="3"/>
    <x v="8"/>
    <s v="SS-20875"/>
    <x v="567"/>
    <x v="22"/>
    <x v="2"/>
    <x v="9"/>
    <s v="Logitech LS21 Speaker System - PC Multimedia - 2.1-CH - Wired"/>
    <n v="19.989999999999998"/>
    <n v="1"/>
    <n v="6.796599999999998"/>
  </r>
  <r>
    <d v="2017-09-01T00:00:00"/>
    <x v="3"/>
    <x v="8"/>
    <s v="SS-20875"/>
    <x v="567"/>
    <x v="22"/>
    <x v="0"/>
    <x v="3"/>
    <s v="Avery Metallic Poly Binders"/>
    <n v="22.92"/>
    <n v="5"/>
    <n v="8.0219999999999985"/>
  </r>
  <r>
    <d v="2017-09-01T00:00:00"/>
    <x v="3"/>
    <x v="8"/>
    <s v="CK-12325"/>
    <x v="79"/>
    <x v="22"/>
    <x v="0"/>
    <x v="4"/>
    <s v="Staples in misc. colors"/>
    <n v="7.58"/>
    <n v="1"/>
    <n v="2.9561999999999999"/>
  </r>
  <r>
    <d v="2017-09-01T00:00:00"/>
    <x v="3"/>
    <x v="8"/>
    <s v="CA-12775"/>
    <x v="273"/>
    <x v="14"/>
    <x v="1"/>
    <x v="5"/>
    <s v="Harbour Creations 67200 Series Stacking Chairs"/>
    <n v="498.26000000000005"/>
    <n v="7"/>
    <n v="134.53020000000001"/>
  </r>
  <r>
    <d v="2017-09-01T00:00:00"/>
    <x v="3"/>
    <x v="8"/>
    <s v="RW-19540"/>
    <x v="602"/>
    <x v="22"/>
    <x v="0"/>
    <x v="12"/>
    <s v="Honeywell Quietcare HEPA Air Cleaner"/>
    <n v="314.60000000000002"/>
    <n v="4"/>
    <n v="103.81799999999998"/>
  </r>
  <r>
    <d v="2017-09-01T00:00:00"/>
    <x v="3"/>
    <x v="8"/>
    <s v="RW-19540"/>
    <x v="602"/>
    <x v="22"/>
    <x v="1"/>
    <x v="13"/>
    <s v="KI Conference Tables"/>
    <n v="283.56"/>
    <n v="4"/>
    <n v="45.36960000000002"/>
  </r>
  <r>
    <d v="2017-09-02T00:00:00"/>
    <x v="3"/>
    <x v="8"/>
    <s v="Dl-13600"/>
    <x v="112"/>
    <x v="10"/>
    <x v="1"/>
    <x v="8"/>
    <s v="Eldon 200 Class Desk Accessories, Burgundy"/>
    <n v="15.072000000000003"/>
    <n v="3"/>
    <n v="4.1448"/>
  </r>
  <r>
    <d v="2017-09-02T00:00:00"/>
    <x v="3"/>
    <x v="8"/>
    <s v="BE-11335"/>
    <x v="734"/>
    <x v="14"/>
    <x v="2"/>
    <x v="6"/>
    <s v="Polycom CX600 IP Phone VoIP phone"/>
    <n v="1199.8"/>
    <n v="4"/>
    <n v="323.94600000000003"/>
  </r>
  <r>
    <d v="2017-09-02T00:00:00"/>
    <x v="3"/>
    <x v="8"/>
    <s v="BE-11335"/>
    <x v="734"/>
    <x v="14"/>
    <x v="2"/>
    <x v="9"/>
    <s v="Maxell iVDR EX 500GB Cartridge"/>
    <n v="1928.7800000000002"/>
    <n v="7"/>
    <n v="829.37540000000024"/>
  </r>
  <r>
    <d v="2017-09-02T00:00:00"/>
    <x v="3"/>
    <x v="8"/>
    <s v="BE-11335"/>
    <x v="734"/>
    <x v="14"/>
    <x v="0"/>
    <x v="2"/>
    <s v="Fellowes High-Stak Drawer Files"/>
    <n v="352.38"/>
    <n v="2"/>
    <n v="81.047399999999982"/>
  </r>
  <r>
    <d v="2017-09-02T00:00:00"/>
    <x v="3"/>
    <x v="8"/>
    <s v="RK-19300"/>
    <x v="670"/>
    <x v="2"/>
    <x v="0"/>
    <x v="0"/>
    <s v="RSVP Cards &amp; Envelopes, Blank White, 8-1/2&quot; X 11&quot;, 24 Cards/25 Envelopes/Set"/>
    <n v="12.192"/>
    <n v="3"/>
    <n v="4.1147999999999998"/>
  </r>
  <r>
    <d v="2017-09-02T00:00:00"/>
    <x v="3"/>
    <x v="8"/>
    <s v="PF-19225"/>
    <x v="766"/>
    <x v="3"/>
    <x v="0"/>
    <x v="4"/>
    <s v="Pencil and Crayon Sharpener"/>
    <n v="6.57"/>
    <n v="3"/>
    <n v="1.7738999999999998"/>
  </r>
  <r>
    <d v="2017-09-02T00:00:00"/>
    <x v="3"/>
    <x v="8"/>
    <s v="AC-10615"/>
    <x v="689"/>
    <x v="20"/>
    <x v="0"/>
    <x v="4"/>
    <s v="Newell 324"/>
    <n v="23.1"/>
    <n v="2"/>
    <n v="6.468"/>
  </r>
  <r>
    <d v="2017-09-02T00:00:00"/>
    <x v="3"/>
    <x v="8"/>
    <s v="AC-10615"/>
    <x v="689"/>
    <x v="20"/>
    <x v="1"/>
    <x v="8"/>
    <s v="DAX Cubicle Frames - 8x10"/>
    <n v="11.54"/>
    <n v="2"/>
    <n v="3.4619999999999997"/>
  </r>
  <r>
    <d v="2017-09-02T00:00:00"/>
    <x v="3"/>
    <x v="8"/>
    <s v="AC-10615"/>
    <x v="689"/>
    <x v="20"/>
    <x v="1"/>
    <x v="13"/>
    <s v="Bush Advantage Collection Racetrack Conference Table"/>
    <n v="254.52599999999998"/>
    <n v="1"/>
    <n v="-93.3262"/>
  </r>
  <r>
    <d v="2017-09-02T00:00:00"/>
    <x v="3"/>
    <x v="8"/>
    <s v="AC-10615"/>
    <x v="689"/>
    <x v="20"/>
    <x v="0"/>
    <x v="12"/>
    <s v="Fellowes Basic Home/Office Series Surge Protectors"/>
    <n v="12.98"/>
    <n v="1"/>
    <n v="3.7641999999999989"/>
  </r>
  <r>
    <d v="2017-09-02T00:00:00"/>
    <x v="3"/>
    <x v="8"/>
    <s v="AC-10615"/>
    <x v="689"/>
    <x v="20"/>
    <x v="0"/>
    <x v="3"/>
    <s v="ACCOHIDE 3-Ring Binder, Blue, 1&quot;"/>
    <n v="26.432000000000002"/>
    <n v="8"/>
    <n v="8.9207999999999998"/>
  </r>
  <r>
    <d v="2017-09-02T00:00:00"/>
    <x v="3"/>
    <x v="8"/>
    <s v="AC-10615"/>
    <x v="689"/>
    <x v="20"/>
    <x v="2"/>
    <x v="6"/>
    <s v="Cisco SPA508G"/>
    <n v="197.96999999999997"/>
    <n v="3"/>
    <n v="57.41129999999999"/>
  </r>
  <r>
    <d v="2017-09-02T00:00:00"/>
    <x v="3"/>
    <x v="8"/>
    <s v="AC-10615"/>
    <x v="689"/>
    <x v="20"/>
    <x v="0"/>
    <x v="1"/>
    <s v="Avery 518"/>
    <n v="18.899999999999999"/>
    <n v="6"/>
    <n v="9.0719999999999992"/>
  </r>
  <r>
    <d v="2017-09-02T00:00:00"/>
    <x v="3"/>
    <x v="8"/>
    <s v="AC-10615"/>
    <x v="689"/>
    <x v="20"/>
    <x v="1"/>
    <x v="5"/>
    <s v="Global Commerce Series High-Back Swivel/Tilt Chairs"/>
    <n v="1282.4100000000001"/>
    <n v="5"/>
    <n v="213.73500000000001"/>
  </r>
  <r>
    <d v="2017-09-02T00:00:00"/>
    <x v="3"/>
    <x v="8"/>
    <s v="AC-10615"/>
    <x v="689"/>
    <x v="20"/>
    <x v="0"/>
    <x v="4"/>
    <s v="BIC Brite Liner Grip Highlighters"/>
    <n v="4.92"/>
    <n v="3"/>
    <n v="2.2139999999999995"/>
  </r>
  <r>
    <d v="2017-09-02T00:00:00"/>
    <x v="3"/>
    <x v="8"/>
    <s v="AC-10615"/>
    <x v="689"/>
    <x v="20"/>
    <x v="2"/>
    <x v="9"/>
    <s v="WD My Passport Ultra 2TB Portable External Hard Drive"/>
    <n v="238"/>
    <n v="2"/>
    <n v="38.080000000000013"/>
  </r>
  <r>
    <d v="2017-09-02T00:00:00"/>
    <x v="3"/>
    <x v="8"/>
    <s v="AC-10615"/>
    <x v="689"/>
    <x v="20"/>
    <x v="2"/>
    <x v="9"/>
    <s v="Sony Micro Vault Click 16 GB USB 2.0 Flash Drive"/>
    <n v="167.97"/>
    <n v="3"/>
    <n v="40.31280000000001"/>
  </r>
  <r>
    <d v="2017-09-02T00:00:00"/>
    <x v="3"/>
    <x v="8"/>
    <s v="AC-10615"/>
    <x v="689"/>
    <x v="20"/>
    <x v="0"/>
    <x v="0"/>
    <s v="Xerox 1962"/>
    <n v="17.12"/>
    <n v="4"/>
    <n v="7.7039999999999988"/>
  </r>
  <r>
    <d v="2017-09-02T00:00:00"/>
    <x v="3"/>
    <x v="8"/>
    <s v="AW-10840"/>
    <x v="630"/>
    <x v="3"/>
    <x v="0"/>
    <x v="4"/>
    <s v="OIC #2 Pencils, Medium Soft"/>
    <n v="9.3999999999999986"/>
    <n v="5"/>
    <n v="2.7259999999999995"/>
  </r>
  <r>
    <d v="2017-09-02T00:00:00"/>
    <x v="3"/>
    <x v="8"/>
    <s v="AW-10840"/>
    <x v="630"/>
    <x v="3"/>
    <x v="0"/>
    <x v="1"/>
    <s v="Avery 505"/>
    <n v="74"/>
    <n v="5"/>
    <n v="37"/>
  </r>
  <r>
    <d v="2017-09-02T00:00:00"/>
    <x v="3"/>
    <x v="8"/>
    <s v="AW-10840"/>
    <x v="630"/>
    <x v="3"/>
    <x v="2"/>
    <x v="6"/>
    <s v="Ooma Telo VoIP Home Phone System"/>
    <n v="201.584"/>
    <n v="2"/>
    <n v="12.599000000000004"/>
  </r>
  <r>
    <d v="2017-09-02T00:00:00"/>
    <x v="3"/>
    <x v="8"/>
    <s v="TB-21055"/>
    <x v="764"/>
    <x v="37"/>
    <x v="0"/>
    <x v="2"/>
    <s v="Crate-A-Files"/>
    <n v="10.9"/>
    <n v="1"/>
    <n v="2.8339999999999996"/>
  </r>
  <r>
    <d v="2017-09-02T00:00:00"/>
    <x v="3"/>
    <x v="8"/>
    <s v="TB-21055"/>
    <x v="764"/>
    <x v="37"/>
    <x v="0"/>
    <x v="0"/>
    <s v="Xerox 191"/>
    <n v="79.92"/>
    <n v="4"/>
    <n v="37.562399999999997"/>
  </r>
  <r>
    <d v="2017-09-02T00:00:00"/>
    <x v="3"/>
    <x v="8"/>
    <s v="TB-21055"/>
    <x v="764"/>
    <x v="37"/>
    <x v="0"/>
    <x v="0"/>
    <s v="Xerox 1890"/>
    <n v="146.82"/>
    <n v="3"/>
    <n v="73.41"/>
  </r>
  <r>
    <d v="2017-09-02T00:00:00"/>
    <x v="3"/>
    <x v="8"/>
    <s v="JS-15595"/>
    <x v="65"/>
    <x v="1"/>
    <x v="0"/>
    <x v="7"/>
    <s v="Advantus Plastic Paper Clips"/>
    <n v="16"/>
    <n v="4"/>
    <n v="5.6"/>
  </r>
  <r>
    <d v="2017-09-02T00:00:00"/>
    <x v="3"/>
    <x v="8"/>
    <s v="JS-15595"/>
    <x v="65"/>
    <x v="1"/>
    <x v="0"/>
    <x v="12"/>
    <s v="Belkin 7-Outlet SurgeMaster Home Series"/>
    <n v="5.5879999999999992"/>
    <n v="2"/>
    <n v="-15.087600000000002"/>
  </r>
  <r>
    <d v="2017-09-02T00:00:00"/>
    <x v="3"/>
    <x v="8"/>
    <s v="JS-15595"/>
    <x v="65"/>
    <x v="1"/>
    <x v="0"/>
    <x v="2"/>
    <s v="Belkin 19&quot; Center-Weighted Shelf, Gray"/>
    <n v="235.92"/>
    <n v="5"/>
    <n v="-44.235000000000007"/>
  </r>
  <r>
    <d v="2017-09-02T00:00:00"/>
    <x v="3"/>
    <x v="8"/>
    <s v="MC-18100"/>
    <x v="260"/>
    <x v="1"/>
    <x v="2"/>
    <x v="9"/>
    <s v="Kingston Digital DataTraveler 32GB USB 2.0"/>
    <n v="40.68"/>
    <n v="3"/>
    <n v="-7.1190000000000015"/>
  </r>
  <r>
    <d v="2017-09-02T00:00:00"/>
    <x v="3"/>
    <x v="8"/>
    <s v="JL-15235"/>
    <x v="219"/>
    <x v="3"/>
    <x v="0"/>
    <x v="3"/>
    <s v="Acco Translucent Poly Ring Binders"/>
    <n v="18.72"/>
    <n v="5"/>
    <n v="6.5519999999999996"/>
  </r>
  <r>
    <d v="2017-09-02T00:00:00"/>
    <x v="3"/>
    <x v="8"/>
    <s v="JL-15235"/>
    <x v="219"/>
    <x v="3"/>
    <x v="1"/>
    <x v="13"/>
    <s v="Hon 2111 Invitation Series Straight Table"/>
    <n v="236.52800000000002"/>
    <n v="2"/>
    <n v="-2.9566000000000088"/>
  </r>
  <r>
    <d v="2017-09-02T00:00:00"/>
    <x v="3"/>
    <x v="8"/>
    <s v="SU-20665"/>
    <x v="720"/>
    <x v="22"/>
    <x v="1"/>
    <x v="5"/>
    <s v="Global Leather Task Chair, Black"/>
    <n v="215.976"/>
    <n v="3"/>
    <n v="-2.6997000000000355"/>
  </r>
  <r>
    <d v="2017-09-02T00:00:00"/>
    <x v="3"/>
    <x v="8"/>
    <s v="AH-10210"/>
    <x v="545"/>
    <x v="5"/>
    <x v="0"/>
    <x v="3"/>
    <s v="GBC DocuBind 300 Electric Binding Machine"/>
    <n v="1577.94"/>
    <n v="3"/>
    <n v="757.41120000000001"/>
  </r>
  <r>
    <d v="2017-09-02T00:00:00"/>
    <x v="3"/>
    <x v="8"/>
    <s v="LW-17215"/>
    <x v="399"/>
    <x v="26"/>
    <x v="0"/>
    <x v="1"/>
    <s v="Avery 519"/>
    <n v="11.696"/>
    <n v="2"/>
    <n v="3.9473999999999996"/>
  </r>
  <r>
    <d v="2017-09-02T00:00:00"/>
    <x v="3"/>
    <x v="8"/>
    <s v="MH-17290"/>
    <x v="167"/>
    <x v="3"/>
    <x v="0"/>
    <x v="12"/>
    <s v="Acco Six-Outlet Power Strip, 4' Cord Length"/>
    <n v="43.099999999999994"/>
    <n v="5"/>
    <n v="11.206"/>
  </r>
  <r>
    <d v="2017-09-02T00:00:00"/>
    <x v="3"/>
    <x v="8"/>
    <s v="MH-17290"/>
    <x v="167"/>
    <x v="3"/>
    <x v="1"/>
    <x v="8"/>
    <s v="Luxo Professional Combination Clamp-On Lamps"/>
    <n v="511.5"/>
    <n v="5"/>
    <n v="132.99"/>
  </r>
  <r>
    <d v="2017-09-02T00:00:00"/>
    <x v="3"/>
    <x v="8"/>
    <s v="MH-17290"/>
    <x v="167"/>
    <x v="3"/>
    <x v="0"/>
    <x v="3"/>
    <s v="GBC Velobind Prepunched Cover Sets, Regency Series"/>
    <n v="147.91999999999999"/>
    <n v="5"/>
    <n v="46.224999999999987"/>
  </r>
  <r>
    <d v="2017-09-03T00:00:00"/>
    <x v="3"/>
    <x v="8"/>
    <s v="EP-13915"/>
    <x v="287"/>
    <x v="1"/>
    <x v="0"/>
    <x v="3"/>
    <s v="Premier Elliptical Ring Binder, Black"/>
    <n v="42.615999999999993"/>
    <n v="7"/>
    <n v="-68.185600000000022"/>
  </r>
  <r>
    <d v="2017-09-03T00:00:00"/>
    <x v="3"/>
    <x v="8"/>
    <s v="AP-10915"/>
    <x v="358"/>
    <x v="16"/>
    <x v="0"/>
    <x v="10"/>
    <s v="#10- 4 1/8&quot; x 9 1/2&quot; Security-Tint Envelopes"/>
    <n v="24.448"/>
    <n v="4"/>
    <n v="8.8623999999999992"/>
  </r>
  <r>
    <d v="2017-09-03T00:00:00"/>
    <x v="3"/>
    <x v="8"/>
    <s v="AG-10300"/>
    <x v="166"/>
    <x v="3"/>
    <x v="0"/>
    <x v="4"/>
    <s v="Premium Writing Pencils, Soft, #2 by Central Association for the Blind"/>
    <n v="5.96"/>
    <n v="2"/>
    <n v="1.6688000000000001"/>
  </r>
  <r>
    <d v="2017-09-03T00:00:00"/>
    <x v="3"/>
    <x v="8"/>
    <s v="SC-20050"/>
    <x v="90"/>
    <x v="3"/>
    <x v="0"/>
    <x v="3"/>
    <s v="Square Ring Data Binders, Rigid 75 Pt. Covers, 11&quot; x 14-7/8&quot;"/>
    <n v="82.56"/>
    <n v="5"/>
    <n v="28.896000000000001"/>
  </r>
  <r>
    <d v="2017-09-03T00:00:00"/>
    <x v="3"/>
    <x v="8"/>
    <s v="SC-20050"/>
    <x v="90"/>
    <x v="3"/>
    <x v="2"/>
    <x v="9"/>
    <s v="Kensington Expert Mouse Optical USB Trackball for PC or Mac"/>
    <n v="284.96999999999997"/>
    <n v="3"/>
    <n v="85.490999999999957"/>
  </r>
  <r>
    <d v="2017-09-03T00:00:00"/>
    <x v="3"/>
    <x v="8"/>
    <s v="KB-16405"/>
    <x v="716"/>
    <x v="20"/>
    <x v="0"/>
    <x v="0"/>
    <s v="Xerox 189"/>
    <n v="419.4"/>
    <n v="4"/>
    <n v="201.31199999999998"/>
  </r>
  <r>
    <d v="2017-09-03T00:00:00"/>
    <x v="3"/>
    <x v="8"/>
    <s v="KB-16405"/>
    <x v="716"/>
    <x v="20"/>
    <x v="1"/>
    <x v="5"/>
    <s v="Office Star Flex Back Scooter Chair with Aluminum Finish Frame"/>
    <n v="90.801000000000002"/>
    <n v="1"/>
    <n v="14.124599999999999"/>
  </r>
  <r>
    <d v="2017-09-03T00:00:00"/>
    <x v="3"/>
    <x v="8"/>
    <s v="KB-16405"/>
    <x v="716"/>
    <x v="20"/>
    <x v="1"/>
    <x v="5"/>
    <s v="Global Low Back Tilter Chair"/>
    <n v="181.76400000000001"/>
    <n v="2"/>
    <n v="-8.0784000000000198"/>
  </r>
  <r>
    <d v="2017-09-03T00:00:00"/>
    <x v="3"/>
    <x v="8"/>
    <s v="KB-16405"/>
    <x v="716"/>
    <x v="20"/>
    <x v="0"/>
    <x v="4"/>
    <s v="Prang Drawing Pencil Set"/>
    <n v="5.56"/>
    <n v="2"/>
    <n v="2.2239999999999998"/>
  </r>
  <r>
    <d v="2017-09-03T00:00:00"/>
    <x v="3"/>
    <x v="8"/>
    <s v="JK-15730"/>
    <x v="519"/>
    <x v="3"/>
    <x v="1"/>
    <x v="11"/>
    <s v="Bush Heritage Pine Collection 5-Shelf Bookcase, Albany Pine Finish, *Special Order"/>
    <n v="239.66599999999997"/>
    <n v="2"/>
    <n v="14.097999999999999"/>
  </r>
  <r>
    <d v="2017-09-03T00:00:00"/>
    <x v="3"/>
    <x v="8"/>
    <s v="AG-10900"/>
    <x v="316"/>
    <x v="0"/>
    <x v="1"/>
    <x v="8"/>
    <s v="Eldon Advantage Foldable Chair Mats for Low Pile Carpets"/>
    <n v="108.40000000000002"/>
    <n v="5"/>
    <n v="-105.69000000000003"/>
  </r>
  <r>
    <d v="2017-09-03T00:00:00"/>
    <x v="3"/>
    <x v="8"/>
    <s v="MY-18295"/>
    <x v="168"/>
    <x v="1"/>
    <x v="0"/>
    <x v="0"/>
    <s v="&quot;While you Were Out&quot; Message Book, One Form per Page"/>
    <n v="8.9039999999999999"/>
    <n v="3"/>
    <n v="3.3389999999999995"/>
  </r>
  <r>
    <d v="2017-09-03T00:00:00"/>
    <x v="3"/>
    <x v="8"/>
    <s v="MY-18295"/>
    <x v="168"/>
    <x v="1"/>
    <x v="2"/>
    <x v="9"/>
    <s v="Hypercom P1300 Pinpad"/>
    <n v="100.80000000000001"/>
    <n v="2"/>
    <n v="21.42"/>
  </r>
  <r>
    <d v="2017-09-04T00:00:00"/>
    <x v="3"/>
    <x v="8"/>
    <s v="JD-15790"/>
    <x v="628"/>
    <x v="0"/>
    <x v="0"/>
    <x v="4"/>
    <s v="Crayola Anti Dust Chalk, 12/Pack"/>
    <n v="10.192000000000002"/>
    <n v="7"/>
    <n v="3.1849999999999992"/>
  </r>
  <r>
    <d v="2017-09-04T00:00:00"/>
    <x v="3"/>
    <x v="8"/>
    <s v="JD-15790"/>
    <x v="628"/>
    <x v="0"/>
    <x v="0"/>
    <x v="2"/>
    <s v="Acco Perma 3000 Stacking Storage Drawers"/>
    <n v="16.784000000000002"/>
    <n v="1"/>
    <n v="-0.20980000000000043"/>
  </r>
  <r>
    <d v="2017-09-04T00:00:00"/>
    <x v="3"/>
    <x v="8"/>
    <s v="JD-15790"/>
    <x v="628"/>
    <x v="0"/>
    <x v="0"/>
    <x v="4"/>
    <s v="Sanford Colorific Eraseable Coloring Pencils, 12 Count"/>
    <n v="13.120000000000001"/>
    <n v="5"/>
    <n v="3.7720000000000002"/>
  </r>
  <r>
    <d v="2017-09-04T00:00:00"/>
    <x v="3"/>
    <x v="8"/>
    <s v="AB-10150"/>
    <x v="69"/>
    <x v="20"/>
    <x v="2"/>
    <x v="9"/>
    <s v="Verbatim 25 GB 6x Blu-ray Single Layer Recordable Disc, 25/Pack"/>
    <n v="91.96"/>
    <n v="4"/>
    <n v="39.5428"/>
  </r>
  <r>
    <d v="2017-09-04T00:00:00"/>
    <x v="3"/>
    <x v="8"/>
    <s v="GM-14695"/>
    <x v="129"/>
    <x v="3"/>
    <x v="1"/>
    <x v="13"/>
    <s v="Chromcraft Bull-Nose Wood Oval Conference Tables &amp; Bases"/>
    <n v="1322.3520000000001"/>
    <n v="3"/>
    <n v="-99.176400000000001"/>
  </r>
  <r>
    <d v="2017-09-04T00:00:00"/>
    <x v="3"/>
    <x v="8"/>
    <s v="KB-16405"/>
    <x v="716"/>
    <x v="3"/>
    <x v="0"/>
    <x v="0"/>
    <s v="Xerox 220"/>
    <n v="12.96"/>
    <n v="2"/>
    <n v="6.2208000000000006"/>
  </r>
  <r>
    <d v="2017-09-04T00:00:00"/>
    <x v="3"/>
    <x v="8"/>
    <s v="KB-16405"/>
    <x v="716"/>
    <x v="3"/>
    <x v="2"/>
    <x v="6"/>
    <s v="invisibleSHIELD by ZAGG Smudge-Free Screen Protector"/>
    <n v="43.176000000000002"/>
    <n v="3"/>
    <n v="15.111599999999999"/>
  </r>
  <r>
    <d v="2017-09-04T00:00:00"/>
    <x v="3"/>
    <x v="8"/>
    <s v="HW-14935"/>
    <x v="698"/>
    <x v="1"/>
    <x v="1"/>
    <x v="11"/>
    <s v="Bush Birmingham Collection Bookcase, Dark Cherry"/>
    <n v="825.17399999999998"/>
    <n v="9"/>
    <n v="-117.88199999999998"/>
  </r>
  <r>
    <d v="2017-09-04T00:00:00"/>
    <x v="3"/>
    <x v="8"/>
    <s v="HW-14935"/>
    <x v="698"/>
    <x v="1"/>
    <x v="0"/>
    <x v="0"/>
    <s v="It's Hot Message Books with Stickers, 2 3/4&quot; x 5&quot;"/>
    <n v="17.760000000000002"/>
    <n v="3"/>
    <n v="5.55"/>
  </r>
  <r>
    <d v="2017-09-04T00:00:00"/>
    <x v="3"/>
    <x v="8"/>
    <s v="HW-14935"/>
    <x v="698"/>
    <x v="1"/>
    <x v="0"/>
    <x v="4"/>
    <s v="Sanford Colorific Colored Pencils, 12/Box"/>
    <n v="6.911999999999999"/>
    <n v="3"/>
    <n v="0.86399999999999988"/>
  </r>
  <r>
    <d v="2017-09-04T00:00:00"/>
    <x v="3"/>
    <x v="8"/>
    <s v="MD-17350"/>
    <x v="496"/>
    <x v="10"/>
    <x v="0"/>
    <x v="4"/>
    <s v="DIXON Oriole Pencils"/>
    <n v="8.2560000000000002"/>
    <n v="4"/>
    <n v="0.61920000000000019"/>
  </r>
  <r>
    <d v="2017-09-04T00:00:00"/>
    <x v="3"/>
    <x v="8"/>
    <s v="MD-17350"/>
    <x v="496"/>
    <x v="10"/>
    <x v="0"/>
    <x v="3"/>
    <s v="GBC Recycled VeloBinder Covers"/>
    <n v="25.560000000000002"/>
    <n v="5"/>
    <n v="-20.448"/>
  </r>
  <r>
    <d v="2017-09-04T00:00:00"/>
    <x v="3"/>
    <x v="8"/>
    <s v="MD-17350"/>
    <x v="496"/>
    <x v="10"/>
    <x v="0"/>
    <x v="3"/>
    <s v="Wilson Jones Active Use Binders"/>
    <n v="4.3680000000000012"/>
    <n v="2"/>
    <n v="-3.0575999999999999"/>
  </r>
  <r>
    <d v="2017-09-04T00:00:00"/>
    <x v="3"/>
    <x v="8"/>
    <s v="MD-17350"/>
    <x v="496"/>
    <x v="10"/>
    <x v="0"/>
    <x v="0"/>
    <s v="Telephone Message Books with Fax/Mobile Section, 4 1/4&quot; x 6&quot;"/>
    <n v="11.520000000000001"/>
    <n v="4"/>
    <n v="3.7439999999999993"/>
  </r>
  <r>
    <d v="2017-09-04T00:00:00"/>
    <x v="3"/>
    <x v="8"/>
    <s v="RA-19285"/>
    <x v="565"/>
    <x v="3"/>
    <x v="0"/>
    <x v="3"/>
    <s v="Ibico Hi-Tech Manual Binding System"/>
    <n v="487.98400000000004"/>
    <n v="2"/>
    <n v="152.49499999999998"/>
  </r>
  <r>
    <d v="2017-09-04T00:00:00"/>
    <x v="3"/>
    <x v="8"/>
    <s v="RA-19285"/>
    <x v="565"/>
    <x v="3"/>
    <x v="2"/>
    <x v="6"/>
    <s v="QVS USB Car Charger 2-Port 2.1Amp for iPod/iPhone/iPad/iPad 2/iPad 3"/>
    <n v="5.5600000000000005"/>
    <n v="1"/>
    <n v="1.7374999999999998"/>
  </r>
  <r>
    <d v="2017-09-04T00:00:00"/>
    <x v="3"/>
    <x v="8"/>
    <s v="RA-19285"/>
    <x v="565"/>
    <x v="3"/>
    <x v="0"/>
    <x v="2"/>
    <s v="Trav-L-File Heavy-Duty Shuttle II, Black"/>
    <n v="217.85"/>
    <n v="5"/>
    <n v="65.35499999999999"/>
  </r>
  <r>
    <d v="2017-09-04T00:00:00"/>
    <x v="3"/>
    <x v="8"/>
    <s v="MM-17920"/>
    <x v="13"/>
    <x v="2"/>
    <x v="2"/>
    <x v="9"/>
    <s v="Kingston Digital DataTraveler 8GB USB 2.0"/>
    <n v="19.040000000000003"/>
    <n v="4"/>
    <n v="-1.4279999999999999"/>
  </r>
  <r>
    <d v="2017-09-04T00:00:00"/>
    <x v="3"/>
    <x v="8"/>
    <s v="TH-21235"/>
    <x v="495"/>
    <x v="3"/>
    <x v="0"/>
    <x v="2"/>
    <s v="Rogers Jumbo File, Granite"/>
    <n v="54.32"/>
    <n v="4"/>
    <n v="0.54319999999999879"/>
  </r>
  <r>
    <d v="2017-09-04T00:00:00"/>
    <x v="3"/>
    <x v="8"/>
    <s v="PK-19075"/>
    <x v="500"/>
    <x v="3"/>
    <x v="0"/>
    <x v="3"/>
    <s v="Acco Suede Grain Vinyl Round Ring Binder"/>
    <n v="13.343999999999998"/>
    <n v="6"/>
    <n v="4.3367999999999993"/>
  </r>
  <r>
    <d v="2017-09-04T00:00:00"/>
    <x v="3"/>
    <x v="8"/>
    <s v="PK-19075"/>
    <x v="500"/>
    <x v="3"/>
    <x v="1"/>
    <x v="13"/>
    <s v="Bush Cubix Conference Tables, Fully Assembled"/>
    <n v="1478.2719999999999"/>
    <n v="8"/>
    <n v="92.392000000000053"/>
  </r>
  <r>
    <d v="2017-09-04T00:00:00"/>
    <x v="3"/>
    <x v="8"/>
    <s v="VM-21835"/>
    <x v="98"/>
    <x v="38"/>
    <x v="0"/>
    <x v="7"/>
    <s v="Staples"/>
    <n v="14.82"/>
    <n v="6"/>
    <n v="6.9654000000000007"/>
  </r>
  <r>
    <d v="2017-09-04T00:00:00"/>
    <x v="3"/>
    <x v="8"/>
    <s v="EJ-14155"/>
    <x v="67"/>
    <x v="3"/>
    <x v="0"/>
    <x v="2"/>
    <s v="24 Capacity Maxi Data Binder Racks, Pearl"/>
    <n v="421.1"/>
    <n v="2"/>
    <n v="105.27499999999998"/>
  </r>
  <r>
    <d v="2017-09-04T00:00:00"/>
    <x v="3"/>
    <x v="8"/>
    <s v="DO-13645"/>
    <x v="712"/>
    <x v="16"/>
    <x v="1"/>
    <x v="5"/>
    <s v="Global Value Steno Chair, Gray"/>
    <n v="97.184000000000012"/>
    <n v="2"/>
    <n v="6.0740000000000016"/>
  </r>
  <r>
    <d v="2017-09-04T00:00:00"/>
    <x v="3"/>
    <x v="8"/>
    <s v="DO-13645"/>
    <x v="712"/>
    <x v="16"/>
    <x v="0"/>
    <x v="0"/>
    <s v="Xerox 213"/>
    <n v="10.368000000000002"/>
    <n v="2"/>
    <n v="3.6288"/>
  </r>
  <r>
    <d v="2017-09-04T00:00:00"/>
    <x v="3"/>
    <x v="8"/>
    <s v="JK-16120"/>
    <x v="488"/>
    <x v="0"/>
    <x v="0"/>
    <x v="4"/>
    <s v="Hunt PowerHouse Electric Pencil Sharpener, Blue"/>
    <n v="30.384"/>
    <n v="1"/>
    <n v="3.7979999999999947"/>
  </r>
  <r>
    <d v="2017-09-04T00:00:00"/>
    <x v="3"/>
    <x v="8"/>
    <s v="CV-12805"/>
    <x v="755"/>
    <x v="3"/>
    <x v="0"/>
    <x v="3"/>
    <s v="Pressboard Hanging Data Binders for Unburst Sheets"/>
    <n v="11.808"/>
    <n v="3"/>
    <n v="4.1327999999999996"/>
  </r>
  <r>
    <d v="2017-09-04T00:00:00"/>
    <x v="3"/>
    <x v="8"/>
    <s v="AS-10045"/>
    <x v="322"/>
    <x v="11"/>
    <x v="0"/>
    <x v="3"/>
    <s v="Avery Trapezoid Extra Heavy Duty 4&quot; Binders"/>
    <n v="88.074000000000012"/>
    <n v="7"/>
    <n v="-58.71599999999998"/>
  </r>
  <r>
    <d v="2017-09-05T00:00:00"/>
    <x v="3"/>
    <x v="8"/>
    <s v="CS-12400"/>
    <x v="431"/>
    <x v="22"/>
    <x v="0"/>
    <x v="4"/>
    <s v="Newell 333"/>
    <n v="2.78"/>
    <n v="1"/>
    <n v="0.72279999999999989"/>
  </r>
  <r>
    <d v="2017-09-05T00:00:00"/>
    <x v="3"/>
    <x v="8"/>
    <s v="MG-17875"/>
    <x v="53"/>
    <x v="16"/>
    <x v="0"/>
    <x v="2"/>
    <s v="Gould Plastics 18-Pocket Panel Bin, 34w x 5-1/4d x 20-1/2h"/>
    <n v="147.184"/>
    <n v="2"/>
    <n v="-29.436800000000012"/>
  </r>
  <r>
    <d v="2017-09-05T00:00:00"/>
    <x v="3"/>
    <x v="8"/>
    <s v="LP-17095"/>
    <x v="760"/>
    <x v="15"/>
    <x v="2"/>
    <x v="9"/>
    <s v="Maxell LTO Ultrium - 800 GB"/>
    <n v="89.567999999999998"/>
    <n v="4"/>
    <n v="-1.119600000000009"/>
  </r>
  <r>
    <d v="2017-09-05T00:00:00"/>
    <x v="3"/>
    <x v="8"/>
    <s v="LP-17095"/>
    <x v="760"/>
    <x v="15"/>
    <x v="0"/>
    <x v="4"/>
    <s v="Model L Table or Wall-Mount Pencil Sharpener"/>
    <n v="71.959999999999994"/>
    <n v="5"/>
    <n v="7.1960000000000015"/>
  </r>
  <r>
    <d v="2017-09-05T00:00:00"/>
    <x v="3"/>
    <x v="8"/>
    <s v="LP-17095"/>
    <x v="760"/>
    <x v="15"/>
    <x v="0"/>
    <x v="0"/>
    <s v="Xerox 220"/>
    <n v="15.552000000000003"/>
    <n v="3"/>
    <n v="5.4432"/>
  </r>
  <r>
    <d v="2017-09-07T00:00:00"/>
    <x v="3"/>
    <x v="8"/>
    <s v="JC-15340"/>
    <x v="29"/>
    <x v="3"/>
    <x v="1"/>
    <x v="8"/>
    <s v="Tenex Chairmats For Use With Carpeted Floors"/>
    <n v="47.94"/>
    <n v="3"/>
    <n v="2.3969999999999985"/>
  </r>
  <r>
    <d v="2017-09-07T00:00:00"/>
    <x v="3"/>
    <x v="8"/>
    <s v="RD-19900"/>
    <x v="131"/>
    <x v="11"/>
    <x v="0"/>
    <x v="2"/>
    <s v="Hanging Personal Folder File"/>
    <n v="37.68"/>
    <n v="3"/>
    <n v="2.3550000000000022"/>
  </r>
  <r>
    <d v="2017-09-07T00:00:00"/>
    <x v="3"/>
    <x v="8"/>
    <s v="RD-19900"/>
    <x v="131"/>
    <x v="11"/>
    <x v="2"/>
    <x v="9"/>
    <s v="Logitech Wireless Marathon Mouse M705"/>
    <n v="279.94400000000002"/>
    <n v="7"/>
    <n v="80.48390000000002"/>
  </r>
  <r>
    <d v="2017-09-07T00:00:00"/>
    <x v="3"/>
    <x v="8"/>
    <s v="SP-20620"/>
    <x v="386"/>
    <x v="20"/>
    <x v="0"/>
    <x v="2"/>
    <s v="Advantus 10-Drawer Portable Organizer, Chrome Metal Frame, Smoke Drawers"/>
    <n v="478.08"/>
    <n v="8"/>
    <n v="133.86240000000004"/>
  </r>
  <r>
    <d v="2017-09-07T00:00:00"/>
    <x v="3"/>
    <x v="8"/>
    <s v="NF-18595"/>
    <x v="155"/>
    <x v="1"/>
    <x v="0"/>
    <x v="0"/>
    <s v="Easy-staple paper"/>
    <n v="73.007999999999996"/>
    <n v="9"/>
    <n v="26.465400000000006"/>
  </r>
  <r>
    <d v="2017-09-07T00:00:00"/>
    <x v="3"/>
    <x v="8"/>
    <s v="RD-19660"/>
    <x v="629"/>
    <x v="24"/>
    <x v="0"/>
    <x v="3"/>
    <s v="GBC DocuBind 300 Electric Binding Machine"/>
    <n v="1577.94"/>
    <n v="3"/>
    <n v="757.41120000000001"/>
  </r>
  <r>
    <d v="2017-09-07T00:00:00"/>
    <x v="3"/>
    <x v="8"/>
    <s v="Dp-13240"/>
    <x v="222"/>
    <x v="12"/>
    <x v="0"/>
    <x v="3"/>
    <s v="Wilson Jones Leather-Like Binders with DublLock Round Rings"/>
    <n v="7.857000000000002"/>
    <n v="3"/>
    <n v="-6.0236999999999998"/>
  </r>
  <r>
    <d v="2017-09-07T00:00:00"/>
    <x v="3"/>
    <x v="8"/>
    <s v="CB-12025"/>
    <x v="92"/>
    <x v="2"/>
    <x v="0"/>
    <x v="1"/>
    <s v="Avery 519"/>
    <n v="29.24"/>
    <n v="5"/>
    <n v="9.8685000000000009"/>
  </r>
  <r>
    <d v="2017-09-07T00:00:00"/>
    <x v="3"/>
    <x v="8"/>
    <s v="CB-12025"/>
    <x v="92"/>
    <x v="2"/>
    <x v="0"/>
    <x v="0"/>
    <s v="Eureka Recycled Copy Paper 8 1/2&quot; x 11&quot;, Ream"/>
    <n v="15.552000000000003"/>
    <n v="3"/>
    <n v="5.4432"/>
  </r>
  <r>
    <d v="2017-09-07T00:00:00"/>
    <x v="3"/>
    <x v="8"/>
    <s v="CB-12025"/>
    <x v="92"/>
    <x v="2"/>
    <x v="0"/>
    <x v="10"/>
    <s v="Poly String Tie Envelopes"/>
    <n v="4.8960000000000008"/>
    <n v="3"/>
    <n v="1.6523999999999992"/>
  </r>
  <r>
    <d v="2017-09-07T00:00:00"/>
    <x v="3"/>
    <x v="8"/>
    <s v="AG-10675"/>
    <x v="643"/>
    <x v="21"/>
    <x v="2"/>
    <x v="9"/>
    <s v="Rosewill 107 Normal Keys USB Wired Standard Keyboard"/>
    <n v="13.48"/>
    <n v="1"/>
    <n v="1.8872"/>
  </r>
  <r>
    <d v="2017-09-07T00:00:00"/>
    <x v="3"/>
    <x v="8"/>
    <s v="JM-16195"/>
    <x v="176"/>
    <x v="27"/>
    <x v="1"/>
    <x v="8"/>
    <s v="DAX Copper Panel Document Frame, 5 x 7 Size"/>
    <n v="25.16"/>
    <n v="2"/>
    <n v="10.567200000000001"/>
  </r>
  <r>
    <d v="2017-09-07T00:00:00"/>
    <x v="3"/>
    <x v="8"/>
    <s v="JM-16195"/>
    <x v="176"/>
    <x v="27"/>
    <x v="2"/>
    <x v="6"/>
    <s v="Motorla HX550 Universal Bluetooth Headset"/>
    <n v="126.56"/>
    <n v="4"/>
    <n v="47.459999999999994"/>
  </r>
  <r>
    <d v="2017-09-07T00:00:00"/>
    <x v="3"/>
    <x v="8"/>
    <s v="AG-10390"/>
    <x v="156"/>
    <x v="3"/>
    <x v="1"/>
    <x v="8"/>
    <s v="C-Line Magnetic Cubicle Keepers, Clear Polypropylene"/>
    <n v="19.760000000000002"/>
    <n v="4"/>
    <n v="8.2992000000000008"/>
  </r>
  <r>
    <d v="2017-09-07T00:00:00"/>
    <x v="3"/>
    <x v="8"/>
    <s v="TG-21640"/>
    <x v="120"/>
    <x v="24"/>
    <x v="2"/>
    <x v="9"/>
    <s v="Maxell 4.7GB DVD-R"/>
    <n v="113.52"/>
    <n v="4"/>
    <n v="46.543199999999999"/>
  </r>
  <r>
    <d v="2017-09-07T00:00:00"/>
    <x v="3"/>
    <x v="8"/>
    <s v="TG-21640"/>
    <x v="120"/>
    <x v="24"/>
    <x v="1"/>
    <x v="8"/>
    <s v="DataProducts Ampli Magnifier Task Lamp, Black,"/>
    <n v="135.29999999999998"/>
    <n v="5"/>
    <n v="37.883999999999993"/>
  </r>
  <r>
    <d v="2017-09-07T00:00:00"/>
    <x v="3"/>
    <x v="8"/>
    <s v="JA-15970"/>
    <x v="409"/>
    <x v="3"/>
    <x v="1"/>
    <x v="5"/>
    <s v="Global Low Back Tilter Chair"/>
    <n v="161.56800000000001"/>
    <n v="2"/>
    <n v="-28.274400000000021"/>
  </r>
  <r>
    <d v="2017-09-07T00:00:00"/>
    <x v="3"/>
    <x v="8"/>
    <s v="DM-12955"/>
    <x v="441"/>
    <x v="15"/>
    <x v="0"/>
    <x v="12"/>
    <s v="Eureka The Boss Cordless Rechargeable Stick Vac"/>
    <n v="81.567999999999998"/>
    <n v="2"/>
    <n v="7.1372000000000035"/>
  </r>
  <r>
    <d v="2017-09-07T00:00:00"/>
    <x v="3"/>
    <x v="8"/>
    <s v="PF-19225"/>
    <x v="766"/>
    <x v="22"/>
    <x v="1"/>
    <x v="8"/>
    <s v="DAX Two-Tone Silver Metal Document Frame"/>
    <n v="80.959999999999994"/>
    <n v="4"/>
    <n v="34.812800000000003"/>
  </r>
  <r>
    <d v="2017-09-07T00:00:00"/>
    <x v="3"/>
    <x v="8"/>
    <s v="PF-19225"/>
    <x v="766"/>
    <x v="22"/>
    <x v="2"/>
    <x v="6"/>
    <s v="Konftel 250 Conference phone - Charcoal black"/>
    <n v="455.71199999999999"/>
    <n v="2"/>
    <n v="34.178400000000011"/>
  </r>
  <r>
    <d v="2017-09-07T00:00:00"/>
    <x v="3"/>
    <x v="8"/>
    <s v="PF-19225"/>
    <x v="766"/>
    <x v="22"/>
    <x v="0"/>
    <x v="4"/>
    <s v="Boston 1799 Powerhouse Electric Pencil Sharpener"/>
    <n v="25.98"/>
    <n v="1"/>
    <n v="7.2744"/>
  </r>
  <r>
    <d v="2017-09-07T00:00:00"/>
    <x v="3"/>
    <x v="8"/>
    <s v="AA-10375"/>
    <x v="158"/>
    <x v="43"/>
    <x v="0"/>
    <x v="0"/>
    <s v="Avoid Verbal Orders Carbonless Minifold Book"/>
    <n v="16.899999999999999"/>
    <n v="5"/>
    <n v="7.7739999999999991"/>
  </r>
  <r>
    <d v="2017-09-07T00:00:00"/>
    <x v="3"/>
    <x v="8"/>
    <s v="AA-10375"/>
    <x v="158"/>
    <x v="43"/>
    <x v="0"/>
    <x v="0"/>
    <s v="Xerox 191"/>
    <n v="39.96"/>
    <n v="2"/>
    <n v="18.781199999999998"/>
  </r>
  <r>
    <d v="2017-09-08T00:00:00"/>
    <x v="3"/>
    <x v="8"/>
    <s v="MM-18055"/>
    <x v="147"/>
    <x v="1"/>
    <x v="1"/>
    <x v="13"/>
    <s v="BoxOffice By Design Rectangular and Half-Moon Meeting Room Tables"/>
    <n v="765.625"/>
    <n v="7"/>
    <n v="-566.5625"/>
  </r>
  <r>
    <d v="2017-09-08T00:00:00"/>
    <x v="3"/>
    <x v="8"/>
    <s v="EB-14110"/>
    <x v="632"/>
    <x v="2"/>
    <x v="2"/>
    <x v="6"/>
    <s v="Aastra 6757i CT Wireless VoIP phone"/>
    <n v="258.52799999999996"/>
    <n v="2"/>
    <n v="-47.396800000000013"/>
  </r>
  <r>
    <d v="2017-09-08T00:00:00"/>
    <x v="3"/>
    <x v="8"/>
    <s v="DB-13555"/>
    <x v="159"/>
    <x v="10"/>
    <x v="2"/>
    <x v="9"/>
    <s v="Imation Swivel Flash Drive USB flash drive - 8 GB"/>
    <n v="9.0960000000000001"/>
    <n v="1"/>
    <n v="1.7054999999999998"/>
  </r>
  <r>
    <d v="2017-09-08T00:00:00"/>
    <x v="3"/>
    <x v="8"/>
    <s v="RS-19765"/>
    <x v="138"/>
    <x v="10"/>
    <x v="2"/>
    <x v="9"/>
    <s v="Memorex Micro Travel Drive 32 GB"/>
    <n v="116.83199999999999"/>
    <n v="4"/>
    <n v="33.589200000000005"/>
  </r>
  <r>
    <d v="2017-09-08T00:00:00"/>
    <x v="3"/>
    <x v="8"/>
    <s v="AR-10345"/>
    <x v="592"/>
    <x v="0"/>
    <x v="2"/>
    <x v="9"/>
    <s v="Memorex Froggy Flash Drive 8 GB"/>
    <n v="85.2"/>
    <n v="6"/>
    <n v="20.234999999999996"/>
  </r>
  <r>
    <d v="2017-09-08T00:00:00"/>
    <x v="3"/>
    <x v="8"/>
    <s v="BF-11020"/>
    <x v="45"/>
    <x v="0"/>
    <x v="0"/>
    <x v="3"/>
    <s v="Premier Elliptical Ring Binder, Black"/>
    <n v="42.615999999999993"/>
    <n v="7"/>
    <n v="-68.185600000000022"/>
  </r>
  <r>
    <d v="2017-09-08T00:00:00"/>
    <x v="3"/>
    <x v="8"/>
    <s v="BF-11020"/>
    <x v="45"/>
    <x v="0"/>
    <x v="2"/>
    <x v="16"/>
    <s v="Canon PC-428 Personal Copier"/>
    <n v="319.98400000000004"/>
    <n v="2"/>
    <n v="107.99459999999999"/>
  </r>
  <r>
    <d v="2017-09-08T00:00:00"/>
    <x v="3"/>
    <x v="8"/>
    <s v="BF-11020"/>
    <x v="45"/>
    <x v="0"/>
    <x v="0"/>
    <x v="7"/>
    <s v="Vinyl Coated Wire Paper Clips in Organizer Box, 800/Box"/>
    <n v="45.92"/>
    <n v="5"/>
    <n v="15.498000000000001"/>
  </r>
  <r>
    <d v="2017-09-08T00:00:00"/>
    <x v="3"/>
    <x v="8"/>
    <s v="BF-11020"/>
    <x v="45"/>
    <x v="0"/>
    <x v="1"/>
    <x v="8"/>
    <s v="DAX Black Cherry Wood-Tone Poster Frame"/>
    <n v="21.184000000000001"/>
    <n v="2"/>
    <n v="-11.651199999999999"/>
  </r>
  <r>
    <d v="2017-09-08T00:00:00"/>
    <x v="3"/>
    <x v="8"/>
    <s v="BF-11020"/>
    <x v="45"/>
    <x v="0"/>
    <x v="0"/>
    <x v="0"/>
    <s v="Xerox 205"/>
    <n v="20.736000000000004"/>
    <n v="4"/>
    <n v="7.2576000000000001"/>
  </r>
  <r>
    <d v="2017-09-08T00:00:00"/>
    <x v="3"/>
    <x v="8"/>
    <s v="BF-11020"/>
    <x v="45"/>
    <x v="0"/>
    <x v="1"/>
    <x v="5"/>
    <s v="Global Armless Task Chair, Royal Blue"/>
    <n v="213.42999999999995"/>
    <n v="5"/>
    <n v="-39.636999999999993"/>
  </r>
  <r>
    <d v="2017-09-08T00:00:00"/>
    <x v="3"/>
    <x v="8"/>
    <s v="FC-14245"/>
    <x v="658"/>
    <x v="16"/>
    <x v="0"/>
    <x v="2"/>
    <s v="Decoflex Hanging Personal Folder File, Blue"/>
    <n v="61.68"/>
    <n v="5"/>
    <n v="5.3970000000000073"/>
  </r>
  <r>
    <d v="2017-09-08T00:00:00"/>
    <x v="3"/>
    <x v="8"/>
    <s v="FC-14245"/>
    <x v="658"/>
    <x v="16"/>
    <x v="2"/>
    <x v="6"/>
    <s v="Samsung Rugby III"/>
    <n v="158.376"/>
    <n v="3"/>
    <n v="13.857900000000008"/>
  </r>
  <r>
    <d v="2017-09-08T00:00:00"/>
    <x v="3"/>
    <x v="8"/>
    <s v="EM-14095"/>
    <x v="673"/>
    <x v="20"/>
    <x v="0"/>
    <x v="2"/>
    <s v="Adjustable Personal File Tote"/>
    <n v="65.12"/>
    <n v="4"/>
    <n v="16.931200000000004"/>
  </r>
  <r>
    <d v="2017-09-09T00:00:00"/>
    <x v="3"/>
    <x v="8"/>
    <s v="SP-20620"/>
    <x v="386"/>
    <x v="2"/>
    <x v="1"/>
    <x v="5"/>
    <s v="Global Low Back Tilter Chair"/>
    <n v="141.37199999999999"/>
    <n v="2"/>
    <n v="-48.470400000000019"/>
  </r>
  <r>
    <d v="2017-09-09T00:00:00"/>
    <x v="3"/>
    <x v="8"/>
    <s v="SP-20620"/>
    <x v="386"/>
    <x v="2"/>
    <x v="0"/>
    <x v="3"/>
    <s v="Wilson Jones Standard D-Ring Binders"/>
    <n v="3.036"/>
    <n v="2"/>
    <n v="-2.3275999999999994"/>
  </r>
  <r>
    <d v="2017-09-09T00:00:00"/>
    <x v="3"/>
    <x v="8"/>
    <s v="SP-20620"/>
    <x v="386"/>
    <x v="2"/>
    <x v="0"/>
    <x v="3"/>
    <s v="GBC Prepunched Paper, 19-Hole, for Binding Systems, 24-lb"/>
    <n v="4.503000000000001"/>
    <n v="1"/>
    <n v="-3.6024000000000012"/>
  </r>
  <r>
    <d v="2017-09-09T00:00:00"/>
    <x v="3"/>
    <x v="8"/>
    <s v="SP-20620"/>
    <x v="386"/>
    <x v="2"/>
    <x v="0"/>
    <x v="4"/>
    <s v="Quartet Omega Colored Chalk, 12/Pack"/>
    <n v="4.6719999999999997"/>
    <n v="1"/>
    <n v="1.5767999999999998"/>
  </r>
  <r>
    <d v="2017-09-09T00:00:00"/>
    <x v="3"/>
    <x v="8"/>
    <s v="SP-20620"/>
    <x v="386"/>
    <x v="2"/>
    <x v="2"/>
    <x v="9"/>
    <s v="Microsoft Sculpt Comfort Mouse"/>
    <n v="95.88000000000001"/>
    <n v="3"/>
    <n v="28.764000000000006"/>
  </r>
  <r>
    <d v="2017-09-09T00:00:00"/>
    <x v="3"/>
    <x v="8"/>
    <s v="SP-20620"/>
    <x v="386"/>
    <x v="2"/>
    <x v="1"/>
    <x v="8"/>
    <s v="Eldon Expressions Punched Metal &amp; Wood Desk Accessories, Pewter &amp; Cherry"/>
    <n v="17.024000000000001"/>
    <n v="2"/>
    <n v="1.7024000000000008"/>
  </r>
  <r>
    <d v="2017-09-09T00:00:00"/>
    <x v="3"/>
    <x v="8"/>
    <s v="SP-20620"/>
    <x v="386"/>
    <x v="2"/>
    <x v="2"/>
    <x v="9"/>
    <s v="Plantronics S12 Corded Telephone Headset System"/>
    <n v="258.69600000000003"/>
    <n v="3"/>
    <n v="64.674000000000007"/>
  </r>
  <r>
    <d v="2017-09-09T00:00:00"/>
    <x v="3"/>
    <x v="8"/>
    <s v="SP-20620"/>
    <x v="386"/>
    <x v="2"/>
    <x v="2"/>
    <x v="6"/>
    <s v="Samsung Galaxy Note 2"/>
    <n v="1931.9579999999999"/>
    <n v="7"/>
    <n v="-386.3915999999997"/>
  </r>
  <r>
    <d v="2017-09-09T00:00:00"/>
    <x v="3"/>
    <x v="8"/>
    <s v="SB-20290"/>
    <x v="191"/>
    <x v="9"/>
    <x v="0"/>
    <x v="2"/>
    <s v="Fellowes Officeware Wire Shelving"/>
    <n v="628.80999999999995"/>
    <n v="7"/>
    <n v="12.576199999999986"/>
  </r>
  <r>
    <d v="2017-09-09T00:00:00"/>
    <x v="3"/>
    <x v="8"/>
    <s v="SB-20290"/>
    <x v="191"/>
    <x v="9"/>
    <x v="0"/>
    <x v="2"/>
    <s v="X-Rack File for Hanging Folders"/>
    <n v="56.449999999999996"/>
    <n v="5"/>
    <n v="14.676999999999998"/>
  </r>
  <r>
    <d v="2017-09-09T00:00:00"/>
    <x v="3"/>
    <x v="8"/>
    <s v="SO-20335"/>
    <x v="703"/>
    <x v="15"/>
    <x v="0"/>
    <x v="14"/>
    <s v="Staple remover"/>
    <n v="8.8320000000000007"/>
    <n v="3"/>
    <n v="-1.9872000000000005"/>
  </r>
  <r>
    <d v="2017-09-09T00:00:00"/>
    <x v="3"/>
    <x v="8"/>
    <s v="SO-20335"/>
    <x v="703"/>
    <x v="15"/>
    <x v="0"/>
    <x v="0"/>
    <s v="Xerox 1888"/>
    <n v="177.536"/>
    <n v="4"/>
    <n v="62.137599999999992"/>
  </r>
  <r>
    <d v="2017-09-09T00:00:00"/>
    <x v="3"/>
    <x v="8"/>
    <s v="SO-20335"/>
    <x v="703"/>
    <x v="15"/>
    <x v="0"/>
    <x v="2"/>
    <s v="Fellowes Super Stor/Drawer Files"/>
    <n v="258.48"/>
    <n v="2"/>
    <n v="-3.2309999999999945"/>
  </r>
  <r>
    <d v="2017-09-09T00:00:00"/>
    <x v="3"/>
    <x v="8"/>
    <s v="SO-20335"/>
    <x v="703"/>
    <x v="15"/>
    <x v="1"/>
    <x v="8"/>
    <s v="Eldon Wave Desk Accessories"/>
    <n v="14.135999999999999"/>
    <n v="3"/>
    <n v="4.240800000000001"/>
  </r>
  <r>
    <d v="2017-09-09T00:00:00"/>
    <x v="3"/>
    <x v="8"/>
    <s v="JB-16000"/>
    <x v="733"/>
    <x v="14"/>
    <x v="0"/>
    <x v="10"/>
    <s v="#10- 4 1/8&quot; x 9 1/2&quot; Recycled Envelopes"/>
    <n v="17.48"/>
    <n v="2"/>
    <n v="8.2156000000000002"/>
  </r>
  <r>
    <d v="2017-09-09T00:00:00"/>
    <x v="3"/>
    <x v="8"/>
    <s v="AI-10855"/>
    <x v="170"/>
    <x v="12"/>
    <x v="0"/>
    <x v="0"/>
    <s v="Unpadded Memo Slips"/>
    <n v="6.3680000000000003"/>
    <n v="2"/>
    <n v="2.3879999999999999"/>
  </r>
  <r>
    <d v="2017-09-09T00:00:00"/>
    <x v="3"/>
    <x v="8"/>
    <s v="LC-17050"/>
    <x v="31"/>
    <x v="3"/>
    <x v="0"/>
    <x v="4"/>
    <s v="Newell 35"/>
    <n v="6.56"/>
    <n v="2"/>
    <n v="1.9023999999999992"/>
  </r>
  <r>
    <d v="2017-09-09T00:00:00"/>
    <x v="3"/>
    <x v="8"/>
    <s v="LC-17050"/>
    <x v="31"/>
    <x v="3"/>
    <x v="1"/>
    <x v="5"/>
    <s v="Novimex Fabric Task Chair"/>
    <n v="243.92"/>
    <n v="5"/>
    <n v="-15.245000000000005"/>
  </r>
  <r>
    <d v="2017-09-09T00:00:00"/>
    <x v="3"/>
    <x v="8"/>
    <s v="LC-17050"/>
    <x v="31"/>
    <x v="3"/>
    <x v="0"/>
    <x v="0"/>
    <s v="Astroparche Fine Business Paper"/>
    <n v="47.52"/>
    <n v="9"/>
    <n v="22.809600000000003"/>
  </r>
  <r>
    <d v="2017-09-09T00:00:00"/>
    <x v="3"/>
    <x v="8"/>
    <s v="KD-16495"/>
    <x v="435"/>
    <x v="3"/>
    <x v="0"/>
    <x v="2"/>
    <s v="Fellowes Bases and Tops For Staxonsteel/High-Stak Systems"/>
    <n v="99.87"/>
    <n v="3"/>
    <n v="23.968799999999998"/>
  </r>
  <r>
    <d v="2017-09-09T00:00:00"/>
    <x v="3"/>
    <x v="8"/>
    <s v="GK-14620"/>
    <x v="271"/>
    <x v="0"/>
    <x v="0"/>
    <x v="1"/>
    <s v="Avery 511"/>
    <n v="9.8560000000000016"/>
    <n v="4"/>
    <n v="3.4495999999999993"/>
  </r>
  <r>
    <d v="2017-09-09T00:00:00"/>
    <x v="3"/>
    <x v="8"/>
    <s v="LC-17140"/>
    <x v="391"/>
    <x v="10"/>
    <x v="0"/>
    <x v="4"/>
    <s v="BIC Brite Liner Highlighters, Chisel Tip"/>
    <n v="25.920000000000005"/>
    <n v="5"/>
    <n v="3.8879999999999972"/>
  </r>
  <r>
    <d v="2017-09-09T00:00:00"/>
    <x v="3"/>
    <x v="8"/>
    <s v="LC-17140"/>
    <x v="391"/>
    <x v="10"/>
    <x v="1"/>
    <x v="8"/>
    <s v="Deflect-o EconoMat Studded, No Bevel Mat for Low Pile Carpeting"/>
    <n v="66.112000000000009"/>
    <n v="2"/>
    <n v="-9.0903999999999989"/>
  </r>
  <r>
    <d v="2017-09-09T00:00:00"/>
    <x v="3"/>
    <x v="8"/>
    <s v="MC-17605"/>
    <x v="91"/>
    <x v="3"/>
    <x v="2"/>
    <x v="9"/>
    <s v="Microsoft Wireless Mobile Mouse 4000"/>
    <n v="159.96"/>
    <n v="4"/>
    <n v="51.18719999999999"/>
  </r>
  <r>
    <d v="2017-09-09T00:00:00"/>
    <x v="3"/>
    <x v="8"/>
    <s v="DK-12835"/>
    <x v="105"/>
    <x v="11"/>
    <x v="0"/>
    <x v="0"/>
    <s v="Xerox 1930"/>
    <n v="31.104000000000006"/>
    <n v="6"/>
    <n v="11.2752"/>
  </r>
  <r>
    <d v="2017-09-09T00:00:00"/>
    <x v="3"/>
    <x v="8"/>
    <s v="DK-12835"/>
    <x v="105"/>
    <x v="11"/>
    <x v="0"/>
    <x v="12"/>
    <s v="Belkin 7-Outlet SurgeMaster Home Series"/>
    <n v="11.176000000000002"/>
    <n v="1"/>
    <n v="0.8382000000000005"/>
  </r>
  <r>
    <d v="2017-09-09T00:00:00"/>
    <x v="3"/>
    <x v="8"/>
    <s v="JD-16015"/>
    <x v="448"/>
    <x v="10"/>
    <x v="0"/>
    <x v="1"/>
    <s v="Avery 501"/>
    <n v="17.712"/>
    <n v="6"/>
    <n v="5.9777999999999993"/>
  </r>
  <r>
    <d v="2017-09-09T00:00:00"/>
    <x v="3"/>
    <x v="8"/>
    <s v="JD-16015"/>
    <x v="448"/>
    <x v="10"/>
    <x v="0"/>
    <x v="3"/>
    <s v="3M Organizer Strips"/>
    <n v="4.8600000000000012"/>
    <n v="3"/>
    <n v="-3.5640000000000001"/>
  </r>
  <r>
    <d v="2017-09-09T00:00:00"/>
    <x v="3"/>
    <x v="8"/>
    <s v="JD-16015"/>
    <x v="448"/>
    <x v="10"/>
    <x v="0"/>
    <x v="3"/>
    <s v="Acco Data Flex Cable Posts For Top &amp; Bottom Load Binders, 6&quot; Capacity"/>
    <n v="6.2580000000000009"/>
    <n v="2"/>
    <n v="-5.2149999999999999"/>
  </r>
  <r>
    <d v="2017-09-10T00:00:00"/>
    <x v="3"/>
    <x v="8"/>
    <s v="LC-16930"/>
    <x v="49"/>
    <x v="1"/>
    <x v="2"/>
    <x v="6"/>
    <s v="Panasonic Kx-TS550"/>
    <n v="147.16800000000001"/>
    <n v="4"/>
    <n v="16.556399999999996"/>
  </r>
  <r>
    <d v="2017-09-10T00:00:00"/>
    <x v="3"/>
    <x v="8"/>
    <s v="FH-14275"/>
    <x v="136"/>
    <x v="3"/>
    <x v="1"/>
    <x v="5"/>
    <s v="DMI Arturo Collection Mission-style Design Wood Chair"/>
    <n v="362.35199999999998"/>
    <n v="3"/>
    <n v="27.176400000000015"/>
  </r>
  <r>
    <d v="2017-09-10T00:00:00"/>
    <x v="3"/>
    <x v="8"/>
    <s v="FH-14275"/>
    <x v="136"/>
    <x v="3"/>
    <x v="0"/>
    <x v="3"/>
    <s v="Avery Non-Stick Binders"/>
    <n v="7.1840000000000011"/>
    <n v="2"/>
    <n v="2.2449999999999992"/>
  </r>
  <r>
    <d v="2017-09-10T00:00:00"/>
    <x v="3"/>
    <x v="8"/>
    <s v="RW-19690"/>
    <x v="758"/>
    <x v="24"/>
    <x v="0"/>
    <x v="3"/>
    <s v="3M Organizer Strips"/>
    <n v="16.200000000000003"/>
    <n v="3"/>
    <n v="7.7759999999999998"/>
  </r>
  <r>
    <d v="2017-09-10T00:00:00"/>
    <x v="3"/>
    <x v="8"/>
    <s v="RW-19690"/>
    <x v="758"/>
    <x v="24"/>
    <x v="0"/>
    <x v="12"/>
    <s v="Holmes Replacement Filter for HEPA Air Cleaner, Medium Room"/>
    <n v="33.99"/>
    <n v="3"/>
    <n v="14.615700000000004"/>
  </r>
  <r>
    <d v="2017-09-10T00:00:00"/>
    <x v="3"/>
    <x v="8"/>
    <s v="RW-19690"/>
    <x v="758"/>
    <x v="24"/>
    <x v="2"/>
    <x v="9"/>
    <s v="Logitech G105 Gaming Keyboard"/>
    <n v="296.84999999999997"/>
    <n v="5"/>
    <n v="53.432999999999993"/>
  </r>
  <r>
    <d v="2017-09-10T00:00:00"/>
    <x v="3"/>
    <x v="8"/>
    <s v="RW-19690"/>
    <x v="758"/>
    <x v="24"/>
    <x v="2"/>
    <x v="9"/>
    <s v="Imation Clip USB flash drive - 8 GB"/>
    <n v="112.80000000000001"/>
    <n v="6"/>
    <n v="6.7680000000000007"/>
  </r>
  <r>
    <d v="2017-09-10T00:00:00"/>
    <x v="3"/>
    <x v="8"/>
    <s v="RW-19690"/>
    <x v="758"/>
    <x v="24"/>
    <x v="0"/>
    <x v="3"/>
    <s v="Newell 3-Hole Punched Plastic Slotted Magazine Holders for Binders"/>
    <n v="13.71"/>
    <n v="3"/>
    <n v="6.5808"/>
  </r>
  <r>
    <d v="2017-09-10T00:00:00"/>
    <x v="3"/>
    <x v="8"/>
    <s v="RW-19690"/>
    <x v="758"/>
    <x v="24"/>
    <x v="0"/>
    <x v="0"/>
    <s v="Xerox 1970"/>
    <n v="24.900000000000002"/>
    <n v="5"/>
    <n v="11.703000000000001"/>
  </r>
  <r>
    <d v="2017-09-10T00:00:00"/>
    <x v="3"/>
    <x v="8"/>
    <s v="RW-19690"/>
    <x v="758"/>
    <x v="24"/>
    <x v="0"/>
    <x v="2"/>
    <s v="Fellowes Stor/Drawer Steel Plus Storage Drawers"/>
    <n v="286.29000000000002"/>
    <n v="3"/>
    <n v="17.177399999999977"/>
  </r>
  <r>
    <d v="2017-09-10T00:00:00"/>
    <x v="3"/>
    <x v="8"/>
    <s v="RW-19690"/>
    <x v="758"/>
    <x v="24"/>
    <x v="0"/>
    <x v="12"/>
    <s v="Acco 6 Outlet Guardian Standard Surge Suppressor"/>
    <n v="24.18"/>
    <n v="2"/>
    <n v="7.2539999999999978"/>
  </r>
  <r>
    <d v="2017-09-10T00:00:00"/>
    <x v="3"/>
    <x v="8"/>
    <s v="SN-20560"/>
    <x v="659"/>
    <x v="1"/>
    <x v="0"/>
    <x v="3"/>
    <s v="Fellowes PB500 Electric Punch Plastic Comb Binding Machine with Manual Bind"/>
    <n v="762.59399999999982"/>
    <n v="3"/>
    <n v="-1143.8910000000001"/>
  </r>
  <r>
    <d v="2017-09-10T00:00:00"/>
    <x v="3"/>
    <x v="8"/>
    <s v="SH-20395"/>
    <x v="489"/>
    <x v="20"/>
    <x v="0"/>
    <x v="0"/>
    <s v="Rediform S.O.S. 1-Up Phone Message Bk, 4-1/4x3-1/16 Bk, 1 Form/Pg, 40 Messages/Bk, 3/Pk"/>
    <n v="18.760000000000002"/>
    <n v="2"/>
    <n v="9.0048000000000012"/>
  </r>
  <r>
    <d v="2017-09-10T00:00:00"/>
    <x v="3"/>
    <x v="8"/>
    <s v="AR-10345"/>
    <x v="592"/>
    <x v="32"/>
    <x v="0"/>
    <x v="4"/>
    <s v="Eberhard Faber 3 1/2&quot; Golf Pencils"/>
    <n v="14.88"/>
    <n v="2"/>
    <n v="3.7200000000000006"/>
  </r>
  <r>
    <d v="2017-09-10T00:00:00"/>
    <x v="3"/>
    <x v="8"/>
    <s v="KH-16630"/>
    <x v="484"/>
    <x v="10"/>
    <x v="0"/>
    <x v="0"/>
    <s v="Xerox 1906"/>
    <n v="85.055999999999997"/>
    <n v="3"/>
    <n v="28.706399999999991"/>
  </r>
  <r>
    <d v="2017-09-10T00:00:00"/>
    <x v="3"/>
    <x v="8"/>
    <s v="SS-20410"/>
    <x v="228"/>
    <x v="4"/>
    <x v="0"/>
    <x v="3"/>
    <s v="Wilson Jones Suede Grain Vinyl Binders"/>
    <n v="2.78"/>
    <n v="1"/>
    <n v="1.3621999999999999"/>
  </r>
  <r>
    <d v="2017-09-10T00:00:00"/>
    <x v="3"/>
    <x v="8"/>
    <s v="HA-14905"/>
    <x v="276"/>
    <x v="10"/>
    <x v="2"/>
    <x v="9"/>
    <s v="Memorex Mini Travel Drive 8 GB USB 2.0 Flash Drive"/>
    <n v="37.056000000000004"/>
    <n v="4"/>
    <n v="8.8008000000000006"/>
  </r>
  <r>
    <d v="2017-09-10T00:00:00"/>
    <x v="3"/>
    <x v="8"/>
    <s v="HA-14905"/>
    <x v="276"/>
    <x v="10"/>
    <x v="2"/>
    <x v="6"/>
    <s v="Cisco IP Phone 7961G-GE VoIP phone"/>
    <n v="259.89600000000002"/>
    <n v="2"/>
    <n v="-56.310799999999972"/>
  </r>
  <r>
    <d v="2017-09-11T00:00:00"/>
    <x v="3"/>
    <x v="8"/>
    <s v="RC-19960"/>
    <x v="361"/>
    <x v="16"/>
    <x v="1"/>
    <x v="8"/>
    <s v="Howard Miller 11-1/2&quot; Diameter Grantwood Wall Clock"/>
    <n v="34.504000000000005"/>
    <n v="1"/>
    <n v="6.0381999999999998"/>
  </r>
  <r>
    <d v="2017-09-11T00:00:00"/>
    <x v="3"/>
    <x v="8"/>
    <s v="DB-12910"/>
    <x v="474"/>
    <x v="4"/>
    <x v="0"/>
    <x v="0"/>
    <s v="Xerox 1935"/>
    <n v="184.66"/>
    <n v="7"/>
    <n v="84.943599999999989"/>
  </r>
  <r>
    <d v="2017-09-11T00:00:00"/>
    <x v="3"/>
    <x v="8"/>
    <s v="KF-16285"/>
    <x v="432"/>
    <x v="3"/>
    <x v="0"/>
    <x v="0"/>
    <s v="Xerox 1996"/>
    <n v="12.96"/>
    <n v="2"/>
    <n v="6.2208000000000006"/>
  </r>
  <r>
    <d v="2017-09-11T00:00:00"/>
    <x v="3"/>
    <x v="8"/>
    <s v="KF-16285"/>
    <x v="432"/>
    <x v="3"/>
    <x v="0"/>
    <x v="10"/>
    <s v="#10 Self-Seal White Envelopes"/>
    <n v="22.18"/>
    <n v="2"/>
    <n v="10.8682"/>
  </r>
  <r>
    <d v="2017-09-11T00:00:00"/>
    <x v="3"/>
    <x v="8"/>
    <s v="KF-16285"/>
    <x v="432"/>
    <x v="3"/>
    <x v="1"/>
    <x v="5"/>
    <s v="Hon Pagoda Stacking Chairs"/>
    <n v="2054.2720000000004"/>
    <n v="8"/>
    <n v="256.78399999999976"/>
  </r>
  <r>
    <d v="2017-09-11T00:00:00"/>
    <x v="3"/>
    <x v="8"/>
    <s v="HA-14920"/>
    <x v="454"/>
    <x v="1"/>
    <x v="0"/>
    <x v="7"/>
    <s v="Acco Hot Clips Clips to Go"/>
    <n v="10.528"/>
    <n v="4"/>
    <n v="3.2899999999999996"/>
  </r>
  <r>
    <d v="2017-09-11T00:00:00"/>
    <x v="3"/>
    <x v="8"/>
    <s v="HA-14920"/>
    <x v="454"/>
    <x v="1"/>
    <x v="0"/>
    <x v="0"/>
    <s v="Xerox 1927"/>
    <n v="20.544000000000004"/>
    <n v="6"/>
    <n v="6.4199999999999964"/>
  </r>
  <r>
    <d v="2017-09-11T00:00:00"/>
    <x v="3"/>
    <x v="8"/>
    <s v="CB-12025"/>
    <x v="92"/>
    <x v="3"/>
    <x v="1"/>
    <x v="8"/>
    <s v="6&quot; Cubicle Wall Clock, Black"/>
    <n v="32.36"/>
    <n v="4"/>
    <n v="11.6496"/>
  </r>
  <r>
    <d v="2017-09-11T00:00:00"/>
    <x v="3"/>
    <x v="8"/>
    <s v="CB-12025"/>
    <x v="92"/>
    <x v="3"/>
    <x v="0"/>
    <x v="12"/>
    <s v="Kensington 4 Outlet MasterPiece Compact Power Control Center"/>
    <n v="406.59999999999997"/>
    <n v="5"/>
    <n v="113.84799999999998"/>
  </r>
  <r>
    <d v="2017-09-11T00:00:00"/>
    <x v="3"/>
    <x v="8"/>
    <s v="JF-15415"/>
    <x v="259"/>
    <x v="22"/>
    <x v="1"/>
    <x v="5"/>
    <s v="Office Star - Contemporary Task Swivel Chair"/>
    <n v="177.56800000000001"/>
    <n v="2"/>
    <n v="8.8783999999999921"/>
  </r>
  <r>
    <d v="2017-09-11T00:00:00"/>
    <x v="3"/>
    <x v="8"/>
    <s v="JF-15415"/>
    <x v="259"/>
    <x v="22"/>
    <x v="0"/>
    <x v="0"/>
    <s v="Xerox 225"/>
    <n v="19.440000000000001"/>
    <n v="3"/>
    <n v="9.3312000000000008"/>
  </r>
  <r>
    <d v="2017-09-11T00:00:00"/>
    <x v="3"/>
    <x v="8"/>
    <s v="JF-15415"/>
    <x v="259"/>
    <x v="22"/>
    <x v="0"/>
    <x v="0"/>
    <s v="Xerox 1894"/>
    <n v="71.28"/>
    <n v="11"/>
    <n v="34.214400000000005"/>
  </r>
  <r>
    <d v="2017-09-11T00:00:00"/>
    <x v="3"/>
    <x v="8"/>
    <s v="JF-15415"/>
    <x v="259"/>
    <x v="22"/>
    <x v="0"/>
    <x v="3"/>
    <s v="Ibico Ibimaster 300 Manual Binding System"/>
    <n v="1471.96"/>
    <n v="5"/>
    <n v="459.98749999999995"/>
  </r>
  <r>
    <d v="2017-09-11T00:00:00"/>
    <x v="3"/>
    <x v="8"/>
    <s v="JF-15415"/>
    <x v="259"/>
    <x v="22"/>
    <x v="2"/>
    <x v="6"/>
    <s v="iOttie XL Car Mount"/>
    <n v="79.959999999999994"/>
    <n v="5"/>
    <n v="-17.991000000000003"/>
  </r>
  <r>
    <d v="2017-09-11T00:00:00"/>
    <x v="3"/>
    <x v="8"/>
    <s v="CC-12475"/>
    <x v="204"/>
    <x v="0"/>
    <x v="0"/>
    <x v="0"/>
    <s v="Xerox 1953"/>
    <n v="10.272000000000002"/>
    <n v="3"/>
    <n v="3.2099999999999982"/>
  </r>
  <r>
    <d v="2017-09-11T00:00:00"/>
    <x v="3"/>
    <x v="8"/>
    <s v="CC-12475"/>
    <x v="204"/>
    <x v="0"/>
    <x v="1"/>
    <x v="13"/>
    <s v="Bevis Round Conference Table Top &amp; Single Column Base"/>
    <n v="512.19000000000005"/>
    <n v="5"/>
    <n v="-65.853000000000009"/>
  </r>
  <r>
    <d v="2017-09-11T00:00:00"/>
    <x v="3"/>
    <x v="8"/>
    <s v="CC-12475"/>
    <x v="204"/>
    <x v="0"/>
    <x v="0"/>
    <x v="12"/>
    <s v="Commercial WindTunnel Clean Air Upright Vacuum, Replacement Belts, Filtration Bags"/>
    <n v="1.5559999999999996"/>
    <n v="2"/>
    <n v="-4.2012"/>
  </r>
  <r>
    <d v="2017-09-11T00:00:00"/>
    <x v="3"/>
    <x v="8"/>
    <s v="KH-16630"/>
    <x v="484"/>
    <x v="3"/>
    <x v="2"/>
    <x v="6"/>
    <s v="OtterBox Defender Series Case - Samsung Galaxy S4"/>
    <n v="143.952"/>
    <n v="6"/>
    <n v="17.993999999999978"/>
  </r>
  <r>
    <d v="2017-09-11T00:00:00"/>
    <x v="3"/>
    <x v="8"/>
    <s v="KH-16630"/>
    <x v="484"/>
    <x v="3"/>
    <x v="0"/>
    <x v="0"/>
    <s v="Xerox 192"/>
    <n v="19.440000000000001"/>
    <n v="3"/>
    <n v="9.3312000000000008"/>
  </r>
  <r>
    <d v="2017-09-11T00:00:00"/>
    <x v="3"/>
    <x v="8"/>
    <s v="CB-12025"/>
    <x v="92"/>
    <x v="6"/>
    <x v="0"/>
    <x v="12"/>
    <s v="Hoover Commercial SteamVac"/>
    <n v="67.900000000000006"/>
    <n v="5"/>
    <n v="20.369999999999997"/>
  </r>
  <r>
    <d v="2017-09-11T00:00:00"/>
    <x v="3"/>
    <x v="8"/>
    <s v="SS-20410"/>
    <x v="228"/>
    <x v="5"/>
    <x v="0"/>
    <x v="12"/>
    <s v="Fellowes Premier Superior Surge Suppressor, 10-Outlet, With Phone and Remote"/>
    <n v="195.68"/>
    <n v="4"/>
    <n v="50.876800000000003"/>
  </r>
  <r>
    <d v="2017-09-11T00:00:00"/>
    <x v="3"/>
    <x v="8"/>
    <s v="SS-20410"/>
    <x v="228"/>
    <x v="5"/>
    <x v="0"/>
    <x v="7"/>
    <s v="Acco Clips to Go Binder Clips, 24 Clips in Two Sizes"/>
    <n v="14.2"/>
    <n v="4"/>
    <n v="6.6739999999999995"/>
  </r>
  <r>
    <d v="2017-09-12T00:00:00"/>
    <x v="3"/>
    <x v="8"/>
    <s v="JM-15535"/>
    <x v="401"/>
    <x v="3"/>
    <x v="1"/>
    <x v="8"/>
    <s v="Eldon Image Series Desk Accessories, Burgundy"/>
    <n v="8.36"/>
    <n v="2"/>
    <n v="3.0095999999999998"/>
  </r>
  <r>
    <d v="2017-09-12T00:00:00"/>
    <x v="3"/>
    <x v="8"/>
    <s v="BF-11080"/>
    <x v="540"/>
    <x v="36"/>
    <x v="0"/>
    <x v="0"/>
    <s v="Adams Telephone Message Book w/Frequently-Called Numbers Space, 400 Messages per Book"/>
    <n v="39.900000000000006"/>
    <n v="5"/>
    <n v="19.950000000000003"/>
  </r>
  <r>
    <d v="2017-09-12T00:00:00"/>
    <x v="3"/>
    <x v="8"/>
    <s v="BF-11080"/>
    <x v="540"/>
    <x v="36"/>
    <x v="0"/>
    <x v="12"/>
    <s v="Fellowes Basic Home/Office Series Surge Protectors"/>
    <n v="90.86"/>
    <n v="7"/>
    <n v="26.349399999999992"/>
  </r>
  <r>
    <d v="2017-09-12T00:00:00"/>
    <x v="3"/>
    <x v="8"/>
    <s v="BF-11080"/>
    <x v="540"/>
    <x v="36"/>
    <x v="0"/>
    <x v="0"/>
    <s v="Xerox 1939"/>
    <n v="94.85"/>
    <n v="5"/>
    <n v="45.527999999999992"/>
  </r>
  <r>
    <d v="2017-09-12T00:00:00"/>
    <x v="3"/>
    <x v="8"/>
    <s v="DJ-13510"/>
    <x v="351"/>
    <x v="43"/>
    <x v="0"/>
    <x v="0"/>
    <s v="Xerox 209"/>
    <n v="45.36"/>
    <n v="7"/>
    <n v="21.772800000000004"/>
  </r>
  <r>
    <d v="2017-09-12T00:00:00"/>
    <x v="3"/>
    <x v="8"/>
    <s v="DJ-13510"/>
    <x v="351"/>
    <x v="43"/>
    <x v="0"/>
    <x v="3"/>
    <s v="Aluminum Screw Posts"/>
    <n v="45.78"/>
    <n v="3"/>
    <n v="22.89"/>
  </r>
  <r>
    <d v="2017-09-12T00:00:00"/>
    <x v="3"/>
    <x v="8"/>
    <s v="JM-15865"/>
    <x v="522"/>
    <x v="3"/>
    <x v="0"/>
    <x v="0"/>
    <s v="Eaton Premium Continuous-Feed Paper, 25% Cotton, Letter Size, White, 1000 Shts/Box"/>
    <n v="166.44"/>
    <n v="3"/>
    <n v="79.891199999999998"/>
  </r>
  <r>
    <d v="2017-09-13T00:00:00"/>
    <x v="3"/>
    <x v="8"/>
    <s v="SG-20605"/>
    <x v="25"/>
    <x v="25"/>
    <x v="0"/>
    <x v="4"/>
    <s v="Fluorescent Highlighters by Dixon"/>
    <n v="15.920000000000002"/>
    <n v="5"/>
    <n v="2.7859999999999978"/>
  </r>
  <r>
    <d v="2017-09-14T00:00:00"/>
    <x v="3"/>
    <x v="8"/>
    <s v="TB-21520"/>
    <x v="463"/>
    <x v="14"/>
    <x v="0"/>
    <x v="0"/>
    <s v="Telephone Message Books with Fax/Mobile Section, 5 1/2&quot; x 3 3/16&quot;"/>
    <n v="19.049999999999997"/>
    <n v="3"/>
    <n v="8.7629999999999999"/>
  </r>
  <r>
    <d v="2017-09-14T00:00:00"/>
    <x v="3"/>
    <x v="8"/>
    <s v="LT-17110"/>
    <x v="235"/>
    <x v="23"/>
    <x v="0"/>
    <x v="4"/>
    <s v="Boston Home &amp; Office Model 2000 Electric Pencil Sharpeners"/>
    <n v="70.949999999999989"/>
    <n v="3"/>
    <n v="18.447000000000003"/>
  </r>
  <r>
    <d v="2017-09-14T00:00:00"/>
    <x v="3"/>
    <x v="8"/>
    <s v="JB-16000"/>
    <x v="733"/>
    <x v="3"/>
    <x v="0"/>
    <x v="1"/>
    <s v="Avery 48"/>
    <n v="56.699999999999996"/>
    <n v="9"/>
    <n v="26.081999999999997"/>
  </r>
  <r>
    <d v="2017-09-14T00:00:00"/>
    <x v="3"/>
    <x v="8"/>
    <s v="PS-18760"/>
    <x v="255"/>
    <x v="2"/>
    <x v="0"/>
    <x v="3"/>
    <s v="GBC Instant Report Kit"/>
    <n v="3.8820000000000006"/>
    <n v="2"/>
    <n v="-2.5880000000000001"/>
  </r>
  <r>
    <d v="2017-09-14T00:00:00"/>
    <x v="3"/>
    <x v="8"/>
    <s v="PS-18760"/>
    <x v="255"/>
    <x v="2"/>
    <x v="2"/>
    <x v="15"/>
    <s v="Ricoh - Ink Collector Unit for GX3000 Series Printers"/>
    <n v="12.585000000000003"/>
    <n v="1"/>
    <n v="-18.038499999999996"/>
  </r>
  <r>
    <d v="2017-09-14T00:00:00"/>
    <x v="3"/>
    <x v="8"/>
    <s v="PS-18760"/>
    <x v="255"/>
    <x v="2"/>
    <x v="1"/>
    <x v="5"/>
    <s v="Office Star - Ergonomically Designed Knee Chair"/>
    <n v="113.372"/>
    <n v="2"/>
    <n v="-29.152799999999992"/>
  </r>
  <r>
    <d v="2017-09-14T00:00:00"/>
    <x v="3"/>
    <x v="8"/>
    <s v="PS-18760"/>
    <x v="255"/>
    <x v="2"/>
    <x v="0"/>
    <x v="3"/>
    <s v="Aluminum Screw Posts"/>
    <n v="18.312000000000001"/>
    <n v="4"/>
    <n v="-12.207999999999995"/>
  </r>
  <r>
    <d v="2017-09-14T00:00:00"/>
    <x v="3"/>
    <x v="8"/>
    <s v="PS-18760"/>
    <x v="255"/>
    <x v="2"/>
    <x v="1"/>
    <x v="8"/>
    <s v="Tensor Track Tree Floor Lamp"/>
    <n v="127.93599999999999"/>
    <n v="8"/>
    <n v="4.7975999999999992"/>
  </r>
  <r>
    <d v="2017-09-14T00:00:00"/>
    <x v="3"/>
    <x v="8"/>
    <s v="PS-18760"/>
    <x v="255"/>
    <x v="2"/>
    <x v="2"/>
    <x v="15"/>
    <s v="Lexmark MarkNet N8150 Wireless Print Server"/>
    <n v="241.17000000000002"/>
    <n v="2"/>
    <n v="-168.8189999999999"/>
  </r>
  <r>
    <d v="2017-09-14T00:00:00"/>
    <x v="3"/>
    <x v="8"/>
    <s v="DB-13555"/>
    <x v="159"/>
    <x v="25"/>
    <x v="0"/>
    <x v="12"/>
    <s v="3.6 Cubic Foot Counter Height Office Refrigerator"/>
    <n v="942.78400000000011"/>
    <n v="4"/>
    <n v="94.278400000000033"/>
  </r>
  <r>
    <d v="2017-09-14T00:00:00"/>
    <x v="3"/>
    <x v="8"/>
    <s v="DB-13555"/>
    <x v="159"/>
    <x v="25"/>
    <x v="0"/>
    <x v="0"/>
    <s v="Xerox 1988"/>
    <n v="74.352000000000004"/>
    <n v="3"/>
    <n v="23.234999999999992"/>
  </r>
  <r>
    <d v="2017-09-14T00:00:00"/>
    <x v="3"/>
    <x v="8"/>
    <s v="RB-19705"/>
    <x v="680"/>
    <x v="20"/>
    <x v="2"/>
    <x v="6"/>
    <s v="Wilson SignalBoost 841262 DB PRO Amplifier Kit"/>
    <n v="1079.8499999999999"/>
    <n v="3"/>
    <n v="323.95499999999993"/>
  </r>
  <r>
    <d v="2017-09-14T00:00:00"/>
    <x v="3"/>
    <x v="8"/>
    <s v="RB-19705"/>
    <x v="680"/>
    <x v="20"/>
    <x v="0"/>
    <x v="2"/>
    <s v="Sensible Storage WireTech Storage Systems"/>
    <n v="70.98"/>
    <n v="1"/>
    <n v="3.5489999999999924"/>
  </r>
  <r>
    <d v="2017-09-14T00:00:00"/>
    <x v="3"/>
    <x v="8"/>
    <s v="RB-19705"/>
    <x v="680"/>
    <x v="20"/>
    <x v="0"/>
    <x v="4"/>
    <s v="Bulldog Table or Wall-Mount Pencil Sharpener"/>
    <n v="29.950000000000003"/>
    <n v="5"/>
    <n v="8.6854999999999993"/>
  </r>
  <r>
    <d v="2017-09-14T00:00:00"/>
    <x v="3"/>
    <x v="8"/>
    <s v="RB-19705"/>
    <x v="680"/>
    <x v="20"/>
    <x v="1"/>
    <x v="5"/>
    <s v="Office Star - Contemporary Task Swivel chair with Loop Arms, Charcoal"/>
    <n v="589.41"/>
    <n v="5"/>
    <n v="-6.5490000000000492"/>
  </r>
  <r>
    <d v="2017-09-14T00:00:00"/>
    <x v="3"/>
    <x v="8"/>
    <s v="HZ-14950"/>
    <x v="742"/>
    <x v="20"/>
    <x v="0"/>
    <x v="0"/>
    <s v="Xerox 1980"/>
    <n v="8.56"/>
    <n v="2"/>
    <n v="3.8519999999999994"/>
  </r>
  <r>
    <d v="2017-09-14T00:00:00"/>
    <x v="3"/>
    <x v="8"/>
    <s v="HZ-14950"/>
    <x v="742"/>
    <x v="20"/>
    <x v="0"/>
    <x v="0"/>
    <s v="Xerox 1987"/>
    <n v="11.56"/>
    <n v="2"/>
    <n v="5.6644000000000005"/>
  </r>
  <r>
    <d v="2017-09-14T00:00:00"/>
    <x v="3"/>
    <x v="8"/>
    <s v="CY-12745"/>
    <x v="563"/>
    <x v="10"/>
    <x v="2"/>
    <x v="9"/>
    <s v="Logitech Wireless Gaming Headset G930"/>
    <n v="895.94400000000019"/>
    <n v="7"/>
    <n v="190.38810000000001"/>
  </r>
  <r>
    <d v="2017-09-15T00:00:00"/>
    <x v="3"/>
    <x v="8"/>
    <s v="BB-11545"/>
    <x v="653"/>
    <x v="0"/>
    <x v="0"/>
    <x v="0"/>
    <s v="Xerox 1897"/>
    <n v="31.872000000000003"/>
    <n v="8"/>
    <n v="11.553600000000003"/>
  </r>
  <r>
    <d v="2017-09-15T00:00:00"/>
    <x v="3"/>
    <x v="8"/>
    <s v="MO-17800"/>
    <x v="690"/>
    <x v="20"/>
    <x v="1"/>
    <x v="8"/>
    <s v="Master Caster Door Stop, Brown"/>
    <n v="35.56"/>
    <n v="7"/>
    <n v="12.090399999999999"/>
  </r>
  <r>
    <d v="2017-09-15T00:00:00"/>
    <x v="3"/>
    <x v="8"/>
    <s v="DB-13060"/>
    <x v="56"/>
    <x v="1"/>
    <x v="2"/>
    <x v="6"/>
    <s v="Avaya 5420 Digital phone"/>
    <n v="323.97600000000006"/>
    <n v="3"/>
    <n v="20.248499999999993"/>
  </r>
  <r>
    <d v="2017-09-15T00:00:00"/>
    <x v="3"/>
    <x v="8"/>
    <s v="CL-11890"/>
    <x v="319"/>
    <x v="32"/>
    <x v="2"/>
    <x v="6"/>
    <s v="GE DSL Phone Line Filter"/>
    <n v="39.99"/>
    <n v="1"/>
    <n v="11.597099999999998"/>
  </r>
  <r>
    <d v="2017-09-15T00:00:00"/>
    <x v="3"/>
    <x v="8"/>
    <s v="CL-11890"/>
    <x v="319"/>
    <x v="32"/>
    <x v="0"/>
    <x v="4"/>
    <s v="Avery Hi-Liter EverBold Pen Style Fluorescent Highlighters, 4/Pack"/>
    <n v="16.28"/>
    <n v="2"/>
    <n v="6.5120000000000005"/>
  </r>
  <r>
    <d v="2017-09-15T00:00:00"/>
    <x v="3"/>
    <x v="8"/>
    <s v="CL-11890"/>
    <x v="319"/>
    <x v="32"/>
    <x v="1"/>
    <x v="11"/>
    <s v="Atlantic Metals Mobile 3-Shelf Bookcases, Custom Colors"/>
    <n v="782.94"/>
    <n v="3"/>
    <n v="203.56440000000003"/>
  </r>
  <r>
    <d v="2017-09-15T00:00:00"/>
    <x v="3"/>
    <x v="8"/>
    <s v="CL-11890"/>
    <x v="319"/>
    <x v="32"/>
    <x v="0"/>
    <x v="3"/>
    <s v="Wilson Jones Heavy-Duty Casebound Ring Binders with Metal Hinges"/>
    <n v="242.48000000000002"/>
    <n v="7"/>
    <n v="116.39039999999999"/>
  </r>
  <r>
    <d v="2017-09-15T00:00:00"/>
    <x v="3"/>
    <x v="8"/>
    <s v="ES-14020"/>
    <x v="414"/>
    <x v="3"/>
    <x v="0"/>
    <x v="3"/>
    <s v="GBC DocuBind 200 Manual Binding Machine"/>
    <n v="2357.4880000000003"/>
    <n v="7"/>
    <n v="884.05799999999999"/>
  </r>
  <r>
    <d v="2017-09-15T00:00:00"/>
    <x v="3"/>
    <x v="8"/>
    <s v="ES-14020"/>
    <x v="414"/>
    <x v="3"/>
    <x v="2"/>
    <x v="6"/>
    <s v="Panasonic KX-TG6844B Expandable Digital Cordless Telephone"/>
    <n v="369.54399999999998"/>
    <n v="7"/>
    <n v="32.335100000000025"/>
  </r>
  <r>
    <d v="2017-09-15T00:00:00"/>
    <x v="3"/>
    <x v="8"/>
    <s v="ES-14020"/>
    <x v="414"/>
    <x v="3"/>
    <x v="1"/>
    <x v="5"/>
    <s v="Global Deluxe Steno Chair"/>
    <n v="184.75200000000001"/>
    <n v="3"/>
    <n v="-20.784600000000012"/>
  </r>
  <r>
    <d v="2017-09-15T00:00:00"/>
    <x v="3"/>
    <x v="8"/>
    <s v="AB-10165"/>
    <x v="513"/>
    <x v="15"/>
    <x v="0"/>
    <x v="0"/>
    <s v="Xerox 1893"/>
    <n v="163.96"/>
    <n v="5"/>
    <n v="59.435499999999998"/>
  </r>
  <r>
    <d v="2017-09-15T00:00:00"/>
    <x v="3"/>
    <x v="8"/>
    <s v="RD-19480"/>
    <x v="247"/>
    <x v="3"/>
    <x v="1"/>
    <x v="5"/>
    <s v="Leather Task Chair, Black"/>
    <n v="218.35200000000003"/>
    <n v="3"/>
    <n v="0"/>
  </r>
  <r>
    <d v="2017-09-15T00:00:00"/>
    <x v="3"/>
    <x v="8"/>
    <s v="RD-19480"/>
    <x v="247"/>
    <x v="3"/>
    <x v="1"/>
    <x v="8"/>
    <s v="Tenex 46&quot; x 60&quot; Computer Anti-Static Chairmat, Rectangular Shaped"/>
    <n v="529.9"/>
    <n v="5"/>
    <n v="105.97999999999999"/>
  </r>
  <r>
    <d v="2017-09-15T00:00:00"/>
    <x v="3"/>
    <x v="8"/>
    <s v="RD-19480"/>
    <x v="247"/>
    <x v="3"/>
    <x v="0"/>
    <x v="4"/>
    <s v="Peel-Off China Markers"/>
    <n v="99.3"/>
    <n v="10"/>
    <n v="41.706000000000003"/>
  </r>
  <r>
    <d v="2017-09-15T00:00:00"/>
    <x v="3"/>
    <x v="8"/>
    <s v="RD-19480"/>
    <x v="247"/>
    <x v="3"/>
    <x v="0"/>
    <x v="12"/>
    <s v="Belkin 5 Outlet SurgeMaster Power Centers"/>
    <n v="108.96"/>
    <n v="2"/>
    <n v="30.508800000000008"/>
  </r>
  <r>
    <d v="2017-09-15T00:00:00"/>
    <x v="3"/>
    <x v="8"/>
    <s v="RD-19480"/>
    <x v="247"/>
    <x v="3"/>
    <x v="0"/>
    <x v="3"/>
    <s v="Cardinal Poly Pocket Divider Pockets for Ring Binders"/>
    <n v="2.6880000000000002"/>
    <n v="1"/>
    <n v="0.83999999999999975"/>
  </r>
  <r>
    <d v="2017-09-15T00:00:00"/>
    <x v="3"/>
    <x v="8"/>
    <s v="TC-21145"/>
    <x v="789"/>
    <x v="23"/>
    <x v="1"/>
    <x v="8"/>
    <s v="DAX Two-Tone Rosewood/Black Document Frame, Desktop, 5 x 7"/>
    <n v="47.400000000000006"/>
    <n v="5"/>
    <n v="18.960000000000004"/>
  </r>
  <r>
    <d v="2017-09-15T00:00:00"/>
    <x v="3"/>
    <x v="8"/>
    <s v="TC-21145"/>
    <x v="789"/>
    <x v="23"/>
    <x v="1"/>
    <x v="5"/>
    <s v="SAFCO Folding Chair Trolley"/>
    <n v="512.96"/>
    <n v="4"/>
    <n v="143.62880000000001"/>
  </r>
  <r>
    <d v="2017-09-15T00:00:00"/>
    <x v="3"/>
    <x v="8"/>
    <s v="TC-21145"/>
    <x v="789"/>
    <x v="23"/>
    <x v="2"/>
    <x v="6"/>
    <s v="Plantronics 81402"/>
    <n v="395.93999999999994"/>
    <n v="6"/>
    <n v="102.94440000000002"/>
  </r>
  <r>
    <d v="2017-09-15T00:00:00"/>
    <x v="3"/>
    <x v="8"/>
    <s v="TC-21145"/>
    <x v="789"/>
    <x v="23"/>
    <x v="0"/>
    <x v="2"/>
    <s v="Contico 72&quot;H Heavy-Duty Storage System"/>
    <n v="81.96"/>
    <n v="2"/>
    <n v="0"/>
  </r>
  <r>
    <d v="2017-09-15T00:00:00"/>
    <x v="3"/>
    <x v="8"/>
    <s v="CC-12145"/>
    <x v="309"/>
    <x v="0"/>
    <x v="0"/>
    <x v="4"/>
    <s v="Prismacolor Color Pencil Set"/>
    <n v="31.744"/>
    <n v="2"/>
    <n v="8.3328000000000024"/>
  </r>
  <r>
    <d v="2017-09-15T00:00:00"/>
    <x v="3"/>
    <x v="8"/>
    <s v="GM-14500"/>
    <x v="344"/>
    <x v="22"/>
    <x v="0"/>
    <x v="4"/>
    <s v="BIC Brite Liner Highlighters"/>
    <n v="12.419999999999998"/>
    <n v="3"/>
    <n v="5.2164000000000001"/>
  </r>
  <r>
    <d v="2017-09-15T00:00:00"/>
    <x v="3"/>
    <x v="8"/>
    <s v="Dp-13240"/>
    <x v="222"/>
    <x v="37"/>
    <x v="0"/>
    <x v="2"/>
    <s v="Eldon ProFile File 'N Store Portable File Tub Letter/Legal Size Black"/>
    <n v="38.619999999999997"/>
    <n v="2"/>
    <n v="10.813600000000001"/>
  </r>
  <r>
    <d v="2017-09-15T00:00:00"/>
    <x v="3"/>
    <x v="8"/>
    <s v="Dp-13240"/>
    <x v="222"/>
    <x v="37"/>
    <x v="2"/>
    <x v="9"/>
    <s v="Micro Innovations Wireless Classic Keyboard with Mouse"/>
    <n v="59.98"/>
    <n v="2"/>
    <n v="10.796399999999998"/>
  </r>
  <r>
    <d v="2017-09-15T00:00:00"/>
    <x v="3"/>
    <x v="8"/>
    <s v="DO-13645"/>
    <x v="712"/>
    <x v="27"/>
    <x v="0"/>
    <x v="3"/>
    <s v="Avery Trapezoid Ring Binder, 3&quot; Capacity, Black, 1040 sheets"/>
    <n v="295.05599999999998"/>
    <n v="9"/>
    <n v="106.95779999999998"/>
  </r>
  <r>
    <d v="2017-09-15T00:00:00"/>
    <x v="3"/>
    <x v="8"/>
    <s v="CS-12400"/>
    <x v="431"/>
    <x v="3"/>
    <x v="1"/>
    <x v="13"/>
    <s v="Bretford Rectangular Conference Table Tops"/>
    <n v="300.904"/>
    <n v="1"/>
    <n v="11.283900000000017"/>
  </r>
  <r>
    <d v="2017-09-16T00:00:00"/>
    <x v="3"/>
    <x v="8"/>
    <s v="BB-10990"/>
    <x v="323"/>
    <x v="3"/>
    <x v="0"/>
    <x v="0"/>
    <s v="Ampad Gold Fibre Wirebound Steno Books, 6&quot; x 9&quot;, Gregg Ruled"/>
    <n v="8.82"/>
    <n v="2"/>
    <n v="4.0571999999999999"/>
  </r>
  <r>
    <d v="2017-09-16T00:00:00"/>
    <x v="3"/>
    <x v="8"/>
    <s v="BB-10990"/>
    <x v="323"/>
    <x v="3"/>
    <x v="0"/>
    <x v="4"/>
    <s v="Newell 330"/>
    <n v="5.98"/>
    <n v="1"/>
    <n v="1.5548000000000002"/>
  </r>
  <r>
    <d v="2017-09-16T00:00:00"/>
    <x v="3"/>
    <x v="8"/>
    <s v="JF-15355"/>
    <x v="705"/>
    <x v="0"/>
    <x v="0"/>
    <x v="10"/>
    <s v="Manila Recycled Extra-Heavyweight Clasp Envelopes, 6&quot; x 9&quot;"/>
    <n v="17.568000000000001"/>
    <n v="2"/>
    <n v="6.3684000000000003"/>
  </r>
  <r>
    <d v="2017-09-16T00:00:00"/>
    <x v="3"/>
    <x v="8"/>
    <s v="JF-15355"/>
    <x v="705"/>
    <x v="0"/>
    <x v="2"/>
    <x v="6"/>
    <s v="ClearSounds CSC500 Amplified Spirit Phone Corded phone"/>
    <n v="55.991999999999997"/>
    <n v="1"/>
    <n v="5.5992000000000015"/>
  </r>
  <r>
    <d v="2017-09-16T00:00:00"/>
    <x v="3"/>
    <x v="8"/>
    <s v="AB-10060"/>
    <x v="692"/>
    <x v="2"/>
    <x v="0"/>
    <x v="0"/>
    <s v="Xerox 231"/>
    <n v="20.736000000000004"/>
    <n v="4"/>
    <n v="7.2576000000000001"/>
  </r>
  <r>
    <d v="2017-09-16T00:00:00"/>
    <x v="3"/>
    <x v="8"/>
    <s v="AS-10090"/>
    <x v="423"/>
    <x v="2"/>
    <x v="2"/>
    <x v="9"/>
    <s v="Logitech Trackman Marble Mouse"/>
    <n v="71.975999999999999"/>
    <n v="3"/>
    <n v="19.793400000000005"/>
  </r>
  <r>
    <d v="2017-09-16T00:00:00"/>
    <x v="3"/>
    <x v="8"/>
    <s v="AS-10090"/>
    <x v="423"/>
    <x v="2"/>
    <x v="1"/>
    <x v="8"/>
    <s v="Eldon Expressions Punched Metal &amp; Wood Desk Accessories, Black &amp; Cherry"/>
    <n v="22.512000000000004"/>
    <n v="3"/>
    <n v="2.2511999999999999"/>
  </r>
  <r>
    <d v="2017-09-16T00:00:00"/>
    <x v="3"/>
    <x v="8"/>
    <s v="AS-10090"/>
    <x v="423"/>
    <x v="2"/>
    <x v="0"/>
    <x v="3"/>
    <s v="Binder Posts"/>
    <n v="3.4440000000000008"/>
    <n v="2"/>
    <n v="-2.7551999999999994"/>
  </r>
  <r>
    <d v="2017-09-16T00:00:00"/>
    <x v="3"/>
    <x v="8"/>
    <s v="AS-10090"/>
    <x v="423"/>
    <x v="2"/>
    <x v="0"/>
    <x v="3"/>
    <s v="GBC DocuBind TL300 Electric Binding System"/>
    <n v="538.19400000000007"/>
    <n v="2"/>
    <n v="-412.61539999999991"/>
  </r>
  <r>
    <d v="2017-09-16T00:00:00"/>
    <x v="3"/>
    <x v="8"/>
    <s v="AS-10090"/>
    <x v="423"/>
    <x v="2"/>
    <x v="2"/>
    <x v="9"/>
    <s v="Logitech 910-002974 M325 Wireless Mouse for Web Scrolling"/>
    <n v="47.984000000000002"/>
    <n v="2"/>
    <n v="14.395200000000004"/>
  </r>
  <r>
    <d v="2017-09-16T00:00:00"/>
    <x v="3"/>
    <x v="8"/>
    <s v="EH-14185"/>
    <x v="216"/>
    <x v="2"/>
    <x v="0"/>
    <x v="0"/>
    <s v="Xerox 1927"/>
    <n v="20.544000000000004"/>
    <n v="6"/>
    <n v="6.4199999999999964"/>
  </r>
  <r>
    <d v="2017-09-16T00:00:00"/>
    <x v="3"/>
    <x v="8"/>
    <s v="CY-12745"/>
    <x v="563"/>
    <x v="3"/>
    <x v="0"/>
    <x v="7"/>
    <s v="OIC Colored Binder Clips, Assorted Sizes"/>
    <n v="17.899999999999999"/>
    <n v="5"/>
    <n v="8.7710000000000008"/>
  </r>
  <r>
    <d v="2017-09-16T00:00:00"/>
    <x v="3"/>
    <x v="8"/>
    <s v="CL-12700"/>
    <x v="750"/>
    <x v="5"/>
    <x v="2"/>
    <x v="9"/>
    <s v="KeyTronic E03601U1 - Keyboard - Beige"/>
    <n v="18"/>
    <n v="1"/>
    <n v="3.2399999999999984"/>
  </r>
  <r>
    <d v="2017-09-17T00:00:00"/>
    <x v="3"/>
    <x v="8"/>
    <s v="TP-21415"/>
    <x v="717"/>
    <x v="22"/>
    <x v="0"/>
    <x v="0"/>
    <s v="Xerox 1984"/>
    <n v="12.96"/>
    <n v="2"/>
    <n v="6.3504000000000005"/>
  </r>
  <r>
    <d v="2017-09-17T00:00:00"/>
    <x v="3"/>
    <x v="8"/>
    <s v="MO-17800"/>
    <x v="690"/>
    <x v="4"/>
    <x v="1"/>
    <x v="5"/>
    <s v="Global Ergonomic Managers Chair"/>
    <n v="723.92"/>
    <n v="4"/>
    <n v="188.2192"/>
  </r>
  <r>
    <d v="2017-09-17T00:00:00"/>
    <x v="3"/>
    <x v="8"/>
    <s v="MO-17800"/>
    <x v="690"/>
    <x v="4"/>
    <x v="0"/>
    <x v="0"/>
    <s v="Easy-staple paper"/>
    <n v="106.32"/>
    <n v="3"/>
    <n v="49.970399999999991"/>
  </r>
  <r>
    <d v="2017-09-17T00:00:00"/>
    <x v="3"/>
    <x v="8"/>
    <s v="AS-10225"/>
    <x v="464"/>
    <x v="27"/>
    <x v="0"/>
    <x v="3"/>
    <s v="Avery Non-Stick Binders"/>
    <n v="10.776000000000002"/>
    <n v="3"/>
    <n v="3.5021999999999989"/>
  </r>
  <r>
    <d v="2017-09-17T00:00:00"/>
    <x v="3"/>
    <x v="8"/>
    <s v="AS-10225"/>
    <x v="464"/>
    <x v="27"/>
    <x v="0"/>
    <x v="3"/>
    <s v="Acco Pressboard Covers with Storage Hooks, 14 7/8&quot; x 11&quot;, Light Blue"/>
    <n v="11.784000000000001"/>
    <n v="3"/>
    <n v="4.2716999999999992"/>
  </r>
  <r>
    <d v="2017-09-17T00:00:00"/>
    <x v="3"/>
    <x v="8"/>
    <s v="AS-10225"/>
    <x v="464"/>
    <x v="27"/>
    <x v="0"/>
    <x v="0"/>
    <s v="Green Bar Computer Printout Paper"/>
    <n v="164.88"/>
    <n v="3"/>
    <n v="80.791200000000003"/>
  </r>
  <r>
    <d v="2017-09-17T00:00:00"/>
    <x v="3"/>
    <x v="8"/>
    <s v="AS-10225"/>
    <x v="464"/>
    <x v="27"/>
    <x v="1"/>
    <x v="11"/>
    <s v="Global Adaptabilites Bookcase, Cherry/Storm Gray Finish"/>
    <n v="1292.94"/>
    <n v="3"/>
    <n v="77.576399999999921"/>
  </r>
  <r>
    <d v="2017-09-17T00:00:00"/>
    <x v="3"/>
    <x v="8"/>
    <s v="AS-10225"/>
    <x v="464"/>
    <x v="27"/>
    <x v="0"/>
    <x v="3"/>
    <s v="GBC Pre-Punched Binding Paper, Plastic, White, 8-1/2&quot; x 11&quot;"/>
    <n v="25.584000000000003"/>
    <n v="2"/>
    <n v="8.9543999999999997"/>
  </r>
  <r>
    <d v="2017-09-17T00:00:00"/>
    <x v="3"/>
    <x v="8"/>
    <s v="AS-10225"/>
    <x v="464"/>
    <x v="27"/>
    <x v="0"/>
    <x v="2"/>
    <s v="Mini 13-1/2 Capacity Data Binder Rack, Pearl"/>
    <n v="261.74"/>
    <n v="2"/>
    <n v="65.435000000000002"/>
  </r>
  <r>
    <d v="2017-09-17T00:00:00"/>
    <x v="3"/>
    <x v="8"/>
    <s v="AS-10225"/>
    <x v="464"/>
    <x v="27"/>
    <x v="0"/>
    <x v="1"/>
    <s v="Avery 514"/>
    <n v="14.399999999999999"/>
    <n v="5"/>
    <n v="7.056"/>
  </r>
  <r>
    <d v="2017-09-17T00:00:00"/>
    <x v="3"/>
    <x v="8"/>
    <s v="SJ-20125"/>
    <x v="694"/>
    <x v="0"/>
    <x v="0"/>
    <x v="4"/>
    <s v="Newell Chalk Holder"/>
    <n v="9.9120000000000008"/>
    <n v="3"/>
    <n v="3.2213999999999996"/>
  </r>
  <r>
    <d v="2017-09-17T00:00:00"/>
    <x v="3"/>
    <x v="8"/>
    <s v="SJ-20125"/>
    <x v="694"/>
    <x v="0"/>
    <x v="1"/>
    <x v="5"/>
    <s v="Global Wood Trimmed Manager's Task Chair, Khaki"/>
    <n v="318.43"/>
    <n v="5"/>
    <n v="-77.333000000000013"/>
  </r>
  <r>
    <d v="2017-09-17T00:00:00"/>
    <x v="3"/>
    <x v="8"/>
    <s v="SJ-20125"/>
    <x v="694"/>
    <x v="0"/>
    <x v="0"/>
    <x v="3"/>
    <s v="Wilson Jones “Snap” Scratch Pad Binder Tool for Ring Binders"/>
    <n v="5.7999999999999989"/>
    <n v="5"/>
    <n v="-10.15"/>
  </r>
  <r>
    <d v="2017-09-17T00:00:00"/>
    <x v="3"/>
    <x v="8"/>
    <s v="SJ-20125"/>
    <x v="694"/>
    <x v="0"/>
    <x v="2"/>
    <x v="6"/>
    <s v="Polycom VoiceStation 500 Conference phone"/>
    <n v="1415.76"/>
    <n v="6"/>
    <n v="88.48500000000007"/>
  </r>
  <r>
    <d v="2017-09-17T00:00:00"/>
    <x v="3"/>
    <x v="8"/>
    <s v="GZ-14470"/>
    <x v="333"/>
    <x v="23"/>
    <x v="2"/>
    <x v="15"/>
    <s v="Lexmark 20R1285 X6650 Wireless All-in-One Printer"/>
    <n v="480"/>
    <n v="4"/>
    <n v="225.6"/>
  </r>
  <r>
    <d v="2017-09-17T00:00:00"/>
    <x v="3"/>
    <x v="8"/>
    <s v="GZ-14470"/>
    <x v="333"/>
    <x v="23"/>
    <x v="0"/>
    <x v="2"/>
    <s v="SimpliFile Personal File, Black Granite, 15w x 6-15/16d x 11-1/4h"/>
    <n v="34.049999999999997"/>
    <n v="3"/>
    <n v="9.5340000000000025"/>
  </r>
  <r>
    <d v="2017-09-17T00:00:00"/>
    <x v="3"/>
    <x v="8"/>
    <s v="SC-20380"/>
    <x v="59"/>
    <x v="34"/>
    <x v="2"/>
    <x v="9"/>
    <s v="Logitech Trackman Marble Mouse"/>
    <n v="89.97"/>
    <n v="3"/>
    <n v="37.787400000000005"/>
  </r>
  <r>
    <d v="2017-09-18T00:00:00"/>
    <x v="3"/>
    <x v="8"/>
    <s v="SH-19975"/>
    <x v="562"/>
    <x v="3"/>
    <x v="0"/>
    <x v="4"/>
    <s v="Newell 343"/>
    <n v="8.82"/>
    <n v="3"/>
    <n v="2.3814000000000002"/>
  </r>
  <r>
    <d v="2017-09-18T00:00:00"/>
    <x v="3"/>
    <x v="8"/>
    <s v="SH-19975"/>
    <x v="562"/>
    <x v="3"/>
    <x v="0"/>
    <x v="10"/>
    <s v="Convenience Packs of Business Envelopes"/>
    <n v="10.86"/>
    <n v="3"/>
    <n v="5.1042000000000005"/>
  </r>
  <r>
    <d v="2017-09-18T00:00:00"/>
    <x v="3"/>
    <x v="8"/>
    <s v="SH-19975"/>
    <x v="562"/>
    <x v="3"/>
    <x v="0"/>
    <x v="0"/>
    <s v="Xerox 1911"/>
    <n v="143.69999999999999"/>
    <n v="3"/>
    <n v="68.975999999999999"/>
  </r>
  <r>
    <d v="2017-09-18T00:00:00"/>
    <x v="3"/>
    <x v="8"/>
    <s v="BF-11020"/>
    <x v="45"/>
    <x v="21"/>
    <x v="0"/>
    <x v="0"/>
    <s v="Adams Telephone Message Book W/Dividers/Space For Phone Numbers, 5 1/4&quot;X8 1/2&quot;, 200/Messages"/>
    <n v="22.72"/>
    <n v="4"/>
    <n v="10.223999999999998"/>
  </r>
  <r>
    <d v="2017-09-18T00:00:00"/>
    <x v="3"/>
    <x v="8"/>
    <s v="DC-12850"/>
    <x v="284"/>
    <x v="0"/>
    <x v="0"/>
    <x v="4"/>
    <s v="Newell 314"/>
    <n v="8.9280000000000008"/>
    <n v="2"/>
    <n v="0.55799999999999894"/>
  </r>
  <r>
    <d v="2017-09-18T00:00:00"/>
    <x v="3"/>
    <x v="8"/>
    <s v="DC-12850"/>
    <x v="284"/>
    <x v="0"/>
    <x v="0"/>
    <x v="2"/>
    <s v="Acco Perma 2700 Stacking Storage Drawers"/>
    <n v="47.584000000000003"/>
    <n v="2"/>
    <n v="-2.9739999999999966"/>
  </r>
  <r>
    <d v="2017-09-18T00:00:00"/>
    <x v="3"/>
    <x v="8"/>
    <s v="MM-18280"/>
    <x v="22"/>
    <x v="20"/>
    <x v="0"/>
    <x v="0"/>
    <s v="Xerox 203"/>
    <n v="19.440000000000001"/>
    <n v="3"/>
    <n v="9.3312000000000008"/>
  </r>
  <r>
    <d v="2017-09-18T00:00:00"/>
    <x v="3"/>
    <x v="8"/>
    <s v="MM-18280"/>
    <x v="22"/>
    <x v="20"/>
    <x v="1"/>
    <x v="8"/>
    <s v="Ultra Door Push Plate"/>
    <n v="9.82"/>
    <n v="2"/>
    <n v="3.2405999999999997"/>
  </r>
  <r>
    <d v="2017-09-18T00:00:00"/>
    <x v="3"/>
    <x v="8"/>
    <s v="TM-21010"/>
    <x v="51"/>
    <x v="40"/>
    <x v="0"/>
    <x v="0"/>
    <s v="Adams Telephone Message Book w/Frequently-Called Numbers Space, 400 Messages per Book"/>
    <n v="15.96"/>
    <n v="2"/>
    <n v="7.98"/>
  </r>
  <r>
    <d v="2017-09-18T00:00:00"/>
    <x v="3"/>
    <x v="8"/>
    <s v="TS-21505"/>
    <x v="578"/>
    <x v="31"/>
    <x v="0"/>
    <x v="3"/>
    <s v="Wilson Jones Easy Flow II Sheet Lifters"/>
    <n v="10.080000000000002"/>
    <n v="7"/>
    <n v="3.5279999999999996"/>
  </r>
  <r>
    <d v="2017-09-18T00:00:00"/>
    <x v="3"/>
    <x v="8"/>
    <s v="TS-21505"/>
    <x v="578"/>
    <x v="31"/>
    <x v="2"/>
    <x v="9"/>
    <s v="Kingston Digital DataTraveler 64GB USB 2.0"/>
    <n v="101.34"/>
    <n v="3"/>
    <n v="8.1071999999999917"/>
  </r>
  <r>
    <d v="2017-09-18T00:00:00"/>
    <x v="3"/>
    <x v="8"/>
    <s v="SS-20140"/>
    <x v="531"/>
    <x v="4"/>
    <x v="2"/>
    <x v="6"/>
    <s v="I Need's 3d Hello Kitty Hybrid Silicone Case Cover for HTC One X 4g with 3d Hello Kitty Stylus Pen Green/pink"/>
    <n v="95.68"/>
    <n v="8"/>
    <n v="26.790400000000005"/>
  </r>
  <r>
    <d v="2017-09-18T00:00:00"/>
    <x v="3"/>
    <x v="8"/>
    <s v="SS-20140"/>
    <x v="531"/>
    <x v="4"/>
    <x v="0"/>
    <x v="0"/>
    <s v="Post-it “Important Message” Note Pad, Neon Colors, 50 Sheets/Pad"/>
    <n v="50.96"/>
    <n v="7"/>
    <n v="24.460800000000003"/>
  </r>
  <r>
    <d v="2017-09-18T00:00:00"/>
    <x v="3"/>
    <x v="8"/>
    <s v="SS-20140"/>
    <x v="531"/>
    <x v="4"/>
    <x v="0"/>
    <x v="4"/>
    <s v="Hunt PowerHouse Electric Pencil Sharpener, Blue"/>
    <n v="113.94"/>
    <n v="3"/>
    <n v="34.181999999999988"/>
  </r>
  <r>
    <d v="2017-09-18T00:00:00"/>
    <x v="3"/>
    <x v="8"/>
    <s v="SS-20140"/>
    <x v="531"/>
    <x v="4"/>
    <x v="0"/>
    <x v="0"/>
    <s v="Xerox 1997"/>
    <n v="25.92"/>
    <n v="4"/>
    <n v="12.441600000000001"/>
  </r>
  <r>
    <d v="2017-09-18T00:00:00"/>
    <x v="3"/>
    <x v="8"/>
    <s v="SS-20140"/>
    <x v="531"/>
    <x v="4"/>
    <x v="1"/>
    <x v="8"/>
    <s v="Master Caster Door Stop, Gray"/>
    <n v="20.32"/>
    <n v="4"/>
    <n v="6.9087999999999994"/>
  </r>
  <r>
    <d v="2017-09-18T00:00:00"/>
    <x v="3"/>
    <x v="8"/>
    <s v="SS-20140"/>
    <x v="531"/>
    <x v="4"/>
    <x v="2"/>
    <x v="6"/>
    <s v="AT&amp;T CL83451 4-Handset Telephone"/>
    <n v="411.98"/>
    <n v="2"/>
    <n v="119.4742"/>
  </r>
  <r>
    <d v="2017-09-18T00:00:00"/>
    <x v="3"/>
    <x v="8"/>
    <s v="SS-20140"/>
    <x v="531"/>
    <x v="4"/>
    <x v="0"/>
    <x v="14"/>
    <s v="Fiskars 8&quot; Scissors, 2/Pack"/>
    <n v="34.479999999999997"/>
    <n v="2"/>
    <n v="9.9991999999999948"/>
  </r>
  <r>
    <d v="2017-09-18T00:00:00"/>
    <x v="3"/>
    <x v="8"/>
    <s v="SS-20140"/>
    <x v="531"/>
    <x v="4"/>
    <x v="0"/>
    <x v="0"/>
    <s v="Xerox 1917"/>
    <n v="244.54999999999998"/>
    <n v="5"/>
    <n v="114.93849999999998"/>
  </r>
  <r>
    <d v="2017-09-18T00:00:00"/>
    <x v="3"/>
    <x v="8"/>
    <s v="PA-19060"/>
    <x v="205"/>
    <x v="0"/>
    <x v="0"/>
    <x v="10"/>
    <s v="Jet-Pak Recycled Peel 'N' Seal Padded Mailers"/>
    <n v="114.84800000000001"/>
    <n v="4"/>
    <n v="35.889999999999986"/>
  </r>
  <r>
    <d v="2017-09-19T00:00:00"/>
    <x v="3"/>
    <x v="8"/>
    <s v="ES-14080"/>
    <x v="442"/>
    <x v="16"/>
    <x v="0"/>
    <x v="2"/>
    <s v="Advantus 10-Drawer Portable Organizer, Chrome Metal Frame, Smoke Drawers"/>
    <n v="95.616"/>
    <n v="2"/>
    <n v="9.5616000000000092"/>
  </r>
  <r>
    <d v="2017-09-19T00:00:00"/>
    <x v="3"/>
    <x v="8"/>
    <s v="JR-16210"/>
    <x v="691"/>
    <x v="11"/>
    <x v="2"/>
    <x v="6"/>
    <s v="Mophie Juice Pack Helium for iPhone"/>
    <n v="191.976"/>
    <n v="3"/>
    <n v="19.197599999999994"/>
  </r>
  <r>
    <d v="2017-09-19T00:00:00"/>
    <x v="3"/>
    <x v="8"/>
    <s v="JR-16210"/>
    <x v="691"/>
    <x v="11"/>
    <x v="0"/>
    <x v="4"/>
    <s v="Peel-Off China Markers"/>
    <n v="23.832000000000001"/>
    <n v="3"/>
    <n v="6.5538000000000007"/>
  </r>
  <r>
    <d v="2017-09-19T00:00:00"/>
    <x v="3"/>
    <x v="8"/>
    <s v="JR-16210"/>
    <x v="691"/>
    <x v="11"/>
    <x v="1"/>
    <x v="8"/>
    <s v="Howard Miller 14-1/2&quot; Diameter Chrome Round Wall Clock"/>
    <n v="409.21600000000001"/>
    <n v="8"/>
    <n v="61.38239999999999"/>
  </r>
  <r>
    <d v="2017-09-19T00:00:00"/>
    <x v="3"/>
    <x v="8"/>
    <s v="JR-16210"/>
    <x v="691"/>
    <x v="11"/>
    <x v="1"/>
    <x v="11"/>
    <s v="O'Sullivan 4-Shelf Bookcase in Odessa Pine"/>
    <n v="72.588000000000008"/>
    <n v="2"/>
    <n v="-128.2388"/>
  </r>
  <r>
    <d v="2017-09-19T00:00:00"/>
    <x v="3"/>
    <x v="8"/>
    <s v="JM-15535"/>
    <x v="401"/>
    <x v="20"/>
    <x v="0"/>
    <x v="0"/>
    <s v="Xerox 228"/>
    <n v="32.400000000000006"/>
    <n v="5"/>
    <n v="15.552000000000001"/>
  </r>
  <r>
    <d v="2017-09-19T00:00:00"/>
    <x v="3"/>
    <x v="8"/>
    <s v="DP-13105"/>
    <x v="679"/>
    <x v="3"/>
    <x v="2"/>
    <x v="9"/>
    <s v="Microsoft Natural Ergonomic Keyboard 4000"/>
    <n v="149.94999999999999"/>
    <n v="5"/>
    <n v="31.489499999999992"/>
  </r>
  <r>
    <d v="2017-09-19T00:00:00"/>
    <x v="3"/>
    <x v="8"/>
    <s v="DP-13105"/>
    <x v="679"/>
    <x v="3"/>
    <x v="0"/>
    <x v="4"/>
    <s v="Boston 16765 Mini Stand Up Battery Pencil Sharpener"/>
    <n v="23.32"/>
    <n v="2"/>
    <n v="6.0632000000000019"/>
  </r>
  <r>
    <d v="2017-09-19T00:00:00"/>
    <x v="3"/>
    <x v="8"/>
    <s v="DP-13105"/>
    <x v="679"/>
    <x v="3"/>
    <x v="0"/>
    <x v="4"/>
    <s v="Newell 33"/>
    <n v="16.740000000000002"/>
    <n v="3"/>
    <n v="4.8545999999999978"/>
  </r>
  <r>
    <d v="2017-09-19T00:00:00"/>
    <x v="3"/>
    <x v="8"/>
    <s v="JP-16135"/>
    <x v="425"/>
    <x v="4"/>
    <x v="0"/>
    <x v="4"/>
    <s v="SANFORD Major Accent Highlighters"/>
    <n v="35.4"/>
    <n v="5"/>
    <n v="13.452000000000002"/>
  </r>
  <r>
    <d v="2017-09-19T00:00:00"/>
    <x v="3"/>
    <x v="8"/>
    <s v="AB-10105"/>
    <x v="579"/>
    <x v="12"/>
    <x v="0"/>
    <x v="2"/>
    <s v="Akro Stacking Bins"/>
    <n v="12.624000000000001"/>
    <n v="2"/>
    <n v="-2.5248000000000022"/>
  </r>
  <r>
    <d v="2017-09-19T00:00:00"/>
    <x v="3"/>
    <x v="8"/>
    <s v="AB-10105"/>
    <x v="579"/>
    <x v="12"/>
    <x v="2"/>
    <x v="9"/>
    <s v="Sony Micro Vault Click 16 GB USB 2.0 Flash Drive"/>
    <n v="89.584000000000003"/>
    <n v="2"/>
    <n v="4.4792000000000058"/>
  </r>
  <r>
    <d v="2017-09-19T00:00:00"/>
    <x v="3"/>
    <x v="8"/>
    <s v="AB-10105"/>
    <x v="579"/>
    <x v="12"/>
    <x v="2"/>
    <x v="6"/>
    <s v="Polycom VoiceStation 500 Conference phone"/>
    <n v="471.92"/>
    <n v="2"/>
    <n v="29.495000000000019"/>
  </r>
  <r>
    <d v="2017-09-19T00:00:00"/>
    <x v="3"/>
    <x v="8"/>
    <s v="AB-10105"/>
    <x v="579"/>
    <x v="12"/>
    <x v="0"/>
    <x v="3"/>
    <s v="Plastic Binding Combs"/>
    <n v="18.180000000000003"/>
    <n v="4"/>
    <n v="-13.938000000000002"/>
  </r>
  <r>
    <d v="2017-09-19T00:00:00"/>
    <x v="3"/>
    <x v="8"/>
    <s v="FG-14260"/>
    <x v="215"/>
    <x v="2"/>
    <x v="0"/>
    <x v="3"/>
    <s v="Acco PRESSTEX Data Binder with Storage Hooks, Dark Blue, 9 1/2&quot; X 11&quot;"/>
    <n v="4.8420000000000005"/>
    <n v="3"/>
    <n v="-3.3893999999999984"/>
  </r>
  <r>
    <d v="2017-09-20T00:00:00"/>
    <x v="3"/>
    <x v="8"/>
    <s v="SV-20365"/>
    <x v="9"/>
    <x v="20"/>
    <x v="1"/>
    <x v="5"/>
    <s v="Hon Valutask Swivel Chairs"/>
    <n v="272.64600000000002"/>
    <n v="3"/>
    <n v="18.176400000000008"/>
  </r>
  <r>
    <d v="2017-09-20T00:00:00"/>
    <x v="3"/>
    <x v="8"/>
    <s v="SV-20365"/>
    <x v="9"/>
    <x v="20"/>
    <x v="2"/>
    <x v="9"/>
    <s v="Logitech Wireless Boombox Speaker - portable - wireless, wired"/>
    <n v="212.8"/>
    <n v="2"/>
    <n v="95.759999999999991"/>
  </r>
  <r>
    <d v="2017-09-20T00:00:00"/>
    <x v="3"/>
    <x v="8"/>
    <s v="SV-20365"/>
    <x v="9"/>
    <x v="20"/>
    <x v="0"/>
    <x v="0"/>
    <s v="TOPS &quot;Important Message&quot; Pads, Canary, 4-1/4 x 5-1/2, 50 Sheets per Pad"/>
    <n v="38.520000000000003"/>
    <n v="9"/>
    <n v="18.104400000000002"/>
  </r>
  <r>
    <d v="2017-09-20T00:00:00"/>
    <x v="3"/>
    <x v="8"/>
    <s v="SV-20365"/>
    <x v="9"/>
    <x v="20"/>
    <x v="2"/>
    <x v="9"/>
    <s v="SanDisk Cruzer 64 GB USB Flash Drive"/>
    <n v="72.64"/>
    <n v="2"/>
    <n v="21.791999999999994"/>
  </r>
  <r>
    <d v="2017-09-20T00:00:00"/>
    <x v="3"/>
    <x v="8"/>
    <s v="SV-20365"/>
    <x v="9"/>
    <x v="20"/>
    <x v="0"/>
    <x v="2"/>
    <s v="SimpliFile Personal File, Black Granite, 15w x 6-15/16d x 11-1/4h"/>
    <n v="45.4"/>
    <n v="4"/>
    <n v="12.712000000000003"/>
  </r>
  <r>
    <d v="2017-09-20T00:00:00"/>
    <x v="3"/>
    <x v="8"/>
    <s v="SV-20365"/>
    <x v="9"/>
    <x v="20"/>
    <x v="0"/>
    <x v="0"/>
    <s v="Adams Phone Message Book, 200 Message Capacity, 8 1/16” x 11”"/>
    <n v="13.76"/>
    <n v="2"/>
    <n v="6.3295999999999992"/>
  </r>
  <r>
    <d v="2017-09-20T00:00:00"/>
    <x v="3"/>
    <x v="8"/>
    <s v="SV-20365"/>
    <x v="9"/>
    <x v="20"/>
    <x v="1"/>
    <x v="5"/>
    <s v="Global Leather Task Chair, Black"/>
    <n v="80.991"/>
    <n v="1"/>
    <n v="8.0990999999999875"/>
  </r>
  <r>
    <d v="2017-09-20T00:00:00"/>
    <x v="3"/>
    <x v="8"/>
    <s v="SV-20365"/>
    <x v="9"/>
    <x v="20"/>
    <x v="0"/>
    <x v="3"/>
    <s v="Pressboard Covers with Storage Hooks, 9 1/2&quot; x 11&quot;, Light Blue"/>
    <n v="11.784000000000001"/>
    <n v="3"/>
    <n v="3.9770999999999996"/>
  </r>
  <r>
    <d v="2017-09-20T00:00:00"/>
    <x v="3"/>
    <x v="8"/>
    <s v="SV-20365"/>
    <x v="9"/>
    <x v="20"/>
    <x v="0"/>
    <x v="7"/>
    <s v="Advantus Push Pins"/>
    <n v="4.3600000000000003"/>
    <n v="2"/>
    <n v="1.7876000000000003"/>
  </r>
  <r>
    <d v="2017-09-20T00:00:00"/>
    <x v="3"/>
    <x v="8"/>
    <s v="SV-20365"/>
    <x v="9"/>
    <x v="20"/>
    <x v="1"/>
    <x v="5"/>
    <s v="Hon 4070 Series Pagoda Armless Upholstered Stacking Chairs"/>
    <n v="2888.1270000000004"/>
    <n v="11"/>
    <n v="609.71569999999997"/>
  </r>
  <r>
    <d v="2017-09-20T00:00:00"/>
    <x v="3"/>
    <x v="8"/>
    <s v="SV-20365"/>
    <x v="9"/>
    <x v="20"/>
    <x v="2"/>
    <x v="6"/>
    <s v="Apple iPhone 5"/>
    <n v="1299.6600000000001"/>
    <n v="2"/>
    <n v="350.90820000000008"/>
  </r>
  <r>
    <d v="2017-09-20T00:00:00"/>
    <x v="3"/>
    <x v="8"/>
    <s v="SV-20365"/>
    <x v="9"/>
    <x v="20"/>
    <x v="1"/>
    <x v="5"/>
    <s v="Global Troy Executive Leather Low-Back Tilter"/>
    <n v="2254.41"/>
    <n v="5"/>
    <n v="375.73500000000001"/>
  </r>
  <r>
    <d v="2017-09-20T00:00:00"/>
    <x v="3"/>
    <x v="8"/>
    <s v="SV-20365"/>
    <x v="9"/>
    <x v="20"/>
    <x v="2"/>
    <x v="6"/>
    <s v="Plantronics Cordless Phone Headset with In-line Volume - M214C"/>
    <n v="104.85000000000001"/>
    <n v="3"/>
    <n v="28.309500000000007"/>
  </r>
  <r>
    <d v="2017-09-20T00:00:00"/>
    <x v="3"/>
    <x v="8"/>
    <s v="SV-20365"/>
    <x v="9"/>
    <x v="20"/>
    <x v="2"/>
    <x v="9"/>
    <s v="Logitech LS21 Speaker System - PC Multimedia - 2.1-CH - Wired"/>
    <n v="59.97"/>
    <n v="3"/>
    <n v="20.389799999999994"/>
  </r>
  <r>
    <d v="2017-09-21T00:00:00"/>
    <x v="3"/>
    <x v="8"/>
    <s v="RH-19495"/>
    <x v="356"/>
    <x v="28"/>
    <x v="0"/>
    <x v="3"/>
    <s v="Avery Durable Binders"/>
    <n v="20.16"/>
    <n v="7"/>
    <n v="9.8783999999999992"/>
  </r>
  <r>
    <d v="2017-09-21T00:00:00"/>
    <x v="3"/>
    <x v="8"/>
    <s v="KT-16480"/>
    <x v="73"/>
    <x v="4"/>
    <x v="0"/>
    <x v="12"/>
    <s v="APC 7 Outlet Network SurgeArrest Surge Protector"/>
    <n v="80.48"/>
    <n v="1"/>
    <n v="24.143999999999998"/>
  </r>
  <r>
    <d v="2017-09-21T00:00:00"/>
    <x v="3"/>
    <x v="8"/>
    <s v="EB-13870"/>
    <x v="185"/>
    <x v="2"/>
    <x v="0"/>
    <x v="3"/>
    <s v="Insertable Tab Indexes For Data Binders"/>
    <n v="1.9080000000000004"/>
    <n v="2"/>
    <n v="-1.5264000000000002"/>
  </r>
  <r>
    <d v="2017-09-21T00:00:00"/>
    <x v="3"/>
    <x v="8"/>
    <s v="ML-18265"/>
    <x v="650"/>
    <x v="22"/>
    <x v="2"/>
    <x v="9"/>
    <s v="Sony 64GB Class 10 Micro SDHC R40 Memory Card"/>
    <n v="71.98"/>
    <n v="2"/>
    <n v="15.1158"/>
  </r>
  <r>
    <d v="2017-09-21T00:00:00"/>
    <x v="3"/>
    <x v="8"/>
    <s v="ML-18265"/>
    <x v="650"/>
    <x v="22"/>
    <x v="2"/>
    <x v="9"/>
    <s v="Logitech M510 Wireless Mouse"/>
    <n v="79.98"/>
    <n v="2"/>
    <n v="26.3934"/>
  </r>
  <r>
    <d v="2017-09-21T00:00:00"/>
    <x v="3"/>
    <x v="8"/>
    <s v="DL-12865"/>
    <x v="275"/>
    <x v="16"/>
    <x v="0"/>
    <x v="3"/>
    <s v="Avery Trapezoid Ring Binder, 3&quot; Capacity, Black, 1040 sheets"/>
    <n v="12.294"/>
    <n v="1"/>
    <n v="-8.6057999999999986"/>
  </r>
  <r>
    <d v="2017-09-21T00:00:00"/>
    <x v="3"/>
    <x v="8"/>
    <s v="BM-11575"/>
    <x v="688"/>
    <x v="3"/>
    <x v="0"/>
    <x v="2"/>
    <s v="Tenex Personal Filing Tote With Secure Closure Lid, Black/Frost"/>
    <n v="15.51"/>
    <n v="1"/>
    <n v="3.8774999999999995"/>
  </r>
  <r>
    <d v="2017-09-21T00:00:00"/>
    <x v="3"/>
    <x v="8"/>
    <s v="DB-13615"/>
    <x v="440"/>
    <x v="3"/>
    <x v="0"/>
    <x v="0"/>
    <s v="Adams Telephone Message Book w/Frequently-Called Numbers Space, 400 Messages per Book"/>
    <n v="55.86"/>
    <n v="7"/>
    <n v="27.93"/>
  </r>
  <r>
    <d v="2017-09-22T00:00:00"/>
    <x v="3"/>
    <x v="8"/>
    <s v="JE-15610"/>
    <x v="458"/>
    <x v="21"/>
    <x v="0"/>
    <x v="0"/>
    <s v="Xerox 1940"/>
    <n v="219.84"/>
    <n v="4"/>
    <n v="107.7216"/>
  </r>
  <r>
    <d v="2017-09-22T00:00:00"/>
    <x v="3"/>
    <x v="8"/>
    <s v="JE-15610"/>
    <x v="458"/>
    <x v="21"/>
    <x v="2"/>
    <x v="9"/>
    <s v="Logitech Desktop MK120 Mouse and keyboard Combo"/>
    <n v="98.16"/>
    <n v="6"/>
    <n v="9.8159999999999954"/>
  </r>
  <r>
    <d v="2017-09-22T00:00:00"/>
    <x v="3"/>
    <x v="8"/>
    <s v="JE-15610"/>
    <x v="458"/>
    <x v="21"/>
    <x v="0"/>
    <x v="3"/>
    <s v="ACCOHIDE Binder by Acco"/>
    <n v="33.04"/>
    <n v="8"/>
    <n v="15.5288"/>
  </r>
  <r>
    <d v="2017-09-22T00:00:00"/>
    <x v="3"/>
    <x v="8"/>
    <s v="JE-15610"/>
    <x v="458"/>
    <x v="21"/>
    <x v="2"/>
    <x v="6"/>
    <s v="AT&amp;T CL82213"/>
    <n v="86.97"/>
    <n v="3"/>
    <n v="25.221299999999989"/>
  </r>
  <r>
    <d v="2017-09-22T00:00:00"/>
    <x v="3"/>
    <x v="8"/>
    <s v="JA-15970"/>
    <x v="409"/>
    <x v="2"/>
    <x v="0"/>
    <x v="3"/>
    <s v="Clear Mylar Reinforcing Strips"/>
    <n v="5.6070000000000011"/>
    <n v="1"/>
    <n v="-4.2987000000000002"/>
  </r>
  <r>
    <d v="2017-09-22T00:00:00"/>
    <x v="3"/>
    <x v="8"/>
    <s v="JA-15970"/>
    <x v="409"/>
    <x v="2"/>
    <x v="0"/>
    <x v="14"/>
    <s v="Martin Yale Chadless Opener Electric Letter Opener"/>
    <n v="4663.7360000000008"/>
    <n v="7"/>
    <n v="-1049.3406"/>
  </r>
  <r>
    <d v="2017-09-22T00:00:00"/>
    <x v="3"/>
    <x v="8"/>
    <s v="JA-15970"/>
    <x v="409"/>
    <x v="2"/>
    <x v="2"/>
    <x v="9"/>
    <s v="Logitech Wireless Marathon Mouse M705"/>
    <n v="79.984000000000009"/>
    <n v="2"/>
    <n v="22.995400000000004"/>
  </r>
  <r>
    <d v="2017-09-22T00:00:00"/>
    <x v="3"/>
    <x v="8"/>
    <s v="EH-14005"/>
    <x v="200"/>
    <x v="14"/>
    <x v="1"/>
    <x v="11"/>
    <s v="O'Sullivan 4-Shelf Bookcase in Odessa Pine"/>
    <n v="241.96"/>
    <n v="2"/>
    <n v="41.133199999999988"/>
  </r>
  <r>
    <d v="2017-09-22T00:00:00"/>
    <x v="3"/>
    <x v="8"/>
    <s v="EH-14005"/>
    <x v="200"/>
    <x v="14"/>
    <x v="0"/>
    <x v="1"/>
    <s v="Avery 511"/>
    <n v="27.72"/>
    <n v="9"/>
    <n v="13.3056"/>
  </r>
  <r>
    <d v="2017-09-22T00:00:00"/>
    <x v="3"/>
    <x v="8"/>
    <s v="SH-19975"/>
    <x v="562"/>
    <x v="0"/>
    <x v="0"/>
    <x v="10"/>
    <s v="Staple envelope"/>
    <n v="13.392000000000001"/>
    <n v="3"/>
    <n v="5.0220000000000002"/>
  </r>
  <r>
    <d v="2017-09-22T00:00:00"/>
    <x v="3"/>
    <x v="8"/>
    <s v="SH-19975"/>
    <x v="562"/>
    <x v="0"/>
    <x v="0"/>
    <x v="3"/>
    <s v="Insertable Tab Post Binder Dividers"/>
    <n v="11.227999999999998"/>
    <n v="7"/>
    <n v="-18.52620000000001"/>
  </r>
  <r>
    <d v="2017-09-22T00:00:00"/>
    <x v="3"/>
    <x v="8"/>
    <s v="JE-15745"/>
    <x v="264"/>
    <x v="13"/>
    <x v="0"/>
    <x v="3"/>
    <s v="Ibico EB-19 Dual Function Manual Binding System"/>
    <n v="691.96"/>
    <n v="4"/>
    <n v="318.30160000000001"/>
  </r>
  <r>
    <d v="2017-09-22T00:00:00"/>
    <x v="3"/>
    <x v="8"/>
    <s v="JE-15745"/>
    <x v="264"/>
    <x v="13"/>
    <x v="2"/>
    <x v="9"/>
    <s v="Verbatim 25 GB 6x Blu-ray Single Layer Recordable Disc, 3/Pack"/>
    <n v="34.950000000000003"/>
    <n v="5"/>
    <n v="15.378000000000004"/>
  </r>
  <r>
    <d v="2017-09-22T00:00:00"/>
    <x v="3"/>
    <x v="8"/>
    <s v="DW-13195"/>
    <x v="17"/>
    <x v="31"/>
    <x v="0"/>
    <x v="0"/>
    <s v="Southworth 25% Cotton Linen-Finish Paper &amp; Envelopes"/>
    <n v="27.18"/>
    <n v="3"/>
    <n v="12.231"/>
  </r>
  <r>
    <d v="2017-09-22T00:00:00"/>
    <x v="3"/>
    <x v="8"/>
    <s v="CA-12265"/>
    <x v="103"/>
    <x v="7"/>
    <x v="2"/>
    <x v="6"/>
    <s v="GE 30524EE4"/>
    <n v="391.98"/>
    <n v="2"/>
    <n v="113.67419999999998"/>
  </r>
  <r>
    <d v="2017-09-22T00:00:00"/>
    <x v="3"/>
    <x v="8"/>
    <s v="MG-17890"/>
    <x v="588"/>
    <x v="38"/>
    <x v="0"/>
    <x v="2"/>
    <s v="Tenex Personal Project File with Scoop Front Design, Black"/>
    <n v="67.400000000000006"/>
    <n v="5"/>
    <n v="17.523999999999997"/>
  </r>
  <r>
    <d v="2017-09-22T00:00:00"/>
    <x v="3"/>
    <x v="8"/>
    <s v="SC-20440"/>
    <x v="678"/>
    <x v="20"/>
    <x v="0"/>
    <x v="3"/>
    <s v="GBC Poly Designer Binding Covers"/>
    <n v="40.176000000000002"/>
    <n v="3"/>
    <n v="14.563799999999997"/>
  </r>
  <r>
    <d v="2017-09-22T00:00:00"/>
    <x v="3"/>
    <x v="8"/>
    <s v="PB-19105"/>
    <x v="510"/>
    <x v="4"/>
    <x v="0"/>
    <x v="0"/>
    <s v="Xerox 219"/>
    <n v="12.96"/>
    <n v="2"/>
    <n v="6.2208000000000006"/>
  </r>
  <r>
    <d v="2017-09-22T00:00:00"/>
    <x v="3"/>
    <x v="8"/>
    <s v="PB-19105"/>
    <x v="510"/>
    <x v="4"/>
    <x v="0"/>
    <x v="4"/>
    <s v="Stride Job 150 Highlighters, Chisel Tip, Assorted Colors"/>
    <n v="17.940000000000001"/>
    <n v="3"/>
    <n v="6.4584000000000001"/>
  </r>
  <r>
    <d v="2017-09-22T00:00:00"/>
    <x v="3"/>
    <x v="8"/>
    <s v="BK-11260"/>
    <x v="328"/>
    <x v="3"/>
    <x v="0"/>
    <x v="14"/>
    <s v="Fiskars Softgrip Scissors"/>
    <n v="21.96"/>
    <n v="2"/>
    <n v="6.1488000000000014"/>
  </r>
  <r>
    <d v="2017-09-22T00:00:00"/>
    <x v="3"/>
    <x v="8"/>
    <s v="LC-17140"/>
    <x v="391"/>
    <x v="20"/>
    <x v="2"/>
    <x v="9"/>
    <s v="WD My Passport Ultra 2TB Portable External Hard Drive"/>
    <n v="1071"/>
    <n v="9"/>
    <n v="171.36000000000007"/>
  </r>
  <r>
    <d v="2017-09-22T00:00:00"/>
    <x v="3"/>
    <x v="8"/>
    <s v="LC-17140"/>
    <x v="391"/>
    <x v="20"/>
    <x v="1"/>
    <x v="8"/>
    <s v="Eldon 500 Class Desk Accessories"/>
    <n v="12.07"/>
    <n v="1"/>
    <n v="3.9831000000000003"/>
  </r>
  <r>
    <d v="2017-09-23T00:00:00"/>
    <x v="3"/>
    <x v="8"/>
    <s v="DW-13540"/>
    <x v="738"/>
    <x v="22"/>
    <x v="0"/>
    <x v="12"/>
    <s v="Belkin 8 Outlet SurgeMaster II Gold Surge Protector"/>
    <n v="119.96"/>
    <n v="2"/>
    <n v="33.588800000000006"/>
  </r>
  <r>
    <d v="2017-09-23T00:00:00"/>
    <x v="3"/>
    <x v="8"/>
    <s v="DW-13540"/>
    <x v="738"/>
    <x v="22"/>
    <x v="0"/>
    <x v="2"/>
    <s v="Sterilite Officeware Hinged File Box"/>
    <n v="31.44"/>
    <n v="3"/>
    <n v="8.4888000000000012"/>
  </r>
  <r>
    <d v="2017-09-23T00:00:00"/>
    <x v="3"/>
    <x v="8"/>
    <s v="DW-13540"/>
    <x v="738"/>
    <x v="22"/>
    <x v="0"/>
    <x v="3"/>
    <s v="Avery Printable Repositionable Plastic Tabs"/>
    <n v="6.88"/>
    <n v="1"/>
    <n v="2.3220000000000001"/>
  </r>
  <r>
    <d v="2017-09-23T00:00:00"/>
    <x v="3"/>
    <x v="8"/>
    <s v="BG-11695"/>
    <x v="196"/>
    <x v="26"/>
    <x v="1"/>
    <x v="8"/>
    <s v="Aluminum Document Frame"/>
    <n v="29.328000000000003"/>
    <n v="3"/>
    <n v="3.665999999999995"/>
  </r>
  <r>
    <d v="2017-09-23T00:00:00"/>
    <x v="3"/>
    <x v="8"/>
    <s v="BD-11320"/>
    <x v="649"/>
    <x v="39"/>
    <x v="2"/>
    <x v="9"/>
    <s v="Imation Secure+ Hardware Encrypted USB 2.0 Flash Drive; 16GB"/>
    <n v="291.95999999999998"/>
    <n v="4"/>
    <n v="102.18599999999998"/>
  </r>
  <r>
    <d v="2017-09-23T00:00:00"/>
    <x v="3"/>
    <x v="8"/>
    <s v="KN-16705"/>
    <x v="61"/>
    <x v="26"/>
    <x v="0"/>
    <x v="10"/>
    <s v="Wausau Papers Astrobrights Colored Envelopes"/>
    <n v="14.352000000000002"/>
    <n v="3"/>
    <n v="5.2026000000000003"/>
  </r>
  <r>
    <d v="2017-09-23T00:00:00"/>
    <x v="3"/>
    <x v="8"/>
    <s v="AP-10915"/>
    <x v="358"/>
    <x v="26"/>
    <x v="1"/>
    <x v="11"/>
    <s v="Atlantic Metals Mobile 5-Shelf Bookcases, Custom Colors"/>
    <n v="180.58800000000005"/>
    <n v="2"/>
    <n v="-240.78400000000005"/>
  </r>
  <r>
    <d v="2017-09-23T00:00:00"/>
    <x v="3"/>
    <x v="8"/>
    <s v="AP-10915"/>
    <x v="358"/>
    <x v="26"/>
    <x v="2"/>
    <x v="9"/>
    <s v="Belkin F8E887 USB Wired Ergonomic Keyboard"/>
    <n v="47.984000000000002"/>
    <n v="2"/>
    <n v="0.59979999999999656"/>
  </r>
  <r>
    <d v="2017-09-23T00:00:00"/>
    <x v="3"/>
    <x v="8"/>
    <s v="BS-11755"/>
    <x v="206"/>
    <x v="3"/>
    <x v="0"/>
    <x v="3"/>
    <s v="Acco PRESSTEX Data Binder with Storage Hooks, Light Blue, 9 1/2&quot; X 11&quot;"/>
    <n v="25.824000000000002"/>
    <n v="6"/>
    <n v="9.0383999999999993"/>
  </r>
  <r>
    <d v="2017-09-23T00:00:00"/>
    <x v="3"/>
    <x v="8"/>
    <s v="BS-11755"/>
    <x v="206"/>
    <x v="3"/>
    <x v="0"/>
    <x v="12"/>
    <s v="APC 7 Outlet Network SurgeArrest Surge Protector"/>
    <n v="160.96"/>
    <n v="2"/>
    <n v="48.287999999999997"/>
  </r>
  <r>
    <d v="2017-09-23T00:00:00"/>
    <x v="3"/>
    <x v="8"/>
    <s v="BE-11410"/>
    <x v="737"/>
    <x v="16"/>
    <x v="0"/>
    <x v="0"/>
    <s v="Xerox 1941"/>
    <n v="251.64"/>
    <n v="3"/>
    <n v="88.073999999999984"/>
  </r>
  <r>
    <d v="2017-09-23T00:00:00"/>
    <x v="3"/>
    <x v="8"/>
    <s v="LC-16870"/>
    <x v="641"/>
    <x v="1"/>
    <x v="0"/>
    <x v="12"/>
    <s v="Euro Pro Shark Stick Mini Vacuum"/>
    <n v="73.175999999999974"/>
    <n v="6"/>
    <n v="-197.57520000000002"/>
  </r>
  <r>
    <d v="2017-09-23T00:00:00"/>
    <x v="3"/>
    <x v="8"/>
    <s v="LC-16870"/>
    <x v="641"/>
    <x v="1"/>
    <x v="0"/>
    <x v="0"/>
    <s v="Xerox 217"/>
    <n v="20.736000000000004"/>
    <n v="4"/>
    <n v="7.2576000000000001"/>
  </r>
  <r>
    <d v="2017-09-23T00:00:00"/>
    <x v="3"/>
    <x v="8"/>
    <s v="LC-16870"/>
    <x v="641"/>
    <x v="1"/>
    <x v="2"/>
    <x v="6"/>
    <s v="OtterBox Commuter Series Case - Samsung Galaxy S4"/>
    <n v="39.984000000000002"/>
    <n v="2"/>
    <n v="-8.9963999999999995"/>
  </r>
  <r>
    <d v="2017-09-23T00:00:00"/>
    <x v="3"/>
    <x v="8"/>
    <s v="DO-13645"/>
    <x v="712"/>
    <x v="13"/>
    <x v="2"/>
    <x v="9"/>
    <s v="Microsoft Wireless Mobile Mouse 4000"/>
    <n v="199.95000000000002"/>
    <n v="5"/>
    <n v="63.983999999999988"/>
  </r>
  <r>
    <d v="2017-09-23T00:00:00"/>
    <x v="3"/>
    <x v="8"/>
    <s v="DO-13645"/>
    <x v="712"/>
    <x v="13"/>
    <x v="0"/>
    <x v="0"/>
    <s v="Xerox 225"/>
    <n v="12.96"/>
    <n v="2"/>
    <n v="6.2208000000000006"/>
  </r>
  <r>
    <d v="2017-09-23T00:00:00"/>
    <x v="3"/>
    <x v="8"/>
    <s v="DB-13660"/>
    <x v="257"/>
    <x v="3"/>
    <x v="0"/>
    <x v="0"/>
    <s v="Xerox 1909"/>
    <n v="211.04"/>
    <n v="8"/>
    <n v="97.078399999999988"/>
  </r>
  <r>
    <d v="2017-09-23T00:00:00"/>
    <x v="3"/>
    <x v="8"/>
    <s v="DB-13660"/>
    <x v="257"/>
    <x v="3"/>
    <x v="1"/>
    <x v="5"/>
    <s v="GuestStacker Chair with Chrome Finish Legs"/>
    <n v="594.81600000000003"/>
    <n v="2"/>
    <n v="59.481600000000014"/>
  </r>
  <r>
    <d v="2017-09-23T00:00:00"/>
    <x v="3"/>
    <x v="8"/>
    <s v="DB-13660"/>
    <x v="257"/>
    <x v="3"/>
    <x v="0"/>
    <x v="3"/>
    <s v="Ibico Plastic Spiral Binding Combs"/>
    <n v="72.960000000000008"/>
    <n v="3"/>
    <n v="23.711999999999996"/>
  </r>
  <r>
    <d v="2017-09-23T00:00:00"/>
    <x v="3"/>
    <x v="8"/>
    <s v="MH-17785"/>
    <x v="223"/>
    <x v="0"/>
    <x v="0"/>
    <x v="0"/>
    <s v="Xerox 1899"/>
    <n v="9.2480000000000011"/>
    <n v="2"/>
    <n v="3.3524000000000003"/>
  </r>
  <r>
    <d v="2017-09-24T00:00:00"/>
    <x v="3"/>
    <x v="8"/>
    <s v="BD-11605"/>
    <x v="12"/>
    <x v="16"/>
    <x v="2"/>
    <x v="9"/>
    <s v="Verbatim 25 GB 6x Blu-ray Single Layer Recordable Disc, 1/Pack"/>
    <n v="17.880000000000003"/>
    <n v="3"/>
    <n v="2.458499999999999"/>
  </r>
  <r>
    <d v="2017-09-24T00:00:00"/>
    <x v="3"/>
    <x v="8"/>
    <s v="BD-11605"/>
    <x v="12"/>
    <x v="16"/>
    <x v="0"/>
    <x v="1"/>
    <s v="Dot Matrix Printer Tape Reel Labels, White, 5000/Box"/>
    <n v="235.94400000000002"/>
    <n v="3"/>
    <n v="85.529700000000005"/>
  </r>
  <r>
    <d v="2017-09-24T00:00:00"/>
    <x v="3"/>
    <x v="8"/>
    <s v="KC-16540"/>
    <x v="708"/>
    <x v="10"/>
    <x v="1"/>
    <x v="8"/>
    <s v="Howard Miller 13&quot; Diameter Pewter Finish Round Wall Clock"/>
    <n v="103.05599999999998"/>
    <n v="3"/>
    <n v="24.475800000000007"/>
  </r>
  <r>
    <d v="2017-09-24T00:00:00"/>
    <x v="3"/>
    <x v="8"/>
    <s v="KB-16240"/>
    <x v="119"/>
    <x v="28"/>
    <x v="2"/>
    <x v="9"/>
    <s v="KeyTronic E03601U1 - Keyboard - Beige"/>
    <n v="72"/>
    <n v="4"/>
    <n v="12.959999999999994"/>
  </r>
  <r>
    <d v="2017-09-24T00:00:00"/>
    <x v="3"/>
    <x v="8"/>
    <s v="KB-16240"/>
    <x v="119"/>
    <x v="28"/>
    <x v="2"/>
    <x v="9"/>
    <s v="Imation Bio 2GB USB Flash Drive Imation Corp"/>
    <n v="655.90000000000009"/>
    <n v="5"/>
    <n v="275.47800000000001"/>
  </r>
  <r>
    <d v="2017-09-24T00:00:00"/>
    <x v="3"/>
    <x v="8"/>
    <s v="KB-16240"/>
    <x v="119"/>
    <x v="28"/>
    <x v="1"/>
    <x v="5"/>
    <s v="Global Airflow Leather Mesh Back Chair, Black"/>
    <n v="603.91999999999996"/>
    <n v="4"/>
    <n v="181.17599999999993"/>
  </r>
  <r>
    <d v="2017-09-24T00:00:00"/>
    <x v="3"/>
    <x v="8"/>
    <s v="MH-18115"/>
    <x v="772"/>
    <x v="10"/>
    <x v="2"/>
    <x v="6"/>
    <s v="Apple iPhone 5"/>
    <n v="1169.694"/>
    <n v="3"/>
    <n v="-253.43369999999993"/>
  </r>
  <r>
    <d v="2017-09-24T00:00:00"/>
    <x v="3"/>
    <x v="8"/>
    <s v="AG-10675"/>
    <x v="643"/>
    <x v="4"/>
    <x v="0"/>
    <x v="2"/>
    <s v="Fellowes Desktop Hanging File Manager"/>
    <n v="40.29"/>
    <n v="3"/>
    <n v="10.0725"/>
  </r>
  <r>
    <d v="2017-09-24T00:00:00"/>
    <x v="3"/>
    <x v="8"/>
    <s v="AG-10675"/>
    <x v="643"/>
    <x v="4"/>
    <x v="0"/>
    <x v="3"/>
    <s v="Avery Durable Poly Binders"/>
    <n v="38.71"/>
    <n v="7"/>
    <n v="17.8066"/>
  </r>
  <r>
    <d v="2017-09-24T00:00:00"/>
    <x v="3"/>
    <x v="8"/>
    <s v="BP-11095"/>
    <x v="244"/>
    <x v="32"/>
    <x v="2"/>
    <x v="6"/>
    <s v="Panasonic KX-TG9471B"/>
    <n v="391.98"/>
    <n v="2"/>
    <n v="109.75440000000003"/>
  </r>
  <r>
    <d v="2017-09-24T00:00:00"/>
    <x v="3"/>
    <x v="8"/>
    <s v="BP-11095"/>
    <x v="244"/>
    <x v="32"/>
    <x v="2"/>
    <x v="6"/>
    <s v="Wi-Ex zBoost YX540 Cellular Phone Signal Booster"/>
    <n v="437.84999999999997"/>
    <n v="3"/>
    <n v="131.35499999999996"/>
  </r>
  <r>
    <d v="2017-09-24T00:00:00"/>
    <x v="3"/>
    <x v="8"/>
    <s v="FA-14230"/>
    <x v="410"/>
    <x v="3"/>
    <x v="2"/>
    <x v="6"/>
    <s v="Wilson Electronics DB Pro Signal Booster"/>
    <n v="859.2"/>
    <n v="3"/>
    <n v="75.180000000000064"/>
  </r>
  <r>
    <d v="2017-09-24T00:00:00"/>
    <x v="3"/>
    <x v="8"/>
    <s v="FA-14230"/>
    <x v="410"/>
    <x v="3"/>
    <x v="2"/>
    <x v="15"/>
    <s v="Socket Bluetooth Cordless Hand Scanner (CHS)"/>
    <n v="506.28"/>
    <n v="3"/>
    <n v="177.19799999999998"/>
  </r>
  <r>
    <d v="2017-09-24T00:00:00"/>
    <x v="3"/>
    <x v="8"/>
    <s v="PP-18955"/>
    <x v="367"/>
    <x v="16"/>
    <x v="2"/>
    <x v="6"/>
    <s v="Vtech CS6719"/>
    <n v="383.96000000000004"/>
    <n v="5"/>
    <n v="38.396000000000015"/>
  </r>
  <r>
    <d v="2017-09-24T00:00:00"/>
    <x v="3"/>
    <x v="8"/>
    <s v="PP-18955"/>
    <x v="367"/>
    <x v="16"/>
    <x v="0"/>
    <x v="3"/>
    <s v="Wilson Jones International Size A4 Ring Binders"/>
    <n v="15.570000000000004"/>
    <n v="3"/>
    <n v="-11.417999999999999"/>
  </r>
  <r>
    <d v="2017-09-24T00:00:00"/>
    <x v="3"/>
    <x v="8"/>
    <s v="PB-19150"/>
    <x v="300"/>
    <x v="22"/>
    <x v="1"/>
    <x v="8"/>
    <s v="12-1/2 Diameter Round Wall Clock"/>
    <n v="199.8"/>
    <n v="10"/>
    <n v="71.927999999999997"/>
  </r>
  <r>
    <d v="2017-09-24T00:00:00"/>
    <x v="3"/>
    <x v="8"/>
    <s v="KF-16285"/>
    <x v="432"/>
    <x v="4"/>
    <x v="0"/>
    <x v="2"/>
    <s v="Tenex Personal Filing Tote With Secure Closure Lid, Black/Frost"/>
    <n v="15.51"/>
    <n v="1"/>
    <n v="3.8774999999999995"/>
  </r>
  <r>
    <d v="2017-09-24T00:00:00"/>
    <x v="3"/>
    <x v="8"/>
    <s v="KF-16285"/>
    <x v="432"/>
    <x v="4"/>
    <x v="2"/>
    <x v="6"/>
    <s v="Plantronics Encore H101 Dual Earpieces Headset"/>
    <n v="89.9"/>
    <n v="2"/>
    <n v="25.171999999999997"/>
  </r>
  <r>
    <d v="2017-09-24T00:00:00"/>
    <x v="3"/>
    <x v="8"/>
    <s v="KF-16285"/>
    <x v="432"/>
    <x v="4"/>
    <x v="0"/>
    <x v="4"/>
    <s v="Barrel Sharpener"/>
    <n v="14.28"/>
    <n v="4"/>
    <n v="3.7127999999999997"/>
  </r>
  <r>
    <d v="2017-09-24T00:00:00"/>
    <x v="3"/>
    <x v="8"/>
    <s v="KF-16285"/>
    <x v="432"/>
    <x v="4"/>
    <x v="0"/>
    <x v="4"/>
    <s v="BIC Brite Liner Grip Highlighters, Assorted, 5/Pack"/>
    <n v="12.72"/>
    <n v="3"/>
    <n v="4.9607999999999999"/>
  </r>
  <r>
    <d v="2017-09-24T00:00:00"/>
    <x v="3"/>
    <x v="8"/>
    <s v="KF-16285"/>
    <x v="432"/>
    <x v="4"/>
    <x v="0"/>
    <x v="1"/>
    <s v="Self-Adhesive Removable Labels"/>
    <n v="15.75"/>
    <n v="5"/>
    <n v="7.5600000000000005"/>
  </r>
  <r>
    <d v="2017-09-24T00:00:00"/>
    <x v="3"/>
    <x v="8"/>
    <s v="RO-19780"/>
    <x v="644"/>
    <x v="1"/>
    <x v="1"/>
    <x v="5"/>
    <s v="GuestStacker Chair with Chrome Finish Legs"/>
    <n v="520.46399999999994"/>
    <n v="2"/>
    <n v="-14.870399999999961"/>
  </r>
  <r>
    <d v="2017-09-24T00:00:00"/>
    <x v="3"/>
    <x v="8"/>
    <s v="RO-19780"/>
    <x v="644"/>
    <x v="1"/>
    <x v="0"/>
    <x v="0"/>
    <s v="Wirebound Voice Message Log Book"/>
    <n v="11.423999999999999"/>
    <n v="3"/>
    <n v="3.7127999999999988"/>
  </r>
  <r>
    <d v="2017-09-24T00:00:00"/>
    <x v="3"/>
    <x v="8"/>
    <s v="NK-18490"/>
    <x v="646"/>
    <x v="3"/>
    <x v="0"/>
    <x v="0"/>
    <s v="Array Memo Cubes"/>
    <n v="31.08"/>
    <n v="6"/>
    <n v="15.229199999999999"/>
  </r>
  <r>
    <d v="2017-09-24T00:00:00"/>
    <x v="3"/>
    <x v="8"/>
    <s v="NK-18490"/>
    <x v="646"/>
    <x v="3"/>
    <x v="0"/>
    <x v="14"/>
    <s v="Acme Value Line Scissors"/>
    <n v="7.3"/>
    <n v="2"/>
    <n v="2.1899999999999995"/>
  </r>
  <r>
    <d v="2017-09-25T00:00:00"/>
    <x v="3"/>
    <x v="8"/>
    <s v="KW-16435"/>
    <x v="682"/>
    <x v="20"/>
    <x v="0"/>
    <x v="1"/>
    <s v="Avery Address/Shipping Labels for Typewriters, 4&quot; x 2&quot;"/>
    <n v="20.7"/>
    <n v="2"/>
    <n v="9.9359999999999999"/>
  </r>
  <r>
    <d v="2017-09-25T00:00:00"/>
    <x v="3"/>
    <x v="8"/>
    <s v="KW-16435"/>
    <x v="682"/>
    <x v="20"/>
    <x v="1"/>
    <x v="5"/>
    <s v="Global Ergonomic Managers Chair"/>
    <n v="488.64600000000002"/>
    <n v="3"/>
    <n v="86.870400000000004"/>
  </r>
  <r>
    <d v="2017-09-25T00:00:00"/>
    <x v="3"/>
    <x v="8"/>
    <s v="KW-16435"/>
    <x v="682"/>
    <x v="20"/>
    <x v="0"/>
    <x v="4"/>
    <s v="Newell 333"/>
    <n v="5.56"/>
    <n v="2"/>
    <n v="1.4455999999999998"/>
  </r>
  <r>
    <d v="2017-09-25T00:00:00"/>
    <x v="3"/>
    <x v="8"/>
    <s v="KW-16435"/>
    <x v="682"/>
    <x v="20"/>
    <x v="1"/>
    <x v="8"/>
    <s v="Eldon Wave Desk Accessories"/>
    <n v="47.12"/>
    <n v="8"/>
    <n v="20.732800000000001"/>
  </r>
  <r>
    <d v="2017-09-25T00:00:00"/>
    <x v="3"/>
    <x v="8"/>
    <s v="CT-11995"/>
    <x v="189"/>
    <x v="28"/>
    <x v="0"/>
    <x v="3"/>
    <s v="ACCOHIDE Binder by Acco"/>
    <n v="8.26"/>
    <n v="2"/>
    <n v="3.8822000000000001"/>
  </r>
  <r>
    <d v="2017-09-25T00:00:00"/>
    <x v="3"/>
    <x v="8"/>
    <s v="CT-11995"/>
    <x v="189"/>
    <x v="28"/>
    <x v="1"/>
    <x v="5"/>
    <s v="Global Leather Task Chair, Black"/>
    <n v="269.96999999999997"/>
    <n v="3"/>
    <n v="51.294299999999964"/>
  </r>
  <r>
    <d v="2017-09-25T00:00:00"/>
    <x v="3"/>
    <x v="8"/>
    <s v="RB-19360"/>
    <x v="745"/>
    <x v="10"/>
    <x v="2"/>
    <x v="9"/>
    <s v="Logitech 910-002974 M325 Wireless Mouse for Web Scrolling"/>
    <n v="119.96000000000001"/>
    <n v="5"/>
    <n v="35.988000000000007"/>
  </r>
  <r>
    <d v="2017-09-25T00:00:00"/>
    <x v="3"/>
    <x v="8"/>
    <s v="RB-19360"/>
    <x v="745"/>
    <x v="10"/>
    <x v="0"/>
    <x v="4"/>
    <s v="Newell 311"/>
    <n v="10.608000000000001"/>
    <n v="6"/>
    <n v="0.92819999999999991"/>
  </r>
  <r>
    <d v="2017-09-25T00:00:00"/>
    <x v="3"/>
    <x v="8"/>
    <s v="LS-17200"/>
    <x v="465"/>
    <x v="35"/>
    <x v="0"/>
    <x v="2"/>
    <s v="Iris Project Case"/>
    <n v="39.900000000000006"/>
    <n v="5"/>
    <n v="10.373999999999999"/>
  </r>
  <r>
    <d v="2017-09-25T00:00:00"/>
    <x v="3"/>
    <x v="8"/>
    <s v="AG-10900"/>
    <x v="316"/>
    <x v="6"/>
    <x v="0"/>
    <x v="2"/>
    <s v="Steel Personal Filing/Posting Tote"/>
    <n v="177.54999999999998"/>
    <n v="5"/>
    <n v="47.938500000000005"/>
  </r>
  <r>
    <d v="2017-09-25T00:00:00"/>
    <x v="3"/>
    <x v="8"/>
    <s v="AH-10075"/>
    <x v="512"/>
    <x v="2"/>
    <x v="0"/>
    <x v="3"/>
    <s v="Avery Metallic Poly Binders"/>
    <n v="8.5950000000000024"/>
    <n v="5"/>
    <n v="-6.3030000000000008"/>
  </r>
  <r>
    <d v="2017-09-25T00:00:00"/>
    <x v="3"/>
    <x v="8"/>
    <s v="AH-10075"/>
    <x v="512"/>
    <x v="2"/>
    <x v="0"/>
    <x v="14"/>
    <s v="Compact Automatic Electric Letter Opener"/>
    <n v="190.89600000000002"/>
    <n v="2"/>
    <n v="-42.951599999999999"/>
  </r>
  <r>
    <d v="2017-09-25T00:00:00"/>
    <x v="3"/>
    <x v="8"/>
    <s v="CA-11965"/>
    <x v="27"/>
    <x v="10"/>
    <x v="0"/>
    <x v="10"/>
    <s v="Security-Tint Envelopes"/>
    <n v="24.448"/>
    <n v="4"/>
    <n v="8.8623999999999992"/>
  </r>
  <r>
    <d v="2017-09-26T00:00:00"/>
    <x v="3"/>
    <x v="8"/>
    <s v="SJ-20125"/>
    <x v="694"/>
    <x v="16"/>
    <x v="1"/>
    <x v="5"/>
    <s v="Office Star - Contemporary Task Swivel chair with Loop Arms, Charcoal"/>
    <n v="419.13599999999997"/>
    <n v="4"/>
    <n v="-57.631200000000035"/>
  </r>
  <r>
    <d v="2017-09-26T00:00:00"/>
    <x v="3"/>
    <x v="8"/>
    <s v="RA-19885"/>
    <x v="141"/>
    <x v="3"/>
    <x v="0"/>
    <x v="10"/>
    <s v="Staple envelope"/>
    <n v="71.88"/>
    <n v="6"/>
    <n v="33.064799999999998"/>
  </r>
  <r>
    <d v="2017-09-26T00:00:00"/>
    <x v="3"/>
    <x v="8"/>
    <s v="RA-19885"/>
    <x v="141"/>
    <x v="3"/>
    <x v="1"/>
    <x v="8"/>
    <s v="Stackable Trays"/>
    <n v="9.24"/>
    <n v="3"/>
    <n v="2.9567999999999994"/>
  </r>
  <r>
    <d v="2017-09-26T00:00:00"/>
    <x v="3"/>
    <x v="8"/>
    <s v="RA-19885"/>
    <x v="141"/>
    <x v="3"/>
    <x v="0"/>
    <x v="0"/>
    <s v="Xerox 1895"/>
    <n v="35.880000000000003"/>
    <n v="6"/>
    <n v="16.146000000000001"/>
  </r>
  <r>
    <d v="2017-09-26T00:00:00"/>
    <x v="3"/>
    <x v="8"/>
    <s v="RA-19885"/>
    <x v="141"/>
    <x v="3"/>
    <x v="0"/>
    <x v="3"/>
    <s v="Wilson Jones Hanging View Binder, White, 1&quot;"/>
    <n v="17.04"/>
    <n v="3"/>
    <n v="5.5379999999999985"/>
  </r>
  <r>
    <d v="2017-09-26T00:00:00"/>
    <x v="3"/>
    <x v="8"/>
    <s v="RA-19885"/>
    <x v="141"/>
    <x v="3"/>
    <x v="0"/>
    <x v="3"/>
    <s v="Fellowes PB300 Plastic Comb Binding Machine"/>
    <n v="931.17600000000016"/>
    <n v="3"/>
    <n v="314.27190000000002"/>
  </r>
  <r>
    <d v="2017-09-26T00:00:00"/>
    <x v="3"/>
    <x v="8"/>
    <s v="SL-20155"/>
    <x v="421"/>
    <x v="11"/>
    <x v="0"/>
    <x v="4"/>
    <s v="Prang Drawing Pencil Set"/>
    <n v="2.2239999999999998"/>
    <n v="1"/>
    <n v="0.55599999999999994"/>
  </r>
  <r>
    <d v="2017-09-28T00:00:00"/>
    <x v="3"/>
    <x v="8"/>
    <s v="CM-12160"/>
    <x v="773"/>
    <x v="0"/>
    <x v="0"/>
    <x v="14"/>
    <s v="Staple remover"/>
    <n v="1.7440000000000002"/>
    <n v="1"/>
    <n v="-0.34880000000000033"/>
  </r>
  <r>
    <d v="2017-09-28T00:00:00"/>
    <x v="3"/>
    <x v="8"/>
    <s v="DS-13030"/>
    <x v="293"/>
    <x v="26"/>
    <x v="1"/>
    <x v="8"/>
    <s v="Dana Halogen Swing-Arm Architect Lamp"/>
    <n v="32.776000000000003"/>
    <n v="1"/>
    <n v="3.2776000000000014"/>
  </r>
  <r>
    <d v="2017-09-28T00:00:00"/>
    <x v="3"/>
    <x v="8"/>
    <s v="DS-13030"/>
    <x v="293"/>
    <x v="26"/>
    <x v="0"/>
    <x v="2"/>
    <s v="Gould Plastics 18-Pocket Panel Bin, 34w x 5-1/4d x 20-1/2h"/>
    <n v="147.184"/>
    <n v="2"/>
    <n v="-29.436800000000012"/>
  </r>
  <r>
    <d v="2017-09-28T00:00:00"/>
    <x v="3"/>
    <x v="8"/>
    <s v="DS-13030"/>
    <x v="293"/>
    <x v="26"/>
    <x v="2"/>
    <x v="9"/>
    <s v="Lenovo 17-Key USB Numeric Keypad"/>
    <n v="54.384000000000007"/>
    <n v="2"/>
    <n v="1.359599999999995"/>
  </r>
  <r>
    <d v="2017-09-28T00:00:00"/>
    <x v="3"/>
    <x v="8"/>
    <s v="DS-13030"/>
    <x v="293"/>
    <x v="26"/>
    <x v="0"/>
    <x v="3"/>
    <s v="GBC DocuBind P50 Personal Binding Machine"/>
    <n v="76.77600000000001"/>
    <n v="4"/>
    <n v="-58.861599999999981"/>
  </r>
  <r>
    <d v="2017-09-28T00:00:00"/>
    <x v="3"/>
    <x v="8"/>
    <s v="DS-13030"/>
    <x v="293"/>
    <x v="26"/>
    <x v="0"/>
    <x v="0"/>
    <s v="Xerox 1992"/>
    <n v="14.352000000000002"/>
    <n v="3"/>
    <n v="5.2026000000000003"/>
  </r>
  <r>
    <d v="2017-09-28T00:00:00"/>
    <x v="3"/>
    <x v="8"/>
    <s v="DS-13030"/>
    <x v="293"/>
    <x v="26"/>
    <x v="0"/>
    <x v="12"/>
    <s v="Kensington 7 Outlet MasterPiece HOMEOFFICE Power Control Center"/>
    <n v="209.79200000000003"/>
    <n v="2"/>
    <n v="26.22399999999999"/>
  </r>
  <r>
    <d v="2017-09-28T00:00:00"/>
    <x v="3"/>
    <x v="8"/>
    <s v="BD-11725"/>
    <x v="664"/>
    <x v="3"/>
    <x v="1"/>
    <x v="8"/>
    <s v="Longer-Life Soft White Bulbs"/>
    <n v="9.24"/>
    <n v="3"/>
    <n v="4.4352"/>
  </r>
  <r>
    <d v="2017-09-28T00:00:00"/>
    <x v="3"/>
    <x v="8"/>
    <s v="SP-20860"/>
    <x v="569"/>
    <x v="16"/>
    <x v="0"/>
    <x v="0"/>
    <s v="Xerox 220"/>
    <n v="10.368000000000002"/>
    <n v="2"/>
    <n v="3.6288"/>
  </r>
  <r>
    <d v="2017-09-28T00:00:00"/>
    <x v="3"/>
    <x v="8"/>
    <s v="SF-20965"/>
    <x v="472"/>
    <x v="2"/>
    <x v="0"/>
    <x v="3"/>
    <s v="GBC Standard Plastic Binding Systems Combs"/>
    <n v="2.6550000000000002"/>
    <n v="1"/>
    <n v="-1.8584999999999994"/>
  </r>
  <r>
    <d v="2017-09-29T00:00:00"/>
    <x v="3"/>
    <x v="8"/>
    <s v="AS-10630"/>
    <x v="326"/>
    <x v="0"/>
    <x v="0"/>
    <x v="1"/>
    <s v="Avery 499"/>
    <n v="7.9680000000000009"/>
    <n v="2"/>
    <n v="2.5895999999999999"/>
  </r>
  <r>
    <d v="2017-09-29T00:00:00"/>
    <x v="3"/>
    <x v="8"/>
    <s v="AS-10630"/>
    <x v="326"/>
    <x v="0"/>
    <x v="0"/>
    <x v="10"/>
    <s v="#10- 4 1/8&quot; x 9 1/2&quot; Recycled Envelopes"/>
    <n v="27.968000000000004"/>
    <n v="4"/>
    <n v="9.4391999999999996"/>
  </r>
  <r>
    <d v="2017-09-29T00:00:00"/>
    <x v="3"/>
    <x v="8"/>
    <s v="AS-10630"/>
    <x v="326"/>
    <x v="0"/>
    <x v="2"/>
    <x v="15"/>
    <s v="Wasp CCD Handheld Bar Code Reader"/>
    <n v="336.51"/>
    <n v="3"/>
    <n v="44.867999999999967"/>
  </r>
  <r>
    <d v="2017-09-29T00:00:00"/>
    <x v="3"/>
    <x v="8"/>
    <s v="MG-17680"/>
    <x v="473"/>
    <x v="10"/>
    <x v="1"/>
    <x v="5"/>
    <s v="Global Wood Trimmed Manager's Task Chair, Khaki"/>
    <n v="63.686"/>
    <n v="1"/>
    <n v="-15.466600000000003"/>
  </r>
  <r>
    <d v="2017-09-29T00:00:00"/>
    <x v="3"/>
    <x v="8"/>
    <s v="MG-17680"/>
    <x v="473"/>
    <x v="10"/>
    <x v="2"/>
    <x v="9"/>
    <s v="Logitech G700s Rechargeable Gaming Mouse"/>
    <n v="239.976"/>
    <n v="3"/>
    <n v="65.993400000000008"/>
  </r>
  <r>
    <d v="2017-09-29T00:00:00"/>
    <x v="3"/>
    <x v="8"/>
    <s v="MG-17680"/>
    <x v="473"/>
    <x v="10"/>
    <x v="1"/>
    <x v="13"/>
    <s v="Riverside Furniture Stanwyck Manor Table Series"/>
    <n v="344.22"/>
    <n v="2"/>
    <n v="-189.32100000000003"/>
  </r>
  <r>
    <d v="2017-09-29T00:00:00"/>
    <x v="3"/>
    <x v="8"/>
    <s v="MG-17680"/>
    <x v="473"/>
    <x v="10"/>
    <x v="0"/>
    <x v="0"/>
    <s v="Xerox 227"/>
    <n v="15.552000000000003"/>
    <n v="3"/>
    <n v="5.4432"/>
  </r>
  <r>
    <d v="2017-09-29T00:00:00"/>
    <x v="3"/>
    <x v="8"/>
    <s v="MG-17680"/>
    <x v="473"/>
    <x v="10"/>
    <x v="1"/>
    <x v="8"/>
    <s v="G.E. Longer-Life Indoor Recessed Floodlight Bulbs"/>
    <n v="21.248000000000001"/>
    <n v="4"/>
    <n v="7.436799999999999"/>
  </r>
  <r>
    <d v="2017-09-29T00:00:00"/>
    <x v="3"/>
    <x v="8"/>
    <s v="MG-17680"/>
    <x v="473"/>
    <x v="10"/>
    <x v="0"/>
    <x v="0"/>
    <s v="Xerox 1928"/>
    <n v="8.4480000000000004"/>
    <n v="2"/>
    <n v="2.6399999999999997"/>
  </r>
  <r>
    <d v="2017-09-29T00:00:00"/>
    <x v="3"/>
    <x v="8"/>
    <s v="JO-15280"/>
    <x v="117"/>
    <x v="15"/>
    <x v="0"/>
    <x v="2"/>
    <s v="Carina Media Storage Towers in Natural &amp; Black"/>
    <n v="243.92"/>
    <n v="5"/>
    <n v="-54.881999999999998"/>
  </r>
  <r>
    <d v="2017-09-29T00:00:00"/>
    <x v="3"/>
    <x v="8"/>
    <s v="JA-15970"/>
    <x v="409"/>
    <x v="20"/>
    <x v="0"/>
    <x v="10"/>
    <s v="Staple envelope"/>
    <n v="23.34"/>
    <n v="3"/>
    <n v="10.969799999999999"/>
  </r>
  <r>
    <d v="2017-09-29T00:00:00"/>
    <x v="3"/>
    <x v="8"/>
    <s v="JA-15970"/>
    <x v="409"/>
    <x v="20"/>
    <x v="0"/>
    <x v="0"/>
    <s v="Speediset Carbonless Redi-Letter 7&quot; x 8 1/2&quot;"/>
    <n v="51.550000000000004"/>
    <n v="5"/>
    <n v="24.2285"/>
  </r>
  <r>
    <d v="2017-09-29T00:00:00"/>
    <x v="3"/>
    <x v="8"/>
    <s v="PG-18820"/>
    <x v="190"/>
    <x v="3"/>
    <x v="0"/>
    <x v="7"/>
    <s v="Advantus Plastic Paper Clips"/>
    <n v="35"/>
    <n v="7"/>
    <n v="16.8"/>
  </r>
  <r>
    <d v="2017-09-29T00:00:00"/>
    <x v="3"/>
    <x v="8"/>
    <s v="PG-18820"/>
    <x v="190"/>
    <x v="3"/>
    <x v="1"/>
    <x v="5"/>
    <s v="Leather Task Chair, Black"/>
    <n v="72.784000000000006"/>
    <n v="1"/>
    <n v="0"/>
  </r>
  <r>
    <d v="2017-09-29T00:00:00"/>
    <x v="3"/>
    <x v="8"/>
    <s v="PG-18820"/>
    <x v="190"/>
    <x v="3"/>
    <x v="0"/>
    <x v="12"/>
    <s v="Fellowes Premier Superior Surge Suppressor, 10-Outlet, With Phone and Remote"/>
    <n v="97.84"/>
    <n v="2"/>
    <n v="25.438400000000001"/>
  </r>
  <r>
    <d v="2017-09-29T00:00:00"/>
    <x v="3"/>
    <x v="8"/>
    <s v="PG-18820"/>
    <x v="190"/>
    <x v="3"/>
    <x v="1"/>
    <x v="8"/>
    <s v="Howard Miller 13-3/4&quot; Diameter Brushed Chrome Round Wall Clock"/>
    <n v="51.75"/>
    <n v="1"/>
    <n v="15.524999999999999"/>
  </r>
  <r>
    <d v="2017-09-29T00:00:00"/>
    <x v="3"/>
    <x v="8"/>
    <s v="PG-18820"/>
    <x v="190"/>
    <x v="3"/>
    <x v="0"/>
    <x v="3"/>
    <s v="Binding Machine Supplies"/>
    <n v="46.672000000000004"/>
    <n v="2"/>
    <n v="16.3352"/>
  </r>
  <r>
    <d v="2017-09-29T00:00:00"/>
    <x v="3"/>
    <x v="8"/>
    <s v="ME-18010"/>
    <x v="311"/>
    <x v="10"/>
    <x v="0"/>
    <x v="2"/>
    <s v="Fellowes Bankers Box Stor/Drawer Steel Plus"/>
    <n v="51.168000000000006"/>
    <n v="2"/>
    <n v="-6.3960000000000008"/>
  </r>
  <r>
    <d v="2017-09-29T00:00:00"/>
    <x v="3"/>
    <x v="8"/>
    <s v="SC-20575"/>
    <x v="256"/>
    <x v="3"/>
    <x v="0"/>
    <x v="4"/>
    <s v="Newell 334"/>
    <n v="99.2"/>
    <n v="5"/>
    <n v="25.792000000000002"/>
  </r>
  <r>
    <d v="2017-09-29T00:00:00"/>
    <x v="3"/>
    <x v="8"/>
    <s v="FH-14365"/>
    <x v="470"/>
    <x v="20"/>
    <x v="0"/>
    <x v="10"/>
    <s v="Letter or Legal Size Expandable Poly String Tie Envelopes"/>
    <n v="7.98"/>
    <n v="3"/>
    <n v="3.9102000000000006"/>
  </r>
  <r>
    <d v="2017-09-29T00:00:00"/>
    <x v="3"/>
    <x v="8"/>
    <s v="JK-15730"/>
    <x v="519"/>
    <x v="3"/>
    <x v="0"/>
    <x v="14"/>
    <s v="Acme Hot Forged Carbon Steel Scissors with Nickel-Plated Handles, 3 7/8&quot; Cut, 8&quot;L"/>
    <n v="97.3"/>
    <n v="7"/>
    <n v="28.216999999999992"/>
  </r>
  <r>
    <d v="2017-09-30T00:00:00"/>
    <x v="3"/>
    <x v="8"/>
    <s v="CS-11845"/>
    <x v="568"/>
    <x v="22"/>
    <x v="0"/>
    <x v="0"/>
    <s v="Adams Telephone Message Book W/Dividers/Space For Phone Numbers, 5 1/4&quot;X8 1/2&quot;, 300/Messages"/>
    <n v="11.76"/>
    <n v="2"/>
    <n v="5.7623999999999995"/>
  </r>
  <r>
    <d v="2017-09-30T00:00:00"/>
    <x v="3"/>
    <x v="8"/>
    <s v="CS-11845"/>
    <x v="568"/>
    <x v="22"/>
    <x v="0"/>
    <x v="0"/>
    <s v="Xerox 1882"/>
    <n v="167.94"/>
    <n v="3"/>
    <n v="82.290599999999998"/>
  </r>
  <r>
    <d v="2017-09-30T00:00:00"/>
    <x v="3"/>
    <x v="8"/>
    <s v="CS-11845"/>
    <x v="568"/>
    <x v="22"/>
    <x v="0"/>
    <x v="12"/>
    <s v="Commercial WindTunnel Clean Air Upright Vacuum, Replacement Belts, Filtration Bags"/>
    <n v="3.89"/>
    <n v="1"/>
    <n v="1.0114000000000001"/>
  </r>
  <r>
    <d v="2017-09-30T00:00:00"/>
    <x v="3"/>
    <x v="8"/>
    <s v="CC-12475"/>
    <x v="204"/>
    <x v="36"/>
    <x v="0"/>
    <x v="0"/>
    <s v="Green Bar Computer Printout Paper"/>
    <n v="164.88"/>
    <n v="3"/>
    <n v="80.791200000000003"/>
  </r>
  <r>
    <d v="2017-09-30T00:00:00"/>
    <x v="3"/>
    <x v="8"/>
    <s v="BT-11530"/>
    <x v="214"/>
    <x v="3"/>
    <x v="2"/>
    <x v="9"/>
    <s v="Razer Kraken PRO Over Ear PC and Music Headset"/>
    <n v="159.97999999999999"/>
    <n v="2"/>
    <n v="47.993999999999986"/>
  </r>
  <r>
    <d v="2017-09-30T00:00:00"/>
    <x v="3"/>
    <x v="8"/>
    <s v="BF-10975"/>
    <x v="302"/>
    <x v="2"/>
    <x v="0"/>
    <x v="1"/>
    <s v="Self-Adhesive Address Labels for Typewriters with Dispenser Box"/>
    <n v="20.664000000000001"/>
    <n v="7"/>
    <n v="6.9741"/>
  </r>
  <r>
    <d v="2017-09-30T00:00:00"/>
    <x v="3"/>
    <x v="8"/>
    <s v="SC-20050"/>
    <x v="90"/>
    <x v="0"/>
    <x v="0"/>
    <x v="3"/>
    <s v="GBC Instant Report Kit"/>
    <n v="11.645999999999997"/>
    <n v="9"/>
    <n v="-17.469000000000005"/>
  </r>
  <r>
    <d v="2017-10-01T00:00:00"/>
    <x v="3"/>
    <x v="9"/>
    <s v="KH-16630"/>
    <x v="484"/>
    <x v="0"/>
    <x v="0"/>
    <x v="4"/>
    <s v="Design Ebony Sketching Pencil"/>
    <n v="6.6719999999999988"/>
    <n v="6"/>
    <n v="0.50039999999999996"/>
  </r>
  <r>
    <d v="2017-10-01T00:00:00"/>
    <x v="3"/>
    <x v="9"/>
    <s v="EB-13840"/>
    <x v="227"/>
    <x v="22"/>
    <x v="0"/>
    <x v="0"/>
    <s v="Personal Creations Ink Jet Cards and Labels"/>
    <n v="91.84"/>
    <n v="8"/>
    <n v="45.001600000000003"/>
  </r>
  <r>
    <d v="2017-10-01T00:00:00"/>
    <x v="3"/>
    <x v="9"/>
    <s v="EB-13840"/>
    <x v="227"/>
    <x v="22"/>
    <x v="0"/>
    <x v="3"/>
    <s v="GBC White Gloss Covers, Plain Front"/>
    <n v="81.088000000000008"/>
    <n v="7"/>
    <n v="27.3672"/>
  </r>
  <r>
    <d v="2017-10-01T00:00:00"/>
    <x v="3"/>
    <x v="9"/>
    <s v="EB-13840"/>
    <x v="227"/>
    <x v="22"/>
    <x v="0"/>
    <x v="0"/>
    <s v="Xerox 222"/>
    <n v="19.440000000000001"/>
    <n v="3"/>
    <n v="9.3312000000000008"/>
  </r>
  <r>
    <d v="2017-10-01T00:00:00"/>
    <x v="3"/>
    <x v="9"/>
    <s v="EB-13840"/>
    <x v="227"/>
    <x v="22"/>
    <x v="1"/>
    <x v="5"/>
    <s v="Hon Every-Day Series Multi-Task Chairs"/>
    <n v="451.15199999999993"/>
    <n v="3"/>
    <n v="0"/>
  </r>
  <r>
    <d v="2017-10-01T00:00:00"/>
    <x v="3"/>
    <x v="9"/>
    <s v="NS-18505"/>
    <x v="777"/>
    <x v="3"/>
    <x v="0"/>
    <x v="3"/>
    <s v="Wilson Jones Easy Flow II Sheet Lifters"/>
    <n v="1.4400000000000002"/>
    <n v="1"/>
    <n v="0.504"/>
  </r>
  <r>
    <d v="2017-10-01T00:00:00"/>
    <x v="3"/>
    <x v="9"/>
    <s v="NS-18505"/>
    <x v="777"/>
    <x v="3"/>
    <x v="0"/>
    <x v="3"/>
    <s v="Storex Dura Pro Binders"/>
    <n v="61.77600000000001"/>
    <n v="13"/>
    <n v="20.849399999999996"/>
  </r>
  <r>
    <d v="2017-10-01T00:00:00"/>
    <x v="3"/>
    <x v="9"/>
    <s v="NS-18505"/>
    <x v="777"/>
    <x v="3"/>
    <x v="0"/>
    <x v="12"/>
    <s v="Belkin 325VA UPS Surge Protector, 6'"/>
    <n v="241.96"/>
    <n v="2"/>
    <n v="60.490000000000009"/>
  </r>
  <r>
    <d v="2017-10-01T00:00:00"/>
    <x v="3"/>
    <x v="9"/>
    <s v="NS-18505"/>
    <x v="777"/>
    <x v="3"/>
    <x v="1"/>
    <x v="5"/>
    <s v="Metal Folding Chairs, Beige, 4/Carton"/>
    <n v="108.608"/>
    <n v="4"/>
    <n v="9.5031999999999925"/>
  </r>
  <r>
    <d v="2017-10-01T00:00:00"/>
    <x v="3"/>
    <x v="9"/>
    <s v="CM-12655"/>
    <x v="619"/>
    <x v="20"/>
    <x v="2"/>
    <x v="15"/>
    <s v="Fellowes Powershred HS-440 4-Sheet High Security Shredder"/>
    <n v="1704.89"/>
    <n v="11"/>
    <n v="767.20049999999992"/>
  </r>
  <r>
    <d v="2017-10-01T00:00:00"/>
    <x v="3"/>
    <x v="9"/>
    <s v="DK-13090"/>
    <x v="610"/>
    <x v="40"/>
    <x v="0"/>
    <x v="0"/>
    <s v="Xerox 1915"/>
    <n v="104.85"/>
    <n v="1"/>
    <n v="50.327999999999996"/>
  </r>
  <r>
    <d v="2017-10-01T00:00:00"/>
    <x v="3"/>
    <x v="9"/>
    <s v="TN-21040"/>
    <x v="451"/>
    <x v="3"/>
    <x v="2"/>
    <x v="9"/>
    <s v="Sony 32GB Class 10 Micro SDHC R40 Memory Card"/>
    <n v="104.75"/>
    <n v="5"/>
    <n v="21.997499999999999"/>
  </r>
  <r>
    <d v="2017-10-02T00:00:00"/>
    <x v="3"/>
    <x v="9"/>
    <s v="RF-19735"/>
    <x v="334"/>
    <x v="14"/>
    <x v="0"/>
    <x v="3"/>
    <s v="GBC Durable Plastic Covers"/>
    <n v="58.050000000000004"/>
    <n v="3"/>
    <n v="26.702999999999999"/>
  </r>
  <r>
    <d v="2017-10-02T00:00:00"/>
    <x v="3"/>
    <x v="9"/>
    <s v="RF-19735"/>
    <x v="334"/>
    <x v="14"/>
    <x v="1"/>
    <x v="8"/>
    <s v="Nu-Dell Leatherette Frames"/>
    <n v="157.74"/>
    <n v="11"/>
    <n v="56.7864"/>
  </r>
  <r>
    <d v="2017-10-02T00:00:00"/>
    <x v="3"/>
    <x v="9"/>
    <s v="RF-19735"/>
    <x v="334"/>
    <x v="14"/>
    <x v="0"/>
    <x v="4"/>
    <s v="Avery Hi-Liter EverBold Pen Style Fluorescent Highlighters, 4/Pack"/>
    <n v="56.980000000000004"/>
    <n v="7"/>
    <n v="22.792000000000002"/>
  </r>
  <r>
    <d v="2017-10-02T00:00:00"/>
    <x v="3"/>
    <x v="9"/>
    <s v="RF-19735"/>
    <x v="334"/>
    <x v="14"/>
    <x v="0"/>
    <x v="3"/>
    <s v="Avery Durable Binders"/>
    <n v="2.88"/>
    <n v="1"/>
    <n v="1.4112"/>
  </r>
  <r>
    <d v="2017-10-02T00:00:00"/>
    <x v="3"/>
    <x v="9"/>
    <s v="BP-11155"/>
    <x v="652"/>
    <x v="20"/>
    <x v="0"/>
    <x v="0"/>
    <s v="Xerox 1907"/>
    <n v="49.12"/>
    <n v="4"/>
    <n v="23.086399999999998"/>
  </r>
  <r>
    <d v="2017-10-02T00:00:00"/>
    <x v="3"/>
    <x v="9"/>
    <s v="RW-19630"/>
    <x v="274"/>
    <x v="20"/>
    <x v="2"/>
    <x v="6"/>
    <s v="Plantronics 81402"/>
    <n v="65.989999999999995"/>
    <n v="1"/>
    <n v="17.157400000000003"/>
  </r>
  <r>
    <d v="2017-10-02T00:00:00"/>
    <x v="3"/>
    <x v="9"/>
    <s v="FG-14260"/>
    <x v="215"/>
    <x v="22"/>
    <x v="0"/>
    <x v="7"/>
    <s v="Staples"/>
    <n v="8.94"/>
    <n v="3"/>
    <n v="4.1123999999999992"/>
  </r>
  <r>
    <d v="2017-10-02T00:00:00"/>
    <x v="3"/>
    <x v="9"/>
    <s v="FG-14260"/>
    <x v="215"/>
    <x v="22"/>
    <x v="2"/>
    <x v="6"/>
    <s v="i.Sound Portable Power - 8000 mAh"/>
    <n v="84.784000000000006"/>
    <n v="2"/>
    <n v="-20.136200000000006"/>
  </r>
  <r>
    <d v="2017-10-02T00:00:00"/>
    <x v="3"/>
    <x v="9"/>
    <s v="PV-18985"/>
    <x v="298"/>
    <x v="3"/>
    <x v="0"/>
    <x v="3"/>
    <s v="Performers Binder/Pad Holder, Black"/>
    <n v="112.12000000000002"/>
    <n v="5"/>
    <n v="42.045000000000002"/>
  </r>
  <r>
    <d v="2017-10-02T00:00:00"/>
    <x v="3"/>
    <x v="9"/>
    <s v="PV-18985"/>
    <x v="298"/>
    <x v="3"/>
    <x v="0"/>
    <x v="2"/>
    <s v="Tennsco Double-Tier Lockers"/>
    <n v="1575.14"/>
    <n v="7"/>
    <n v="204.76820000000001"/>
  </r>
  <r>
    <d v="2017-10-02T00:00:00"/>
    <x v="3"/>
    <x v="9"/>
    <s v="Dp-13240"/>
    <x v="222"/>
    <x v="15"/>
    <x v="1"/>
    <x v="8"/>
    <s v="Eldon Expressions Wood Desk Accessories, Oak"/>
    <n v="11.808"/>
    <n v="2"/>
    <n v="1.3283999999999985"/>
  </r>
  <r>
    <d v="2017-10-02T00:00:00"/>
    <x v="3"/>
    <x v="9"/>
    <s v="Dp-13240"/>
    <x v="222"/>
    <x v="15"/>
    <x v="1"/>
    <x v="8"/>
    <s v="Eldon 500 Class Desk Accessories"/>
    <n v="9.6560000000000006"/>
    <n v="1"/>
    <n v="1.5691000000000002"/>
  </r>
  <r>
    <d v="2017-10-02T00:00:00"/>
    <x v="3"/>
    <x v="9"/>
    <s v="Dp-13240"/>
    <x v="222"/>
    <x v="15"/>
    <x v="0"/>
    <x v="0"/>
    <s v="Xerox 1996"/>
    <n v="20.736000000000004"/>
    <n v="4"/>
    <n v="7.2576000000000001"/>
  </r>
  <r>
    <d v="2017-10-02T00:00:00"/>
    <x v="3"/>
    <x v="9"/>
    <s v="Dp-13240"/>
    <x v="222"/>
    <x v="15"/>
    <x v="0"/>
    <x v="3"/>
    <s v="Ibico Plastic Spiral Binding Combs"/>
    <n v="27.360000000000003"/>
    <n v="3"/>
    <n v="-21.887999999999991"/>
  </r>
  <r>
    <d v="2017-10-02T00:00:00"/>
    <x v="3"/>
    <x v="9"/>
    <s v="Dp-13240"/>
    <x v="222"/>
    <x v="15"/>
    <x v="1"/>
    <x v="13"/>
    <s v="Chromcraft Bull-Nose Wood Oval Conference Tables &amp; Bases"/>
    <n v="2314.116"/>
    <n v="7"/>
    <n v="-1002.7836000000001"/>
  </r>
  <r>
    <d v="2017-10-02T00:00:00"/>
    <x v="3"/>
    <x v="9"/>
    <s v="Dp-13240"/>
    <x v="222"/>
    <x v="15"/>
    <x v="0"/>
    <x v="3"/>
    <s v="Lock-Up Easel 'Spel-Binder'"/>
    <n v="34.236000000000004"/>
    <n v="4"/>
    <n v="-26.247599999999998"/>
  </r>
  <r>
    <d v="2017-10-02T00:00:00"/>
    <x v="3"/>
    <x v="9"/>
    <s v="Dp-13240"/>
    <x v="222"/>
    <x v="15"/>
    <x v="1"/>
    <x v="8"/>
    <s v="Eldon Image Series Desk Accessories, Ebony"/>
    <n v="19.760000000000002"/>
    <n v="2"/>
    <n v="5.9279999999999999"/>
  </r>
  <r>
    <d v="2017-10-02T00:00:00"/>
    <x v="3"/>
    <x v="9"/>
    <s v="JW-15220"/>
    <x v="638"/>
    <x v="33"/>
    <x v="1"/>
    <x v="8"/>
    <s v="Master Caster Door Stop, Gray"/>
    <n v="10.16"/>
    <n v="2"/>
    <n v="3.4543999999999997"/>
  </r>
  <r>
    <d v="2017-10-02T00:00:00"/>
    <x v="3"/>
    <x v="9"/>
    <s v="JK-16090"/>
    <x v="636"/>
    <x v="11"/>
    <x v="1"/>
    <x v="11"/>
    <s v="O'Sullivan 4-Shelf Bookcase in Odessa Pine"/>
    <n v="217.76400000000001"/>
    <n v="6"/>
    <n v="-384.71640000000002"/>
  </r>
  <r>
    <d v="2017-10-02T00:00:00"/>
    <x v="3"/>
    <x v="9"/>
    <s v="JK-16090"/>
    <x v="636"/>
    <x v="11"/>
    <x v="0"/>
    <x v="14"/>
    <s v="Acme Softgrip Scissors"/>
    <n v="39.072000000000003"/>
    <n v="6"/>
    <n v="4.3955999999999982"/>
  </r>
  <r>
    <d v="2017-10-02T00:00:00"/>
    <x v="3"/>
    <x v="9"/>
    <s v="JK-16090"/>
    <x v="636"/>
    <x v="11"/>
    <x v="0"/>
    <x v="3"/>
    <s v="GBC Standard Recycled Report Covers, Clear Plastic Sheets"/>
    <n v="22.638000000000002"/>
    <n v="7"/>
    <n v="-16.601199999999999"/>
  </r>
  <r>
    <d v="2017-10-02T00:00:00"/>
    <x v="3"/>
    <x v="9"/>
    <s v="JK-16090"/>
    <x v="636"/>
    <x v="11"/>
    <x v="0"/>
    <x v="4"/>
    <s v="Berol Giant Pencil Sharpener"/>
    <n v="95.143999999999991"/>
    <n v="7"/>
    <n v="10.703699999999987"/>
  </r>
  <r>
    <d v="2017-10-02T00:00:00"/>
    <x v="3"/>
    <x v="9"/>
    <s v="CM-12115"/>
    <x v="626"/>
    <x v="3"/>
    <x v="1"/>
    <x v="8"/>
    <s v="Dax Clear Box Frame"/>
    <n v="17.46"/>
    <n v="2"/>
    <n v="5.936399999999999"/>
  </r>
  <r>
    <d v="2017-10-02T00:00:00"/>
    <x v="3"/>
    <x v="9"/>
    <s v="CM-12115"/>
    <x v="626"/>
    <x v="3"/>
    <x v="2"/>
    <x v="15"/>
    <s v="Ricoh - Ink Collector Unit for GX3000 Series Printers"/>
    <n v="369.16"/>
    <n v="11"/>
    <n v="32.301500000000019"/>
  </r>
  <r>
    <d v="2017-10-02T00:00:00"/>
    <x v="3"/>
    <x v="9"/>
    <s v="SC-20695"/>
    <x v="571"/>
    <x v="0"/>
    <x v="0"/>
    <x v="12"/>
    <s v="Fellowes Superior 10 Outlet Split Surge Protector"/>
    <n v="15.223999999999997"/>
    <n v="2"/>
    <n v="-38.821200000000012"/>
  </r>
  <r>
    <d v="2017-10-02T00:00:00"/>
    <x v="3"/>
    <x v="9"/>
    <s v="SC-20695"/>
    <x v="571"/>
    <x v="0"/>
    <x v="0"/>
    <x v="12"/>
    <s v="Acco 6 Outlet Guardian Premium Plus Surge Suppressor"/>
    <n v="21.983999999999995"/>
    <n v="6"/>
    <n v="-56.059200000000011"/>
  </r>
  <r>
    <d v="2017-10-03T00:00:00"/>
    <x v="3"/>
    <x v="9"/>
    <s v="AC-10450"/>
    <x v="482"/>
    <x v="28"/>
    <x v="0"/>
    <x v="3"/>
    <s v="GBC DocuBind TL300 Electric Binding System"/>
    <n v="1793.98"/>
    <n v="2"/>
    <n v="843.17059999999992"/>
  </r>
  <r>
    <d v="2017-10-03T00:00:00"/>
    <x v="3"/>
    <x v="9"/>
    <s v="HL-15040"/>
    <x v="19"/>
    <x v="20"/>
    <x v="0"/>
    <x v="2"/>
    <s v="X-Rack File for Hanging Folders"/>
    <n v="22.58"/>
    <n v="2"/>
    <n v="5.8707999999999991"/>
  </r>
  <r>
    <d v="2017-10-03T00:00:00"/>
    <x v="3"/>
    <x v="9"/>
    <s v="AS-10045"/>
    <x v="322"/>
    <x v="3"/>
    <x v="1"/>
    <x v="13"/>
    <s v="Lesro Sheffield Collection Coffee Table, End Table, Center Table, Corner Table"/>
    <n v="171.28800000000001"/>
    <n v="3"/>
    <n v="-6.423300000000026"/>
  </r>
  <r>
    <d v="2017-10-03T00:00:00"/>
    <x v="3"/>
    <x v="9"/>
    <s v="PO-18850"/>
    <x v="487"/>
    <x v="16"/>
    <x v="0"/>
    <x v="0"/>
    <s v="Xerox 208"/>
    <n v="15.552000000000003"/>
    <n v="3"/>
    <n v="5.4432"/>
  </r>
  <r>
    <d v="2017-10-03T00:00:00"/>
    <x v="3"/>
    <x v="9"/>
    <s v="PO-18850"/>
    <x v="487"/>
    <x v="16"/>
    <x v="0"/>
    <x v="12"/>
    <s v="Hoover Portapower Portable Vacuum"/>
    <n v="17.920000000000002"/>
    <n v="5"/>
    <n v="1.1200000000000001"/>
  </r>
  <r>
    <d v="2017-10-03T00:00:00"/>
    <x v="3"/>
    <x v="9"/>
    <s v="CC-12430"/>
    <x v="684"/>
    <x v="20"/>
    <x v="1"/>
    <x v="8"/>
    <s v="Magnifier Swing Arm Lamp"/>
    <n v="83.92"/>
    <n v="4"/>
    <n v="21.819200000000002"/>
  </r>
  <r>
    <d v="2017-10-03T00:00:00"/>
    <x v="3"/>
    <x v="9"/>
    <s v="CC-12430"/>
    <x v="684"/>
    <x v="20"/>
    <x v="0"/>
    <x v="4"/>
    <s v="Quartet Alpha White Chalk, 12/Pack"/>
    <n v="6.63"/>
    <n v="3"/>
    <n v="3.1160999999999999"/>
  </r>
  <r>
    <d v="2017-10-03T00:00:00"/>
    <x v="3"/>
    <x v="9"/>
    <s v="CC-12430"/>
    <x v="684"/>
    <x v="20"/>
    <x v="2"/>
    <x v="9"/>
    <s v="Logitech G19 Programmable Gaming Keyboard"/>
    <n v="371.96999999999997"/>
    <n v="3"/>
    <n v="66.954599999999971"/>
  </r>
  <r>
    <d v="2017-10-03T00:00:00"/>
    <x v="3"/>
    <x v="9"/>
    <s v="LW-16825"/>
    <x v="230"/>
    <x v="0"/>
    <x v="0"/>
    <x v="4"/>
    <s v="Colorific Watercolor Pencils"/>
    <n v="20.64"/>
    <n v="5"/>
    <n v="2.3219999999999974"/>
  </r>
  <r>
    <d v="2017-10-04T00:00:00"/>
    <x v="3"/>
    <x v="9"/>
    <s v="PS-18970"/>
    <x v="152"/>
    <x v="36"/>
    <x v="1"/>
    <x v="8"/>
    <s v="24-Hour Round Wall Clock"/>
    <n v="19.98"/>
    <n v="1"/>
    <n v="8.5914000000000019"/>
  </r>
  <r>
    <d v="2017-10-05T00:00:00"/>
    <x v="3"/>
    <x v="9"/>
    <s v="PO-19195"/>
    <x v="1"/>
    <x v="20"/>
    <x v="2"/>
    <x v="6"/>
    <s v="Motorola HK250 Universal Bluetooth Headset"/>
    <n v="160.92999999999998"/>
    <n v="7"/>
    <n v="3.2186000000000092"/>
  </r>
  <r>
    <d v="2017-10-05T00:00:00"/>
    <x v="3"/>
    <x v="9"/>
    <s v="PO-19195"/>
    <x v="1"/>
    <x v="20"/>
    <x v="0"/>
    <x v="3"/>
    <s v="Tuf-Vin Binders"/>
    <n v="75.792000000000002"/>
    <n v="3"/>
    <n v="25.579799999999992"/>
  </r>
  <r>
    <d v="2017-10-05T00:00:00"/>
    <x v="3"/>
    <x v="9"/>
    <s v="MP-18175"/>
    <x v="109"/>
    <x v="3"/>
    <x v="0"/>
    <x v="3"/>
    <s v="Avery Framed View Binder, EZD Ring (Locking), Navy, 1 1/2&quot;"/>
    <n v="39.92"/>
    <n v="5"/>
    <n v="13.472999999999999"/>
  </r>
  <r>
    <d v="2017-10-05T00:00:00"/>
    <x v="3"/>
    <x v="9"/>
    <s v="MP-18175"/>
    <x v="109"/>
    <x v="3"/>
    <x v="0"/>
    <x v="0"/>
    <s v="Xerox 1951"/>
    <n v="61.96"/>
    <n v="2"/>
    <n v="27.881999999999998"/>
  </r>
  <r>
    <d v="2017-10-05T00:00:00"/>
    <x v="3"/>
    <x v="9"/>
    <s v="MP-18175"/>
    <x v="109"/>
    <x v="3"/>
    <x v="0"/>
    <x v="3"/>
    <s v="Avery Hole Reinforcements"/>
    <n v="19.936000000000003"/>
    <n v="4"/>
    <n v="7.2267999999999999"/>
  </r>
  <r>
    <d v="2017-10-05T00:00:00"/>
    <x v="3"/>
    <x v="9"/>
    <s v="TS-21370"/>
    <x v="477"/>
    <x v="20"/>
    <x v="2"/>
    <x v="6"/>
    <s v="Samsung HM1900 Bluetooth Headset"/>
    <n v="87.8"/>
    <n v="4"/>
    <n v="43.9"/>
  </r>
  <r>
    <d v="2017-10-05T00:00:00"/>
    <x v="3"/>
    <x v="9"/>
    <s v="TS-21370"/>
    <x v="477"/>
    <x v="20"/>
    <x v="1"/>
    <x v="5"/>
    <s v="Global High-Back Leather Tilter, Burgundy"/>
    <n v="221.38200000000001"/>
    <n v="2"/>
    <n v="2.4597999999999871"/>
  </r>
  <r>
    <d v="2017-10-05T00:00:00"/>
    <x v="3"/>
    <x v="9"/>
    <s v="TS-21370"/>
    <x v="477"/>
    <x v="20"/>
    <x v="2"/>
    <x v="15"/>
    <s v="3D Systems Cube Printer, 2nd Generation, Magenta"/>
    <n v="5199.96"/>
    <n v="4"/>
    <n v="1351.9895999999999"/>
  </r>
  <r>
    <d v="2017-10-05T00:00:00"/>
    <x v="3"/>
    <x v="9"/>
    <s v="RB-19795"/>
    <x v="237"/>
    <x v="26"/>
    <x v="2"/>
    <x v="9"/>
    <s v="Logitech MX Performance Wireless Mouse"/>
    <n v="63.824000000000005"/>
    <n v="2"/>
    <n v="13.562599999999998"/>
  </r>
  <r>
    <d v="2017-10-05T00:00:00"/>
    <x v="3"/>
    <x v="9"/>
    <s v="GG-14650"/>
    <x v="480"/>
    <x v="3"/>
    <x v="1"/>
    <x v="5"/>
    <s v="Global Deluxe High-Back Office Chair in Storm"/>
    <n v="435.16800000000006"/>
    <n v="4"/>
    <n v="-59.835600000000042"/>
  </r>
  <r>
    <d v="2017-10-05T00:00:00"/>
    <x v="3"/>
    <x v="9"/>
    <s v="GG-14650"/>
    <x v="480"/>
    <x v="3"/>
    <x v="0"/>
    <x v="7"/>
    <s v="Staples"/>
    <n v="14.9"/>
    <n v="5"/>
    <n v="6.8539999999999992"/>
  </r>
  <r>
    <d v="2017-10-05T00:00:00"/>
    <x v="3"/>
    <x v="9"/>
    <s v="GG-14650"/>
    <x v="480"/>
    <x v="3"/>
    <x v="0"/>
    <x v="12"/>
    <s v="Hoover Replacement Belts For Soft Guard &amp; Commercial Ltweight Upright Vacs, 2/Pk"/>
    <n v="15.8"/>
    <n v="4"/>
    <n v="4.1080000000000005"/>
  </r>
  <r>
    <d v="2017-10-05T00:00:00"/>
    <x v="3"/>
    <x v="9"/>
    <s v="GG-14650"/>
    <x v="480"/>
    <x v="3"/>
    <x v="1"/>
    <x v="8"/>
    <s v="DAX Clear Channel Poster Frame"/>
    <n v="72.900000000000006"/>
    <n v="5"/>
    <n v="26.973000000000003"/>
  </r>
  <r>
    <d v="2017-10-05T00:00:00"/>
    <x v="3"/>
    <x v="9"/>
    <s v="GG-14650"/>
    <x v="480"/>
    <x v="3"/>
    <x v="1"/>
    <x v="13"/>
    <s v="KI Adjustable-Height Table"/>
    <n v="206.35200000000003"/>
    <n v="3"/>
    <n v="5.1587999999999852"/>
  </r>
  <r>
    <d v="2017-10-05T00:00:00"/>
    <x v="3"/>
    <x v="9"/>
    <s v="GG-14650"/>
    <x v="480"/>
    <x v="3"/>
    <x v="2"/>
    <x v="6"/>
    <s v="Square Credit Card Reader, 4 1/2&quot; x 4 1/2&quot; x 1&quot;, White"/>
    <n v="7.9920000000000009"/>
    <n v="1"/>
    <n v="2.6972999999999994"/>
  </r>
  <r>
    <d v="2017-10-06T00:00:00"/>
    <x v="3"/>
    <x v="9"/>
    <s v="NZ-18565"/>
    <x v="327"/>
    <x v="34"/>
    <x v="1"/>
    <x v="8"/>
    <s v="36X48 HARDFLOOR CHAIRMAT"/>
    <n v="41.96"/>
    <n v="2"/>
    <n v="2.9371999999999971"/>
  </r>
  <r>
    <d v="2017-10-06T00:00:00"/>
    <x v="3"/>
    <x v="9"/>
    <s v="NZ-18565"/>
    <x v="327"/>
    <x v="34"/>
    <x v="0"/>
    <x v="12"/>
    <s v="Conquest 14 Commercial Heavy-Duty Upright Vacuum, Collection System, Accessory Kit"/>
    <n v="227.84"/>
    <n v="4"/>
    <n v="66.073599999999971"/>
  </r>
  <r>
    <d v="2017-10-06T00:00:00"/>
    <x v="3"/>
    <x v="9"/>
    <s v="NZ-18565"/>
    <x v="327"/>
    <x v="34"/>
    <x v="0"/>
    <x v="0"/>
    <s v="Computer Printout Paper with Letter-Trim Perforations"/>
    <n v="37.94"/>
    <n v="2"/>
    <n v="18.211199999999998"/>
  </r>
  <r>
    <d v="2017-10-06T00:00:00"/>
    <x v="3"/>
    <x v="9"/>
    <s v="CR-12820"/>
    <x v="601"/>
    <x v="20"/>
    <x v="2"/>
    <x v="9"/>
    <s v="Logitech G430 Surround Sound Gaming Headset with Dolby 7.1 Technology"/>
    <n v="319.95999999999998"/>
    <n v="4"/>
    <n v="115.18559999999999"/>
  </r>
  <r>
    <d v="2017-10-06T00:00:00"/>
    <x v="3"/>
    <x v="9"/>
    <s v="CR-12820"/>
    <x v="601"/>
    <x v="20"/>
    <x v="0"/>
    <x v="0"/>
    <s v="Adams Telephone Message Book W/Dividers/Space For Phone Numbers, 5 1/4&quot;X8 1/2&quot;, 200/Messages"/>
    <n v="17.04"/>
    <n v="3"/>
    <n v="7.6679999999999993"/>
  </r>
  <r>
    <d v="2017-10-06T00:00:00"/>
    <x v="3"/>
    <x v="9"/>
    <s v="CR-12820"/>
    <x v="601"/>
    <x v="20"/>
    <x v="0"/>
    <x v="2"/>
    <s v="Space Solutions HD Industrial Steel Shelving."/>
    <n v="344.90999999999997"/>
    <n v="3"/>
    <n v="10.347300000000004"/>
  </r>
  <r>
    <d v="2017-10-06T00:00:00"/>
    <x v="3"/>
    <x v="9"/>
    <s v="MM-18280"/>
    <x v="22"/>
    <x v="20"/>
    <x v="0"/>
    <x v="0"/>
    <s v="Xerox 1893"/>
    <n v="40.99"/>
    <n v="1"/>
    <n v="20.085100000000001"/>
  </r>
  <r>
    <d v="2017-10-06T00:00:00"/>
    <x v="3"/>
    <x v="9"/>
    <s v="XP-21865"/>
    <x v="21"/>
    <x v="23"/>
    <x v="0"/>
    <x v="0"/>
    <s v="Xerox 1886"/>
    <n v="143.69999999999999"/>
    <n v="3"/>
    <n v="68.975999999999999"/>
  </r>
  <r>
    <d v="2017-10-06T00:00:00"/>
    <x v="3"/>
    <x v="9"/>
    <s v="XP-21865"/>
    <x v="21"/>
    <x v="23"/>
    <x v="0"/>
    <x v="0"/>
    <s v="Xerox 217"/>
    <n v="6.48"/>
    <n v="1"/>
    <n v="3.1104000000000003"/>
  </r>
  <r>
    <d v="2017-10-06T00:00:00"/>
    <x v="3"/>
    <x v="9"/>
    <s v="MH-17455"/>
    <x v="294"/>
    <x v="1"/>
    <x v="0"/>
    <x v="2"/>
    <s v="Adjustable Depth Letter/Legal Cart"/>
    <n v="290.33600000000001"/>
    <n v="2"/>
    <n v="32.662799999999947"/>
  </r>
  <r>
    <d v="2017-10-06T00:00:00"/>
    <x v="3"/>
    <x v="9"/>
    <s v="MH-17455"/>
    <x v="294"/>
    <x v="1"/>
    <x v="0"/>
    <x v="4"/>
    <s v="Staples in misc. colors"/>
    <n v="19.152000000000001"/>
    <n v="2"/>
    <n v="1.1969999999999992"/>
  </r>
  <r>
    <d v="2017-10-06T00:00:00"/>
    <x v="3"/>
    <x v="9"/>
    <s v="AJ-10945"/>
    <x v="63"/>
    <x v="12"/>
    <x v="0"/>
    <x v="4"/>
    <s v="Avery Hi-Liter Smear-Safe Highlighters"/>
    <n v="9.3439999999999994"/>
    <n v="2"/>
    <n v="1.8687999999999998"/>
  </r>
  <r>
    <d v="2017-10-07T00:00:00"/>
    <x v="3"/>
    <x v="9"/>
    <s v="DC-13285"/>
    <x v="587"/>
    <x v="3"/>
    <x v="1"/>
    <x v="11"/>
    <s v="O'Sullivan Manor Hill 2-Door Library in Brianna Oak"/>
    <n v="307.666"/>
    <n v="2"/>
    <n v="-14.478399999999979"/>
  </r>
  <r>
    <d v="2017-10-07T00:00:00"/>
    <x v="3"/>
    <x v="9"/>
    <s v="MG-18145"/>
    <x v="110"/>
    <x v="3"/>
    <x v="2"/>
    <x v="9"/>
    <s v="Logitech G19 Programmable Gaming Keyboard"/>
    <n v="1115.9099999999999"/>
    <n v="9"/>
    <n v="200.86379999999991"/>
  </r>
  <r>
    <d v="2017-10-07T00:00:00"/>
    <x v="3"/>
    <x v="9"/>
    <s v="MG-18145"/>
    <x v="110"/>
    <x v="3"/>
    <x v="2"/>
    <x v="6"/>
    <s v="Motorola HK250 Universal Bluetooth Headset"/>
    <n v="128.744"/>
    <n v="7"/>
    <n v="-28.967399999999991"/>
  </r>
  <r>
    <d v="2017-10-07T00:00:00"/>
    <x v="3"/>
    <x v="9"/>
    <s v="MG-18145"/>
    <x v="110"/>
    <x v="3"/>
    <x v="2"/>
    <x v="6"/>
    <s v="Square Credit Card Reader, 4 1/2&quot; x 4 1/2&quot; x 1&quot;, White"/>
    <n v="79.920000000000016"/>
    <n v="10"/>
    <n v="26.972999999999992"/>
  </r>
  <r>
    <d v="2017-10-07T00:00:00"/>
    <x v="3"/>
    <x v="9"/>
    <s v="Dp-13240"/>
    <x v="222"/>
    <x v="25"/>
    <x v="0"/>
    <x v="2"/>
    <s v="Adjustable Depth Letter/Legal Cart"/>
    <n v="580.67200000000003"/>
    <n v="4"/>
    <n v="65.325599999999895"/>
  </r>
  <r>
    <d v="2017-10-07T00:00:00"/>
    <x v="3"/>
    <x v="9"/>
    <s v="Dp-13240"/>
    <x v="222"/>
    <x v="25"/>
    <x v="0"/>
    <x v="7"/>
    <s v="Staples"/>
    <n v="18.936"/>
    <n v="3"/>
    <n v="5.9174999999999986"/>
  </r>
  <r>
    <d v="2017-10-07T00:00:00"/>
    <x v="3"/>
    <x v="9"/>
    <s v="Dp-13240"/>
    <x v="222"/>
    <x v="25"/>
    <x v="2"/>
    <x v="6"/>
    <s v="Toshiba IPT2010-SD IP Telephone"/>
    <n v="222.38400000000001"/>
    <n v="2"/>
    <n v="16.678799999999995"/>
  </r>
  <r>
    <d v="2017-10-07T00:00:00"/>
    <x v="3"/>
    <x v="9"/>
    <s v="Dp-13240"/>
    <x v="222"/>
    <x v="25"/>
    <x v="0"/>
    <x v="3"/>
    <s v="Performers Binder/Pad Holder, Black"/>
    <n v="50.454000000000015"/>
    <n v="6"/>
    <n v="-33.635999999999996"/>
  </r>
  <r>
    <d v="2017-10-07T00:00:00"/>
    <x v="3"/>
    <x v="9"/>
    <s v="Dp-13240"/>
    <x v="222"/>
    <x v="25"/>
    <x v="1"/>
    <x v="13"/>
    <s v="KI Adjustable-Height Table"/>
    <n v="154.76400000000001"/>
    <n v="3"/>
    <n v="-36.11160000000001"/>
  </r>
  <r>
    <d v="2017-10-07T00:00:00"/>
    <x v="3"/>
    <x v="9"/>
    <s v="JK-15730"/>
    <x v="519"/>
    <x v="0"/>
    <x v="0"/>
    <x v="3"/>
    <s v="Storex DuraTech Recycled Plastic Frosted Binders"/>
    <n v="4.2399999999999993"/>
    <n v="5"/>
    <n v="-6.3599999999999994"/>
  </r>
  <r>
    <d v="2017-10-07T00:00:00"/>
    <x v="3"/>
    <x v="9"/>
    <s v="DB-13210"/>
    <x v="622"/>
    <x v="14"/>
    <x v="0"/>
    <x v="2"/>
    <s v="SAFCO Mobile Desk Side File, Wire Frame"/>
    <n v="85.52"/>
    <n v="2"/>
    <n v="22.235199999999999"/>
  </r>
  <r>
    <d v="2017-10-08T00:00:00"/>
    <x v="3"/>
    <x v="9"/>
    <s v="CS-12250"/>
    <x v="10"/>
    <x v="3"/>
    <x v="2"/>
    <x v="6"/>
    <s v="Digium D40 VoIP phone"/>
    <n v="103.19200000000001"/>
    <n v="1"/>
    <n v="11.609099999999998"/>
  </r>
  <r>
    <d v="2017-10-08T00:00:00"/>
    <x v="3"/>
    <x v="9"/>
    <s v="CS-12250"/>
    <x v="10"/>
    <x v="3"/>
    <x v="2"/>
    <x v="9"/>
    <s v="KeyTronic E03601U1 - Keyboard - Beige"/>
    <n v="36"/>
    <n v="2"/>
    <n v="6.4799999999999969"/>
  </r>
  <r>
    <d v="2017-10-08T00:00:00"/>
    <x v="3"/>
    <x v="9"/>
    <s v="CS-12250"/>
    <x v="10"/>
    <x v="3"/>
    <x v="2"/>
    <x v="9"/>
    <s v="Logitech Illuminated - Keyboard"/>
    <n v="239.96"/>
    <n v="4"/>
    <n v="115.1808"/>
  </r>
  <r>
    <d v="2017-10-08T00:00:00"/>
    <x v="3"/>
    <x v="9"/>
    <s v="CS-12250"/>
    <x v="10"/>
    <x v="3"/>
    <x v="0"/>
    <x v="2"/>
    <s v="Tennsco Commercial Shelving"/>
    <n v="40.68"/>
    <n v="2"/>
    <n v="0.40679999999999694"/>
  </r>
  <r>
    <d v="2017-10-08T00:00:00"/>
    <x v="3"/>
    <x v="9"/>
    <s v="BP-11050"/>
    <x v="455"/>
    <x v="43"/>
    <x v="0"/>
    <x v="2"/>
    <s v="SAFCO Mobile Desk Side File, Wire Frame"/>
    <n v="42.76"/>
    <n v="1"/>
    <n v="11.117599999999999"/>
  </r>
  <r>
    <d v="2017-10-08T00:00:00"/>
    <x v="3"/>
    <x v="9"/>
    <s v="GM-14440"/>
    <x v="95"/>
    <x v="20"/>
    <x v="1"/>
    <x v="5"/>
    <s v="Office Star - Ergonomically Designed Knee Chair"/>
    <n v="145.76400000000001"/>
    <n v="2"/>
    <n v="3.2392000000000074"/>
  </r>
  <r>
    <d v="2017-10-09T00:00:00"/>
    <x v="3"/>
    <x v="9"/>
    <s v="EB-14170"/>
    <x v="438"/>
    <x v="25"/>
    <x v="0"/>
    <x v="0"/>
    <s v="Avoid Verbal Orders Carbonless Minifold Book"/>
    <n v="10.816000000000001"/>
    <n v="4"/>
    <n v="3.5151999999999988"/>
  </r>
  <r>
    <d v="2017-10-09T00:00:00"/>
    <x v="3"/>
    <x v="9"/>
    <s v="CK-12760"/>
    <x v="38"/>
    <x v="1"/>
    <x v="1"/>
    <x v="13"/>
    <s v="Bevis Oval Conference Table, Walnut"/>
    <n v="652.45000000000005"/>
    <n v="5"/>
    <n v="-430.61700000000019"/>
  </r>
  <r>
    <d v="2017-10-09T00:00:00"/>
    <x v="3"/>
    <x v="9"/>
    <s v="CK-12760"/>
    <x v="38"/>
    <x v="1"/>
    <x v="1"/>
    <x v="13"/>
    <s v="Hon 61000 Series Interactive Training Tables"/>
    <n v="66.644999999999996"/>
    <n v="3"/>
    <n v="-42.652799999999999"/>
  </r>
  <r>
    <d v="2017-10-09T00:00:00"/>
    <x v="3"/>
    <x v="9"/>
    <s v="CP-12085"/>
    <x v="552"/>
    <x v="10"/>
    <x v="1"/>
    <x v="8"/>
    <s v="Nu-Dell Leatherette Frames"/>
    <n v="45.888000000000005"/>
    <n v="4"/>
    <n v="9.1775999999999982"/>
  </r>
  <r>
    <d v="2017-10-09T00:00:00"/>
    <x v="3"/>
    <x v="9"/>
    <s v="HG-14845"/>
    <x v="173"/>
    <x v="20"/>
    <x v="0"/>
    <x v="3"/>
    <s v="Pressboard Data Binders by Wilson Jones"/>
    <n v="12.816000000000001"/>
    <n v="3"/>
    <n v="4.3253999999999984"/>
  </r>
  <r>
    <d v="2017-10-09T00:00:00"/>
    <x v="3"/>
    <x v="9"/>
    <s v="HG-14845"/>
    <x v="173"/>
    <x v="20"/>
    <x v="1"/>
    <x v="11"/>
    <s v="O'Sullivan Elevations Bookcase, Cherry Finish"/>
    <n v="314.35199999999998"/>
    <n v="3"/>
    <n v="-15.71759999999999"/>
  </r>
  <r>
    <d v="2017-10-09T00:00:00"/>
    <x v="3"/>
    <x v="9"/>
    <s v="HG-14845"/>
    <x v="173"/>
    <x v="20"/>
    <x v="0"/>
    <x v="0"/>
    <s v="TOPS 4 x 6 Fluorescent Color Memo Sheets, 500 Sheets per Pack"/>
    <n v="18.98"/>
    <n v="2"/>
    <n v="8.9206000000000003"/>
  </r>
  <r>
    <d v="2017-10-09T00:00:00"/>
    <x v="3"/>
    <x v="9"/>
    <s v="HG-14845"/>
    <x v="173"/>
    <x v="20"/>
    <x v="0"/>
    <x v="3"/>
    <s v="Durable Pressboard Binders"/>
    <n v="18.240000000000002"/>
    <n v="6"/>
    <n v="6.1560000000000006"/>
  </r>
  <r>
    <d v="2017-10-09T00:00:00"/>
    <x v="3"/>
    <x v="9"/>
    <s v="MB-17305"/>
    <x v="337"/>
    <x v="0"/>
    <x v="0"/>
    <x v="4"/>
    <s v="Bulldog Vacuum Base Pencil Sharpener"/>
    <n v="67.144000000000005"/>
    <n v="7"/>
    <n v="5.8750999999999962"/>
  </r>
  <r>
    <d v="2017-10-09T00:00:00"/>
    <x v="3"/>
    <x v="9"/>
    <s v="MB-17305"/>
    <x v="337"/>
    <x v="0"/>
    <x v="1"/>
    <x v="5"/>
    <s v="Hon Every-Day Chair Series Swivel Task Chairs"/>
    <n v="254.05799999999999"/>
    <n v="3"/>
    <n v="-32.664599999999993"/>
  </r>
  <r>
    <d v="2017-10-09T00:00:00"/>
    <x v="3"/>
    <x v="9"/>
    <s v="XP-21865"/>
    <x v="21"/>
    <x v="3"/>
    <x v="0"/>
    <x v="0"/>
    <s v="Wirebound Message Books, 2 7/8&quot; x 5&quot;, 3 Forms per Page"/>
    <n v="35.200000000000003"/>
    <n v="5"/>
    <n v="16.543999999999997"/>
  </r>
  <r>
    <d v="2017-10-10T00:00:00"/>
    <x v="3"/>
    <x v="9"/>
    <s v="SW-20245"/>
    <x v="308"/>
    <x v="1"/>
    <x v="1"/>
    <x v="5"/>
    <s v="Hon Comfortask Task/Swivel Chairs"/>
    <n v="239.358"/>
    <n v="3"/>
    <n v="-47.871600000000001"/>
  </r>
  <r>
    <d v="2017-10-12T00:00:00"/>
    <x v="3"/>
    <x v="9"/>
    <s v="SN-20710"/>
    <x v="188"/>
    <x v="1"/>
    <x v="1"/>
    <x v="5"/>
    <s v="Global Stack Chair without Arms, Black"/>
    <n v="254.60399999999998"/>
    <n v="14"/>
    <n v="-18.185999999999993"/>
  </r>
  <r>
    <d v="2017-10-12T00:00:00"/>
    <x v="3"/>
    <x v="9"/>
    <s v="SM-20320"/>
    <x v="88"/>
    <x v="25"/>
    <x v="0"/>
    <x v="0"/>
    <s v="Xerox 1989"/>
    <n v="7.9680000000000009"/>
    <n v="2"/>
    <n v="2.6892000000000005"/>
  </r>
  <r>
    <d v="2017-10-12T00:00:00"/>
    <x v="3"/>
    <x v="9"/>
    <s v="ML-18040"/>
    <x v="783"/>
    <x v="31"/>
    <x v="2"/>
    <x v="9"/>
    <s v="WD My Passport Ultra 2TB Portable External Hard Drive"/>
    <n v="595"/>
    <n v="5"/>
    <n v="95.200000000000031"/>
  </r>
  <r>
    <d v="2017-10-12T00:00:00"/>
    <x v="3"/>
    <x v="9"/>
    <s v="ML-18040"/>
    <x v="783"/>
    <x v="31"/>
    <x v="0"/>
    <x v="3"/>
    <s v="GBC Twin Loop Wire Binding Elements"/>
    <n v="79.872000000000014"/>
    <n v="3"/>
    <n v="29.951999999999998"/>
  </r>
  <r>
    <d v="2017-10-12T00:00:00"/>
    <x v="3"/>
    <x v="9"/>
    <s v="NK-18490"/>
    <x v="646"/>
    <x v="3"/>
    <x v="2"/>
    <x v="9"/>
    <s v="Maxell 4.7GB DVD-R 5/Pack"/>
    <n v="0.99"/>
    <n v="1"/>
    <n v="0.4356000000000001"/>
  </r>
  <r>
    <d v="2017-10-12T00:00:00"/>
    <x v="3"/>
    <x v="9"/>
    <s v="NK-18490"/>
    <x v="646"/>
    <x v="3"/>
    <x v="0"/>
    <x v="3"/>
    <s v="Canvas Sectional Post Binders"/>
    <n v="101.84"/>
    <n v="5"/>
    <n v="36.917000000000002"/>
  </r>
  <r>
    <d v="2017-10-12T00:00:00"/>
    <x v="3"/>
    <x v="9"/>
    <s v="RW-19690"/>
    <x v="758"/>
    <x v="3"/>
    <x v="2"/>
    <x v="9"/>
    <s v="SanDisk Cruzer 64 GB USB Flash Drive"/>
    <n v="435.84000000000003"/>
    <n v="12"/>
    <n v="130.75199999999995"/>
  </r>
  <r>
    <d v="2017-10-12T00:00:00"/>
    <x v="3"/>
    <x v="9"/>
    <s v="RW-19690"/>
    <x v="758"/>
    <x v="3"/>
    <x v="0"/>
    <x v="4"/>
    <s v="Newell 343"/>
    <n v="5.88"/>
    <n v="2"/>
    <n v="1.5876000000000001"/>
  </r>
  <r>
    <d v="2017-10-12T00:00:00"/>
    <x v="3"/>
    <x v="9"/>
    <s v="SP-20860"/>
    <x v="569"/>
    <x v="0"/>
    <x v="2"/>
    <x v="9"/>
    <s v="Logitech Wireless Touch Keyboard K400"/>
    <n v="39.984000000000002"/>
    <n v="2"/>
    <n v="-1.4994000000000067"/>
  </r>
  <r>
    <d v="2017-10-12T00:00:00"/>
    <x v="3"/>
    <x v="9"/>
    <s v="NP-18670"/>
    <x v="608"/>
    <x v="23"/>
    <x v="2"/>
    <x v="9"/>
    <s v="Imation 8gb Micro Traveldrive Usb 2.0 Flash Drive"/>
    <n v="45"/>
    <n v="3"/>
    <n v="4.9500000000000011"/>
  </r>
  <r>
    <d v="2017-10-12T00:00:00"/>
    <x v="3"/>
    <x v="9"/>
    <s v="NP-18670"/>
    <x v="608"/>
    <x v="23"/>
    <x v="0"/>
    <x v="7"/>
    <s v="OIC Colored Binder Clips, Assorted Sizes"/>
    <n v="17.899999999999999"/>
    <n v="5"/>
    <n v="8.7710000000000008"/>
  </r>
  <r>
    <d v="2017-10-12T00:00:00"/>
    <x v="3"/>
    <x v="9"/>
    <s v="NP-18670"/>
    <x v="608"/>
    <x v="23"/>
    <x v="1"/>
    <x v="8"/>
    <s v="DAX Two-Tone Silver Metal Document Frame"/>
    <n v="40.479999999999997"/>
    <n v="2"/>
    <n v="17.406400000000001"/>
  </r>
  <r>
    <d v="2017-10-12T00:00:00"/>
    <x v="3"/>
    <x v="9"/>
    <s v="NP-18670"/>
    <x v="608"/>
    <x v="23"/>
    <x v="1"/>
    <x v="11"/>
    <s v="Global Adaptabilites Bookcase, Cherry/Storm Gray Finish"/>
    <n v="2154.9"/>
    <n v="5"/>
    <n v="129.29399999999987"/>
  </r>
  <r>
    <d v="2017-10-12T00:00:00"/>
    <x v="3"/>
    <x v="9"/>
    <s v="MG-17650"/>
    <x v="342"/>
    <x v="0"/>
    <x v="2"/>
    <x v="6"/>
    <s v="Clarity 53712"/>
    <n v="369.54399999999998"/>
    <n v="7"/>
    <n v="27.71580000000003"/>
  </r>
  <r>
    <d v="2017-10-12T00:00:00"/>
    <x v="3"/>
    <x v="9"/>
    <s v="MG-17650"/>
    <x v="342"/>
    <x v="0"/>
    <x v="0"/>
    <x v="0"/>
    <s v="Xerox 1993"/>
    <n v="10.368000000000002"/>
    <n v="2"/>
    <n v="3.7584"/>
  </r>
  <r>
    <d v="2017-10-12T00:00:00"/>
    <x v="3"/>
    <x v="9"/>
    <s v="MG-17650"/>
    <x v="342"/>
    <x v="0"/>
    <x v="2"/>
    <x v="9"/>
    <s v="Plantronics CS510 - Over-the-Head monaural Wireless Headset System"/>
    <n v="791.87999999999988"/>
    <n v="3"/>
    <n v="128.68049999999994"/>
  </r>
  <r>
    <d v="2017-10-12T00:00:00"/>
    <x v="3"/>
    <x v="9"/>
    <s v="NF-18385"/>
    <x v="40"/>
    <x v="48"/>
    <x v="1"/>
    <x v="13"/>
    <s v="Chromcraft 48&quot; x 96&quot; Racetrack Double Pedestal Table"/>
    <n v="673.34399999999994"/>
    <n v="3"/>
    <n v="-76.953599999999994"/>
  </r>
  <r>
    <d v="2017-10-12T00:00:00"/>
    <x v="3"/>
    <x v="9"/>
    <s v="CA-12265"/>
    <x v="103"/>
    <x v="20"/>
    <x v="0"/>
    <x v="0"/>
    <s v="Xerox 1952"/>
    <n v="9.9600000000000009"/>
    <n v="2"/>
    <n v="4.6812000000000005"/>
  </r>
  <r>
    <d v="2017-10-13T00:00:00"/>
    <x v="3"/>
    <x v="9"/>
    <s v="AG-10495"/>
    <x v="597"/>
    <x v="2"/>
    <x v="0"/>
    <x v="0"/>
    <s v="Post-it “Important Message” Note Pad, Neon Colors, 50 Sheets/Pad"/>
    <n v="11.648000000000001"/>
    <n v="2"/>
    <n v="4.0768000000000004"/>
  </r>
  <r>
    <d v="2017-10-13T00:00:00"/>
    <x v="3"/>
    <x v="9"/>
    <s v="AG-10495"/>
    <x v="597"/>
    <x v="2"/>
    <x v="0"/>
    <x v="0"/>
    <s v="Adams Write n' Stick Phone Message Book, 11&quot; X 5 1/4&quot;, 200 Messages"/>
    <n v="18.175999999999998"/>
    <n v="4"/>
    <n v="5.9071999999999987"/>
  </r>
  <r>
    <d v="2017-10-13T00:00:00"/>
    <x v="3"/>
    <x v="9"/>
    <s v="AG-10495"/>
    <x v="597"/>
    <x v="2"/>
    <x v="0"/>
    <x v="2"/>
    <s v="Eldon Simplefile Box Office"/>
    <n v="59.712000000000003"/>
    <n v="6"/>
    <n v="5.9711999999999996"/>
  </r>
  <r>
    <d v="2017-10-13T00:00:00"/>
    <x v="3"/>
    <x v="9"/>
    <s v="AG-10495"/>
    <x v="597"/>
    <x v="2"/>
    <x v="0"/>
    <x v="1"/>
    <s v="Avery 489"/>
    <n v="24.839999999999996"/>
    <n v="3"/>
    <n v="8.6940000000000008"/>
  </r>
  <r>
    <d v="2017-10-13T00:00:00"/>
    <x v="3"/>
    <x v="9"/>
    <s v="CR-12730"/>
    <x v="353"/>
    <x v="20"/>
    <x v="0"/>
    <x v="12"/>
    <s v="Avanti 4.4 Cu. Ft. Refrigerator"/>
    <n v="904.9"/>
    <n v="5"/>
    <n v="253.37199999999996"/>
  </r>
  <r>
    <d v="2017-10-13T00:00:00"/>
    <x v="3"/>
    <x v="9"/>
    <s v="TS-21610"/>
    <x v="350"/>
    <x v="1"/>
    <x v="0"/>
    <x v="0"/>
    <s v="Easy-staple paper"/>
    <n v="63.311999999999998"/>
    <n v="3"/>
    <n v="20.576399999999996"/>
  </r>
  <r>
    <d v="2017-10-13T00:00:00"/>
    <x v="3"/>
    <x v="9"/>
    <s v="TS-21610"/>
    <x v="350"/>
    <x v="1"/>
    <x v="0"/>
    <x v="3"/>
    <s v="GBC VeloBinder Electric Binding Machine"/>
    <n v="96.783999999999978"/>
    <n v="4"/>
    <n v="-145.17600000000002"/>
  </r>
  <r>
    <d v="2017-10-13T00:00:00"/>
    <x v="3"/>
    <x v="9"/>
    <s v="TS-21610"/>
    <x v="350"/>
    <x v="1"/>
    <x v="1"/>
    <x v="8"/>
    <s v="Dax Clear Box Frame"/>
    <n v="10.476000000000001"/>
    <n v="3"/>
    <n v="-6.8094000000000037"/>
  </r>
  <r>
    <d v="2017-10-13T00:00:00"/>
    <x v="3"/>
    <x v="9"/>
    <s v="JW-15220"/>
    <x v="638"/>
    <x v="3"/>
    <x v="2"/>
    <x v="9"/>
    <s v="Logitech Media Keyboard K200"/>
    <n v="209.94"/>
    <n v="6"/>
    <n v="39.888599999999997"/>
  </r>
  <r>
    <d v="2017-10-13T00:00:00"/>
    <x v="3"/>
    <x v="9"/>
    <s v="JW-15220"/>
    <x v="638"/>
    <x v="3"/>
    <x v="2"/>
    <x v="6"/>
    <s v="Anker Astro Mini 3000mAh Ultra-Compact Portable Charger"/>
    <n v="31.983999999999998"/>
    <n v="2"/>
    <n v="-7.9959999999999996"/>
  </r>
  <r>
    <d v="2017-10-13T00:00:00"/>
    <x v="3"/>
    <x v="9"/>
    <s v="JW-15220"/>
    <x v="638"/>
    <x v="3"/>
    <x v="0"/>
    <x v="3"/>
    <s v="Fellowes PB500 Electric Punch Plastic Comb Binding Machine with Manual Bind"/>
    <n v="5083.96"/>
    <n v="5"/>
    <n v="1906.4849999999999"/>
  </r>
  <r>
    <d v="2017-10-13T00:00:00"/>
    <x v="3"/>
    <x v="9"/>
    <s v="AH-10210"/>
    <x v="545"/>
    <x v="5"/>
    <x v="0"/>
    <x v="2"/>
    <s v="Trav-L-File Heavy-Duty Shuttle II, Black"/>
    <n v="348.56"/>
    <n v="8"/>
    <n v="104.56799999999998"/>
  </r>
  <r>
    <d v="2017-10-13T00:00:00"/>
    <x v="3"/>
    <x v="9"/>
    <s v="MH-18025"/>
    <x v="289"/>
    <x v="8"/>
    <x v="0"/>
    <x v="1"/>
    <s v="Avery 52"/>
    <n v="11.07"/>
    <n v="3"/>
    <n v="5.2028999999999996"/>
  </r>
  <r>
    <d v="2017-10-13T00:00:00"/>
    <x v="3"/>
    <x v="9"/>
    <s v="MH-18025"/>
    <x v="289"/>
    <x v="8"/>
    <x v="1"/>
    <x v="13"/>
    <s v="Bretford Rectangular Conference Table Tops"/>
    <n v="1504.52"/>
    <n v="4"/>
    <n v="346.03960000000006"/>
  </r>
  <r>
    <d v="2017-10-13T00:00:00"/>
    <x v="3"/>
    <x v="9"/>
    <s v="MH-18025"/>
    <x v="289"/>
    <x v="8"/>
    <x v="0"/>
    <x v="0"/>
    <s v="Xerox 231"/>
    <n v="25.92"/>
    <n v="4"/>
    <n v="12.441600000000001"/>
  </r>
  <r>
    <d v="2017-10-14T00:00:00"/>
    <x v="3"/>
    <x v="9"/>
    <s v="EL-13735"/>
    <x v="749"/>
    <x v="36"/>
    <x v="0"/>
    <x v="3"/>
    <s v="Acco PRESSTEX Data Binder with Storage Hooks, Dark Blue, 14 7/8&quot; X 11&quot;"/>
    <n v="37.659999999999997"/>
    <n v="7"/>
    <n v="18.453400000000002"/>
  </r>
  <r>
    <d v="2017-10-14T00:00:00"/>
    <x v="3"/>
    <x v="9"/>
    <s v="JW-15955"/>
    <x v="677"/>
    <x v="3"/>
    <x v="1"/>
    <x v="8"/>
    <s v="C-Line Cubicle Keepers Polyproplyene Holder With Velcro Backings"/>
    <n v="9.4600000000000009"/>
    <n v="2"/>
    <n v="3.6894000000000009"/>
  </r>
  <r>
    <d v="2017-10-14T00:00:00"/>
    <x v="3"/>
    <x v="9"/>
    <s v="AG-10765"/>
    <x v="408"/>
    <x v="1"/>
    <x v="0"/>
    <x v="3"/>
    <s v="GBC Twin Loop Wire Binding Elements, 9/16&quot; Spine, Black"/>
    <n v="27.395999999999997"/>
    <n v="9"/>
    <n v="-42.46380000000002"/>
  </r>
  <r>
    <d v="2017-10-14T00:00:00"/>
    <x v="3"/>
    <x v="9"/>
    <s v="AG-10765"/>
    <x v="408"/>
    <x v="1"/>
    <x v="0"/>
    <x v="3"/>
    <s v="Catalog Binders with Expanding Posts"/>
    <n v="13.455999999999998"/>
    <n v="1"/>
    <n v="-23.548000000000009"/>
  </r>
  <r>
    <d v="2017-10-14T00:00:00"/>
    <x v="3"/>
    <x v="9"/>
    <s v="BK-11260"/>
    <x v="328"/>
    <x v="3"/>
    <x v="2"/>
    <x v="9"/>
    <s v="Verbatim 25 GB 6x Blu-ray Single Layer Recordable Disc, 10/Pack"/>
    <n v="46.36"/>
    <n v="4"/>
    <n v="15.298799999999996"/>
  </r>
  <r>
    <d v="2017-10-15T00:00:00"/>
    <x v="3"/>
    <x v="9"/>
    <s v="FG-14260"/>
    <x v="215"/>
    <x v="3"/>
    <x v="0"/>
    <x v="4"/>
    <s v="Panasonic KP-310 Heavy-Duty Electric Pencil Sharpener"/>
    <n v="87.92"/>
    <n v="4"/>
    <n v="26.375999999999998"/>
  </r>
  <r>
    <d v="2017-10-15T00:00:00"/>
    <x v="3"/>
    <x v="9"/>
    <s v="RS-19765"/>
    <x v="138"/>
    <x v="3"/>
    <x v="1"/>
    <x v="13"/>
    <s v="Bush Advantage Collection Round Conference Table"/>
    <n v="510.24"/>
    <n v="3"/>
    <n v="6.3779999999999575"/>
  </r>
  <r>
    <d v="2017-10-15T00:00:00"/>
    <x v="3"/>
    <x v="9"/>
    <s v="RS-19765"/>
    <x v="138"/>
    <x v="3"/>
    <x v="0"/>
    <x v="0"/>
    <s v="Xerox 1919"/>
    <n v="204.95000000000002"/>
    <n v="5"/>
    <n v="100.4255"/>
  </r>
  <r>
    <d v="2017-10-15T00:00:00"/>
    <x v="3"/>
    <x v="9"/>
    <s v="RS-19420"/>
    <x v="332"/>
    <x v="37"/>
    <x v="0"/>
    <x v="1"/>
    <s v="Permanent Self-Adhesive File Folder Labels for Typewriters by Universal"/>
    <n v="13.049999999999999"/>
    <n v="5"/>
    <n v="6.0029999999999992"/>
  </r>
  <r>
    <d v="2017-10-15T00:00:00"/>
    <x v="3"/>
    <x v="9"/>
    <s v="DL-13495"/>
    <x v="729"/>
    <x v="3"/>
    <x v="0"/>
    <x v="1"/>
    <s v="Avery 4027 File Folder Labels for Dot Matrix Printers, 5000 Labels per Box, White"/>
    <n v="152.65"/>
    <n v="5"/>
    <n v="70.219000000000008"/>
  </r>
  <r>
    <d v="2017-10-15T00:00:00"/>
    <x v="3"/>
    <x v="9"/>
    <s v="DL-13495"/>
    <x v="729"/>
    <x v="3"/>
    <x v="1"/>
    <x v="8"/>
    <s v="Executive Impressions 14&quot; Two-Color Numerals Wall Clock"/>
    <n v="22.72"/>
    <n v="1"/>
    <n v="9.3152000000000008"/>
  </r>
  <r>
    <d v="2017-10-15T00:00:00"/>
    <x v="3"/>
    <x v="9"/>
    <s v="MC-17275"/>
    <x v="387"/>
    <x v="3"/>
    <x v="0"/>
    <x v="1"/>
    <s v="Avery 478"/>
    <n v="14.73"/>
    <n v="3"/>
    <n v="7.2176999999999998"/>
  </r>
  <r>
    <d v="2017-10-15T00:00:00"/>
    <x v="3"/>
    <x v="9"/>
    <s v="SV-20815"/>
    <x v="642"/>
    <x v="27"/>
    <x v="0"/>
    <x v="4"/>
    <s v="Avery Hi-Liter Smear-Safe Highlighters"/>
    <n v="11.68"/>
    <n v="2"/>
    <n v="4.2047999999999996"/>
  </r>
  <r>
    <d v="2017-10-16T00:00:00"/>
    <x v="3"/>
    <x v="9"/>
    <s v="BO-11425"/>
    <x v="686"/>
    <x v="5"/>
    <x v="0"/>
    <x v="3"/>
    <s v="Large Capacity Hanging Post Binders"/>
    <n v="124.75"/>
    <n v="5"/>
    <n v="57.384999999999991"/>
  </r>
  <r>
    <d v="2017-10-16T00:00:00"/>
    <x v="3"/>
    <x v="9"/>
    <s v="MY-17380"/>
    <x v="706"/>
    <x v="20"/>
    <x v="1"/>
    <x v="8"/>
    <s v="Executive Impressions Supervisor Wall Clock"/>
    <n v="547.30000000000007"/>
    <n v="13"/>
    <n v="175.13599999999997"/>
  </r>
  <r>
    <d v="2017-10-16T00:00:00"/>
    <x v="3"/>
    <x v="9"/>
    <s v="AJ-10780"/>
    <x v="8"/>
    <x v="12"/>
    <x v="0"/>
    <x v="0"/>
    <s v="Green Bar Computer Printout Paper"/>
    <n v="307.77600000000001"/>
    <n v="7"/>
    <n v="111.5688"/>
  </r>
  <r>
    <d v="2017-10-16T00:00:00"/>
    <x v="3"/>
    <x v="9"/>
    <s v="GH-14410"/>
    <x v="292"/>
    <x v="12"/>
    <x v="2"/>
    <x v="15"/>
    <s v="Swingline SM12-08 MicroCut Jam Free Shredder"/>
    <n v="599.98500000000013"/>
    <n v="5"/>
    <n v="-479.98799999999994"/>
  </r>
  <r>
    <d v="2017-10-16T00:00:00"/>
    <x v="3"/>
    <x v="9"/>
    <s v="VP-21760"/>
    <x v="379"/>
    <x v="15"/>
    <x v="2"/>
    <x v="9"/>
    <s v="Memorex Mini Travel Drive 8 GB USB 2.0 Flash Drive"/>
    <n v="18.528000000000002"/>
    <n v="2"/>
    <n v="4.4004000000000003"/>
  </r>
  <r>
    <d v="2017-10-16T00:00:00"/>
    <x v="3"/>
    <x v="9"/>
    <s v="VP-21760"/>
    <x v="379"/>
    <x v="15"/>
    <x v="1"/>
    <x v="13"/>
    <s v="Balt Solid Wood Round Tables"/>
    <n v="1875.258"/>
    <n v="7"/>
    <n v="-968.88329999999996"/>
  </r>
  <r>
    <d v="2017-10-17T00:00:00"/>
    <x v="3"/>
    <x v="9"/>
    <s v="SS-20140"/>
    <x v="531"/>
    <x v="43"/>
    <x v="0"/>
    <x v="2"/>
    <s v="2300 Heavy-Duty Transfer File Systems by Perma"/>
    <n v="49.96"/>
    <n v="2"/>
    <n v="9.4923999999999964"/>
  </r>
  <r>
    <d v="2017-10-17T00:00:00"/>
    <x v="3"/>
    <x v="9"/>
    <s v="SS-20140"/>
    <x v="531"/>
    <x v="43"/>
    <x v="0"/>
    <x v="0"/>
    <s v="Xerox 1958"/>
    <n v="12.96"/>
    <n v="2"/>
    <n v="6.2208000000000006"/>
  </r>
  <r>
    <d v="2017-10-17T00:00:00"/>
    <x v="3"/>
    <x v="9"/>
    <s v="AJ-10960"/>
    <x v="404"/>
    <x v="3"/>
    <x v="0"/>
    <x v="4"/>
    <s v="Economy #2 Pencils"/>
    <n v="10.64"/>
    <n v="4"/>
    <n v="2.7664"/>
  </r>
  <r>
    <d v="2017-10-17T00:00:00"/>
    <x v="3"/>
    <x v="9"/>
    <s v="BF-11020"/>
    <x v="45"/>
    <x v="3"/>
    <x v="2"/>
    <x v="6"/>
    <s v="Panasonic KX-TG6844B Expandable Digital Cordless Telephone"/>
    <n v="52.792000000000002"/>
    <n v="1"/>
    <n v="4.6193000000000026"/>
  </r>
  <r>
    <d v="2017-10-19T00:00:00"/>
    <x v="3"/>
    <x v="9"/>
    <s v="MA-17560"/>
    <x v="338"/>
    <x v="0"/>
    <x v="0"/>
    <x v="0"/>
    <s v="Easy-staple paper"/>
    <n v="29.472000000000001"/>
    <n v="3"/>
    <n v="9.9467999999999979"/>
  </r>
  <r>
    <d v="2017-10-19T00:00:00"/>
    <x v="3"/>
    <x v="9"/>
    <s v="MP-17965"/>
    <x v="634"/>
    <x v="32"/>
    <x v="1"/>
    <x v="8"/>
    <s v="Westinghouse Mesh Shade Clip-On Gooseneck Lamp, Black"/>
    <n v="56.56"/>
    <n v="4"/>
    <n v="14.705600000000004"/>
  </r>
  <r>
    <d v="2017-10-19T00:00:00"/>
    <x v="3"/>
    <x v="9"/>
    <s v="MP-17965"/>
    <x v="634"/>
    <x v="32"/>
    <x v="0"/>
    <x v="2"/>
    <s v="Crate-A-Files"/>
    <n v="32.700000000000003"/>
    <n v="3"/>
    <n v="8.5019999999999989"/>
  </r>
  <r>
    <d v="2017-10-19T00:00:00"/>
    <x v="3"/>
    <x v="9"/>
    <s v="HM-14860"/>
    <x v="312"/>
    <x v="2"/>
    <x v="0"/>
    <x v="4"/>
    <s v="Boston 16801 Nautilus Battery Pencil Sharpener"/>
    <n v="123.256"/>
    <n v="7"/>
    <n v="9.2441999999999993"/>
  </r>
  <r>
    <d v="2017-10-19T00:00:00"/>
    <x v="3"/>
    <x v="9"/>
    <s v="HM-14860"/>
    <x v="312"/>
    <x v="2"/>
    <x v="0"/>
    <x v="0"/>
    <s v="It's Hot Message Books with Stickers, 2 3/4&quot; x 5&quot;"/>
    <n v="23.680000000000003"/>
    <n v="4"/>
    <n v="7.3999999999999995"/>
  </r>
  <r>
    <d v="2017-10-19T00:00:00"/>
    <x v="3"/>
    <x v="9"/>
    <s v="HM-14860"/>
    <x v="312"/>
    <x v="2"/>
    <x v="2"/>
    <x v="6"/>
    <s v="Digium D40 VoIP phone"/>
    <n v="309.57600000000002"/>
    <n v="4"/>
    <n v="-56.755600000000015"/>
  </r>
  <r>
    <d v="2017-10-19T00:00:00"/>
    <x v="3"/>
    <x v="9"/>
    <s v="RD-19480"/>
    <x v="247"/>
    <x v="0"/>
    <x v="2"/>
    <x v="6"/>
    <s v="QVS USB Car Charger 2-Port 2.1Amp for iPod/iPhone/iPad/iPad 2/iPad 3"/>
    <n v="16.68"/>
    <n v="3"/>
    <n v="5.2125000000000004"/>
  </r>
  <r>
    <d v="2017-10-19T00:00:00"/>
    <x v="3"/>
    <x v="9"/>
    <s v="TH-21550"/>
    <x v="128"/>
    <x v="25"/>
    <x v="0"/>
    <x v="3"/>
    <s v="GBC DocuBind P400 Electric Binding System"/>
    <n v="1633.1880000000003"/>
    <n v="4"/>
    <n v="-1306.5504000000001"/>
  </r>
  <r>
    <d v="2017-10-19T00:00:00"/>
    <x v="3"/>
    <x v="9"/>
    <s v="HH-15010"/>
    <x v="370"/>
    <x v="3"/>
    <x v="0"/>
    <x v="10"/>
    <s v="Ampad #10 Peel &amp; Seel Holiday Envelopes"/>
    <n v="8.9600000000000009"/>
    <n v="2"/>
    <n v="4.3008000000000006"/>
  </r>
  <r>
    <d v="2017-10-19T00:00:00"/>
    <x v="3"/>
    <x v="9"/>
    <s v="HH-15010"/>
    <x v="370"/>
    <x v="3"/>
    <x v="0"/>
    <x v="1"/>
    <s v="Avery 518"/>
    <n v="31.5"/>
    <n v="10"/>
    <n v="15.120000000000001"/>
  </r>
  <r>
    <d v="2017-10-19T00:00:00"/>
    <x v="3"/>
    <x v="9"/>
    <s v="HH-15010"/>
    <x v="370"/>
    <x v="3"/>
    <x v="1"/>
    <x v="8"/>
    <s v="Linden 10&quot; Round Wall Clock, Black"/>
    <n v="30.56"/>
    <n v="2"/>
    <n v="10.3904"/>
  </r>
  <r>
    <d v="2017-10-19T00:00:00"/>
    <x v="3"/>
    <x v="9"/>
    <s v="HH-15010"/>
    <x v="370"/>
    <x v="3"/>
    <x v="1"/>
    <x v="13"/>
    <s v="Anderson Hickey Conga Table Tops &amp; Accessories"/>
    <n v="24.368000000000002"/>
    <n v="2"/>
    <n v="-3.3506000000000018"/>
  </r>
  <r>
    <d v="2017-10-19T00:00:00"/>
    <x v="3"/>
    <x v="9"/>
    <s v="MO-17500"/>
    <x v="541"/>
    <x v="1"/>
    <x v="1"/>
    <x v="13"/>
    <s v="Lesro Round Back Collection Coffee Table, End Table"/>
    <n v="91.275000000000006"/>
    <n v="1"/>
    <n v="-67.543499999999995"/>
  </r>
  <r>
    <d v="2017-10-19T00:00:00"/>
    <x v="3"/>
    <x v="9"/>
    <s v="CA-12265"/>
    <x v="103"/>
    <x v="0"/>
    <x v="0"/>
    <x v="3"/>
    <s v="SlimView Poly Binder, 3/8&quot;"/>
    <n v="2.0719999999999996"/>
    <n v="2"/>
    <n v="-3.5224000000000011"/>
  </r>
  <r>
    <d v="2017-10-19T00:00:00"/>
    <x v="3"/>
    <x v="9"/>
    <s v="CA-12265"/>
    <x v="103"/>
    <x v="0"/>
    <x v="1"/>
    <x v="11"/>
    <s v="Rush Hierlooms Collection Rich Wood Bookcases"/>
    <n v="328.39919999999995"/>
    <n v="3"/>
    <n v="-91.758599999999973"/>
  </r>
  <r>
    <d v="2017-10-19T00:00:00"/>
    <x v="3"/>
    <x v="9"/>
    <s v="JS-16030"/>
    <x v="55"/>
    <x v="3"/>
    <x v="0"/>
    <x v="3"/>
    <s v="JM Magazine Binder"/>
    <n v="39.624000000000009"/>
    <n v="3"/>
    <n v="13.868400000000001"/>
  </r>
  <r>
    <d v="2017-10-20T00:00:00"/>
    <x v="3"/>
    <x v="9"/>
    <s v="EB-13705"/>
    <x v="290"/>
    <x v="10"/>
    <x v="1"/>
    <x v="13"/>
    <s v="Chromcraft Rectangular Conference Tables"/>
    <n v="284.36399999999998"/>
    <n v="2"/>
    <n v="-75.830400000000054"/>
  </r>
  <r>
    <d v="2017-10-20T00:00:00"/>
    <x v="3"/>
    <x v="9"/>
    <s v="EB-13705"/>
    <x v="290"/>
    <x v="10"/>
    <x v="0"/>
    <x v="2"/>
    <s v="Deluxe Rollaway Locking File with Drawer"/>
    <n v="665.40800000000002"/>
    <n v="2"/>
    <n v="66.540799999999962"/>
  </r>
  <r>
    <d v="2017-10-20T00:00:00"/>
    <x v="3"/>
    <x v="9"/>
    <s v="IG-15085"/>
    <x v="466"/>
    <x v="13"/>
    <x v="0"/>
    <x v="4"/>
    <s v="Eldon Spacemaker Box, Quick-Snap Lid, Clear"/>
    <n v="13.36"/>
    <n v="4"/>
    <n v="4.1415999999999986"/>
  </r>
  <r>
    <d v="2017-10-20T00:00:00"/>
    <x v="3"/>
    <x v="9"/>
    <s v="IG-15085"/>
    <x v="466"/>
    <x v="13"/>
    <x v="0"/>
    <x v="0"/>
    <s v="Xerox 1884"/>
    <n v="39.96"/>
    <n v="2"/>
    <n v="18.781199999999998"/>
  </r>
  <r>
    <d v="2017-10-20T00:00:00"/>
    <x v="3"/>
    <x v="9"/>
    <s v="IG-15085"/>
    <x v="466"/>
    <x v="13"/>
    <x v="0"/>
    <x v="3"/>
    <s v="Binding Machine Supplies"/>
    <n v="145.85000000000002"/>
    <n v="5"/>
    <n v="70.007999999999996"/>
  </r>
  <r>
    <d v="2017-10-20T00:00:00"/>
    <x v="3"/>
    <x v="9"/>
    <s v="JE-16165"/>
    <x v="780"/>
    <x v="3"/>
    <x v="0"/>
    <x v="1"/>
    <s v="Avery 510"/>
    <n v="3.75"/>
    <n v="1"/>
    <n v="1.7999999999999998"/>
  </r>
  <r>
    <d v="2017-10-20T00:00:00"/>
    <x v="3"/>
    <x v="9"/>
    <s v="JE-16165"/>
    <x v="780"/>
    <x v="3"/>
    <x v="0"/>
    <x v="3"/>
    <s v="Wilson Jones Four-Pocket Poly Binders"/>
    <n v="20.928000000000001"/>
    <n v="4"/>
    <n v="7.5864000000000003"/>
  </r>
  <r>
    <d v="2017-10-20T00:00:00"/>
    <x v="3"/>
    <x v="9"/>
    <s v="MA-17560"/>
    <x v="338"/>
    <x v="2"/>
    <x v="0"/>
    <x v="0"/>
    <s v="Xerox 1887"/>
    <n v="45.527999999999999"/>
    <n v="3"/>
    <n v="15.934799999999997"/>
  </r>
  <r>
    <d v="2017-10-20T00:00:00"/>
    <x v="3"/>
    <x v="9"/>
    <s v="RB-19465"/>
    <x v="81"/>
    <x v="20"/>
    <x v="0"/>
    <x v="1"/>
    <s v="Avery 478"/>
    <n v="24.55"/>
    <n v="5"/>
    <n v="12.029499999999999"/>
  </r>
  <r>
    <d v="2017-10-20T00:00:00"/>
    <x v="3"/>
    <x v="9"/>
    <s v="PT-19090"/>
    <x v="397"/>
    <x v="16"/>
    <x v="0"/>
    <x v="2"/>
    <s v="Woodgrain Magazine Files by Perma"/>
    <n v="4.7679999999999998"/>
    <n v="2"/>
    <n v="-0.7748000000000006"/>
  </r>
  <r>
    <d v="2017-10-20T00:00:00"/>
    <x v="3"/>
    <x v="9"/>
    <s v="PT-19090"/>
    <x v="397"/>
    <x v="16"/>
    <x v="0"/>
    <x v="0"/>
    <s v="REDIFORM Incoming/Outgoing Call Register, 11&quot; X 8 1/2&quot;, 100 Messages"/>
    <n v="6.6720000000000006"/>
    <n v="1"/>
    <n v="2.5019999999999998"/>
  </r>
  <r>
    <d v="2017-10-20T00:00:00"/>
    <x v="3"/>
    <x v="9"/>
    <s v="PT-19090"/>
    <x v="397"/>
    <x v="16"/>
    <x v="0"/>
    <x v="4"/>
    <s v="Prang Drawing Pencil Set"/>
    <n v="4.4479999999999995"/>
    <n v="2"/>
    <n v="1.1119999999999999"/>
  </r>
  <r>
    <d v="2017-10-20T00:00:00"/>
    <x v="3"/>
    <x v="9"/>
    <s v="PT-19090"/>
    <x v="397"/>
    <x v="16"/>
    <x v="1"/>
    <x v="8"/>
    <s v="DAX Wood Document Frame."/>
    <n v="43.936000000000007"/>
    <n v="4"/>
    <n v="6.0411999999999964"/>
  </r>
  <r>
    <d v="2017-10-20T00:00:00"/>
    <x v="3"/>
    <x v="9"/>
    <s v="MY-18295"/>
    <x v="168"/>
    <x v="25"/>
    <x v="2"/>
    <x v="6"/>
    <s v="PayAnywhere Card Reader"/>
    <n v="15.984000000000002"/>
    <n v="2"/>
    <n v="1.3986000000000001"/>
  </r>
  <r>
    <d v="2017-10-20T00:00:00"/>
    <x v="3"/>
    <x v="9"/>
    <s v="MY-18295"/>
    <x v="168"/>
    <x v="25"/>
    <x v="0"/>
    <x v="0"/>
    <s v="Great White Multi-Use Recycled Paper (20Lb. and 84 Bright)"/>
    <n v="14.352000000000002"/>
    <n v="3"/>
    <n v="4.4849999999999994"/>
  </r>
  <r>
    <d v="2017-10-21T00:00:00"/>
    <x v="3"/>
    <x v="9"/>
    <s v="PH-18790"/>
    <x v="790"/>
    <x v="16"/>
    <x v="1"/>
    <x v="5"/>
    <s v="Global Commerce Series High-Back Swivel/Tilt Chairs"/>
    <n v="683.95200000000011"/>
    <n v="3"/>
    <n v="42.746999999999986"/>
  </r>
  <r>
    <d v="2017-10-21T00:00:00"/>
    <x v="3"/>
    <x v="9"/>
    <s v="PH-18790"/>
    <x v="790"/>
    <x v="16"/>
    <x v="1"/>
    <x v="8"/>
    <s v="Eldon Expressions Desk Accessory, Wood Photo Frame, Mahogany"/>
    <n v="45.695999999999998"/>
    <n v="3"/>
    <n v="5.1407999999999916"/>
  </r>
  <r>
    <d v="2017-10-21T00:00:00"/>
    <x v="3"/>
    <x v="9"/>
    <s v="SL-20155"/>
    <x v="421"/>
    <x v="39"/>
    <x v="2"/>
    <x v="6"/>
    <s v="Polycom VVX 310 VoIP phone"/>
    <n v="1439.92"/>
    <n v="8"/>
    <n v="374.37920000000008"/>
  </r>
  <r>
    <d v="2017-10-21T00:00:00"/>
    <x v="3"/>
    <x v="9"/>
    <s v="SL-20155"/>
    <x v="421"/>
    <x v="39"/>
    <x v="1"/>
    <x v="13"/>
    <s v="Bevis Boat-Shaped Conference Table"/>
    <n v="262.11"/>
    <n v="1"/>
    <n v="62.906399999999991"/>
  </r>
  <r>
    <d v="2017-10-21T00:00:00"/>
    <x v="3"/>
    <x v="9"/>
    <s v="DK-12835"/>
    <x v="105"/>
    <x v="11"/>
    <x v="0"/>
    <x v="0"/>
    <s v="Xerox 218"/>
    <n v="5.1840000000000011"/>
    <n v="1"/>
    <n v="1.8144"/>
  </r>
  <r>
    <d v="2017-10-21T00:00:00"/>
    <x v="3"/>
    <x v="9"/>
    <s v="DK-12835"/>
    <x v="105"/>
    <x v="11"/>
    <x v="1"/>
    <x v="5"/>
    <s v="Global Comet Stacking Armless Chair"/>
    <n v="478.48"/>
    <n v="2"/>
    <n v="47.848000000000013"/>
  </r>
  <r>
    <d v="2017-10-21T00:00:00"/>
    <x v="3"/>
    <x v="9"/>
    <s v="DK-12835"/>
    <x v="105"/>
    <x v="11"/>
    <x v="2"/>
    <x v="9"/>
    <s v="Memorex Froggy Flash Drive 8 GB"/>
    <n v="28.400000000000002"/>
    <n v="2"/>
    <n v="6.7449999999999983"/>
  </r>
  <r>
    <d v="2017-10-21T00:00:00"/>
    <x v="3"/>
    <x v="9"/>
    <s v="MD-17860"/>
    <x v="548"/>
    <x v="18"/>
    <x v="0"/>
    <x v="2"/>
    <s v="SAFCO Boltless Steel Shelving"/>
    <n v="909.12"/>
    <n v="8"/>
    <n v="9.091199999999958"/>
  </r>
  <r>
    <d v="2017-10-21T00:00:00"/>
    <x v="3"/>
    <x v="9"/>
    <s v="NK-18490"/>
    <x v="646"/>
    <x v="16"/>
    <x v="0"/>
    <x v="4"/>
    <s v="Newell 33"/>
    <n v="17.856000000000002"/>
    <n v="4"/>
    <n v="2.0087999999999973"/>
  </r>
  <r>
    <d v="2017-10-21T00:00:00"/>
    <x v="3"/>
    <x v="9"/>
    <s v="SP-20920"/>
    <x v="530"/>
    <x v="1"/>
    <x v="0"/>
    <x v="12"/>
    <s v="Belkin 8 Outlet SurgeMaster II Gold Surge Protector"/>
    <n v="23.991999999999994"/>
    <n v="2"/>
    <n v="-62.379199999999997"/>
  </r>
  <r>
    <d v="2017-10-21T00:00:00"/>
    <x v="3"/>
    <x v="9"/>
    <s v="ND-18370"/>
    <x v="11"/>
    <x v="12"/>
    <x v="0"/>
    <x v="3"/>
    <s v="Lock-Up Easel 'Spel-Binder'"/>
    <n v="8.5590000000000011"/>
    <n v="1"/>
    <n v="-6.5618999999999996"/>
  </r>
  <r>
    <d v="2017-10-21T00:00:00"/>
    <x v="3"/>
    <x v="9"/>
    <s v="FC-14245"/>
    <x v="658"/>
    <x v="10"/>
    <x v="0"/>
    <x v="12"/>
    <s v="Avanti 1.7 Cu. Ft. Refrigerator"/>
    <n v="161.56800000000001"/>
    <n v="2"/>
    <n v="16.156799999999997"/>
  </r>
  <r>
    <d v="2017-10-21T00:00:00"/>
    <x v="3"/>
    <x v="9"/>
    <s v="FC-14245"/>
    <x v="658"/>
    <x v="10"/>
    <x v="0"/>
    <x v="0"/>
    <s v="RSVP Cards &amp; Envelopes, Blank White, 8-1/2&quot; X 11&quot;, 24 Cards/25 Envelopes/Set"/>
    <n v="4.0640000000000001"/>
    <n v="1"/>
    <n v="1.3715999999999999"/>
  </r>
  <r>
    <d v="2017-10-21T00:00:00"/>
    <x v="3"/>
    <x v="9"/>
    <s v="FC-14245"/>
    <x v="658"/>
    <x v="10"/>
    <x v="0"/>
    <x v="3"/>
    <s v="SlimView Poly Binder, 3/8&quot;"/>
    <n v="6.2160000000000002"/>
    <n v="4"/>
    <n v="-4.9727999999999994"/>
  </r>
  <r>
    <d v="2017-10-21T00:00:00"/>
    <x v="3"/>
    <x v="9"/>
    <s v="CM-12160"/>
    <x v="773"/>
    <x v="2"/>
    <x v="2"/>
    <x v="6"/>
    <s v="Mitel MiVoice 5330e IP Phone"/>
    <n v="329.988"/>
    <n v="2"/>
    <n v="-76.997200000000021"/>
  </r>
  <r>
    <d v="2017-10-21T00:00:00"/>
    <x v="3"/>
    <x v="9"/>
    <s v="CM-12160"/>
    <x v="773"/>
    <x v="2"/>
    <x v="0"/>
    <x v="2"/>
    <s v="Acco Perma 2700 Stacking Storage Drawers"/>
    <n v="71.376000000000005"/>
    <n v="3"/>
    <n v="-4.460999999999995"/>
  </r>
  <r>
    <d v="2017-10-21T00:00:00"/>
    <x v="3"/>
    <x v="9"/>
    <s v="JB-15400"/>
    <x v="403"/>
    <x v="21"/>
    <x v="0"/>
    <x v="3"/>
    <s v="GBC Instant Report Kit"/>
    <n v="38.82"/>
    <n v="6"/>
    <n v="19.41"/>
  </r>
  <r>
    <d v="2017-10-21T00:00:00"/>
    <x v="3"/>
    <x v="9"/>
    <s v="JB-15400"/>
    <x v="403"/>
    <x v="21"/>
    <x v="0"/>
    <x v="3"/>
    <s v="Acco 3-Hole Punch"/>
    <n v="21.9"/>
    <n v="5"/>
    <n v="10.511999999999999"/>
  </r>
  <r>
    <d v="2017-10-22T00:00:00"/>
    <x v="3"/>
    <x v="9"/>
    <s v="TA-21385"/>
    <x v="398"/>
    <x v="20"/>
    <x v="2"/>
    <x v="16"/>
    <s v="Canon imageCLASS 2200 Advanced Copier"/>
    <n v="11199.968000000001"/>
    <n v="4"/>
    <n v="3919.9887999999992"/>
  </r>
  <r>
    <d v="2017-10-22T00:00:00"/>
    <x v="3"/>
    <x v="9"/>
    <s v="TA-21385"/>
    <x v="398"/>
    <x v="20"/>
    <x v="2"/>
    <x v="6"/>
    <s v="Polycom CX600 IP Phone VoIP phone"/>
    <n v="2399.6"/>
    <n v="8"/>
    <n v="647.89200000000005"/>
  </r>
  <r>
    <d v="2017-10-22T00:00:00"/>
    <x v="3"/>
    <x v="9"/>
    <s v="TA-21385"/>
    <x v="398"/>
    <x v="20"/>
    <x v="0"/>
    <x v="10"/>
    <s v="Globe Weis Peel &amp; Seel First Class Envelopes"/>
    <n v="63.9"/>
    <n v="5"/>
    <n v="28.754999999999995"/>
  </r>
  <r>
    <d v="2017-10-22T00:00:00"/>
    <x v="3"/>
    <x v="9"/>
    <s v="TA-21385"/>
    <x v="398"/>
    <x v="20"/>
    <x v="2"/>
    <x v="6"/>
    <s v="i.Sound Portable Power - 8000 mAh"/>
    <n v="52.99"/>
    <n v="1"/>
    <n v="0.52989999999999782"/>
  </r>
  <r>
    <d v="2017-10-22T00:00:00"/>
    <x v="3"/>
    <x v="9"/>
    <s v="DW-13195"/>
    <x v="17"/>
    <x v="11"/>
    <x v="1"/>
    <x v="13"/>
    <s v="KI Conference Tables"/>
    <n v="177.22499999999999"/>
    <n v="5"/>
    <n v="-120.51299999999998"/>
  </r>
  <r>
    <d v="2017-10-22T00:00:00"/>
    <x v="3"/>
    <x v="9"/>
    <s v="BD-11620"/>
    <x v="280"/>
    <x v="39"/>
    <x v="0"/>
    <x v="2"/>
    <s v="Fellowes Recycled Storage Drawers"/>
    <n v="333.09000000000003"/>
    <n v="3"/>
    <n v="23.316299999999984"/>
  </r>
  <r>
    <d v="2017-10-22T00:00:00"/>
    <x v="3"/>
    <x v="9"/>
    <s v="BD-11620"/>
    <x v="280"/>
    <x v="39"/>
    <x v="1"/>
    <x v="13"/>
    <s v="Bevis 36 x 72 Conference Tables"/>
    <n v="248.98"/>
    <n v="2"/>
    <n v="54.775599999999997"/>
  </r>
  <r>
    <d v="2017-10-22T00:00:00"/>
    <x v="3"/>
    <x v="9"/>
    <s v="PS-18970"/>
    <x v="152"/>
    <x v="39"/>
    <x v="0"/>
    <x v="4"/>
    <s v="Dixon Ticonderoga Core-Lock Colored Pencils"/>
    <n v="36.44"/>
    <n v="4"/>
    <n v="12.025199999999998"/>
  </r>
  <r>
    <d v="2017-10-22T00:00:00"/>
    <x v="3"/>
    <x v="9"/>
    <s v="HA-14905"/>
    <x v="276"/>
    <x v="26"/>
    <x v="0"/>
    <x v="3"/>
    <s v="Storex Flexible Poly Binders with Double Pockets"/>
    <n v="3.1680000000000006"/>
    <n v="4"/>
    <n v="-2.5343999999999998"/>
  </r>
  <r>
    <d v="2017-10-22T00:00:00"/>
    <x v="3"/>
    <x v="9"/>
    <s v="HA-14905"/>
    <x v="276"/>
    <x v="26"/>
    <x v="1"/>
    <x v="5"/>
    <s v="Office Star - Ergonomic Mid Back Chair with 2-Way Adjustable Arms"/>
    <n v="579.13599999999997"/>
    <n v="4"/>
    <n v="-28.95679999999993"/>
  </r>
  <r>
    <d v="2017-10-22T00:00:00"/>
    <x v="3"/>
    <x v="9"/>
    <s v="ML-17395"/>
    <x v="44"/>
    <x v="2"/>
    <x v="2"/>
    <x v="6"/>
    <s v="LF Elite 3D Dazzle Designer Hard Case Cover, Lf Stylus Pen and Wiper For Apple Iphone 5c Mini Lite"/>
    <n v="32.700000000000003"/>
    <n v="5"/>
    <n v="-6.5399999999999991"/>
  </r>
  <r>
    <d v="2017-10-22T00:00:00"/>
    <x v="3"/>
    <x v="9"/>
    <s v="ML-17395"/>
    <x v="44"/>
    <x v="2"/>
    <x v="0"/>
    <x v="10"/>
    <s v="#6 3/4 Gummed Flap White Envelopes"/>
    <n v="31.680000000000003"/>
    <n v="4"/>
    <n v="11.087999999999997"/>
  </r>
  <r>
    <d v="2017-10-23T00:00:00"/>
    <x v="3"/>
    <x v="9"/>
    <s v="JR-15700"/>
    <x v="791"/>
    <x v="16"/>
    <x v="2"/>
    <x v="6"/>
    <s v="Wilson SignalBoost 841262 DB PRO Amplifier Kit"/>
    <n v="863.87999999999988"/>
    <n v="3"/>
    <n v="107.98499999999996"/>
  </r>
  <r>
    <d v="2017-10-23T00:00:00"/>
    <x v="3"/>
    <x v="9"/>
    <s v="JC-16105"/>
    <x v="520"/>
    <x v="20"/>
    <x v="0"/>
    <x v="0"/>
    <s v="Xerox 1969"/>
    <n v="11.56"/>
    <n v="2"/>
    <n v="5.6644000000000005"/>
  </r>
  <r>
    <d v="2017-10-23T00:00:00"/>
    <x v="3"/>
    <x v="9"/>
    <s v="JC-16105"/>
    <x v="520"/>
    <x v="20"/>
    <x v="0"/>
    <x v="0"/>
    <s v="Xerox 4200 Series MultiUse Premium Copy Paper (20Lb. and 84 Bright)"/>
    <n v="26.400000000000002"/>
    <n v="5"/>
    <n v="11.879999999999999"/>
  </r>
  <r>
    <d v="2017-10-23T00:00:00"/>
    <x v="3"/>
    <x v="9"/>
    <s v="JC-16105"/>
    <x v="520"/>
    <x v="20"/>
    <x v="1"/>
    <x v="8"/>
    <s v="Eldon 200 Class Desk Accessories, Smoke"/>
    <n v="69.08"/>
    <n v="11"/>
    <n v="29.013600000000004"/>
  </r>
  <r>
    <d v="2017-10-23T00:00:00"/>
    <x v="3"/>
    <x v="9"/>
    <s v="JC-16105"/>
    <x v="520"/>
    <x v="20"/>
    <x v="2"/>
    <x v="6"/>
    <s v="I Need's 3d Hello Kitty Hybrid Silicone Case Cover for HTC One X 4g with 3d Hello Kitty Stylus Pen Green/pink"/>
    <n v="35.880000000000003"/>
    <n v="3"/>
    <n v="10.046400000000002"/>
  </r>
  <r>
    <d v="2017-10-23T00:00:00"/>
    <x v="3"/>
    <x v="9"/>
    <s v="DM-13015"/>
    <x v="406"/>
    <x v="0"/>
    <x v="0"/>
    <x v="3"/>
    <s v="Storex Dura Pro Binders"/>
    <n v="3.5639999999999992"/>
    <n v="3"/>
    <n v="-6.2370000000000019"/>
  </r>
  <r>
    <d v="2017-10-23T00:00:00"/>
    <x v="3"/>
    <x v="9"/>
    <s v="DM-13015"/>
    <x v="406"/>
    <x v="0"/>
    <x v="2"/>
    <x v="6"/>
    <s v="Jabra SPEAK 410 Multidevice Speakerphone"/>
    <n v="823.96000000000015"/>
    <n v="5"/>
    <n v="51.497499999999974"/>
  </r>
  <r>
    <d v="2017-10-23T00:00:00"/>
    <x v="3"/>
    <x v="9"/>
    <s v="DM-13015"/>
    <x v="406"/>
    <x v="0"/>
    <x v="0"/>
    <x v="4"/>
    <s v="Newell 320"/>
    <n v="10.272000000000002"/>
    <n v="3"/>
    <n v="0.89880000000000004"/>
  </r>
  <r>
    <d v="2017-10-23T00:00:00"/>
    <x v="3"/>
    <x v="9"/>
    <s v="RB-19330"/>
    <x v="516"/>
    <x v="0"/>
    <x v="0"/>
    <x v="3"/>
    <s v="Acco Flexible ACCOHIDE Square Ring Data Binder, Dark Blue, 11 1/2&quot; X 14&quot; 7/8&quot;"/>
    <n v="9.7619999999999969"/>
    <n v="3"/>
    <n v="-15.131100000000004"/>
  </r>
  <r>
    <d v="2017-10-23T00:00:00"/>
    <x v="3"/>
    <x v="9"/>
    <s v="RB-19330"/>
    <x v="516"/>
    <x v="0"/>
    <x v="0"/>
    <x v="2"/>
    <s v="Advantus Rolling Storage Box"/>
    <n v="13.719999999999999"/>
    <n v="1"/>
    <n v="1.2004999999999999"/>
  </r>
  <r>
    <d v="2017-10-23T00:00:00"/>
    <x v="3"/>
    <x v="9"/>
    <s v="RB-19330"/>
    <x v="516"/>
    <x v="0"/>
    <x v="2"/>
    <x v="9"/>
    <s v="WD My Passport Ultra 1TB Portable External Hard Drive"/>
    <n v="55.2"/>
    <n v="1"/>
    <n v="-2.0700000000000038"/>
  </r>
  <r>
    <d v="2017-10-23T00:00:00"/>
    <x v="3"/>
    <x v="9"/>
    <s v="RB-19330"/>
    <x v="516"/>
    <x v="0"/>
    <x v="0"/>
    <x v="2"/>
    <s v="Carina 42&quot;Hx23 3/4&quot;W Media Storage Unit"/>
    <n v="259.13600000000002"/>
    <n v="4"/>
    <n v="-58.305599999999984"/>
  </r>
  <r>
    <d v="2017-10-23T00:00:00"/>
    <x v="3"/>
    <x v="9"/>
    <s v="AH-10075"/>
    <x v="512"/>
    <x v="43"/>
    <x v="1"/>
    <x v="13"/>
    <s v="KI Adjustable-Height Table"/>
    <n v="240.744"/>
    <n v="4"/>
    <n v="-13.756799999999984"/>
  </r>
  <r>
    <d v="2017-10-23T00:00:00"/>
    <x v="3"/>
    <x v="9"/>
    <s v="AH-10075"/>
    <x v="512"/>
    <x v="43"/>
    <x v="1"/>
    <x v="8"/>
    <s v="Eldon 400 Class Desk Accessories, Black Carbon"/>
    <n v="35"/>
    <n v="4"/>
    <n v="14.700000000000003"/>
  </r>
  <r>
    <d v="2017-10-23T00:00:00"/>
    <x v="3"/>
    <x v="9"/>
    <s v="AH-10075"/>
    <x v="512"/>
    <x v="43"/>
    <x v="1"/>
    <x v="8"/>
    <s v="Deflect-o DuraMat Antistatic Studded Beveled Mat for Medium Pile Carpeting"/>
    <n v="210.68"/>
    <n v="2"/>
    <n v="50.563199999999995"/>
  </r>
  <r>
    <d v="2017-10-23T00:00:00"/>
    <x v="3"/>
    <x v="9"/>
    <s v="AH-10075"/>
    <x v="512"/>
    <x v="43"/>
    <x v="1"/>
    <x v="13"/>
    <s v="Office Impressions End Table, 20-1/2&quot;H x 24&quot;W x 20&quot;D"/>
    <n v="637.89599999999996"/>
    <n v="3"/>
    <n v="-127.57919999999996"/>
  </r>
  <r>
    <d v="2017-10-23T00:00:00"/>
    <x v="3"/>
    <x v="9"/>
    <s v="AH-10075"/>
    <x v="512"/>
    <x v="43"/>
    <x v="0"/>
    <x v="0"/>
    <s v="Wirebound Message Book, 4 per Page"/>
    <n v="43.44"/>
    <n v="8"/>
    <n v="21.285599999999999"/>
  </r>
  <r>
    <d v="2017-10-23T00:00:00"/>
    <x v="3"/>
    <x v="9"/>
    <s v="AH-10075"/>
    <x v="512"/>
    <x v="43"/>
    <x v="0"/>
    <x v="12"/>
    <s v="Hoover Replacement Belt for Commercial Guardsman Heavy-Duty Upright Vacuum"/>
    <n v="2.2200000000000002"/>
    <n v="1"/>
    <n v="0.66599999999999993"/>
  </r>
  <r>
    <d v="2017-10-24T00:00:00"/>
    <x v="3"/>
    <x v="9"/>
    <s v="PO-18850"/>
    <x v="487"/>
    <x v="0"/>
    <x v="1"/>
    <x v="13"/>
    <s v="Hon 2111 Invitation Series Straight Table"/>
    <n v="517.40500000000009"/>
    <n v="5"/>
    <n v="-81.306500000000028"/>
  </r>
  <r>
    <d v="2017-10-24T00:00:00"/>
    <x v="3"/>
    <x v="9"/>
    <s v="CS-11950"/>
    <x v="246"/>
    <x v="29"/>
    <x v="0"/>
    <x v="7"/>
    <s v="Staples"/>
    <n v="11.68"/>
    <n v="4"/>
    <n v="5.2559999999999993"/>
  </r>
  <r>
    <d v="2017-10-26T00:00:00"/>
    <x v="3"/>
    <x v="9"/>
    <s v="PG-18895"/>
    <x v="194"/>
    <x v="28"/>
    <x v="2"/>
    <x v="9"/>
    <s v="Logitech LS21 Speaker System - PC Multimedia - 2.1-CH - Wired"/>
    <n v="19.989999999999998"/>
    <n v="1"/>
    <n v="6.796599999999998"/>
  </r>
  <r>
    <d v="2017-10-26T00:00:00"/>
    <x v="3"/>
    <x v="9"/>
    <s v="PG-18895"/>
    <x v="194"/>
    <x v="28"/>
    <x v="0"/>
    <x v="1"/>
    <s v="Avery 511"/>
    <n v="6.16"/>
    <n v="2"/>
    <n v="2.9567999999999999"/>
  </r>
  <r>
    <d v="2017-10-26T00:00:00"/>
    <x v="3"/>
    <x v="9"/>
    <s v="OT-18730"/>
    <x v="635"/>
    <x v="6"/>
    <x v="1"/>
    <x v="13"/>
    <s v="Lesro Sheffield Collection Coffee Table, End Table, Center Table, Corner Table"/>
    <n v="356.85"/>
    <n v="5"/>
    <n v="60.664499999999961"/>
  </r>
  <r>
    <d v="2017-10-26T00:00:00"/>
    <x v="3"/>
    <x v="9"/>
    <s v="OT-18730"/>
    <x v="635"/>
    <x v="6"/>
    <x v="0"/>
    <x v="10"/>
    <s v="Tyvek  Top-Opening Peel &amp; Seel  Envelopes, Gray"/>
    <n v="251.57999999999998"/>
    <n v="7"/>
    <n v="113.21099999999998"/>
  </r>
  <r>
    <d v="2017-10-26T00:00:00"/>
    <x v="3"/>
    <x v="9"/>
    <s v="SC-20440"/>
    <x v="678"/>
    <x v="2"/>
    <x v="2"/>
    <x v="6"/>
    <s v="Cisco Small Business SPA 502G VoIP phone"/>
    <n v="61.541999999999994"/>
    <n v="1"/>
    <n v="-13.334099999999999"/>
  </r>
  <r>
    <d v="2017-10-26T00:00:00"/>
    <x v="3"/>
    <x v="9"/>
    <s v="SC-20440"/>
    <x v="678"/>
    <x v="2"/>
    <x v="0"/>
    <x v="3"/>
    <s v="Premium Transparent Presentation Covers, No Pattern/Clear, 8 1/2&quot; x 11&quot;"/>
    <n v="81.438000000000017"/>
    <n v="7"/>
    <n v="-65.150399999999991"/>
  </r>
  <r>
    <d v="2017-10-26T00:00:00"/>
    <x v="3"/>
    <x v="9"/>
    <s v="JF-15190"/>
    <x v="509"/>
    <x v="2"/>
    <x v="0"/>
    <x v="3"/>
    <s v="GBC Velobind Prepunched Cover Sets, Regency Series"/>
    <n v="33.282000000000004"/>
    <n v="3"/>
    <n v="-27.734999999999992"/>
  </r>
  <r>
    <d v="2017-10-26T00:00:00"/>
    <x v="3"/>
    <x v="9"/>
    <s v="JF-15190"/>
    <x v="509"/>
    <x v="2"/>
    <x v="2"/>
    <x v="6"/>
    <s v="Motorla HX550 Universal Bluetooth Headset"/>
    <n v="118.64999999999998"/>
    <n v="5"/>
    <n v="19.775000000000006"/>
  </r>
  <r>
    <d v="2017-10-26T00:00:00"/>
    <x v="3"/>
    <x v="9"/>
    <s v="JF-15190"/>
    <x v="509"/>
    <x v="2"/>
    <x v="0"/>
    <x v="1"/>
    <s v="Avery 517"/>
    <n v="14.76"/>
    <n v="5"/>
    <n v="4.9815000000000005"/>
  </r>
  <r>
    <d v="2017-10-26T00:00:00"/>
    <x v="3"/>
    <x v="9"/>
    <s v="BF-11215"/>
    <x v="499"/>
    <x v="0"/>
    <x v="0"/>
    <x v="2"/>
    <s v="Multi-Use Personal File Cart and Caster Set, Three Stacking Bins"/>
    <n v="55.616"/>
    <n v="2"/>
    <n v="5.5616000000000021"/>
  </r>
  <r>
    <d v="2017-10-27T00:00:00"/>
    <x v="3"/>
    <x v="9"/>
    <s v="MA-17560"/>
    <x v="338"/>
    <x v="1"/>
    <x v="0"/>
    <x v="4"/>
    <s v="Prang Colored Pencils"/>
    <n v="7.0559999999999992"/>
    <n v="3"/>
    <n v="2.2050000000000001"/>
  </r>
  <r>
    <d v="2017-10-27T00:00:00"/>
    <x v="3"/>
    <x v="9"/>
    <s v="MA-17560"/>
    <x v="338"/>
    <x v="1"/>
    <x v="2"/>
    <x v="6"/>
    <s v="Spigen Samsung Galaxy S5 Case Wallet"/>
    <n v="27.183999999999997"/>
    <n v="2"/>
    <n v="2.0387999999999984"/>
  </r>
  <r>
    <d v="2017-10-27T00:00:00"/>
    <x v="3"/>
    <x v="9"/>
    <s v="JO-15145"/>
    <x v="4"/>
    <x v="3"/>
    <x v="1"/>
    <x v="11"/>
    <s v="O'Sullivan Elevations Bookcase, Cherry Finish"/>
    <n v="556.66499999999996"/>
    <n v="5"/>
    <n v="6.5490000000000208"/>
  </r>
  <r>
    <d v="2017-10-27T00:00:00"/>
    <x v="3"/>
    <x v="9"/>
    <s v="JO-15145"/>
    <x v="4"/>
    <x v="3"/>
    <x v="2"/>
    <x v="6"/>
    <s v="Jackery Bar Premium Fast-charging Portable Charger"/>
    <n v="95.84"/>
    <n v="4"/>
    <n v="34.741999999999997"/>
  </r>
  <r>
    <d v="2017-10-27T00:00:00"/>
    <x v="3"/>
    <x v="9"/>
    <s v="SH-19975"/>
    <x v="562"/>
    <x v="0"/>
    <x v="0"/>
    <x v="10"/>
    <s v="#6 3/4 Gummed Flap White Envelopes"/>
    <n v="15.840000000000002"/>
    <n v="2"/>
    <n v="5.5439999999999987"/>
  </r>
  <r>
    <d v="2017-10-27T00:00:00"/>
    <x v="3"/>
    <x v="9"/>
    <s v="SH-19975"/>
    <x v="562"/>
    <x v="0"/>
    <x v="0"/>
    <x v="0"/>
    <s v="Xerox 1972"/>
    <n v="8.4480000000000004"/>
    <n v="2"/>
    <n v="2.6399999999999997"/>
  </r>
  <r>
    <d v="2017-10-27T00:00:00"/>
    <x v="3"/>
    <x v="9"/>
    <s v="JM-15655"/>
    <x v="140"/>
    <x v="3"/>
    <x v="1"/>
    <x v="13"/>
    <s v="Chromcraft Rectangular Conference Tables"/>
    <n v="189.57600000000002"/>
    <n v="1"/>
    <n v="9.4787999999999784"/>
  </r>
  <r>
    <d v="2017-10-27T00:00:00"/>
    <x v="3"/>
    <x v="9"/>
    <s v="JM-15655"/>
    <x v="140"/>
    <x v="3"/>
    <x v="2"/>
    <x v="6"/>
    <s v="Griffin GC17055 Auxiliary Audio Cable"/>
    <n v="71.959999999999994"/>
    <n v="5"/>
    <n v="7.1960000000000015"/>
  </r>
  <r>
    <d v="2017-10-27T00:00:00"/>
    <x v="3"/>
    <x v="9"/>
    <s v="TW-21025"/>
    <x v="581"/>
    <x v="12"/>
    <x v="0"/>
    <x v="0"/>
    <s v="Xerox 1882"/>
    <n v="44.783999999999999"/>
    <n v="1"/>
    <n v="16.234200000000001"/>
  </r>
  <r>
    <d v="2017-10-27T00:00:00"/>
    <x v="3"/>
    <x v="9"/>
    <s v="NB-18655"/>
    <x v="555"/>
    <x v="16"/>
    <x v="0"/>
    <x v="0"/>
    <s v="Easy-staple paper"/>
    <n v="56.783999999999999"/>
    <n v="7"/>
    <n v="20.584200000000003"/>
  </r>
  <r>
    <d v="2017-10-27T00:00:00"/>
    <x v="3"/>
    <x v="9"/>
    <s v="NB-18655"/>
    <x v="555"/>
    <x v="16"/>
    <x v="0"/>
    <x v="3"/>
    <s v="Avery Hole Reinforcements"/>
    <n v="5.6070000000000011"/>
    <n v="3"/>
    <n v="-3.9248999999999974"/>
  </r>
  <r>
    <d v="2017-10-27T00:00:00"/>
    <x v="3"/>
    <x v="9"/>
    <s v="NB-18655"/>
    <x v="555"/>
    <x v="16"/>
    <x v="0"/>
    <x v="4"/>
    <s v="Rogers Handheld Barrel Pencil Sharpener"/>
    <n v="6.5760000000000005"/>
    <n v="3"/>
    <n v="0.57540000000000058"/>
  </r>
  <r>
    <d v="2017-10-28T00:00:00"/>
    <x v="3"/>
    <x v="9"/>
    <s v="LO-17170"/>
    <x v="604"/>
    <x v="20"/>
    <x v="0"/>
    <x v="10"/>
    <s v="Recycled Interoffice Envelopes with String and Button Closure, 10 x 13"/>
    <n v="47.98"/>
    <n v="2"/>
    <n v="23.99"/>
  </r>
  <r>
    <d v="2017-10-28T00:00:00"/>
    <x v="3"/>
    <x v="9"/>
    <s v="KH-16510"/>
    <x v="348"/>
    <x v="0"/>
    <x v="2"/>
    <x v="9"/>
    <s v="Imation 8gb Micro Traveldrive Usb 2.0 Flash Drive"/>
    <n v="24"/>
    <n v="2"/>
    <n v="-2.6999999999999993"/>
  </r>
  <r>
    <d v="2017-10-28T00:00:00"/>
    <x v="3"/>
    <x v="9"/>
    <s v="KH-16510"/>
    <x v="348"/>
    <x v="0"/>
    <x v="0"/>
    <x v="0"/>
    <s v="Xerox 21"/>
    <n v="15.552000000000003"/>
    <n v="3"/>
    <n v="5.4432"/>
  </r>
  <r>
    <d v="2017-10-28T00:00:00"/>
    <x v="3"/>
    <x v="9"/>
    <s v="KH-16510"/>
    <x v="348"/>
    <x v="0"/>
    <x v="2"/>
    <x v="9"/>
    <s v="Logitech Desktop MK120 Mouse and keyboard Combo"/>
    <n v="26.176000000000002"/>
    <n v="2"/>
    <n v="-3.272000000000002"/>
  </r>
  <r>
    <d v="2017-10-28T00:00:00"/>
    <x v="3"/>
    <x v="9"/>
    <s v="JM-15250"/>
    <x v="744"/>
    <x v="25"/>
    <x v="1"/>
    <x v="8"/>
    <s v="Computer Room Manger, 14&quot;"/>
    <n v="77.951999999999998"/>
    <n v="3"/>
    <n v="15.590399999999995"/>
  </r>
  <r>
    <d v="2017-10-28T00:00:00"/>
    <x v="3"/>
    <x v="9"/>
    <s v="JM-15250"/>
    <x v="744"/>
    <x v="25"/>
    <x v="0"/>
    <x v="2"/>
    <s v="Gould Plastics 18-Pocket Panel Bin, 34w x 5-1/4d x 20-1/2h"/>
    <n v="147.184"/>
    <n v="2"/>
    <n v="-29.436800000000012"/>
  </r>
  <r>
    <d v="2017-10-28T00:00:00"/>
    <x v="3"/>
    <x v="9"/>
    <s v="JM-15250"/>
    <x v="744"/>
    <x v="25"/>
    <x v="0"/>
    <x v="0"/>
    <s v="Xerox 1936"/>
    <n v="47.952000000000005"/>
    <n v="3"/>
    <n v="16.183799999999998"/>
  </r>
  <r>
    <d v="2017-10-28T00:00:00"/>
    <x v="3"/>
    <x v="9"/>
    <s v="SA-20830"/>
    <x v="52"/>
    <x v="32"/>
    <x v="0"/>
    <x v="1"/>
    <s v="Avery 519"/>
    <n v="21.93"/>
    <n v="3"/>
    <n v="10.307099999999998"/>
  </r>
  <r>
    <d v="2017-10-29T00:00:00"/>
    <x v="3"/>
    <x v="9"/>
    <s v="GB-14530"/>
    <x v="169"/>
    <x v="20"/>
    <x v="0"/>
    <x v="0"/>
    <s v="Things To Do Today Pad"/>
    <n v="46.96"/>
    <n v="8"/>
    <n v="22.540800000000001"/>
  </r>
  <r>
    <d v="2017-10-30T00:00:00"/>
    <x v="3"/>
    <x v="9"/>
    <s v="JW-15220"/>
    <x v="638"/>
    <x v="22"/>
    <x v="1"/>
    <x v="8"/>
    <s v="Magna Visual Magnetic Picture Hangers"/>
    <n v="9.64"/>
    <n v="2"/>
    <n v="3.6632000000000007"/>
  </r>
  <r>
    <d v="2017-10-30T00:00:00"/>
    <x v="3"/>
    <x v="9"/>
    <s v="MM-18055"/>
    <x v="147"/>
    <x v="22"/>
    <x v="0"/>
    <x v="3"/>
    <s v="GBC Velobind Prepunched Cover Sets, Regency Series"/>
    <n v="88.751999999999995"/>
    <n v="3"/>
    <n v="27.734999999999996"/>
  </r>
  <r>
    <d v="2017-10-30T00:00:00"/>
    <x v="3"/>
    <x v="9"/>
    <s v="MM-18055"/>
    <x v="147"/>
    <x v="22"/>
    <x v="0"/>
    <x v="3"/>
    <s v="Cardinal Slant-D Ring Binders"/>
    <n v="13.904"/>
    <n v="2"/>
    <n v="5.2139999999999995"/>
  </r>
  <r>
    <d v="2017-10-30T00:00:00"/>
    <x v="3"/>
    <x v="9"/>
    <s v="JK-15205"/>
    <x v="295"/>
    <x v="3"/>
    <x v="0"/>
    <x v="1"/>
    <s v="Avery 500"/>
    <n v="43.86"/>
    <n v="6"/>
    <n v="20.614199999999997"/>
  </r>
  <r>
    <d v="2017-10-30T00:00:00"/>
    <x v="3"/>
    <x v="9"/>
    <s v="JK-15205"/>
    <x v="295"/>
    <x v="3"/>
    <x v="2"/>
    <x v="6"/>
    <s v="Geemarc AmpliPOWER60"/>
    <n v="148.47999999999999"/>
    <n v="2"/>
    <n v="16.703999999999986"/>
  </r>
  <r>
    <d v="2017-10-30T00:00:00"/>
    <x v="3"/>
    <x v="9"/>
    <s v="JK-15205"/>
    <x v="295"/>
    <x v="3"/>
    <x v="0"/>
    <x v="0"/>
    <s v="&quot;While you Were Out&quot; Message Book, One Form per Page"/>
    <n v="7.42"/>
    <n v="2"/>
    <n v="3.71"/>
  </r>
  <r>
    <d v="2017-10-30T00:00:00"/>
    <x v="3"/>
    <x v="9"/>
    <s v="JK-15205"/>
    <x v="295"/>
    <x v="3"/>
    <x v="1"/>
    <x v="5"/>
    <s v="Global Leather Task Chair, Black"/>
    <n v="71.992000000000004"/>
    <n v="1"/>
    <n v="-0.89990000000001302"/>
  </r>
  <r>
    <d v="2017-10-30T00:00:00"/>
    <x v="3"/>
    <x v="9"/>
    <s v="JK-15205"/>
    <x v="295"/>
    <x v="3"/>
    <x v="0"/>
    <x v="4"/>
    <s v="4009 Highlighters by Sanford"/>
    <n v="19.899999999999999"/>
    <n v="5"/>
    <n v="6.5669999999999984"/>
  </r>
  <r>
    <d v="2017-10-30T00:00:00"/>
    <x v="3"/>
    <x v="9"/>
    <s v="JK-15205"/>
    <x v="295"/>
    <x v="3"/>
    <x v="0"/>
    <x v="12"/>
    <s v="Acco 7-Outlet Masterpiece Power Center, Wihtout Fax/Phone Line Protection"/>
    <n v="1702.12"/>
    <n v="14"/>
    <n v="510.63599999999985"/>
  </r>
  <r>
    <d v="2017-10-30T00:00:00"/>
    <x v="3"/>
    <x v="9"/>
    <s v="MC-18100"/>
    <x v="260"/>
    <x v="2"/>
    <x v="0"/>
    <x v="0"/>
    <s v="Xerox 231"/>
    <n v="20.736000000000004"/>
    <n v="4"/>
    <n v="7.2576000000000001"/>
  </r>
  <r>
    <d v="2017-10-30T00:00:00"/>
    <x v="3"/>
    <x v="9"/>
    <s v="MC-18100"/>
    <x v="260"/>
    <x v="2"/>
    <x v="1"/>
    <x v="8"/>
    <s v="Stacking Tray, Side-Loading, Legal, Smoke"/>
    <n v="7.168000000000001"/>
    <n v="2"/>
    <n v="0.98559999999999937"/>
  </r>
  <r>
    <d v="2017-10-30T00:00:00"/>
    <x v="3"/>
    <x v="9"/>
    <s v="MC-18100"/>
    <x v="260"/>
    <x v="2"/>
    <x v="0"/>
    <x v="2"/>
    <s v="Eldon Shelf Savers Cubes and Bins"/>
    <n v="11.168000000000001"/>
    <n v="2"/>
    <n v="-2.5128000000000008"/>
  </r>
  <r>
    <d v="2017-10-30T00:00:00"/>
    <x v="3"/>
    <x v="9"/>
    <s v="MC-18100"/>
    <x v="260"/>
    <x v="2"/>
    <x v="2"/>
    <x v="9"/>
    <s v="First Data FD10 PIN Pad"/>
    <n v="442.40000000000003"/>
    <n v="7"/>
    <n v="-55.300000000000068"/>
  </r>
  <r>
    <d v="2017-10-30T00:00:00"/>
    <x v="3"/>
    <x v="9"/>
    <s v="JK-15625"/>
    <x v="232"/>
    <x v="22"/>
    <x v="1"/>
    <x v="5"/>
    <s v="Novimex Fabric Task Chair"/>
    <n v="97.567999999999998"/>
    <n v="2"/>
    <n v="-6.0980000000000025"/>
  </r>
  <r>
    <d v="2017-10-30T00:00:00"/>
    <x v="3"/>
    <x v="9"/>
    <s v="JK-15625"/>
    <x v="232"/>
    <x v="22"/>
    <x v="1"/>
    <x v="5"/>
    <s v="Global Super Steno Chair"/>
    <n v="614.27200000000005"/>
    <n v="8"/>
    <n v="-23.03520000000006"/>
  </r>
  <r>
    <d v="2017-10-30T00:00:00"/>
    <x v="3"/>
    <x v="9"/>
    <s v="JK-15625"/>
    <x v="232"/>
    <x v="22"/>
    <x v="1"/>
    <x v="11"/>
    <s v="Bestar Classic Bookcase"/>
    <n v="199.98"/>
    <n v="2"/>
    <n v="37.996199999999988"/>
  </r>
  <r>
    <d v="2017-10-30T00:00:00"/>
    <x v="3"/>
    <x v="9"/>
    <s v="RA-19945"/>
    <x v="371"/>
    <x v="0"/>
    <x v="1"/>
    <x v="8"/>
    <s v="DAX Metal Frame, Desktop, Stepped-Edge"/>
    <n v="16.192"/>
    <n v="2"/>
    <n v="-8.5007999999999981"/>
  </r>
  <r>
    <d v="2017-10-30T00:00:00"/>
    <x v="3"/>
    <x v="9"/>
    <s v="RA-19945"/>
    <x v="371"/>
    <x v="0"/>
    <x v="1"/>
    <x v="13"/>
    <s v="Bevis Round Conference Table Top, X-Base"/>
    <n v="251.00599999999997"/>
    <n v="2"/>
    <n v="-68.130199999999988"/>
  </r>
  <r>
    <d v="2017-10-30T00:00:00"/>
    <x v="3"/>
    <x v="9"/>
    <s v="RA-19945"/>
    <x v="371"/>
    <x v="0"/>
    <x v="0"/>
    <x v="2"/>
    <s v="X-Rack File for Hanging Folders"/>
    <n v="54.192"/>
    <n v="6"/>
    <n v="4.0643999999999973"/>
  </r>
  <r>
    <d v="2017-10-30T00:00:00"/>
    <x v="3"/>
    <x v="9"/>
    <s v="RD-19810"/>
    <x v="476"/>
    <x v="5"/>
    <x v="0"/>
    <x v="2"/>
    <s v="Eldon Gobal File Keepers"/>
    <n v="105.98"/>
    <n v="7"/>
    <n v="4.2391999999999932"/>
  </r>
  <r>
    <d v="2017-10-30T00:00:00"/>
    <x v="3"/>
    <x v="9"/>
    <s v="RD-19810"/>
    <x v="476"/>
    <x v="5"/>
    <x v="0"/>
    <x v="14"/>
    <s v="Acme 10&quot; Easy Grip Assistive Scissors"/>
    <n v="35.06"/>
    <n v="2"/>
    <n v="10.517999999999997"/>
  </r>
  <r>
    <d v="2017-10-30T00:00:00"/>
    <x v="3"/>
    <x v="9"/>
    <s v="RD-19810"/>
    <x v="476"/>
    <x v="5"/>
    <x v="1"/>
    <x v="5"/>
    <s v="Metal Folding Chairs, Beige, 4/Carton"/>
    <n v="33.94"/>
    <n v="1"/>
    <n v="9.1637999999999984"/>
  </r>
  <r>
    <d v="2017-10-30T00:00:00"/>
    <x v="3"/>
    <x v="9"/>
    <s v="RD-19810"/>
    <x v="476"/>
    <x v="5"/>
    <x v="0"/>
    <x v="1"/>
    <s v="Smead Alpha-Z Color-Coded Name Labels First Letter Starter Set"/>
    <n v="30"/>
    <n v="8"/>
    <n v="14.399999999999999"/>
  </r>
  <r>
    <d v="2017-10-31T00:00:00"/>
    <x v="3"/>
    <x v="9"/>
    <s v="AH-10120"/>
    <x v="303"/>
    <x v="0"/>
    <x v="0"/>
    <x v="4"/>
    <s v="Newell 350"/>
    <n v="5.2480000000000002"/>
    <n v="2"/>
    <n v="0.59039999999999915"/>
  </r>
  <r>
    <d v="2017-10-31T00:00:00"/>
    <x v="3"/>
    <x v="9"/>
    <s v="CY-12745"/>
    <x v="563"/>
    <x v="1"/>
    <x v="2"/>
    <x v="6"/>
    <s v="ClearOne Communications CHAT 70 OC Speaker Phone"/>
    <n v="508.76800000000003"/>
    <n v="4"/>
    <n v="38.157600000000002"/>
  </r>
  <r>
    <d v="2017-10-31T00:00:00"/>
    <x v="3"/>
    <x v="9"/>
    <s v="CY-12745"/>
    <x v="563"/>
    <x v="1"/>
    <x v="0"/>
    <x v="10"/>
    <s v="#10 Gummed Flap White Envelopes, 100/Box"/>
    <n v="9.9120000000000008"/>
    <n v="3"/>
    <n v="3.2213999999999996"/>
  </r>
  <r>
    <d v="2017-11-01T00:00:00"/>
    <x v="3"/>
    <x v="10"/>
    <s v="SF-20200"/>
    <x v="582"/>
    <x v="22"/>
    <x v="0"/>
    <x v="3"/>
    <s v="GBC Standard Plastic Binding Systems' Combs"/>
    <n v="25.120000000000005"/>
    <n v="5"/>
    <n v="7.8499999999999979"/>
  </r>
  <r>
    <d v="2017-11-01T00:00:00"/>
    <x v="3"/>
    <x v="10"/>
    <s v="SF-20200"/>
    <x v="582"/>
    <x v="22"/>
    <x v="1"/>
    <x v="13"/>
    <s v="Hon 94000 Series Round Tables"/>
    <n v="2665.62"/>
    <n v="9"/>
    <n v="239.90580000000011"/>
  </r>
  <r>
    <d v="2017-11-01T00:00:00"/>
    <x v="3"/>
    <x v="10"/>
    <s v="SF-20065"/>
    <x v="394"/>
    <x v="32"/>
    <x v="0"/>
    <x v="0"/>
    <s v="Xerox 1939"/>
    <n v="189.7"/>
    <n v="10"/>
    <n v="91.055999999999983"/>
  </r>
  <r>
    <d v="2017-11-01T00:00:00"/>
    <x v="3"/>
    <x v="10"/>
    <s v="SF-20065"/>
    <x v="394"/>
    <x v="32"/>
    <x v="0"/>
    <x v="0"/>
    <s v="Xerox 1893"/>
    <n v="40.99"/>
    <n v="1"/>
    <n v="20.085100000000001"/>
  </r>
  <r>
    <d v="2017-11-02T00:00:00"/>
    <x v="3"/>
    <x v="10"/>
    <s v="KH-16630"/>
    <x v="484"/>
    <x v="22"/>
    <x v="0"/>
    <x v="0"/>
    <s v="Wirebound Message Books, Four 2 3/4 x 5 Forms per Page, 200 Sets per Book"/>
    <n v="23.849999999999998"/>
    <n v="5"/>
    <n v="10.732499999999998"/>
  </r>
  <r>
    <d v="2017-11-02T00:00:00"/>
    <x v="3"/>
    <x v="10"/>
    <s v="KM-16225"/>
    <x v="666"/>
    <x v="42"/>
    <x v="0"/>
    <x v="7"/>
    <s v="Staples"/>
    <n v="18.240000000000002"/>
    <n v="3"/>
    <n v="9.120000000000001"/>
  </r>
  <r>
    <d v="2017-11-02T00:00:00"/>
    <x v="3"/>
    <x v="10"/>
    <s v="KM-16225"/>
    <x v="666"/>
    <x v="42"/>
    <x v="0"/>
    <x v="4"/>
    <s v="Binney &amp; Smith Crayola Metallic Colored Pencils, 8-Color Set"/>
    <n v="27.78"/>
    <n v="6"/>
    <n v="9.1673999999999989"/>
  </r>
  <r>
    <d v="2017-11-02T00:00:00"/>
    <x v="3"/>
    <x v="10"/>
    <s v="NL-18310"/>
    <x v="483"/>
    <x v="3"/>
    <x v="0"/>
    <x v="10"/>
    <s v="White Business Envelopes with Contemporary Seam, Recycled White Business Envelopes"/>
    <n v="76.58"/>
    <n v="7"/>
    <n v="38.29"/>
  </r>
  <r>
    <d v="2017-11-02T00:00:00"/>
    <x v="3"/>
    <x v="10"/>
    <s v="NL-18310"/>
    <x v="483"/>
    <x v="3"/>
    <x v="0"/>
    <x v="4"/>
    <s v="Nontoxic Chalk"/>
    <n v="8.8000000000000007"/>
    <n v="5"/>
    <n v="4.2240000000000002"/>
  </r>
  <r>
    <d v="2017-11-02T00:00:00"/>
    <x v="3"/>
    <x v="10"/>
    <s v="NL-18310"/>
    <x v="483"/>
    <x v="3"/>
    <x v="0"/>
    <x v="3"/>
    <s v="GBC Therma-A-Bind 250T Electric Binding System"/>
    <n v="590.35199999999998"/>
    <n v="6"/>
    <n v="206.62319999999997"/>
  </r>
  <r>
    <d v="2017-11-02T00:00:00"/>
    <x v="3"/>
    <x v="10"/>
    <s v="NL-18310"/>
    <x v="483"/>
    <x v="3"/>
    <x v="0"/>
    <x v="7"/>
    <s v="Super Bands, 12/Pack"/>
    <n v="5.58"/>
    <n v="3"/>
    <n v="0.16740000000000022"/>
  </r>
  <r>
    <d v="2017-11-02T00:00:00"/>
    <x v="3"/>
    <x v="10"/>
    <s v="NL-18310"/>
    <x v="483"/>
    <x v="3"/>
    <x v="1"/>
    <x v="8"/>
    <s v="Document Clip Frames"/>
    <n v="25.02"/>
    <n v="3"/>
    <n v="10.508400000000002"/>
  </r>
  <r>
    <d v="2017-11-02T00:00:00"/>
    <x v="3"/>
    <x v="10"/>
    <s v="NL-18310"/>
    <x v="483"/>
    <x v="3"/>
    <x v="0"/>
    <x v="2"/>
    <s v="Space Solutions Commercial Steel Shelving"/>
    <n v="452.55000000000007"/>
    <n v="7"/>
    <n v="22.627499999999962"/>
  </r>
  <r>
    <d v="2017-11-02T00:00:00"/>
    <x v="3"/>
    <x v="10"/>
    <s v="TB-21175"/>
    <x v="559"/>
    <x v="5"/>
    <x v="0"/>
    <x v="10"/>
    <s v="Letter or Legal Size Expandable Poly String Tie Envelopes"/>
    <n v="5.32"/>
    <n v="2"/>
    <n v="2.6068000000000002"/>
  </r>
  <r>
    <d v="2017-11-02T00:00:00"/>
    <x v="3"/>
    <x v="10"/>
    <s v="TB-21175"/>
    <x v="559"/>
    <x v="5"/>
    <x v="1"/>
    <x v="5"/>
    <s v="Hon Deluxe Fabric Upholstered Stacking Chairs, Rounded Back"/>
    <n v="975.92"/>
    <n v="4"/>
    <n v="292.77599999999995"/>
  </r>
  <r>
    <d v="2017-11-02T00:00:00"/>
    <x v="3"/>
    <x v="10"/>
    <s v="TB-21175"/>
    <x v="559"/>
    <x v="5"/>
    <x v="2"/>
    <x v="9"/>
    <s v="Logitech diNovo Edge Keyboard"/>
    <n v="2249.91"/>
    <n v="9"/>
    <n v="517.47930000000008"/>
  </r>
  <r>
    <d v="2017-11-02T00:00:00"/>
    <x v="3"/>
    <x v="10"/>
    <s v="TB-21175"/>
    <x v="559"/>
    <x v="5"/>
    <x v="0"/>
    <x v="2"/>
    <s v="Super Decoflex Portable Personal File"/>
    <n v="59.92"/>
    <n v="4"/>
    <n v="16.7776"/>
  </r>
  <r>
    <d v="2017-11-02T00:00:00"/>
    <x v="3"/>
    <x v="10"/>
    <s v="TH-21115"/>
    <x v="424"/>
    <x v="2"/>
    <x v="1"/>
    <x v="8"/>
    <s v="Eldon Image Series Black Desk Accessories"/>
    <n v="3.3119999999999998"/>
    <n v="1"/>
    <n v="0.66239999999999977"/>
  </r>
  <r>
    <d v="2017-11-02T00:00:00"/>
    <x v="3"/>
    <x v="10"/>
    <s v="TH-21115"/>
    <x v="424"/>
    <x v="2"/>
    <x v="0"/>
    <x v="12"/>
    <s v="Black &amp; Decker Filter for Double Action Dustbuster Cordless Vac BLDV7210"/>
    <n v="20.136000000000003"/>
    <n v="3"/>
    <n v="1.2584999999999997"/>
  </r>
  <r>
    <d v="2017-11-02T00:00:00"/>
    <x v="3"/>
    <x v="10"/>
    <s v="TH-21115"/>
    <x v="424"/>
    <x v="2"/>
    <x v="0"/>
    <x v="10"/>
    <s v="Colored Envelopes"/>
    <n v="8.8559999999999999"/>
    <n v="3"/>
    <n v="2.8781999999999992"/>
  </r>
  <r>
    <d v="2017-11-02T00:00:00"/>
    <x v="3"/>
    <x v="10"/>
    <s v="TH-21115"/>
    <x v="424"/>
    <x v="2"/>
    <x v="2"/>
    <x v="6"/>
    <s v="Wilson Electronics DB Pro Signal Booster"/>
    <n v="859.19999999999993"/>
    <n v="4"/>
    <n v="-186.15999999999997"/>
  </r>
  <r>
    <d v="2017-11-02T00:00:00"/>
    <x v="3"/>
    <x v="10"/>
    <s v="JB-16000"/>
    <x v="733"/>
    <x v="27"/>
    <x v="0"/>
    <x v="0"/>
    <s v="Xerox 220"/>
    <n v="19.440000000000001"/>
    <n v="3"/>
    <n v="9.3312000000000008"/>
  </r>
  <r>
    <d v="2017-11-02T00:00:00"/>
    <x v="3"/>
    <x v="10"/>
    <s v="AR-10825"/>
    <x v="278"/>
    <x v="10"/>
    <x v="0"/>
    <x v="14"/>
    <s v="Premier Automatic Letter Opener"/>
    <n v="384.59200000000004"/>
    <n v="2"/>
    <n v="-81.725799999999978"/>
  </r>
  <r>
    <d v="2017-11-02T00:00:00"/>
    <x v="3"/>
    <x v="10"/>
    <s v="CS-12505"/>
    <x v="106"/>
    <x v="3"/>
    <x v="0"/>
    <x v="12"/>
    <s v="Fellowes 8 Outlet Superior Workstation Surge Protector w/o Phone/Fax/Modem Protection"/>
    <n v="168.1"/>
    <n v="5"/>
    <n v="43.705999999999996"/>
  </r>
  <r>
    <d v="2017-11-02T00:00:00"/>
    <x v="3"/>
    <x v="10"/>
    <s v="GG-14650"/>
    <x v="480"/>
    <x v="1"/>
    <x v="0"/>
    <x v="4"/>
    <s v="Stanley Bostitch Contemporary Electric Pencil Sharpeners"/>
    <n v="54.336000000000006"/>
    <n v="4"/>
    <n v="5.4336000000000002"/>
  </r>
  <r>
    <d v="2017-11-02T00:00:00"/>
    <x v="3"/>
    <x v="10"/>
    <s v="NP-18670"/>
    <x v="608"/>
    <x v="24"/>
    <x v="0"/>
    <x v="12"/>
    <s v="Black &amp; Decker Filter for Double Action Dustbuster Cordless Vac BLDV7210"/>
    <n v="83.9"/>
    <n v="10"/>
    <n v="20.975000000000001"/>
  </r>
  <r>
    <d v="2017-11-02T00:00:00"/>
    <x v="3"/>
    <x v="10"/>
    <s v="NP-18670"/>
    <x v="608"/>
    <x v="24"/>
    <x v="0"/>
    <x v="0"/>
    <s v="Adams Telephone Message Book W/Dividers/Space For Phone Numbers, 5 1/4&quot;X8 1/2&quot;, 300/Messages"/>
    <n v="11.76"/>
    <n v="2"/>
    <n v="5.7623999999999995"/>
  </r>
  <r>
    <d v="2017-11-02T00:00:00"/>
    <x v="3"/>
    <x v="10"/>
    <s v="SR-20425"/>
    <x v="253"/>
    <x v="10"/>
    <x v="1"/>
    <x v="5"/>
    <s v="Office Star Flex Back Scooter Chair with White Frame"/>
    <n v="155.37199999999999"/>
    <n v="2"/>
    <n v="-35.513599999999997"/>
  </r>
  <r>
    <d v="2017-11-02T00:00:00"/>
    <x v="3"/>
    <x v="10"/>
    <s v="BG-11035"/>
    <x v="497"/>
    <x v="6"/>
    <x v="0"/>
    <x v="4"/>
    <s v="Newell 318"/>
    <n v="5.56"/>
    <n v="2"/>
    <n v="1.4455999999999998"/>
  </r>
  <r>
    <d v="2017-11-03T00:00:00"/>
    <x v="3"/>
    <x v="10"/>
    <s v="DJ-13510"/>
    <x v="351"/>
    <x v="15"/>
    <x v="1"/>
    <x v="8"/>
    <s v="Telescoping Adjustable Floor Lamp"/>
    <n v="15.991999999999999"/>
    <n v="1"/>
    <n v="0.99949999999999894"/>
  </r>
  <r>
    <d v="2017-11-03T00:00:00"/>
    <x v="3"/>
    <x v="10"/>
    <s v="KC-16675"/>
    <x v="566"/>
    <x v="22"/>
    <x v="0"/>
    <x v="0"/>
    <s v="Xerox 191"/>
    <n v="139.86000000000001"/>
    <n v="7"/>
    <n v="65.734199999999987"/>
  </r>
  <r>
    <d v="2017-11-03T00:00:00"/>
    <x v="3"/>
    <x v="10"/>
    <s v="KC-16675"/>
    <x v="566"/>
    <x v="22"/>
    <x v="1"/>
    <x v="5"/>
    <s v="Global Deluxe Office Fabric Chairs"/>
    <n v="307.13600000000002"/>
    <n v="4"/>
    <n v="26.874400000000023"/>
  </r>
  <r>
    <d v="2017-11-03T00:00:00"/>
    <x v="3"/>
    <x v="10"/>
    <s v="JC-16105"/>
    <x v="520"/>
    <x v="4"/>
    <x v="0"/>
    <x v="1"/>
    <s v="Avery 476"/>
    <n v="12.39"/>
    <n v="3"/>
    <n v="5.6993999999999998"/>
  </r>
  <r>
    <d v="2017-11-03T00:00:00"/>
    <x v="3"/>
    <x v="10"/>
    <s v="DL-13330"/>
    <x v="268"/>
    <x v="31"/>
    <x v="1"/>
    <x v="8"/>
    <s v="9-3/4 Diameter Round Wall Clock"/>
    <n v="41.37"/>
    <n v="3"/>
    <n v="17.375399999999999"/>
  </r>
  <r>
    <d v="2017-11-03T00:00:00"/>
    <x v="3"/>
    <x v="10"/>
    <s v="DL-12925"/>
    <x v="392"/>
    <x v="28"/>
    <x v="0"/>
    <x v="0"/>
    <s v="Xerox 1971"/>
    <n v="8.56"/>
    <n v="2"/>
    <n v="3.8519999999999994"/>
  </r>
  <r>
    <d v="2017-11-03T00:00:00"/>
    <x v="3"/>
    <x v="10"/>
    <s v="DL-12925"/>
    <x v="392"/>
    <x v="28"/>
    <x v="0"/>
    <x v="2"/>
    <s v="Sterilite Officeware Hinged File Box"/>
    <n v="52.400000000000006"/>
    <n v="5"/>
    <n v="14.148"/>
  </r>
  <r>
    <d v="2017-11-03T00:00:00"/>
    <x v="3"/>
    <x v="10"/>
    <s v="DL-12925"/>
    <x v="392"/>
    <x v="28"/>
    <x v="0"/>
    <x v="1"/>
    <s v="Avery 513"/>
    <n v="14.940000000000001"/>
    <n v="3"/>
    <n v="6.8723999999999998"/>
  </r>
  <r>
    <d v="2017-11-03T00:00:00"/>
    <x v="3"/>
    <x v="10"/>
    <s v="DM-13015"/>
    <x v="406"/>
    <x v="2"/>
    <x v="0"/>
    <x v="3"/>
    <s v="Mead 1st Gear 2&quot; Zipper Binder, Asst. Colors"/>
    <n v="11.673000000000002"/>
    <n v="3"/>
    <n v="-7.782"/>
  </r>
  <r>
    <d v="2017-11-03T00:00:00"/>
    <x v="3"/>
    <x v="10"/>
    <s v="EJ-14155"/>
    <x v="67"/>
    <x v="22"/>
    <x v="2"/>
    <x v="9"/>
    <s v="HP Standard 104 key PS/2 Keyboard"/>
    <n v="43.5"/>
    <n v="3"/>
    <n v="10.875"/>
  </r>
  <r>
    <d v="2017-11-03T00:00:00"/>
    <x v="3"/>
    <x v="10"/>
    <s v="PJ-18835"/>
    <x v="225"/>
    <x v="5"/>
    <x v="0"/>
    <x v="0"/>
    <s v="Xerox 1963"/>
    <n v="26.400000000000002"/>
    <n v="5"/>
    <n v="11.879999999999999"/>
  </r>
  <r>
    <d v="2017-11-03T00:00:00"/>
    <x v="3"/>
    <x v="10"/>
    <s v="PG-18895"/>
    <x v="194"/>
    <x v="3"/>
    <x v="0"/>
    <x v="0"/>
    <s v="Xerox 1992"/>
    <n v="35.880000000000003"/>
    <n v="6"/>
    <n v="17.581200000000003"/>
  </r>
  <r>
    <d v="2017-11-03T00:00:00"/>
    <x v="3"/>
    <x v="10"/>
    <s v="BF-11275"/>
    <x v="97"/>
    <x v="16"/>
    <x v="2"/>
    <x v="6"/>
    <s v="Polycom SoundPoint IP 450 VoIP phone"/>
    <n v="361.37600000000003"/>
    <n v="2"/>
    <n v="27.103200000000001"/>
  </r>
  <r>
    <d v="2017-11-03T00:00:00"/>
    <x v="3"/>
    <x v="10"/>
    <s v="PB-19105"/>
    <x v="510"/>
    <x v="2"/>
    <x v="2"/>
    <x v="9"/>
    <s v="Memorex 25GB 6X Branded Blu-Ray Recordable Disc, 15/Pack"/>
    <n v="40.775999999999996"/>
    <n v="3"/>
    <n v="0.50970000000000049"/>
  </r>
  <r>
    <d v="2017-11-03T00:00:00"/>
    <x v="3"/>
    <x v="10"/>
    <s v="CR-12580"/>
    <x v="748"/>
    <x v="3"/>
    <x v="2"/>
    <x v="9"/>
    <s v="Microsoft Sculpt Comfort Mouse"/>
    <n v="199.75"/>
    <n v="5"/>
    <n v="87.890000000000015"/>
  </r>
  <r>
    <d v="2017-11-03T00:00:00"/>
    <x v="3"/>
    <x v="10"/>
    <s v="CR-12580"/>
    <x v="748"/>
    <x v="3"/>
    <x v="1"/>
    <x v="13"/>
    <s v="Chromcraft Round Conference Tables"/>
    <n v="1673.1839999999997"/>
    <n v="12"/>
    <n v="20.914800000000014"/>
  </r>
  <r>
    <d v="2017-11-03T00:00:00"/>
    <x v="3"/>
    <x v="10"/>
    <s v="JM-16195"/>
    <x v="176"/>
    <x v="25"/>
    <x v="0"/>
    <x v="0"/>
    <s v="Strathmore Photo Mount Cards"/>
    <n v="16.272000000000002"/>
    <n v="3"/>
    <n v="5.2883999999999984"/>
  </r>
  <r>
    <d v="2017-11-03T00:00:00"/>
    <x v="3"/>
    <x v="10"/>
    <s v="JO-15145"/>
    <x v="4"/>
    <x v="22"/>
    <x v="0"/>
    <x v="3"/>
    <s v="Binder Posts"/>
    <n v="18.368000000000002"/>
    <n v="4"/>
    <n v="5.9695999999999998"/>
  </r>
  <r>
    <d v="2017-11-03T00:00:00"/>
    <x v="3"/>
    <x v="10"/>
    <s v="BG-11740"/>
    <x v="100"/>
    <x v="3"/>
    <x v="1"/>
    <x v="13"/>
    <s v="SAFCO PlanMaster Boards, 60w x 37-1/2d, White Melamine"/>
    <n v="486.36800000000005"/>
    <n v="4"/>
    <n v="36.477600000000024"/>
  </r>
  <r>
    <d v="2017-11-03T00:00:00"/>
    <x v="3"/>
    <x v="10"/>
    <s v="DK-13090"/>
    <x v="610"/>
    <x v="16"/>
    <x v="2"/>
    <x v="16"/>
    <s v="Canon Image Class D660 Copier"/>
    <n v="959.98400000000004"/>
    <n v="2"/>
    <n v="311.99479999999994"/>
  </r>
  <r>
    <d v="2017-11-03T00:00:00"/>
    <x v="3"/>
    <x v="10"/>
    <s v="DK-13090"/>
    <x v="610"/>
    <x v="16"/>
    <x v="0"/>
    <x v="3"/>
    <s v="Avery Self-Adhesive Photo Pockets for Polaroid Photos"/>
    <n v="4.0860000000000003"/>
    <n v="2"/>
    <n v="-2.9963999999999995"/>
  </r>
  <r>
    <d v="2017-11-03T00:00:00"/>
    <x v="3"/>
    <x v="10"/>
    <s v="DK-13090"/>
    <x v="610"/>
    <x v="16"/>
    <x v="0"/>
    <x v="4"/>
    <s v="Hunt Boston Vacuum Mount KS Pencil Sharpener"/>
    <n v="55.984000000000009"/>
    <n v="2"/>
    <n v="4.1987999999999985"/>
  </r>
  <r>
    <d v="2017-11-03T00:00:00"/>
    <x v="3"/>
    <x v="10"/>
    <s v="DK-13090"/>
    <x v="610"/>
    <x v="16"/>
    <x v="0"/>
    <x v="0"/>
    <s v="Xerox 1923"/>
    <n v="10.688000000000001"/>
    <n v="2"/>
    <n v="3.7407999999999997"/>
  </r>
  <r>
    <d v="2017-11-04T00:00:00"/>
    <x v="3"/>
    <x v="10"/>
    <s v="GT-14635"/>
    <x v="241"/>
    <x v="25"/>
    <x v="2"/>
    <x v="15"/>
    <s v="Cubify CubeX 3D Printer Triple Head Print"/>
    <n v="7999.98"/>
    <n v="4"/>
    <n v="-3839.9903999999988"/>
  </r>
  <r>
    <d v="2017-11-04T00:00:00"/>
    <x v="3"/>
    <x v="10"/>
    <s v="GT-14635"/>
    <x v="241"/>
    <x v="25"/>
    <x v="0"/>
    <x v="12"/>
    <s v="Eureka The Boss Plus 12-Amp Hard Box Upright Vacuum, Red"/>
    <n v="167.44000000000003"/>
    <n v="2"/>
    <n v="14.650999999999989"/>
  </r>
  <r>
    <d v="2017-11-04T00:00:00"/>
    <x v="3"/>
    <x v="10"/>
    <s v="JL-15175"/>
    <x v="594"/>
    <x v="15"/>
    <x v="0"/>
    <x v="0"/>
    <s v="Adams Telephone Message Books, 5 1/4” x 11”"/>
    <n v="9.6640000000000015"/>
    <n v="2"/>
    <n v="3.2615999999999996"/>
  </r>
  <r>
    <d v="2017-11-04T00:00:00"/>
    <x v="3"/>
    <x v="10"/>
    <s v="SZ-20035"/>
    <x v="381"/>
    <x v="0"/>
    <x v="0"/>
    <x v="1"/>
    <s v="Alphabetical Labels for Top Tab Filing"/>
    <n v="23.680000000000003"/>
    <n v="2"/>
    <n v="8.879999999999999"/>
  </r>
  <r>
    <d v="2017-11-04T00:00:00"/>
    <x v="3"/>
    <x v="10"/>
    <s v="KL-16555"/>
    <x v="254"/>
    <x v="25"/>
    <x v="1"/>
    <x v="13"/>
    <s v="Hon 5100 Series Wood Tables"/>
    <n v="523.76400000000001"/>
    <n v="3"/>
    <n v="-192.04680000000008"/>
  </r>
  <r>
    <d v="2017-11-04T00:00:00"/>
    <x v="3"/>
    <x v="10"/>
    <s v="KL-16555"/>
    <x v="254"/>
    <x v="25"/>
    <x v="2"/>
    <x v="6"/>
    <s v="Motorola Moto X"/>
    <n v="1359.96"/>
    <n v="5"/>
    <n v="118.99650000000003"/>
  </r>
  <r>
    <d v="2017-11-04T00:00:00"/>
    <x v="3"/>
    <x v="10"/>
    <s v="CA-12265"/>
    <x v="103"/>
    <x v="15"/>
    <x v="2"/>
    <x v="9"/>
    <s v="Logitech M510 Wireless Mouse"/>
    <n v="95.976000000000013"/>
    <n v="3"/>
    <n v="15.596099999999996"/>
  </r>
  <r>
    <d v="2017-11-04T00:00:00"/>
    <x v="3"/>
    <x v="10"/>
    <s v="CA-12265"/>
    <x v="103"/>
    <x v="15"/>
    <x v="2"/>
    <x v="6"/>
    <s v="iOttie XL Car Mount"/>
    <n v="143.928"/>
    <n v="9"/>
    <n v="-32.383800000000008"/>
  </r>
  <r>
    <d v="2017-11-04T00:00:00"/>
    <x v="3"/>
    <x v="10"/>
    <s v="CA-12265"/>
    <x v="103"/>
    <x v="15"/>
    <x v="0"/>
    <x v="3"/>
    <s v="Storex Dura Pro Binders"/>
    <n v="3.5640000000000009"/>
    <n v="2"/>
    <n v="-2.9700000000000006"/>
  </r>
  <r>
    <d v="2017-11-04T00:00:00"/>
    <x v="3"/>
    <x v="10"/>
    <s v="CA-12265"/>
    <x v="103"/>
    <x v="15"/>
    <x v="0"/>
    <x v="1"/>
    <s v="Avery 481"/>
    <n v="4.9280000000000008"/>
    <n v="2"/>
    <n v="1.7247999999999997"/>
  </r>
  <r>
    <d v="2017-11-04T00:00:00"/>
    <x v="3"/>
    <x v="10"/>
    <s v="FM-14290"/>
    <x v="365"/>
    <x v="0"/>
    <x v="0"/>
    <x v="3"/>
    <s v="GBC Standard Plastic Binding Systems' Combs"/>
    <n v="7.5359999999999987"/>
    <n v="6"/>
    <n v="-13.188000000000009"/>
  </r>
  <r>
    <d v="2017-11-04T00:00:00"/>
    <x v="3"/>
    <x v="10"/>
    <s v="FM-14290"/>
    <x v="365"/>
    <x v="0"/>
    <x v="0"/>
    <x v="3"/>
    <s v="Self-Adhesive Ring Binder Labels"/>
    <n v="1.4079999999999997"/>
    <n v="2"/>
    <n v="-2.3232000000000008"/>
  </r>
  <r>
    <d v="2017-11-04T00:00:00"/>
    <x v="3"/>
    <x v="10"/>
    <s v="FM-14290"/>
    <x v="365"/>
    <x v="0"/>
    <x v="0"/>
    <x v="3"/>
    <s v="Wilson Jones Impact Binders"/>
    <n v="4.1439999999999992"/>
    <n v="4"/>
    <n v="-6.4232000000000014"/>
  </r>
  <r>
    <d v="2017-11-04T00:00:00"/>
    <x v="3"/>
    <x v="10"/>
    <s v="FM-14290"/>
    <x v="365"/>
    <x v="0"/>
    <x v="0"/>
    <x v="2"/>
    <s v="Rogers Deluxe File Chest"/>
    <n v="52.751999999999995"/>
    <n v="3"/>
    <n v="-12.528600000000001"/>
  </r>
  <r>
    <d v="2017-11-04T00:00:00"/>
    <x v="3"/>
    <x v="10"/>
    <s v="HG-14965"/>
    <x v="418"/>
    <x v="10"/>
    <x v="2"/>
    <x v="9"/>
    <s v="SanDisk Ultra 32 GB MicroSDHC Class 10 Memory Card"/>
    <n v="70.720000000000013"/>
    <n v="4"/>
    <n v="-6.1879999999999988"/>
  </r>
  <r>
    <d v="2017-11-04T00:00:00"/>
    <x v="3"/>
    <x v="10"/>
    <s v="HG-14965"/>
    <x v="418"/>
    <x v="10"/>
    <x v="0"/>
    <x v="2"/>
    <s v="Carina 42&quot;Hx23 3/4&quot;W Media Storage Unit"/>
    <n v="194.35200000000003"/>
    <n v="3"/>
    <n v="-43.729199999999992"/>
  </r>
  <r>
    <d v="2017-11-04T00:00:00"/>
    <x v="3"/>
    <x v="10"/>
    <s v="KM-16375"/>
    <x v="307"/>
    <x v="13"/>
    <x v="0"/>
    <x v="4"/>
    <s v="Binney &amp; Smith inkTank Desk Highlighter, Chisel Tip, Yellow, 12/Box"/>
    <n v="4.3"/>
    <n v="2"/>
    <n v="1.4189999999999996"/>
  </r>
  <r>
    <d v="2017-11-05T00:00:00"/>
    <x v="3"/>
    <x v="10"/>
    <s v="TS-21610"/>
    <x v="350"/>
    <x v="12"/>
    <x v="0"/>
    <x v="3"/>
    <s v="Avery Durable Slant Ring Binders, No Labels"/>
    <n v="2.3880000000000003"/>
    <n v="2"/>
    <n v="-1.8308"/>
  </r>
  <r>
    <d v="2017-11-05T00:00:00"/>
    <x v="3"/>
    <x v="10"/>
    <s v="TS-21610"/>
    <x v="350"/>
    <x v="12"/>
    <x v="0"/>
    <x v="2"/>
    <s v="Trav-L-File Heavy-Duty Shuttle II, Black"/>
    <n v="243.99200000000002"/>
    <n v="7"/>
    <n v="30.498999999999981"/>
  </r>
  <r>
    <d v="2017-11-05T00:00:00"/>
    <x v="3"/>
    <x v="10"/>
    <s v="RA-19885"/>
    <x v="141"/>
    <x v="31"/>
    <x v="2"/>
    <x v="9"/>
    <s v="NETGEAR AC1750 Dual Band Gigabit Smart WiFi Router"/>
    <n v="159.99"/>
    <n v="1"/>
    <n v="54.396599999999992"/>
  </r>
  <r>
    <d v="2017-11-05T00:00:00"/>
    <x v="3"/>
    <x v="10"/>
    <s v="SV-20935"/>
    <x v="743"/>
    <x v="20"/>
    <x v="2"/>
    <x v="9"/>
    <s v="Enermax Aurora Lite Keyboard"/>
    <n v="390.75"/>
    <n v="5"/>
    <n v="171.93000000000006"/>
  </r>
  <r>
    <d v="2017-11-05T00:00:00"/>
    <x v="3"/>
    <x v="10"/>
    <s v="AH-10195"/>
    <x v="611"/>
    <x v="1"/>
    <x v="0"/>
    <x v="3"/>
    <s v="Avery Recycled Flexi-View Covers for Binding Systems"/>
    <n v="16.029999999999998"/>
    <n v="5"/>
    <n v="-25.648000000000003"/>
  </r>
  <r>
    <d v="2017-11-05T00:00:00"/>
    <x v="3"/>
    <x v="10"/>
    <s v="EM-13825"/>
    <x v="551"/>
    <x v="0"/>
    <x v="2"/>
    <x v="6"/>
    <s v="Nortel Meridian M3904 Professional Digital phone"/>
    <n v="492.76800000000003"/>
    <n v="4"/>
    <n v="55.436399999999935"/>
  </r>
  <r>
    <d v="2017-11-05T00:00:00"/>
    <x v="3"/>
    <x v="10"/>
    <s v="AA-10645"/>
    <x v="266"/>
    <x v="3"/>
    <x v="0"/>
    <x v="0"/>
    <s v="Xerox 1996"/>
    <n v="12.96"/>
    <n v="2"/>
    <n v="6.2208000000000006"/>
  </r>
  <r>
    <d v="2017-11-05T00:00:00"/>
    <x v="3"/>
    <x v="10"/>
    <s v="CD-12280"/>
    <x v="792"/>
    <x v="20"/>
    <x v="0"/>
    <x v="3"/>
    <s v="GBC Prestige Therm-A-Bind Covers"/>
    <n v="164.68800000000002"/>
    <n v="6"/>
    <n v="55.582200000000007"/>
  </r>
  <r>
    <d v="2017-11-05T00:00:00"/>
    <x v="3"/>
    <x v="10"/>
    <s v="CD-12280"/>
    <x v="792"/>
    <x v="20"/>
    <x v="1"/>
    <x v="13"/>
    <s v="Balt Split Level Computer Training Table"/>
    <n v="166.5"/>
    <n v="2"/>
    <n v="-66.599999999999994"/>
  </r>
  <r>
    <d v="2017-11-05T00:00:00"/>
    <x v="3"/>
    <x v="10"/>
    <s v="CD-12280"/>
    <x v="792"/>
    <x v="20"/>
    <x v="0"/>
    <x v="0"/>
    <s v="Xerox 202"/>
    <n v="12.96"/>
    <n v="2"/>
    <n v="6.2208000000000006"/>
  </r>
  <r>
    <d v="2017-11-05T00:00:00"/>
    <x v="3"/>
    <x v="10"/>
    <s v="CD-12280"/>
    <x v="792"/>
    <x v="20"/>
    <x v="0"/>
    <x v="0"/>
    <s v="Eaton Premium Continuous-Feed Paper, 25% Cotton, Letter Size, White, 1000 Shts/Box"/>
    <n v="110.96"/>
    <n v="2"/>
    <n v="53.260799999999996"/>
  </r>
  <r>
    <d v="2017-11-05T00:00:00"/>
    <x v="3"/>
    <x v="10"/>
    <s v="CD-12280"/>
    <x v="792"/>
    <x v="20"/>
    <x v="2"/>
    <x v="6"/>
    <s v="Anker Astro 15000mAh USB Portable Charger"/>
    <n v="99.98"/>
    <n v="2"/>
    <n v="3.9991999999999877"/>
  </r>
  <r>
    <d v="2017-11-05T00:00:00"/>
    <x v="3"/>
    <x v="10"/>
    <s v="CD-12280"/>
    <x v="792"/>
    <x v="20"/>
    <x v="0"/>
    <x v="3"/>
    <s v="Avery Premier Heavy-Duty Binder with Round Locking Rings"/>
    <n v="11.423999999999999"/>
    <n v="1"/>
    <n v="3.7127999999999997"/>
  </r>
  <r>
    <d v="2017-11-05T00:00:00"/>
    <x v="3"/>
    <x v="10"/>
    <s v="CD-12280"/>
    <x v="792"/>
    <x v="20"/>
    <x v="1"/>
    <x v="5"/>
    <s v="Harbour Creations 67200 Series Stacking Chairs"/>
    <n v="128.12400000000002"/>
    <n v="2"/>
    <n v="24.2012"/>
  </r>
  <r>
    <d v="2017-11-05T00:00:00"/>
    <x v="3"/>
    <x v="10"/>
    <s v="CD-12280"/>
    <x v="792"/>
    <x v="20"/>
    <x v="1"/>
    <x v="8"/>
    <s v="Career Cubicle Clock, 8 1/4&quot;, Black"/>
    <n v="101.4"/>
    <n v="5"/>
    <n v="38.532000000000004"/>
  </r>
  <r>
    <d v="2017-11-05T00:00:00"/>
    <x v="3"/>
    <x v="10"/>
    <s v="AB-10060"/>
    <x v="692"/>
    <x v="18"/>
    <x v="0"/>
    <x v="0"/>
    <s v="Ampad Gold Fibre Wirebound Steno Books, 6&quot; x 9&quot;, Gregg Ruled"/>
    <n v="4.41"/>
    <n v="1"/>
    <n v="2.0286"/>
  </r>
  <r>
    <d v="2017-11-05T00:00:00"/>
    <x v="3"/>
    <x v="10"/>
    <s v="AB-10060"/>
    <x v="692"/>
    <x v="18"/>
    <x v="0"/>
    <x v="0"/>
    <s v="Easy-staple paper"/>
    <n v="167.94"/>
    <n v="3"/>
    <n v="82.290599999999998"/>
  </r>
  <r>
    <d v="2017-11-05T00:00:00"/>
    <x v="3"/>
    <x v="10"/>
    <s v="AB-10060"/>
    <x v="692"/>
    <x v="18"/>
    <x v="0"/>
    <x v="0"/>
    <s v="Strathmore Photo Mount Cards"/>
    <n v="67.8"/>
    <n v="10"/>
    <n v="31.187999999999999"/>
  </r>
  <r>
    <d v="2017-11-06T00:00:00"/>
    <x v="3"/>
    <x v="10"/>
    <s v="RB-19705"/>
    <x v="680"/>
    <x v="11"/>
    <x v="0"/>
    <x v="3"/>
    <s v="Flexible Leather- Look Classic Collection Ring Binder"/>
    <n v="5.6820000000000013"/>
    <n v="1"/>
    <n v="-3.7880000000000003"/>
  </r>
  <r>
    <d v="2017-11-06T00:00:00"/>
    <x v="3"/>
    <x v="10"/>
    <s v="VM-21685"/>
    <x v="139"/>
    <x v="23"/>
    <x v="0"/>
    <x v="2"/>
    <s v="Decoflex Hanging Personal Folder File"/>
    <n v="46.26"/>
    <n v="3"/>
    <n v="12.0276"/>
  </r>
  <r>
    <d v="2017-11-06T00:00:00"/>
    <x v="3"/>
    <x v="10"/>
    <s v="VB-21745"/>
    <x v="668"/>
    <x v="5"/>
    <x v="0"/>
    <x v="0"/>
    <s v="Xerox 1987"/>
    <n v="5.78"/>
    <n v="1"/>
    <n v="2.8322000000000003"/>
  </r>
  <r>
    <d v="2017-11-06T00:00:00"/>
    <x v="3"/>
    <x v="10"/>
    <s v="ZC-21910"/>
    <x v="456"/>
    <x v="3"/>
    <x v="0"/>
    <x v="10"/>
    <s v="#10- 4 1/8&quot; x 9 1/2&quot; Security-Tint Envelopes"/>
    <n v="15.28"/>
    <n v="2"/>
    <n v="7.4871999999999996"/>
  </r>
  <r>
    <d v="2017-11-06T00:00:00"/>
    <x v="3"/>
    <x v="10"/>
    <s v="ZC-21910"/>
    <x v="456"/>
    <x v="3"/>
    <x v="1"/>
    <x v="8"/>
    <s v="Dax Clear Box Frame"/>
    <n v="8.73"/>
    <n v="1"/>
    <n v="2.9681999999999995"/>
  </r>
  <r>
    <d v="2017-11-06T00:00:00"/>
    <x v="3"/>
    <x v="10"/>
    <s v="ZC-21910"/>
    <x v="456"/>
    <x v="3"/>
    <x v="0"/>
    <x v="4"/>
    <s v="SANFORD Liquid Accent Tank-Style Highlighters"/>
    <n v="5.68"/>
    <n v="2"/>
    <n v="1.7607999999999997"/>
  </r>
  <r>
    <d v="2017-11-06T00:00:00"/>
    <x v="3"/>
    <x v="10"/>
    <s v="JF-15565"/>
    <x v="453"/>
    <x v="25"/>
    <x v="0"/>
    <x v="12"/>
    <s v="1.7 Cubic Foot Compact &quot;Cube&quot; Office Refrigerators"/>
    <n v="499.58400000000006"/>
    <n v="3"/>
    <n v="43.713600000000014"/>
  </r>
  <r>
    <d v="2017-11-06T00:00:00"/>
    <x v="3"/>
    <x v="10"/>
    <s v="JF-15565"/>
    <x v="453"/>
    <x v="25"/>
    <x v="0"/>
    <x v="0"/>
    <s v="Xerox 220"/>
    <n v="31.104000000000006"/>
    <n v="6"/>
    <n v="10.8864"/>
  </r>
  <r>
    <d v="2017-11-06T00:00:00"/>
    <x v="3"/>
    <x v="10"/>
    <s v="JF-15565"/>
    <x v="453"/>
    <x v="25"/>
    <x v="0"/>
    <x v="3"/>
    <s v="Avery Durable Poly Binders"/>
    <n v="13.272000000000002"/>
    <n v="8"/>
    <n v="-10.617599999999999"/>
  </r>
  <r>
    <d v="2017-11-06T00:00:00"/>
    <x v="3"/>
    <x v="10"/>
    <s v="JF-15565"/>
    <x v="453"/>
    <x v="25"/>
    <x v="1"/>
    <x v="8"/>
    <s v="Executive Impressions 12&quot; Wall Clock"/>
    <n v="28.272000000000006"/>
    <n v="2"/>
    <n v="6.3612000000000002"/>
  </r>
  <r>
    <d v="2017-11-06T00:00:00"/>
    <x v="3"/>
    <x v="10"/>
    <s v="JF-15565"/>
    <x v="453"/>
    <x v="25"/>
    <x v="0"/>
    <x v="2"/>
    <s v="Carina Double Wide Media Storage Towers in Natural &amp; Black"/>
    <n v="259.13600000000002"/>
    <n v="4"/>
    <n v="-51.827200000000019"/>
  </r>
  <r>
    <d v="2017-11-06T00:00:00"/>
    <x v="3"/>
    <x v="10"/>
    <s v="CC-12430"/>
    <x v="684"/>
    <x v="28"/>
    <x v="0"/>
    <x v="4"/>
    <s v="Newell 339"/>
    <n v="13.899999999999999"/>
    <n v="5"/>
    <n v="3.6139999999999994"/>
  </r>
  <r>
    <d v="2017-11-06T00:00:00"/>
    <x v="3"/>
    <x v="10"/>
    <s v="CC-12430"/>
    <x v="684"/>
    <x v="28"/>
    <x v="0"/>
    <x v="0"/>
    <s v="Easy-staple paper"/>
    <n v="26.38"/>
    <n v="1"/>
    <n v="12.134799999999998"/>
  </r>
  <r>
    <d v="2017-11-06T00:00:00"/>
    <x v="3"/>
    <x v="10"/>
    <s v="ML-17410"/>
    <x v="505"/>
    <x v="2"/>
    <x v="1"/>
    <x v="5"/>
    <s v="Global Wood Trimmed Manager's Task Chair, Khaki"/>
    <n v="127.372"/>
    <n v="2"/>
    <n v="-30.933200000000006"/>
  </r>
  <r>
    <d v="2017-11-06T00:00:00"/>
    <x v="3"/>
    <x v="10"/>
    <s v="ML-17410"/>
    <x v="505"/>
    <x v="2"/>
    <x v="0"/>
    <x v="0"/>
    <s v="Xerox 191"/>
    <n v="47.952000000000005"/>
    <n v="3"/>
    <n v="16.183799999999998"/>
  </r>
  <r>
    <d v="2017-11-06T00:00:00"/>
    <x v="3"/>
    <x v="10"/>
    <s v="FM-14290"/>
    <x v="365"/>
    <x v="3"/>
    <x v="0"/>
    <x v="0"/>
    <s v="Xerox 191"/>
    <n v="59.94"/>
    <n v="3"/>
    <n v="28.171799999999998"/>
  </r>
  <r>
    <d v="2017-11-06T00:00:00"/>
    <x v="3"/>
    <x v="10"/>
    <s v="FM-14290"/>
    <x v="365"/>
    <x v="3"/>
    <x v="0"/>
    <x v="0"/>
    <s v="Easy-staple paper"/>
    <n v="45.36"/>
    <n v="4"/>
    <n v="22.226399999999998"/>
  </r>
  <r>
    <d v="2017-11-06T00:00:00"/>
    <x v="3"/>
    <x v="10"/>
    <s v="FM-14290"/>
    <x v="365"/>
    <x v="3"/>
    <x v="0"/>
    <x v="0"/>
    <s v="Astroparche Fine Business Paper"/>
    <n v="26.400000000000002"/>
    <n v="5"/>
    <n v="12.672000000000001"/>
  </r>
  <r>
    <d v="2017-11-06T00:00:00"/>
    <x v="3"/>
    <x v="10"/>
    <s v="FM-14290"/>
    <x v="365"/>
    <x v="3"/>
    <x v="0"/>
    <x v="1"/>
    <s v="Avery 503"/>
    <n v="41.4"/>
    <n v="4"/>
    <n v="19.872"/>
  </r>
  <r>
    <d v="2017-11-06T00:00:00"/>
    <x v="3"/>
    <x v="10"/>
    <s v="FM-14290"/>
    <x v="365"/>
    <x v="3"/>
    <x v="2"/>
    <x v="9"/>
    <s v="Kingston Digital DataTraveler 32GB USB 2.0"/>
    <n v="16.95"/>
    <n v="1"/>
    <n v="1.0169999999999995"/>
  </r>
  <r>
    <d v="2017-11-06T00:00:00"/>
    <x v="3"/>
    <x v="10"/>
    <s v="CD-11980"/>
    <x v="778"/>
    <x v="20"/>
    <x v="0"/>
    <x v="0"/>
    <s v="Xerox 1906"/>
    <n v="318.95999999999998"/>
    <n v="9"/>
    <n v="149.91119999999998"/>
  </r>
  <r>
    <d v="2017-11-06T00:00:00"/>
    <x v="3"/>
    <x v="10"/>
    <s v="AB-10060"/>
    <x v="692"/>
    <x v="22"/>
    <x v="1"/>
    <x v="13"/>
    <s v="Hon 5100 Series Wood Tables"/>
    <n v="2036.8600000000001"/>
    <n v="7"/>
    <n v="366.63479999999993"/>
  </r>
  <r>
    <d v="2017-11-06T00:00:00"/>
    <x v="3"/>
    <x v="10"/>
    <s v="AB-10060"/>
    <x v="692"/>
    <x v="22"/>
    <x v="1"/>
    <x v="5"/>
    <s v="Hon 2090 “Pillow Soft” Series Mid Back Swivel/Tilt Chairs"/>
    <n v="449.56800000000004"/>
    <n v="2"/>
    <n v="-73.054800000000071"/>
  </r>
  <r>
    <d v="2017-11-06T00:00:00"/>
    <x v="3"/>
    <x v="10"/>
    <s v="AB-10060"/>
    <x v="692"/>
    <x v="22"/>
    <x v="2"/>
    <x v="9"/>
    <s v="SanDisk Cruzer 64 GB USB Flash Drive"/>
    <n v="108.96000000000001"/>
    <n v="3"/>
    <n v="32.687999999999988"/>
  </r>
  <r>
    <d v="2017-11-06T00:00:00"/>
    <x v="3"/>
    <x v="10"/>
    <s v="LC-17050"/>
    <x v="31"/>
    <x v="0"/>
    <x v="1"/>
    <x v="8"/>
    <s v="Linden 10&quot; Round Wall Clock, Black"/>
    <n v="30.560000000000002"/>
    <n v="5"/>
    <n v="-19.863999999999997"/>
  </r>
  <r>
    <d v="2017-11-06T00:00:00"/>
    <x v="3"/>
    <x v="10"/>
    <s v="CC-12370"/>
    <x v="757"/>
    <x v="0"/>
    <x v="0"/>
    <x v="3"/>
    <s v="Zipper Ring Binder Pockets"/>
    <n v="1.2479999999999998"/>
    <n v="2"/>
    <n v="-1.934400000000001"/>
  </r>
  <r>
    <d v="2017-11-06T00:00:00"/>
    <x v="3"/>
    <x v="10"/>
    <s v="HG-14845"/>
    <x v="173"/>
    <x v="0"/>
    <x v="0"/>
    <x v="2"/>
    <s v="SimpliFile Personal File, Black Granite, 15w x 6-15/16d x 11-1/4h"/>
    <n v="18.16"/>
    <n v="2"/>
    <n v="1.8160000000000016"/>
  </r>
  <r>
    <d v="2017-11-07T00:00:00"/>
    <x v="3"/>
    <x v="10"/>
    <s v="DB-13270"/>
    <x v="35"/>
    <x v="3"/>
    <x v="2"/>
    <x v="9"/>
    <s v="Anker Ultra-Slim Mini Bluetooth 3.0 Wireless Keyboard"/>
    <n v="59.97"/>
    <n v="3"/>
    <n v="13.793099999999999"/>
  </r>
  <r>
    <d v="2017-11-07T00:00:00"/>
    <x v="3"/>
    <x v="10"/>
    <s v="DB-13270"/>
    <x v="35"/>
    <x v="3"/>
    <x v="2"/>
    <x v="6"/>
    <s v="Plantronics CS 50-USB - headset - Convertible, Monaural"/>
    <n v="761.5440000000001"/>
    <n v="7"/>
    <n v="66.635100000000023"/>
  </r>
  <r>
    <d v="2017-11-07T00:00:00"/>
    <x v="3"/>
    <x v="10"/>
    <s v="EP-13915"/>
    <x v="287"/>
    <x v="2"/>
    <x v="2"/>
    <x v="6"/>
    <s v="Jabra Supreme Plus Driver Edition Headset"/>
    <n v="359.97"/>
    <n v="5"/>
    <n v="-71.994000000000028"/>
  </r>
  <r>
    <d v="2017-11-07T00:00:00"/>
    <x v="3"/>
    <x v="10"/>
    <s v="EP-13915"/>
    <x v="287"/>
    <x v="2"/>
    <x v="1"/>
    <x v="13"/>
    <s v="Bevis Rectangular Conference Tables"/>
    <n v="350.35199999999998"/>
    <n v="4"/>
    <n v="-140.14079999999996"/>
  </r>
  <r>
    <d v="2017-11-07T00:00:00"/>
    <x v="3"/>
    <x v="10"/>
    <s v="TS-21505"/>
    <x v="578"/>
    <x v="3"/>
    <x v="0"/>
    <x v="3"/>
    <s v="Avery Self-Adhesive Photo Pockets for Polaroid Photos"/>
    <n v="21.792000000000002"/>
    <n v="4"/>
    <n v="7.6271999999999984"/>
  </r>
  <r>
    <d v="2017-11-07T00:00:00"/>
    <x v="3"/>
    <x v="10"/>
    <s v="TS-21505"/>
    <x v="578"/>
    <x v="3"/>
    <x v="2"/>
    <x v="9"/>
    <s v="Plantronics Audio 995 Wireless Stereo Headset"/>
    <n v="439.8"/>
    <n v="4"/>
    <n v="145.13400000000001"/>
  </r>
  <r>
    <d v="2017-11-07T00:00:00"/>
    <x v="3"/>
    <x v="10"/>
    <s v="PK-19075"/>
    <x v="500"/>
    <x v="7"/>
    <x v="0"/>
    <x v="12"/>
    <s v="Holmes Odor Grabber"/>
    <n v="100.94"/>
    <n v="7"/>
    <n v="33.310199999999995"/>
  </r>
  <r>
    <d v="2017-11-07T00:00:00"/>
    <x v="3"/>
    <x v="10"/>
    <s v="FP-14320"/>
    <x v="558"/>
    <x v="20"/>
    <x v="2"/>
    <x v="9"/>
    <s v="Maxell CD-R Discs"/>
    <n v="7.88"/>
    <n v="4"/>
    <n v="2.5215999999999994"/>
  </r>
  <r>
    <d v="2017-11-07T00:00:00"/>
    <x v="3"/>
    <x v="10"/>
    <s v="KN-16390"/>
    <x v="549"/>
    <x v="36"/>
    <x v="1"/>
    <x v="5"/>
    <s v="Global Highback Leather Tilter in Burgundy"/>
    <n v="272.96999999999997"/>
    <n v="3"/>
    <n v="43.675200000000018"/>
  </r>
  <r>
    <d v="2017-11-07T00:00:00"/>
    <x v="3"/>
    <x v="10"/>
    <s v="EC-14050"/>
    <x v="574"/>
    <x v="39"/>
    <x v="0"/>
    <x v="3"/>
    <s v="Storex DuraTech Recycled Plastic Frosted Binders"/>
    <n v="38.160000000000004"/>
    <n v="9"/>
    <n v="19.080000000000002"/>
  </r>
  <r>
    <d v="2017-11-08T00:00:00"/>
    <x v="3"/>
    <x v="10"/>
    <s v="SR-20425"/>
    <x v="253"/>
    <x v="20"/>
    <x v="0"/>
    <x v="4"/>
    <s v="Panasonic KP-310 Heavy-Duty Electric Pencil Sharpener"/>
    <n v="109.9"/>
    <n v="5"/>
    <n v="32.97"/>
  </r>
  <r>
    <d v="2017-11-08T00:00:00"/>
    <x v="3"/>
    <x v="10"/>
    <s v="KN-16450"/>
    <x v="148"/>
    <x v="36"/>
    <x v="1"/>
    <x v="8"/>
    <s v="Howard Miller Distant Time Traveler Alarm Clock"/>
    <n v="274.20000000000005"/>
    <n v="10"/>
    <n v="112.422"/>
  </r>
  <r>
    <d v="2017-11-09T00:00:00"/>
    <x v="3"/>
    <x v="10"/>
    <s v="PN-18775"/>
    <x v="672"/>
    <x v="20"/>
    <x v="1"/>
    <x v="8"/>
    <s v="9-3/4 Diameter Round Wall Clock"/>
    <n v="96.53"/>
    <n v="7"/>
    <n v="40.5426"/>
  </r>
  <r>
    <d v="2017-11-09T00:00:00"/>
    <x v="3"/>
    <x v="10"/>
    <s v="JB-15400"/>
    <x v="403"/>
    <x v="3"/>
    <x v="1"/>
    <x v="5"/>
    <s v="Global Leather Task Chair, Black"/>
    <n v="215.976"/>
    <n v="3"/>
    <n v="-2.6997000000000355"/>
  </r>
  <r>
    <d v="2017-11-09T00:00:00"/>
    <x v="3"/>
    <x v="10"/>
    <s v="MC-17590"/>
    <x v="212"/>
    <x v="3"/>
    <x v="0"/>
    <x v="2"/>
    <s v="Safco Wire Cube Shelving System, For Use as 4 or 5 14&quot; Cubes, Black"/>
    <n v="63.56"/>
    <n v="2"/>
    <n v="3.1779999999999973"/>
  </r>
  <r>
    <d v="2017-11-09T00:00:00"/>
    <x v="3"/>
    <x v="10"/>
    <s v="MC-17590"/>
    <x v="212"/>
    <x v="3"/>
    <x v="2"/>
    <x v="9"/>
    <s v="Razer Kraken 7.1 Surround Sound Over Ear USB Gaming Headset"/>
    <n v="99.99"/>
    <n v="1"/>
    <n v="43.995600000000003"/>
  </r>
  <r>
    <d v="2017-11-09T00:00:00"/>
    <x v="3"/>
    <x v="10"/>
    <s v="BM-11650"/>
    <x v="291"/>
    <x v="36"/>
    <x v="0"/>
    <x v="3"/>
    <s v="Wilson Jones Turn Tabs Binder Tool for Ring Binders"/>
    <n v="9.64"/>
    <n v="2"/>
    <n v="4.4344000000000001"/>
  </r>
  <r>
    <d v="2017-11-09T00:00:00"/>
    <x v="3"/>
    <x v="10"/>
    <s v="BM-11650"/>
    <x v="291"/>
    <x v="36"/>
    <x v="2"/>
    <x v="9"/>
    <s v="Maxell iVDR EX 500GB Cartridge"/>
    <n v="826.62000000000012"/>
    <n v="3"/>
    <n v="355.4466000000001"/>
  </r>
  <r>
    <d v="2017-11-09T00:00:00"/>
    <x v="3"/>
    <x v="10"/>
    <s v="BM-11650"/>
    <x v="291"/>
    <x v="36"/>
    <x v="0"/>
    <x v="2"/>
    <s v="Adjustable Depth Letter/Legal Cart"/>
    <n v="1633.14"/>
    <n v="9"/>
    <n v="473.61059999999975"/>
  </r>
  <r>
    <d v="2017-11-09T00:00:00"/>
    <x v="3"/>
    <x v="10"/>
    <s v="BM-11650"/>
    <x v="291"/>
    <x v="36"/>
    <x v="0"/>
    <x v="2"/>
    <s v="Adjustable Depth Letter/Legal Cart"/>
    <n v="544.38"/>
    <n v="3"/>
    <n v="157.87019999999993"/>
  </r>
  <r>
    <d v="2017-11-09T00:00:00"/>
    <x v="3"/>
    <x v="10"/>
    <s v="JE-15745"/>
    <x v="264"/>
    <x v="3"/>
    <x v="1"/>
    <x v="8"/>
    <s v="Eldon Wave Desk Accessories"/>
    <n v="47.12"/>
    <n v="8"/>
    <n v="20.732800000000001"/>
  </r>
  <r>
    <d v="2017-11-09T00:00:00"/>
    <x v="3"/>
    <x v="10"/>
    <s v="JE-15610"/>
    <x v="458"/>
    <x v="3"/>
    <x v="1"/>
    <x v="5"/>
    <s v="Lifetime Advantage Folding Chairs, 4/Carton"/>
    <n v="523.39200000000005"/>
    <n v="3"/>
    <n v="52.339199999999977"/>
  </r>
  <r>
    <d v="2017-11-09T00:00:00"/>
    <x v="3"/>
    <x v="10"/>
    <s v="PM-19135"/>
    <x v="725"/>
    <x v="16"/>
    <x v="2"/>
    <x v="9"/>
    <s v="Logitech G602 Wireless Gaming Mouse"/>
    <n v="191.976"/>
    <n v="3"/>
    <n v="38.395199999999988"/>
  </r>
  <r>
    <d v="2017-11-09T00:00:00"/>
    <x v="3"/>
    <x v="10"/>
    <s v="PM-19135"/>
    <x v="725"/>
    <x v="16"/>
    <x v="2"/>
    <x v="6"/>
    <s v="Motorola L703CM"/>
    <n v="499.16800000000006"/>
    <n v="4"/>
    <n v="31.197999999999993"/>
  </r>
  <r>
    <d v="2017-11-10T00:00:00"/>
    <x v="3"/>
    <x v="10"/>
    <s v="AB-10600"/>
    <x v="518"/>
    <x v="12"/>
    <x v="0"/>
    <x v="3"/>
    <s v="Cardinal EasyOpen D-Ring Binders"/>
    <n v="38.388000000000005"/>
    <n v="14"/>
    <n v="-25.591999999999999"/>
  </r>
  <r>
    <d v="2017-11-10T00:00:00"/>
    <x v="3"/>
    <x v="10"/>
    <s v="AB-10600"/>
    <x v="518"/>
    <x v="12"/>
    <x v="2"/>
    <x v="15"/>
    <s v="DYMO CardScan Personal V9 Business Card Scanner"/>
    <n v="95.994000000000014"/>
    <n v="2"/>
    <n v="-63.995999999999981"/>
  </r>
  <r>
    <d v="2017-11-10T00:00:00"/>
    <x v="3"/>
    <x v="10"/>
    <s v="AB-10600"/>
    <x v="518"/>
    <x v="12"/>
    <x v="2"/>
    <x v="9"/>
    <s v="Case Logic 2.4GHz Wireless Keyboard"/>
    <n v="239.95200000000003"/>
    <n v="6"/>
    <n v="-35.992800000000038"/>
  </r>
  <r>
    <d v="2017-11-10T00:00:00"/>
    <x v="3"/>
    <x v="10"/>
    <s v="AB-10600"/>
    <x v="518"/>
    <x v="12"/>
    <x v="2"/>
    <x v="6"/>
    <s v="Adtran 1202752G1"/>
    <n v="201.584"/>
    <n v="2"/>
    <n v="15.118800000000007"/>
  </r>
  <r>
    <d v="2017-11-10T00:00:00"/>
    <x v="3"/>
    <x v="10"/>
    <s v="AB-10600"/>
    <x v="518"/>
    <x v="12"/>
    <x v="1"/>
    <x v="5"/>
    <s v="Hon 2090 “Pillow Soft” Series Mid Back Swivel/Tilt Chairs"/>
    <n v="899.13600000000008"/>
    <n v="4"/>
    <n v="-146.10960000000014"/>
  </r>
  <r>
    <d v="2017-11-10T00:00:00"/>
    <x v="3"/>
    <x v="10"/>
    <s v="FH-14275"/>
    <x v="136"/>
    <x v="20"/>
    <x v="0"/>
    <x v="3"/>
    <s v="Fellowes PB300 Plastic Comb Binding Machine"/>
    <n v="931.17600000000016"/>
    <n v="3"/>
    <n v="314.27190000000002"/>
  </r>
  <r>
    <d v="2017-11-10T00:00:00"/>
    <x v="3"/>
    <x v="10"/>
    <s v="FH-14275"/>
    <x v="136"/>
    <x v="20"/>
    <x v="2"/>
    <x v="6"/>
    <s v="Aastra 6757i CT Wireless VoIP phone"/>
    <n v="430.88"/>
    <n v="2"/>
    <n v="124.95519999999999"/>
  </r>
  <r>
    <d v="2017-11-10T00:00:00"/>
    <x v="3"/>
    <x v="10"/>
    <s v="EB-13750"/>
    <x v="615"/>
    <x v="0"/>
    <x v="1"/>
    <x v="8"/>
    <s v="Tenex Antistatic Computer Chair Mats"/>
    <n v="341.96"/>
    <n v="5"/>
    <n v="-427.45000000000005"/>
  </r>
  <r>
    <d v="2017-11-10T00:00:00"/>
    <x v="3"/>
    <x v="10"/>
    <s v="NC-18535"/>
    <x v="317"/>
    <x v="22"/>
    <x v="0"/>
    <x v="3"/>
    <s v="GBC Imprintable Covers"/>
    <n v="26.352000000000004"/>
    <n v="3"/>
    <n v="9.5525999999999982"/>
  </r>
  <r>
    <d v="2017-11-10T00:00:00"/>
    <x v="3"/>
    <x v="10"/>
    <s v="DR-12940"/>
    <x v="108"/>
    <x v="16"/>
    <x v="0"/>
    <x v="3"/>
    <s v="GBC VeloBinder Strips"/>
    <n v="11.520000000000001"/>
    <n v="5"/>
    <n v="-7.6799999999999962"/>
  </r>
  <r>
    <d v="2017-11-10T00:00:00"/>
    <x v="3"/>
    <x v="10"/>
    <s v="TB-21190"/>
    <x v="586"/>
    <x v="3"/>
    <x v="0"/>
    <x v="4"/>
    <s v="12 Colored Short Pencils"/>
    <n v="7.8000000000000007"/>
    <n v="3"/>
    <n v="2.1060000000000008"/>
  </r>
  <r>
    <d v="2017-11-10T00:00:00"/>
    <x v="3"/>
    <x v="10"/>
    <s v="MC-17845"/>
    <x v="283"/>
    <x v="22"/>
    <x v="0"/>
    <x v="12"/>
    <s v="Eureka The Boss Lite 10-Amp Upright Vacuum, Blue"/>
    <n v="400.79999999999995"/>
    <n v="5"/>
    <n v="112.224"/>
  </r>
  <r>
    <d v="2017-11-10T00:00:00"/>
    <x v="3"/>
    <x v="10"/>
    <s v="MC-17845"/>
    <x v="283"/>
    <x v="22"/>
    <x v="0"/>
    <x v="3"/>
    <s v="GBC VeloBinder Manual Binding System"/>
    <n v="28.792000000000002"/>
    <n v="1"/>
    <n v="10.077200000000001"/>
  </r>
  <r>
    <d v="2017-11-10T00:00:00"/>
    <x v="3"/>
    <x v="10"/>
    <s v="GH-14425"/>
    <x v="258"/>
    <x v="3"/>
    <x v="2"/>
    <x v="9"/>
    <s v="Memorex Mini Travel Drive 16 GB USB 2.0 Flash Drive"/>
    <n v="111.79"/>
    <n v="7"/>
    <n v="43.598100000000002"/>
  </r>
  <r>
    <d v="2017-11-10T00:00:00"/>
    <x v="3"/>
    <x v="10"/>
    <s v="ME-17320"/>
    <x v="5"/>
    <x v="3"/>
    <x v="1"/>
    <x v="5"/>
    <s v="Global Leather &amp; Oak Executive Chair, Burgundy"/>
    <n v="241.42399999999998"/>
    <n v="2"/>
    <n v="-36.213599999999985"/>
  </r>
  <r>
    <d v="2017-11-11T00:00:00"/>
    <x v="3"/>
    <x v="10"/>
    <s v="TD-20995"/>
    <x v="210"/>
    <x v="0"/>
    <x v="0"/>
    <x v="1"/>
    <s v="Permanent Self-Adhesive File Folder Labels for Typewriters by Universal"/>
    <n v="10.440000000000001"/>
    <n v="5"/>
    <n v="3.3929999999999989"/>
  </r>
  <r>
    <d v="2017-11-11T00:00:00"/>
    <x v="3"/>
    <x v="10"/>
    <s v="TD-20995"/>
    <x v="210"/>
    <x v="0"/>
    <x v="0"/>
    <x v="3"/>
    <s v="Deluxe Heavy-Duty Vinyl Round Ring Binder"/>
    <n v="18.335999999999999"/>
    <n v="4"/>
    <n v="-32.088000000000008"/>
  </r>
  <r>
    <d v="2017-11-11T00:00:00"/>
    <x v="3"/>
    <x v="10"/>
    <s v="ML-17755"/>
    <x v="770"/>
    <x v="10"/>
    <x v="0"/>
    <x v="0"/>
    <s v="Xerox 222"/>
    <n v="10.368000000000002"/>
    <n v="2"/>
    <n v="3.6288"/>
  </r>
  <r>
    <d v="2017-11-11T00:00:00"/>
    <x v="3"/>
    <x v="10"/>
    <s v="GA-14725"/>
    <x v="41"/>
    <x v="3"/>
    <x v="0"/>
    <x v="12"/>
    <s v="Belkin 6 Outlet Metallic Surge Strip"/>
    <n v="10.89"/>
    <n v="1"/>
    <n v="2.8314000000000004"/>
  </r>
  <r>
    <d v="2017-11-11T00:00:00"/>
    <x v="3"/>
    <x v="10"/>
    <s v="GA-14725"/>
    <x v="41"/>
    <x v="3"/>
    <x v="0"/>
    <x v="0"/>
    <s v="Xerox 201"/>
    <n v="19.440000000000001"/>
    <n v="3"/>
    <n v="9.3312000000000008"/>
  </r>
  <r>
    <d v="2017-11-11T00:00:00"/>
    <x v="3"/>
    <x v="10"/>
    <s v="GA-14725"/>
    <x v="41"/>
    <x v="3"/>
    <x v="0"/>
    <x v="3"/>
    <s v="Ibico Plastic Spiral Binding Combs"/>
    <n v="121.6"/>
    <n v="5"/>
    <n v="39.519999999999989"/>
  </r>
  <r>
    <d v="2017-11-11T00:00:00"/>
    <x v="3"/>
    <x v="10"/>
    <s v="EP-13915"/>
    <x v="287"/>
    <x v="14"/>
    <x v="0"/>
    <x v="4"/>
    <s v="Boston 1799 Powerhouse Electric Pencil Sharpener"/>
    <n v="181.86"/>
    <n v="7"/>
    <n v="50.9208"/>
  </r>
  <r>
    <d v="2017-11-11T00:00:00"/>
    <x v="3"/>
    <x v="10"/>
    <s v="WB-21850"/>
    <x v="494"/>
    <x v="30"/>
    <x v="0"/>
    <x v="7"/>
    <s v="Vinyl Coated Wire Paper Clips in Organizer Box, 800/Box"/>
    <n v="45.92"/>
    <n v="4"/>
    <n v="21.5824"/>
  </r>
  <r>
    <d v="2017-11-11T00:00:00"/>
    <x v="3"/>
    <x v="10"/>
    <s v="CG-12040"/>
    <x v="651"/>
    <x v="21"/>
    <x v="0"/>
    <x v="3"/>
    <s v="Prestige Round Ring Binders"/>
    <n v="18.240000000000002"/>
    <n v="3"/>
    <n v="8.5727999999999991"/>
  </r>
  <r>
    <d v="2017-11-11T00:00:00"/>
    <x v="3"/>
    <x v="10"/>
    <s v="MT-17815"/>
    <x v="711"/>
    <x v="20"/>
    <x v="0"/>
    <x v="2"/>
    <s v="Belkin OmniView SE Rackmount Kit"/>
    <n v="35.479999999999997"/>
    <n v="1"/>
    <n v="0"/>
  </r>
  <r>
    <d v="2017-11-11T00:00:00"/>
    <x v="3"/>
    <x v="10"/>
    <s v="BB-11545"/>
    <x v="653"/>
    <x v="16"/>
    <x v="0"/>
    <x v="12"/>
    <s v="Hoover Upright Vacuum With Dirt Cup"/>
    <n v="1158.1199999999999"/>
    <n v="5"/>
    <n v="130.28849999999983"/>
  </r>
  <r>
    <d v="2017-11-11T00:00:00"/>
    <x v="3"/>
    <x v="10"/>
    <s v="MH-18025"/>
    <x v="289"/>
    <x v="15"/>
    <x v="1"/>
    <x v="8"/>
    <s v="Executive Impressions 14&quot; Contract Wall Clock"/>
    <n v="88.920000000000016"/>
    <n v="5"/>
    <n v="14.449499999999986"/>
  </r>
  <r>
    <d v="2017-11-11T00:00:00"/>
    <x v="3"/>
    <x v="10"/>
    <s v="TB-21190"/>
    <x v="586"/>
    <x v="3"/>
    <x v="1"/>
    <x v="8"/>
    <s v="Dax Clear Box Frame"/>
    <n v="34.92"/>
    <n v="4"/>
    <n v="11.872799999999998"/>
  </r>
  <r>
    <d v="2017-11-11T00:00:00"/>
    <x v="3"/>
    <x v="10"/>
    <s v="PG-18820"/>
    <x v="190"/>
    <x v="0"/>
    <x v="2"/>
    <x v="6"/>
    <s v="OtterBox Commuter Series Case - iPhone 5 &amp; 5s"/>
    <n v="35.183999999999997"/>
    <n v="2"/>
    <n v="12.314399999999999"/>
  </r>
  <r>
    <d v="2017-11-11T00:00:00"/>
    <x v="3"/>
    <x v="10"/>
    <s v="JL-15505"/>
    <x v="506"/>
    <x v="19"/>
    <x v="0"/>
    <x v="14"/>
    <s v="Acme Titanium Bonded Scissors"/>
    <n v="25.5"/>
    <n v="3"/>
    <n v="6.63"/>
  </r>
  <r>
    <d v="2017-11-12T00:00:00"/>
    <x v="3"/>
    <x v="10"/>
    <s v="DB-13120"/>
    <x v="639"/>
    <x v="3"/>
    <x v="0"/>
    <x v="0"/>
    <s v="Xerox 4200 Series MultiUse Premium Copy Paper (20Lb. and 84 Bright)"/>
    <n v="10.56"/>
    <n v="2"/>
    <n v="4.7519999999999998"/>
  </r>
  <r>
    <d v="2017-11-12T00:00:00"/>
    <x v="3"/>
    <x v="10"/>
    <s v="EB-13705"/>
    <x v="290"/>
    <x v="20"/>
    <x v="0"/>
    <x v="3"/>
    <s v="Avery Durable Slant Ring Binders, No Labels"/>
    <n v="15.920000000000002"/>
    <n v="5"/>
    <n v="5.3729999999999993"/>
  </r>
  <r>
    <d v="2017-11-12T00:00:00"/>
    <x v="3"/>
    <x v="10"/>
    <s v="NG-18430"/>
    <x v="534"/>
    <x v="0"/>
    <x v="0"/>
    <x v="0"/>
    <s v="Wirebound Message Books, 5-1/2 x 4 Forms, 2 or 4 Forms per Page"/>
    <n v="16.056000000000001"/>
    <n v="3"/>
    <n v="5.8203000000000005"/>
  </r>
  <r>
    <d v="2017-11-12T00:00:00"/>
    <x v="3"/>
    <x v="10"/>
    <s v="NG-18430"/>
    <x v="534"/>
    <x v="0"/>
    <x v="0"/>
    <x v="0"/>
    <s v="Xerox 197"/>
    <n v="223.05600000000001"/>
    <n v="9"/>
    <n v="69.704999999999984"/>
  </r>
  <r>
    <d v="2017-11-12T00:00:00"/>
    <x v="3"/>
    <x v="10"/>
    <s v="NG-18430"/>
    <x v="534"/>
    <x v="0"/>
    <x v="0"/>
    <x v="2"/>
    <s v="Tennsco Double-Tier Lockers"/>
    <n v="540.048"/>
    <n v="3"/>
    <n v="-47.254199999999997"/>
  </r>
  <r>
    <d v="2017-11-12T00:00:00"/>
    <x v="3"/>
    <x v="10"/>
    <s v="NG-18355"/>
    <x v="537"/>
    <x v="10"/>
    <x v="2"/>
    <x v="6"/>
    <s v="Jabra SPEAK 410 Multidevice Speakerphone"/>
    <n v="370.78199999999998"/>
    <n v="3"/>
    <n v="-92.695500000000038"/>
  </r>
  <r>
    <d v="2017-11-12T00:00:00"/>
    <x v="3"/>
    <x v="10"/>
    <s v="EM-14140"/>
    <x v="306"/>
    <x v="12"/>
    <x v="2"/>
    <x v="9"/>
    <s v="Memorex Micro Travel Drive 8 GB"/>
    <n v="41.6"/>
    <n v="4"/>
    <n v="12.999999999999998"/>
  </r>
  <r>
    <d v="2017-11-12T00:00:00"/>
    <x v="3"/>
    <x v="10"/>
    <s v="EM-14140"/>
    <x v="306"/>
    <x v="12"/>
    <x v="0"/>
    <x v="0"/>
    <s v="Xerox 1978"/>
    <n v="23.120000000000005"/>
    <n v="5"/>
    <n v="8.3810000000000002"/>
  </r>
  <r>
    <d v="2017-11-12T00:00:00"/>
    <x v="3"/>
    <x v="10"/>
    <s v="EM-14140"/>
    <x v="306"/>
    <x v="12"/>
    <x v="1"/>
    <x v="5"/>
    <s v="Harbour Creations 67200 Series Stacking Chairs"/>
    <n v="113.88800000000002"/>
    <n v="2"/>
    <n v="9.9651999999999994"/>
  </r>
  <r>
    <d v="2017-11-12T00:00:00"/>
    <x v="3"/>
    <x v="10"/>
    <s v="EM-14140"/>
    <x v="306"/>
    <x v="12"/>
    <x v="1"/>
    <x v="8"/>
    <s v="Tenex V2T-RE Standard Weight Series Chair Mat, 45&quot; x 53&quot;, Lip 25&quot; x 12&quot;"/>
    <n v="113.56800000000001"/>
    <n v="2"/>
    <n v="-5.6784000000000034"/>
  </r>
  <r>
    <d v="2017-11-12T00:00:00"/>
    <x v="3"/>
    <x v="10"/>
    <s v="EM-14140"/>
    <x v="306"/>
    <x v="12"/>
    <x v="2"/>
    <x v="6"/>
    <s v="Cush Cases Heavy Duty Rugged Cover Case for Samsung Galaxy S5 - Purple"/>
    <n v="7.9200000000000008"/>
    <n v="2"/>
    <n v="0.69299999999999984"/>
  </r>
  <r>
    <d v="2017-11-12T00:00:00"/>
    <x v="3"/>
    <x v="10"/>
    <s v="EM-14140"/>
    <x v="306"/>
    <x v="12"/>
    <x v="2"/>
    <x v="6"/>
    <s v="Samsung Galaxy Mega 6.3"/>
    <n v="671.98400000000004"/>
    <n v="2"/>
    <n v="50.398800000000023"/>
  </r>
  <r>
    <d v="2017-11-12T00:00:00"/>
    <x v="3"/>
    <x v="10"/>
    <s v="LS-16975"/>
    <x v="471"/>
    <x v="0"/>
    <x v="0"/>
    <x v="3"/>
    <s v="Surelock Post Binders"/>
    <n v="30.559999999999992"/>
    <n v="5"/>
    <n v="-45.840000000000018"/>
  </r>
  <r>
    <d v="2017-11-12T00:00:00"/>
    <x v="3"/>
    <x v="10"/>
    <s v="LS-16975"/>
    <x v="471"/>
    <x v="0"/>
    <x v="0"/>
    <x v="2"/>
    <s v="Fellowes Neat Ideas Storage Cubes"/>
    <n v="77.951999999999998"/>
    <n v="3"/>
    <n v="-15.590400000000002"/>
  </r>
  <r>
    <d v="2017-11-12T00:00:00"/>
    <x v="3"/>
    <x v="10"/>
    <s v="LS-16975"/>
    <x v="471"/>
    <x v="0"/>
    <x v="2"/>
    <x v="6"/>
    <s v="Panasonic KX TS3282W Corded phone"/>
    <n v="67.992000000000004"/>
    <n v="1"/>
    <n v="8.4989999999999917"/>
  </r>
  <r>
    <d v="2017-11-12T00:00:00"/>
    <x v="3"/>
    <x v="10"/>
    <s v="LS-16975"/>
    <x v="471"/>
    <x v="0"/>
    <x v="0"/>
    <x v="10"/>
    <s v="#10- 4 1/8&quot; x 9 1/2&quot; Security-Tint Envelopes"/>
    <n v="12.224"/>
    <n v="2"/>
    <n v="4.4311999999999996"/>
  </r>
  <r>
    <d v="2017-11-12T00:00:00"/>
    <x v="3"/>
    <x v="10"/>
    <s v="LS-16975"/>
    <x v="471"/>
    <x v="0"/>
    <x v="2"/>
    <x v="9"/>
    <s v="Maxell LTO Ultrium - 800 GB"/>
    <n v="44.783999999999999"/>
    <n v="2"/>
    <n v="-0.55980000000000452"/>
  </r>
  <r>
    <d v="2017-11-12T00:00:00"/>
    <x v="3"/>
    <x v="10"/>
    <s v="LS-16975"/>
    <x v="471"/>
    <x v="0"/>
    <x v="1"/>
    <x v="8"/>
    <s v="Eldon Expressions Desk Accessory, Wood Photo Frame, Mahogany"/>
    <n v="22.847999999999999"/>
    <n v="3"/>
    <n v="-17.707200000000007"/>
  </r>
  <r>
    <d v="2017-11-12T00:00:00"/>
    <x v="3"/>
    <x v="10"/>
    <s v="SF-20965"/>
    <x v="472"/>
    <x v="10"/>
    <x v="0"/>
    <x v="0"/>
    <s v="Strathmore Photo Mount Cards"/>
    <n v="10.848000000000001"/>
    <n v="2"/>
    <n v="3.5255999999999994"/>
  </r>
  <r>
    <d v="2017-11-12T00:00:00"/>
    <x v="3"/>
    <x v="10"/>
    <s v="SF-20965"/>
    <x v="472"/>
    <x v="10"/>
    <x v="2"/>
    <x v="9"/>
    <s v="Verbatim 25 GB 6x Blu-ray Single Layer Recordable Disc, 10/Pack"/>
    <n v="18.544"/>
    <n v="2"/>
    <n v="3.0133999999999981"/>
  </r>
  <r>
    <d v="2017-11-12T00:00:00"/>
    <x v="3"/>
    <x v="10"/>
    <s v="CS-12355"/>
    <x v="349"/>
    <x v="22"/>
    <x v="0"/>
    <x v="1"/>
    <s v="Avery 483"/>
    <n v="9.9600000000000009"/>
    <n v="2"/>
    <n v="4.5815999999999999"/>
  </r>
  <r>
    <d v="2017-11-12T00:00:00"/>
    <x v="3"/>
    <x v="10"/>
    <s v="CS-12355"/>
    <x v="349"/>
    <x v="22"/>
    <x v="0"/>
    <x v="4"/>
    <s v="Dixon Ticonderoga Maple Cedar Pencil, #2"/>
    <n v="9.2099999999999991"/>
    <n v="3"/>
    <n v="2.3025000000000002"/>
  </r>
  <r>
    <d v="2017-11-12T00:00:00"/>
    <x v="3"/>
    <x v="10"/>
    <s v="CS-12355"/>
    <x v="349"/>
    <x v="22"/>
    <x v="0"/>
    <x v="14"/>
    <s v="Acme Forged Steel Scissors with Black Enamel Handles"/>
    <n v="27.93"/>
    <n v="3"/>
    <n v="8.0996999999999986"/>
  </r>
  <r>
    <d v="2017-11-12T00:00:00"/>
    <x v="3"/>
    <x v="10"/>
    <s v="JE-15610"/>
    <x v="458"/>
    <x v="3"/>
    <x v="0"/>
    <x v="3"/>
    <s v="Acco 3-Hole Punch"/>
    <n v="14.016"/>
    <n v="4"/>
    <n v="4.9055999999999997"/>
  </r>
  <r>
    <d v="2017-11-12T00:00:00"/>
    <x v="3"/>
    <x v="10"/>
    <s v="MB-17305"/>
    <x v="337"/>
    <x v="22"/>
    <x v="0"/>
    <x v="7"/>
    <s v="Staples"/>
    <n v="18.240000000000002"/>
    <n v="3"/>
    <n v="9.120000000000001"/>
  </r>
  <r>
    <d v="2017-11-12T00:00:00"/>
    <x v="3"/>
    <x v="10"/>
    <s v="MB-17305"/>
    <x v="337"/>
    <x v="22"/>
    <x v="0"/>
    <x v="12"/>
    <s v="Fellowes Superior 10 Outlet Split Surge Protector"/>
    <n v="76.12"/>
    <n v="2"/>
    <n v="22.074799999999996"/>
  </r>
  <r>
    <d v="2017-11-12T00:00:00"/>
    <x v="3"/>
    <x v="10"/>
    <s v="LB-16735"/>
    <x v="768"/>
    <x v="16"/>
    <x v="0"/>
    <x v="0"/>
    <s v="Xerox 1968"/>
    <n v="26.720000000000002"/>
    <n v="5"/>
    <n v="9.3520000000000003"/>
  </r>
  <r>
    <d v="2017-11-12T00:00:00"/>
    <x v="3"/>
    <x v="10"/>
    <s v="DJ-13510"/>
    <x v="351"/>
    <x v="12"/>
    <x v="2"/>
    <x v="9"/>
    <s v="SanDisk Ultra 16 GB MicroSDHC Class 10 Memory Card"/>
    <n v="62.352000000000004"/>
    <n v="6"/>
    <n v="-10.911600000000007"/>
  </r>
  <r>
    <d v="2017-11-12T00:00:00"/>
    <x v="3"/>
    <x v="10"/>
    <s v="EP-13915"/>
    <x v="287"/>
    <x v="3"/>
    <x v="0"/>
    <x v="0"/>
    <s v="Xerox 1899"/>
    <n v="11.56"/>
    <n v="2"/>
    <n v="5.6644000000000005"/>
  </r>
  <r>
    <d v="2017-11-12T00:00:00"/>
    <x v="3"/>
    <x v="10"/>
    <s v="DK-13375"/>
    <x v="380"/>
    <x v="2"/>
    <x v="0"/>
    <x v="2"/>
    <s v="SAFCO Commercial Wire Shelving, Black"/>
    <n v="221.024"/>
    <n v="2"/>
    <n v="-55.256"/>
  </r>
  <r>
    <d v="2017-11-13T00:00:00"/>
    <x v="3"/>
    <x v="10"/>
    <s v="CS-12400"/>
    <x v="431"/>
    <x v="1"/>
    <x v="0"/>
    <x v="2"/>
    <s v="Safco Industrial Wire Shelving"/>
    <n v="230.376"/>
    <n v="3"/>
    <n v="-48.954900000000002"/>
  </r>
  <r>
    <d v="2017-11-13T00:00:00"/>
    <x v="3"/>
    <x v="10"/>
    <s v="ME-17320"/>
    <x v="5"/>
    <x v="0"/>
    <x v="0"/>
    <x v="12"/>
    <s v="Hoover Commercial Soft Guard Upright Vacuum And Disposable Filtration Bags"/>
    <n v="9.3239999999999981"/>
    <n v="6"/>
    <n v="-24.708599999999997"/>
  </r>
  <r>
    <d v="2017-11-13T00:00:00"/>
    <x v="3"/>
    <x v="10"/>
    <s v="SB-20290"/>
    <x v="191"/>
    <x v="10"/>
    <x v="2"/>
    <x v="9"/>
    <s v="SanDisk Cruzer 32 GB USB Flash Drive"/>
    <n v="60.864000000000004"/>
    <n v="4"/>
    <n v="9.1295999999999964"/>
  </r>
  <r>
    <d v="2017-11-13T00:00:00"/>
    <x v="3"/>
    <x v="10"/>
    <s v="SB-20290"/>
    <x v="191"/>
    <x v="10"/>
    <x v="2"/>
    <x v="15"/>
    <s v="Epson TM-T88V Direct Thermal Printer - Monochrome - Desktop"/>
    <n v="652.99500000000012"/>
    <n v="7"/>
    <n v="-935.95949999999993"/>
  </r>
  <r>
    <d v="2017-11-13T00:00:00"/>
    <x v="3"/>
    <x v="10"/>
    <s v="SB-20290"/>
    <x v="191"/>
    <x v="10"/>
    <x v="0"/>
    <x v="3"/>
    <s v="Accohide Poly Flexible Ring Binders"/>
    <n v="11.220000000000002"/>
    <n v="10"/>
    <n v="-7.4799999999999969"/>
  </r>
  <r>
    <d v="2017-11-13T00:00:00"/>
    <x v="3"/>
    <x v="10"/>
    <s v="AD-10180"/>
    <x v="525"/>
    <x v="20"/>
    <x v="2"/>
    <x v="9"/>
    <s v="KeyTronic 6101 Series - Keyboard - Black"/>
    <n v="163.96"/>
    <n v="4"/>
    <n v="70.502800000000008"/>
  </r>
  <r>
    <d v="2017-11-13T00:00:00"/>
    <x v="3"/>
    <x v="10"/>
    <s v="MN-17935"/>
    <x v="46"/>
    <x v="15"/>
    <x v="0"/>
    <x v="0"/>
    <s v="&quot;While you Were Out&quot; Message Book, One Form per Page"/>
    <n v="8.9039999999999999"/>
    <n v="3"/>
    <n v="3.3389999999999995"/>
  </r>
  <r>
    <d v="2017-11-13T00:00:00"/>
    <x v="3"/>
    <x v="10"/>
    <s v="MN-17935"/>
    <x v="46"/>
    <x v="15"/>
    <x v="0"/>
    <x v="2"/>
    <s v="Tennsco Double-Tier Lockers"/>
    <n v="720.06400000000008"/>
    <n v="4"/>
    <n v="-63.005600000000015"/>
  </r>
  <r>
    <d v="2017-11-13T00:00:00"/>
    <x v="3"/>
    <x v="10"/>
    <s v="TT-21070"/>
    <x v="207"/>
    <x v="22"/>
    <x v="1"/>
    <x v="5"/>
    <s v="Global Troy Executive Leather Low-Back Tilter"/>
    <n v="2404.7040000000002"/>
    <n v="6"/>
    <n v="150.29399999999998"/>
  </r>
  <r>
    <d v="2017-11-13T00:00:00"/>
    <x v="3"/>
    <x v="10"/>
    <s v="TT-21070"/>
    <x v="207"/>
    <x v="22"/>
    <x v="0"/>
    <x v="3"/>
    <s v="GBC DocuBind P50 Personal Binding Machine"/>
    <n v="563.024"/>
    <n v="11"/>
    <n v="190.02059999999997"/>
  </r>
  <r>
    <d v="2017-11-13T00:00:00"/>
    <x v="3"/>
    <x v="10"/>
    <s v="TT-21070"/>
    <x v="207"/>
    <x v="22"/>
    <x v="0"/>
    <x v="2"/>
    <s v="Space Solutions HD Industrial Steel Shelving."/>
    <n v="344.90999999999997"/>
    <n v="3"/>
    <n v="10.347300000000004"/>
  </r>
  <r>
    <d v="2017-11-13T00:00:00"/>
    <x v="3"/>
    <x v="10"/>
    <s v="TT-21070"/>
    <x v="207"/>
    <x v="22"/>
    <x v="0"/>
    <x v="1"/>
    <s v="Avery File Folder Labels"/>
    <n v="8.64"/>
    <n v="3"/>
    <n v="4.2336"/>
  </r>
  <r>
    <d v="2017-11-13T00:00:00"/>
    <x v="3"/>
    <x v="10"/>
    <s v="TC-21295"/>
    <x v="460"/>
    <x v="16"/>
    <x v="0"/>
    <x v="4"/>
    <s v="DIXON Oriole Pencils"/>
    <n v="2.0640000000000001"/>
    <n v="1"/>
    <n v="0.15480000000000005"/>
  </r>
  <r>
    <d v="2017-11-13T00:00:00"/>
    <x v="3"/>
    <x v="10"/>
    <s v="KE-16420"/>
    <x v="124"/>
    <x v="0"/>
    <x v="0"/>
    <x v="2"/>
    <s v="Eldon ProFile File 'N Store Portable File Tub Letter/Legal Size Black"/>
    <n v="61.792000000000002"/>
    <n v="4"/>
    <n v="6.1792000000000016"/>
  </r>
  <r>
    <d v="2017-11-13T00:00:00"/>
    <x v="3"/>
    <x v="10"/>
    <s v="KE-16420"/>
    <x v="124"/>
    <x v="0"/>
    <x v="1"/>
    <x v="11"/>
    <s v="Bush Westfield Collection Bookcases, Fully Assembled"/>
    <n v="205.99919999999997"/>
    <n v="3"/>
    <n v="-27.264600000000016"/>
  </r>
  <r>
    <d v="2017-11-13T00:00:00"/>
    <x v="3"/>
    <x v="10"/>
    <s v="KB-16600"/>
    <x v="590"/>
    <x v="20"/>
    <x v="2"/>
    <x v="6"/>
    <s v="Nokia Lumia 925"/>
    <n v="629.94999999999993"/>
    <n v="5"/>
    <n v="163.78700000000003"/>
  </r>
  <r>
    <d v="2017-11-13T00:00:00"/>
    <x v="3"/>
    <x v="10"/>
    <s v="SP-20620"/>
    <x v="386"/>
    <x v="20"/>
    <x v="2"/>
    <x v="6"/>
    <s v="LF Elite 3D Dazzle Designer Hard Case Cover, Lf Stylus Pen and Wiper For Apple Iphone 5c Mini Lite"/>
    <n v="43.6"/>
    <n v="4"/>
    <n v="12.208000000000002"/>
  </r>
  <r>
    <d v="2017-11-13T00:00:00"/>
    <x v="3"/>
    <x v="10"/>
    <s v="SP-20620"/>
    <x v="386"/>
    <x v="20"/>
    <x v="1"/>
    <x v="8"/>
    <s v="Deflect-o EconoMat Nonstudded, No Bevel Mat"/>
    <n v="154.94999999999999"/>
    <n v="3"/>
    <n v="30.989999999999995"/>
  </r>
  <r>
    <d v="2017-11-13T00:00:00"/>
    <x v="3"/>
    <x v="10"/>
    <s v="EM-14065"/>
    <x v="313"/>
    <x v="20"/>
    <x v="0"/>
    <x v="2"/>
    <s v="Personal Folder Holder, Ebony"/>
    <n v="11.21"/>
    <n v="1"/>
    <n v="3.3629999999999995"/>
  </r>
  <r>
    <d v="2017-11-13T00:00:00"/>
    <x v="3"/>
    <x v="10"/>
    <s v="CB-12025"/>
    <x v="92"/>
    <x v="33"/>
    <x v="2"/>
    <x v="9"/>
    <s v="Anker Ultrathin Bluetooth Wireless Keyboard Aluminum Cover with Stand "/>
    <n v="239.92"/>
    <n v="8"/>
    <n v="23.99199999999999"/>
  </r>
  <r>
    <d v="2017-11-13T00:00:00"/>
    <x v="3"/>
    <x v="10"/>
    <s v="SE-20110"/>
    <x v="145"/>
    <x v="3"/>
    <x v="2"/>
    <x v="9"/>
    <s v="Kensington K72356US Mouse-in-a-Box USB Desktop Mouse"/>
    <n v="82.95"/>
    <n v="5"/>
    <n v="29.032499999999999"/>
  </r>
  <r>
    <d v="2017-11-13T00:00:00"/>
    <x v="3"/>
    <x v="10"/>
    <s v="KL-16645"/>
    <x v="318"/>
    <x v="3"/>
    <x v="2"/>
    <x v="6"/>
    <s v="Samsung Replacement EH64AVFWE Premium Headset"/>
    <n v="22"/>
    <n v="5"/>
    <n v="1.375"/>
  </r>
  <r>
    <d v="2017-11-14T00:00:00"/>
    <x v="3"/>
    <x v="10"/>
    <s v="CK-12595"/>
    <x v="584"/>
    <x v="10"/>
    <x v="2"/>
    <x v="6"/>
    <s v="PureGear Roll-On Screen Protector"/>
    <n v="119.93999999999998"/>
    <n v="10"/>
    <n v="15.99199999999999"/>
  </r>
  <r>
    <d v="2017-11-14T00:00:00"/>
    <x v="3"/>
    <x v="10"/>
    <s v="CK-12595"/>
    <x v="584"/>
    <x v="10"/>
    <x v="0"/>
    <x v="3"/>
    <s v="Prestige Round Ring Binders"/>
    <n v="3.6480000000000006"/>
    <n v="2"/>
    <n v="-2.7967999999999993"/>
  </r>
  <r>
    <d v="2017-11-14T00:00:00"/>
    <x v="3"/>
    <x v="10"/>
    <s v="LW-16990"/>
    <x v="754"/>
    <x v="3"/>
    <x v="1"/>
    <x v="5"/>
    <s v="Global Leather Highback Executive Chair with Pneumatic Height Adjustment, Black"/>
    <n v="321.56799999999998"/>
    <n v="2"/>
    <n v="28.137200000000007"/>
  </r>
  <r>
    <d v="2017-11-14T00:00:00"/>
    <x v="3"/>
    <x v="10"/>
    <s v="FO-14305"/>
    <x v="251"/>
    <x v="20"/>
    <x v="0"/>
    <x v="3"/>
    <s v="3M Organizer Strips"/>
    <n v="8.64"/>
    <n v="2"/>
    <n v="3.024"/>
  </r>
  <r>
    <d v="2017-11-14T00:00:00"/>
    <x v="3"/>
    <x v="10"/>
    <s v="XP-21865"/>
    <x v="21"/>
    <x v="0"/>
    <x v="2"/>
    <x v="9"/>
    <s v="V7 USB Numeric Keypad"/>
    <n v="167.95200000000003"/>
    <n v="6"/>
    <n v="-27.292200000000001"/>
  </r>
  <r>
    <d v="2017-11-14T00:00:00"/>
    <x v="3"/>
    <x v="10"/>
    <s v="XP-21865"/>
    <x v="21"/>
    <x v="0"/>
    <x v="0"/>
    <x v="4"/>
    <s v="Boston Electric Pencil Sharpener, Model 1818, Charcoal Black"/>
    <n v="45.04"/>
    <n v="2"/>
    <n v="4.5040000000000031"/>
  </r>
  <r>
    <d v="2017-11-14T00:00:00"/>
    <x v="3"/>
    <x v="10"/>
    <s v="PW-19030"/>
    <x v="203"/>
    <x v="20"/>
    <x v="0"/>
    <x v="2"/>
    <s v="Letter/Legal File Tote with Clear Snap-On Lid, Black Granite"/>
    <n v="96.359999999999985"/>
    <n v="6"/>
    <n v="25.053599999999996"/>
  </r>
  <r>
    <d v="2017-11-14T00:00:00"/>
    <x v="3"/>
    <x v="10"/>
    <s v="TC-21295"/>
    <x v="460"/>
    <x v="0"/>
    <x v="0"/>
    <x v="3"/>
    <s v="Wilson Jones Legal Size Ring Binders"/>
    <n v="21.989999999999995"/>
    <n v="5"/>
    <n v="-32.984999999999999"/>
  </r>
  <r>
    <d v="2017-11-14T00:00:00"/>
    <x v="3"/>
    <x v="10"/>
    <s v="AW-10930"/>
    <x v="299"/>
    <x v="28"/>
    <x v="0"/>
    <x v="10"/>
    <s v="Security-Tint Envelopes"/>
    <n v="15.28"/>
    <n v="2"/>
    <n v="7.4871999999999996"/>
  </r>
  <r>
    <d v="2017-11-14T00:00:00"/>
    <x v="3"/>
    <x v="10"/>
    <s v="JE-15715"/>
    <x v="364"/>
    <x v="3"/>
    <x v="0"/>
    <x v="4"/>
    <s v="Newell 347"/>
    <n v="34.24"/>
    <n v="8"/>
    <n v="9.9295999999999971"/>
  </r>
  <r>
    <d v="2017-11-15T00:00:00"/>
    <x v="3"/>
    <x v="10"/>
    <s v="DK-12895"/>
    <x v="613"/>
    <x v="16"/>
    <x v="1"/>
    <x v="8"/>
    <s v="Howard Miller 13-1/2&quot; Diameter Rosebrook Wall Clock"/>
    <n v="220.06399999999999"/>
    <n v="4"/>
    <n v="55.016000000000012"/>
  </r>
  <r>
    <d v="2017-11-15T00:00:00"/>
    <x v="3"/>
    <x v="10"/>
    <s v="DK-12895"/>
    <x v="613"/>
    <x v="16"/>
    <x v="1"/>
    <x v="8"/>
    <s v="Tenex 46&quot; x 60&quot; Computer Anti-Static Chairmat, Rectangular Shaped"/>
    <n v="339.13600000000002"/>
    <n v="4"/>
    <n v="0"/>
  </r>
  <r>
    <d v="2017-11-16T00:00:00"/>
    <x v="3"/>
    <x v="10"/>
    <s v="CB-12415"/>
    <x v="710"/>
    <x v="20"/>
    <x v="0"/>
    <x v="0"/>
    <s v="Tops Green Bar Computer Printout Paper"/>
    <n v="146.82"/>
    <n v="3"/>
    <n v="73.41"/>
  </r>
  <r>
    <d v="2017-11-16T00:00:00"/>
    <x v="3"/>
    <x v="10"/>
    <s v="SW-20275"/>
    <x v="72"/>
    <x v="3"/>
    <x v="0"/>
    <x v="2"/>
    <s v="Tennsco Regal Shelving Units"/>
    <n v="811.28"/>
    <n v="8"/>
    <n v="24.338399999999979"/>
  </r>
  <r>
    <d v="2017-11-16T00:00:00"/>
    <x v="3"/>
    <x v="10"/>
    <s v="MW-18235"/>
    <x v="213"/>
    <x v="3"/>
    <x v="2"/>
    <x v="15"/>
    <s v="Bady BDG101FRU Card Printer"/>
    <n v="1919.9760000000001"/>
    <n v="3"/>
    <n v="215.99729999999977"/>
  </r>
  <r>
    <d v="2017-11-16T00:00:00"/>
    <x v="3"/>
    <x v="10"/>
    <s v="JK-15370"/>
    <x v="144"/>
    <x v="3"/>
    <x v="0"/>
    <x v="2"/>
    <s v="Eldon Shelf Savers Cubes and Bins"/>
    <n v="48.86"/>
    <n v="7"/>
    <n v="0.97719999999999807"/>
  </r>
  <r>
    <d v="2017-11-16T00:00:00"/>
    <x v="3"/>
    <x v="10"/>
    <s v="EK-13795"/>
    <x v="89"/>
    <x v="3"/>
    <x v="0"/>
    <x v="4"/>
    <s v="Newell 328"/>
    <n v="23.36"/>
    <n v="4"/>
    <n v="6.073599999999999"/>
  </r>
  <r>
    <d v="2017-11-16T00:00:00"/>
    <x v="3"/>
    <x v="10"/>
    <s v="MH-18115"/>
    <x v="772"/>
    <x v="20"/>
    <x v="2"/>
    <x v="15"/>
    <s v="Hewlett-Packard 300S Scientific Calculator"/>
    <n v="52.44"/>
    <n v="4"/>
    <n v="24.122399999999995"/>
  </r>
  <r>
    <d v="2017-11-16T00:00:00"/>
    <x v="3"/>
    <x v="10"/>
    <s v="CC-12220"/>
    <x v="393"/>
    <x v="22"/>
    <x v="0"/>
    <x v="0"/>
    <s v="Xerox 1933"/>
    <n v="73.679999999999993"/>
    <n v="6"/>
    <n v="34.629599999999996"/>
  </r>
  <r>
    <d v="2017-11-16T00:00:00"/>
    <x v="3"/>
    <x v="10"/>
    <s v="CC-12220"/>
    <x v="393"/>
    <x v="22"/>
    <x v="1"/>
    <x v="8"/>
    <s v="Tenex &quot;The Solids&quot; Textured Chair Mats"/>
    <n v="139.91999999999999"/>
    <n v="2"/>
    <n v="23.786399999999986"/>
  </r>
  <r>
    <d v="2017-11-16T00:00:00"/>
    <x v="3"/>
    <x v="10"/>
    <s v="CC-12220"/>
    <x v="393"/>
    <x v="22"/>
    <x v="2"/>
    <x v="6"/>
    <s v="Plantronics Encore H101 Dual Earpieces Headset"/>
    <n v="107.88"/>
    <n v="3"/>
    <n v="10.787999999999997"/>
  </r>
  <r>
    <d v="2017-11-16T00:00:00"/>
    <x v="3"/>
    <x v="10"/>
    <s v="CC-12220"/>
    <x v="393"/>
    <x v="22"/>
    <x v="0"/>
    <x v="2"/>
    <s v="Fellowes Bases and Tops For Staxonsteel/High-Stak Systems"/>
    <n v="33.29"/>
    <n v="1"/>
    <n v="7.9895999999999994"/>
  </r>
  <r>
    <d v="2017-11-16T00:00:00"/>
    <x v="3"/>
    <x v="10"/>
    <s v="CM-12190"/>
    <x v="693"/>
    <x v="20"/>
    <x v="2"/>
    <x v="6"/>
    <s v="iOttie HLCRIO102 Car Mount"/>
    <n v="119.94"/>
    <n v="6"/>
    <n v="5.9969999999999857"/>
  </r>
  <r>
    <d v="2017-11-16T00:00:00"/>
    <x v="3"/>
    <x v="10"/>
    <s v="MB-18085"/>
    <x v="2"/>
    <x v="3"/>
    <x v="1"/>
    <x v="8"/>
    <s v="DAX Cubicle Frames - 8x10"/>
    <n v="17.309999999999999"/>
    <n v="3"/>
    <n v="5.1929999999999996"/>
  </r>
  <r>
    <d v="2017-11-16T00:00:00"/>
    <x v="3"/>
    <x v="10"/>
    <s v="BM-11650"/>
    <x v="291"/>
    <x v="10"/>
    <x v="0"/>
    <x v="3"/>
    <s v="Prestige Round Ring Binders"/>
    <n v="1.8240000000000003"/>
    <n v="1"/>
    <n v="-1.3983999999999996"/>
  </r>
  <r>
    <d v="2017-11-16T00:00:00"/>
    <x v="3"/>
    <x v="10"/>
    <s v="BS-11380"/>
    <x v="544"/>
    <x v="10"/>
    <x v="2"/>
    <x v="16"/>
    <s v="Hewlett Packard 610 Color Digital Copier / Printer"/>
    <n v="899.98199999999997"/>
    <n v="3"/>
    <n v="74.998499999999922"/>
  </r>
  <r>
    <d v="2017-11-16T00:00:00"/>
    <x v="3"/>
    <x v="10"/>
    <s v="BS-11380"/>
    <x v="544"/>
    <x v="10"/>
    <x v="0"/>
    <x v="4"/>
    <s v="Panasonic KP-380BK Classic Electric Pencil Sharpener"/>
    <n v="86.352000000000004"/>
    <n v="3"/>
    <n v="5.3969999999999914"/>
  </r>
  <r>
    <d v="2017-11-16T00:00:00"/>
    <x v="3"/>
    <x v="10"/>
    <s v="BS-11380"/>
    <x v="544"/>
    <x v="10"/>
    <x v="2"/>
    <x v="9"/>
    <s v="Logitech Media Keyboard K200"/>
    <n v="139.96000000000004"/>
    <n v="5"/>
    <n v="-1.7495000000000118"/>
  </r>
  <r>
    <d v="2017-11-16T00:00:00"/>
    <x v="3"/>
    <x v="10"/>
    <s v="LC-16885"/>
    <x v="164"/>
    <x v="3"/>
    <x v="1"/>
    <x v="8"/>
    <s v="Eldon Radial Chair Mat for Low to Medium Pile Carpets"/>
    <n v="119.94"/>
    <n v="3"/>
    <n v="23.987999999999996"/>
  </r>
  <r>
    <d v="2017-11-16T00:00:00"/>
    <x v="3"/>
    <x v="10"/>
    <s v="LC-16885"/>
    <x v="164"/>
    <x v="3"/>
    <x v="1"/>
    <x v="8"/>
    <s v="Eldon Image Series Black Desk Accessories"/>
    <n v="12.419999999999998"/>
    <n v="3"/>
    <n v="4.4711999999999996"/>
  </r>
  <r>
    <d v="2017-11-17T00:00:00"/>
    <x v="3"/>
    <x v="10"/>
    <s v="CS-12355"/>
    <x v="349"/>
    <x v="6"/>
    <x v="0"/>
    <x v="12"/>
    <s v="Bionaire 99.97% HEPA Air Cleaner"/>
    <n v="35.04"/>
    <n v="2"/>
    <n v="12.263999999999999"/>
  </r>
  <r>
    <d v="2017-11-17T00:00:00"/>
    <x v="3"/>
    <x v="10"/>
    <s v="XP-21865"/>
    <x v="21"/>
    <x v="32"/>
    <x v="0"/>
    <x v="4"/>
    <s v="Stanley Bostitch Contemporary Electric Pencil Sharpeners"/>
    <n v="50.94"/>
    <n v="3"/>
    <n v="14.263200000000001"/>
  </r>
  <r>
    <d v="2017-11-17T00:00:00"/>
    <x v="3"/>
    <x v="10"/>
    <s v="JB-16000"/>
    <x v="733"/>
    <x v="0"/>
    <x v="1"/>
    <x v="11"/>
    <s v="Atlantic Metals Mobile 2-Shelf Bookcases, Custom Colors"/>
    <n v="327.73279999999994"/>
    <n v="2"/>
    <n v="-14.458800000000025"/>
  </r>
  <r>
    <d v="2017-11-17T00:00:00"/>
    <x v="3"/>
    <x v="10"/>
    <s v="HL-15040"/>
    <x v="19"/>
    <x v="7"/>
    <x v="2"/>
    <x v="16"/>
    <s v="Canon imageCLASS 2200 Advanced Copier"/>
    <n v="10499.97"/>
    <n v="3"/>
    <n v="5039.9856"/>
  </r>
  <r>
    <d v="2017-11-17T00:00:00"/>
    <x v="3"/>
    <x v="10"/>
    <s v="EG-13900"/>
    <x v="709"/>
    <x v="1"/>
    <x v="2"/>
    <x v="9"/>
    <s v="Logitech Illuminated - Keyboard"/>
    <n v="239.96000000000004"/>
    <n v="5"/>
    <n v="83.98599999999999"/>
  </r>
  <r>
    <d v="2017-11-17T00:00:00"/>
    <x v="3"/>
    <x v="10"/>
    <s v="VW-21775"/>
    <x v="197"/>
    <x v="20"/>
    <x v="0"/>
    <x v="2"/>
    <s v="Deluxe Rollaway Locking File with Drawer"/>
    <n v="1247.6399999999999"/>
    <n v="3"/>
    <n v="349.33919999999995"/>
  </r>
  <r>
    <d v="2017-11-17T00:00:00"/>
    <x v="3"/>
    <x v="10"/>
    <s v="GG-14650"/>
    <x v="480"/>
    <x v="22"/>
    <x v="0"/>
    <x v="3"/>
    <s v="Cardinal Slant-D Ring Binder, Heavy Gauge Vinyl"/>
    <n v="13.904"/>
    <n v="2"/>
    <n v="4.5187999999999997"/>
  </r>
  <r>
    <d v="2017-11-17T00:00:00"/>
    <x v="3"/>
    <x v="10"/>
    <s v="KH-16330"/>
    <x v="121"/>
    <x v="11"/>
    <x v="0"/>
    <x v="0"/>
    <s v="Wirebound Message Forms, Four 2 3/4 x 5 Forms per Page, Pink Paper"/>
    <n v="19.608000000000001"/>
    <n v="3"/>
    <n v="6.6177000000000001"/>
  </r>
  <r>
    <d v="2017-11-17T00:00:00"/>
    <x v="3"/>
    <x v="10"/>
    <s v="KH-16330"/>
    <x v="121"/>
    <x v="11"/>
    <x v="0"/>
    <x v="3"/>
    <s v="Avery Reinforcements for Hole-Punch Pages"/>
    <n v="4.1580000000000004"/>
    <n v="7"/>
    <n v="-3.4649999999999999"/>
  </r>
  <r>
    <d v="2017-11-17T00:00:00"/>
    <x v="3"/>
    <x v="10"/>
    <s v="CK-12595"/>
    <x v="584"/>
    <x v="25"/>
    <x v="0"/>
    <x v="0"/>
    <s v="Xerox 1938"/>
    <n v="268.24"/>
    <n v="7"/>
    <n v="93.883999999999986"/>
  </r>
  <r>
    <d v="2017-11-17T00:00:00"/>
    <x v="3"/>
    <x v="10"/>
    <s v="CK-12595"/>
    <x v="584"/>
    <x v="25"/>
    <x v="2"/>
    <x v="9"/>
    <s v="Plantronics S12 Corded Telephone Headset System"/>
    <n v="431.16000000000008"/>
    <n v="5"/>
    <n v="107.78999999999996"/>
  </r>
  <r>
    <d v="2017-11-17T00:00:00"/>
    <x v="3"/>
    <x v="10"/>
    <s v="CC-12370"/>
    <x v="757"/>
    <x v="20"/>
    <x v="0"/>
    <x v="0"/>
    <s v="Xerox 1905"/>
    <n v="38.880000000000003"/>
    <n v="6"/>
    <n v="18.662400000000002"/>
  </r>
  <r>
    <d v="2017-11-17T00:00:00"/>
    <x v="3"/>
    <x v="10"/>
    <s v="CC-12370"/>
    <x v="757"/>
    <x v="20"/>
    <x v="1"/>
    <x v="8"/>
    <s v="Howard Miller 13&quot; Diameter Goldtone Round Wall Clock"/>
    <n v="187.76"/>
    <n v="4"/>
    <n v="76.9816"/>
  </r>
  <r>
    <d v="2017-11-17T00:00:00"/>
    <x v="3"/>
    <x v="10"/>
    <s v="TB-21625"/>
    <x v="335"/>
    <x v="36"/>
    <x v="0"/>
    <x v="3"/>
    <s v="Angle-D Binders with Locking Rings, Label Holders"/>
    <n v="43.8"/>
    <n v="6"/>
    <n v="20.585999999999999"/>
  </r>
  <r>
    <d v="2017-11-17T00:00:00"/>
    <x v="3"/>
    <x v="10"/>
    <s v="RA-19885"/>
    <x v="141"/>
    <x v="4"/>
    <x v="2"/>
    <x v="9"/>
    <s v="Logitech G430 Surround Sound Gaming Headset with Dolby 7.1 Technology"/>
    <n v="79.989999999999995"/>
    <n v="1"/>
    <n v="28.796399999999998"/>
  </r>
  <r>
    <d v="2017-11-17T00:00:00"/>
    <x v="3"/>
    <x v="10"/>
    <s v="RA-19885"/>
    <x v="141"/>
    <x v="4"/>
    <x v="2"/>
    <x v="6"/>
    <s v="Panasonic KX - TS880B Telephone"/>
    <n v="206.1"/>
    <n v="5"/>
    <n v="55.647000000000006"/>
  </r>
  <r>
    <d v="2017-11-18T00:00:00"/>
    <x v="3"/>
    <x v="10"/>
    <s v="CD-12280"/>
    <x v="792"/>
    <x v="22"/>
    <x v="0"/>
    <x v="2"/>
    <s v="Eldon Portable Mobile Manager"/>
    <n v="169.68"/>
    <n v="6"/>
    <n v="45.813600000000001"/>
  </r>
  <r>
    <d v="2017-11-18T00:00:00"/>
    <x v="3"/>
    <x v="10"/>
    <s v="CD-12280"/>
    <x v="792"/>
    <x v="22"/>
    <x v="2"/>
    <x v="9"/>
    <s v="Imation 16GB Mini TravelDrive USB 2.0 Flash Drive"/>
    <n v="132.52000000000001"/>
    <n v="4"/>
    <n v="54.333200000000005"/>
  </r>
  <r>
    <d v="2017-11-18T00:00:00"/>
    <x v="3"/>
    <x v="10"/>
    <s v="CD-12280"/>
    <x v="792"/>
    <x v="22"/>
    <x v="0"/>
    <x v="7"/>
    <s v="Binder Clips by OIC"/>
    <n v="2.96"/>
    <n v="2"/>
    <n v="1.4207999999999998"/>
  </r>
  <r>
    <d v="2017-11-18T00:00:00"/>
    <x v="3"/>
    <x v="10"/>
    <s v="CD-12280"/>
    <x v="792"/>
    <x v="22"/>
    <x v="0"/>
    <x v="3"/>
    <s v="Wilson Jones 1&quot; Hanging DublLock Ring Binders"/>
    <n v="8.4480000000000004"/>
    <n v="2"/>
    <n v="2.9568000000000003"/>
  </r>
  <r>
    <d v="2017-11-18T00:00:00"/>
    <x v="3"/>
    <x v="10"/>
    <s v="CD-12280"/>
    <x v="792"/>
    <x v="22"/>
    <x v="0"/>
    <x v="2"/>
    <s v="Fellowes Bankers Box Stor/Drawer Steel Plus"/>
    <n v="95.94"/>
    <n v="3"/>
    <n v="9.5940000000000012"/>
  </r>
  <r>
    <d v="2017-11-18T00:00:00"/>
    <x v="3"/>
    <x v="10"/>
    <s v="JW-15220"/>
    <x v="638"/>
    <x v="10"/>
    <x v="0"/>
    <x v="4"/>
    <s v="BIC Liqua Brite Liner"/>
    <n v="38.864000000000004"/>
    <n v="7"/>
    <n v="7.7728000000000002"/>
  </r>
  <r>
    <d v="2017-11-18T00:00:00"/>
    <x v="3"/>
    <x v="10"/>
    <s v="ME-17320"/>
    <x v="5"/>
    <x v="14"/>
    <x v="1"/>
    <x v="8"/>
    <s v="C-Line Magnetic Cubicle Keepers, Clear Polypropylene"/>
    <n v="19.760000000000002"/>
    <n v="4"/>
    <n v="8.2992000000000008"/>
  </r>
  <r>
    <d v="2017-11-18T00:00:00"/>
    <x v="3"/>
    <x v="10"/>
    <s v="AF-10870"/>
    <x v="721"/>
    <x v="16"/>
    <x v="0"/>
    <x v="0"/>
    <s v="Xerox 194"/>
    <n v="44.384"/>
    <n v="1"/>
    <n v="15.534399999999998"/>
  </r>
  <r>
    <d v="2017-11-18T00:00:00"/>
    <x v="3"/>
    <x v="10"/>
    <s v="AF-10870"/>
    <x v="721"/>
    <x v="16"/>
    <x v="0"/>
    <x v="14"/>
    <s v="Staple remover"/>
    <n v="2.9440000000000004"/>
    <n v="1"/>
    <n v="-0.66240000000000021"/>
  </r>
  <r>
    <d v="2017-11-18T00:00:00"/>
    <x v="3"/>
    <x v="10"/>
    <s v="DK-13090"/>
    <x v="610"/>
    <x v="20"/>
    <x v="2"/>
    <x v="6"/>
    <s v="Belkin SportFit Armband For iPhone 5s/5c, Fuchsia"/>
    <n v="74.95"/>
    <n v="5"/>
    <n v="36.725500000000004"/>
  </r>
  <r>
    <d v="2017-11-18T00:00:00"/>
    <x v="3"/>
    <x v="10"/>
    <s v="JS-15685"/>
    <x v="763"/>
    <x v="16"/>
    <x v="0"/>
    <x v="2"/>
    <s v="Tennsco Commercial Shelving"/>
    <n v="81.360000000000014"/>
    <n v="5"/>
    <n v="-19.323000000000011"/>
  </r>
  <r>
    <d v="2017-11-18T00:00:00"/>
    <x v="3"/>
    <x v="10"/>
    <s v="JS-15685"/>
    <x v="763"/>
    <x v="16"/>
    <x v="0"/>
    <x v="3"/>
    <s v="Ibico Plastic and Wire Spiral Binding Combs"/>
    <n v="20.232000000000003"/>
    <n v="8"/>
    <n v="-16.185600000000001"/>
  </r>
  <r>
    <d v="2017-11-18T00:00:00"/>
    <x v="3"/>
    <x v="10"/>
    <s v="JS-15685"/>
    <x v="763"/>
    <x v="16"/>
    <x v="0"/>
    <x v="12"/>
    <s v="Acco 7-Outlet Masterpiece Power Center, Wihtout Fax/Phone Line Protection"/>
    <n v="389.05600000000004"/>
    <n v="4"/>
    <n v="48.631999999999948"/>
  </r>
  <r>
    <d v="2017-11-18T00:00:00"/>
    <x v="3"/>
    <x v="10"/>
    <s v="JS-15685"/>
    <x v="763"/>
    <x v="16"/>
    <x v="0"/>
    <x v="0"/>
    <s v="Xerox 221"/>
    <n v="20.736000000000004"/>
    <n v="4"/>
    <n v="7.2576000000000001"/>
  </r>
  <r>
    <d v="2017-11-18T00:00:00"/>
    <x v="3"/>
    <x v="10"/>
    <s v="JS-15685"/>
    <x v="763"/>
    <x v="16"/>
    <x v="0"/>
    <x v="0"/>
    <s v="Xerox 211"/>
    <n v="41.472000000000008"/>
    <n v="8"/>
    <n v="14.5152"/>
  </r>
  <r>
    <d v="2017-11-18T00:00:00"/>
    <x v="3"/>
    <x v="10"/>
    <s v="RD-19930"/>
    <x v="446"/>
    <x v="1"/>
    <x v="0"/>
    <x v="10"/>
    <s v="Peel &amp; Seel Recycled Catalog Envelopes, Brown"/>
    <n v="55.584000000000003"/>
    <n v="6"/>
    <n v="20.844000000000001"/>
  </r>
  <r>
    <d v="2017-11-18T00:00:00"/>
    <x v="3"/>
    <x v="10"/>
    <s v="RD-19930"/>
    <x v="446"/>
    <x v="1"/>
    <x v="1"/>
    <x v="5"/>
    <s v="Global Highback Leather Tilter in Burgundy"/>
    <n v="127.38599999999998"/>
    <n v="2"/>
    <n v="-25.477199999999982"/>
  </r>
  <r>
    <d v="2017-11-18T00:00:00"/>
    <x v="3"/>
    <x v="10"/>
    <s v="NB-18655"/>
    <x v="555"/>
    <x v="21"/>
    <x v="0"/>
    <x v="2"/>
    <s v="Decoflex Hanging Personal Folder File, Blue"/>
    <n v="92.52"/>
    <n v="6"/>
    <n v="24.980400000000007"/>
  </r>
  <r>
    <d v="2017-11-18T00:00:00"/>
    <x v="3"/>
    <x v="10"/>
    <s v="NB-18655"/>
    <x v="555"/>
    <x v="21"/>
    <x v="0"/>
    <x v="2"/>
    <s v="Companion Letter/Legal File, Black"/>
    <n v="37.76"/>
    <n v="1"/>
    <n v="10.572800000000001"/>
  </r>
  <r>
    <d v="2017-11-18T00:00:00"/>
    <x v="3"/>
    <x v="10"/>
    <s v="NB-18655"/>
    <x v="555"/>
    <x v="21"/>
    <x v="0"/>
    <x v="1"/>
    <s v="Avery 487"/>
    <n v="7.38"/>
    <n v="2"/>
    <n v="3.4685999999999999"/>
  </r>
  <r>
    <d v="2017-11-18T00:00:00"/>
    <x v="3"/>
    <x v="10"/>
    <s v="NB-18655"/>
    <x v="555"/>
    <x v="21"/>
    <x v="1"/>
    <x v="8"/>
    <s v="GE General Purpose, Extra Long Life, Showcase &amp; Floodlight Incandescent Bulbs"/>
    <n v="5.82"/>
    <n v="2"/>
    <n v="2.7353999999999998"/>
  </r>
  <r>
    <d v="2017-11-19T00:00:00"/>
    <x v="3"/>
    <x v="10"/>
    <s v="JH-15910"/>
    <x v="657"/>
    <x v="1"/>
    <x v="1"/>
    <x v="13"/>
    <s v="BPI Conference Tables"/>
    <n v="219.07500000000002"/>
    <n v="3"/>
    <n v="-131.44500000000005"/>
  </r>
  <r>
    <d v="2017-11-19T00:00:00"/>
    <x v="3"/>
    <x v="10"/>
    <s v="AS-10135"/>
    <x v="775"/>
    <x v="20"/>
    <x v="0"/>
    <x v="3"/>
    <s v="Avery Printable Repositionable Plastic Tabs"/>
    <n v="41.28"/>
    <n v="6"/>
    <n v="13.931999999999999"/>
  </r>
  <r>
    <d v="2017-11-19T00:00:00"/>
    <x v="3"/>
    <x v="10"/>
    <s v="AS-10135"/>
    <x v="775"/>
    <x v="20"/>
    <x v="0"/>
    <x v="0"/>
    <s v="Xerox 1898"/>
    <n v="13.36"/>
    <n v="2"/>
    <n v="6.4127999999999998"/>
  </r>
  <r>
    <d v="2017-11-19T00:00:00"/>
    <x v="3"/>
    <x v="10"/>
    <s v="KD-16345"/>
    <x v="375"/>
    <x v="3"/>
    <x v="2"/>
    <x v="6"/>
    <s v="Square Credit Card Reader"/>
    <n v="31.968000000000004"/>
    <n v="4"/>
    <n v="2.3976000000000006"/>
  </r>
  <r>
    <d v="2017-11-19T00:00:00"/>
    <x v="3"/>
    <x v="10"/>
    <s v="AB-10150"/>
    <x v="69"/>
    <x v="0"/>
    <x v="0"/>
    <x v="0"/>
    <s v="Xerox 1901"/>
    <n v="16.896000000000001"/>
    <n v="4"/>
    <n v="5.2799999999999994"/>
  </r>
  <r>
    <d v="2017-11-19T00:00:00"/>
    <x v="3"/>
    <x v="10"/>
    <s v="AB-10150"/>
    <x v="69"/>
    <x v="0"/>
    <x v="0"/>
    <x v="14"/>
    <s v="Acme Elite Stainless Steel Scissors"/>
    <n v="6.6720000000000006"/>
    <n v="1"/>
    <n v="0.50039999999999996"/>
  </r>
  <r>
    <d v="2017-11-19T00:00:00"/>
    <x v="3"/>
    <x v="10"/>
    <s v="AB-10150"/>
    <x v="69"/>
    <x v="0"/>
    <x v="0"/>
    <x v="4"/>
    <s v="Boston School Pro Electric Pencil Sharpener, 1670"/>
    <n v="99.13600000000001"/>
    <n v="4"/>
    <n v="8.674399999999995"/>
  </r>
  <r>
    <d v="2017-11-19T00:00:00"/>
    <x v="3"/>
    <x v="10"/>
    <s v="AB-10150"/>
    <x v="69"/>
    <x v="0"/>
    <x v="1"/>
    <x v="8"/>
    <s v="Telescoping Adjustable Floor Lamp"/>
    <n v="15.991999999999999"/>
    <n v="2"/>
    <n v="-13.992999999999999"/>
  </r>
  <r>
    <d v="2017-11-19T00:00:00"/>
    <x v="3"/>
    <x v="10"/>
    <s v="AF-10870"/>
    <x v="721"/>
    <x v="0"/>
    <x v="1"/>
    <x v="5"/>
    <s v="Office Star Flex Back Scooter Chair with White Frame"/>
    <n v="233.05799999999999"/>
    <n v="3"/>
    <n v="-53.270399999999995"/>
  </r>
  <r>
    <d v="2017-11-19T00:00:00"/>
    <x v="3"/>
    <x v="10"/>
    <s v="LC-16930"/>
    <x v="49"/>
    <x v="0"/>
    <x v="1"/>
    <x v="5"/>
    <s v="Lifetime Advantage Folding Chairs, 4/Carton"/>
    <n v="305.31200000000001"/>
    <n v="2"/>
    <n v="-8.7232000000000198"/>
  </r>
  <r>
    <d v="2017-11-19T00:00:00"/>
    <x v="3"/>
    <x v="10"/>
    <s v="AB-10105"/>
    <x v="579"/>
    <x v="5"/>
    <x v="1"/>
    <x v="8"/>
    <s v="3M Polarizing Task Lamp with Clamp Arm, Light Gray"/>
    <n v="821.87999999999988"/>
    <n v="6"/>
    <n v="213.68880000000001"/>
  </r>
  <r>
    <d v="2017-11-19T00:00:00"/>
    <x v="3"/>
    <x v="10"/>
    <s v="AB-10105"/>
    <x v="579"/>
    <x v="5"/>
    <x v="0"/>
    <x v="3"/>
    <s v="GBC Imprintable Covers"/>
    <n v="21.96"/>
    <n v="2"/>
    <n v="10.760400000000001"/>
  </r>
  <r>
    <d v="2017-11-19T00:00:00"/>
    <x v="3"/>
    <x v="10"/>
    <s v="MC-18100"/>
    <x v="260"/>
    <x v="3"/>
    <x v="0"/>
    <x v="2"/>
    <s v="File Shuttle II and Handi-File, Black"/>
    <n v="305.01"/>
    <n v="9"/>
    <n v="76.252499999999998"/>
  </r>
  <r>
    <d v="2017-11-19T00:00:00"/>
    <x v="3"/>
    <x v="10"/>
    <s v="MC-18100"/>
    <x v="260"/>
    <x v="3"/>
    <x v="1"/>
    <x v="8"/>
    <s v="Executive Impressions 13-1/2&quot; Indoor/Outdoor Wall Clock"/>
    <n v="18.7"/>
    <n v="1"/>
    <n v="7.1059999999999999"/>
  </r>
  <r>
    <d v="2017-11-19T00:00:00"/>
    <x v="3"/>
    <x v="10"/>
    <s v="JD-16150"/>
    <x v="514"/>
    <x v="20"/>
    <x v="0"/>
    <x v="10"/>
    <s v="Staple envelope"/>
    <n v="16.740000000000002"/>
    <n v="3"/>
    <n v="8.370000000000001"/>
  </r>
  <r>
    <d v="2017-11-19T00:00:00"/>
    <x v="3"/>
    <x v="10"/>
    <s v="JD-16150"/>
    <x v="514"/>
    <x v="20"/>
    <x v="0"/>
    <x v="12"/>
    <s v="Hoover Shoulder Vac Commercial Portable Vacuum"/>
    <n v="2504.7399999999998"/>
    <n v="7"/>
    <n v="626.18499999999995"/>
  </r>
  <r>
    <d v="2017-11-19T00:00:00"/>
    <x v="3"/>
    <x v="10"/>
    <s v="SC-20770"/>
    <x v="660"/>
    <x v="0"/>
    <x v="1"/>
    <x v="13"/>
    <s v="Bush Andora Conference Table, Maple/Graphite Gray Finish"/>
    <n v="718.11599999999987"/>
    <n v="6"/>
    <n v="-71.811599999999999"/>
  </r>
  <r>
    <d v="2017-11-19T00:00:00"/>
    <x v="3"/>
    <x v="10"/>
    <s v="SC-20770"/>
    <x v="660"/>
    <x v="0"/>
    <x v="0"/>
    <x v="4"/>
    <s v="Peel-Off China Markers"/>
    <n v="31.776"/>
    <n v="4"/>
    <n v="8.7384000000000022"/>
  </r>
  <r>
    <d v="2017-11-19T00:00:00"/>
    <x v="3"/>
    <x v="10"/>
    <s v="DD-13570"/>
    <x v="118"/>
    <x v="6"/>
    <x v="0"/>
    <x v="7"/>
    <s v="OIC Binder Clips"/>
    <n v="25.060000000000002"/>
    <n v="7"/>
    <n v="12.530000000000001"/>
  </r>
  <r>
    <d v="2017-11-19T00:00:00"/>
    <x v="3"/>
    <x v="10"/>
    <s v="NC-18415"/>
    <x v="180"/>
    <x v="0"/>
    <x v="1"/>
    <x v="5"/>
    <s v="Global Wood Trimmed Manager's Task Chair, Khaki"/>
    <n v="191.05799999999999"/>
    <n v="3"/>
    <n v="-46.399800000000013"/>
  </r>
  <r>
    <d v="2017-11-19T00:00:00"/>
    <x v="3"/>
    <x v="10"/>
    <s v="NC-18415"/>
    <x v="180"/>
    <x v="0"/>
    <x v="0"/>
    <x v="4"/>
    <s v="Avery Hi-Liter GlideStik Fluorescent Highlighter, Yellow Ink"/>
    <n v="13.040000000000001"/>
    <n v="5"/>
    <n v="3.9120000000000004"/>
  </r>
  <r>
    <d v="2017-11-19T00:00:00"/>
    <x v="3"/>
    <x v="10"/>
    <s v="NC-18415"/>
    <x v="180"/>
    <x v="0"/>
    <x v="0"/>
    <x v="3"/>
    <s v="Fellowes PB500 Electric Punch Plastic Comb Binding Machine with Manual Bind"/>
    <n v="1525.1879999999996"/>
    <n v="6"/>
    <n v="-2287.7820000000002"/>
  </r>
  <r>
    <d v="2017-11-19T00:00:00"/>
    <x v="3"/>
    <x v="10"/>
    <s v="JH-15430"/>
    <x v="54"/>
    <x v="10"/>
    <x v="0"/>
    <x v="3"/>
    <s v="Lock-Up Easel 'Spel-Binder'"/>
    <n v="59.913000000000011"/>
    <n v="7"/>
    <n v="-45.933299999999988"/>
  </r>
  <r>
    <d v="2017-11-19T00:00:00"/>
    <x v="3"/>
    <x v="10"/>
    <s v="RB-19435"/>
    <x v="77"/>
    <x v="6"/>
    <x v="0"/>
    <x v="4"/>
    <s v="Newell 349"/>
    <n v="22.959999999999997"/>
    <n v="7"/>
    <n v="6.6583999999999968"/>
  </r>
  <r>
    <d v="2017-11-19T00:00:00"/>
    <x v="3"/>
    <x v="10"/>
    <s v="AP-10720"/>
    <x v="64"/>
    <x v="20"/>
    <x v="0"/>
    <x v="3"/>
    <s v="Acco Data Flex Cable Posts For Top &amp; Bottom Load Binders, 6&quot; Capacity"/>
    <n v="58.407999999999994"/>
    <n v="7"/>
    <n v="18.252499999999998"/>
  </r>
  <r>
    <d v="2017-11-19T00:00:00"/>
    <x v="3"/>
    <x v="10"/>
    <s v="AP-10720"/>
    <x v="64"/>
    <x v="20"/>
    <x v="1"/>
    <x v="13"/>
    <s v="Hon 61000 Series Interactive Training Tables"/>
    <n v="79.97399999999999"/>
    <n v="3"/>
    <n v="-29.323800000000006"/>
  </r>
  <r>
    <d v="2017-11-20T00:00:00"/>
    <x v="3"/>
    <x v="10"/>
    <s v="LP-17080"/>
    <x v="269"/>
    <x v="3"/>
    <x v="1"/>
    <x v="8"/>
    <s v="Coloredge Poster Frame"/>
    <n v="42.599999999999994"/>
    <n v="3"/>
    <n v="16.614000000000001"/>
  </r>
  <r>
    <d v="2017-11-20T00:00:00"/>
    <x v="3"/>
    <x v="10"/>
    <s v="LP-17080"/>
    <x v="269"/>
    <x v="3"/>
    <x v="0"/>
    <x v="3"/>
    <s v="GBC Prepunched Paper, 19-Hole, for Binding Systems, 24-lb"/>
    <n v="84.056000000000012"/>
    <n v="7"/>
    <n v="27.318199999999983"/>
  </r>
  <r>
    <d v="2017-11-20T00:00:00"/>
    <x v="3"/>
    <x v="10"/>
    <s v="JH-15430"/>
    <x v="54"/>
    <x v="25"/>
    <x v="0"/>
    <x v="4"/>
    <s v="Newell 336"/>
    <n v="23.968000000000004"/>
    <n v="7"/>
    <n v="2.696399999999997"/>
  </r>
  <r>
    <d v="2017-11-20T00:00:00"/>
    <x v="3"/>
    <x v="10"/>
    <s v="JH-15430"/>
    <x v="54"/>
    <x v="25"/>
    <x v="0"/>
    <x v="4"/>
    <s v="Staples in misc. colors"/>
    <n v="28.728000000000002"/>
    <n v="3"/>
    <n v="1.7954999999999988"/>
  </r>
  <r>
    <d v="2017-11-20T00:00:00"/>
    <x v="3"/>
    <x v="10"/>
    <s v="BT-11680"/>
    <x v="542"/>
    <x v="10"/>
    <x v="1"/>
    <x v="8"/>
    <s v="Floodlight Indoor Halogen Bulbs, 1 Bulb per Pack, 60 Watts"/>
    <n v="77.599999999999994"/>
    <n v="5"/>
    <n v="28.129999999999995"/>
  </r>
  <r>
    <d v="2017-11-20T00:00:00"/>
    <x v="3"/>
    <x v="10"/>
    <s v="BT-11680"/>
    <x v="542"/>
    <x v="10"/>
    <x v="1"/>
    <x v="8"/>
    <s v="GE General Purpose, Extra Long Life, Showcase &amp; Floodlight Incandescent Bulbs"/>
    <n v="4.6560000000000006"/>
    <n v="2"/>
    <n v="1.5713999999999997"/>
  </r>
  <r>
    <d v="2017-11-20T00:00:00"/>
    <x v="3"/>
    <x v="10"/>
    <s v="KA-16525"/>
    <x v="75"/>
    <x v="3"/>
    <x v="1"/>
    <x v="5"/>
    <s v="Novimex High-Tech Fabric Mesh Task Chair"/>
    <n v="283.92"/>
    <n v="5"/>
    <n v="-46.137000000000029"/>
  </r>
  <r>
    <d v="2017-11-20T00:00:00"/>
    <x v="3"/>
    <x v="10"/>
    <s v="HG-15025"/>
    <x v="459"/>
    <x v="28"/>
    <x v="0"/>
    <x v="4"/>
    <s v="Sanford Uni-Blazer View Highlighters, Chisel Tip, Yellow"/>
    <n v="22"/>
    <n v="10"/>
    <n v="9.6800000000000015"/>
  </r>
  <r>
    <d v="2017-11-20T00:00:00"/>
    <x v="3"/>
    <x v="10"/>
    <s v="CD-11920"/>
    <x v="101"/>
    <x v="20"/>
    <x v="0"/>
    <x v="0"/>
    <s v="Xerox 1968"/>
    <n v="46.76"/>
    <n v="7"/>
    <n v="22.444800000000001"/>
  </r>
  <r>
    <d v="2017-11-20T00:00:00"/>
    <x v="3"/>
    <x v="10"/>
    <s v="CD-11920"/>
    <x v="101"/>
    <x v="20"/>
    <x v="1"/>
    <x v="11"/>
    <s v="Sauder Camden County Collection Libraries, Planked Cherry Finish"/>
    <n v="183.96800000000002"/>
    <n v="2"/>
    <n v="-25.295600000000022"/>
  </r>
  <r>
    <d v="2017-11-20T00:00:00"/>
    <x v="3"/>
    <x v="10"/>
    <s v="CD-11920"/>
    <x v="101"/>
    <x v="20"/>
    <x v="2"/>
    <x v="6"/>
    <s v="Samsung Galaxy Mega 6.3"/>
    <n v="1259.97"/>
    <n v="3"/>
    <n v="327.59220000000005"/>
  </r>
  <r>
    <d v="2017-11-20T00:00:00"/>
    <x v="3"/>
    <x v="10"/>
    <s v="CD-11920"/>
    <x v="101"/>
    <x v="20"/>
    <x v="0"/>
    <x v="4"/>
    <s v="Boston KS Multi-Size Manual Pencil Sharpener"/>
    <n v="68.97"/>
    <n v="3"/>
    <n v="19.311600000000002"/>
  </r>
  <r>
    <d v="2017-11-20T00:00:00"/>
    <x v="3"/>
    <x v="10"/>
    <s v="ES-14020"/>
    <x v="414"/>
    <x v="15"/>
    <x v="1"/>
    <x v="5"/>
    <s v="Office Star - Mesh Screen back chair with Vinyl seat"/>
    <n v="209.56799999999998"/>
    <n v="2"/>
    <n v="-23.576400000000007"/>
  </r>
  <r>
    <d v="2017-11-20T00:00:00"/>
    <x v="3"/>
    <x v="10"/>
    <s v="SC-20050"/>
    <x v="90"/>
    <x v="5"/>
    <x v="1"/>
    <x v="8"/>
    <s v="9-3/4 Diameter Round Wall Clock"/>
    <n v="27.58"/>
    <n v="2"/>
    <n v="11.583600000000001"/>
  </r>
  <r>
    <d v="2017-11-20T00:00:00"/>
    <x v="3"/>
    <x v="10"/>
    <s v="KH-16330"/>
    <x v="121"/>
    <x v="20"/>
    <x v="2"/>
    <x v="9"/>
    <s v="Maxell 4.7GB DVD+R 5/Pack"/>
    <n v="2.9699999999999998"/>
    <n v="3"/>
    <n v="1.3365"/>
  </r>
  <r>
    <d v="2017-11-20T00:00:00"/>
    <x v="3"/>
    <x v="10"/>
    <s v="KH-16330"/>
    <x v="121"/>
    <x v="20"/>
    <x v="2"/>
    <x v="6"/>
    <s v="Apple iPhone 5S"/>
    <n v="569.99"/>
    <n v="1"/>
    <n v="170.99699999999996"/>
  </r>
  <r>
    <d v="2017-11-20T00:00:00"/>
    <x v="3"/>
    <x v="10"/>
    <s v="KH-16330"/>
    <x v="121"/>
    <x v="20"/>
    <x v="1"/>
    <x v="8"/>
    <s v="Tensor Brushed Steel Torchiere Floor Lamp"/>
    <n v="50.97"/>
    <n v="3"/>
    <n v="9.1745999999999981"/>
  </r>
  <r>
    <d v="2017-11-21T00:00:00"/>
    <x v="3"/>
    <x v="10"/>
    <s v="BP-11230"/>
    <x v="157"/>
    <x v="22"/>
    <x v="1"/>
    <x v="13"/>
    <s v="Safco Drafting Table"/>
    <n v="70.98"/>
    <n v="1"/>
    <n v="20.584199999999996"/>
  </r>
  <r>
    <d v="2017-11-21T00:00:00"/>
    <x v="3"/>
    <x v="10"/>
    <s v="SW-20275"/>
    <x v="72"/>
    <x v="20"/>
    <x v="1"/>
    <x v="8"/>
    <s v="Howard Miller Distant Time Traveler Alarm Clock"/>
    <n v="27.42"/>
    <n v="1"/>
    <n v="11.2422"/>
  </r>
  <r>
    <d v="2017-11-21T00:00:00"/>
    <x v="3"/>
    <x v="10"/>
    <s v="BF-11005"/>
    <x v="429"/>
    <x v="3"/>
    <x v="0"/>
    <x v="2"/>
    <s v="Eldon Portable Mobile Manager"/>
    <n v="56.56"/>
    <n v="2"/>
    <n v="15.2712"/>
  </r>
  <r>
    <d v="2017-11-21T00:00:00"/>
    <x v="3"/>
    <x v="10"/>
    <s v="BF-11005"/>
    <x v="429"/>
    <x v="3"/>
    <x v="0"/>
    <x v="4"/>
    <s v="Newell 344"/>
    <n v="5.56"/>
    <n v="2"/>
    <n v="1.4455999999999998"/>
  </r>
  <r>
    <d v="2017-11-21T00:00:00"/>
    <x v="3"/>
    <x v="10"/>
    <s v="BF-11005"/>
    <x v="429"/>
    <x v="3"/>
    <x v="0"/>
    <x v="7"/>
    <s v="Advantus T-Pin Paper Clips"/>
    <n v="9.02"/>
    <n v="2"/>
    <n v="3.5178000000000003"/>
  </r>
  <r>
    <d v="2017-11-21T00:00:00"/>
    <x v="3"/>
    <x v="10"/>
    <s v="BF-11005"/>
    <x v="429"/>
    <x v="3"/>
    <x v="0"/>
    <x v="12"/>
    <s v="Acco Six-Outlet Power Strip, 4' Cord Length"/>
    <n v="8.6199999999999992"/>
    <n v="1"/>
    <n v="2.2412000000000001"/>
  </r>
  <r>
    <d v="2017-11-21T00:00:00"/>
    <x v="3"/>
    <x v="10"/>
    <s v="BF-11005"/>
    <x v="429"/>
    <x v="3"/>
    <x v="2"/>
    <x v="6"/>
    <s v="Mitel MiVoice 5330e IP Phone"/>
    <n v="659.97600000000011"/>
    <n v="3"/>
    <n v="49.498199999999969"/>
  </r>
  <r>
    <d v="2017-11-21T00:00:00"/>
    <x v="3"/>
    <x v="10"/>
    <s v="CC-12475"/>
    <x v="204"/>
    <x v="2"/>
    <x v="0"/>
    <x v="0"/>
    <s v="Xerox 1972"/>
    <n v="8.4480000000000004"/>
    <n v="2"/>
    <n v="2.6399999999999997"/>
  </r>
  <r>
    <d v="2017-11-21T00:00:00"/>
    <x v="3"/>
    <x v="10"/>
    <s v="CC-12475"/>
    <x v="204"/>
    <x v="2"/>
    <x v="0"/>
    <x v="2"/>
    <s v="Recycled Eldon Regeneration Jumbo File"/>
    <n v="39.295999999999999"/>
    <n v="4"/>
    <n v="3.9295999999999989"/>
  </r>
  <r>
    <d v="2017-11-21T00:00:00"/>
    <x v="3"/>
    <x v="10"/>
    <s v="PJ-18835"/>
    <x v="225"/>
    <x v="3"/>
    <x v="0"/>
    <x v="4"/>
    <s v="Newell 332"/>
    <n v="11.76"/>
    <n v="4"/>
    <n v="3.1752000000000002"/>
  </r>
  <r>
    <d v="2017-11-21T00:00:00"/>
    <x v="3"/>
    <x v="10"/>
    <s v="PJ-18835"/>
    <x v="225"/>
    <x v="3"/>
    <x v="0"/>
    <x v="3"/>
    <s v="Canvas Sectional Post Binders"/>
    <n v="40.736000000000004"/>
    <n v="2"/>
    <n v="14.7668"/>
  </r>
  <r>
    <d v="2017-11-21T00:00:00"/>
    <x v="3"/>
    <x v="10"/>
    <s v="CK-12205"/>
    <x v="74"/>
    <x v="22"/>
    <x v="0"/>
    <x v="3"/>
    <s v="Vinyl Sectional Post Binders"/>
    <n v="150.80000000000001"/>
    <n v="5"/>
    <n v="56.55"/>
  </r>
  <r>
    <d v="2017-11-21T00:00:00"/>
    <x v="3"/>
    <x v="10"/>
    <s v="CK-12205"/>
    <x v="74"/>
    <x v="22"/>
    <x v="2"/>
    <x v="15"/>
    <s v="3D Systems Cube Printer, 2nd Generation, White"/>
    <n v="1039.992"/>
    <n v="1"/>
    <n v="103.99920000000003"/>
  </r>
  <r>
    <d v="2017-11-21T00:00:00"/>
    <x v="3"/>
    <x v="10"/>
    <s v="CK-12205"/>
    <x v="74"/>
    <x v="22"/>
    <x v="0"/>
    <x v="0"/>
    <s v="Xerox 209"/>
    <n v="51.84"/>
    <n v="8"/>
    <n v="24.883200000000002"/>
  </r>
  <r>
    <d v="2017-11-21T00:00:00"/>
    <x v="3"/>
    <x v="10"/>
    <s v="HZ-14950"/>
    <x v="742"/>
    <x v="0"/>
    <x v="2"/>
    <x v="6"/>
    <s v="Motorola HK250 Universal Bluetooth Headset"/>
    <n v="55.176000000000002"/>
    <n v="3"/>
    <n v="-12.414599999999997"/>
  </r>
  <r>
    <d v="2017-11-22T00:00:00"/>
    <x v="3"/>
    <x v="10"/>
    <s v="FO-14305"/>
    <x v="251"/>
    <x v="0"/>
    <x v="0"/>
    <x v="4"/>
    <s v="Newell 314"/>
    <n v="35.712000000000003"/>
    <n v="8"/>
    <n v="2.2319999999999958"/>
  </r>
  <r>
    <d v="2017-11-23T00:00:00"/>
    <x v="3"/>
    <x v="10"/>
    <s v="JM-15250"/>
    <x v="744"/>
    <x v="25"/>
    <x v="2"/>
    <x v="9"/>
    <s v="Memorex Mini Travel Drive 8 GB USB 2.0 Flash Drive"/>
    <n v="74.112000000000009"/>
    <n v="8"/>
    <n v="17.601600000000001"/>
  </r>
  <r>
    <d v="2017-11-23T00:00:00"/>
    <x v="3"/>
    <x v="10"/>
    <s v="JM-15250"/>
    <x v="744"/>
    <x v="25"/>
    <x v="2"/>
    <x v="6"/>
    <s v="Speck Products Candyshell Flip Case"/>
    <n v="27.992000000000004"/>
    <n v="1"/>
    <n v="2.0993999999999993"/>
  </r>
  <r>
    <d v="2017-11-23T00:00:00"/>
    <x v="3"/>
    <x v="10"/>
    <s v="JM-15250"/>
    <x v="744"/>
    <x v="25"/>
    <x v="0"/>
    <x v="4"/>
    <s v="Newell Chalk Holder"/>
    <n v="3.3040000000000003"/>
    <n v="1"/>
    <n v="1.0737999999999999"/>
  </r>
  <r>
    <d v="2017-11-23T00:00:00"/>
    <x v="3"/>
    <x v="10"/>
    <s v="JM-15265"/>
    <x v="362"/>
    <x v="14"/>
    <x v="1"/>
    <x v="8"/>
    <s v="Coloredge Poster Frame"/>
    <n v="28.4"/>
    <n v="2"/>
    <n v="11.076000000000001"/>
  </r>
  <r>
    <d v="2017-11-23T00:00:00"/>
    <x v="3"/>
    <x v="10"/>
    <s v="JM-15265"/>
    <x v="362"/>
    <x v="14"/>
    <x v="0"/>
    <x v="3"/>
    <s v="GBC VeloBinder Manual Binding System"/>
    <n v="287.92"/>
    <n v="8"/>
    <n v="138.20160000000001"/>
  </r>
  <r>
    <d v="2017-11-23T00:00:00"/>
    <x v="3"/>
    <x v="10"/>
    <s v="TD-20995"/>
    <x v="210"/>
    <x v="2"/>
    <x v="1"/>
    <x v="8"/>
    <s v="OIC Stacking Trays"/>
    <n v="24.048000000000002"/>
    <n v="9"/>
    <n v="7.2144000000000013"/>
  </r>
  <r>
    <d v="2017-11-23T00:00:00"/>
    <x v="3"/>
    <x v="10"/>
    <s v="FH-14275"/>
    <x v="136"/>
    <x v="2"/>
    <x v="0"/>
    <x v="3"/>
    <s v="GBC Standard Therm-A-Bind Covers"/>
    <n v="7.4760000000000018"/>
    <n v="1"/>
    <n v="-5.9807999999999986"/>
  </r>
  <r>
    <d v="2017-11-23T00:00:00"/>
    <x v="3"/>
    <x v="10"/>
    <s v="CM-12385"/>
    <x v="616"/>
    <x v="1"/>
    <x v="1"/>
    <x v="8"/>
    <s v="Contemporary Wood/Metal Frame"/>
    <n v="6.4640000000000004"/>
    <n v="1"/>
    <n v="-4.0400000000000009"/>
  </r>
  <r>
    <d v="2017-11-23T00:00:00"/>
    <x v="3"/>
    <x v="10"/>
    <s v="CM-12385"/>
    <x v="616"/>
    <x v="1"/>
    <x v="0"/>
    <x v="1"/>
    <s v="Avery File Folder Labels"/>
    <n v="11.52"/>
    <n v="5"/>
    <n v="4.1760000000000002"/>
  </r>
  <r>
    <d v="2017-11-23T00:00:00"/>
    <x v="3"/>
    <x v="10"/>
    <s v="CM-12385"/>
    <x v="616"/>
    <x v="1"/>
    <x v="2"/>
    <x v="6"/>
    <s v="Toshiba IPT2010-SD IP Telephone"/>
    <n v="222.38400000000001"/>
    <n v="2"/>
    <n v="16.678799999999995"/>
  </r>
  <r>
    <d v="2017-11-23T00:00:00"/>
    <x v="3"/>
    <x v="10"/>
    <s v="AH-10210"/>
    <x v="545"/>
    <x v="0"/>
    <x v="2"/>
    <x v="6"/>
    <s v="Panasonic KX TS208W Corded phone"/>
    <n v="195.96000000000004"/>
    <n v="5"/>
    <n v="19.596000000000018"/>
  </r>
  <r>
    <d v="2017-11-23T00:00:00"/>
    <x v="3"/>
    <x v="10"/>
    <s v="DC-12850"/>
    <x v="284"/>
    <x v="14"/>
    <x v="0"/>
    <x v="14"/>
    <s v="Staple remover"/>
    <n v="4.3600000000000003"/>
    <n v="2"/>
    <n v="0.17439999999999944"/>
  </r>
  <r>
    <d v="2017-11-23T00:00:00"/>
    <x v="3"/>
    <x v="10"/>
    <s v="CS-12250"/>
    <x v="10"/>
    <x v="1"/>
    <x v="0"/>
    <x v="0"/>
    <s v="Xerox 1959"/>
    <n v="10.688000000000001"/>
    <n v="2"/>
    <n v="3.7407999999999997"/>
  </r>
  <r>
    <d v="2017-11-23T00:00:00"/>
    <x v="3"/>
    <x v="10"/>
    <s v="JP-15460"/>
    <x v="359"/>
    <x v="0"/>
    <x v="0"/>
    <x v="0"/>
    <s v="Xerox 22"/>
    <n v="36.288000000000011"/>
    <n v="7"/>
    <n v="12.700800000000001"/>
  </r>
  <r>
    <d v="2017-11-23T00:00:00"/>
    <x v="3"/>
    <x v="10"/>
    <s v="JP-15460"/>
    <x v="359"/>
    <x v="0"/>
    <x v="0"/>
    <x v="0"/>
    <s v="Xerox 1942"/>
    <n v="78.304000000000002"/>
    <n v="2"/>
    <n v="29.363999999999997"/>
  </r>
  <r>
    <d v="2017-11-23T00:00:00"/>
    <x v="3"/>
    <x v="10"/>
    <s v="JP-15460"/>
    <x v="359"/>
    <x v="0"/>
    <x v="1"/>
    <x v="13"/>
    <s v="Lesro Round Back Collection Coffee Table, End Table"/>
    <n v="127.785"/>
    <n v="1"/>
    <n v="-31.033499999999989"/>
  </r>
  <r>
    <d v="2017-11-23T00:00:00"/>
    <x v="3"/>
    <x v="10"/>
    <s v="JP-15460"/>
    <x v="359"/>
    <x v="0"/>
    <x v="0"/>
    <x v="3"/>
    <s v="Aluminum Screw Posts"/>
    <n v="6.1039999999999983"/>
    <n v="2"/>
    <n v="-9.1560000000000006"/>
  </r>
  <r>
    <d v="2017-11-24T00:00:00"/>
    <x v="3"/>
    <x v="10"/>
    <s v="GT-14710"/>
    <x v="217"/>
    <x v="0"/>
    <x v="0"/>
    <x v="7"/>
    <s v="Advantus T-Pin Paper Clips"/>
    <n v="10.824"/>
    <n v="3"/>
    <n v="2.5707"/>
  </r>
  <r>
    <d v="2017-11-24T00:00:00"/>
    <x v="3"/>
    <x v="10"/>
    <s v="TS-21370"/>
    <x v="477"/>
    <x v="20"/>
    <x v="0"/>
    <x v="0"/>
    <s v="Adams Telephone Message Book W/Dividers/Space For Phone Numbers, 5 1/4&quot;X8 1/2&quot;, 300/Messages"/>
    <n v="5.88"/>
    <n v="1"/>
    <n v="2.8811999999999998"/>
  </r>
  <r>
    <d v="2017-11-24T00:00:00"/>
    <x v="3"/>
    <x v="10"/>
    <s v="TS-21370"/>
    <x v="477"/>
    <x v="20"/>
    <x v="1"/>
    <x v="5"/>
    <s v="Global Ergonomic Managers Chair"/>
    <n v="977.29200000000003"/>
    <n v="6"/>
    <n v="173.74080000000001"/>
  </r>
  <r>
    <d v="2017-11-24T00:00:00"/>
    <x v="3"/>
    <x v="10"/>
    <s v="RS-19765"/>
    <x v="138"/>
    <x v="9"/>
    <x v="2"/>
    <x v="6"/>
    <s v="Motorla HX550 Universal Bluetooth Headset"/>
    <n v="79.099999999999994"/>
    <n v="2"/>
    <n v="39.549999999999997"/>
  </r>
  <r>
    <d v="2017-11-24T00:00:00"/>
    <x v="3"/>
    <x v="10"/>
    <s v="RS-19765"/>
    <x v="138"/>
    <x v="9"/>
    <x v="0"/>
    <x v="3"/>
    <s v="Wilson Jones Ledger-Size, Piano-Hinge Binder, 2&quot;, Blue"/>
    <n v="327.84"/>
    <n v="8"/>
    <n v="157.36319999999998"/>
  </r>
  <r>
    <d v="2017-11-24T00:00:00"/>
    <x v="3"/>
    <x v="10"/>
    <s v="FM-14290"/>
    <x v="365"/>
    <x v="5"/>
    <x v="0"/>
    <x v="3"/>
    <s v="Avery Durable Binders"/>
    <n v="2.88"/>
    <n v="1"/>
    <n v="1.4112"/>
  </r>
  <r>
    <d v="2017-11-24T00:00:00"/>
    <x v="3"/>
    <x v="10"/>
    <s v="FM-14290"/>
    <x v="365"/>
    <x v="5"/>
    <x v="0"/>
    <x v="2"/>
    <s v="Iceberg Mobile Mega Data/Printer Cart "/>
    <n v="1443.96"/>
    <n v="12"/>
    <n v="375.42959999999994"/>
  </r>
  <r>
    <d v="2017-11-24T00:00:00"/>
    <x v="3"/>
    <x v="10"/>
    <s v="MV-17485"/>
    <x v="20"/>
    <x v="12"/>
    <x v="0"/>
    <x v="3"/>
    <s v="GBC Recycled Grain Textured Covers"/>
    <n v="20.724000000000004"/>
    <n v="2"/>
    <n v="-15.197599999999994"/>
  </r>
  <r>
    <d v="2017-11-24T00:00:00"/>
    <x v="3"/>
    <x v="10"/>
    <s v="MV-17485"/>
    <x v="20"/>
    <x v="12"/>
    <x v="0"/>
    <x v="2"/>
    <s v="Fellowes Bankers Box Staxonsteel Drawer File/Stacking System"/>
    <n v="415.87200000000007"/>
    <n v="8"/>
    <n v="-41.587199999999996"/>
  </r>
  <r>
    <d v="2017-11-24T00:00:00"/>
    <x v="3"/>
    <x v="10"/>
    <s v="MD-17860"/>
    <x v="548"/>
    <x v="25"/>
    <x v="0"/>
    <x v="3"/>
    <s v="Avery Durable Slant Ring Binders"/>
    <n v="19.008000000000003"/>
    <n v="8"/>
    <n v="-12.671999999999997"/>
  </r>
  <r>
    <d v="2017-11-24T00:00:00"/>
    <x v="3"/>
    <x v="10"/>
    <s v="KA-16525"/>
    <x v="75"/>
    <x v="20"/>
    <x v="0"/>
    <x v="4"/>
    <s v="Crayola Anti Dust Chalk, 12/Pack"/>
    <n v="16.38"/>
    <n v="9"/>
    <n v="7.3709999999999996"/>
  </r>
  <r>
    <d v="2017-11-24T00:00:00"/>
    <x v="3"/>
    <x v="10"/>
    <s v="KA-16525"/>
    <x v="75"/>
    <x v="20"/>
    <x v="0"/>
    <x v="10"/>
    <s v="Ames Color-File Green Diamond Border X-ray Mailers"/>
    <n v="167.96"/>
    <n v="2"/>
    <n v="78.941199999999995"/>
  </r>
  <r>
    <d v="2017-11-24T00:00:00"/>
    <x v="3"/>
    <x v="10"/>
    <s v="KA-16525"/>
    <x v="75"/>
    <x v="20"/>
    <x v="1"/>
    <x v="11"/>
    <s v="O'Sullivan Plantations 2-Door Library in Landvery Oak"/>
    <n v="321.56799999999998"/>
    <n v="2"/>
    <n v="-16.078399999999988"/>
  </r>
  <r>
    <d v="2017-11-24T00:00:00"/>
    <x v="3"/>
    <x v="10"/>
    <s v="KA-16525"/>
    <x v="75"/>
    <x v="20"/>
    <x v="0"/>
    <x v="0"/>
    <s v="Xerox 214"/>
    <n v="12.96"/>
    <n v="2"/>
    <n v="6.2208000000000006"/>
  </r>
  <r>
    <d v="2017-11-24T00:00:00"/>
    <x v="3"/>
    <x v="10"/>
    <s v="PG-18820"/>
    <x v="190"/>
    <x v="3"/>
    <x v="0"/>
    <x v="4"/>
    <s v="BIC Liqua Brite Liner"/>
    <n v="27.76"/>
    <n v="4"/>
    <n v="9.9936000000000007"/>
  </r>
  <r>
    <d v="2017-11-24T00:00:00"/>
    <x v="3"/>
    <x v="10"/>
    <s v="SC-20440"/>
    <x v="678"/>
    <x v="2"/>
    <x v="2"/>
    <x v="6"/>
    <s v="Blue Parrot B250XT Professional Grade Wireless Bluetooth Headset with"/>
    <n v="89.987999999999985"/>
    <n v="2"/>
    <n v="-14.998000000000012"/>
  </r>
  <r>
    <d v="2017-11-24T00:00:00"/>
    <x v="3"/>
    <x v="10"/>
    <s v="SC-20440"/>
    <x v="678"/>
    <x v="2"/>
    <x v="0"/>
    <x v="0"/>
    <s v="Xerox 1919"/>
    <n v="229.54400000000001"/>
    <n v="7"/>
    <n v="83.209699999999998"/>
  </r>
  <r>
    <d v="2017-11-24T00:00:00"/>
    <x v="3"/>
    <x v="10"/>
    <s v="BG-11695"/>
    <x v="196"/>
    <x v="42"/>
    <x v="0"/>
    <x v="2"/>
    <s v="Fellowes Bases and Tops For Staxonsteel/High-Stak Systems"/>
    <n v="33.29"/>
    <n v="1"/>
    <n v="7.9895999999999994"/>
  </r>
  <r>
    <d v="2017-11-24T00:00:00"/>
    <x v="3"/>
    <x v="10"/>
    <s v="PR-18880"/>
    <x v="378"/>
    <x v="3"/>
    <x v="0"/>
    <x v="0"/>
    <s v="Southworth 100% Résumé Paper, 24lb."/>
    <n v="7.78"/>
    <n v="1"/>
    <n v="3.5009999999999994"/>
  </r>
  <r>
    <d v="2017-11-24T00:00:00"/>
    <x v="3"/>
    <x v="10"/>
    <s v="JG-15310"/>
    <x v="739"/>
    <x v="0"/>
    <x v="0"/>
    <x v="12"/>
    <s v="Holmes Replacement Filter for HEPA Air Cleaner, Very Large Room, HEPA Filter"/>
    <n v="13.761999999999997"/>
    <n v="1"/>
    <n v="-24.771599999999999"/>
  </r>
  <r>
    <d v="2017-11-24T00:00:00"/>
    <x v="3"/>
    <x v="10"/>
    <s v="MY-17380"/>
    <x v="706"/>
    <x v="15"/>
    <x v="0"/>
    <x v="3"/>
    <s v="Mead 1st Gear 2&quot; Zipper Binder, Asst. Colors"/>
    <n v="11.673000000000002"/>
    <n v="3"/>
    <n v="-7.782"/>
  </r>
  <r>
    <d v="2017-11-24T00:00:00"/>
    <x v="3"/>
    <x v="10"/>
    <s v="MY-17380"/>
    <x v="706"/>
    <x v="15"/>
    <x v="0"/>
    <x v="10"/>
    <s v="Peel &amp; Seel Recycled Catalog Envelopes, Brown"/>
    <n v="64.848000000000013"/>
    <n v="7"/>
    <n v="24.317999999999998"/>
  </r>
  <r>
    <d v="2017-11-24T00:00:00"/>
    <x v="3"/>
    <x v="10"/>
    <s v="BP-11290"/>
    <x v="443"/>
    <x v="3"/>
    <x v="1"/>
    <x v="13"/>
    <s v="Hon Practical Foundations 30 x 60 Training Table, Light Gray/Charcoal"/>
    <n v="364.08000000000004"/>
    <n v="2"/>
    <n v="9.1020000000000039"/>
  </r>
  <r>
    <d v="2017-11-24T00:00:00"/>
    <x v="3"/>
    <x v="10"/>
    <s v="BP-11290"/>
    <x v="443"/>
    <x v="3"/>
    <x v="1"/>
    <x v="13"/>
    <s v="Hon 61000 Series Interactive Training Tables"/>
    <n v="71.088000000000008"/>
    <n v="2"/>
    <n v="-1.7772000000000041"/>
  </r>
  <r>
    <d v="2017-11-24T00:00:00"/>
    <x v="3"/>
    <x v="10"/>
    <s v="JL-15835"/>
    <x v="154"/>
    <x v="3"/>
    <x v="2"/>
    <x v="9"/>
    <s v="Memorex Mini Travel Drive 16 GB USB 2.0 Flash Drive"/>
    <n v="223.58"/>
    <n v="14"/>
    <n v="87.196200000000005"/>
  </r>
  <r>
    <d v="2017-11-25T00:00:00"/>
    <x v="3"/>
    <x v="10"/>
    <s v="SZ-20035"/>
    <x v="381"/>
    <x v="14"/>
    <x v="0"/>
    <x v="2"/>
    <s v="Office Impressions Heavy Duty Welded Shelving &amp; Multimedia Storage Drawers"/>
    <n v="501.81000000000006"/>
    <n v="3"/>
    <n v="0"/>
  </r>
  <r>
    <d v="2017-11-25T00:00:00"/>
    <x v="3"/>
    <x v="10"/>
    <s v="BD-11500"/>
    <x v="32"/>
    <x v="3"/>
    <x v="1"/>
    <x v="11"/>
    <s v="Sauder Forest Hills Library, Woodland Oak Finish"/>
    <n v="359.49899999999997"/>
    <n v="3"/>
    <n v="-29.605799999999981"/>
  </r>
  <r>
    <d v="2017-11-25T00:00:00"/>
    <x v="3"/>
    <x v="10"/>
    <s v="BD-11500"/>
    <x v="32"/>
    <x v="3"/>
    <x v="0"/>
    <x v="2"/>
    <s v="Sterilite Officeware Hinged File Box"/>
    <n v="10.48"/>
    <n v="1"/>
    <n v="2.8296000000000001"/>
  </r>
  <r>
    <d v="2017-11-25T00:00:00"/>
    <x v="3"/>
    <x v="10"/>
    <s v="EB-13750"/>
    <x v="615"/>
    <x v="3"/>
    <x v="2"/>
    <x v="6"/>
    <s v="PayAnywhere Card Reader"/>
    <n v="39.960000000000008"/>
    <n v="5"/>
    <n v="3.4964999999999993"/>
  </r>
  <r>
    <d v="2017-11-25T00:00:00"/>
    <x v="3"/>
    <x v="10"/>
    <s v="EB-13750"/>
    <x v="615"/>
    <x v="3"/>
    <x v="0"/>
    <x v="0"/>
    <s v="Adams Telephone Message Book W/Dividers/Space For Phone Numbers, 5 1/4&quot;X8 1/2&quot;, 200/Messages"/>
    <n v="34.08"/>
    <n v="6"/>
    <n v="15.335999999999999"/>
  </r>
  <r>
    <d v="2017-11-25T00:00:00"/>
    <x v="3"/>
    <x v="10"/>
    <s v="DL-13315"/>
    <x v="16"/>
    <x v="4"/>
    <x v="0"/>
    <x v="0"/>
    <s v="Wirebound Message Book, 4 per Page"/>
    <n v="48.87"/>
    <n v="9"/>
    <n v="23.946299999999997"/>
  </r>
  <r>
    <d v="2017-11-25T00:00:00"/>
    <x v="3"/>
    <x v="10"/>
    <s v="HZ-14950"/>
    <x v="742"/>
    <x v="16"/>
    <x v="1"/>
    <x v="11"/>
    <s v="O'Sullivan Manor Hill 2-Door Library in Brianna Oak"/>
    <n v="723.92"/>
    <n v="5"/>
    <n v="-81.440999999999946"/>
  </r>
  <r>
    <d v="2017-11-25T00:00:00"/>
    <x v="3"/>
    <x v="10"/>
    <s v="TZ-21580"/>
    <x v="501"/>
    <x v="3"/>
    <x v="0"/>
    <x v="4"/>
    <s v="DIXON Oriole Pencils"/>
    <n v="5.16"/>
    <n v="2"/>
    <n v="1.3416000000000001"/>
  </r>
  <r>
    <d v="2017-11-25T00:00:00"/>
    <x v="3"/>
    <x v="10"/>
    <s v="RO-19780"/>
    <x v="644"/>
    <x v="0"/>
    <x v="2"/>
    <x v="6"/>
    <s v="Blue Parrot B250XT Professional Grade Wireless Bluetooth Headset with"/>
    <n v="299.95999999999998"/>
    <n v="5"/>
    <n v="37.494999999999962"/>
  </r>
  <r>
    <d v="2017-11-25T00:00:00"/>
    <x v="3"/>
    <x v="10"/>
    <s v="RO-19780"/>
    <x v="644"/>
    <x v="0"/>
    <x v="0"/>
    <x v="12"/>
    <s v="Fellowes Command Center 5-outlet power strip"/>
    <n v="67.839999999999989"/>
    <n v="5"/>
    <n v="-179.77600000000001"/>
  </r>
  <r>
    <d v="2017-11-25T00:00:00"/>
    <x v="3"/>
    <x v="10"/>
    <s v="RO-19780"/>
    <x v="644"/>
    <x v="0"/>
    <x v="1"/>
    <x v="5"/>
    <s v="Hon Deluxe Fabric Upholstered Stacking Chairs"/>
    <n v="853.92999999999984"/>
    <n v="5"/>
    <n v="-24.397999999999911"/>
  </r>
  <r>
    <d v="2017-11-25T00:00:00"/>
    <x v="3"/>
    <x v="10"/>
    <s v="RO-19780"/>
    <x v="644"/>
    <x v="0"/>
    <x v="0"/>
    <x v="4"/>
    <s v="Avery Hi-Liter Smear-Safe Highlighters"/>
    <n v="18.687999999999999"/>
    <n v="4"/>
    <n v="3.7375999999999996"/>
  </r>
  <r>
    <d v="2017-11-25T00:00:00"/>
    <x v="3"/>
    <x v="10"/>
    <s v="BS-11590"/>
    <x v="14"/>
    <x v="5"/>
    <x v="1"/>
    <x v="5"/>
    <s v="Office Star - Professional Matrix Back Chair with 2-to-1 Synchro Tilt and Mesh Fabric Seat"/>
    <n v="701.96"/>
    <n v="2"/>
    <n v="168.47040000000004"/>
  </r>
  <r>
    <d v="2017-11-26T00:00:00"/>
    <x v="3"/>
    <x v="10"/>
    <s v="LS-17245"/>
    <x v="462"/>
    <x v="24"/>
    <x v="1"/>
    <x v="8"/>
    <s v="Executive Impressions Supervisor Wall Clock"/>
    <n v="126.30000000000001"/>
    <n v="3"/>
    <n v="40.415999999999997"/>
  </r>
  <r>
    <d v="2017-11-26T00:00:00"/>
    <x v="3"/>
    <x v="10"/>
    <s v="LS-17245"/>
    <x v="462"/>
    <x v="24"/>
    <x v="2"/>
    <x v="9"/>
    <s v="SanDisk Cruzer 32 GB USB Flash Drive"/>
    <n v="38.04"/>
    <n v="2"/>
    <n v="12.172799999999999"/>
  </r>
  <r>
    <d v="2017-11-26T00:00:00"/>
    <x v="3"/>
    <x v="10"/>
    <s v="LT-17110"/>
    <x v="235"/>
    <x v="10"/>
    <x v="2"/>
    <x v="6"/>
    <s v="Motorola L804"/>
    <n v="220.75200000000001"/>
    <n v="8"/>
    <n v="-40.47120000000001"/>
  </r>
  <r>
    <d v="2017-11-26T00:00:00"/>
    <x v="3"/>
    <x v="10"/>
    <s v="AH-10075"/>
    <x v="512"/>
    <x v="4"/>
    <x v="0"/>
    <x v="4"/>
    <s v="Newell 347"/>
    <n v="12.84"/>
    <n v="3"/>
    <n v="3.7235999999999989"/>
  </r>
  <r>
    <d v="2017-11-26T00:00:00"/>
    <x v="3"/>
    <x v="10"/>
    <s v="CC-12610"/>
    <x v="369"/>
    <x v="10"/>
    <x v="0"/>
    <x v="12"/>
    <s v="Holmes HEPA Air Purifier"/>
    <n v="52.272000000000006"/>
    <n v="3"/>
    <n v="9.8009999999999984"/>
  </r>
  <r>
    <d v="2017-11-26T00:00:00"/>
    <x v="3"/>
    <x v="10"/>
    <s v="CC-12610"/>
    <x v="369"/>
    <x v="10"/>
    <x v="0"/>
    <x v="12"/>
    <s v="Fellowes Superior 10 Outlet Split Surge Protector"/>
    <n v="213.13600000000002"/>
    <n v="7"/>
    <n v="23.977799999999988"/>
  </r>
  <r>
    <d v="2017-11-26T00:00:00"/>
    <x v="3"/>
    <x v="10"/>
    <s v="GT-14755"/>
    <x v="606"/>
    <x v="1"/>
    <x v="0"/>
    <x v="3"/>
    <s v="GBC Premium Transparent Covers with Diagonal Lined Pattern"/>
    <n v="33.567999999999991"/>
    <n v="8"/>
    <n v="-53.708800000000025"/>
  </r>
  <r>
    <d v="2017-11-26T00:00:00"/>
    <x v="3"/>
    <x v="10"/>
    <s v="FG-14260"/>
    <x v="215"/>
    <x v="20"/>
    <x v="0"/>
    <x v="12"/>
    <s v="Black &amp; Decker Filter for Double Action Dustbuster Cordless Vac BLDV7210"/>
    <n v="58.730000000000004"/>
    <n v="7"/>
    <n v="14.682500000000001"/>
  </r>
  <r>
    <d v="2017-11-26T00:00:00"/>
    <x v="3"/>
    <x v="10"/>
    <s v="FG-14260"/>
    <x v="215"/>
    <x v="20"/>
    <x v="0"/>
    <x v="3"/>
    <s v="Binding Machine Supplies"/>
    <n v="93.344000000000008"/>
    <n v="4"/>
    <n v="32.670400000000001"/>
  </r>
  <r>
    <d v="2017-11-26T00:00:00"/>
    <x v="3"/>
    <x v="10"/>
    <s v="TT-21460"/>
    <x v="722"/>
    <x v="18"/>
    <x v="1"/>
    <x v="13"/>
    <s v="KI Adjustable-Height Table"/>
    <n v="257.94"/>
    <n v="3"/>
    <n v="67.064400000000006"/>
  </r>
  <r>
    <d v="2017-11-26T00:00:00"/>
    <x v="3"/>
    <x v="10"/>
    <s v="TT-21460"/>
    <x v="722"/>
    <x v="18"/>
    <x v="2"/>
    <x v="6"/>
    <s v="Samsung Galaxy S4 Mini"/>
    <n v="1879.96"/>
    <n v="4"/>
    <n v="545.18839999999977"/>
  </r>
  <r>
    <d v="2017-11-26T00:00:00"/>
    <x v="3"/>
    <x v="10"/>
    <s v="TT-21460"/>
    <x v="722"/>
    <x v="18"/>
    <x v="1"/>
    <x v="8"/>
    <s v="DAX Wood Document Frame"/>
    <n v="27.46"/>
    <n v="2"/>
    <n v="9.8856000000000002"/>
  </r>
  <r>
    <d v="2017-11-26T00:00:00"/>
    <x v="3"/>
    <x v="10"/>
    <s v="TT-21460"/>
    <x v="722"/>
    <x v="18"/>
    <x v="2"/>
    <x v="6"/>
    <s v="Innergie mMini Combo Duo USB Travel Charging Kit"/>
    <n v="89.98"/>
    <n v="2"/>
    <n v="43.190399999999997"/>
  </r>
  <r>
    <d v="2017-11-26T00:00:00"/>
    <x v="3"/>
    <x v="10"/>
    <s v="TT-21460"/>
    <x v="722"/>
    <x v="18"/>
    <x v="1"/>
    <x v="5"/>
    <s v="SAFCO Arco Folding Chair"/>
    <n v="828.59999999999991"/>
    <n v="3"/>
    <n v="240.29399999999995"/>
  </r>
  <r>
    <d v="2017-11-26T00:00:00"/>
    <x v="3"/>
    <x v="10"/>
    <s v="MN-17935"/>
    <x v="46"/>
    <x v="20"/>
    <x v="2"/>
    <x v="6"/>
    <s v="Plantronics Calisto P620-M USB Wireless Speakerphone System"/>
    <n v="979.95"/>
    <n v="5"/>
    <n v="264.58650000000006"/>
  </r>
  <r>
    <d v="2017-11-26T00:00:00"/>
    <x v="3"/>
    <x v="10"/>
    <s v="MN-17935"/>
    <x v="46"/>
    <x v="20"/>
    <x v="1"/>
    <x v="8"/>
    <s v="DataProducts Ampli Magnifier Task Lamp, Black,"/>
    <n v="135.29999999999998"/>
    <n v="5"/>
    <n v="37.883999999999993"/>
  </r>
  <r>
    <d v="2017-11-27T00:00:00"/>
    <x v="3"/>
    <x v="10"/>
    <s v="BM-11650"/>
    <x v="291"/>
    <x v="21"/>
    <x v="1"/>
    <x v="8"/>
    <s v="Howard Miller 13&quot; Diameter Goldtone Round Wall Clock"/>
    <n v="46.94"/>
    <n v="1"/>
    <n v="19.2454"/>
  </r>
  <r>
    <d v="2017-11-27T00:00:00"/>
    <x v="3"/>
    <x v="10"/>
    <s v="BM-11650"/>
    <x v="291"/>
    <x v="21"/>
    <x v="2"/>
    <x v="9"/>
    <s v="Memorex Mini Travel Drive 16 GB USB 2.0 Flash Drive"/>
    <n v="143.73000000000002"/>
    <n v="9"/>
    <n v="56.054700000000011"/>
  </r>
  <r>
    <d v="2017-11-27T00:00:00"/>
    <x v="3"/>
    <x v="10"/>
    <s v="LW-16990"/>
    <x v="754"/>
    <x v="3"/>
    <x v="0"/>
    <x v="0"/>
    <s v="Tops White Computer Printout Paper"/>
    <n v="244.54999999999998"/>
    <n v="5"/>
    <n v="114.93849999999998"/>
  </r>
  <r>
    <d v="2017-11-27T00:00:00"/>
    <x v="3"/>
    <x v="10"/>
    <s v="LW-16990"/>
    <x v="754"/>
    <x v="3"/>
    <x v="2"/>
    <x v="9"/>
    <s v="Enermax Briskie RF Wireless Keyboard and Mouse Combo"/>
    <n v="166.16"/>
    <n v="8"/>
    <n v="59.817599999999999"/>
  </r>
  <r>
    <d v="2017-11-27T00:00:00"/>
    <x v="3"/>
    <x v="10"/>
    <s v="DB-13615"/>
    <x v="440"/>
    <x v="25"/>
    <x v="0"/>
    <x v="4"/>
    <s v="Pencil and Crayon Sharpener"/>
    <n v="8.76"/>
    <n v="5"/>
    <n v="0.76649999999999974"/>
  </r>
  <r>
    <d v="2017-11-27T00:00:00"/>
    <x v="3"/>
    <x v="10"/>
    <s v="DB-13615"/>
    <x v="440"/>
    <x v="25"/>
    <x v="0"/>
    <x v="12"/>
    <s v="Belkin 5 Outlet SurgeMaster Power Centers"/>
    <n v="43.584000000000003"/>
    <n v="1"/>
    <n v="4.3584000000000032"/>
  </r>
  <r>
    <d v="2017-11-27T00:00:00"/>
    <x v="3"/>
    <x v="10"/>
    <s v="BD-11320"/>
    <x v="649"/>
    <x v="3"/>
    <x v="0"/>
    <x v="3"/>
    <s v="Premium Transparent Presentation Covers by GBC"/>
    <n v="117.48800000000001"/>
    <n v="7"/>
    <n v="41.120799999999988"/>
  </r>
  <r>
    <d v="2017-11-27T00:00:00"/>
    <x v="3"/>
    <x v="10"/>
    <s v="BD-11320"/>
    <x v="649"/>
    <x v="3"/>
    <x v="1"/>
    <x v="8"/>
    <s v="Eldon 200 Class Desk Accessories"/>
    <n v="18.84"/>
    <n v="3"/>
    <n v="6.0287999999999995"/>
  </r>
  <r>
    <d v="2017-11-27T00:00:00"/>
    <x v="3"/>
    <x v="10"/>
    <s v="DO-13645"/>
    <x v="712"/>
    <x v="3"/>
    <x v="2"/>
    <x v="6"/>
    <s v="Griffin GC17055 Auxiliary Audio Cable"/>
    <n v="57.567999999999998"/>
    <n v="4"/>
    <n v="5.7568000000000019"/>
  </r>
  <r>
    <d v="2017-11-27T00:00:00"/>
    <x v="3"/>
    <x v="10"/>
    <s v="RP-19390"/>
    <x v="218"/>
    <x v="20"/>
    <x v="0"/>
    <x v="4"/>
    <s v="American Pencil"/>
    <n v="6.99"/>
    <n v="3"/>
    <n v="2.027099999999999"/>
  </r>
  <r>
    <d v="2017-11-27T00:00:00"/>
    <x v="3"/>
    <x v="10"/>
    <s v="RP-19390"/>
    <x v="218"/>
    <x v="20"/>
    <x v="0"/>
    <x v="3"/>
    <s v="Avery Flip-Chart Easel Binder, Black"/>
    <n v="107.42400000000001"/>
    <n v="6"/>
    <n v="36.255599999999994"/>
  </r>
  <r>
    <d v="2017-11-27T00:00:00"/>
    <x v="3"/>
    <x v="10"/>
    <s v="JR-16210"/>
    <x v="691"/>
    <x v="18"/>
    <x v="0"/>
    <x v="0"/>
    <s v="Xerox 1909"/>
    <n v="158.28"/>
    <n v="6"/>
    <n v="72.808799999999991"/>
  </r>
  <r>
    <d v="2017-11-27T00:00:00"/>
    <x v="3"/>
    <x v="10"/>
    <s v="JR-16210"/>
    <x v="691"/>
    <x v="18"/>
    <x v="0"/>
    <x v="3"/>
    <s v="GBC DocuBind P100 Manual Binding Machine"/>
    <n v="497.93999999999994"/>
    <n v="3"/>
    <n v="224.07299999999998"/>
  </r>
  <r>
    <d v="2017-11-28T00:00:00"/>
    <x v="3"/>
    <x v="10"/>
    <s v="RB-19795"/>
    <x v="237"/>
    <x v="2"/>
    <x v="1"/>
    <x v="8"/>
    <s v="Deflect-o RollaMat Studded, Beveled Mat for Medium Pile Carpeting"/>
    <n v="516.48800000000006"/>
    <n v="7"/>
    <n v="-12.912200000000027"/>
  </r>
  <r>
    <d v="2017-11-28T00:00:00"/>
    <x v="3"/>
    <x v="10"/>
    <s v="RB-19795"/>
    <x v="237"/>
    <x v="2"/>
    <x v="1"/>
    <x v="8"/>
    <s v="Luxo Professional Fluorescent Magnifier Lamp with Clamp-Mount Base"/>
    <n v="1007.2320000000001"/>
    <n v="6"/>
    <n v="75.542400000000015"/>
  </r>
  <r>
    <d v="2017-11-28T00:00:00"/>
    <x v="3"/>
    <x v="10"/>
    <s v="RB-19795"/>
    <x v="237"/>
    <x v="2"/>
    <x v="1"/>
    <x v="13"/>
    <s v="Riverside Furniture Oval Coffee Table, Oval End Table, End Table with Drawer"/>
    <n v="2065.3200000000002"/>
    <n v="12"/>
    <n v="-619.59600000000012"/>
  </r>
  <r>
    <d v="2017-11-28T00:00:00"/>
    <x v="3"/>
    <x v="10"/>
    <s v="RB-19795"/>
    <x v="237"/>
    <x v="2"/>
    <x v="0"/>
    <x v="0"/>
    <s v="Xerox 210"/>
    <n v="15.552000000000003"/>
    <n v="3"/>
    <n v="5.4432"/>
  </r>
  <r>
    <d v="2017-11-28T00:00:00"/>
    <x v="3"/>
    <x v="10"/>
    <s v="RB-19795"/>
    <x v="237"/>
    <x v="2"/>
    <x v="0"/>
    <x v="0"/>
    <s v="Xerox 4200 Series MultiUse Premium Copy Paper (20Lb. and 84 Bright)"/>
    <n v="25.344000000000001"/>
    <n v="6"/>
    <n v="7.92"/>
  </r>
  <r>
    <d v="2017-11-28T00:00:00"/>
    <x v="3"/>
    <x v="10"/>
    <s v="RH-19495"/>
    <x v="356"/>
    <x v="26"/>
    <x v="0"/>
    <x v="0"/>
    <s v="Eaton Premium Continuous-Feed Paper, 25% Cotton, Letter Size, White, 1000 Shts/Box"/>
    <n v="88.768000000000001"/>
    <n v="2"/>
    <n v="31.068799999999996"/>
  </r>
  <r>
    <d v="2017-11-28T00:00:00"/>
    <x v="3"/>
    <x v="10"/>
    <s v="DG-13300"/>
    <x v="486"/>
    <x v="20"/>
    <x v="2"/>
    <x v="6"/>
    <s v="Google Nexus 5"/>
    <n v="1979.89"/>
    <n v="11"/>
    <n v="494.97250000000003"/>
  </r>
  <r>
    <d v="2017-11-28T00:00:00"/>
    <x v="3"/>
    <x v="10"/>
    <s v="DG-13300"/>
    <x v="486"/>
    <x v="20"/>
    <x v="0"/>
    <x v="10"/>
    <s v="Blue String-Tie &amp; Button Interoffice Envelopes, 10 x 13"/>
    <n v="79.959999999999994"/>
    <n v="2"/>
    <n v="35.981999999999992"/>
  </r>
  <r>
    <d v="2017-11-28T00:00:00"/>
    <x v="3"/>
    <x v="10"/>
    <s v="LS-16975"/>
    <x v="471"/>
    <x v="36"/>
    <x v="0"/>
    <x v="4"/>
    <s v="BIC Brite Liner Grip Highlighters"/>
    <n v="1.64"/>
    <n v="1"/>
    <n v="0.73799999999999988"/>
  </r>
  <r>
    <d v="2017-11-28T00:00:00"/>
    <x v="3"/>
    <x v="10"/>
    <s v="LS-16975"/>
    <x v="471"/>
    <x v="36"/>
    <x v="1"/>
    <x v="8"/>
    <s v="Luxo Professional Fluorescent Magnifier Lamp with Clamp-Mount Base"/>
    <n v="1049.2"/>
    <n v="5"/>
    <n v="272.79200000000003"/>
  </r>
  <r>
    <d v="2017-11-28T00:00:00"/>
    <x v="3"/>
    <x v="10"/>
    <s v="LS-16975"/>
    <x v="471"/>
    <x v="36"/>
    <x v="1"/>
    <x v="8"/>
    <s v="Eldon Image Series Desk Accessories, Burgundy"/>
    <n v="20.9"/>
    <n v="5"/>
    <n v="7.5239999999999991"/>
  </r>
  <r>
    <d v="2017-11-28T00:00:00"/>
    <x v="3"/>
    <x v="10"/>
    <s v="EP-13915"/>
    <x v="287"/>
    <x v="3"/>
    <x v="0"/>
    <x v="1"/>
    <s v="Round Specialty Laser Printer Labels"/>
    <n v="62.65"/>
    <n v="5"/>
    <n v="29.445499999999996"/>
  </r>
  <r>
    <d v="2017-11-29T00:00:00"/>
    <x v="3"/>
    <x v="10"/>
    <s v="TT-21070"/>
    <x v="207"/>
    <x v="15"/>
    <x v="1"/>
    <x v="5"/>
    <s v="Hon Deluxe Fabric Upholstered Stacking Chairs, Rounded Back"/>
    <n v="390.36799999999999"/>
    <n v="2"/>
    <n v="48.795999999999978"/>
  </r>
  <r>
    <d v="2017-11-29T00:00:00"/>
    <x v="3"/>
    <x v="10"/>
    <s v="TT-21070"/>
    <x v="207"/>
    <x v="15"/>
    <x v="1"/>
    <x v="8"/>
    <s v="Executive Impressions 13&quot; Chairman Wall Clock"/>
    <n v="101.52000000000001"/>
    <n v="5"/>
    <n v="19.034999999999989"/>
  </r>
  <r>
    <d v="2017-11-30T00:00:00"/>
    <x v="3"/>
    <x v="10"/>
    <s v="HP-14815"/>
    <x v="187"/>
    <x v="20"/>
    <x v="0"/>
    <x v="3"/>
    <s v="Lock-Up Easel 'Spel-Binder'"/>
    <n v="68.472000000000008"/>
    <n v="3"/>
    <n v="23.109299999999998"/>
  </r>
  <r>
    <d v="2017-11-30T00:00:00"/>
    <x v="3"/>
    <x v="10"/>
    <s v="HP-14815"/>
    <x v="187"/>
    <x v="20"/>
    <x v="1"/>
    <x v="5"/>
    <s v="SAFCO Arco Folding Chair"/>
    <n v="1242.8999999999999"/>
    <n v="5"/>
    <n v="262.38999999999987"/>
  </r>
  <r>
    <d v="2017-11-30T00:00:00"/>
    <x v="3"/>
    <x v="10"/>
    <s v="SW-20275"/>
    <x v="72"/>
    <x v="29"/>
    <x v="0"/>
    <x v="2"/>
    <s v="Home/Office Personal File Carts"/>
    <n v="173.79999999999998"/>
    <n v="5"/>
    <n v="43.449999999999989"/>
  </r>
  <r>
    <d v="2017-11-30T00:00:00"/>
    <x v="3"/>
    <x v="10"/>
    <s v="ME-17725"/>
    <x v="297"/>
    <x v="7"/>
    <x v="0"/>
    <x v="4"/>
    <s v="BOSTON Ranger #55 Pencil Sharpener, Black"/>
    <n v="155.94"/>
    <n v="6"/>
    <n v="45.222599999999993"/>
  </r>
  <r>
    <d v="2017-11-30T00:00:00"/>
    <x v="3"/>
    <x v="10"/>
    <s v="ML-17755"/>
    <x v="770"/>
    <x v="10"/>
    <x v="0"/>
    <x v="12"/>
    <s v="Kensington 7 Outlet MasterPiece Power Center with Fax/Phone Line Protection"/>
    <n v="663.93600000000004"/>
    <n v="4"/>
    <n v="82.991999999999877"/>
  </r>
  <r>
    <d v="2017-11-30T00:00:00"/>
    <x v="3"/>
    <x v="10"/>
    <s v="PN-18775"/>
    <x v="672"/>
    <x v="16"/>
    <x v="2"/>
    <x v="6"/>
    <s v="OtterBox Defender Series Case - Samsung Galaxy S4"/>
    <n v="71.975999999999999"/>
    <n v="3"/>
    <n v="8.9969999999999892"/>
  </r>
  <r>
    <d v="2017-11-30T00:00:00"/>
    <x v="3"/>
    <x v="10"/>
    <s v="SC-20800"/>
    <x v="723"/>
    <x v="0"/>
    <x v="0"/>
    <x v="7"/>
    <s v="Binder Clips by OIC"/>
    <n v="2.3679999999999999"/>
    <n v="2"/>
    <n v="0.82879999999999987"/>
  </r>
  <r>
    <d v="2017-11-30T00:00:00"/>
    <x v="3"/>
    <x v="10"/>
    <s v="SC-20380"/>
    <x v="59"/>
    <x v="25"/>
    <x v="2"/>
    <x v="9"/>
    <s v="Logitech Wireless Gaming Headset G930"/>
    <n v="383.97600000000006"/>
    <n v="3"/>
    <n v="81.59490000000001"/>
  </r>
  <r>
    <d v="2017-11-30T00:00:00"/>
    <x v="3"/>
    <x v="10"/>
    <s v="SC-20380"/>
    <x v="59"/>
    <x v="25"/>
    <x v="1"/>
    <x v="13"/>
    <s v="Bush Advantage Collection Racetrack Conference Table"/>
    <n v="1781.6819999999998"/>
    <n v="7"/>
    <n v="-653.28340000000003"/>
  </r>
  <r>
    <d v="2017-11-30T00:00:00"/>
    <x v="3"/>
    <x v="10"/>
    <s v="VP-21730"/>
    <x v="665"/>
    <x v="20"/>
    <x v="0"/>
    <x v="2"/>
    <s v="Iris 3-Drawer Stacking Bin, Black"/>
    <n v="83.56"/>
    <n v="4"/>
    <n v="1.6711999999999989"/>
  </r>
  <r>
    <d v="2017-11-30T00:00:00"/>
    <x v="3"/>
    <x v="10"/>
    <s v="VP-21730"/>
    <x v="665"/>
    <x v="20"/>
    <x v="2"/>
    <x v="6"/>
    <s v="Panasonic Business Telephones KX-T7736"/>
    <n v="546.06000000000006"/>
    <n v="3"/>
    <n v="163.81799999999998"/>
  </r>
  <r>
    <d v="2017-11-30T00:00:00"/>
    <x v="3"/>
    <x v="10"/>
    <s v="VP-21730"/>
    <x v="665"/>
    <x v="20"/>
    <x v="0"/>
    <x v="2"/>
    <s v="Fellowes Officeware Wire Shelving"/>
    <n v="269.49"/>
    <n v="3"/>
    <n v="5.3897999999999939"/>
  </r>
  <r>
    <d v="2017-11-30T00:00:00"/>
    <x v="3"/>
    <x v="10"/>
    <s v="MZ-17335"/>
    <x v="713"/>
    <x v="3"/>
    <x v="1"/>
    <x v="8"/>
    <s v="Contemporary Borderless Frame"/>
    <n v="25.83"/>
    <n v="3"/>
    <n v="9.5570999999999984"/>
  </r>
  <r>
    <d v="2017-11-30T00:00:00"/>
    <x v="3"/>
    <x v="10"/>
    <s v="BP-11095"/>
    <x v="244"/>
    <x v="0"/>
    <x v="2"/>
    <x v="9"/>
    <s v="SanDisk Ultra 64 GB MicroSDHC Class 10 Memory Card"/>
    <n v="95.976000000000013"/>
    <n v="3"/>
    <n v="-10.797300000000011"/>
  </r>
  <r>
    <d v="2017-11-30T00:00:00"/>
    <x v="3"/>
    <x v="10"/>
    <s v="TB-21625"/>
    <x v="335"/>
    <x v="2"/>
    <x v="1"/>
    <x v="5"/>
    <s v="Global Commerce Series Low-Back Swivel/Tilt Chairs"/>
    <n v="1079.316"/>
    <n v="6"/>
    <n v="-15.418800000000203"/>
  </r>
  <r>
    <d v="2017-12-01T00:00:00"/>
    <x v="3"/>
    <x v="11"/>
    <s v="JH-15985"/>
    <x v="343"/>
    <x v="14"/>
    <x v="0"/>
    <x v="2"/>
    <s v="Tennsco Lockers, Gray"/>
    <n v="83.92"/>
    <n v="4"/>
    <n v="5.8743999999999943"/>
  </r>
  <r>
    <d v="2017-12-01T00:00:00"/>
    <x v="3"/>
    <x v="11"/>
    <s v="JH-15985"/>
    <x v="343"/>
    <x v="14"/>
    <x v="2"/>
    <x v="6"/>
    <s v="Panasonic KX-TG6844B Expandable Digital Cordless Telephone"/>
    <n v="131.97999999999999"/>
    <n v="2"/>
    <n v="35.634600000000006"/>
  </r>
  <r>
    <d v="2017-12-01T00:00:00"/>
    <x v="3"/>
    <x v="11"/>
    <s v="JH-15985"/>
    <x v="343"/>
    <x v="14"/>
    <x v="0"/>
    <x v="3"/>
    <s v="Avery Durable Slant Ring Binders, No Labels"/>
    <n v="15.92"/>
    <n v="4"/>
    <n v="7.4824000000000002"/>
  </r>
  <r>
    <d v="2017-12-01T00:00:00"/>
    <x v="3"/>
    <x v="11"/>
    <s v="JH-15985"/>
    <x v="343"/>
    <x v="14"/>
    <x v="0"/>
    <x v="7"/>
    <s v="Advantus Push Pins, Aluminum Head"/>
    <n v="52.29"/>
    <n v="9"/>
    <n v="16.209899999999998"/>
  </r>
  <r>
    <d v="2017-12-01T00:00:00"/>
    <x v="3"/>
    <x v="11"/>
    <s v="JH-15985"/>
    <x v="343"/>
    <x v="14"/>
    <x v="0"/>
    <x v="2"/>
    <s v="Gould Plastics 18-Pocket Panel Bin, 34w x 5-1/4d x 20-1/2h"/>
    <n v="91.99"/>
    <n v="1"/>
    <n v="3.6795999999999935"/>
  </r>
  <r>
    <d v="2017-12-01T00:00:00"/>
    <x v="3"/>
    <x v="11"/>
    <s v="CC-12670"/>
    <x v="583"/>
    <x v="20"/>
    <x v="2"/>
    <x v="9"/>
    <s v="Sabrent 4-Port USB 2.0 Hub"/>
    <n v="20.37"/>
    <n v="3"/>
    <n v="6.9258000000000006"/>
  </r>
  <r>
    <d v="2017-12-01T00:00:00"/>
    <x v="3"/>
    <x v="11"/>
    <s v="CC-12670"/>
    <x v="583"/>
    <x v="20"/>
    <x v="0"/>
    <x v="2"/>
    <s v="Safco Industrial Shelving"/>
    <n v="221.54999999999998"/>
    <n v="3"/>
    <n v="6.6465000000000174"/>
  </r>
  <r>
    <d v="2017-12-01T00:00:00"/>
    <x v="3"/>
    <x v="11"/>
    <s v="CC-12670"/>
    <x v="583"/>
    <x v="20"/>
    <x v="0"/>
    <x v="3"/>
    <s v="Acco 3-Hole Punch"/>
    <n v="17.52"/>
    <n v="5"/>
    <n v="6.1319999999999988"/>
  </r>
  <r>
    <d v="2017-12-01T00:00:00"/>
    <x v="3"/>
    <x v="11"/>
    <s v="DV-13465"/>
    <x v="265"/>
    <x v="26"/>
    <x v="2"/>
    <x v="6"/>
    <s v="GE 30524EE4"/>
    <n v="470.37600000000009"/>
    <n v="3"/>
    <n v="52.917299999999955"/>
  </r>
  <r>
    <d v="2017-12-01T00:00:00"/>
    <x v="3"/>
    <x v="11"/>
    <s v="DV-13465"/>
    <x v="265"/>
    <x v="26"/>
    <x v="2"/>
    <x v="6"/>
    <s v="AT&amp;T SB67148 SynJ"/>
    <n v="105.584"/>
    <n v="2"/>
    <n v="9.2386000000000053"/>
  </r>
  <r>
    <d v="2017-12-01T00:00:00"/>
    <x v="3"/>
    <x v="11"/>
    <s v="DV-13465"/>
    <x v="265"/>
    <x v="26"/>
    <x v="0"/>
    <x v="12"/>
    <s v="Fellowes Basic Home/Office Series Surge Protectors"/>
    <n v="31.152000000000001"/>
    <n v="3"/>
    <n v="3.5045999999999964"/>
  </r>
  <r>
    <d v="2017-12-01T00:00:00"/>
    <x v="3"/>
    <x v="11"/>
    <s v="DV-13465"/>
    <x v="265"/>
    <x v="26"/>
    <x v="0"/>
    <x v="3"/>
    <s v="Recycled Pressboard Report Cover with Reinforced Top Hinge"/>
    <n v="6.7830000000000004"/>
    <n v="7"/>
    <n v="-4.7480999999999973"/>
  </r>
  <r>
    <d v="2017-12-01T00:00:00"/>
    <x v="3"/>
    <x v="11"/>
    <s v="DV-13465"/>
    <x v="265"/>
    <x v="26"/>
    <x v="2"/>
    <x v="6"/>
    <s v="Jabra BIZ 2300 Duo QD Duo Corded Headset"/>
    <n v="406.36799999999999"/>
    <n v="4"/>
    <n v="30.477599999999981"/>
  </r>
  <r>
    <d v="2017-12-01T00:00:00"/>
    <x v="3"/>
    <x v="11"/>
    <s v="EH-14005"/>
    <x v="200"/>
    <x v="2"/>
    <x v="0"/>
    <x v="10"/>
    <s v="Quality Park Security Envelopes"/>
    <n v="104.68000000000002"/>
    <n v="5"/>
    <n v="35.329499999999996"/>
  </r>
  <r>
    <d v="2017-12-01T00:00:00"/>
    <x v="3"/>
    <x v="11"/>
    <s v="EH-14005"/>
    <x v="200"/>
    <x v="2"/>
    <x v="2"/>
    <x v="6"/>
    <s v="Belkin SportFit Armband For iPhone 5s/5c, Fuchsia"/>
    <n v="62.957999999999998"/>
    <n v="7"/>
    <n v="9.4436999999999998"/>
  </r>
  <r>
    <d v="2017-12-01T00:00:00"/>
    <x v="3"/>
    <x v="11"/>
    <s v="SJ-20215"/>
    <x v="605"/>
    <x v="0"/>
    <x v="2"/>
    <x v="6"/>
    <s v="Cisco SPA112 2 Port Phone Adapter"/>
    <n v="219.80000000000004"/>
    <n v="5"/>
    <n v="24.727499999999971"/>
  </r>
  <r>
    <d v="2017-12-01T00:00:00"/>
    <x v="3"/>
    <x v="11"/>
    <s v="SJ-20215"/>
    <x v="605"/>
    <x v="0"/>
    <x v="1"/>
    <x v="5"/>
    <s v="DMI Arturo Collection Mission-style Design Wood Chair"/>
    <n v="317.05799999999999"/>
    <n v="3"/>
    <n v="-18.117599999999996"/>
  </r>
  <r>
    <d v="2017-12-01T00:00:00"/>
    <x v="3"/>
    <x v="11"/>
    <s v="CC-12550"/>
    <x v="786"/>
    <x v="3"/>
    <x v="0"/>
    <x v="0"/>
    <s v="Xerox 1905"/>
    <n v="45.36"/>
    <n v="7"/>
    <n v="21.772800000000004"/>
  </r>
  <r>
    <d v="2017-12-01T00:00:00"/>
    <x v="3"/>
    <x v="11"/>
    <s v="CC-12550"/>
    <x v="786"/>
    <x v="3"/>
    <x v="0"/>
    <x v="3"/>
    <s v="Cardinal HOLDit! Binder Insert Strips,Extra Strips"/>
    <n v="10.128"/>
    <n v="2"/>
    <n v="3.6714000000000002"/>
  </r>
  <r>
    <d v="2017-12-01T00:00:00"/>
    <x v="3"/>
    <x v="11"/>
    <s v="RA-19285"/>
    <x v="565"/>
    <x v="2"/>
    <x v="0"/>
    <x v="2"/>
    <s v="Personal File Boxes with Fold-Down Carry Handle"/>
    <n v="37.392000000000003"/>
    <n v="3"/>
    <n v="2.336999999999998"/>
  </r>
  <r>
    <d v="2017-12-01T00:00:00"/>
    <x v="3"/>
    <x v="11"/>
    <s v="RA-19285"/>
    <x v="565"/>
    <x v="2"/>
    <x v="1"/>
    <x v="8"/>
    <s v="Ultra Door Kickplate, 8&quot;H x 34&quot;W"/>
    <n v="79.12"/>
    <n v="5"/>
    <n v="13.845999999999997"/>
  </r>
  <r>
    <d v="2017-12-01T00:00:00"/>
    <x v="3"/>
    <x v="11"/>
    <s v="AD-10180"/>
    <x v="525"/>
    <x v="37"/>
    <x v="0"/>
    <x v="0"/>
    <s v="Xerox 214"/>
    <n v="19.440000000000001"/>
    <n v="3"/>
    <n v="9.3312000000000008"/>
  </r>
  <r>
    <d v="2017-12-01T00:00:00"/>
    <x v="3"/>
    <x v="11"/>
    <s v="AD-10180"/>
    <x v="525"/>
    <x v="37"/>
    <x v="1"/>
    <x v="5"/>
    <s v="Global Comet Stacking Armless Chair"/>
    <n v="897.15000000000009"/>
    <n v="3"/>
    <n v="251.20200000000003"/>
  </r>
  <r>
    <d v="2017-12-01T00:00:00"/>
    <x v="3"/>
    <x v="11"/>
    <s v="MG-17650"/>
    <x v="342"/>
    <x v="10"/>
    <x v="1"/>
    <x v="8"/>
    <s v="Magna Visual Magnetic Picture Hangers"/>
    <n v="7.7120000000000006"/>
    <n v="2"/>
    <n v="1.7352000000000005"/>
  </r>
  <r>
    <d v="2017-12-01T00:00:00"/>
    <x v="3"/>
    <x v="11"/>
    <s v="MY-17380"/>
    <x v="706"/>
    <x v="0"/>
    <x v="0"/>
    <x v="0"/>
    <s v="Xerox 201"/>
    <n v="10.368000000000002"/>
    <n v="2"/>
    <n v="3.6288"/>
  </r>
  <r>
    <d v="2017-12-01T00:00:00"/>
    <x v="3"/>
    <x v="11"/>
    <s v="SO-20335"/>
    <x v="703"/>
    <x v="22"/>
    <x v="0"/>
    <x v="0"/>
    <s v="Xerox 1947"/>
    <n v="41.86"/>
    <n v="7"/>
    <n v="18.837"/>
  </r>
  <r>
    <d v="2017-12-01T00:00:00"/>
    <x v="3"/>
    <x v="11"/>
    <s v="SO-20335"/>
    <x v="703"/>
    <x v="22"/>
    <x v="1"/>
    <x v="11"/>
    <s v="Hon Metal Bookcases, Putty"/>
    <n v="141.96"/>
    <n v="2"/>
    <n v="41.168399999999991"/>
  </r>
  <r>
    <d v="2017-12-01T00:00:00"/>
    <x v="3"/>
    <x v="11"/>
    <s v="SH-19975"/>
    <x v="562"/>
    <x v="22"/>
    <x v="0"/>
    <x v="3"/>
    <s v="Ibico Presentation Index for Binding Systems"/>
    <n v="15.920000000000002"/>
    <n v="5"/>
    <n v="5.3729999999999993"/>
  </r>
  <r>
    <d v="2017-12-01T00:00:00"/>
    <x v="3"/>
    <x v="11"/>
    <s v="SH-19975"/>
    <x v="562"/>
    <x v="22"/>
    <x v="1"/>
    <x v="8"/>
    <s v="Eldon Wave Desk Accessories"/>
    <n v="70.679999999999993"/>
    <n v="12"/>
    <n v="31.099200000000003"/>
  </r>
  <r>
    <d v="2017-12-01T00:00:00"/>
    <x v="3"/>
    <x v="11"/>
    <s v="SH-19975"/>
    <x v="562"/>
    <x v="22"/>
    <x v="0"/>
    <x v="2"/>
    <s v="Tennsco Stur-D-Stor Boltless Shelving, 5 Shelves, 24&quot; Deep, Sand"/>
    <n v="541.24"/>
    <n v="4"/>
    <n v="5.4124000000000478"/>
  </r>
  <r>
    <d v="2017-12-01T00:00:00"/>
    <x v="3"/>
    <x v="11"/>
    <s v="ML-17755"/>
    <x v="770"/>
    <x v="3"/>
    <x v="1"/>
    <x v="8"/>
    <s v="Tenex &quot;The Solids&quot; Textured Chair Mats"/>
    <n v="629.64"/>
    <n v="9"/>
    <n v="107.03879999999994"/>
  </r>
  <r>
    <d v="2017-12-01T00:00:00"/>
    <x v="3"/>
    <x v="11"/>
    <s v="SC-20305"/>
    <x v="573"/>
    <x v="2"/>
    <x v="0"/>
    <x v="1"/>
    <s v="Avery 483"/>
    <n v="15.936000000000002"/>
    <n v="4"/>
    <n v="5.1791999999999998"/>
  </r>
  <r>
    <d v="2017-12-01T00:00:00"/>
    <x v="3"/>
    <x v="11"/>
    <s v="SC-20305"/>
    <x v="573"/>
    <x v="2"/>
    <x v="0"/>
    <x v="3"/>
    <s v="Acco Pressboard Covers with Storage Hooks, 14 7/8&quot; x 11&quot;, Dark Blue"/>
    <n v="8.0010000000000012"/>
    <n v="7"/>
    <n v="-5.6006999999999962"/>
  </r>
  <r>
    <d v="2017-12-01T00:00:00"/>
    <x v="3"/>
    <x v="11"/>
    <s v="SC-20305"/>
    <x v="573"/>
    <x v="2"/>
    <x v="1"/>
    <x v="5"/>
    <s v="Global Commerce Series High-Back Swivel/Tilt Chairs"/>
    <n v="398.97199999999998"/>
    <n v="2"/>
    <n v="-28.49799999999999"/>
  </r>
  <r>
    <d v="2017-12-02T00:00:00"/>
    <x v="3"/>
    <x v="11"/>
    <s v="VW-21775"/>
    <x v="197"/>
    <x v="3"/>
    <x v="0"/>
    <x v="2"/>
    <s v="Fellowes Mobile File Cart, Black"/>
    <n v="559.62"/>
    <n v="9"/>
    <n v="151.09740000000002"/>
  </r>
  <r>
    <d v="2017-12-02T00:00:00"/>
    <x v="3"/>
    <x v="11"/>
    <s v="VW-21775"/>
    <x v="197"/>
    <x v="3"/>
    <x v="0"/>
    <x v="0"/>
    <s v="Xerox 1940"/>
    <n v="109.92"/>
    <n v="2"/>
    <n v="53.860799999999998"/>
  </r>
  <r>
    <d v="2017-12-02T00:00:00"/>
    <x v="3"/>
    <x v="11"/>
    <s v="VW-21775"/>
    <x v="197"/>
    <x v="3"/>
    <x v="0"/>
    <x v="0"/>
    <s v="Xerox 1962"/>
    <n v="8.56"/>
    <n v="2"/>
    <n v="3.8519999999999994"/>
  </r>
  <r>
    <d v="2017-12-02T00:00:00"/>
    <x v="3"/>
    <x v="11"/>
    <s v="AS-10090"/>
    <x v="423"/>
    <x v="6"/>
    <x v="0"/>
    <x v="4"/>
    <s v="Newell 309"/>
    <n v="34.650000000000006"/>
    <n v="3"/>
    <n v="10.395"/>
  </r>
  <r>
    <d v="2017-12-02T00:00:00"/>
    <x v="3"/>
    <x v="11"/>
    <s v="JS-16030"/>
    <x v="55"/>
    <x v="0"/>
    <x v="0"/>
    <x v="12"/>
    <s v="3.6 Cubic Foot Counter Height Office Refrigerator"/>
    <n v="294.61999999999995"/>
    <n v="5"/>
    <n v="-766.01199999999994"/>
  </r>
  <r>
    <d v="2017-12-02T00:00:00"/>
    <x v="3"/>
    <x v="11"/>
    <s v="JS-16030"/>
    <x v="55"/>
    <x v="0"/>
    <x v="1"/>
    <x v="8"/>
    <s v="Advantus Panel Wall Acrylic Frame"/>
    <n v="8.7520000000000007"/>
    <n v="4"/>
    <n v="-3.719599999999998"/>
  </r>
  <r>
    <d v="2017-12-02T00:00:00"/>
    <x v="3"/>
    <x v="11"/>
    <s v="MK-17905"/>
    <x v="521"/>
    <x v="16"/>
    <x v="0"/>
    <x v="4"/>
    <s v="Bulldog Vacuum Base Pencil Sharpener"/>
    <n v="47.96"/>
    <n v="5"/>
    <n v="4.196499999999995"/>
  </r>
  <r>
    <d v="2017-12-02T00:00:00"/>
    <x v="3"/>
    <x v="11"/>
    <s v="AM-10360"/>
    <x v="450"/>
    <x v="3"/>
    <x v="0"/>
    <x v="3"/>
    <s v="3-ring staple pack"/>
    <n v="9.0240000000000009"/>
    <n v="6"/>
    <n v="3.1583999999999985"/>
  </r>
  <r>
    <d v="2017-12-02T00:00:00"/>
    <x v="3"/>
    <x v="11"/>
    <s v="AM-10360"/>
    <x v="450"/>
    <x v="3"/>
    <x v="0"/>
    <x v="3"/>
    <s v="Satellite Sectional Post Binders"/>
    <n v="69.456000000000003"/>
    <n v="2"/>
    <n v="22.573199999999996"/>
  </r>
  <r>
    <d v="2017-12-02T00:00:00"/>
    <x v="3"/>
    <x v="11"/>
    <s v="AM-10360"/>
    <x v="450"/>
    <x v="3"/>
    <x v="0"/>
    <x v="0"/>
    <s v="Wirebound Message Book, 4 per Page"/>
    <n v="10.86"/>
    <n v="2"/>
    <n v="5.3213999999999997"/>
  </r>
  <r>
    <d v="2017-12-02T00:00:00"/>
    <x v="3"/>
    <x v="11"/>
    <s v="AM-10360"/>
    <x v="450"/>
    <x v="3"/>
    <x v="0"/>
    <x v="12"/>
    <s v="Fellowes Advanced Computer Series Surge Protectors"/>
    <n v="79.47"/>
    <n v="3"/>
    <n v="22.251600000000003"/>
  </r>
  <r>
    <d v="2017-12-02T00:00:00"/>
    <x v="3"/>
    <x v="11"/>
    <s v="AM-10360"/>
    <x v="450"/>
    <x v="3"/>
    <x v="0"/>
    <x v="4"/>
    <s v="Prang Dustless Chalk Sticks"/>
    <n v="10.08"/>
    <n v="6"/>
    <n v="5.04"/>
  </r>
  <r>
    <d v="2017-12-02T00:00:00"/>
    <x v="3"/>
    <x v="11"/>
    <s v="DB-12910"/>
    <x v="474"/>
    <x v="16"/>
    <x v="0"/>
    <x v="3"/>
    <s v="Premier Elliptical Ring Binder, Black"/>
    <n v="45.660000000000011"/>
    <n v="5"/>
    <n v="-33.483999999999995"/>
  </r>
  <r>
    <d v="2017-12-02T00:00:00"/>
    <x v="3"/>
    <x v="11"/>
    <s v="GW-14605"/>
    <x v="60"/>
    <x v="2"/>
    <x v="0"/>
    <x v="3"/>
    <s v="GBC DocuBind 300 Electric Binding Machine"/>
    <n v="631.17600000000016"/>
    <n v="4"/>
    <n v="-462.86239999999998"/>
  </r>
  <r>
    <d v="2017-12-02T00:00:00"/>
    <x v="3"/>
    <x v="11"/>
    <s v="JK-16090"/>
    <x v="636"/>
    <x v="40"/>
    <x v="2"/>
    <x v="6"/>
    <s v="ClearOne CHATAttach 160 - speaker phone"/>
    <n v="2479.96"/>
    <n v="4"/>
    <n v="743.98799999999983"/>
  </r>
  <r>
    <d v="2017-12-02T00:00:00"/>
    <x v="3"/>
    <x v="11"/>
    <s v="BB-11545"/>
    <x v="653"/>
    <x v="3"/>
    <x v="2"/>
    <x v="6"/>
    <s v="Anker Astro 15000mAh USB Portable Charger"/>
    <n v="39.992000000000004"/>
    <n v="1"/>
    <n v="-7.9984000000000073"/>
  </r>
  <r>
    <d v="2017-12-02T00:00:00"/>
    <x v="3"/>
    <x v="11"/>
    <s v="BB-11545"/>
    <x v="653"/>
    <x v="3"/>
    <x v="1"/>
    <x v="5"/>
    <s v="Office Star - Mid Back Dual function Ergonomic High Back Chair with 2-Way Adjustable Arms"/>
    <n v="1159.056"/>
    <n v="9"/>
    <n v="43.464599999999905"/>
  </r>
  <r>
    <d v="2017-12-02T00:00:00"/>
    <x v="3"/>
    <x v="11"/>
    <s v="BB-11545"/>
    <x v="653"/>
    <x v="3"/>
    <x v="0"/>
    <x v="4"/>
    <s v="Panasonic KP-380BK Classic Electric Pencil Sharpener"/>
    <n v="179.89999999999998"/>
    <n v="5"/>
    <n v="44.974999999999987"/>
  </r>
  <r>
    <d v="2017-12-02T00:00:00"/>
    <x v="3"/>
    <x v="11"/>
    <s v="ME-17725"/>
    <x v="297"/>
    <x v="6"/>
    <x v="1"/>
    <x v="5"/>
    <s v="Office Star - Professional Matrix Back Chair with 2-to-1 Synchro Tilt and Mesh Fabric Seat"/>
    <n v="701.96"/>
    <n v="2"/>
    <n v="168.47040000000004"/>
  </r>
  <r>
    <d v="2017-12-02T00:00:00"/>
    <x v="3"/>
    <x v="11"/>
    <s v="RP-19855"/>
    <x v="132"/>
    <x v="0"/>
    <x v="0"/>
    <x v="4"/>
    <s v="Manco Dry-Lighter Erasable Highlighter"/>
    <n v="12.160000000000002"/>
    <n v="5"/>
    <n v="2.1279999999999988"/>
  </r>
  <r>
    <d v="2017-12-02T00:00:00"/>
    <x v="3"/>
    <x v="11"/>
    <s v="BG-11035"/>
    <x v="497"/>
    <x v="25"/>
    <x v="0"/>
    <x v="4"/>
    <s v="Sanford 52201 APSCO Electric Pencil Sharpener"/>
    <n v="32.776000000000003"/>
    <n v="1"/>
    <n v="2.4581999999999997"/>
  </r>
  <r>
    <d v="2017-12-02T00:00:00"/>
    <x v="3"/>
    <x v="11"/>
    <s v="BS-11380"/>
    <x v="544"/>
    <x v="26"/>
    <x v="0"/>
    <x v="2"/>
    <s v="Letter Size Cart"/>
    <n v="114.28800000000001"/>
    <n v="1"/>
    <n v="12.857399999999984"/>
  </r>
  <r>
    <d v="2017-12-02T00:00:00"/>
    <x v="3"/>
    <x v="11"/>
    <s v="BS-11380"/>
    <x v="544"/>
    <x v="26"/>
    <x v="0"/>
    <x v="3"/>
    <s v="Aluminum Screw Posts"/>
    <n v="36.624000000000002"/>
    <n v="8"/>
    <n v="-24.41599999999999"/>
  </r>
  <r>
    <d v="2017-12-02T00:00:00"/>
    <x v="3"/>
    <x v="11"/>
    <s v="BS-11380"/>
    <x v="544"/>
    <x v="26"/>
    <x v="1"/>
    <x v="11"/>
    <s v="Hon 4-Shelf Metal Bookcases"/>
    <n v="242.35200000000003"/>
    <n v="8"/>
    <n v="-363.52799999999991"/>
  </r>
  <r>
    <d v="2017-12-02T00:00:00"/>
    <x v="3"/>
    <x v="11"/>
    <s v="BS-11380"/>
    <x v="544"/>
    <x v="26"/>
    <x v="2"/>
    <x v="6"/>
    <s v="Seidio BD2-HK3IPH5-BK DILEX Case and Holster Combo for Apple iPhone 5/5s - Black"/>
    <n v="49.616000000000007"/>
    <n v="2"/>
    <n v="4.9615999999999989"/>
  </r>
  <r>
    <d v="2017-12-02T00:00:00"/>
    <x v="3"/>
    <x v="11"/>
    <s v="BS-11380"/>
    <x v="544"/>
    <x v="26"/>
    <x v="1"/>
    <x v="8"/>
    <s v="Tenex 46&quot; x 60&quot; Computer Anti-Static Chairmat, Rectangular Shaped"/>
    <n v="508.70400000000006"/>
    <n v="6"/>
    <n v="0"/>
  </r>
  <r>
    <d v="2017-12-02T00:00:00"/>
    <x v="3"/>
    <x v="11"/>
    <s v="BS-11380"/>
    <x v="544"/>
    <x v="26"/>
    <x v="2"/>
    <x v="6"/>
    <s v="Macally Suction Cup Mount"/>
    <n v="57.36"/>
    <n v="6"/>
    <n v="-14.34"/>
  </r>
  <r>
    <d v="2017-12-02T00:00:00"/>
    <x v="3"/>
    <x v="11"/>
    <s v="BS-11380"/>
    <x v="544"/>
    <x v="26"/>
    <x v="1"/>
    <x v="5"/>
    <s v="Hon GuestStacker Chair"/>
    <n v="906.68000000000006"/>
    <n v="5"/>
    <n v="68.001000000000033"/>
  </r>
  <r>
    <d v="2017-12-02T00:00:00"/>
    <x v="3"/>
    <x v="11"/>
    <s v="SV-20935"/>
    <x v="743"/>
    <x v="12"/>
    <x v="0"/>
    <x v="3"/>
    <s v="Vinyl Sectional Post Binders"/>
    <n v="67.860000000000014"/>
    <n v="6"/>
    <n v="-45.239999999999995"/>
  </r>
  <r>
    <d v="2017-12-02T00:00:00"/>
    <x v="3"/>
    <x v="11"/>
    <s v="ES-14080"/>
    <x v="442"/>
    <x v="10"/>
    <x v="0"/>
    <x v="4"/>
    <s v="Rogers Handheld Barrel Pencil Sharpener"/>
    <n v="19.728000000000002"/>
    <n v="9"/>
    <n v="1.7262000000000022"/>
  </r>
  <r>
    <d v="2017-12-02T00:00:00"/>
    <x v="3"/>
    <x v="11"/>
    <s v="ES-14080"/>
    <x v="442"/>
    <x v="10"/>
    <x v="2"/>
    <x v="6"/>
    <s v="AT&amp;T CL2909"/>
    <n v="151.18799999999999"/>
    <n v="2"/>
    <n v="-25.198000000000008"/>
  </r>
  <r>
    <d v="2017-12-02T00:00:00"/>
    <x v="3"/>
    <x v="11"/>
    <s v="KM-16720"/>
    <x v="111"/>
    <x v="32"/>
    <x v="0"/>
    <x v="12"/>
    <s v="Belkin 8 Outlet Surge Protector"/>
    <n v="286.85999999999996"/>
    <n v="7"/>
    <n v="80.320799999999991"/>
  </r>
  <r>
    <d v="2017-12-02T00:00:00"/>
    <x v="3"/>
    <x v="11"/>
    <s v="KM-16720"/>
    <x v="111"/>
    <x v="32"/>
    <x v="2"/>
    <x v="6"/>
    <s v="GE 30524EE4"/>
    <n v="979.95"/>
    <n v="5"/>
    <n v="284.18549999999993"/>
  </r>
  <r>
    <d v="2017-12-02T00:00:00"/>
    <x v="3"/>
    <x v="11"/>
    <s v="KM-16720"/>
    <x v="111"/>
    <x v="32"/>
    <x v="0"/>
    <x v="14"/>
    <s v="Staple remover"/>
    <n v="4.3600000000000003"/>
    <n v="2"/>
    <n v="0.17439999999999944"/>
  </r>
  <r>
    <d v="2017-12-03T00:00:00"/>
    <x v="3"/>
    <x v="11"/>
    <s v="CS-12460"/>
    <x v="787"/>
    <x v="20"/>
    <x v="0"/>
    <x v="3"/>
    <s v="GBC Premium Transparent Covers with Diagonal Lined Pattern"/>
    <n v="83.920000000000016"/>
    <n v="5"/>
    <n v="29.371999999999993"/>
  </r>
  <r>
    <d v="2017-12-03T00:00:00"/>
    <x v="3"/>
    <x v="11"/>
    <s v="CS-12460"/>
    <x v="787"/>
    <x v="20"/>
    <x v="0"/>
    <x v="3"/>
    <s v="SpineVue Locking Slant-D Ring Binders by Cardinal"/>
    <n v="14.624000000000002"/>
    <n v="2"/>
    <n v="5.1183999999999994"/>
  </r>
  <r>
    <d v="2017-12-03T00:00:00"/>
    <x v="3"/>
    <x v="11"/>
    <s v="CS-12460"/>
    <x v="787"/>
    <x v="20"/>
    <x v="2"/>
    <x v="6"/>
    <s v="AT&amp;T 1080 Corded phone"/>
    <n v="136.99"/>
    <n v="1"/>
    <n v="36.987300000000005"/>
  </r>
  <r>
    <d v="2017-12-03T00:00:00"/>
    <x v="3"/>
    <x v="11"/>
    <s v="CS-12460"/>
    <x v="787"/>
    <x v="20"/>
    <x v="0"/>
    <x v="1"/>
    <s v="Avery 520"/>
    <n v="3.15"/>
    <n v="1"/>
    <n v="1.512"/>
  </r>
  <r>
    <d v="2017-12-03T00:00:00"/>
    <x v="3"/>
    <x v="11"/>
    <s v="TC-21295"/>
    <x v="460"/>
    <x v="3"/>
    <x v="0"/>
    <x v="0"/>
    <s v="Xerox 1888"/>
    <n v="166.44"/>
    <n v="3"/>
    <n v="79.891199999999998"/>
  </r>
  <r>
    <d v="2017-12-03T00:00:00"/>
    <x v="3"/>
    <x v="11"/>
    <s v="ND-18370"/>
    <x v="11"/>
    <x v="16"/>
    <x v="2"/>
    <x v="9"/>
    <s v="Kensington Orbit Wireless Mobile Trackball for PC and Mac"/>
    <n v="47.992000000000004"/>
    <n v="1"/>
    <n v="7.198799999999995"/>
  </r>
  <r>
    <d v="2017-12-03T00:00:00"/>
    <x v="3"/>
    <x v="11"/>
    <s v="MC-17575"/>
    <x v="550"/>
    <x v="25"/>
    <x v="0"/>
    <x v="12"/>
    <s v="Belkin F9H710-06 7 Outlet SurgeMaster Surge Protector"/>
    <n v="45.216000000000001"/>
    <n v="3"/>
    <n v="4.5215999999999994"/>
  </r>
  <r>
    <d v="2017-12-03T00:00:00"/>
    <x v="3"/>
    <x v="11"/>
    <s v="MC-17575"/>
    <x v="550"/>
    <x v="25"/>
    <x v="0"/>
    <x v="3"/>
    <s v="GBC Pre-Punched Binding Paper, Plastic, White, 8-1/2&quot; x 11&quot;"/>
    <n v="28.782000000000004"/>
    <n v="6"/>
    <n v="-21.1068"/>
  </r>
  <r>
    <d v="2017-12-03T00:00:00"/>
    <x v="3"/>
    <x v="11"/>
    <s v="MC-17575"/>
    <x v="550"/>
    <x v="25"/>
    <x v="0"/>
    <x v="0"/>
    <s v="Rediform Wirebound &quot;Phone Memo&quot; Message Book, 11 x 5-3/4"/>
    <n v="24.448"/>
    <n v="4"/>
    <n v="8.8623999999999992"/>
  </r>
  <r>
    <d v="2017-12-03T00:00:00"/>
    <x v="3"/>
    <x v="11"/>
    <s v="CM-12655"/>
    <x v="619"/>
    <x v="22"/>
    <x v="1"/>
    <x v="13"/>
    <s v="Bevis Oval Conference Table, Walnut"/>
    <n v="521.96"/>
    <n v="2"/>
    <n v="88.733199999999954"/>
  </r>
  <r>
    <d v="2017-12-03T00:00:00"/>
    <x v="3"/>
    <x v="11"/>
    <s v="MV-17485"/>
    <x v="20"/>
    <x v="0"/>
    <x v="1"/>
    <x v="8"/>
    <s v="Tensor Brushed Steel Torchiere Floor Lamp"/>
    <n v="13.591999999999999"/>
    <n v="2"/>
    <n v="-14.271599999999999"/>
  </r>
  <r>
    <d v="2017-12-03T00:00:00"/>
    <x v="3"/>
    <x v="11"/>
    <s v="CC-12550"/>
    <x v="786"/>
    <x v="0"/>
    <x v="0"/>
    <x v="0"/>
    <s v="Xerox 1998"/>
    <n v="10.368000000000002"/>
    <n v="2"/>
    <n v="3.6288"/>
  </r>
  <r>
    <d v="2017-12-03T00:00:00"/>
    <x v="3"/>
    <x v="11"/>
    <s v="LC-16870"/>
    <x v="641"/>
    <x v="26"/>
    <x v="0"/>
    <x v="4"/>
    <s v="Newell 344"/>
    <n v="13.343999999999998"/>
    <n v="6"/>
    <n v="1.0007999999999999"/>
  </r>
  <r>
    <d v="2017-12-03T00:00:00"/>
    <x v="3"/>
    <x v="11"/>
    <s v="LC-16870"/>
    <x v="641"/>
    <x v="26"/>
    <x v="2"/>
    <x v="9"/>
    <s v="Memorex Micro Travel Drive 16 GB"/>
    <n v="76.75200000000001"/>
    <n v="6"/>
    <n v="10.553399999999993"/>
  </r>
  <r>
    <d v="2017-12-03T00:00:00"/>
    <x v="3"/>
    <x v="11"/>
    <s v="LC-16870"/>
    <x v="641"/>
    <x v="26"/>
    <x v="2"/>
    <x v="9"/>
    <s v="Memorex Micro Travel Drive 16 GB"/>
    <n v="102.33600000000001"/>
    <n v="8"/>
    <n v="14.07119999999999"/>
  </r>
  <r>
    <d v="2017-12-03T00:00:00"/>
    <x v="3"/>
    <x v="11"/>
    <s v="LC-16870"/>
    <x v="641"/>
    <x v="26"/>
    <x v="0"/>
    <x v="0"/>
    <s v="Wirebound Four 2-3/4 x 5 Forms per Page, 400 Sets per Book"/>
    <n v="10.32"/>
    <n v="2"/>
    <n v="3.7409999999999997"/>
  </r>
  <r>
    <d v="2017-12-03T00:00:00"/>
    <x v="3"/>
    <x v="11"/>
    <s v="LC-16870"/>
    <x v="641"/>
    <x v="26"/>
    <x v="0"/>
    <x v="14"/>
    <s v="Elite 5&quot; Scissors"/>
    <n v="47.32"/>
    <n v="7"/>
    <n v="5.9149999999999938"/>
  </r>
  <r>
    <d v="2017-12-03T00:00:00"/>
    <x v="3"/>
    <x v="11"/>
    <s v="LC-16870"/>
    <x v="641"/>
    <x v="26"/>
    <x v="1"/>
    <x v="8"/>
    <s v="Staple-based wall hangings"/>
    <n v="23.376000000000001"/>
    <n v="3"/>
    <n v="7.0128000000000013"/>
  </r>
  <r>
    <d v="2017-12-03T00:00:00"/>
    <x v="3"/>
    <x v="11"/>
    <s v="LC-16870"/>
    <x v="641"/>
    <x v="26"/>
    <x v="1"/>
    <x v="8"/>
    <s v="Eldon Image Series Desk Accessories, Burgundy"/>
    <n v="16.72"/>
    <n v="5"/>
    <n v="3.3439999999999994"/>
  </r>
  <r>
    <d v="2017-12-03T00:00:00"/>
    <x v="3"/>
    <x v="11"/>
    <s v="LC-16870"/>
    <x v="641"/>
    <x v="26"/>
    <x v="1"/>
    <x v="8"/>
    <s v="DAX Two-Tone Silver Metal Document Frame"/>
    <n v="16.192"/>
    <n v="1"/>
    <n v="4.6552000000000007"/>
  </r>
  <r>
    <d v="2017-12-04T00:00:00"/>
    <x v="3"/>
    <x v="11"/>
    <s v="CM-12160"/>
    <x v="773"/>
    <x v="2"/>
    <x v="0"/>
    <x v="3"/>
    <s v="Storex Dura Pro Binders"/>
    <n v="5.3460000000000019"/>
    <n v="3"/>
    <n v="-4.4550000000000001"/>
  </r>
  <r>
    <d v="2017-12-04T00:00:00"/>
    <x v="3"/>
    <x v="11"/>
    <s v="DV-13045"/>
    <x v="762"/>
    <x v="2"/>
    <x v="1"/>
    <x v="5"/>
    <s v="Safco Chair Connectors, 6/Carton"/>
    <n v="188.55199999999996"/>
    <n v="7"/>
    <n v="-2.693600000000032"/>
  </r>
  <r>
    <d v="2017-12-04T00:00:00"/>
    <x v="3"/>
    <x v="11"/>
    <s v="MS-17980"/>
    <x v="279"/>
    <x v="2"/>
    <x v="1"/>
    <x v="5"/>
    <s v="Global Chrome Stack Chair"/>
    <n v="239.95999999999998"/>
    <n v="10"/>
    <n v="-10.283999999999992"/>
  </r>
  <r>
    <d v="2017-12-04T00:00:00"/>
    <x v="3"/>
    <x v="11"/>
    <s v="MS-17980"/>
    <x v="279"/>
    <x v="2"/>
    <x v="1"/>
    <x v="8"/>
    <s v="Hand-Finished Solid Wood Document Frame"/>
    <n v="54.768000000000001"/>
    <n v="2"/>
    <n v="6.8459999999999965"/>
  </r>
  <r>
    <d v="2017-12-04T00:00:00"/>
    <x v="3"/>
    <x v="11"/>
    <s v="MS-17980"/>
    <x v="279"/>
    <x v="2"/>
    <x v="0"/>
    <x v="4"/>
    <s v="DIXON Ticonderoga Erasable Checking Pencils"/>
    <n v="13.392000000000001"/>
    <n v="3"/>
    <n v="3.1806000000000005"/>
  </r>
  <r>
    <d v="2017-12-04T00:00:00"/>
    <x v="3"/>
    <x v="11"/>
    <s v="MS-17980"/>
    <x v="279"/>
    <x v="2"/>
    <x v="0"/>
    <x v="0"/>
    <s v="Xerox 1956"/>
    <n v="23.92"/>
    <n v="5"/>
    <n v="8.6709999999999994"/>
  </r>
  <r>
    <d v="2017-12-04T00:00:00"/>
    <x v="3"/>
    <x v="11"/>
    <s v="MS-17980"/>
    <x v="279"/>
    <x v="2"/>
    <x v="2"/>
    <x v="9"/>
    <s v="Logitech G13 Programmable Gameboard with LCD Display"/>
    <n v="255.96799999999999"/>
    <n v="4"/>
    <n v="-28.796399999999984"/>
  </r>
  <r>
    <d v="2017-12-04T00:00:00"/>
    <x v="3"/>
    <x v="11"/>
    <s v="CB-12415"/>
    <x v="710"/>
    <x v="1"/>
    <x v="0"/>
    <x v="2"/>
    <s v="Advantus Rolling Drawer Organizers"/>
    <n v="61.567999999999998"/>
    <n v="2"/>
    <n v="4.6175999999999995"/>
  </r>
  <r>
    <d v="2017-12-04T00:00:00"/>
    <x v="3"/>
    <x v="11"/>
    <s v="TP-21130"/>
    <x v="633"/>
    <x v="28"/>
    <x v="0"/>
    <x v="4"/>
    <s v="Newell 310"/>
    <n v="8.8000000000000007"/>
    <n v="5"/>
    <n v="2.5519999999999996"/>
  </r>
  <r>
    <d v="2017-12-04T00:00:00"/>
    <x v="3"/>
    <x v="11"/>
    <s v="TP-21130"/>
    <x v="633"/>
    <x v="28"/>
    <x v="2"/>
    <x v="9"/>
    <s v="First Data TMFD35 PIN Pad"/>
    <n v="142.80000000000001"/>
    <n v="1"/>
    <n v="29.988"/>
  </r>
  <r>
    <d v="2017-12-04T00:00:00"/>
    <x v="3"/>
    <x v="11"/>
    <s v="TP-21130"/>
    <x v="633"/>
    <x v="28"/>
    <x v="2"/>
    <x v="9"/>
    <s v="Logitech G430 Surround Sound Gaming Headset with Dolby 7.1 Technology"/>
    <n v="399.95"/>
    <n v="5"/>
    <n v="143.982"/>
  </r>
  <r>
    <d v="2017-12-04T00:00:00"/>
    <x v="3"/>
    <x v="11"/>
    <s v="LR-16915"/>
    <x v="336"/>
    <x v="15"/>
    <x v="2"/>
    <x v="15"/>
    <s v="Okidata C610n Printer"/>
    <n v="649"/>
    <n v="2"/>
    <n v="-272.58000000000015"/>
  </r>
  <r>
    <d v="2017-12-04T00:00:00"/>
    <x v="3"/>
    <x v="11"/>
    <s v="LT-16765"/>
    <x v="374"/>
    <x v="10"/>
    <x v="0"/>
    <x v="0"/>
    <s v="IBM Multi-Purpose Copy Paper, 8 1/2 x 11&quot;, Case"/>
    <n v="74.352000000000004"/>
    <n v="3"/>
    <n v="23.234999999999992"/>
  </r>
  <r>
    <d v="2017-12-04T00:00:00"/>
    <x v="3"/>
    <x v="11"/>
    <s v="CS-12250"/>
    <x v="10"/>
    <x v="3"/>
    <x v="0"/>
    <x v="0"/>
    <s v="Adams Telephone Message Book W/Dividers/Space For Phone Numbers, 5 1/4&quot;X8 1/2&quot;, 300/Messages"/>
    <n v="11.76"/>
    <n v="2"/>
    <n v="5.7623999999999995"/>
  </r>
  <r>
    <d v="2017-12-04T00:00:00"/>
    <x v="3"/>
    <x v="11"/>
    <s v="DO-13645"/>
    <x v="712"/>
    <x v="23"/>
    <x v="1"/>
    <x v="8"/>
    <s v="Tensor &quot;Hersey Kiss&quot; Styled Floor Lamp"/>
    <n v="12.99"/>
    <n v="1"/>
    <n v="1.5587999999999997"/>
  </r>
  <r>
    <d v="2017-12-04T00:00:00"/>
    <x v="3"/>
    <x v="11"/>
    <s v="DO-13645"/>
    <x v="712"/>
    <x v="23"/>
    <x v="1"/>
    <x v="5"/>
    <s v="Global Value Steno Chair, Gray"/>
    <n v="182.22"/>
    <n v="3"/>
    <n v="45.555000000000007"/>
  </r>
  <r>
    <d v="2017-12-04T00:00:00"/>
    <x v="3"/>
    <x v="11"/>
    <s v="DO-13645"/>
    <x v="712"/>
    <x v="23"/>
    <x v="1"/>
    <x v="5"/>
    <s v="Global Low Back Tilter Chair"/>
    <n v="302.94"/>
    <n v="3"/>
    <n v="18.176399999999973"/>
  </r>
  <r>
    <d v="2017-12-04T00:00:00"/>
    <x v="3"/>
    <x v="11"/>
    <s v="KE-16420"/>
    <x v="124"/>
    <x v="2"/>
    <x v="1"/>
    <x v="8"/>
    <s v="C-Line Cubicle Keepers Polyproplyene Holder With Velcro Backings"/>
    <n v="11.352000000000002"/>
    <n v="3"/>
    <n v="2.6961000000000008"/>
  </r>
  <r>
    <d v="2017-12-05T00:00:00"/>
    <x v="3"/>
    <x v="11"/>
    <s v="RB-19570"/>
    <x v="751"/>
    <x v="18"/>
    <x v="0"/>
    <x v="12"/>
    <s v="Kensington 6 Outlet Guardian Standard Surge Protector"/>
    <n v="61.44"/>
    <n v="3"/>
    <n v="16.588799999999999"/>
  </r>
  <r>
    <d v="2017-12-05T00:00:00"/>
    <x v="3"/>
    <x v="11"/>
    <s v="RB-19570"/>
    <x v="751"/>
    <x v="18"/>
    <x v="0"/>
    <x v="0"/>
    <s v="Southworth 100% Résumé Paper, 24lb."/>
    <n v="38.9"/>
    <n v="5"/>
    <n v="17.504999999999995"/>
  </r>
  <r>
    <d v="2017-12-05T00:00:00"/>
    <x v="3"/>
    <x v="11"/>
    <s v="RB-19570"/>
    <x v="751"/>
    <x v="18"/>
    <x v="2"/>
    <x v="9"/>
    <s v="Imation 16GB Mini TravelDrive USB 2.0 Flash Drive"/>
    <n v="99.390000000000015"/>
    <n v="3"/>
    <n v="40.749900000000004"/>
  </r>
  <r>
    <d v="2017-12-05T00:00:00"/>
    <x v="3"/>
    <x v="11"/>
    <s v="NP-18325"/>
    <x v="201"/>
    <x v="3"/>
    <x v="0"/>
    <x v="0"/>
    <s v="Xerox 1960"/>
    <n v="92.94"/>
    <n v="3"/>
    <n v="41.822999999999993"/>
  </r>
  <r>
    <d v="2017-12-05T00:00:00"/>
    <x v="3"/>
    <x v="11"/>
    <s v="QJ-19255"/>
    <x v="87"/>
    <x v="45"/>
    <x v="2"/>
    <x v="9"/>
    <s v="Logitech ClearChat Comfort/USB Headset H390"/>
    <n v="205.03"/>
    <n v="7"/>
    <n v="67.659899999999979"/>
  </r>
  <r>
    <d v="2017-12-05T00:00:00"/>
    <x v="3"/>
    <x v="11"/>
    <s v="SM-20950"/>
    <x v="436"/>
    <x v="20"/>
    <x v="1"/>
    <x v="8"/>
    <s v="Eldon Expressions Wood and Plastic Desk Accessories, Cherry Wood"/>
    <n v="20.94"/>
    <n v="3"/>
    <n v="6.0725999999999987"/>
  </r>
  <r>
    <d v="2017-12-05T00:00:00"/>
    <x v="3"/>
    <x v="11"/>
    <s v="SM-20950"/>
    <x v="436"/>
    <x v="20"/>
    <x v="1"/>
    <x v="8"/>
    <s v="Seth Thomas 14&quot; Putty-Colored Wall Clock"/>
    <n v="58.68"/>
    <n v="2"/>
    <n v="18.190799999999996"/>
  </r>
  <r>
    <d v="2017-12-05T00:00:00"/>
    <x v="3"/>
    <x v="11"/>
    <s v="SM-20950"/>
    <x v="436"/>
    <x v="20"/>
    <x v="0"/>
    <x v="12"/>
    <s v="Eureka The Boss Cordless Rechargeable Stick Vac"/>
    <n v="254.89999999999998"/>
    <n v="5"/>
    <n v="68.823000000000008"/>
  </r>
  <r>
    <d v="2017-12-05T00:00:00"/>
    <x v="3"/>
    <x v="11"/>
    <s v="AB-10165"/>
    <x v="513"/>
    <x v="22"/>
    <x v="0"/>
    <x v="3"/>
    <s v="GBC Wire Binding Combs"/>
    <n v="24.816000000000003"/>
    <n v="3"/>
    <n v="8.3753999999999991"/>
  </r>
  <r>
    <d v="2017-12-05T00:00:00"/>
    <x v="3"/>
    <x v="11"/>
    <s v="AB-10165"/>
    <x v="513"/>
    <x v="22"/>
    <x v="0"/>
    <x v="3"/>
    <s v="Zipper Ring Binder Pockets"/>
    <n v="14.976000000000003"/>
    <n v="6"/>
    <n v="5.4287999999999981"/>
  </r>
  <r>
    <d v="2017-12-05T00:00:00"/>
    <x v="3"/>
    <x v="11"/>
    <s v="CS-11950"/>
    <x v="246"/>
    <x v="20"/>
    <x v="1"/>
    <x v="8"/>
    <s v="Magnifier Swing Arm Lamp"/>
    <n v="41.96"/>
    <n v="2"/>
    <n v="10.909600000000001"/>
  </r>
  <r>
    <d v="2017-12-05T00:00:00"/>
    <x v="3"/>
    <x v="11"/>
    <s v="CS-11950"/>
    <x v="246"/>
    <x v="20"/>
    <x v="0"/>
    <x v="1"/>
    <s v="Self-Adhesive Removable Labels"/>
    <n v="9.4499999999999993"/>
    <n v="3"/>
    <n v="4.5359999999999996"/>
  </r>
  <r>
    <d v="2017-12-05T00:00:00"/>
    <x v="3"/>
    <x v="11"/>
    <s v="PB-18805"/>
    <x v="715"/>
    <x v="22"/>
    <x v="0"/>
    <x v="3"/>
    <s v="GBC Premium Transparent Covers with Diagonal Lined Pattern"/>
    <n v="83.920000000000016"/>
    <n v="5"/>
    <n v="29.371999999999993"/>
  </r>
  <r>
    <d v="2017-12-05T00:00:00"/>
    <x v="3"/>
    <x v="11"/>
    <s v="PB-18805"/>
    <x v="715"/>
    <x v="22"/>
    <x v="1"/>
    <x v="8"/>
    <s v="Eldon Radial Chair Mat for Low to Medium Pile Carpets"/>
    <n v="199.89999999999998"/>
    <n v="5"/>
    <n v="39.97999999999999"/>
  </r>
  <r>
    <d v="2017-12-05T00:00:00"/>
    <x v="3"/>
    <x v="11"/>
    <s v="PB-18805"/>
    <x v="715"/>
    <x v="22"/>
    <x v="2"/>
    <x v="6"/>
    <s v="Cyber Acoustics AC-202b Speech Recognition Stereo Headset"/>
    <n v="31.176000000000002"/>
    <n v="3"/>
    <n v="-7.0145999999999997"/>
  </r>
  <r>
    <d v="2017-12-05T00:00:00"/>
    <x v="3"/>
    <x v="11"/>
    <s v="PB-18805"/>
    <x v="715"/>
    <x v="22"/>
    <x v="0"/>
    <x v="3"/>
    <s v="GBC VeloBinder Manual Binding System"/>
    <n v="172.75200000000001"/>
    <n v="6"/>
    <n v="60.463200000000015"/>
  </r>
  <r>
    <d v="2017-12-05T00:00:00"/>
    <x v="3"/>
    <x v="11"/>
    <s v="PB-18805"/>
    <x v="715"/>
    <x v="22"/>
    <x v="0"/>
    <x v="3"/>
    <s v="Fellowes Black Plastic Comb Bindings"/>
    <n v="9.2959999999999994"/>
    <n v="2"/>
    <n v="3.0211999999999994"/>
  </r>
  <r>
    <d v="2017-12-05T00:00:00"/>
    <x v="3"/>
    <x v="11"/>
    <s v="BF-11080"/>
    <x v="540"/>
    <x v="20"/>
    <x v="0"/>
    <x v="0"/>
    <s v="Telephone Message Books with Fax/Mobile Section, 4 1/4&quot; x 6&quot;"/>
    <n v="21.6"/>
    <n v="6"/>
    <n v="9.9359999999999999"/>
  </r>
  <r>
    <d v="2017-12-05T00:00:00"/>
    <x v="3"/>
    <x v="11"/>
    <s v="BF-11080"/>
    <x v="540"/>
    <x v="20"/>
    <x v="0"/>
    <x v="1"/>
    <s v="Avery 52"/>
    <n v="11.07"/>
    <n v="3"/>
    <n v="5.2028999999999996"/>
  </r>
  <r>
    <d v="2017-12-06T00:00:00"/>
    <x v="3"/>
    <x v="11"/>
    <s v="BN-11470"/>
    <x v="396"/>
    <x v="3"/>
    <x v="0"/>
    <x v="2"/>
    <s v="Staple magnet"/>
    <n v="10.68"/>
    <n v="1"/>
    <n v="2.8836000000000004"/>
  </r>
  <r>
    <d v="2017-12-07T00:00:00"/>
    <x v="3"/>
    <x v="11"/>
    <s v="FP-14320"/>
    <x v="558"/>
    <x v="3"/>
    <x v="2"/>
    <x v="6"/>
    <s v="Cisco SPA301"/>
    <n v="374.37600000000003"/>
    <n v="3"/>
    <n v="46.796999999999983"/>
  </r>
  <r>
    <d v="2017-12-07T00:00:00"/>
    <x v="3"/>
    <x v="11"/>
    <s v="DS-13180"/>
    <x v="171"/>
    <x v="0"/>
    <x v="0"/>
    <x v="7"/>
    <s v="Binder Clips by OIC"/>
    <n v="3.5519999999999996"/>
    <n v="3"/>
    <n v="1.2431999999999999"/>
  </r>
  <r>
    <d v="2017-12-07T00:00:00"/>
    <x v="3"/>
    <x v="11"/>
    <s v="DS-13180"/>
    <x v="171"/>
    <x v="0"/>
    <x v="0"/>
    <x v="0"/>
    <s v="Xerox 1995"/>
    <n v="15.552000000000003"/>
    <n v="3"/>
    <n v="5.4432"/>
  </r>
  <r>
    <d v="2017-12-07T00:00:00"/>
    <x v="3"/>
    <x v="11"/>
    <s v="SH-20395"/>
    <x v="489"/>
    <x v="10"/>
    <x v="2"/>
    <x v="9"/>
    <s v="Logitech G602 Wireless Gaming Mouse"/>
    <n v="127.98399999999999"/>
    <n v="2"/>
    <n v="25.596799999999998"/>
  </r>
  <r>
    <d v="2017-12-07T00:00:00"/>
    <x v="3"/>
    <x v="11"/>
    <s v="DC-13285"/>
    <x v="587"/>
    <x v="6"/>
    <x v="1"/>
    <x v="8"/>
    <s v="DAX Wood Document Frame."/>
    <n v="82.38"/>
    <n v="6"/>
    <n v="25.537799999999997"/>
  </r>
  <r>
    <d v="2017-12-07T00:00:00"/>
    <x v="3"/>
    <x v="11"/>
    <s v="HG-14965"/>
    <x v="418"/>
    <x v="1"/>
    <x v="0"/>
    <x v="3"/>
    <s v="Ibico EPK-21 Electric Binding System"/>
    <n v="1889.9899999999998"/>
    <n v="5"/>
    <n v="-2929.4845000000005"/>
  </r>
  <r>
    <d v="2017-12-07T00:00:00"/>
    <x v="3"/>
    <x v="11"/>
    <s v="BH-11710"/>
    <x v="248"/>
    <x v="29"/>
    <x v="0"/>
    <x v="12"/>
    <s v="Eureka The Boss Lite 10-Amp Upright Vacuum, Blue"/>
    <n v="320.64"/>
    <n v="4"/>
    <n v="89.779200000000003"/>
  </r>
  <r>
    <d v="2017-12-07T00:00:00"/>
    <x v="3"/>
    <x v="11"/>
    <s v="BH-11710"/>
    <x v="248"/>
    <x v="29"/>
    <x v="2"/>
    <x v="9"/>
    <s v="Memorex Micro Travel Drive 8 GB"/>
    <n v="52"/>
    <n v="4"/>
    <n v="23.4"/>
  </r>
  <r>
    <d v="2017-12-07T00:00:00"/>
    <x v="3"/>
    <x v="11"/>
    <s v="TC-21535"/>
    <x v="492"/>
    <x v="3"/>
    <x v="0"/>
    <x v="0"/>
    <s v="REDIFORM Incoming/Outgoing Call Register, 11&quot; X 8 1/2&quot;, 100 Messages"/>
    <n v="50.04"/>
    <n v="6"/>
    <n v="25.02"/>
  </r>
  <r>
    <d v="2017-12-08T00:00:00"/>
    <x v="3"/>
    <x v="11"/>
    <s v="KH-16510"/>
    <x v="348"/>
    <x v="3"/>
    <x v="2"/>
    <x v="9"/>
    <s v="Sony 64GB Class 10 Micro SDHC R40 Memory Card"/>
    <n v="179.95000000000002"/>
    <n v="5"/>
    <n v="37.789500000000004"/>
  </r>
  <r>
    <d v="2017-12-08T00:00:00"/>
    <x v="3"/>
    <x v="11"/>
    <s v="KH-16510"/>
    <x v="348"/>
    <x v="3"/>
    <x v="2"/>
    <x v="16"/>
    <s v="Sharp AL-1530CS Digital Copier"/>
    <n v="1199.9760000000001"/>
    <n v="3"/>
    <n v="434.99130000000002"/>
  </r>
  <r>
    <d v="2017-12-08T00:00:00"/>
    <x v="3"/>
    <x v="11"/>
    <s v="KH-16510"/>
    <x v="348"/>
    <x v="3"/>
    <x v="0"/>
    <x v="0"/>
    <s v="Wirebound Message Book, 4 per Page"/>
    <n v="27.15"/>
    <n v="5"/>
    <n v="13.3035"/>
  </r>
  <r>
    <d v="2017-12-08T00:00:00"/>
    <x v="3"/>
    <x v="11"/>
    <s v="KH-16510"/>
    <x v="348"/>
    <x v="3"/>
    <x v="1"/>
    <x v="13"/>
    <s v="Bevis Round Conference Table Top, X-Base"/>
    <n v="1004.0239999999999"/>
    <n v="7"/>
    <n v="-112.95269999999994"/>
  </r>
  <r>
    <d v="2017-12-08T00:00:00"/>
    <x v="3"/>
    <x v="11"/>
    <s v="KH-16510"/>
    <x v="348"/>
    <x v="3"/>
    <x v="0"/>
    <x v="0"/>
    <s v="Wirebound Service Call Books, 5 1/2&quot; x 4&quot;"/>
    <n v="9.68"/>
    <n v="1"/>
    <n v="4.6463999999999999"/>
  </r>
  <r>
    <d v="2017-12-08T00:00:00"/>
    <x v="3"/>
    <x v="11"/>
    <s v="KH-16510"/>
    <x v="348"/>
    <x v="3"/>
    <x v="0"/>
    <x v="1"/>
    <s v="Self-Adhesive Removable Labels"/>
    <n v="28.349999999999998"/>
    <n v="9"/>
    <n v="13.608000000000001"/>
  </r>
  <r>
    <d v="2017-12-08T00:00:00"/>
    <x v="3"/>
    <x v="11"/>
    <s v="KH-16510"/>
    <x v="348"/>
    <x v="3"/>
    <x v="0"/>
    <x v="0"/>
    <s v="Xerox 1908"/>
    <n v="55.98"/>
    <n v="1"/>
    <n v="27.430199999999999"/>
  </r>
  <r>
    <d v="2017-12-08T00:00:00"/>
    <x v="3"/>
    <x v="11"/>
    <s v="KH-16510"/>
    <x v="348"/>
    <x v="3"/>
    <x v="1"/>
    <x v="11"/>
    <s v="O'Sullivan 4-Shelf Bookcase in Odessa Pine"/>
    <n v="1336.829"/>
    <n v="13"/>
    <n v="31.454799999999949"/>
  </r>
  <r>
    <d v="2017-12-08T00:00:00"/>
    <x v="3"/>
    <x v="11"/>
    <s v="KH-16510"/>
    <x v="348"/>
    <x v="3"/>
    <x v="1"/>
    <x v="5"/>
    <s v="Novimex High-Tech Fabric Mesh Task Chair"/>
    <n v="113.56800000000001"/>
    <n v="2"/>
    <n v="-18.454800000000013"/>
  </r>
  <r>
    <d v="2017-12-08T00:00:00"/>
    <x v="3"/>
    <x v="11"/>
    <s v="DL-13315"/>
    <x v="16"/>
    <x v="20"/>
    <x v="1"/>
    <x v="8"/>
    <s v="C-Line Cubicle Keepers Polyproplyene Holder w/Velcro Back, 8-1/2x11, 25/Bx"/>
    <n v="109.48"/>
    <n v="2"/>
    <n v="33.938800000000001"/>
  </r>
  <r>
    <d v="2017-12-08T00:00:00"/>
    <x v="3"/>
    <x v="11"/>
    <s v="DL-13315"/>
    <x v="16"/>
    <x v="20"/>
    <x v="0"/>
    <x v="2"/>
    <s v="Safco Industrial Wire Shelving System"/>
    <n v="272.94"/>
    <n v="3"/>
    <n v="0"/>
  </r>
  <r>
    <d v="2017-12-08T00:00:00"/>
    <x v="3"/>
    <x v="11"/>
    <s v="DL-13315"/>
    <x v="16"/>
    <x v="20"/>
    <x v="0"/>
    <x v="0"/>
    <s v="Xerox 1996"/>
    <n v="19.440000000000001"/>
    <n v="3"/>
    <n v="9.3312000000000008"/>
  </r>
  <r>
    <d v="2017-12-08T00:00:00"/>
    <x v="3"/>
    <x v="11"/>
    <s v="DL-13315"/>
    <x v="16"/>
    <x v="20"/>
    <x v="0"/>
    <x v="2"/>
    <s v="Iris Project Case"/>
    <n v="31.92"/>
    <n v="4"/>
    <n v="8.299199999999999"/>
  </r>
  <r>
    <d v="2017-12-08T00:00:00"/>
    <x v="3"/>
    <x v="11"/>
    <s v="LF-17185"/>
    <x v="321"/>
    <x v="3"/>
    <x v="0"/>
    <x v="2"/>
    <s v="Akro-Mils 12-Gallon Tote"/>
    <n v="29.79"/>
    <n v="3"/>
    <n v="8.6390999999999956"/>
  </r>
  <r>
    <d v="2017-12-08T00:00:00"/>
    <x v="3"/>
    <x v="11"/>
    <s v="LF-17185"/>
    <x v="321"/>
    <x v="3"/>
    <x v="1"/>
    <x v="8"/>
    <s v="Tenex Traditional Chairmats for Hard Floors, Average Lip, 36&quot; x 48&quot;"/>
    <n v="128.9"/>
    <n v="2"/>
    <n v="15.468000000000004"/>
  </r>
  <r>
    <d v="2017-12-08T00:00:00"/>
    <x v="3"/>
    <x v="11"/>
    <s v="LF-17185"/>
    <x v="321"/>
    <x v="3"/>
    <x v="0"/>
    <x v="0"/>
    <s v="Xerox 1968"/>
    <n v="60.12"/>
    <n v="9"/>
    <n v="28.857599999999998"/>
  </r>
  <r>
    <d v="2017-12-08T00:00:00"/>
    <x v="3"/>
    <x v="11"/>
    <s v="AS-10225"/>
    <x v="464"/>
    <x v="3"/>
    <x v="0"/>
    <x v="12"/>
    <s v="Belkin 8-Outlet Premiere SurgeMaster II Surge Protectors"/>
    <n v="69.48"/>
    <n v="1"/>
    <n v="20.843999999999994"/>
  </r>
  <r>
    <d v="2017-12-08T00:00:00"/>
    <x v="3"/>
    <x v="11"/>
    <s v="DM-13345"/>
    <x v="491"/>
    <x v="3"/>
    <x v="0"/>
    <x v="0"/>
    <s v="Standard Line “While You Were Out” Hardbound Telephone Message Book"/>
    <n v="87.92"/>
    <n v="4"/>
    <n v="40.443199999999997"/>
  </r>
  <r>
    <d v="2017-12-08T00:00:00"/>
    <x v="3"/>
    <x v="11"/>
    <s v="DM-13345"/>
    <x v="491"/>
    <x v="3"/>
    <x v="0"/>
    <x v="3"/>
    <s v="Performers Binder/Pad Holder, Black"/>
    <n v="22.424000000000003"/>
    <n v="1"/>
    <n v="8.4089999999999989"/>
  </r>
  <r>
    <d v="2017-12-08T00:00:00"/>
    <x v="3"/>
    <x v="11"/>
    <s v="DM-13345"/>
    <x v="491"/>
    <x v="3"/>
    <x v="0"/>
    <x v="3"/>
    <s v="Vinyl Sectional Post Binders"/>
    <n v="90.480000000000018"/>
    <n v="3"/>
    <n v="33.93"/>
  </r>
  <r>
    <d v="2017-12-08T00:00:00"/>
    <x v="3"/>
    <x v="11"/>
    <s v="DM-13345"/>
    <x v="491"/>
    <x v="3"/>
    <x v="0"/>
    <x v="2"/>
    <s v="SAFCO Mobile Desk Side File, Wire Frame"/>
    <n v="42.76"/>
    <n v="1"/>
    <n v="11.117599999999999"/>
  </r>
  <r>
    <d v="2017-12-08T00:00:00"/>
    <x v="3"/>
    <x v="11"/>
    <s v="JP-15520"/>
    <x v="355"/>
    <x v="21"/>
    <x v="2"/>
    <x v="9"/>
    <s v="Logitech G105 Gaming Keyboard"/>
    <n v="178.10999999999999"/>
    <n v="3"/>
    <n v="32.059799999999996"/>
  </r>
  <r>
    <d v="2017-12-08T00:00:00"/>
    <x v="3"/>
    <x v="11"/>
    <s v="JP-15520"/>
    <x v="355"/>
    <x v="21"/>
    <x v="0"/>
    <x v="12"/>
    <s v="Hoover WindTunnel Plus Canister Vacuum"/>
    <n v="1089.75"/>
    <n v="3"/>
    <n v="305.13000000000011"/>
  </r>
  <r>
    <d v="2017-12-08T00:00:00"/>
    <x v="3"/>
    <x v="11"/>
    <s v="JP-15520"/>
    <x v="355"/>
    <x v="21"/>
    <x v="0"/>
    <x v="1"/>
    <s v="Avery 4027 File Folder Labels for Dot Matrix Printers, 5000 Labels per Box, White"/>
    <n v="61.06"/>
    <n v="2"/>
    <n v="28.087600000000002"/>
  </r>
  <r>
    <d v="2017-12-08T00:00:00"/>
    <x v="3"/>
    <x v="11"/>
    <s v="JP-15520"/>
    <x v="355"/>
    <x v="21"/>
    <x v="1"/>
    <x v="11"/>
    <s v="Sauder Camden County Collection Libraries, Planked Cherry Finish"/>
    <n v="459.92"/>
    <n v="4"/>
    <n v="41.392799999999966"/>
  </r>
  <r>
    <d v="2017-12-08T00:00:00"/>
    <x v="3"/>
    <x v="11"/>
    <s v="JP-15520"/>
    <x v="355"/>
    <x v="21"/>
    <x v="0"/>
    <x v="0"/>
    <s v="Adams Phone Message Book, 200 Message Capacity, 8 1/16” x 11”"/>
    <n v="27.52"/>
    <n v="4"/>
    <n v="12.659199999999998"/>
  </r>
  <r>
    <d v="2017-12-08T00:00:00"/>
    <x v="3"/>
    <x v="11"/>
    <s v="CW-11905"/>
    <x v="249"/>
    <x v="43"/>
    <x v="0"/>
    <x v="2"/>
    <s v="Recycled Data-Pak for Archival Bound Computer Printouts, 12-1/2 x 12-1/2 x 16"/>
    <n v="592.74"/>
    <n v="6"/>
    <n v="160.03979999999999"/>
  </r>
  <r>
    <d v="2017-12-08T00:00:00"/>
    <x v="3"/>
    <x v="11"/>
    <s v="EG-13900"/>
    <x v="709"/>
    <x v="2"/>
    <x v="1"/>
    <x v="5"/>
    <s v="Global Deluxe Steno Chair"/>
    <n v="215.54400000000001"/>
    <n v="4"/>
    <n v="-58.504800000000017"/>
  </r>
  <r>
    <d v="2017-12-08T00:00:00"/>
    <x v="3"/>
    <x v="11"/>
    <s v="MJ-17740"/>
    <x v="655"/>
    <x v="2"/>
    <x v="0"/>
    <x v="4"/>
    <s v="BIC Brite Liner Highlighters"/>
    <n v="13.247999999999999"/>
    <n v="4"/>
    <n v="3.6431999999999998"/>
  </r>
  <r>
    <d v="2017-12-08T00:00:00"/>
    <x v="3"/>
    <x v="11"/>
    <s v="MJ-17740"/>
    <x v="655"/>
    <x v="2"/>
    <x v="2"/>
    <x v="6"/>
    <s v="iHome FM Clock Radio with Lightning Dock"/>
    <n v="83.987999999999985"/>
    <n v="2"/>
    <n v="-20.996999999999993"/>
  </r>
  <r>
    <d v="2017-12-09T00:00:00"/>
    <x v="3"/>
    <x v="11"/>
    <s v="KB-16600"/>
    <x v="590"/>
    <x v="0"/>
    <x v="0"/>
    <x v="3"/>
    <s v="Economy Binders"/>
    <n v="1.2479999999999998"/>
    <n v="3"/>
    <n v="-1.9344000000000006"/>
  </r>
  <r>
    <d v="2017-12-09T00:00:00"/>
    <x v="3"/>
    <x v="11"/>
    <s v="KB-16600"/>
    <x v="590"/>
    <x v="0"/>
    <x v="1"/>
    <x v="8"/>
    <s v="6&quot; Cubicle Wall Clock, Black"/>
    <n v="9.7080000000000002"/>
    <n v="3"/>
    <n v="-5.8248000000000015"/>
  </r>
  <r>
    <d v="2017-12-09T00:00:00"/>
    <x v="3"/>
    <x v="11"/>
    <s v="KB-16600"/>
    <x v="590"/>
    <x v="0"/>
    <x v="0"/>
    <x v="2"/>
    <s v="SimpliFile Personal File, Black Granite, 15w x 6-15/16d x 11-1/4h"/>
    <n v="27.240000000000002"/>
    <n v="3"/>
    <n v="2.724000000000002"/>
  </r>
  <r>
    <d v="2017-12-09T00:00:00"/>
    <x v="3"/>
    <x v="11"/>
    <s v="LE-16810"/>
    <x v="224"/>
    <x v="3"/>
    <x v="2"/>
    <x v="6"/>
    <s v="Nortel Business Series Terminal T7208 Digital phone"/>
    <n v="444.76800000000003"/>
    <n v="4"/>
    <n v="44.476800000000026"/>
  </r>
  <r>
    <d v="2017-12-09T00:00:00"/>
    <x v="3"/>
    <x v="11"/>
    <s v="CA-12310"/>
    <x v="305"/>
    <x v="10"/>
    <x v="0"/>
    <x v="2"/>
    <s v="Safco Commercial Shelving"/>
    <n v="37.207999999999998"/>
    <n v="1"/>
    <n v="-7.4416000000000011"/>
  </r>
  <r>
    <d v="2017-12-09T00:00:00"/>
    <x v="3"/>
    <x v="11"/>
    <s v="CA-12310"/>
    <x v="305"/>
    <x v="10"/>
    <x v="0"/>
    <x v="10"/>
    <s v="Recycled Interoffice Envelopes with String and Button Closure, 10 x 13"/>
    <n v="57.576000000000001"/>
    <n v="3"/>
    <n v="21.591000000000001"/>
  </r>
  <r>
    <d v="2017-12-09T00:00:00"/>
    <x v="3"/>
    <x v="11"/>
    <s v="DK-12835"/>
    <x v="105"/>
    <x v="14"/>
    <x v="1"/>
    <x v="5"/>
    <s v="Global Executive Mid-Back Manager's Chair"/>
    <n v="872.94"/>
    <n v="3"/>
    <n v="226.96439999999998"/>
  </r>
  <r>
    <d v="2017-12-09T00:00:00"/>
    <x v="3"/>
    <x v="11"/>
    <s v="DK-12835"/>
    <x v="105"/>
    <x v="14"/>
    <x v="0"/>
    <x v="3"/>
    <s v="Wilson Jones Century Plastic Molded Ring Binders"/>
    <n v="41.54"/>
    <n v="2"/>
    <n v="19.523799999999998"/>
  </r>
  <r>
    <d v="2017-12-09T00:00:00"/>
    <x v="3"/>
    <x v="11"/>
    <s v="DK-12835"/>
    <x v="105"/>
    <x v="14"/>
    <x v="0"/>
    <x v="0"/>
    <s v="Xerox 1946"/>
    <n v="12.96"/>
    <n v="2"/>
    <n v="6.2208000000000006"/>
  </r>
  <r>
    <d v="2017-12-09T00:00:00"/>
    <x v="3"/>
    <x v="11"/>
    <s v="HF-14995"/>
    <x v="221"/>
    <x v="18"/>
    <x v="0"/>
    <x v="0"/>
    <s v="Wirebound Message Books, Four 2 3/4 x 5 White Forms per Page"/>
    <n v="33.450000000000003"/>
    <n v="5"/>
    <n v="15.387"/>
  </r>
  <r>
    <d v="2017-12-09T00:00:00"/>
    <x v="3"/>
    <x v="11"/>
    <s v="HF-14995"/>
    <x v="221"/>
    <x v="18"/>
    <x v="0"/>
    <x v="3"/>
    <s v="Economy Binders"/>
    <n v="10.4"/>
    <n v="5"/>
    <n v="5.0960000000000001"/>
  </r>
  <r>
    <d v="2017-12-09T00:00:00"/>
    <x v="3"/>
    <x v="11"/>
    <s v="KM-16225"/>
    <x v="666"/>
    <x v="2"/>
    <x v="0"/>
    <x v="4"/>
    <s v="Crayola Colored Pencils"/>
    <n v="2.6240000000000001"/>
    <n v="1"/>
    <n v="0.42639999999999978"/>
  </r>
  <r>
    <d v="2017-12-09T00:00:00"/>
    <x v="3"/>
    <x v="11"/>
    <s v="DB-13210"/>
    <x v="622"/>
    <x v="14"/>
    <x v="2"/>
    <x v="9"/>
    <s v="Maxell Pro 80 Minute CD-R, 10/Pack"/>
    <n v="104.88"/>
    <n v="6"/>
    <n v="41.952000000000005"/>
  </r>
  <r>
    <d v="2017-12-09T00:00:00"/>
    <x v="3"/>
    <x v="11"/>
    <s v="DB-13210"/>
    <x v="622"/>
    <x v="14"/>
    <x v="0"/>
    <x v="4"/>
    <s v="BIC Liqua Brite Liner"/>
    <n v="34.700000000000003"/>
    <n v="5"/>
    <n v="12.492000000000001"/>
  </r>
  <r>
    <d v="2017-12-09T00:00:00"/>
    <x v="3"/>
    <x v="11"/>
    <s v="DB-13210"/>
    <x v="622"/>
    <x v="14"/>
    <x v="0"/>
    <x v="3"/>
    <s v="Ibico Plastic and Wire Spiral Binding Combs"/>
    <n v="33.72"/>
    <n v="4"/>
    <n v="15.511199999999999"/>
  </r>
  <r>
    <d v="2017-12-09T00:00:00"/>
    <x v="3"/>
    <x v="11"/>
    <s v="DB-13210"/>
    <x v="622"/>
    <x v="14"/>
    <x v="0"/>
    <x v="0"/>
    <s v="Easy-staple paper"/>
    <n v="14.940000000000001"/>
    <n v="3"/>
    <n v="7.0218000000000007"/>
  </r>
  <r>
    <d v="2017-12-09T00:00:00"/>
    <x v="3"/>
    <x v="11"/>
    <s v="AH-10585"/>
    <x v="475"/>
    <x v="1"/>
    <x v="0"/>
    <x v="0"/>
    <s v="Xerox 1921"/>
    <n v="15.984000000000002"/>
    <n v="2"/>
    <n v="4.9949999999999992"/>
  </r>
  <r>
    <d v="2017-12-09T00:00:00"/>
    <x v="3"/>
    <x v="11"/>
    <s v="AT-10435"/>
    <x v="538"/>
    <x v="3"/>
    <x v="0"/>
    <x v="4"/>
    <s v="Newell 314"/>
    <n v="11.16"/>
    <n v="2"/>
    <n v="2.7899999999999991"/>
  </r>
  <r>
    <d v="2017-12-09T00:00:00"/>
    <x v="3"/>
    <x v="11"/>
    <s v="AT-10435"/>
    <x v="538"/>
    <x v="3"/>
    <x v="1"/>
    <x v="13"/>
    <s v="Bevis 36 x 72 Conference Tables"/>
    <n v="896.32799999999997"/>
    <n v="9"/>
    <n v="22.408199999999994"/>
  </r>
  <r>
    <d v="2017-12-09T00:00:00"/>
    <x v="3"/>
    <x v="11"/>
    <s v="AT-10435"/>
    <x v="538"/>
    <x v="3"/>
    <x v="0"/>
    <x v="12"/>
    <s v="Harmony Air Purifier"/>
    <n v="189"/>
    <n v="1"/>
    <n v="68.039999999999992"/>
  </r>
  <r>
    <d v="2017-12-09T00:00:00"/>
    <x v="3"/>
    <x v="11"/>
    <s v="LH-16900"/>
    <x v="352"/>
    <x v="1"/>
    <x v="0"/>
    <x v="0"/>
    <s v="Xerox 1884"/>
    <n v="143.85600000000002"/>
    <n v="9"/>
    <n v="48.551399999999994"/>
  </r>
  <r>
    <d v="2017-12-09T00:00:00"/>
    <x v="3"/>
    <x v="11"/>
    <s v="NC-18535"/>
    <x v="317"/>
    <x v="12"/>
    <x v="0"/>
    <x v="0"/>
    <s v="Multicolor Computer Printout Paper"/>
    <n v="419.4"/>
    <n v="5"/>
    <n v="146.79"/>
  </r>
  <r>
    <d v="2017-12-09T00:00:00"/>
    <x v="3"/>
    <x v="11"/>
    <s v="NC-18535"/>
    <x v="317"/>
    <x v="12"/>
    <x v="0"/>
    <x v="3"/>
    <s v="Acco Recycled 2&quot; Capacity Laser Printer Hanging Data Binders"/>
    <n v="13.005000000000003"/>
    <n v="3"/>
    <n v="-9.9704999999999977"/>
  </r>
  <r>
    <d v="2017-12-09T00:00:00"/>
    <x v="3"/>
    <x v="11"/>
    <s v="DB-12910"/>
    <x v="474"/>
    <x v="3"/>
    <x v="1"/>
    <x v="11"/>
    <s v="O'Sullivan 3-Shelf Heavy-Duty Bookcases"/>
    <n v="148.25700000000001"/>
    <n v="3"/>
    <n v="15.697800000000004"/>
  </r>
  <r>
    <d v="2017-12-09T00:00:00"/>
    <x v="3"/>
    <x v="11"/>
    <s v="JL-15835"/>
    <x v="154"/>
    <x v="5"/>
    <x v="0"/>
    <x v="3"/>
    <s v="XtraLife ClearVue Slant-D Ring Binder, White, 3&quot;"/>
    <n v="29.36"/>
    <n v="2"/>
    <n v="13.505599999999999"/>
  </r>
  <r>
    <d v="2017-12-09T00:00:00"/>
    <x v="3"/>
    <x v="11"/>
    <s v="JL-15835"/>
    <x v="154"/>
    <x v="5"/>
    <x v="0"/>
    <x v="12"/>
    <s v="Belkin F9M820V08 8 Outlet Surge"/>
    <n v="214.89999999999998"/>
    <n v="5"/>
    <n v="62.32099999999997"/>
  </r>
  <r>
    <d v="2017-12-09T00:00:00"/>
    <x v="3"/>
    <x v="11"/>
    <s v="JL-15835"/>
    <x v="154"/>
    <x v="5"/>
    <x v="0"/>
    <x v="3"/>
    <s v="Avery Durable Slant Ring Binders, No Labels"/>
    <n v="15.92"/>
    <n v="4"/>
    <n v="7.4824000000000002"/>
  </r>
  <r>
    <d v="2017-12-09T00:00:00"/>
    <x v="3"/>
    <x v="11"/>
    <s v="JL-15835"/>
    <x v="154"/>
    <x v="5"/>
    <x v="2"/>
    <x v="9"/>
    <s v="Logitech ClearChat Comfort/USB Headset H390"/>
    <n v="146.44999999999999"/>
    <n v="5"/>
    <n v="48.328499999999991"/>
  </r>
  <r>
    <d v="2017-12-09T00:00:00"/>
    <x v="3"/>
    <x v="11"/>
    <s v="JL-15835"/>
    <x v="154"/>
    <x v="5"/>
    <x v="0"/>
    <x v="2"/>
    <s v="Eldon Gobal File Keepers"/>
    <n v="15.14"/>
    <n v="1"/>
    <n v="0.60559999999999903"/>
  </r>
  <r>
    <d v="2017-12-09T00:00:00"/>
    <x v="3"/>
    <x v="11"/>
    <s v="JL-15835"/>
    <x v="154"/>
    <x v="5"/>
    <x v="0"/>
    <x v="1"/>
    <s v="Avery 492"/>
    <n v="5.76"/>
    <n v="2"/>
    <n v="2.6495999999999995"/>
  </r>
  <r>
    <d v="2017-12-09T00:00:00"/>
    <x v="3"/>
    <x v="11"/>
    <s v="JL-15835"/>
    <x v="154"/>
    <x v="5"/>
    <x v="2"/>
    <x v="16"/>
    <s v="Canon Imageclass D680 Copier / Fax"/>
    <n v="1399.98"/>
    <n v="2"/>
    <n v="629.99099999999999"/>
  </r>
  <r>
    <d v="2017-12-09T00:00:00"/>
    <x v="3"/>
    <x v="11"/>
    <s v="RD-19720"/>
    <x v="310"/>
    <x v="2"/>
    <x v="0"/>
    <x v="3"/>
    <s v="Wilson Jones 1&quot; Hanging DublLock Ring Binders"/>
    <n v="11.088000000000003"/>
    <n v="7"/>
    <n v="-8.1311999999999998"/>
  </r>
  <r>
    <d v="2017-12-09T00:00:00"/>
    <x v="3"/>
    <x v="11"/>
    <s v="LW-17215"/>
    <x v="399"/>
    <x v="14"/>
    <x v="0"/>
    <x v="3"/>
    <s v="GBC Imprintable Covers"/>
    <n v="54.900000000000006"/>
    <n v="5"/>
    <n v="26.901000000000003"/>
  </r>
  <r>
    <d v="2017-12-10T00:00:00"/>
    <x v="3"/>
    <x v="11"/>
    <s v="BP-11185"/>
    <x v="624"/>
    <x v="3"/>
    <x v="0"/>
    <x v="3"/>
    <s v="Avery Hole Reinforcements"/>
    <n v="19.936000000000003"/>
    <n v="4"/>
    <n v="7.2267999999999999"/>
  </r>
  <r>
    <d v="2017-12-10T00:00:00"/>
    <x v="3"/>
    <x v="11"/>
    <s v="BP-11185"/>
    <x v="624"/>
    <x v="3"/>
    <x v="0"/>
    <x v="3"/>
    <s v="Wilson Jones Ledger-Size, Piano-Hinge Binder, 2&quot;, Blue"/>
    <n v="65.567999999999998"/>
    <n v="2"/>
    <n v="22.948799999999995"/>
  </r>
  <r>
    <d v="2017-12-10T00:00:00"/>
    <x v="3"/>
    <x v="11"/>
    <s v="HA-14920"/>
    <x v="454"/>
    <x v="2"/>
    <x v="2"/>
    <x v="9"/>
    <s v="Memorex Froggy Flash Drive 8 GB"/>
    <n v="14.200000000000001"/>
    <n v="1"/>
    <n v="3.3724999999999992"/>
  </r>
  <r>
    <d v="2017-12-10T00:00:00"/>
    <x v="3"/>
    <x v="11"/>
    <s v="LS-16975"/>
    <x v="471"/>
    <x v="40"/>
    <x v="0"/>
    <x v="3"/>
    <s v="Ibico Covers for Plastic or Wire Binding Elements"/>
    <n v="34.5"/>
    <n v="3"/>
    <n v="15.524999999999999"/>
  </r>
  <r>
    <d v="2017-12-10T00:00:00"/>
    <x v="3"/>
    <x v="11"/>
    <s v="MC-17845"/>
    <x v="283"/>
    <x v="17"/>
    <x v="1"/>
    <x v="13"/>
    <s v="Bretford “Just In Time” Height-Adjustable Multi-Task Work Tables"/>
    <n v="1669.6"/>
    <n v="4"/>
    <n v="116.87199999999984"/>
  </r>
  <r>
    <d v="2017-12-10T00:00:00"/>
    <x v="3"/>
    <x v="11"/>
    <s v="AW-10840"/>
    <x v="630"/>
    <x v="2"/>
    <x v="0"/>
    <x v="0"/>
    <s v="Xerox 210"/>
    <n v="10.368000000000002"/>
    <n v="2"/>
    <n v="3.6288"/>
  </r>
  <r>
    <d v="2017-12-10T00:00:00"/>
    <x v="3"/>
    <x v="11"/>
    <s v="AW-10840"/>
    <x v="630"/>
    <x v="2"/>
    <x v="1"/>
    <x v="8"/>
    <s v="Electrix Halogen Magnifier Lamp"/>
    <n v="310.88000000000005"/>
    <n v="2"/>
    <n v="23.315999999999988"/>
  </r>
  <r>
    <d v="2017-12-10T00:00:00"/>
    <x v="3"/>
    <x v="11"/>
    <s v="CC-12220"/>
    <x v="393"/>
    <x v="37"/>
    <x v="0"/>
    <x v="10"/>
    <s v="Convenience Packs of Business Envelopes"/>
    <n v="10.86"/>
    <n v="3"/>
    <n v="5.1042000000000005"/>
  </r>
  <r>
    <d v="2017-12-10T00:00:00"/>
    <x v="3"/>
    <x v="11"/>
    <s v="CC-12220"/>
    <x v="393"/>
    <x v="37"/>
    <x v="0"/>
    <x v="12"/>
    <s v="Tripp Lite Isotel 6 Outlet Surge Protector with Fax/Modem Protection"/>
    <n v="426.78999999999996"/>
    <n v="7"/>
    <n v="123.76909999999995"/>
  </r>
  <r>
    <d v="2017-12-10T00:00:00"/>
    <x v="3"/>
    <x v="11"/>
    <s v="BT-11680"/>
    <x v="542"/>
    <x v="16"/>
    <x v="1"/>
    <x v="8"/>
    <s v="Staple-based wall hangings"/>
    <n v="19.103999999999999"/>
    <n v="3"/>
    <n v="5.7312000000000012"/>
  </r>
  <r>
    <d v="2017-12-10T00:00:00"/>
    <x v="3"/>
    <x v="11"/>
    <s v="BP-11185"/>
    <x v="624"/>
    <x v="22"/>
    <x v="2"/>
    <x v="9"/>
    <s v="Logitech Desktop MK120 Mouse and keyboard Combo"/>
    <n v="49.08"/>
    <n v="3"/>
    <n v="4.9079999999999977"/>
  </r>
  <r>
    <d v="2017-12-10T00:00:00"/>
    <x v="3"/>
    <x v="11"/>
    <s v="BP-11185"/>
    <x v="624"/>
    <x v="22"/>
    <x v="0"/>
    <x v="2"/>
    <s v="Fellowes Bankers Box Staxonsteel Drawer File/Stacking System"/>
    <n v="324.90000000000003"/>
    <n v="5"/>
    <n v="38.988000000000014"/>
  </r>
  <r>
    <d v="2017-12-10T00:00:00"/>
    <x v="3"/>
    <x v="11"/>
    <s v="BP-11185"/>
    <x v="624"/>
    <x v="22"/>
    <x v="0"/>
    <x v="4"/>
    <s v="Col-Erase Pencils with Erasers"/>
    <n v="18.240000000000002"/>
    <n v="3"/>
    <n v="5.2895999999999983"/>
  </r>
  <r>
    <d v="2017-12-10T00:00:00"/>
    <x v="3"/>
    <x v="11"/>
    <s v="SU-20665"/>
    <x v="720"/>
    <x v="29"/>
    <x v="2"/>
    <x v="9"/>
    <s v="Razer Tiamat Over Ear 7.1 Surround Sound PC Gaming Headset"/>
    <n v="599.97"/>
    <n v="3"/>
    <n v="257.98710000000005"/>
  </r>
  <r>
    <d v="2017-12-10T00:00:00"/>
    <x v="3"/>
    <x v="11"/>
    <s v="SU-20665"/>
    <x v="720"/>
    <x v="29"/>
    <x v="2"/>
    <x v="6"/>
    <s v="Cyber Acoustics AC-202b Speech Recognition Stereo Headset"/>
    <n v="38.97"/>
    <n v="3"/>
    <n v="0.77940000000000076"/>
  </r>
  <r>
    <d v="2017-12-10T00:00:00"/>
    <x v="3"/>
    <x v="11"/>
    <s v="SU-20665"/>
    <x v="720"/>
    <x v="29"/>
    <x v="0"/>
    <x v="3"/>
    <s v="Avery Metallic Poly Binders"/>
    <n v="45.84"/>
    <n v="8"/>
    <n v="22.0032"/>
  </r>
  <r>
    <d v="2017-12-10T00:00:00"/>
    <x v="3"/>
    <x v="11"/>
    <s v="AG-10330"/>
    <x v="769"/>
    <x v="3"/>
    <x v="2"/>
    <x v="6"/>
    <s v="Jackery Bar Premium Fast-charging Portable Charger"/>
    <n v="95.84"/>
    <n v="4"/>
    <n v="34.741999999999997"/>
  </r>
  <r>
    <d v="2017-12-10T00:00:00"/>
    <x v="3"/>
    <x v="11"/>
    <s v="AG-10330"/>
    <x v="769"/>
    <x v="3"/>
    <x v="0"/>
    <x v="0"/>
    <s v="Xerox 225"/>
    <n v="12.96"/>
    <n v="2"/>
    <n v="6.2208000000000006"/>
  </r>
  <r>
    <d v="2017-12-10T00:00:00"/>
    <x v="3"/>
    <x v="11"/>
    <s v="JE-16165"/>
    <x v="780"/>
    <x v="9"/>
    <x v="1"/>
    <x v="8"/>
    <s v="Eldon Expressions Wood Desk Accessories, Oak"/>
    <n v="14.76"/>
    <n v="2"/>
    <n v="4.2803999999999984"/>
  </r>
  <r>
    <d v="2017-12-10T00:00:00"/>
    <x v="3"/>
    <x v="11"/>
    <s v="WB-21850"/>
    <x v="494"/>
    <x v="2"/>
    <x v="0"/>
    <x v="3"/>
    <s v="Heavy-Duty E-Z-D Binders"/>
    <n v="3.2730000000000006"/>
    <n v="1"/>
    <n v="-2.5092999999999996"/>
  </r>
  <r>
    <d v="2017-12-10T00:00:00"/>
    <x v="3"/>
    <x v="11"/>
    <s v="WB-21850"/>
    <x v="494"/>
    <x v="2"/>
    <x v="1"/>
    <x v="8"/>
    <s v="Contract Clock, 14&quot;, Brown"/>
    <n v="87.92"/>
    <n v="5"/>
    <n v="15.385999999999999"/>
  </r>
  <r>
    <d v="2017-12-11T00:00:00"/>
    <x v="3"/>
    <x v="11"/>
    <s v="MV-18190"/>
    <x v="30"/>
    <x v="20"/>
    <x v="0"/>
    <x v="3"/>
    <s v="Angle-D Binders with Locking Rings, Label Holders"/>
    <n v="23.36"/>
    <n v="4"/>
    <n v="7.8839999999999986"/>
  </r>
  <r>
    <d v="2017-12-11T00:00:00"/>
    <x v="3"/>
    <x v="11"/>
    <s v="MV-18190"/>
    <x v="30"/>
    <x v="20"/>
    <x v="2"/>
    <x v="9"/>
    <s v="Logitech LS21 Speaker System - PC Multimedia - 2.1-CH - Wired"/>
    <n v="39.979999999999997"/>
    <n v="2"/>
    <n v="13.593199999999996"/>
  </r>
  <r>
    <d v="2017-12-11T00:00:00"/>
    <x v="3"/>
    <x v="11"/>
    <s v="AI-10855"/>
    <x v="170"/>
    <x v="2"/>
    <x v="1"/>
    <x v="5"/>
    <s v="Leather Task Chair, Black"/>
    <n v="63.686"/>
    <n v="1"/>
    <n v="-9.0980000000000025"/>
  </r>
  <r>
    <d v="2017-12-11T00:00:00"/>
    <x v="3"/>
    <x v="11"/>
    <s v="RR-19315"/>
    <x v="776"/>
    <x v="1"/>
    <x v="0"/>
    <x v="0"/>
    <s v="Xerox 21"/>
    <n v="10.368000000000002"/>
    <n v="2"/>
    <n v="3.6288"/>
  </r>
  <r>
    <d v="2017-12-11T00:00:00"/>
    <x v="3"/>
    <x v="11"/>
    <s v="RR-19315"/>
    <x v="776"/>
    <x v="1"/>
    <x v="1"/>
    <x v="8"/>
    <s v="Electrix Halogen Magnifier Lamp"/>
    <n v="77.720000000000013"/>
    <n v="1"/>
    <n v="-66.061999999999998"/>
  </r>
  <r>
    <d v="2017-12-11T00:00:00"/>
    <x v="3"/>
    <x v="11"/>
    <s v="RR-19315"/>
    <x v="776"/>
    <x v="1"/>
    <x v="1"/>
    <x v="5"/>
    <s v="GuestStacker Chair with Chrome Finish Legs"/>
    <n v="520.46399999999994"/>
    <n v="2"/>
    <n v="-14.870399999999961"/>
  </r>
  <r>
    <d v="2017-12-11T00:00:00"/>
    <x v="3"/>
    <x v="11"/>
    <s v="KN-16390"/>
    <x v="549"/>
    <x v="32"/>
    <x v="2"/>
    <x v="6"/>
    <s v="Plantronics MX500i Earset"/>
    <n v="128.85000000000002"/>
    <n v="3"/>
    <n v="3.8654999999999973"/>
  </r>
  <r>
    <d v="2017-12-11T00:00:00"/>
    <x v="3"/>
    <x v="11"/>
    <s v="AS-10285"/>
    <x v="756"/>
    <x v="1"/>
    <x v="2"/>
    <x v="9"/>
    <s v="Enermax Briskie RF Wireless Keyboard and Mouse Combo"/>
    <n v="116.312"/>
    <n v="7"/>
    <n v="23.262400000000003"/>
  </r>
  <r>
    <d v="2017-12-11T00:00:00"/>
    <x v="3"/>
    <x v="11"/>
    <s v="AA-10375"/>
    <x v="158"/>
    <x v="20"/>
    <x v="0"/>
    <x v="3"/>
    <s v="Clear Mylar Reinforcing Strips"/>
    <n v="14.952000000000002"/>
    <n v="1"/>
    <n v="5.0462999999999996"/>
  </r>
  <r>
    <d v="2017-12-11T00:00:00"/>
    <x v="3"/>
    <x v="11"/>
    <s v="AA-10375"/>
    <x v="158"/>
    <x v="20"/>
    <x v="0"/>
    <x v="0"/>
    <s v="Xerox 1895"/>
    <n v="17.940000000000001"/>
    <n v="3"/>
    <n v="8.0730000000000004"/>
  </r>
  <r>
    <d v="2017-12-11T00:00:00"/>
    <x v="3"/>
    <x v="11"/>
    <s v="AA-10375"/>
    <x v="158"/>
    <x v="20"/>
    <x v="2"/>
    <x v="6"/>
    <s v="Dexim XPower Skin Super-Thin Power Case for iPhone 5 - Black"/>
    <n v="116.98"/>
    <n v="2"/>
    <n v="29.245000000000005"/>
  </r>
  <r>
    <d v="2017-12-11T00:00:00"/>
    <x v="3"/>
    <x v="11"/>
    <s v="DK-13375"/>
    <x v="380"/>
    <x v="0"/>
    <x v="0"/>
    <x v="12"/>
    <s v="Hoover Commercial Lightweight Upright Vacuum"/>
    <n v="1.3919999999999997"/>
    <n v="2"/>
    <n v="-3.7584000000000009"/>
  </r>
  <r>
    <d v="2017-12-11T00:00:00"/>
    <x v="3"/>
    <x v="11"/>
    <s v="DV-13045"/>
    <x v="762"/>
    <x v="16"/>
    <x v="1"/>
    <x v="13"/>
    <s v="BoxOffice By Design Rectangular and Half-Moon Meeting Room Tables"/>
    <n v="721.87500000000011"/>
    <n v="6"/>
    <n v="-420"/>
  </r>
  <r>
    <d v="2017-12-11T00:00:00"/>
    <x v="3"/>
    <x v="11"/>
    <s v="DV-13045"/>
    <x v="762"/>
    <x v="16"/>
    <x v="2"/>
    <x v="6"/>
    <s v="Motorola HK250 Universal Bluetooth Headset"/>
    <n v="73.567999999999998"/>
    <n v="4"/>
    <n v="-16.552799999999994"/>
  </r>
  <r>
    <d v="2017-12-11T00:00:00"/>
    <x v="3"/>
    <x v="11"/>
    <s v="DV-13045"/>
    <x v="762"/>
    <x v="16"/>
    <x v="0"/>
    <x v="4"/>
    <s v="Stanley Bostitch Contemporary Electric Pencil Sharpeners"/>
    <n v="13.584000000000001"/>
    <n v="1"/>
    <n v="1.3584000000000001"/>
  </r>
  <r>
    <d v="2017-12-11T00:00:00"/>
    <x v="3"/>
    <x v="11"/>
    <s v="DV-13045"/>
    <x v="762"/>
    <x v="16"/>
    <x v="1"/>
    <x v="5"/>
    <s v="Global Geo Office Task Chair, Gray"/>
    <n v="64.784000000000006"/>
    <n v="1"/>
    <n v="-12.147000000000009"/>
  </r>
  <r>
    <d v="2017-12-11T00:00:00"/>
    <x v="3"/>
    <x v="11"/>
    <s v="RS-19870"/>
    <x v="761"/>
    <x v="30"/>
    <x v="0"/>
    <x v="10"/>
    <s v="Pastel Pink Envelopes"/>
    <n v="7.28"/>
    <n v="1"/>
    <n v="3.4944000000000002"/>
  </r>
  <r>
    <d v="2017-12-11T00:00:00"/>
    <x v="3"/>
    <x v="11"/>
    <s v="RS-19870"/>
    <x v="761"/>
    <x v="30"/>
    <x v="0"/>
    <x v="3"/>
    <s v="Wilson Jones Easy Flow II Sheet Lifters"/>
    <n v="5.4"/>
    <n v="3"/>
    <n v="2.5920000000000001"/>
  </r>
  <r>
    <d v="2017-12-11T00:00:00"/>
    <x v="3"/>
    <x v="11"/>
    <s v="NB-18655"/>
    <x v="555"/>
    <x v="23"/>
    <x v="0"/>
    <x v="7"/>
    <s v="Stockwell Push Pins"/>
    <n v="6.5400000000000009"/>
    <n v="3"/>
    <n v="2.1581999999999999"/>
  </r>
  <r>
    <d v="2017-12-11T00:00:00"/>
    <x v="3"/>
    <x v="11"/>
    <s v="RB-19435"/>
    <x v="77"/>
    <x v="23"/>
    <x v="0"/>
    <x v="3"/>
    <s v="Fellowes Twister Kit, Gray/Clear, 3/pkg"/>
    <n v="40.199999999999996"/>
    <n v="5"/>
    <n v="18.089999999999996"/>
  </r>
  <r>
    <d v="2017-12-11T00:00:00"/>
    <x v="3"/>
    <x v="11"/>
    <s v="RB-19435"/>
    <x v="77"/>
    <x v="23"/>
    <x v="0"/>
    <x v="3"/>
    <s v="Ibico Ibimaster 300 Manual Binding System"/>
    <n v="735.98"/>
    <n v="2"/>
    <n v="331.19099999999997"/>
  </r>
  <r>
    <d v="2017-12-11T00:00:00"/>
    <x v="3"/>
    <x v="11"/>
    <s v="RB-19435"/>
    <x v="77"/>
    <x v="23"/>
    <x v="0"/>
    <x v="12"/>
    <s v="Bravo II Megaboss 12-Amp Hard Body Upright, Replacement Belts, 2 Belts per Pack"/>
    <n v="22.75"/>
    <n v="7"/>
    <n v="6.5974999999999993"/>
  </r>
  <r>
    <d v="2017-12-13T00:00:00"/>
    <x v="3"/>
    <x v="11"/>
    <s v="MW-18220"/>
    <x v="363"/>
    <x v="22"/>
    <x v="0"/>
    <x v="2"/>
    <s v="Sterilite Officeware Hinged File Box"/>
    <n v="31.44"/>
    <n v="3"/>
    <n v="8.4888000000000012"/>
  </r>
  <r>
    <d v="2017-12-13T00:00:00"/>
    <x v="3"/>
    <x v="11"/>
    <s v="BP-11095"/>
    <x v="244"/>
    <x v="20"/>
    <x v="1"/>
    <x v="11"/>
    <s v="Bush Andora Bookcase, Maple/Graphite Gray Finish"/>
    <n v="287.976"/>
    <n v="3"/>
    <n v="7.1993999999999687"/>
  </r>
  <r>
    <d v="2017-12-13T00:00:00"/>
    <x v="3"/>
    <x v="11"/>
    <s v="EP-13915"/>
    <x v="287"/>
    <x v="3"/>
    <x v="0"/>
    <x v="1"/>
    <s v="Avery 49"/>
    <n v="8.64"/>
    <n v="3"/>
    <n v="4.2336"/>
  </r>
  <r>
    <d v="2017-12-13T00:00:00"/>
    <x v="3"/>
    <x v="11"/>
    <s v="EP-13915"/>
    <x v="287"/>
    <x v="3"/>
    <x v="0"/>
    <x v="0"/>
    <s v="Xerox 1996"/>
    <n v="38.880000000000003"/>
    <n v="6"/>
    <n v="18.662400000000002"/>
  </r>
  <r>
    <d v="2017-12-13T00:00:00"/>
    <x v="3"/>
    <x v="11"/>
    <s v="EP-13915"/>
    <x v="287"/>
    <x v="3"/>
    <x v="1"/>
    <x v="8"/>
    <s v="Eldon Executive Woodline II Desk Accessories, Mahogany"/>
    <n v="201.04"/>
    <n v="8"/>
    <n v="54.280799999999999"/>
  </r>
  <r>
    <d v="2017-12-13T00:00:00"/>
    <x v="3"/>
    <x v="11"/>
    <s v="EP-13915"/>
    <x v="287"/>
    <x v="3"/>
    <x v="0"/>
    <x v="0"/>
    <s v="Xerox 1975"/>
    <n v="12.96"/>
    <n v="2"/>
    <n v="6.3504000000000005"/>
  </r>
  <r>
    <d v="2017-12-14T00:00:00"/>
    <x v="3"/>
    <x v="11"/>
    <s v="MP-18175"/>
    <x v="109"/>
    <x v="3"/>
    <x v="1"/>
    <x v="8"/>
    <s v="Eldon 400 Class Desk Accessories, Black Carbon"/>
    <n v="26.25"/>
    <n v="3"/>
    <n v="11.025000000000002"/>
  </r>
  <r>
    <d v="2017-12-14T00:00:00"/>
    <x v="3"/>
    <x v="11"/>
    <s v="MP-18175"/>
    <x v="109"/>
    <x v="3"/>
    <x v="0"/>
    <x v="3"/>
    <s v="Wilson Jones Clip &amp; Carry Folder Binder Tool for Ring Binders, Clear"/>
    <n v="64.959999999999994"/>
    <n v="14"/>
    <n v="22.736000000000001"/>
  </r>
  <r>
    <d v="2017-12-14T00:00:00"/>
    <x v="3"/>
    <x v="11"/>
    <s v="MP-18175"/>
    <x v="109"/>
    <x v="3"/>
    <x v="0"/>
    <x v="10"/>
    <s v="#10- 4 1/8&quot; x 9 1/2&quot; Recycled Envelopes"/>
    <n v="43.7"/>
    <n v="5"/>
    <n v="20.539000000000001"/>
  </r>
  <r>
    <d v="2017-12-14T00:00:00"/>
    <x v="3"/>
    <x v="11"/>
    <s v="GM-14455"/>
    <x v="146"/>
    <x v="1"/>
    <x v="2"/>
    <x v="9"/>
    <s v="Kensington Expert Mouse Optical USB Trackball for PC or Mac"/>
    <n v="227.976"/>
    <n v="3"/>
    <n v="28.496999999999957"/>
  </r>
  <r>
    <d v="2017-12-14T00:00:00"/>
    <x v="3"/>
    <x v="11"/>
    <s v="GM-14455"/>
    <x v="146"/>
    <x v="1"/>
    <x v="2"/>
    <x v="6"/>
    <s v="Samsung HM1900 Bluetooth Headset"/>
    <n v="52.679999999999993"/>
    <n v="3"/>
    <n v="19.754999999999999"/>
  </r>
  <r>
    <d v="2017-12-14T00:00:00"/>
    <x v="3"/>
    <x v="11"/>
    <s v="GM-14455"/>
    <x v="146"/>
    <x v="1"/>
    <x v="1"/>
    <x v="8"/>
    <s v="Master Caster Door Stop, Gray"/>
    <n v="2.032"/>
    <n v="1"/>
    <n v="-1.3208000000000002"/>
  </r>
  <r>
    <d v="2017-12-14T00:00:00"/>
    <x v="3"/>
    <x v="11"/>
    <s v="KL-16555"/>
    <x v="254"/>
    <x v="13"/>
    <x v="2"/>
    <x v="9"/>
    <s v="Microsoft Sculpt Comfort Mouse"/>
    <n v="159.80000000000001"/>
    <n v="4"/>
    <n v="70.312000000000012"/>
  </r>
  <r>
    <d v="2017-12-14T00:00:00"/>
    <x v="3"/>
    <x v="11"/>
    <s v="KL-16555"/>
    <x v="254"/>
    <x v="13"/>
    <x v="2"/>
    <x v="9"/>
    <s v="Kingston Digital DataTraveler 16GB USB 2.0"/>
    <n v="44.75"/>
    <n v="5"/>
    <n v="8.5024999999999942"/>
  </r>
  <r>
    <d v="2017-12-14T00:00:00"/>
    <x v="3"/>
    <x v="11"/>
    <s v="LC-16885"/>
    <x v="164"/>
    <x v="0"/>
    <x v="1"/>
    <x v="13"/>
    <s v="Bretford CR4500 Series Slim Rectangular Table"/>
    <n v="974.98799999999983"/>
    <n v="4"/>
    <n v="-97.49879999999996"/>
  </r>
  <r>
    <d v="2017-12-14T00:00:00"/>
    <x v="3"/>
    <x v="11"/>
    <s v="DB-13060"/>
    <x v="56"/>
    <x v="1"/>
    <x v="1"/>
    <x v="8"/>
    <s v="Rubbermaid ClusterMat Chairmats, Mat Size- 66&quot; x 60&quot;, Lip 20&quot; x 11&quot; -90 Degree Angle"/>
    <n v="266.35200000000003"/>
    <n v="6"/>
    <n v="-292.98719999999997"/>
  </r>
  <r>
    <d v="2017-12-14T00:00:00"/>
    <x v="3"/>
    <x v="11"/>
    <s v="DB-13060"/>
    <x v="56"/>
    <x v="1"/>
    <x v="1"/>
    <x v="8"/>
    <s v="Howard Miller 13&quot; Diameter Goldtone Round Wall Clock"/>
    <n v="56.328000000000003"/>
    <n v="3"/>
    <n v="-26.755799999999994"/>
  </r>
  <r>
    <d v="2017-12-14T00:00:00"/>
    <x v="3"/>
    <x v="11"/>
    <s v="DB-13060"/>
    <x v="56"/>
    <x v="1"/>
    <x v="2"/>
    <x v="9"/>
    <s v="Logitech Desktop MK120 Mouse and keyboard Combo"/>
    <n v="39.264000000000003"/>
    <n v="3"/>
    <n v="-4.908000000000003"/>
  </r>
  <r>
    <d v="2017-12-14T00:00:00"/>
    <x v="3"/>
    <x v="11"/>
    <s v="DB-13060"/>
    <x v="56"/>
    <x v="1"/>
    <x v="0"/>
    <x v="4"/>
    <s v="Prismacolor Color Pencil Set"/>
    <n v="95.231999999999999"/>
    <n v="6"/>
    <n v="24.998400000000011"/>
  </r>
  <r>
    <d v="2017-12-14T00:00:00"/>
    <x v="3"/>
    <x v="11"/>
    <s v="BF-11170"/>
    <x v="151"/>
    <x v="32"/>
    <x v="2"/>
    <x v="16"/>
    <s v="Canon PC1080F Personal Copier"/>
    <n v="1199.98"/>
    <n v="2"/>
    <n v="467.99220000000003"/>
  </r>
  <r>
    <d v="2017-12-14T00:00:00"/>
    <x v="3"/>
    <x v="11"/>
    <s v="BF-11170"/>
    <x v="151"/>
    <x v="32"/>
    <x v="0"/>
    <x v="2"/>
    <s v="Safco Industrial Shelving"/>
    <n v="73.849999999999994"/>
    <n v="1"/>
    <n v="2.2155000000000058"/>
  </r>
  <r>
    <d v="2017-12-14T00:00:00"/>
    <x v="3"/>
    <x v="11"/>
    <s v="BF-11170"/>
    <x v="151"/>
    <x v="32"/>
    <x v="0"/>
    <x v="14"/>
    <s v="Acme Office Executive Series Stainless Steel Trimmers"/>
    <n v="25.71"/>
    <n v="3"/>
    <n v="6.6846000000000005"/>
  </r>
  <r>
    <d v="2017-12-14T00:00:00"/>
    <x v="3"/>
    <x v="11"/>
    <s v="BF-11170"/>
    <x v="151"/>
    <x v="32"/>
    <x v="0"/>
    <x v="7"/>
    <s v="Acco Banker's Clasps, 5 3/4&quot;-Long"/>
    <n v="17.28"/>
    <n v="6"/>
    <n v="8.121599999999999"/>
  </r>
  <r>
    <d v="2017-12-14T00:00:00"/>
    <x v="3"/>
    <x v="11"/>
    <s v="BF-11170"/>
    <x v="151"/>
    <x v="32"/>
    <x v="1"/>
    <x v="13"/>
    <s v="Bretford Rectangular Conference Table Tops"/>
    <n v="526.58199999999999"/>
    <n v="2"/>
    <n v="-52.658199999999965"/>
  </r>
  <r>
    <d v="2017-12-15T00:00:00"/>
    <x v="3"/>
    <x v="11"/>
    <s v="PL-18925"/>
    <x v="485"/>
    <x v="22"/>
    <x v="1"/>
    <x v="8"/>
    <s v="Master Giant Foot Doorstop, Safety Yellow"/>
    <n v="22.77"/>
    <n v="3"/>
    <n v="9.7911000000000001"/>
  </r>
  <r>
    <d v="2017-12-15T00:00:00"/>
    <x v="3"/>
    <x v="11"/>
    <s v="SS-20140"/>
    <x v="531"/>
    <x v="1"/>
    <x v="0"/>
    <x v="4"/>
    <s v="Newell 307"/>
    <n v="10.192000000000002"/>
    <n v="7"/>
    <n v="1.0192000000000001"/>
  </r>
  <r>
    <d v="2017-12-15T00:00:00"/>
    <x v="3"/>
    <x v="11"/>
    <s v="KM-16660"/>
    <x v="580"/>
    <x v="3"/>
    <x v="0"/>
    <x v="0"/>
    <s v="Wirebound Message Books, Two 4 1/4&quot; x 5&quot; Forms per Page"/>
    <n v="22.830000000000002"/>
    <n v="3"/>
    <n v="10.7301"/>
  </r>
  <r>
    <d v="2017-12-15T00:00:00"/>
    <x v="3"/>
    <x v="11"/>
    <s v="KM-16660"/>
    <x v="580"/>
    <x v="3"/>
    <x v="0"/>
    <x v="12"/>
    <s v="Hoover Commercial SteamVac"/>
    <n v="54.32"/>
    <n v="4"/>
    <n v="16.295999999999999"/>
  </r>
  <r>
    <d v="2017-12-15T00:00:00"/>
    <x v="3"/>
    <x v="11"/>
    <s v="KM-16660"/>
    <x v="580"/>
    <x v="3"/>
    <x v="2"/>
    <x v="6"/>
    <s v="Panasonic KX TS3282B Corded phone"/>
    <n v="196.77600000000001"/>
    <n v="3"/>
    <n v="14.758199999999995"/>
  </r>
  <r>
    <d v="2017-12-16T00:00:00"/>
    <x v="3"/>
    <x v="11"/>
    <s v="AY-10555"/>
    <x v="135"/>
    <x v="3"/>
    <x v="1"/>
    <x v="5"/>
    <s v="Global Deluxe Stacking Chair, Gray"/>
    <n v="81.567999999999998"/>
    <n v="2"/>
    <n v="9.1763999999999974"/>
  </r>
  <r>
    <d v="2017-12-16T00:00:00"/>
    <x v="3"/>
    <x v="11"/>
    <s v="AY-10555"/>
    <x v="135"/>
    <x v="3"/>
    <x v="1"/>
    <x v="5"/>
    <s v="Global Value Steno Chair, Gray"/>
    <n v="97.184000000000012"/>
    <n v="2"/>
    <n v="6.0740000000000016"/>
  </r>
  <r>
    <d v="2017-12-16T00:00:00"/>
    <x v="3"/>
    <x v="11"/>
    <s v="AY-10555"/>
    <x v="135"/>
    <x v="3"/>
    <x v="0"/>
    <x v="3"/>
    <s v="Prestige Round Ring Binders"/>
    <n v="24.320000000000004"/>
    <n v="5"/>
    <n v="8.2079999999999984"/>
  </r>
  <r>
    <d v="2017-12-16T00:00:00"/>
    <x v="3"/>
    <x v="11"/>
    <s v="AY-10555"/>
    <x v="135"/>
    <x v="3"/>
    <x v="1"/>
    <x v="8"/>
    <s v="DAX Two-Tone Rosewood/Black Document Frame, Desktop, 5 x 7"/>
    <n v="18.96"/>
    <n v="2"/>
    <n v="7.5840000000000014"/>
  </r>
  <r>
    <d v="2017-12-16T00:00:00"/>
    <x v="3"/>
    <x v="11"/>
    <s v="AR-10510"/>
    <x v="177"/>
    <x v="39"/>
    <x v="0"/>
    <x v="3"/>
    <s v="Peel &amp; Stick Add-On Corner Pockets"/>
    <n v="10.8"/>
    <n v="5"/>
    <n v="5.1839999999999993"/>
  </r>
  <r>
    <d v="2017-12-16T00:00:00"/>
    <x v="3"/>
    <x v="11"/>
    <s v="RD-19810"/>
    <x v="476"/>
    <x v="20"/>
    <x v="0"/>
    <x v="3"/>
    <s v="Acco Data Flex Cable Posts For Top &amp; Bottom Load Binders, 6&quot; Capacity"/>
    <n v="33.375999999999998"/>
    <n v="4"/>
    <n v="10.429999999999998"/>
  </r>
  <r>
    <d v="2017-12-16T00:00:00"/>
    <x v="3"/>
    <x v="11"/>
    <s v="RB-19465"/>
    <x v="81"/>
    <x v="3"/>
    <x v="0"/>
    <x v="0"/>
    <s v="Xerox 1898"/>
    <n v="13.36"/>
    <n v="2"/>
    <n v="6.4127999999999998"/>
  </r>
  <r>
    <d v="2017-12-16T00:00:00"/>
    <x v="3"/>
    <x v="11"/>
    <s v="RB-19465"/>
    <x v="81"/>
    <x v="3"/>
    <x v="0"/>
    <x v="2"/>
    <s v="Safco Wire Cube Shelving System, For Use as 4 or 5 14&quot; Cubes, Black"/>
    <n v="158.9"/>
    <n v="5"/>
    <n v="7.9449999999999932"/>
  </r>
  <r>
    <d v="2017-12-16T00:00:00"/>
    <x v="3"/>
    <x v="11"/>
    <s v="KM-16225"/>
    <x v="666"/>
    <x v="3"/>
    <x v="0"/>
    <x v="3"/>
    <s v="Accohide Poly Flexible Ring Binders"/>
    <n v="5.9840000000000009"/>
    <n v="2"/>
    <n v="2.2439999999999998"/>
  </r>
  <r>
    <d v="2017-12-16T00:00:00"/>
    <x v="3"/>
    <x v="11"/>
    <s v="KM-16225"/>
    <x v="666"/>
    <x v="3"/>
    <x v="2"/>
    <x v="9"/>
    <s v="Imation Secure Drive + Hardware Encrypted USB flash drive - 16 GB"/>
    <n v="189.95000000000002"/>
    <n v="5"/>
    <n v="45.587999999999994"/>
  </r>
  <r>
    <d v="2017-12-16T00:00:00"/>
    <x v="3"/>
    <x v="11"/>
    <s v="KM-16225"/>
    <x v="666"/>
    <x v="3"/>
    <x v="2"/>
    <x v="9"/>
    <s v="Microsoft Natural Ergonomic Keyboard 4000"/>
    <n v="149.94999999999999"/>
    <n v="5"/>
    <n v="31.489499999999992"/>
  </r>
  <r>
    <d v="2017-12-16T00:00:00"/>
    <x v="3"/>
    <x v="11"/>
    <s v="KM-16225"/>
    <x v="666"/>
    <x v="3"/>
    <x v="0"/>
    <x v="4"/>
    <s v="Bulldog Table or Wall-Mount Pencil Sharpener"/>
    <n v="29.950000000000003"/>
    <n v="5"/>
    <n v="8.6854999999999993"/>
  </r>
  <r>
    <d v="2017-12-16T00:00:00"/>
    <x v="3"/>
    <x v="11"/>
    <s v="KM-16225"/>
    <x v="666"/>
    <x v="3"/>
    <x v="0"/>
    <x v="1"/>
    <s v="Avery 475"/>
    <n v="44.400000000000006"/>
    <n v="3"/>
    <n v="22.200000000000003"/>
  </r>
  <r>
    <d v="2017-12-17T00:00:00"/>
    <x v="3"/>
    <x v="11"/>
    <s v="LC-17140"/>
    <x v="391"/>
    <x v="0"/>
    <x v="0"/>
    <x v="12"/>
    <s v="Eureka Sanitaire  Commercial Upright"/>
    <n v="66.283999999999992"/>
    <n v="2"/>
    <n v="-178.96680000000001"/>
  </r>
  <r>
    <d v="2017-12-17T00:00:00"/>
    <x v="3"/>
    <x v="11"/>
    <s v="LC-17140"/>
    <x v="391"/>
    <x v="3"/>
    <x v="0"/>
    <x v="3"/>
    <s v="Acco Pressboard Covers with Storage Hooks, 9 1/2&quot; x 11&quot;, Executive Red"/>
    <n v="15.24"/>
    <n v="5"/>
    <n v="5.1434999999999977"/>
  </r>
  <r>
    <d v="2017-12-17T00:00:00"/>
    <x v="3"/>
    <x v="11"/>
    <s v="LC-17140"/>
    <x v="391"/>
    <x v="3"/>
    <x v="0"/>
    <x v="0"/>
    <s v="Ampad Gold Fibre Wirebound Steno Books, 6&quot; x 9&quot;, Gregg Ruled"/>
    <n v="13.23"/>
    <n v="3"/>
    <n v="6.0857999999999999"/>
  </r>
  <r>
    <d v="2017-12-17T00:00:00"/>
    <x v="3"/>
    <x v="11"/>
    <s v="HR-14770"/>
    <x v="57"/>
    <x v="3"/>
    <x v="0"/>
    <x v="3"/>
    <s v="GBC Plastic Binding Combs"/>
    <n v="11.808"/>
    <n v="2"/>
    <n v="4.2804000000000002"/>
  </r>
  <r>
    <d v="2017-12-17T00:00:00"/>
    <x v="3"/>
    <x v="11"/>
    <s v="VF-21715"/>
    <x v="58"/>
    <x v="18"/>
    <x v="0"/>
    <x v="0"/>
    <s v="Wirebound Message Books, 2 7/8&quot; x 5&quot;, 3 Forms per Page"/>
    <n v="28.16"/>
    <n v="4"/>
    <n v="13.235199999999999"/>
  </r>
  <r>
    <d v="2017-12-17T00:00:00"/>
    <x v="3"/>
    <x v="11"/>
    <s v="AI-10855"/>
    <x v="170"/>
    <x v="6"/>
    <x v="1"/>
    <x v="5"/>
    <s v="Hon Valutask Swivel Chairs"/>
    <n v="504.90000000000003"/>
    <n v="5"/>
    <n v="80.78400000000002"/>
  </r>
  <r>
    <d v="2017-12-17T00:00:00"/>
    <x v="3"/>
    <x v="11"/>
    <s v="GB-14575"/>
    <x v="656"/>
    <x v="6"/>
    <x v="0"/>
    <x v="2"/>
    <s v="Adjustable Depth Letter/Legal Cart"/>
    <n v="544.38"/>
    <n v="3"/>
    <n v="157.87019999999993"/>
  </r>
  <r>
    <d v="2017-12-17T00:00:00"/>
    <x v="3"/>
    <x v="11"/>
    <s v="CA-12310"/>
    <x v="305"/>
    <x v="3"/>
    <x v="0"/>
    <x v="2"/>
    <s v="Iceberg Mobile Mega Data/Printer Cart "/>
    <n v="481.32"/>
    <n v="4"/>
    <n v="125.14319999999998"/>
  </r>
  <r>
    <d v="2017-12-17T00:00:00"/>
    <x v="3"/>
    <x v="11"/>
    <s v="CA-12310"/>
    <x v="305"/>
    <x v="3"/>
    <x v="0"/>
    <x v="14"/>
    <s v="Fiskars Spring-Action Scissors"/>
    <n v="13.98"/>
    <n v="1"/>
    <n v="3.6348000000000003"/>
  </r>
  <r>
    <d v="2017-12-17T00:00:00"/>
    <x v="3"/>
    <x v="11"/>
    <s v="AT-10735"/>
    <x v="372"/>
    <x v="20"/>
    <x v="0"/>
    <x v="2"/>
    <s v="Safco Steel Mobile File Cart"/>
    <n v="166.72"/>
    <n v="2"/>
    <n v="41.680000000000007"/>
  </r>
  <r>
    <d v="2017-12-17T00:00:00"/>
    <x v="3"/>
    <x v="11"/>
    <s v="AT-10735"/>
    <x v="372"/>
    <x v="20"/>
    <x v="0"/>
    <x v="3"/>
    <s v="GBC Wire Binding Combs"/>
    <n v="24.816000000000003"/>
    <n v="3"/>
    <n v="8.3753999999999991"/>
  </r>
  <r>
    <d v="2017-12-17T00:00:00"/>
    <x v="3"/>
    <x v="11"/>
    <s v="AT-10735"/>
    <x v="372"/>
    <x v="20"/>
    <x v="1"/>
    <x v="8"/>
    <s v="Deflect-o Glass Clear Studded Chair Mats"/>
    <n v="124.36"/>
    <n v="2"/>
    <n v="27.359200000000001"/>
  </r>
  <r>
    <d v="2017-12-17T00:00:00"/>
    <x v="3"/>
    <x v="11"/>
    <s v="DP-13105"/>
    <x v="679"/>
    <x v="21"/>
    <x v="0"/>
    <x v="2"/>
    <s v="Adjustable Personal File Tote"/>
    <n v="32.56"/>
    <n v="2"/>
    <n v="8.465600000000002"/>
  </r>
  <r>
    <d v="2017-12-18T00:00:00"/>
    <x v="3"/>
    <x v="11"/>
    <s v="RA-19915"/>
    <x v="277"/>
    <x v="3"/>
    <x v="0"/>
    <x v="3"/>
    <s v="Binding Machine Supplies"/>
    <n v="46.672000000000004"/>
    <n v="2"/>
    <n v="16.3352"/>
  </r>
  <r>
    <d v="2017-12-18T00:00:00"/>
    <x v="3"/>
    <x v="11"/>
    <s v="RA-19915"/>
    <x v="277"/>
    <x v="3"/>
    <x v="1"/>
    <x v="11"/>
    <s v="Bush Saratoga Collection 5-Shelf Bookcase, Hanover Cherry, *Special Order"/>
    <n v="119.83299999999998"/>
    <n v="1"/>
    <n v="-12.688200000000002"/>
  </r>
  <r>
    <d v="2017-12-18T00:00:00"/>
    <x v="3"/>
    <x v="11"/>
    <s v="RA-19915"/>
    <x v="277"/>
    <x v="3"/>
    <x v="2"/>
    <x v="9"/>
    <s v="Logitech Illuminated - Keyboard"/>
    <n v="119.98"/>
    <n v="2"/>
    <n v="57.590400000000002"/>
  </r>
  <r>
    <d v="2017-12-18T00:00:00"/>
    <x v="3"/>
    <x v="11"/>
    <s v="DJ-13630"/>
    <x v="724"/>
    <x v="20"/>
    <x v="0"/>
    <x v="4"/>
    <s v="Staples in misc. colors"/>
    <n v="38.82"/>
    <n v="6"/>
    <n v="17.468999999999998"/>
  </r>
  <r>
    <d v="2017-12-18T00:00:00"/>
    <x v="3"/>
    <x v="11"/>
    <s v="DJ-13630"/>
    <x v="724"/>
    <x v="20"/>
    <x v="1"/>
    <x v="5"/>
    <s v="Office Star - Contemporary Swivel Chair with Padded Adjustable Arms and Flex Back"/>
    <n v="1141.9379999999999"/>
    <n v="9"/>
    <n v="139.57019999999989"/>
  </r>
  <r>
    <d v="2017-12-18T00:00:00"/>
    <x v="3"/>
    <x v="11"/>
    <s v="DJ-13630"/>
    <x v="724"/>
    <x v="20"/>
    <x v="0"/>
    <x v="12"/>
    <s v="Kensington 7 Outlet MasterPiece HOMEOFFICE Power Control Center"/>
    <n v="1704.56"/>
    <n v="13"/>
    <n v="511.36799999999999"/>
  </r>
  <r>
    <d v="2017-12-18T00:00:00"/>
    <x v="3"/>
    <x v="11"/>
    <s v="DJ-13630"/>
    <x v="724"/>
    <x v="20"/>
    <x v="0"/>
    <x v="4"/>
    <s v="Sanford Pocket Accent Highlighters"/>
    <n v="3.2"/>
    <n v="2"/>
    <n v="1.3760000000000003"/>
  </r>
  <r>
    <d v="2017-12-18T00:00:00"/>
    <x v="3"/>
    <x v="11"/>
    <s v="DB-13660"/>
    <x v="257"/>
    <x v="20"/>
    <x v="1"/>
    <x v="8"/>
    <s v="DAX Charcoal/Nickel-Tone Document Frame, 5 x 7"/>
    <n v="18.96"/>
    <n v="2"/>
    <n v="8.532"/>
  </r>
  <r>
    <d v="2017-12-18T00:00:00"/>
    <x v="3"/>
    <x v="11"/>
    <s v="EP-13915"/>
    <x v="287"/>
    <x v="3"/>
    <x v="0"/>
    <x v="4"/>
    <s v="Newell 327"/>
    <n v="6.63"/>
    <n v="3"/>
    <n v="1.7901"/>
  </r>
  <r>
    <d v="2017-12-18T00:00:00"/>
    <x v="3"/>
    <x v="11"/>
    <s v="EP-13915"/>
    <x v="287"/>
    <x v="3"/>
    <x v="0"/>
    <x v="0"/>
    <s v="Xerox 1996"/>
    <n v="12.96"/>
    <n v="2"/>
    <n v="6.2208000000000006"/>
  </r>
  <r>
    <d v="2017-12-18T00:00:00"/>
    <x v="3"/>
    <x v="11"/>
    <s v="EP-13915"/>
    <x v="287"/>
    <x v="3"/>
    <x v="0"/>
    <x v="0"/>
    <s v="Xerox 213"/>
    <n v="32.400000000000006"/>
    <n v="5"/>
    <n v="15.552000000000001"/>
  </r>
  <r>
    <d v="2017-12-18T00:00:00"/>
    <x v="3"/>
    <x v="11"/>
    <s v="AH-10030"/>
    <x v="160"/>
    <x v="2"/>
    <x v="0"/>
    <x v="4"/>
    <s v="Avery Fluorescent Highlighter Four-Color Set"/>
    <n v="18.704000000000001"/>
    <n v="7"/>
    <n v="2.3379999999999983"/>
  </r>
  <r>
    <d v="2017-12-18T00:00:00"/>
    <x v="3"/>
    <x v="11"/>
    <s v="AG-10330"/>
    <x v="769"/>
    <x v="25"/>
    <x v="0"/>
    <x v="4"/>
    <s v="Newell 310"/>
    <n v="12.672000000000001"/>
    <n v="9"/>
    <n v="1.4255999999999993"/>
  </r>
  <r>
    <d v="2017-12-18T00:00:00"/>
    <x v="3"/>
    <x v="11"/>
    <s v="TT-21460"/>
    <x v="722"/>
    <x v="3"/>
    <x v="0"/>
    <x v="4"/>
    <s v="Newell 335"/>
    <n v="5.76"/>
    <n v="2"/>
    <n v="1.6703999999999999"/>
  </r>
  <r>
    <d v="2017-12-18T00:00:00"/>
    <x v="3"/>
    <x v="11"/>
    <s v="BP-11290"/>
    <x v="443"/>
    <x v="10"/>
    <x v="0"/>
    <x v="3"/>
    <s v="Fellowes Twister Kit, Gray/Clear, 3/pkg"/>
    <n v="7.2359999999999998"/>
    <n v="3"/>
    <n v="-6.0299999999999976"/>
  </r>
  <r>
    <d v="2017-12-18T00:00:00"/>
    <x v="3"/>
    <x v="11"/>
    <s v="BP-11290"/>
    <x v="443"/>
    <x v="10"/>
    <x v="0"/>
    <x v="7"/>
    <s v="Ideal Clamps"/>
    <n v="4.8239999999999998"/>
    <n v="3"/>
    <n v="1.7486999999999999"/>
  </r>
  <r>
    <d v="2017-12-18T00:00:00"/>
    <x v="3"/>
    <x v="11"/>
    <s v="BP-11290"/>
    <x v="443"/>
    <x v="10"/>
    <x v="0"/>
    <x v="0"/>
    <s v="Xerox Color Copier Paper, 11&quot; x 17&quot;, Ream"/>
    <n v="91.360000000000014"/>
    <n v="5"/>
    <n v="29.691999999999993"/>
  </r>
  <r>
    <d v="2017-12-18T00:00:00"/>
    <x v="3"/>
    <x v="11"/>
    <s v="BP-11290"/>
    <x v="443"/>
    <x v="10"/>
    <x v="0"/>
    <x v="12"/>
    <s v="Kensington 4 Outlet MasterPiece Compact Power Control Center"/>
    <n v="130.11199999999999"/>
    <n v="2"/>
    <n v="13.011199999999995"/>
  </r>
  <r>
    <d v="2017-12-18T00:00:00"/>
    <x v="3"/>
    <x v="11"/>
    <s v="HE-14800"/>
    <x v="736"/>
    <x v="21"/>
    <x v="1"/>
    <x v="8"/>
    <s v="Tensor Track Tree Floor Lamp"/>
    <n v="99.949999999999989"/>
    <n v="5"/>
    <n v="22.988499999999998"/>
  </r>
  <r>
    <d v="2017-12-18T00:00:00"/>
    <x v="3"/>
    <x v="11"/>
    <s v="HE-14800"/>
    <x v="736"/>
    <x v="21"/>
    <x v="2"/>
    <x v="9"/>
    <s v="Maxell 74 Minute CDR, 10/Pack"/>
    <n v="29.339999999999996"/>
    <n v="3"/>
    <n v="10.855799999999999"/>
  </r>
  <r>
    <d v="2017-12-19T00:00:00"/>
    <x v="3"/>
    <x v="11"/>
    <s v="MM-17920"/>
    <x v="13"/>
    <x v="3"/>
    <x v="0"/>
    <x v="3"/>
    <s v="Deluxe Heavy-Duty Vinyl Round Ring Binder"/>
    <n v="36.672000000000004"/>
    <n v="2"/>
    <n v="11.459999999999999"/>
  </r>
  <r>
    <d v="2017-12-19T00:00:00"/>
    <x v="3"/>
    <x v="11"/>
    <s v="AC-10450"/>
    <x v="482"/>
    <x v="8"/>
    <x v="0"/>
    <x v="14"/>
    <s v="Martin Yale Chadless Opener Electric Letter Opener"/>
    <n v="1665.62"/>
    <n v="2"/>
    <n v="33.312400000000025"/>
  </r>
  <r>
    <d v="2017-12-19T00:00:00"/>
    <x v="3"/>
    <x v="11"/>
    <s v="TS-21505"/>
    <x v="578"/>
    <x v="26"/>
    <x v="1"/>
    <x v="8"/>
    <s v="OIC Stacking Trays"/>
    <n v="13.360000000000001"/>
    <n v="5"/>
    <n v="4.0080000000000009"/>
  </r>
  <r>
    <d v="2017-12-19T00:00:00"/>
    <x v="3"/>
    <x v="11"/>
    <s v="TS-21505"/>
    <x v="578"/>
    <x v="26"/>
    <x v="0"/>
    <x v="2"/>
    <s v="Tennsco Industrial Shelving"/>
    <n v="78.256"/>
    <n v="2"/>
    <n v="-17.607599999999998"/>
  </r>
  <r>
    <d v="2017-12-19T00:00:00"/>
    <x v="3"/>
    <x v="11"/>
    <s v="TS-21505"/>
    <x v="578"/>
    <x v="26"/>
    <x v="1"/>
    <x v="11"/>
    <s v="O'Sullivan 2-Shelf Heavy-Duty Bookcases"/>
    <n v="102.01800000000001"/>
    <n v="7"/>
    <n v="-183.6323999999999"/>
  </r>
  <r>
    <d v="2017-12-20T00:00:00"/>
    <x v="3"/>
    <x v="11"/>
    <s v="DK-13225"/>
    <x v="78"/>
    <x v="20"/>
    <x v="0"/>
    <x v="0"/>
    <s v="Xerox 227"/>
    <n v="6.48"/>
    <n v="1"/>
    <n v="3.1104000000000003"/>
  </r>
  <r>
    <d v="2017-12-20T00:00:00"/>
    <x v="3"/>
    <x v="11"/>
    <s v="DK-13225"/>
    <x v="78"/>
    <x v="20"/>
    <x v="0"/>
    <x v="3"/>
    <s v="Wilson Jones Leather-Like Binders with DublLock Round Rings"/>
    <n v="6.9840000000000009"/>
    <n v="1"/>
    <n v="2.3570999999999991"/>
  </r>
  <r>
    <d v="2017-12-20T00:00:00"/>
    <x v="3"/>
    <x v="11"/>
    <s v="DK-13150"/>
    <x v="553"/>
    <x v="20"/>
    <x v="0"/>
    <x v="0"/>
    <s v="Xerox 1908"/>
    <n v="279.89999999999998"/>
    <n v="5"/>
    <n v="137.15100000000001"/>
  </r>
  <r>
    <d v="2017-12-20T00:00:00"/>
    <x v="3"/>
    <x v="11"/>
    <s v="DK-13150"/>
    <x v="553"/>
    <x v="20"/>
    <x v="0"/>
    <x v="3"/>
    <s v="GBC Premium Transparent Covers with Diagonal Lined Pattern"/>
    <n v="50.352000000000004"/>
    <n v="3"/>
    <n v="17.623199999999997"/>
  </r>
  <r>
    <d v="2017-12-20T00:00:00"/>
    <x v="3"/>
    <x v="11"/>
    <s v="DK-13150"/>
    <x v="553"/>
    <x v="20"/>
    <x v="0"/>
    <x v="0"/>
    <s v="Xerox 188"/>
    <n v="34.019999999999996"/>
    <n v="3"/>
    <n v="16.669799999999999"/>
  </r>
  <r>
    <d v="2017-12-21T00:00:00"/>
    <x v="3"/>
    <x v="11"/>
    <s v="BN-11515"/>
    <x v="84"/>
    <x v="3"/>
    <x v="0"/>
    <x v="4"/>
    <s v="Newell 327"/>
    <n v="6.63"/>
    <n v="3"/>
    <n v="1.7901"/>
  </r>
  <r>
    <d v="2017-12-21T00:00:00"/>
    <x v="3"/>
    <x v="11"/>
    <s v="BN-11515"/>
    <x v="84"/>
    <x v="3"/>
    <x v="0"/>
    <x v="4"/>
    <s v="Newell 317"/>
    <n v="5.88"/>
    <n v="2"/>
    <n v="1.7051999999999996"/>
  </r>
  <r>
    <d v="2017-12-21T00:00:00"/>
    <x v="3"/>
    <x v="11"/>
    <s v="YS-21880"/>
    <x v="598"/>
    <x v="3"/>
    <x v="0"/>
    <x v="2"/>
    <s v="Letter Size Cart"/>
    <n v="1000.0200000000001"/>
    <n v="7"/>
    <n v="290.00579999999991"/>
  </r>
  <r>
    <d v="2017-12-21T00:00:00"/>
    <x v="3"/>
    <x v="11"/>
    <s v="DB-13210"/>
    <x v="622"/>
    <x v="23"/>
    <x v="2"/>
    <x v="6"/>
    <s v="Jabra SPEAK 410"/>
    <n v="281.96999999999997"/>
    <n v="3"/>
    <n v="78.951599999999999"/>
  </r>
  <r>
    <d v="2017-12-21T00:00:00"/>
    <x v="3"/>
    <x v="11"/>
    <s v="DB-13210"/>
    <x v="622"/>
    <x v="23"/>
    <x v="0"/>
    <x v="14"/>
    <s v="Acme Hot Forged Carbon Steel Scissors with Nickel-Plated Handles, 3 7/8&quot; Cut, 8&quot;L"/>
    <n v="69.5"/>
    <n v="5"/>
    <n v="20.154999999999994"/>
  </r>
  <r>
    <d v="2017-12-21T00:00:00"/>
    <x v="3"/>
    <x v="11"/>
    <s v="DB-13210"/>
    <x v="622"/>
    <x v="23"/>
    <x v="0"/>
    <x v="0"/>
    <s v="Xerox 1913"/>
    <n v="166.44"/>
    <n v="3"/>
    <n v="79.891199999999998"/>
  </r>
  <r>
    <d v="2017-12-21T00:00:00"/>
    <x v="3"/>
    <x v="11"/>
    <s v="BD-11635"/>
    <x v="449"/>
    <x v="5"/>
    <x v="2"/>
    <x v="9"/>
    <s v="Memorex Froggy Flash Drive 8 GB"/>
    <n v="71"/>
    <n v="4"/>
    <n v="27.689999999999998"/>
  </r>
  <r>
    <d v="2017-12-21T00:00:00"/>
    <x v="3"/>
    <x v="11"/>
    <s v="SE-20110"/>
    <x v="145"/>
    <x v="3"/>
    <x v="0"/>
    <x v="2"/>
    <s v="Fellowes Mobile File Cart, Black"/>
    <n v="124.36"/>
    <n v="2"/>
    <n v="33.577200000000005"/>
  </r>
  <r>
    <d v="2017-12-21T00:00:00"/>
    <x v="3"/>
    <x v="11"/>
    <s v="PK-19075"/>
    <x v="500"/>
    <x v="9"/>
    <x v="0"/>
    <x v="3"/>
    <s v="Ibico Presentation Index for Binding Systems"/>
    <n v="23.88"/>
    <n v="6"/>
    <n v="11.223600000000001"/>
  </r>
  <r>
    <d v="2017-12-21T00:00:00"/>
    <x v="3"/>
    <x v="11"/>
    <s v="RB-19465"/>
    <x v="81"/>
    <x v="40"/>
    <x v="1"/>
    <x v="8"/>
    <s v="Staple-based wall hangings"/>
    <n v="15.92"/>
    <n v="2"/>
    <n v="7.0048000000000012"/>
  </r>
  <r>
    <d v="2017-12-21T00:00:00"/>
    <x v="3"/>
    <x v="11"/>
    <s v="LP-17095"/>
    <x v="760"/>
    <x v="18"/>
    <x v="0"/>
    <x v="2"/>
    <s v="Tennsco Single-Tier Lockers"/>
    <n v="375.34"/>
    <n v="1"/>
    <n v="18.766999999999996"/>
  </r>
  <r>
    <d v="2017-12-22T00:00:00"/>
    <x v="3"/>
    <x v="11"/>
    <s v="SG-20080"/>
    <x v="707"/>
    <x v="24"/>
    <x v="0"/>
    <x v="12"/>
    <s v="Sanyo 2.5 Cubic Foot Mid-Size Office Refrigerators"/>
    <n v="839.43000000000006"/>
    <n v="3"/>
    <n v="218.25179999999997"/>
  </r>
  <r>
    <d v="2017-12-22T00:00:00"/>
    <x v="3"/>
    <x v="11"/>
    <s v="JP-15520"/>
    <x v="355"/>
    <x v="16"/>
    <x v="0"/>
    <x v="10"/>
    <s v="Staple envelope"/>
    <n v="7.8239999999999998"/>
    <n v="1"/>
    <n v="2.9339999999999997"/>
  </r>
  <r>
    <d v="2017-12-22T00:00:00"/>
    <x v="3"/>
    <x v="11"/>
    <s v="TP-21130"/>
    <x v="633"/>
    <x v="14"/>
    <x v="2"/>
    <x v="9"/>
    <s v="Microsoft Wireless Mobile Mouse 4000"/>
    <n v="199.95000000000002"/>
    <n v="5"/>
    <n v="63.983999999999988"/>
  </r>
  <r>
    <d v="2017-12-22T00:00:00"/>
    <x v="3"/>
    <x v="11"/>
    <s v="TP-21130"/>
    <x v="633"/>
    <x v="14"/>
    <x v="1"/>
    <x v="5"/>
    <s v="Hon GuestStacker Chair"/>
    <n v="1586.6899999999998"/>
    <n v="7"/>
    <n v="412.5394"/>
  </r>
  <r>
    <d v="2017-12-22T00:00:00"/>
    <x v="3"/>
    <x v="11"/>
    <s v="TP-21130"/>
    <x v="633"/>
    <x v="14"/>
    <x v="2"/>
    <x v="9"/>
    <s v="Logitech Gaming G510s - Keyboard"/>
    <n v="84.99"/>
    <n v="1"/>
    <n v="30.596399999999996"/>
  </r>
  <r>
    <d v="2017-12-22T00:00:00"/>
    <x v="3"/>
    <x v="11"/>
    <s v="TP-21130"/>
    <x v="633"/>
    <x v="14"/>
    <x v="1"/>
    <x v="13"/>
    <s v="Bevis 44 x 96 Conference Tables"/>
    <n v="411.8"/>
    <n v="2"/>
    <n v="70.005999999999972"/>
  </r>
  <r>
    <d v="2017-12-22T00:00:00"/>
    <x v="3"/>
    <x v="11"/>
    <s v="JM-15655"/>
    <x v="140"/>
    <x v="31"/>
    <x v="0"/>
    <x v="4"/>
    <s v="Design Ebony Sketching Pencil"/>
    <n v="4.17"/>
    <n v="3"/>
    <n v="1.0841999999999998"/>
  </r>
  <r>
    <d v="2017-12-22T00:00:00"/>
    <x v="3"/>
    <x v="11"/>
    <s v="JM-15655"/>
    <x v="140"/>
    <x v="31"/>
    <x v="2"/>
    <x v="6"/>
    <s v="iKross Bluetooth Portable Keyboard + Cell Phone Stand Holder + Brush for Apple iPhone 5S 5C 5, 4S 4"/>
    <n v="67.040000000000006"/>
    <n v="4"/>
    <n v="6.7039999999999971"/>
  </r>
  <r>
    <d v="2017-12-22T00:00:00"/>
    <x v="3"/>
    <x v="11"/>
    <s v="JM-15655"/>
    <x v="140"/>
    <x v="31"/>
    <x v="0"/>
    <x v="2"/>
    <s v="Eldon Simplefile Box Office"/>
    <n v="37.32"/>
    <n v="3"/>
    <n v="10.4496"/>
  </r>
  <r>
    <d v="2017-12-22T00:00:00"/>
    <x v="3"/>
    <x v="11"/>
    <s v="JM-15655"/>
    <x v="140"/>
    <x v="31"/>
    <x v="0"/>
    <x v="1"/>
    <s v="Avery 517"/>
    <n v="18.45"/>
    <n v="5"/>
    <n v="8.6715"/>
  </r>
  <r>
    <d v="2017-12-22T00:00:00"/>
    <x v="3"/>
    <x v="11"/>
    <s v="SK-19990"/>
    <x v="779"/>
    <x v="10"/>
    <x v="0"/>
    <x v="3"/>
    <s v="Angle-D Ring Binders"/>
    <n v="1.6410000000000002"/>
    <n v="1"/>
    <n v="-1.3128000000000002"/>
  </r>
  <r>
    <d v="2017-12-22T00:00:00"/>
    <x v="3"/>
    <x v="11"/>
    <s v="SK-19990"/>
    <x v="779"/>
    <x v="10"/>
    <x v="2"/>
    <x v="6"/>
    <s v="Panasonic KX-TG9541B DECT 6.0 Digital 2-Line Expandable Cordless Phone With Digital Answering System"/>
    <n v="629.95799999999997"/>
    <n v="7"/>
    <n v="94.49369999999999"/>
  </r>
  <r>
    <d v="2017-12-22T00:00:00"/>
    <x v="3"/>
    <x v="11"/>
    <s v="JG-15310"/>
    <x v="739"/>
    <x v="43"/>
    <x v="0"/>
    <x v="14"/>
    <s v="Premier Electric Letter Opener"/>
    <n v="695.16"/>
    <n v="6"/>
    <n v="34.757999999999953"/>
  </r>
  <r>
    <d v="2017-12-22T00:00:00"/>
    <x v="3"/>
    <x v="11"/>
    <s v="JG-15310"/>
    <x v="739"/>
    <x v="43"/>
    <x v="1"/>
    <x v="11"/>
    <s v="Bush Cubix Collection Bookcases, Fully Assembled"/>
    <n v="220.98"/>
    <n v="1"/>
    <n v="50.825400000000002"/>
  </r>
  <r>
    <d v="2017-12-22T00:00:00"/>
    <x v="3"/>
    <x v="11"/>
    <s v="AG-10330"/>
    <x v="769"/>
    <x v="0"/>
    <x v="0"/>
    <x v="0"/>
    <s v="Xerox 1931"/>
    <n v="25.920000000000005"/>
    <n v="5"/>
    <n v="9.0719999999999992"/>
  </r>
  <r>
    <d v="2017-12-22T00:00:00"/>
    <x v="3"/>
    <x v="11"/>
    <s v="AG-10330"/>
    <x v="769"/>
    <x v="0"/>
    <x v="0"/>
    <x v="3"/>
    <s v="Cardinal HOLDit! Binder Insert Strips,Extra Strips"/>
    <n v="6.3299999999999992"/>
    <n v="5"/>
    <n v="-9.8114999999999988"/>
  </r>
  <r>
    <d v="2017-12-22T00:00:00"/>
    <x v="3"/>
    <x v="11"/>
    <s v="AG-10330"/>
    <x v="769"/>
    <x v="0"/>
    <x v="0"/>
    <x v="0"/>
    <s v="Xerox 1887"/>
    <n v="75.88"/>
    <n v="5"/>
    <n v="26.557999999999993"/>
  </r>
  <r>
    <d v="2017-12-22T00:00:00"/>
    <x v="3"/>
    <x v="11"/>
    <s v="SR-20425"/>
    <x v="253"/>
    <x v="33"/>
    <x v="1"/>
    <x v="5"/>
    <s v="Situations Contoured Folding Chairs, 4/Set"/>
    <n v="141.96"/>
    <n v="2"/>
    <n v="35.490000000000009"/>
  </r>
  <r>
    <d v="2017-12-22T00:00:00"/>
    <x v="3"/>
    <x v="11"/>
    <s v="AG-10330"/>
    <x v="769"/>
    <x v="12"/>
    <x v="1"/>
    <x v="13"/>
    <s v="Lesro Round Back Collection Coffee Table, End Table"/>
    <n v="182.55"/>
    <n v="2"/>
    <n v="-135.08699999999999"/>
  </r>
  <r>
    <d v="2017-12-22T00:00:00"/>
    <x v="3"/>
    <x v="11"/>
    <s v="CM-12115"/>
    <x v="626"/>
    <x v="3"/>
    <x v="2"/>
    <x v="9"/>
    <s v="Kensington Expert Mouse Optical USB Trackball for PC or Mac"/>
    <n v="474.95"/>
    <n v="5"/>
    <n v="142.48499999999993"/>
  </r>
  <r>
    <d v="2017-12-22T00:00:00"/>
    <x v="3"/>
    <x v="11"/>
    <s v="CM-12190"/>
    <x v="693"/>
    <x v="28"/>
    <x v="1"/>
    <x v="13"/>
    <s v="Office Impressions End Table, 20-1/2&quot;H x 24&quot;W x 20&quot;D"/>
    <n v="607.52"/>
    <n v="2"/>
    <n v="97.203200000000038"/>
  </r>
  <r>
    <d v="2017-12-22T00:00:00"/>
    <x v="3"/>
    <x v="11"/>
    <s v="CM-12190"/>
    <x v="693"/>
    <x v="28"/>
    <x v="0"/>
    <x v="2"/>
    <s v="Personal File Boxes with Fold-Down Carry Handle"/>
    <n v="31.16"/>
    <n v="2"/>
    <n v="7.7899999999999991"/>
  </r>
  <r>
    <d v="2017-12-22T00:00:00"/>
    <x v="3"/>
    <x v="11"/>
    <s v="JL-15130"/>
    <x v="304"/>
    <x v="15"/>
    <x v="1"/>
    <x v="13"/>
    <s v="Bevis Round Bullnose 29&quot; High Table Top"/>
    <n v="934.9559999999999"/>
    <n v="6"/>
    <n v="-249.32159999999999"/>
  </r>
  <r>
    <d v="2017-12-22T00:00:00"/>
    <x v="3"/>
    <x v="11"/>
    <s v="JL-15130"/>
    <x v="304"/>
    <x v="15"/>
    <x v="2"/>
    <x v="9"/>
    <s v="Logitech ClearChat Comfort/USB Headset H390"/>
    <n v="46.864000000000004"/>
    <n v="2"/>
    <n v="7.615399999999994"/>
  </r>
  <r>
    <d v="2017-12-22T00:00:00"/>
    <x v="3"/>
    <x v="11"/>
    <s v="JL-15130"/>
    <x v="304"/>
    <x v="15"/>
    <x v="0"/>
    <x v="2"/>
    <s v="Crate-A-Files"/>
    <n v="26.160000000000004"/>
    <n v="3"/>
    <n v="1.961999999999998"/>
  </r>
  <r>
    <d v="2017-12-22T00:00:00"/>
    <x v="3"/>
    <x v="11"/>
    <s v="JL-15130"/>
    <x v="304"/>
    <x v="15"/>
    <x v="0"/>
    <x v="4"/>
    <s v="Newell 325"/>
    <n v="23.128"/>
    <n v="7"/>
    <n v="2.8909999999999982"/>
  </r>
  <r>
    <d v="2017-12-22T00:00:00"/>
    <x v="3"/>
    <x v="11"/>
    <s v="JL-15130"/>
    <x v="304"/>
    <x v="15"/>
    <x v="0"/>
    <x v="12"/>
    <s v="Holmes Replacement Filter for HEPA Air Cleaner, Large Room"/>
    <n v="59.24"/>
    <n v="5"/>
    <n v="16.290999999999997"/>
  </r>
  <r>
    <d v="2017-12-23T00:00:00"/>
    <x v="3"/>
    <x v="11"/>
    <s v="GZ-14470"/>
    <x v="333"/>
    <x v="3"/>
    <x v="0"/>
    <x v="4"/>
    <s v="Binney &amp; Smith Crayola Metallic Crayons, 16-Color Pack"/>
    <n v="13.48"/>
    <n v="4"/>
    <n v="5.9312000000000014"/>
  </r>
  <r>
    <d v="2017-12-23T00:00:00"/>
    <x v="3"/>
    <x v="11"/>
    <s v="FM-14215"/>
    <x v="76"/>
    <x v="37"/>
    <x v="1"/>
    <x v="8"/>
    <s v="Tenex Traditional Chairmats for Medium Pile Carpet, Standard Lip, 36&quot; x 48&quot;"/>
    <n v="181.95"/>
    <n v="3"/>
    <n v="38.209499999999998"/>
  </r>
  <r>
    <d v="2017-12-23T00:00:00"/>
    <x v="3"/>
    <x v="11"/>
    <s v="MM-17920"/>
    <x v="13"/>
    <x v="0"/>
    <x v="0"/>
    <x v="0"/>
    <s v="Spiral Phone Message Books with Labels by Adams"/>
    <n v="28.672000000000004"/>
    <n v="8"/>
    <n v="10.393600000000001"/>
  </r>
  <r>
    <d v="2017-12-23T00:00:00"/>
    <x v="3"/>
    <x v="11"/>
    <s v="MM-17920"/>
    <x v="13"/>
    <x v="0"/>
    <x v="0"/>
    <x v="12"/>
    <s v="Acco 6 Outlet Guardian Premium Plus Surge Suppressor"/>
    <n v="29.311999999999994"/>
    <n v="8"/>
    <n v="-74.74560000000001"/>
  </r>
  <r>
    <d v="2017-12-23T00:00:00"/>
    <x v="3"/>
    <x v="11"/>
    <s v="DK-12985"/>
    <x v="536"/>
    <x v="15"/>
    <x v="1"/>
    <x v="8"/>
    <s v="Executive Impressions 14&quot; Two-Color Numerals Wall Clock"/>
    <n v="72.703999999999994"/>
    <n v="4"/>
    <n v="19.084800000000005"/>
  </r>
  <r>
    <d v="2017-12-23T00:00:00"/>
    <x v="3"/>
    <x v="11"/>
    <s v="DK-12985"/>
    <x v="536"/>
    <x v="15"/>
    <x v="0"/>
    <x v="4"/>
    <s v="Pencil and Crayon Sharpener"/>
    <n v="12.263999999999999"/>
    <n v="7"/>
    <n v="1.0730999999999993"/>
  </r>
  <r>
    <d v="2017-12-23T00:00:00"/>
    <x v="3"/>
    <x v="11"/>
    <s v="DK-12985"/>
    <x v="536"/>
    <x v="15"/>
    <x v="0"/>
    <x v="2"/>
    <s v="Safco Industrial Wire Shelving System"/>
    <n v="218.35200000000003"/>
    <n v="3"/>
    <n v="-54.588000000000008"/>
  </r>
  <r>
    <d v="2017-12-23T00:00:00"/>
    <x v="3"/>
    <x v="11"/>
    <s v="MF-18250"/>
    <x v="407"/>
    <x v="13"/>
    <x v="0"/>
    <x v="2"/>
    <s v="Personal Filing Tote with Lid, Black/Gray"/>
    <n v="62.04"/>
    <n v="4"/>
    <n v="17.371200000000002"/>
  </r>
  <r>
    <d v="2017-12-23T00:00:00"/>
    <x v="3"/>
    <x v="11"/>
    <s v="MF-18250"/>
    <x v="407"/>
    <x v="13"/>
    <x v="2"/>
    <x v="6"/>
    <s v="Ativa D5772 2-Line 5.8GHz Digital Expandable Corded/Cordless Phone System with Answering &amp; Caller ID/Call Waiting, Black/Silver"/>
    <n v="494.97"/>
    <n v="3"/>
    <n v="148.49099999999996"/>
  </r>
  <r>
    <d v="2017-12-23T00:00:00"/>
    <x v="3"/>
    <x v="11"/>
    <s v="MF-18250"/>
    <x v="407"/>
    <x v="13"/>
    <x v="0"/>
    <x v="2"/>
    <s v="Gould Plastics 18-Pocket Panel Bin, 34w x 5-1/4d x 20-1/2h"/>
    <n v="367.96"/>
    <n v="4"/>
    <n v="14.718399999999974"/>
  </r>
  <r>
    <d v="2017-12-23T00:00:00"/>
    <x v="3"/>
    <x v="11"/>
    <s v="MF-18250"/>
    <x v="407"/>
    <x v="13"/>
    <x v="0"/>
    <x v="0"/>
    <s v="Ink Jet Note and Greeting Cards, 8-1/2&quot; x 5-1/2&quot; Card Size"/>
    <n v="44.96"/>
    <n v="2"/>
    <n v="20.6816"/>
  </r>
  <r>
    <d v="2017-12-23T00:00:00"/>
    <x v="3"/>
    <x v="11"/>
    <s v="MF-18250"/>
    <x v="407"/>
    <x v="13"/>
    <x v="0"/>
    <x v="10"/>
    <s v="Tyvek Interoffice Envelopes, 9 1/2&quot; x 12 1/2&quot;, 100/Box"/>
    <n v="182.94"/>
    <n v="3"/>
    <n v="85.981799999999993"/>
  </r>
  <r>
    <d v="2017-12-23T00:00:00"/>
    <x v="3"/>
    <x v="11"/>
    <s v="JB-15400"/>
    <x v="403"/>
    <x v="1"/>
    <x v="0"/>
    <x v="3"/>
    <s v="Wilson Jones International Size A4 Ring Binders"/>
    <n v="13.839999999999998"/>
    <n v="4"/>
    <n v="-22.144000000000005"/>
  </r>
  <r>
    <d v="2017-12-23T00:00:00"/>
    <x v="3"/>
    <x v="11"/>
    <s v="JB-15400"/>
    <x v="403"/>
    <x v="1"/>
    <x v="0"/>
    <x v="0"/>
    <s v="Xerox 1940"/>
    <n v="175.87200000000001"/>
    <n v="4"/>
    <n v="63.753599999999992"/>
  </r>
  <r>
    <d v="2017-12-23T00:00:00"/>
    <x v="3"/>
    <x v="11"/>
    <s v="JB-16045"/>
    <x v="640"/>
    <x v="37"/>
    <x v="1"/>
    <x v="8"/>
    <s v="DAX Wood Document Frame"/>
    <n v="27.46"/>
    <n v="2"/>
    <n v="9.8856000000000002"/>
  </r>
  <r>
    <d v="2017-12-24T00:00:00"/>
    <x v="3"/>
    <x v="11"/>
    <s v="RF-19840"/>
    <x v="503"/>
    <x v="20"/>
    <x v="0"/>
    <x v="12"/>
    <s v="Staple holder"/>
    <n v="35.910000000000004"/>
    <n v="3"/>
    <n v="9.6956999999999987"/>
  </r>
  <r>
    <d v="2017-12-24T00:00:00"/>
    <x v="3"/>
    <x v="11"/>
    <s v="AR-10540"/>
    <x v="539"/>
    <x v="20"/>
    <x v="0"/>
    <x v="3"/>
    <s v="Acco Four Pocket Poly Ring Binder with Label Holder, Smoke, 1&quot;"/>
    <n v="17.880000000000003"/>
    <n v="3"/>
    <n v="5.5875000000000004"/>
  </r>
  <r>
    <d v="2017-12-24T00:00:00"/>
    <x v="3"/>
    <x v="11"/>
    <s v="AH-10210"/>
    <x v="545"/>
    <x v="22"/>
    <x v="0"/>
    <x v="2"/>
    <s v="Office Impressions Heavy Duty Welded Shelving &amp; Multimedia Storage Drawers"/>
    <n v="1003.6200000000001"/>
    <n v="6"/>
    <n v="0"/>
  </r>
  <r>
    <d v="2017-12-24T00:00:00"/>
    <x v="3"/>
    <x v="11"/>
    <s v="HG-15025"/>
    <x v="459"/>
    <x v="20"/>
    <x v="1"/>
    <x v="5"/>
    <s v="DMI Arturo Collection Mission-style Design Wood Chair"/>
    <n v="271.76400000000001"/>
    <n v="2"/>
    <n v="48.313600000000008"/>
  </r>
  <r>
    <d v="2017-12-24T00:00:00"/>
    <x v="3"/>
    <x v="11"/>
    <s v="HG-15025"/>
    <x v="459"/>
    <x v="20"/>
    <x v="0"/>
    <x v="3"/>
    <s v="DXL Angle-View Binders with Locking Rings, Black"/>
    <n v="14.376000000000001"/>
    <n v="3"/>
    <n v="4.8518999999999997"/>
  </r>
  <r>
    <d v="2017-12-24T00:00:00"/>
    <x v="3"/>
    <x v="11"/>
    <s v="AC-10615"/>
    <x v="689"/>
    <x v="20"/>
    <x v="1"/>
    <x v="8"/>
    <s v="Eldon Delta Triangular Chair Mat, 52&quot; x 58&quot;, Clear"/>
    <n v="37.93"/>
    <n v="1"/>
    <n v="6.8273999999999972"/>
  </r>
  <r>
    <d v="2017-12-24T00:00:00"/>
    <x v="3"/>
    <x v="11"/>
    <s v="CS-12355"/>
    <x v="349"/>
    <x v="8"/>
    <x v="2"/>
    <x v="15"/>
    <s v="DYMO CardScan Personal V9 Business Card Scanner"/>
    <n v="479.97"/>
    <n v="3"/>
    <n v="239.98500000000001"/>
  </r>
  <r>
    <d v="2017-12-24T00:00:00"/>
    <x v="3"/>
    <x v="11"/>
    <s v="CS-12355"/>
    <x v="349"/>
    <x v="8"/>
    <x v="1"/>
    <x v="5"/>
    <s v="Iceberg Nesting Folding Chair, 19w x 6d x 43h"/>
    <n v="232.88"/>
    <n v="4"/>
    <n v="60.5488"/>
  </r>
  <r>
    <d v="2017-12-24T00:00:00"/>
    <x v="3"/>
    <x v="11"/>
    <s v="RM-19675"/>
    <x v="508"/>
    <x v="3"/>
    <x v="2"/>
    <x v="16"/>
    <s v="Hewlett Packard LaserJet 3310 Copier"/>
    <n v="2879.9520000000002"/>
    <n v="6"/>
    <n v="1007.9831999999999"/>
  </r>
  <r>
    <d v="2017-12-24T00:00:00"/>
    <x v="3"/>
    <x v="11"/>
    <s v="RM-19675"/>
    <x v="508"/>
    <x v="3"/>
    <x v="0"/>
    <x v="3"/>
    <s v="Vinyl Sectional Post Binders"/>
    <n v="90.480000000000018"/>
    <n v="3"/>
    <n v="33.93"/>
  </r>
  <r>
    <d v="2017-12-24T00:00:00"/>
    <x v="3"/>
    <x v="11"/>
    <s v="JL-15175"/>
    <x v="594"/>
    <x v="12"/>
    <x v="1"/>
    <x v="8"/>
    <s v="Acrylic Self-Standing Desk Frames"/>
    <n v="8.5440000000000005"/>
    <n v="4"/>
    <n v="1.9223999999999997"/>
  </r>
  <r>
    <d v="2017-12-24T00:00:00"/>
    <x v="3"/>
    <x v="11"/>
    <s v="JL-15175"/>
    <x v="594"/>
    <x v="12"/>
    <x v="1"/>
    <x v="5"/>
    <s v="Global Leather Executive Chair"/>
    <n v="842.37600000000009"/>
    <n v="3"/>
    <n v="105.29699999999988"/>
  </r>
  <r>
    <d v="2017-12-24T00:00:00"/>
    <x v="3"/>
    <x v="11"/>
    <s v="NS-18505"/>
    <x v="777"/>
    <x v="0"/>
    <x v="0"/>
    <x v="2"/>
    <s v="Economy Rollaway Files"/>
    <n v="264.32"/>
    <n v="2"/>
    <n v="19.823999999999998"/>
  </r>
  <r>
    <d v="2017-12-24T00:00:00"/>
    <x v="3"/>
    <x v="11"/>
    <s v="DP-13105"/>
    <x v="679"/>
    <x v="34"/>
    <x v="0"/>
    <x v="3"/>
    <s v="GBC Instant Index System for Binding Systems"/>
    <n v="21.312000000000005"/>
    <n v="3"/>
    <n v="7.9919999999999991"/>
  </r>
  <r>
    <d v="2017-12-24T00:00:00"/>
    <x v="3"/>
    <x v="11"/>
    <s v="NC-18535"/>
    <x v="317"/>
    <x v="32"/>
    <x v="0"/>
    <x v="0"/>
    <s v="Xerox 214"/>
    <n v="19.440000000000001"/>
    <n v="3"/>
    <n v="9.3312000000000008"/>
  </r>
  <r>
    <d v="2017-12-24T00:00:00"/>
    <x v="3"/>
    <x v="11"/>
    <s v="NC-18535"/>
    <x v="317"/>
    <x v="32"/>
    <x v="0"/>
    <x v="3"/>
    <s v="Avery Triangle Shaped Sheet Lifters, Black, 2/Pack"/>
    <n v="12.3"/>
    <n v="5"/>
    <n v="6.15"/>
  </r>
  <r>
    <d v="2017-12-25T00:00:00"/>
    <x v="3"/>
    <x v="11"/>
    <s v="CV-12805"/>
    <x v="755"/>
    <x v="20"/>
    <x v="1"/>
    <x v="8"/>
    <s v="Magnifier Swing Arm Lamp"/>
    <n v="41.96"/>
    <n v="2"/>
    <n v="10.909600000000001"/>
  </r>
  <r>
    <d v="2017-12-25T00:00:00"/>
    <x v="3"/>
    <x v="11"/>
    <s v="RA-19285"/>
    <x v="565"/>
    <x v="20"/>
    <x v="1"/>
    <x v="11"/>
    <s v="Bush Andora Bookcase, Maple/Graphite Gray Finish"/>
    <n v="191.98400000000001"/>
    <n v="2"/>
    <n v="4.7995999999999768"/>
  </r>
  <r>
    <d v="2017-12-25T00:00:00"/>
    <x v="3"/>
    <x v="11"/>
    <s v="JW-15955"/>
    <x v="677"/>
    <x v="5"/>
    <x v="0"/>
    <x v="2"/>
    <s v="Fellowes Bankers Box Stor/Drawer Steel Plus"/>
    <n v="95.94"/>
    <n v="3"/>
    <n v="9.5940000000000012"/>
  </r>
  <r>
    <d v="2017-12-25T00:00:00"/>
    <x v="3"/>
    <x v="11"/>
    <s v="JW-15955"/>
    <x v="677"/>
    <x v="5"/>
    <x v="1"/>
    <x v="5"/>
    <s v="Global Value Mid-Back Manager's Chair, Gray"/>
    <n v="304.45"/>
    <n v="5"/>
    <n v="76.112499999999983"/>
  </r>
  <r>
    <d v="2017-12-25T00:00:00"/>
    <x v="3"/>
    <x v="11"/>
    <s v="SV-20935"/>
    <x v="743"/>
    <x v="10"/>
    <x v="2"/>
    <x v="9"/>
    <s v="Maxell 4.7GB DVD-R"/>
    <n v="158.928"/>
    <n v="7"/>
    <n v="41.718599999999995"/>
  </r>
  <r>
    <d v="2017-12-25T00:00:00"/>
    <x v="3"/>
    <x v="11"/>
    <s v="SV-20935"/>
    <x v="743"/>
    <x v="10"/>
    <x v="0"/>
    <x v="3"/>
    <s v="Satellite Sectional Post Binders"/>
    <n v="13.023000000000001"/>
    <n v="1"/>
    <n v="-10.418399999999998"/>
  </r>
  <r>
    <d v="2017-12-25T00:00:00"/>
    <x v="3"/>
    <x v="11"/>
    <s v="SV-20935"/>
    <x v="743"/>
    <x v="10"/>
    <x v="1"/>
    <x v="13"/>
    <s v="Hon Rectangular Conference Tables"/>
    <n v="273.06"/>
    <n v="2"/>
    <n v="-104.67300000000006"/>
  </r>
  <r>
    <d v="2017-12-25T00:00:00"/>
    <x v="3"/>
    <x v="11"/>
    <s v="SV-20935"/>
    <x v="743"/>
    <x v="10"/>
    <x v="0"/>
    <x v="7"/>
    <s v="Staples"/>
    <n v="39.311999999999998"/>
    <n v="13"/>
    <n v="12.776399999999999"/>
  </r>
  <r>
    <d v="2017-12-25T00:00:00"/>
    <x v="3"/>
    <x v="11"/>
    <s v="MH-18115"/>
    <x v="772"/>
    <x v="33"/>
    <x v="0"/>
    <x v="0"/>
    <s v="14-7/8 x 11 Blue Bar Computer Printout Paper"/>
    <n v="96.08"/>
    <n v="2"/>
    <n v="46.118399999999994"/>
  </r>
  <r>
    <d v="2017-12-25T00:00:00"/>
    <x v="3"/>
    <x v="11"/>
    <s v="MH-18115"/>
    <x v="772"/>
    <x v="33"/>
    <x v="0"/>
    <x v="7"/>
    <s v="Assorted Color Push Pins"/>
    <n v="3.62"/>
    <n v="2"/>
    <n v="1.1945999999999999"/>
  </r>
  <r>
    <d v="2017-12-25T00:00:00"/>
    <x v="3"/>
    <x v="11"/>
    <s v="MH-18115"/>
    <x v="772"/>
    <x v="33"/>
    <x v="0"/>
    <x v="0"/>
    <s v="Xerox 1915"/>
    <n v="629.09999999999991"/>
    <n v="6"/>
    <n v="301.96799999999996"/>
  </r>
  <r>
    <d v="2017-12-25T00:00:00"/>
    <x v="3"/>
    <x v="11"/>
    <s v="MH-18115"/>
    <x v="772"/>
    <x v="33"/>
    <x v="2"/>
    <x v="6"/>
    <s v="AT&amp;T 17929 Lendline Telephone"/>
    <n v="90.48"/>
    <n v="2"/>
    <n v="23.524799999999999"/>
  </r>
  <r>
    <d v="2017-12-25T00:00:00"/>
    <x v="3"/>
    <x v="11"/>
    <s v="FH-14365"/>
    <x v="470"/>
    <x v="3"/>
    <x v="0"/>
    <x v="3"/>
    <s v="GBC DocuBind P50 Personal Binding Machine"/>
    <n v="153.55199999999999"/>
    <n v="3"/>
    <n v="51.823799999999999"/>
  </r>
  <r>
    <d v="2017-12-25T00:00:00"/>
    <x v="3"/>
    <x v="11"/>
    <s v="FH-14365"/>
    <x v="470"/>
    <x v="3"/>
    <x v="0"/>
    <x v="2"/>
    <s v="Tennsco Stur-D-Stor Boltless Shelving, 5 Shelves, 24&quot; Deep, Sand"/>
    <n v="270.62"/>
    <n v="2"/>
    <n v="2.7062000000000239"/>
  </r>
  <r>
    <d v="2017-12-25T00:00:00"/>
    <x v="3"/>
    <x v="11"/>
    <s v="GD-14590"/>
    <x v="186"/>
    <x v="22"/>
    <x v="0"/>
    <x v="3"/>
    <s v="Tuff Stuff Recycled Round Ring Binders"/>
    <n v="3.8560000000000003"/>
    <n v="1"/>
    <n v="1.3978000000000002"/>
  </r>
  <r>
    <d v="2017-12-25T00:00:00"/>
    <x v="3"/>
    <x v="11"/>
    <s v="GA-14725"/>
    <x v="41"/>
    <x v="0"/>
    <x v="0"/>
    <x v="3"/>
    <s v="Wilson Jones Legal Size Ring Binders"/>
    <n v="39.581999999999987"/>
    <n v="9"/>
    <n v="-59.372999999999976"/>
  </r>
  <r>
    <d v="2017-12-25T00:00:00"/>
    <x v="3"/>
    <x v="11"/>
    <s v="GA-14725"/>
    <x v="41"/>
    <x v="0"/>
    <x v="0"/>
    <x v="14"/>
    <s v="Staple remover"/>
    <n v="44.688000000000002"/>
    <n v="7"/>
    <n v="5.0273999999999965"/>
  </r>
  <r>
    <d v="2017-12-25T00:00:00"/>
    <x v="3"/>
    <x v="11"/>
    <s v="GA-14725"/>
    <x v="41"/>
    <x v="0"/>
    <x v="0"/>
    <x v="4"/>
    <s v="Newell 34"/>
    <n v="31.744"/>
    <n v="2"/>
    <n v="2.3808000000000007"/>
  </r>
  <r>
    <d v="2017-12-25T00:00:00"/>
    <x v="3"/>
    <x v="11"/>
    <s v="GA-14725"/>
    <x v="41"/>
    <x v="0"/>
    <x v="0"/>
    <x v="3"/>
    <s v="Wilson Jones Ledger-Size, Piano-Hinge Binder, 2&quot;, Blue"/>
    <n v="40.97999999999999"/>
    <n v="5"/>
    <n v="-65.567999999999998"/>
  </r>
  <r>
    <d v="2017-12-25T00:00:00"/>
    <x v="3"/>
    <x v="11"/>
    <s v="GA-14725"/>
    <x v="41"/>
    <x v="0"/>
    <x v="0"/>
    <x v="3"/>
    <s v="Wilson Jones 1&quot; Hanging DublLock Ring Binders"/>
    <n v="3.1679999999999993"/>
    <n v="3"/>
    <n v="-5.0687999999999995"/>
  </r>
  <r>
    <d v="2017-12-25T00:00:00"/>
    <x v="3"/>
    <x v="11"/>
    <s v="JH-15430"/>
    <x v="54"/>
    <x v="16"/>
    <x v="1"/>
    <x v="8"/>
    <s v="Eldon 400 Class Desk Accessories, Black Carbon"/>
    <n v="21"/>
    <n v="3"/>
    <n v="5.7750000000000021"/>
  </r>
  <r>
    <d v="2017-12-25T00:00:00"/>
    <x v="3"/>
    <x v="11"/>
    <s v="JH-15430"/>
    <x v="54"/>
    <x v="16"/>
    <x v="2"/>
    <x v="15"/>
    <s v="Lexmark 20R1285 X6650 Wireless All-in-One Printer"/>
    <n v="120"/>
    <n v="2"/>
    <n v="-7.2000000000000028"/>
  </r>
  <r>
    <d v="2017-12-25T00:00:00"/>
    <x v="3"/>
    <x v="11"/>
    <s v="PO-18865"/>
    <x v="99"/>
    <x v="23"/>
    <x v="2"/>
    <x v="9"/>
    <s v="Memorex Micro Travel Drive 4 GB"/>
    <n v="31.799999999999997"/>
    <n v="3"/>
    <n v="13.674000000000003"/>
  </r>
  <r>
    <d v="2017-12-26T00:00:00"/>
    <x v="3"/>
    <x v="11"/>
    <s v="PO-18850"/>
    <x v="487"/>
    <x v="30"/>
    <x v="0"/>
    <x v="0"/>
    <s v="Recycled Desk Saver Line &quot;While You Were Out&quot; Book, 5 1/2&quot; X 4&quot;"/>
    <n v="44.75"/>
    <n v="5"/>
    <n v="20.584999999999994"/>
  </r>
  <r>
    <d v="2017-12-26T00:00:00"/>
    <x v="3"/>
    <x v="11"/>
    <s v="TC-21535"/>
    <x v="492"/>
    <x v="10"/>
    <x v="0"/>
    <x v="3"/>
    <s v="Acco Economy Flexible Poly Round Ring Binder"/>
    <n v="3.1320000000000001"/>
    <n v="2"/>
    <n v="-2.6099999999999994"/>
  </r>
  <r>
    <d v="2017-12-26T00:00:00"/>
    <x v="3"/>
    <x v="11"/>
    <s v="YC-21895"/>
    <x v="515"/>
    <x v="40"/>
    <x v="0"/>
    <x v="2"/>
    <s v="Tennsco Single-Tier Lockers"/>
    <n v="750.68"/>
    <n v="2"/>
    <n v="37.533999999999992"/>
  </r>
  <r>
    <d v="2017-12-26T00:00:00"/>
    <x v="3"/>
    <x v="11"/>
    <s v="KB-16240"/>
    <x v="119"/>
    <x v="0"/>
    <x v="0"/>
    <x v="0"/>
    <s v="Xerox 1959"/>
    <n v="16.032"/>
    <n v="3"/>
    <n v="5.6111999999999993"/>
  </r>
  <r>
    <d v="2017-12-27T00:00:00"/>
    <x v="3"/>
    <x v="11"/>
    <s v="DR-12880"/>
    <x v="696"/>
    <x v="10"/>
    <x v="2"/>
    <x v="6"/>
    <s v="AT&amp;T 1080 Corded phone"/>
    <n v="164.38800000000001"/>
    <n v="2"/>
    <n v="-35.617400000000004"/>
  </r>
  <r>
    <d v="2017-12-27T00:00:00"/>
    <x v="3"/>
    <x v="11"/>
    <s v="DR-12880"/>
    <x v="696"/>
    <x v="10"/>
    <x v="0"/>
    <x v="4"/>
    <s v="BIC Brite Liner Highlighters"/>
    <n v="13.247999999999999"/>
    <n v="4"/>
    <n v="3.6431999999999998"/>
  </r>
  <r>
    <d v="2017-12-28T00:00:00"/>
    <x v="3"/>
    <x v="11"/>
    <s v="KH-16690"/>
    <x v="94"/>
    <x v="3"/>
    <x v="0"/>
    <x v="2"/>
    <s v="Adjustable Depth Letter/Legal Cart"/>
    <n v="725.84"/>
    <n v="4"/>
    <n v="210.4935999999999"/>
  </r>
  <r>
    <d v="2017-12-28T00:00:00"/>
    <x v="3"/>
    <x v="11"/>
    <s v="JF-15415"/>
    <x v="259"/>
    <x v="20"/>
    <x v="0"/>
    <x v="1"/>
    <s v="Avery 473"/>
    <n v="72.45"/>
    <n v="7"/>
    <n v="34.775999999999996"/>
  </r>
  <r>
    <d v="2017-12-28T00:00:00"/>
    <x v="3"/>
    <x v="11"/>
    <s v="JF-15415"/>
    <x v="259"/>
    <x v="20"/>
    <x v="0"/>
    <x v="7"/>
    <s v="OIC Bulk Pack Metal Binder Clips"/>
    <n v="13.96"/>
    <n v="4"/>
    <n v="6.4215999999999998"/>
  </r>
  <r>
    <d v="2017-12-28T00:00:00"/>
    <x v="3"/>
    <x v="11"/>
    <s v="JF-15415"/>
    <x v="259"/>
    <x v="20"/>
    <x v="0"/>
    <x v="3"/>
    <s v="Storex Dura Pro Binders"/>
    <n v="33.264000000000003"/>
    <n v="7"/>
    <n v="11.226599999999999"/>
  </r>
  <r>
    <d v="2017-12-28T00:00:00"/>
    <x v="3"/>
    <x v="11"/>
    <s v="JF-15415"/>
    <x v="259"/>
    <x v="20"/>
    <x v="2"/>
    <x v="6"/>
    <s v="Cush Cases Heavy Duty Rugged Cover Case for Samsung Galaxy S5 - Purple"/>
    <n v="14.850000000000001"/>
    <n v="3"/>
    <n v="4.0095000000000001"/>
  </r>
  <r>
    <d v="2017-12-28T00:00:00"/>
    <x v="3"/>
    <x v="11"/>
    <s v="GH-14665"/>
    <x v="714"/>
    <x v="0"/>
    <x v="0"/>
    <x v="4"/>
    <s v="Stanley Bostitch Contemporary Electric Pencil Sharpeners"/>
    <n v="27.168000000000003"/>
    <n v="2"/>
    <n v="2.7168000000000001"/>
  </r>
  <r>
    <d v="2017-12-28T00:00:00"/>
    <x v="3"/>
    <x v="11"/>
    <s v="GH-14665"/>
    <x v="714"/>
    <x v="0"/>
    <x v="1"/>
    <x v="11"/>
    <s v="Bush Westfield Collection Bookcases, Medium Cherry Finish"/>
    <n v="78.852799999999988"/>
    <n v="2"/>
    <n v="-11.595999999999997"/>
  </r>
  <r>
    <d v="2017-12-28T00:00:00"/>
    <x v="3"/>
    <x v="11"/>
    <s v="HM-14860"/>
    <x v="312"/>
    <x v="22"/>
    <x v="1"/>
    <x v="8"/>
    <s v="3M Hangers With Command Adhesive"/>
    <n v="7.4"/>
    <n v="2"/>
    <n v="3.0340000000000007"/>
  </r>
  <r>
    <d v="2017-12-28T00:00:00"/>
    <x v="3"/>
    <x v="11"/>
    <s v="EH-14005"/>
    <x v="200"/>
    <x v="15"/>
    <x v="0"/>
    <x v="2"/>
    <s v="Carina Double Wide Media Storage Towers in Natural &amp; Black"/>
    <n v="64.784000000000006"/>
    <n v="1"/>
    <n v="-12.956800000000005"/>
  </r>
  <r>
    <d v="2017-12-28T00:00:00"/>
    <x v="3"/>
    <x v="11"/>
    <s v="PC-18745"/>
    <x v="593"/>
    <x v="26"/>
    <x v="0"/>
    <x v="3"/>
    <s v="Avery Reinforcements for Hole-Punch Pages"/>
    <n v="1.1880000000000002"/>
    <n v="2"/>
    <n v="-0.98999999999999977"/>
  </r>
  <r>
    <d v="2017-12-28T00:00:00"/>
    <x v="3"/>
    <x v="11"/>
    <s v="JG-15310"/>
    <x v="739"/>
    <x v="3"/>
    <x v="1"/>
    <x v="5"/>
    <s v="Novimex Turbo Task Chair"/>
    <n v="340.70400000000006"/>
    <n v="6"/>
    <n v="-34.070400000000006"/>
  </r>
  <r>
    <d v="2017-12-28T00:00:00"/>
    <x v="3"/>
    <x v="11"/>
    <s v="LO-17170"/>
    <x v="604"/>
    <x v="1"/>
    <x v="0"/>
    <x v="3"/>
    <s v="Computer Printout Index Tabs"/>
    <n v="1.6799999999999995"/>
    <n v="5"/>
    <n v="-2.6880000000000015"/>
  </r>
  <r>
    <d v="2017-12-28T00:00:00"/>
    <x v="3"/>
    <x v="11"/>
    <s v="LO-17170"/>
    <x v="604"/>
    <x v="1"/>
    <x v="1"/>
    <x v="8"/>
    <s v="G.E. Longer-Life Indoor Recessed Floodlight Bulbs"/>
    <n v="7.968"/>
    <n v="3"/>
    <n v="-2.3903999999999996"/>
  </r>
  <r>
    <d v="2017-12-28T00:00:00"/>
    <x v="3"/>
    <x v="11"/>
    <s v="LO-17170"/>
    <x v="604"/>
    <x v="1"/>
    <x v="1"/>
    <x v="5"/>
    <s v="Padded Folding Chairs, Black, 4/Carton"/>
    <n v="113.372"/>
    <n v="2"/>
    <n v="-3.2391999999999896"/>
  </r>
  <r>
    <d v="2017-12-28T00:00:00"/>
    <x v="3"/>
    <x v="11"/>
    <s v="LO-17170"/>
    <x v="604"/>
    <x v="1"/>
    <x v="1"/>
    <x v="8"/>
    <s v="3M Hangers With Command Adhesive"/>
    <n v="2.9600000000000004"/>
    <n v="2"/>
    <n v="-1.4059999999999997"/>
  </r>
  <r>
    <d v="2017-12-28T00:00:00"/>
    <x v="3"/>
    <x v="11"/>
    <s v="CS-12400"/>
    <x v="431"/>
    <x v="47"/>
    <x v="0"/>
    <x v="4"/>
    <s v="Staples in misc. colors"/>
    <n v="2.48"/>
    <n v="1"/>
    <n v="0.86799999999999988"/>
  </r>
  <r>
    <d v="2017-12-28T00:00:00"/>
    <x v="3"/>
    <x v="11"/>
    <s v="CS-12400"/>
    <x v="431"/>
    <x v="47"/>
    <x v="0"/>
    <x v="3"/>
    <s v="Wilson Jones Impact Binders"/>
    <n v="25.9"/>
    <n v="5"/>
    <n v="12.690999999999999"/>
  </r>
  <r>
    <d v="2017-12-28T00:00:00"/>
    <x v="3"/>
    <x v="11"/>
    <s v="SV-20935"/>
    <x v="743"/>
    <x v="31"/>
    <x v="0"/>
    <x v="2"/>
    <s v="Eldon Mobile Mega Data Cart  Mega Stackable  Add-On Trays"/>
    <n v="118.25"/>
    <n v="5"/>
    <n v="34.292499999999997"/>
  </r>
  <r>
    <d v="2017-12-28T00:00:00"/>
    <x v="3"/>
    <x v="11"/>
    <s v="SV-20935"/>
    <x v="743"/>
    <x v="31"/>
    <x v="0"/>
    <x v="0"/>
    <s v="Xerox 1953"/>
    <n v="4.28"/>
    <n v="1"/>
    <n v="1.9259999999999997"/>
  </r>
  <r>
    <d v="2017-12-29T00:00:00"/>
    <x v="3"/>
    <x v="11"/>
    <s v="JG-15160"/>
    <x v="229"/>
    <x v="3"/>
    <x v="1"/>
    <x v="5"/>
    <s v="Global High-Back Leather Tilter, Burgundy"/>
    <n v="393.56799999999998"/>
    <n v="4"/>
    <n v="-44.276400000000024"/>
  </r>
  <r>
    <d v="2017-12-29T00:00:00"/>
    <x v="3"/>
    <x v="11"/>
    <s v="JG-15160"/>
    <x v="229"/>
    <x v="3"/>
    <x v="2"/>
    <x v="6"/>
    <s v="Adtran 1202752G1"/>
    <n v="302.37599999999998"/>
    <n v="3"/>
    <n v="22.678200000000018"/>
  </r>
  <r>
    <d v="2017-12-29T00:00:00"/>
    <x v="3"/>
    <x v="11"/>
    <s v="MC-17845"/>
    <x v="283"/>
    <x v="20"/>
    <x v="0"/>
    <x v="7"/>
    <s v="Ideal Clamps"/>
    <n v="6.0299999999999994"/>
    <n v="3"/>
    <n v="2.9546999999999999"/>
  </r>
  <r>
    <d v="2017-12-29T00:00:00"/>
    <x v="3"/>
    <x v="11"/>
    <s v="KB-16600"/>
    <x v="590"/>
    <x v="14"/>
    <x v="0"/>
    <x v="0"/>
    <s v="Xerox 1915"/>
    <n v="209.7"/>
    <n v="2"/>
    <n v="100.65599999999999"/>
  </r>
  <r>
    <d v="2017-12-29T00:00:00"/>
    <x v="3"/>
    <x v="11"/>
    <s v="BP-11185"/>
    <x v="624"/>
    <x v="3"/>
    <x v="1"/>
    <x v="8"/>
    <s v="Nu-Dell Executive Frame"/>
    <n v="101.12"/>
    <n v="8"/>
    <n v="37.414400000000001"/>
  </r>
  <r>
    <d v="2017-12-29T00:00:00"/>
    <x v="3"/>
    <x v="11"/>
    <s v="BS-11755"/>
    <x v="206"/>
    <x v="22"/>
    <x v="0"/>
    <x v="7"/>
    <s v="Acco Glide Clips"/>
    <n v="19.600000000000001"/>
    <n v="5"/>
    <n v="9.6039999999999992"/>
  </r>
  <r>
    <d v="2017-12-29T00:00:00"/>
    <x v="3"/>
    <x v="11"/>
    <s v="BS-11755"/>
    <x v="206"/>
    <x v="22"/>
    <x v="1"/>
    <x v="8"/>
    <s v="Hand-Finished Solid Wood Document Frame"/>
    <n v="68.459999999999994"/>
    <n v="2"/>
    <n v="20.537999999999997"/>
  </r>
  <r>
    <d v="2017-12-29T00:00:00"/>
    <x v="3"/>
    <x v="11"/>
    <s v="KH-16360"/>
    <x v="175"/>
    <x v="5"/>
    <x v="1"/>
    <x v="5"/>
    <s v="DMI Arturo Collection Mission-style Design Wood Chair"/>
    <n v="1207.8399999999999"/>
    <n v="8"/>
    <n v="314.03840000000002"/>
  </r>
  <r>
    <d v="2017-12-29T00:00:00"/>
    <x v="3"/>
    <x v="11"/>
    <s v="KH-16360"/>
    <x v="175"/>
    <x v="5"/>
    <x v="0"/>
    <x v="3"/>
    <s v="GBC ProClick Spines for 32-Hole Punch"/>
    <n v="12.53"/>
    <n v="1"/>
    <n v="5.8890999999999991"/>
  </r>
  <r>
    <d v="2017-12-29T00:00:00"/>
    <x v="3"/>
    <x v="11"/>
    <s v="KH-16360"/>
    <x v="175"/>
    <x v="5"/>
    <x v="0"/>
    <x v="4"/>
    <s v="Panasonic KP-350BK Electric Pencil Sharpener with Auto Stop"/>
    <n v="34.58"/>
    <n v="1"/>
    <n v="10.028199999999998"/>
  </r>
  <r>
    <d v="2017-12-29T00:00:00"/>
    <x v="3"/>
    <x v="11"/>
    <s v="KH-16360"/>
    <x v="175"/>
    <x v="5"/>
    <x v="1"/>
    <x v="5"/>
    <s v="Global Leather and Oak Executive Chair, Black"/>
    <n v="300.98"/>
    <n v="1"/>
    <n v="87.28419999999997"/>
  </r>
  <r>
    <d v="2017-12-29T00:00:00"/>
    <x v="3"/>
    <x v="11"/>
    <s v="KH-16360"/>
    <x v="175"/>
    <x v="5"/>
    <x v="1"/>
    <x v="5"/>
    <s v="Harbour Creations Steel Folding Chair"/>
    <n v="258.75"/>
    <n v="3"/>
    <n v="77.624999999999972"/>
  </r>
  <r>
    <d v="2017-12-30T00:00:00"/>
    <x v="3"/>
    <x v="11"/>
    <s v="CC-12430"/>
    <x v="684"/>
    <x v="18"/>
    <x v="0"/>
    <x v="12"/>
    <s v="Eureka The Boss Plus 12-Amp Hard Box Upright Vacuum, Red"/>
    <n v="209.3"/>
    <n v="2"/>
    <n v="56.510999999999996"/>
  </r>
  <r>
    <d v="2017-12-30T00:00:00"/>
    <x v="3"/>
    <x v="11"/>
    <s v="PO-18865"/>
    <x v="99"/>
    <x v="20"/>
    <x v="1"/>
    <x v="11"/>
    <s v="Bush Westfield Collection Bookcases, Fully Assembled"/>
    <n v="323.13600000000002"/>
    <n v="4"/>
    <n v="12.117599999999968"/>
  </r>
  <r>
    <d v="2017-12-30T00:00:00"/>
    <x v="3"/>
    <x v="11"/>
    <s v="PO-18865"/>
    <x v="99"/>
    <x v="20"/>
    <x v="2"/>
    <x v="6"/>
    <s v="Gear Head AU3700S Headset"/>
    <n v="90.93"/>
    <n v="7"/>
    <n v="2.7278999999999964"/>
  </r>
  <r>
    <d v="2017-12-30T00:00:00"/>
    <x v="3"/>
    <x v="11"/>
    <s v="PO-18865"/>
    <x v="99"/>
    <x v="20"/>
    <x v="0"/>
    <x v="3"/>
    <s v="Wilson Jones Legal Size Ring Binders"/>
    <n v="52.775999999999996"/>
    <n v="3"/>
    <n v="19.791"/>
  </r>
  <r>
    <d v="2017-12-30T00:00:00"/>
    <x v="3"/>
    <x v="11"/>
    <s v="EB-13975"/>
    <x v="732"/>
    <x v="3"/>
    <x v="0"/>
    <x v="3"/>
    <s v="Cardinal Slant-D Ring Binder, Heavy Gauge Vinyl"/>
    <n v="13.904"/>
    <n v="2"/>
    <n v="4.5187999999999997"/>
  </r>
  <r>
    <d v="2017-12-30T00:00:00"/>
    <x v="3"/>
    <x v="11"/>
    <s v="EB-13975"/>
    <x v="732"/>
    <x v="3"/>
    <x v="0"/>
    <x v="3"/>
    <s v="GBC Binding covers"/>
    <n v="20.72"/>
    <n v="2"/>
    <n v="6.4749999999999979"/>
  </r>
  <r>
    <d v="2017-12-30T00:00:00"/>
    <x v="3"/>
    <x v="11"/>
    <s v="JM-15580"/>
    <x v="747"/>
    <x v="26"/>
    <x v="0"/>
    <x v="7"/>
    <s v="Bagged Rubber Bands"/>
    <n v="3.024"/>
    <n v="3"/>
    <n v="-0.604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68B33D8-C9AF-45FB-8F5C-71986CD758FC}" name="PivotTable1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F4:G8" firstHeaderRow="1" firstDataRow="1" firstDataCol="1"/>
  <pivotFields count="2">
    <pivotField axis="axisRow" numFmtId="1"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4">
    <i>
      <x/>
    </i>
    <i>
      <x v="1"/>
    </i>
    <i>
      <x v="2"/>
    </i>
    <i>
      <x v="3"/>
    </i>
  </rowItems>
  <colItems count="1">
    <i/>
  </colItems>
  <dataFields count="1">
    <dataField name="Count of cust" fld="1" subtotal="count" baseField="0" baseItem="0"/>
  </dataField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1FA5A4C-6479-4607-A96A-E7B1FFC5E562}"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
  <location ref="A3:B20" firstHeaderRow="1" firstDataRow="1" firstDataCol="1"/>
  <pivotFields count="12">
    <pivotField numFmtId="14" showAll="0"/>
    <pivotField numFmtId="1" showAll="0">
      <items count="5">
        <item x="0"/>
        <item x="1"/>
        <item x="2"/>
        <item x="3"/>
        <item t="default"/>
      </items>
    </pivotField>
    <pivotField numFmtId="49" showAll="0"/>
    <pivotField showAll="0"/>
    <pivotField showAll="0"/>
    <pivotField showAll="0"/>
    <pivotField showAll="0">
      <items count="4">
        <item x="1"/>
        <item x="0"/>
        <item x="2"/>
        <item t="default"/>
      </items>
    </pivotField>
    <pivotField axis="axisRow" showAll="0">
      <items count="18">
        <item x="9"/>
        <item x="12"/>
        <item x="4"/>
        <item x="3"/>
        <item x="11"/>
        <item x="5"/>
        <item x="16"/>
        <item x="10"/>
        <item x="7"/>
        <item x="8"/>
        <item x="1"/>
        <item x="15"/>
        <item x="0"/>
        <item x="6"/>
        <item x="2"/>
        <item x="14"/>
        <item x="13"/>
        <item t="default"/>
      </items>
    </pivotField>
    <pivotField showAll="0"/>
    <pivotField dataField="1" numFmtId="2" showAll="0"/>
    <pivotField numFmtId="1" showAll="0"/>
    <pivotField numFmtId="2" showAll="0"/>
  </pivotFields>
  <rowFields count="1">
    <field x="7"/>
  </rowFields>
  <rowItems count="17">
    <i>
      <x/>
    </i>
    <i>
      <x v="1"/>
    </i>
    <i>
      <x v="2"/>
    </i>
    <i>
      <x v="3"/>
    </i>
    <i>
      <x v="4"/>
    </i>
    <i>
      <x v="5"/>
    </i>
    <i>
      <x v="6"/>
    </i>
    <i>
      <x v="7"/>
    </i>
    <i>
      <x v="8"/>
    </i>
    <i>
      <x v="9"/>
    </i>
    <i>
      <x v="10"/>
    </i>
    <i>
      <x v="11"/>
    </i>
    <i>
      <x v="12"/>
    </i>
    <i>
      <x v="13"/>
    </i>
    <i>
      <x v="14"/>
    </i>
    <i>
      <x v="15"/>
    </i>
    <i>
      <x v="16"/>
    </i>
  </rowItems>
  <colItems count="1">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BCD9CA6-A563-46EE-AD7F-1EC8B79D0DD2}"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3:D8" firstHeaderRow="1" firstDataRow="2" firstDataCol="1"/>
  <pivotFields count="12">
    <pivotField numFmtId="14" showAll="0"/>
    <pivotField axis="axisRow" numFmtId="1" showAll="0">
      <items count="5">
        <item x="0"/>
        <item x="1"/>
        <item x="2"/>
        <item x="3"/>
        <item t="default"/>
      </items>
    </pivotField>
    <pivotField numFmtId="49" showAll="0"/>
    <pivotField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6"/>
  </colFields>
  <colItems count="3">
    <i>
      <x/>
    </i>
    <i>
      <x v="1"/>
    </i>
    <i>
      <x v="2"/>
    </i>
  </colItems>
  <dataFields count="1">
    <dataField name="Sum of Profit" fld="11" baseField="0" baseItem="0"/>
  </dataFields>
  <chartFormats count="4">
    <chartFormat chart="17" format="6" series="1">
      <pivotArea type="data" outline="0" fieldPosition="0">
        <references count="2">
          <reference field="4294967294" count="1" selected="0">
            <x v="0"/>
          </reference>
          <reference field="6" count="1" selected="0">
            <x v="0"/>
          </reference>
        </references>
      </pivotArea>
    </chartFormat>
    <chartFormat chart="17" format="7" series="1">
      <pivotArea type="data" outline="0" fieldPosition="0">
        <references count="2">
          <reference field="4294967294" count="1" selected="0">
            <x v="0"/>
          </reference>
          <reference field="6" count="1" selected="0">
            <x v="1"/>
          </reference>
        </references>
      </pivotArea>
    </chartFormat>
    <chartFormat chart="17" format="8" series="1">
      <pivotArea type="data" outline="0" fieldPosition="0">
        <references count="2">
          <reference field="4294967294" count="1" selected="0">
            <x v="0"/>
          </reference>
          <reference field="6" count="1" selected="0">
            <x v="2"/>
          </reference>
        </references>
      </pivotArea>
    </chartFormat>
    <chartFormat chart="17"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0520ECB-220E-4646-B3DF-14F06F77177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12">
    <pivotField numFmtId="14" showAll="0"/>
    <pivotField numFmtId="1" showAll="0">
      <items count="5">
        <item x="0"/>
        <item x="1"/>
        <item x="2"/>
        <item x="3"/>
        <item t="default"/>
      </items>
    </pivotField>
    <pivotField axis="axisRow" numFmtId="49" showAll="0">
      <items count="13">
        <item x="0"/>
        <item x="1"/>
        <item x="2"/>
        <item x="3"/>
        <item x="4"/>
        <item x="5"/>
        <item x="6"/>
        <item x="7"/>
        <item x="8"/>
        <item x="9"/>
        <item x="10"/>
        <item x="11"/>
        <item t="default"/>
      </items>
    </pivotField>
    <pivotField showAll="0"/>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9"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22156CB-623F-40F8-900D-318DCFAE4D49}"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location ref="A3:B8" firstHeaderRow="1" firstDataRow="1" firstDataCol="1"/>
  <pivotFields count="12">
    <pivotField numFmtId="14" showAll="0"/>
    <pivotField numFmtId="1" showAll="0">
      <items count="5">
        <item x="0"/>
        <item x="1"/>
        <item x="2"/>
        <item x="3"/>
        <item t="default"/>
      </items>
    </pivotField>
    <pivotField numFmtId="49" showAll="0"/>
    <pivotField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4"/>
  </rowFields>
  <rowItems count="5">
    <i>
      <x v="730"/>
    </i>
    <i>
      <x v="622"/>
    </i>
    <i>
      <x v="671"/>
    </i>
    <i>
      <x v="334"/>
    </i>
    <i>
      <x v="6"/>
    </i>
  </rowItems>
  <colItems count="1">
    <i/>
  </colItems>
  <dataFields count="1">
    <dataField name="Sum of Profit" fld="11" showDataAs="percentOfTotal" baseField="0" baseItem="0" numFmtId="10"/>
  </dataFields>
  <chartFormats count="16">
    <chartFormat chart="4" format="0" series="1">
      <pivotArea type="data" outline="0" fieldPosition="0">
        <references count="1">
          <reference field="4294967294" count="1" selected="0">
            <x v="0"/>
          </reference>
        </references>
      </pivotArea>
    </chartFormat>
    <chartFormat chart="12" format="7" series="1">
      <pivotArea type="data" outline="0" fieldPosition="0">
        <references count="1">
          <reference field="4294967294" count="1" selected="0">
            <x v="0"/>
          </reference>
        </references>
      </pivotArea>
    </chartFormat>
    <chartFormat chart="12" format="8">
      <pivotArea type="data" outline="0" fieldPosition="0">
        <references count="2">
          <reference field="4294967294" count="1" selected="0">
            <x v="0"/>
          </reference>
          <reference field="4" count="1" selected="0">
            <x v="730"/>
          </reference>
        </references>
      </pivotArea>
    </chartFormat>
    <chartFormat chart="12" format="9">
      <pivotArea type="data" outline="0" fieldPosition="0">
        <references count="2">
          <reference field="4294967294" count="1" selected="0">
            <x v="0"/>
          </reference>
          <reference field="4" count="1" selected="0">
            <x v="622"/>
          </reference>
        </references>
      </pivotArea>
    </chartFormat>
    <chartFormat chart="12" format="10">
      <pivotArea type="data" outline="0" fieldPosition="0">
        <references count="2">
          <reference field="4294967294" count="1" selected="0">
            <x v="0"/>
          </reference>
          <reference field="4" count="1" selected="0">
            <x v="671"/>
          </reference>
        </references>
      </pivotArea>
    </chartFormat>
    <chartFormat chart="12" format="11">
      <pivotArea type="data" outline="0" fieldPosition="0">
        <references count="2">
          <reference field="4294967294" count="1" selected="0">
            <x v="0"/>
          </reference>
          <reference field="4" count="1" selected="0">
            <x v="334"/>
          </reference>
        </references>
      </pivotArea>
    </chartFormat>
    <chartFormat chart="12" format="12">
      <pivotArea type="data" outline="0" fieldPosition="0">
        <references count="2">
          <reference field="4294967294" count="1" selected="0">
            <x v="0"/>
          </reference>
          <reference field="4" count="1" selected="0">
            <x v="6"/>
          </reference>
        </references>
      </pivotArea>
    </chartFormat>
    <chartFormat chart="12" format="13">
      <pivotArea type="data" outline="0" fieldPosition="0">
        <references count="2">
          <reference field="4294967294" count="1" selected="0">
            <x v="0"/>
          </reference>
          <reference field="4" count="1" selected="0">
            <x v="547"/>
          </reference>
        </references>
      </pivotArea>
    </chartFormat>
    <chartFormat chart="12" format="14">
      <pivotArea type="data" outline="0" fieldPosition="0">
        <references count="2">
          <reference field="4294967294" count="1" selected="0">
            <x v="0"/>
          </reference>
          <reference field="4" count="1" selected="0">
            <x v="293"/>
          </reference>
        </references>
      </pivotArea>
    </chartFormat>
    <chartFormat chart="12" format="15">
      <pivotArea type="data" outline="0" fieldPosition="0">
        <references count="2">
          <reference field="4294967294" count="1" selected="0">
            <x v="0"/>
          </reference>
          <reference field="4" count="1" selected="0">
            <x v="790"/>
          </reference>
        </references>
      </pivotArea>
    </chartFormat>
    <chartFormat chart="12" format="16">
      <pivotArea type="data" outline="0" fieldPosition="0">
        <references count="2">
          <reference field="4294967294" count="1" selected="0">
            <x v="0"/>
          </reference>
          <reference field="4" count="1" selected="0">
            <x v="312"/>
          </reference>
        </references>
      </pivotArea>
    </chartFormat>
    <chartFormat chart="4" format="1">
      <pivotArea type="data" outline="0" fieldPosition="0">
        <references count="2">
          <reference field="4294967294" count="1" selected="0">
            <x v="0"/>
          </reference>
          <reference field="4" count="1" selected="0">
            <x v="671"/>
          </reference>
        </references>
      </pivotArea>
    </chartFormat>
    <chartFormat chart="4" format="2">
      <pivotArea type="data" outline="0" fieldPosition="0">
        <references count="2">
          <reference field="4294967294" count="1" selected="0">
            <x v="0"/>
          </reference>
          <reference field="4" count="1" selected="0">
            <x v="547"/>
          </reference>
        </references>
      </pivotArea>
    </chartFormat>
    <chartFormat chart="4" format="3">
      <pivotArea type="data" outline="0" fieldPosition="0">
        <references count="2">
          <reference field="4294967294" count="1" selected="0">
            <x v="0"/>
          </reference>
          <reference field="4" count="1" selected="0">
            <x v="293"/>
          </reference>
        </references>
      </pivotArea>
    </chartFormat>
    <chartFormat chart="4" format="4">
      <pivotArea type="data" outline="0" fieldPosition="0">
        <references count="2">
          <reference field="4294967294" count="1" selected="0">
            <x v="0"/>
          </reference>
          <reference field="4" count="1" selected="0">
            <x v="790"/>
          </reference>
        </references>
      </pivotArea>
    </chartFormat>
    <chartFormat chart="4" format="5">
      <pivotArea type="data" outline="0" fieldPosition="0">
        <references count="2">
          <reference field="4294967294" count="1" selected="0">
            <x v="0"/>
          </reference>
          <reference field="4" count="1" selected="0">
            <x v="312"/>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1DDC475-38AF-4BD3-94B3-80F4E2540BF3}"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2">
    <pivotField numFmtId="14" showAll="0"/>
    <pivotField numFmtId="1" showAll="0">
      <items count="5">
        <item x="0"/>
        <item x="1"/>
        <item x="2"/>
        <item x="3"/>
        <item t="default"/>
      </items>
    </pivotField>
    <pivotField numFmtId="49" showAll="0"/>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5"/>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C27FD53-19C9-4149-9BA3-4AEAAC1E7569}" sourceName="Year">
  <pivotTables>
    <pivotTable tabId="5" name="PivotTable7"/>
    <pivotTable tabId="7" name="PivotTable9"/>
    <pivotTable tabId="3" name="PivotTable1"/>
    <pivotTable tabId="6" name="PivotTable8"/>
  </pivotTables>
  <data>
    <tabular pivotCacheId="185664429">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E5BEB34-4A05-4619-A094-C55FCF7D24FC}" sourceName="Category">
  <pivotTables>
    <pivotTable tabId="4" name="PivotTable6"/>
    <pivotTable tabId="5" name="PivotTable7"/>
    <pivotTable tabId="7" name="PivotTable9"/>
    <pivotTable tabId="6" name="PivotTable8"/>
    <pivotTable tabId="3" name="PivotTable1"/>
  </pivotTables>
  <data>
    <tabular pivotCacheId="185664429">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80BD3AE-6A23-4B15-8A98-8B086B3F4FA9}" cache="Slicer_Year" caption="Year" columnCount="4" rowHeight="234950"/>
  <slicer name="Category" xr10:uid="{D4246205-0951-4734-9FDD-A1E42FAEFCD0}"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893DE5A-054A-4AC1-93CF-8F2A25306883}" name="SalesData" displayName="SalesData" ref="A1:L9994" totalsRowShown="0" headerRowDxfId="7">
  <autoFilter ref="A1:L9994" xr:uid="{9893DE5A-054A-4AC1-93CF-8F2A25306883}"/>
  <sortState xmlns:xlrd2="http://schemas.microsoft.com/office/spreadsheetml/2017/richdata2" ref="A2:L9994">
    <sortCondition ref="A1:A9995"/>
  </sortState>
  <tableColumns count="12">
    <tableColumn id="2" xr3:uid="{D67B95B4-42DD-48FE-B363-5CFB24F25488}" name="Order Date" dataDxfId="6"/>
    <tableColumn id="13" xr3:uid="{33EF52D8-4F67-4B4B-902C-795452626507}" name="Year" dataDxfId="5">
      <calculatedColumnFormula>YEAR(SalesData[[#This Row],[Order Date]])</calculatedColumnFormula>
    </tableColumn>
    <tableColumn id="16" xr3:uid="{EDDA2ED9-C2AC-4904-B8A1-3C2227CBA052}" name="Month" dataDxfId="4">
      <calculatedColumnFormula>MONTH(SalesData[[#This Row],[Order Date]])</calculatedColumnFormula>
    </tableColumn>
    <tableColumn id="3" xr3:uid="{F22CD19D-22D3-4330-849D-054A3A0323E3}" name="Customer ID"/>
    <tableColumn id="4" xr3:uid="{3B06FB58-57B7-4907-98D8-DAC94413F523}" name="Customer Name"/>
    <tableColumn id="5" xr3:uid="{3D248E6F-E3A9-4B96-964F-BD852E029BD3}" name="State"/>
    <tableColumn id="6" xr3:uid="{88AF974E-E0B1-46BF-996C-C9C2E383196A}" name="Category"/>
    <tableColumn id="7" xr3:uid="{0E81CEE6-C851-4AB0-9F64-D11EEF6C8245}" name="Sub-Category"/>
    <tableColumn id="8" xr3:uid="{ACD62B9D-A5B0-4CF7-8F65-4B6662FCBBE1}" name="Product Name" dataDxfId="3"/>
    <tableColumn id="9" xr3:uid="{C8ACBB23-29F3-4F86-A6A3-13E74C7E8862}" name="Sales" dataDxfId="2"/>
    <tableColumn id="10" xr3:uid="{CBB2307D-4A1C-427D-92A1-D3ECC908FD00}" name="Quantity" dataDxfId="1"/>
    <tableColumn id="12" xr3:uid="{722A5040-DFFE-4C93-9F2D-48CB609CD6E0}"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A79CCE-6C0B-4385-98B6-34D019F0B2D3}">
  <dimension ref="B1:G2500"/>
  <sheetViews>
    <sheetView workbookViewId="0">
      <selection activeCell="J4" sqref="J4"/>
    </sheetView>
  </sheetViews>
  <sheetFormatPr defaultRowHeight="14.4" x14ac:dyDescent="0.3"/>
  <cols>
    <col min="3" max="3" width="18.109375" customWidth="1"/>
    <col min="6" max="6" width="12.5546875" bestFit="1" customWidth="1"/>
    <col min="7" max="7" width="12.21875" bestFit="1" customWidth="1"/>
  </cols>
  <sheetData>
    <row r="1" spans="2:7" x14ac:dyDescent="0.3">
      <c r="B1" t="s">
        <v>3522</v>
      </c>
      <c r="C1" t="s">
        <v>3523</v>
      </c>
    </row>
    <row r="2" spans="2:7" x14ac:dyDescent="0.3">
      <c r="B2" s="16">
        <v>2014</v>
      </c>
      <c r="C2" s="3" t="s">
        <v>137</v>
      </c>
    </row>
    <row r="3" spans="2:7" x14ac:dyDescent="0.3">
      <c r="B3" s="17">
        <v>2014</v>
      </c>
      <c r="C3" s="4" t="s">
        <v>1246</v>
      </c>
    </row>
    <row r="4" spans="2:7" x14ac:dyDescent="0.3">
      <c r="B4" s="16">
        <v>2014</v>
      </c>
      <c r="C4" s="3" t="s">
        <v>2005</v>
      </c>
      <c r="F4" s="12" t="s">
        <v>3517</v>
      </c>
      <c r="G4" t="s">
        <v>3524</v>
      </c>
    </row>
    <row r="5" spans="2:7" x14ac:dyDescent="0.3">
      <c r="B5" s="17">
        <v>2014</v>
      </c>
      <c r="C5" s="4" t="s">
        <v>3098</v>
      </c>
      <c r="F5" s="14">
        <v>2014</v>
      </c>
      <c r="G5">
        <v>595</v>
      </c>
    </row>
    <row r="6" spans="2:7" x14ac:dyDescent="0.3">
      <c r="B6" s="16">
        <v>2014</v>
      </c>
      <c r="C6" s="3" t="s">
        <v>3013</v>
      </c>
      <c r="F6" s="14">
        <v>2015</v>
      </c>
      <c r="G6">
        <v>573</v>
      </c>
    </row>
    <row r="7" spans="2:7" x14ac:dyDescent="0.3">
      <c r="B7" s="17">
        <v>2014</v>
      </c>
      <c r="C7" s="4" t="s">
        <v>1997</v>
      </c>
      <c r="F7" s="14">
        <v>2016</v>
      </c>
      <c r="G7">
        <v>638</v>
      </c>
    </row>
    <row r="8" spans="2:7" x14ac:dyDescent="0.3">
      <c r="B8" s="16">
        <v>2014</v>
      </c>
      <c r="C8" s="3" t="s">
        <v>3227</v>
      </c>
      <c r="F8" s="14">
        <v>2017</v>
      </c>
      <c r="G8">
        <v>693</v>
      </c>
    </row>
    <row r="9" spans="2:7" x14ac:dyDescent="0.3">
      <c r="B9" s="16">
        <v>2014</v>
      </c>
      <c r="C9" s="3" t="s">
        <v>1049</v>
      </c>
    </row>
    <row r="10" spans="2:7" x14ac:dyDescent="0.3">
      <c r="B10" s="16">
        <v>2014</v>
      </c>
      <c r="C10" s="3" t="s">
        <v>1399</v>
      </c>
    </row>
    <row r="11" spans="2:7" x14ac:dyDescent="0.3">
      <c r="B11" s="16">
        <v>2014</v>
      </c>
      <c r="C11" s="3" t="s">
        <v>1215</v>
      </c>
    </row>
    <row r="12" spans="2:7" x14ac:dyDescent="0.3">
      <c r="B12" s="17">
        <v>2014</v>
      </c>
      <c r="C12" s="4" t="s">
        <v>1275</v>
      </c>
    </row>
    <row r="13" spans="2:7" x14ac:dyDescent="0.3">
      <c r="B13" s="16">
        <v>2014</v>
      </c>
      <c r="C13" s="3" t="s">
        <v>1907</v>
      </c>
    </row>
    <row r="14" spans="2:7" x14ac:dyDescent="0.3">
      <c r="B14" s="17">
        <v>2014</v>
      </c>
      <c r="C14" s="4" t="s">
        <v>943</v>
      </c>
    </row>
    <row r="15" spans="2:7" x14ac:dyDescent="0.3">
      <c r="B15" s="16">
        <v>2014</v>
      </c>
      <c r="C15" s="3" t="s">
        <v>1980</v>
      </c>
    </row>
    <row r="16" spans="2:7" x14ac:dyDescent="0.3">
      <c r="B16" s="16">
        <v>2014</v>
      </c>
      <c r="C16" s="3" t="s">
        <v>167</v>
      </c>
    </row>
    <row r="17" spans="2:3" x14ac:dyDescent="0.3">
      <c r="B17" s="17">
        <v>2014</v>
      </c>
      <c r="C17" s="4" t="s">
        <v>2349</v>
      </c>
    </row>
    <row r="18" spans="2:3" x14ac:dyDescent="0.3">
      <c r="B18" s="16">
        <v>2014</v>
      </c>
      <c r="C18" s="3" t="s">
        <v>514</v>
      </c>
    </row>
    <row r="19" spans="2:3" x14ac:dyDescent="0.3">
      <c r="B19" s="16">
        <v>2014</v>
      </c>
      <c r="C19" s="3" t="s">
        <v>2965</v>
      </c>
    </row>
    <row r="20" spans="2:3" x14ac:dyDescent="0.3">
      <c r="B20" s="17">
        <v>2014</v>
      </c>
      <c r="C20" s="4" t="s">
        <v>1542</v>
      </c>
    </row>
    <row r="21" spans="2:3" x14ac:dyDescent="0.3">
      <c r="B21" s="17">
        <v>2014</v>
      </c>
      <c r="C21" s="4" t="s">
        <v>1441</v>
      </c>
    </row>
    <row r="22" spans="2:3" x14ac:dyDescent="0.3">
      <c r="B22" s="17">
        <v>2014</v>
      </c>
      <c r="C22" s="4" t="s">
        <v>2542</v>
      </c>
    </row>
    <row r="23" spans="2:3" x14ac:dyDescent="0.3">
      <c r="B23" s="17">
        <v>2014</v>
      </c>
      <c r="C23" s="4" t="s">
        <v>874</v>
      </c>
    </row>
    <row r="24" spans="2:3" x14ac:dyDescent="0.3">
      <c r="B24" s="17">
        <v>2014</v>
      </c>
      <c r="C24" s="4" t="s">
        <v>702</v>
      </c>
    </row>
    <row r="25" spans="2:3" x14ac:dyDescent="0.3">
      <c r="B25" s="16">
        <v>2014</v>
      </c>
      <c r="C25" s="3" t="s">
        <v>2053</v>
      </c>
    </row>
    <row r="26" spans="2:3" x14ac:dyDescent="0.3">
      <c r="B26" s="17">
        <v>2014</v>
      </c>
      <c r="C26" s="4" t="s">
        <v>3429</v>
      </c>
    </row>
    <row r="27" spans="2:3" x14ac:dyDescent="0.3">
      <c r="B27" s="16">
        <v>2014</v>
      </c>
      <c r="C27" s="3" t="s">
        <v>2613</v>
      </c>
    </row>
    <row r="28" spans="2:3" x14ac:dyDescent="0.3">
      <c r="B28" s="17">
        <v>2014</v>
      </c>
      <c r="C28" s="4" t="s">
        <v>796</v>
      </c>
    </row>
    <row r="29" spans="2:3" x14ac:dyDescent="0.3">
      <c r="B29" s="16">
        <v>2014</v>
      </c>
      <c r="C29" s="3" t="s">
        <v>2828</v>
      </c>
    </row>
    <row r="30" spans="2:3" x14ac:dyDescent="0.3">
      <c r="B30" s="16">
        <v>2014</v>
      </c>
      <c r="C30" s="3" t="s">
        <v>3088</v>
      </c>
    </row>
    <row r="31" spans="2:3" x14ac:dyDescent="0.3">
      <c r="B31" s="17">
        <v>2014</v>
      </c>
      <c r="C31" s="4" t="s">
        <v>956</v>
      </c>
    </row>
    <row r="32" spans="2:3" x14ac:dyDescent="0.3">
      <c r="B32" s="16">
        <v>2014</v>
      </c>
      <c r="C32" s="3" t="s">
        <v>731</v>
      </c>
    </row>
    <row r="33" spans="2:3" x14ac:dyDescent="0.3">
      <c r="B33" s="16">
        <v>2014</v>
      </c>
      <c r="C33" s="3" t="s">
        <v>2999</v>
      </c>
    </row>
    <row r="34" spans="2:3" x14ac:dyDescent="0.3">
      <c r="B34" s="17">
        <v>2014</v>
      </c>
      <c r="C34" s="4" t="s">
        <v>973</v>
      </c>
    </row>
    <row r="35" spans="2:3" x14ac:dyDescent="0.3">
      <c r="B35" s="16">
        <v>2014</v>
      </c>
      <c r="C35" s="3" t="s">
        <v>2205</v>
      </c>
    </row>
    <row r="36" spans="2:3" x14ac:dyDescent="0.3">
      <c r="B36" s="17">
        <v>2014</v>
      </c>
      <c r="C36" s="4" t="s">
        <v>2190</v>
      </c>
    </row>
    <row r="37" spans="2:3" x14ac:dyDescent="0.3">
      <c r="B37" s="17">
        <v>2014</v>
      </c>
      <c r="C37" s="4" t="s">
        <v>2076</v>
      </c>
    </row>
    <row r="38" spans="2:3" x14ac:dyDescent="0.3">
      <c r="B38" s="17">
        <v>2014</v>
      </c>
      <c r="C38" s="4" t="s">
        <v>3395</v>
      </c>
    </row>
    <row r="39" spans="2:3" x14ac:dyDescent="0.3">
      <c r="B39" s="16">
        <v>2014</v>
      </c>
      <c r="C39" s="3" t="s">
        <v>2289</v>
      </c>
    </row>
    <row r="40" spans="2:3" x14ac:dyDescent="0.3">
      <c r="B40" s="16">
        <v>2014</v>
      </c>
      <c r="C40" s="3" t="s">
        <v>1379</v>
      </c>
    </row>
    <row r="41" spans="2:3" x14ac:dyDescent="0.3">
      <c r="B41" s="16">
        <v>2014</v>
      </c>
      <c r="C41" s="3" t="s">
        <v>620</v>
      </c>
    </row>
    <row r="42" spans="2:3" x14ac:dyDescent="0.3">
      <c r="B42" s="17">
        <v>2014</v>
      </c>
      <c r="C42" s="4" t="s">
        <v>790</v>
      </c>
    </row>
    <row r="43" spans="2:3" x14ac:dyDescent="0.3">
      <c r="B43" s="16">
        <v>2014</v>
      </c>
      <c r="C43" s="3" t="s">
        <v>1376</v>
      </c>
    </row>
    <row r="44" spans="2:3" x14ac:dyDescent="0.3">
      <c r="B44" s="16">
        <v>2014</v>
      </c>
      <c r="C44" s="3" t="s">
        <v>839</v>
      </c>
    </row>
    <row r="45" spans="2:3" x14ac:dyDescent="0.3">
      <c r="B45" s="17">
        <v>2014</v>
      </c>
      <c r="C45" s="4" t="s">
        <v>1975</v>
      </c>
    </row>
    <row r="46" spans="2:3" x14ac:dyDescent="0.3">
      <c r="B46" s="16">
        <v>2014</v>
      </c>
      <c r="C46" s="3" t="s">
        <v>2135</v>
      </c>
    </row>
    <row r="47" spans="2:3" x14ac:dyDescent="0.3">
      <c r="B47" s="17">
        <v>2014</v>
      </c>
      <c r="C47" s="4" t="s">
        <v>1270</v>
      </c>
    </row>
    <row r="48" spans="2:3" x14ac:dyDescent="0.3">
      <c r="B48" s="16">
        <v>2014</v>
      </c>
      <c r="C48" s="3" t="s">
        <v>1882</v>
      </c>
    </row>
    <row r="49" spans="2:3" x14ac:dyDescent="0.3">
      <c r="B49" s="17">
        <v>2014</v>
      </c>
      <c r="C49" s="4" t="s">
        <v>824</v>
      </c>
    </row>
    <row r="50" spans="2:3" x14ac:dyDescent="0.3">
      <c r="B50" s="16">
        <v>2014</v>
      </c>
      <c r="C50" s="3" t="s">
        <v>3288</v>
      </c>
    </row>
    <row r="51" spans="2:3" x14ac:dyDescent="0.3">
      <c r="B51" s="17">
        <v>2014</v>
      </c>
      <c r="C51" s="4" t="s">
        <v>113</v>
      </c>
    </row>
    <row r="52" spans="2:3" x14ac:dyDescent="0.3">
      <c r="B52" s="17">
        <v>2014</v>
      </c>
      <c r="C52" s="4" t="s">
        <v>1133</v>
      </c>
    </row>
    <row r="53" spans="2:3" x14ac:dyDescent="0.3">
      <c r="B53" s="16">
        <v>2014</v>
      </c>
      <c r="C53" s="3" t="s">
        <v>2619</v>
      </c>
    </row>
    <row r="54" spans="2:3" x14ac:dyDescent="0.3">
      <c r="B54" s="17">
        <v>2014</v>
      </c>
      <c r="C54" s="4" t="s">
        <v>885</v>
      </c>
    </row>
    <row r="55" spans="2:3" x14ac:dyDescent="0.3">
      <c r="B55" s="16">
        <v>2014</v>
      </c>
      <c r="C55" s="3" t="s">
        <v>2883</v>
      </c>
    </row>
    <row r="56" spans="2:3" x14ac:dyDescent="0.3">
      <c r="B56" s="16">
        <v>2014</v>
      </c>
      <c r="C56" s="3" t="s">
        <v>1599</v>
      </c>
    </row>
    <row r="57" spans="2:3" x14ac:dyDescent="0.3">
      <c r="B57" s="16">
        <v>2014</v>
      </c>
      <c r="C57" s="3" t="s">
        <v>2393</v>
      </c>
    </row>
    <row r="58" spans="2:3" x14ac:dyDescent="0.3">
      <c r="B58" s="17">
        <v>2014</v>
      </c>
      <c r="C58" s="4" t="s">
        <v>348</v>
      </c>
    </row>
    <row r="59" spans="2:3" x14ac:dyDescent="0.3">
      <c r="B59" s="16">
        <v>2014</v>
      </c>
      <c r="C59" s="3" t="s">
        <v>1582</v>
      </c>
    </row>
    <row r="60" spans="2:3" x14ac:dyDescent="0.3">
      <c r="B60" s="17">
        <v>2014</v>
      </c>
      <c r="C60" s="4" t="s">
        <v>2836</v>
      </c>
    </row>
    <row r="61" spans="2:3" x14ac:dyDescent="0.3">
      <c r="B61" s="17">
        <v>2014</v>
      </c>
      <c r="C61" s="4" t="s">
        <v>2643</v>
      </c>
    </row>
    <row r="62" spans="2:3" x14ac:dyDescent="0.3">
      <c r="B62" s="17">
        <v>2014</v>
      </c>
      <c r="C62" s="4" t="s">
        <v>2302</v>
      </c>
    </row>
    <row r="63" spans="2:3" x14ac:dyDescent="0.3">
      <c r="B63" s="17">
        <v>2014</v>
      </c>
      <c r="C63" s="4" t="s">
        <v>2578</v>
      </c>
    </row>
    <row r="64" spans="2:3" x14ac:dyDescent="0.3">
      <c r="B64" s="17">
        <v>2014</v>
      </c>
      <c r="C64" s="4" t="s">
        <v>2001</v>
      </c>
    </row>
    <row r="65" spans="2:3" x14ac:dyDescent="0.3">
      <c r="B65" s="17">
        <v>2014</v>
      </c>
      <c r="C65" s="4" t="s">
        <v>994</v>
      </c>
    </row>
    <row r="66" spans="2:3" x14ac:dyDescent="0.3">
      <c r="B66" s="16">
        <v>2014</v>
      </c>
      <c r="C66" s="3" t="s">
        <v>1721</v>
      </c>
    </row>
    <row r="67" spans="2:3" x14ac:dyDescent="0.3">
      <c r="B67" s="17">
        <v>2014</v>
      </c>
      <c r="C67" s="4" t="s">
        <v>1427</v>
      </c>
    </row>
    <row r="68" spans="2:3" x14ac:dyDescent="0.3">
      <c r="B68" s="16">
        <v>2014</v>
      </c>
      <c r="C68" s="3" t="s">
        <v>3029</v>
      </c>
    </row>
    <row r="69" spans="2:3" x14ac:dyDescent="0.3">
      <c r="B69" s="17">
        <v>2014</v>
      </c>
      <c r="C69" s="4" t="s">
        <v>1786</v>
      </c>
    </row>
    <row r="70" spans="2:3" x14ac:dyDescent="0.3">
      <c r="B70" s="16">
        <v>2014</v>
      </c>
      <c r="C70" s="3" t="s">
        <v>263</v>
      </c>
    </row>
    <row r="71" spans="2:3" x14ac:dyDescent="0.3">
      <c r="B71" s="16">
        <v>2014</v>
      </c>
      <c r="C71" s="3" t="s">
        <v>2086</v>
      </c>
    </row>
    <row r="72" spans="2:3" x14ac:dyDescent="0.3">
      <c r="B72" s="16">
        <v>2014</v>
      </c>
      <c r="C72" s="3" t="s">
        <v>2015</v>
      </c>
    </row>
    <row r="73" spans="2:3" x14ac:dyDescent="0.3">
      <c r="B73" s="17">
        <v>2014</v>
      </c>
      <c r="C73" s="4" t="s">
        <v>3452</v>
      </c>
    </row>
    <row r="74" spans="2:3" x14ac:dyDescent="0.3">
      <c r="B74" s="17">
        <v>2014</v>
      </c>
      <c r="C74" s="4" t="s">
        <v>1508</v>
      </c>
    </row>
    <row r="75" spans="2:3" x14ac:dyDescent="0.3">
      <c r="B75" s="16">
        <v>2014</v>
      </c>
      <c r="C75" s="3" t="s">
        <v>1772</v>
      </c>
    </row>
    <row r="76" spans="2:3" x14ac:dyDescent="0.3">
      <c r="B76" s="16">
        <v>2014</v>
      </c>
      <c r="C76" s="3" t="s">
        <v>1059</v>
      </c>
    </row>
    <row r="77" spans="2:3" x14ac:dyDescent="0.3">
      <c r="B77" s="16">
        <v>2014</v>
      </c>
      <c r="C77" s="3" t="s">
        <v>2425</v>
      </c>
    </row>
    <row r="78" spans="2:3" x14ac:dyDescent="0.3">
      <c r="B78" s="17">
        <v>2014</v>
      </c>
      <c r="C78" s="4" t="s">
        <v>2219</v>
      </c>
    </row>
    <row r="79" spans="2:3" x14ac:dyDescent="0.3">
      <c r="B79" s="17">
        <v>2014</v>
      </c>
      <c r="C79" s="4" t="s">
        <v>2475</v>
      </c>
    </row>
    <row r="80" spans="2:3" x14ac:dyDescent="0.3">
      <c r="B80" s="16">
        <v>2014</v>
      </c>
      <c r="C80" s="3" t="s">
        <v>724</v>
      </c>
    </row>
    <row r="81" spans="2:3" x14ac:dyDescent="0.3">
      <c r="B81" s="16">
        <v>2014</v>
      </c>
      <c r="C81" s="3" t="s">
        <v>1218</v>
      </c>
    </row>
    <row r="82" spans="2:3" x14ac:dyDescent="0.3">
      <c r="B82" s="17">
        <v>2014</v>
      </c>
      <c r="C82" s="4" t="s">
        <v>2731</v>
      </c>
    </row>
    <row r="83" spans="2:3" x14ac:dyDescent="0.3">
      <c r="B83" s="16">
        <v>2014</v>
      </c>
      <c r="C83" s="3" t="s">
        <v>238</v>
      </c>
    </row>
    <row r="84" spans="2:3" x14ac:dyDescent="0.3">
      <c r="B84" s="16">
        <v>2014</v>
      </c>
      <c r="C84" s="3" t="s">
        <v>3187</v>
      </c>
    </row>
    <row r="85" spans="2:3" x14ac:dyDescent="0.3">
      <c r="B85" s="17">
        <v>2014</v>
      </c>
      <c r="C85" s="4" t="s">
        <v>1063</v>
      </c>
    </row>
    <row r="86" spans="2:3" x14ac:dyDescent="0.3">
      <c r="B86" s="17">
        <v>2014</v>
      </c>
      <c r="C86" s="4" t="s">
        <v>926</v>
      </c>
    </row>
    <row r="87" spans="2:3" x14ac:dyDescent="0.3">
      <c r="B87" s="16">
        <v>2014</v>
      </c>
      <c r="C87" s="3" t="s">
        <v>1268</v>
      </c>
    </row>
    <row r="88" spans="2:3" x14ac:dyDescent="0.3">
      <c r="B88" s="17">
        <v>2014</v>
      </c>
      <c r="C88" s="4" t="s">
        <v>2633</v>
      </c>
    </row>
    <row r="89" spans="2:3" x14ac:dyDescent="0.3">
      <c r="B89" s="17">
        <v>2014</v>
      </c>
      <c r="C89" s="4" t="s">
        <v>1842</v>
      </c>
    </row>
    <row r="90" spans="2:3" x14ac:dyDescent="0.3">
      <c r="B90" s="16">
        <v>2014</v>
      </c>
      <c r="C90" s="3" t="s">
        <v>2545</v>
      </c>
    </row>
    <row r="91" spans="2:3" x14ac:dyDescent="0.3">
      <c r="B91" s="17">
        <v>2014</v>
      </c>
      <c r="C91" s="4" t="s">
        <v>3169</v>
      </c>
    </row>
    <row r="92" spans="2:3" x14ac:dyDescent="0.3">
      <c r="B92" s="16">
        <v>2014</v>
      </c>
      <c r="C92" s="3" t="s">
        <v>1463</v>
      </c>
    </row>
    <row r="93" spans="2:3" x14ac:dyDescent="0.3">
      <c r="B93" s="17">
        <v>2014</v>
      </c>
      <c r="C93" s="4" t="s">
        <v>939</v>
      </c>
    </row>
    <row r="94" spans="2:3" x14ac:dyDescent="0.3">
      <c r="B94" s="16">
        <v>2014</v>
      </c>
      <c r="C94" s="3" t="s">
        <v>423</v>
      </c>
    </row>
    <row r="95" spans="2:3" x14ac:dyDescent="0.3">
      <c r="B95" s="16">
        <v>2014</v>
      </c>
      <c r="C95" s="3" t="s">
        <v>610</v>
      </c>
    </row>
    <row r="96" spans="2:3" x14ac:dyDescent="0.3">
      <c r="B96" s="17">
        <v>2014</v>
      </c>
      <c r="C96" s="4" t="s">
        <v>547</v>
      </c>
    </row>
    <row r="97" spans="2:3" x14ac:dyDescent="0.3">
      <c r="B97" s="16">
        <v>2014</v>
      </c>
      <c r="C97" s="3" t="s">
        <v>1326</v>
      </c>
    </row>
    <row r="98" spans="2:3" x14ac:dyDescent="0.3">
      <c r="B98" s="17">
        <v>2014</v>
      </c>
      <c r="C98" s="4" t="s">
        <v>2244</v>
      </c>
    </row>
    <row r="99" spans="2:3" x14ac:dyDescent="0.3">
      <c r="B99" s="17">
        <v>2014</v>
      </c>
      <c r="C99" s="4" t="s">
        <v>2843</v>
      </c>
    </row>
    <row r="100" spans="2:3" x14ac:dyDescent="0.3">
      <c r="B100" s="17">
        <v>2014</v>
      </c>
      <c r="C100" s="4" t="s">
        <v>3082</v>
      </c>
    </row>
    <row r="101" spans="2:3" x14ac:dyDescent="0.3">
      <c r="B101" s="16">
        <v>2014</v>
      </c>
      <c r="C101" s="3" t="s">
        <v>128</v>
      </c>
    </row>
    <row r="102" spans="2:3" x14ac:dyDescent="0.3">
      <c r="B102" s="16">
        <v>2014</v>
      </c>
      <c r="C102" s="3" t="s">
        <v>2972</v>
      </c>
    </row>
    <row r="103" spans="2:3" x14ac:dyDescent="0.3">
      <c r="B103" s="17">
        <v>2014</v>
      </c>
      <c r="C103" s="4" t="s">
        <v>1317</v>
      </c>
    </row>
    <row r="104" spans="2:3" x14ac:dyDescent="0.3">
      <c r="B104" s="16">
        <v>2014</v>
      </c>
      <c r="C104" s="3" t="s">
        <v>1645</v>
      </c>
    </row>
    <row r="105" spans="2:3" x14ac:dyDescent="0.3">
      <c r="B105" s="16">
        <v>2014</v>
      </c>
      <c r="C105" s="3" t="s">
        <v>1087</v>
      </c>
    </row>
    <row r="106" spans="2:3" x14ac:dyDescent="0.3">
      <c r="B106" s="16">
        <v>2014</v>
      </c>
      <c r="C106" s="3" t="s">
        <v>315</v>
      </c>
    </row>
    <row r="107" spans="2:3" x14ac:dyDescent="0.3">
      <c r="B107" s="17">
        <v>2014</v>
      </c>
      <c r="C107" s="4" t="s">
        <v>1970</v>
      </c>
    </row>
    <row r="108" spans="2:3" x14ac:dyDescent="0.3">
      <c r="B108" s="16">
        <v>2014</v>
      </c>
      <c r="C108" s="3" t="s">
        <v>2019</v>
      </c>
    </row>
    <row r="109" spans="2:3" x14ac:dyDescent="0.3">
      <c r="B109" s="17">
        <v>2014</v>
      </c>
      <c r="C109" s="4" t="s">
        <v>2607</v>
      </c>
    </row>
    <row r="110" spans="2:3" x14ac:dyDescent="0.3">
      <c r="B110" s="17">
        <v>2014</v>
      </c>
      <c r="C110" s="4" t="s">
        <v>2820</v>
      </c>
    </row>
    <row r="111" spans="2:3" x14ac:dyDescent="0.3">
      <c r="B111" s="16">
        <v>2014</v>
      </c>
      <c r="C111" s="3" t="s">
        <v>2068</v>
      </c>
    </row>
    <row r="112" spans="2:3" x14ac:dyDescent="0.3">
      <c r="B112" s="17">
        <v>2014</v>
      </c>
      <c r="C112" s="4" t="s">
        <v>948</v>
      </c>
    </row>
    <row r="113" spans="2:3" x14ac:dyDescent="0.3">
      <c r="B113" s="16">
        <v>2014</v>
      </c>
      <c r="C113" s="3" t="s">
        <v>158</v>
      </c>
    </row>
    <row r="114" spans="2:3" x14ac:dyDescent="0.3">
      <c r="B114" s="17">
        <v>2014</v>
      </c>
      <c r="C114" s="4" t="s">
        <v>527</v>
      </c>
    </row>
    <row r="115" spans="2:3" x14ac:dyDescent="0.3">
      <c r="B115" s="17">
        <v>2014</v>
      </c>
      <c r="C115" s="4" t="s">
        <v>3174</v>
      </c>
    </row>
    <row r="116" spans="2:3" x14ac:dyDescent="0.3">
      <c r="B116" s="17">
        <v>2014</v>
      </c>
      <c r="C116" s="4" t="s">
        <v>415</v>
      </c>
    </row>
    <row r="117" spans="2:3" x14ac:dyDescent="0.3">
      <c r="B117" s="16">
        <v>2014</v>
      </c>
      <c r="C117" s="3" t="s">
        <v>1705</v>
      </c>
    </row>
    <row r="118" spans="2:3" x14ac:dyDescent="0.3">
      <c r="B118" s="17">
        <v>2014</v>
      </c>
      <c r="C118" s="4" t="s">
        <v>1716</v>
      </c>
    </row>
    <row r="119" spans="2:3" x14ac:dyDescent="0.3">
      <c r="B119" s="17">
        <v>2014</v>
      </c>
      <c r="C119" s="4" t="s">
        <v>565</v>
      </c>
    </row>
    <row r="120" spans="2:3" x14ac:dyDescent="0.3">
      <c r="B120" s="16">
        <v>2014</v>
      </c>
      <c r="C120" s="3" t="s">
        <v>3158</v>
      </c>
    </row>
    <row r="121" spans="2:3" x14ac:dyDescent="0.3">
      <c r="B121" s="16">
        <v>2014</v>
      </c>
      <c r="C121" s="3" t="s">
        <v>953</v>
      </c>
    </row>
    <row r="122" spans="2:3" x14ac:dyDescent="0.3">
      <c r="B122" s="17">
        <v>2014</v>
      </c>
      <c r="C122" s="4" t="s">
        <v>1027</v>
      </c>
    </row>
    <row r="123" spans="2:3" x14ac:dyDescent="0.3">
      <c r="B123" s="16">
        <v>2014</v>
      </c>
      <c r="C123" s="3" t="s">
        <v>2298</v>
      </c>
    </row>
    <row r="124" spans="2:3" x14ac:dyDescent="0.3">
      <c r="B124" s="16">
        <v>2014</v>
      </c>
      <c r="C124" s="3" t="s">
        <v>1553</v>
      </c>
    </row>
    <row r="125" spans="2:3" x14ac:dyDescent="0.3">
      <c r="B125" s="17">
        <v>2014</v>
      </c>
      <c r="C125" s="4" t="s">
        <v>3015</v>
      </c>
    </row>
    <row r="126" spans="2:3" x14ac:dyDescent="0.3">
      <c r="B126" s="16">
        <v>2014</v>
      </c>
      <c r="C126" s="3" t="s">
        <v>3103</v>
      </c>
    </row>
    <row r="127" spans="2:3" x14ac:dyDescent="0.3">
      <c r="B127" s="17">
        <v>2014</v>
      </c>
      <c r="C127" s="4" t="s">
        <v>1409</v>
      </c>
    </row>
    <row r="128" spans="2:3" x14ac:dyDescent="0.3">
      <c r="B128" s="16">
        <v>2014</v>
      </c>
      <c r="C128" s="3" t="s">
        <v>421</v>
      </c>
    </row>
    <row r="129" spans="2:3" x14ac:dyDescent="0.3">
      <c r="B129" s="17">
        <v>2014</v>
      </c>
      <c r="C129" s="4" t="s">
        <v>74</v>
      </c>
    </row>
    <row r="130" spans="2:3" x14ac:dyDescent="0.3">
      <c r="B130" s="17">
        <v>2014</v>
      </c>
      <c r="C130" s="4" t="s">
        <v>1205</v>
      </c>
    </row>
    <row r="131" spans="2:3" x14ac:dyDescent="0.3">
      <c r="B131" s="16">
        <v>2014</v>
      </c>
      <c r="C131" s="3" t="s">
        <v>2654</v>
      </c>
    </row>
    <row r="132" spans="2:3" x14ac:dyDescent="0.3">
      <c r="B132" s="17">
        <v>2014</v>
      </c>
      <c r="C132" s="4" t="s">
        <v>870</v>
      </c>
    </row>
    <row r="133" spans="2:3" x14ac:dyDescent="0.3">
      <c r="B133" s="17">
        <v>2014</v>
      </c>
      <c r="C133" s="4" t="s">
        <v>361</v>
      </c>
    </row>
    <row r="134" spans="2:3" x14ac:dyDescent="0.3">
      <c r="B134" s="17">
        <v>2014</v>
      </c>
      <c r="C134" s="4" t="s">
        <v>2254</v>
      </c>
    </row>
    <row r="135" spans="2:3" x14ac:dyDescent="0.3">
      <c r="B135" s="16">
        <v>2014</v>
      </c>
      <c r="C135" s="3" t="s">
        <v>1406</v>
      </c>
    </row>
    <row r="136" spans="2:3" x14ac:dyDescent="0.3">
      <c r="B136" s="16">
        <v>2014</v>
      </c>
      <c r="C136" s="3" t="s">
        <v>2592</v>
      </c>
    </row>
    <row r="137" spans="2:3" x14ac:dyDescent="0.3">
      <c r="B137" s="16">
        <v>2014</v>
      </c>
      <c r="C137" s="3" t="s">
        <v>2868</v>
      </c>
    </row>
    <row r="138" spans="2:3" x14ac:dyDescent="0.3">
      <c r="B138" s="16">
        <v>2014</v>
      </c>
      <c r="C138" s="3" t="s">
        <v>1698</v>
      </c>
    </row>
    <row r="139" spans="2:3" x14ac:dyDescent="0.3">
      <c r="B139" s="17">
        <v>2014</v>
      </c>
      <c r="C139" s="4" t="s">
        <v>1334</v>
      </c>
    </row>
    <row r="140" spans="2:3" x14ac:dyDescent="0.3">
      <c r="B140" s="16">
        <v>2014</v>
      </c>
      <c r="C140" s="3" t="s">
        <v>1210</v>
      </c>
    </row>
    <row r="141" spans="2:3" x14ac:dyDescent="0.3">
      <c r="B141" s="16">
        <v>2014</v>
      </c>
      <c r="C141" s="3" t="s">
        <v>427</v>
      </c>
    </row>
    <row r="142" spans="2:3" x14ac:dyDescent="0.3">
      <c r="B142" s="16">
        <v>2014</v>
      </c>
      <c r="C142" s="3" t="s">
        <v>2070</v>
      </c>
    </row>
    <row r="143" spans="2:3" x14ac:dyDescent="0.3">
      <c r="B143" s="16">
        <v>2014</v>
      </c>
      <c r="C143" s="3" t="s">
        <v>117</v>
      </c>
    </row>
    <row r="144" spans="2:3" x14ac:dyDescent="0.3">
      <c r="B144" s="17">
        <v>2014</v>
      </c>
      <c r="C144" s="4" t="s">
        <v>2044</v>
      </c>
    </row>
    <row r="145" spans="2:3" x14ac:dyDescent="0.3">
      <c r="B145" s="16">
        <v>2014</v>
      </c>
      <c r="C145" s="3" t="s">
        <v>1569</v>
      </c>
    </row>
    <row r="146" spans="2:3" x14ac:dyDescent="0.3">
      <c r="B146" s="17">
        <v>2014</v>
      </c>
      <c r="C146" s="4" t="s">
        <v>1195</v>
      </c>
    </row>
    <row r="147" spans="2:3" x14ac:dyDescent="0.3">
      <c r="B147" s="17">
        <v>2014</v>
      </c>
      <c r="C147" s="4" t="s">
        <v>1469</v>
      </c>
    </row>
    <row r="148" spans="2:3" x14ac:dyDescent="0.3">
      <c r="B148" s="16">
        <v>2014</v>
      </c>
      <c r="C148" s="3" t="s">
        <v>213</v>
      </c>
    </row>
    <row r="149" spans="2:3" x14ac:dyDescent="0.3">
      <c r="B149" s="17">
        <v>2014</v>
      </c>
      <c r="C149" s="4" t="s">
        <v>2177</v>
      </c>
    </row>
    <row r="150" spans="2:3" x14ac:dyDescent="0.3">
      <c r="B150" s="16">
        <v>2014</v>
      </c>
      <c r="C150" s="3" t="s">
        <v>2715</v>
      </c>
    </row>
    <row r="151" spans="2:3" x14ac:dyDescent="0.3">
      <c r="B151" s="16">
        <v>2014</v>
      </c>
      <c r="C151" s="3" t="s">
        <v>2760</v>
      </c>
    </row>
    <row r="152" spans="2:3" x14ac:dyDescent="0.3">
      <c r="B152" s="17">
        <v>2014</v>
      </c>
      <c r="C152" s="4" t="s">
        <v>2353</v>
      </c>
    </row>
    <row r="153" spans="2:3" x14ac:dyDescent="0.3">
      <c r="B153" s="16">
        <v>2014</v>
      </c>
      <c r="C153" s="3" t="s">
        <v>1766</v>
      </c>
    </row>
    <row r="154" spans="2:3" x14ac:dyDescent="0.3">
      <c r="B154" s="17">
        <v>2014</v>
      </c>
      <c r="C154" s="4" t="s">
        <v>164</v>
      </c>
    </row>
    <row r="155" spans="2:3" x14ac:dyDescent="0.3">
      <c r="B155" s="17">
        <v>2014</v>
      </c>
      <c r="C155" s="4" t="s">
        <v>340</v>
      </c>
    </row>
    <row r="156" spans="2:3" x14ac:dyDescent="0.3">
      <c r="B156" s="16">
        <v>2014</v>
      </c>
      <c r="C156" s="3" t="s">
        <v>1119</v>
      </c>
    </row>
    <row r="157" spans="2:3" x14ac:dyDescent="0.3">
      <c r="B157" s="16">
        <v>2014</v>
      </c>
      <c r="C157" s="3" t="s">
        <v>1618</v>
      </c>
    </row>
    <row r="158" spans="2:3" x14ac:dyDescent="0.3">
      <c r="B158" s="17">
        <v>2014</v>
      </c>
      <c r="C158" s="4" t="s">
        <v>1592</v>
      </c>
    </row>
    <row r="159" spans="2:3" x14ac:dyDescent="0.3">
      <c r="B159" s="16">
        <v>2014</v>
      </c>
      <c r="C159" s="3" t="s">
        <v>2321</v>
      </c>
    </row>
    <row r="160" spans="2:3" x14ac:dyDescent="0.3">
      <c r="B160" s="17">
        <v>2014</v>
      </c>
      <c r="C160" s="4" t="s">
        <v>962</v>
      </c>
    </row>
    <row r="161" spans="2:3" x14ac:dyDescent="0.3">
      <c r="B161" s="16">
        <v>2014</v>
      </c>
      <c r="C161" s="3" t="s">
        <v>2505</v>
      </c>
    </row>
    <row r="162" spans="2:3" x14ac:dyDescent="0.3">
      <c r="B162" s="17">
        <v>2014</v>
      </c>
      <c r="C162" s="4" t="s">
        <v>2956</v>
      </c>
    </row>
    <row r="163" spans="2:3" x14ac:dyDescent="0.3">
      <c r="B163" s="17">
        <v>2014</v>
      </c>
      <c r="C163" s="4" t="s">
        <v>1628</v>
      </c>
    </row>
    <row r="164" spans="2:3" x14ac:dyDescent="0.3">
      <c r="B164" s="16">
        <v>2014</v>
      </c>
      <c r="C164" s="3" t="s">
        <v>2974</v>
      </c>
    </row>
    <row r="165" spans="2:3" x14ac:dyDescent="0.3">
      <c r="B165" s="16">
        <v>2014</v>
      </c>
      <c r="C165" s="3" t="s">
        <v>2228</v>
      </c>
    </row>
    <row r="166" spans="2:3" x14ac:dyDescent="0.3">
      <c r="B166" s="16">
        <v>2014</v>
      </c>
      <c r="C166" s="3" t="s">
        <v>306</v>
      </c>
    </row>
    <row r="167" spans="2:3" x14ac:dyDescent="0.3">
      <c r="B167" s="17">
        <v>2014</v>
      </c>
      <c r="C167" s="4" t="s">
        <v>1959</v>
      </c>
    </row>
    <row r="168" spans="2:3" x14ac:dyDescent="0.3">
      <c r="B168" s="16">
        <v>2014</v>
      </c>
      <c r="C168" s="3" t="s">
        <v>2721</v>
      </c>
    </row>
    <row r="169" spans="2:3" x14ac:dyDescent="0.3">
      <c r="B169" s="16">
        <v>2014</v>
      </c>
      <c r="C169" s="3" t="s">
        <v>3330</v>
      </c>
    </row>
    <row r="170" spans="2:3" x14ac:dyDescent="0.3">
      <c r="B170" s="16">
        <v>2014</v>
      </c>
      <c r="C170" s="3" t="s">
        <v>2117</v>
      </c>
    </row>
    <row r="171" spans="2:3" x14ac:dyDescent="0.3">
      <c r="B171" s="16">
        <v>2014</v>
      </c>
      <c r="C171" s="3" t="s">
        <v>1445</v>
      </c>
    </row>
    <row r="172" spans="2:3" x14ac:dyDescent="0.3">
      <c r="B172" s="17">
        <v>2014</v>
      </c>
      <c r="C172" s="4" t="s">
        <v>2051</v>
      </c>
    </row>
    <row r="173" spans="2:3" x14ac:dyDescent="0.3">
      <c r="B173" s="16">
        <v>2014</v>
      </c>
      <c r="C173" s="3" t="s">
        <v>476</v>
      </c>
    </row>
    <row r="174" spans="2:3" x14ac:dyDescent="0.3">
      <c r="B174" s="17">
        <v>2014</v>
      </c>
      <c r="C174" s="4" t="s">
        <v>1424</v>
      </c>
    </row>
    <row r="175" spans="2:3" x14ac:dyDescent="0.3">
      <c r="B175" s="16">
        <v>2014</v>
      </c>
      <c r="C175" s="3" t="s">
        <v>2846</v>
      </c>
    </row>
    <row r="176" spans="2:3" x14ac:dyDescent="0.3">
      <c r="B176" s="16">
        <v>2014</v>
      </c>
      <c r="C176" s="3" t="s">
        <v>717</v>
      </c>
    </row>
    <row r="177" spans="2:3" x14ac:dyDescent="0.3">
      <c r="B177" s="16">
        <v>2014</v>
      </c>
      <c r="C177" s="3" t="s">
        <v>1504</v>
      </c>
    </row>
    <row r="178" spans="2:3" x14ac:dyDescent="0.3">
      <c r="B178" s="16">
        <v>2014</v>
      </c>
      <c r="C178" s="3" t="s">
        <v>2530</v>
      </c>
    </row>
    <row r="179" spans="2:3" x14ac:dyDescent="0.3">
      <c r="B179" s="16">
        <v>2014</v>
      </c>
      <c r="C179" s="3" t="s">
        <v>1067</v>
      </c>
    </row>
    <row r="180" spans="2:3" x14ac:dyDescent="0.3">
      <c r="B180" s="17">
        <v>2014</v>
      </c>
      <c r="C180" s="4" t="s">
        <v>3264</v>
      </c>
    </row>
    <row r="181" spans="2:3" x14ac:dyDescent="0.3">
      <c r="B181" s="16">
        <v>2014</v>
      </c>
      <c r="C181" s="3" t="s">
        <v>852</v>
      </c>
    </row>
    <row r="182" spans="2:3" x14ac:dyDescent="0.3">
      <c r="B182" s="17">
        <v>2014</v>
      </c>
      <c r="C182" s="4" t="s">
        <v>3092</v>
      </c>
    </row>
    <row r="183" spans="2:3" x14ac:dyDescent="0.3">
      <c r="B183" s="17">
        <v>2014</v>
      </c>
      <c r="C183" s="4" t="s">
        <v>1725</v>
      </c>
    </row>
    <row r="184" spans="2:3" x14ac:dyDescent="0.3">
      <c r="B184" s="16">
        <v>2014</v>
      </c>
      <c r="C184" s="3" t="s">
        <v>47</v>
      </c>
    </row>
    <row r="185" spans="2:3" x14ac:dyDescent="0.3">
      <c r="B185" s="17">
        <v>2014</v>
      </c>
      <c r="C185" s="4" t="s">
        <v>3191</v>
      </c>
    </row>
    <row r="186" spans="2:3" x14ac:dyDescent="0.3">
      <c r="B186" s="17">
        <v>2014</v>
      </c>
      <c r="C186" s="4" t="s">
        <v>3115</v>
      </c>
    </row>
    <row r="187" spans="2:3" x14ac:dyDescent="0.3">
      <c r="B187" s="16">
        <v>2014</v>
      </c>
      <c r="C187" s="3" t="s">
        <v>83</v>
      </c>
    </row>
    <row r="188" spans="2:3" x14ac:dyDescent="0.3">
      <c r="B188" s="16">
        <v>2014</v>
      </c>
      <c r="C188" s="3" t="s">
        <v>1074</v>
      </c>
    </row>
    <row r="189" spans="2:3" x14ac:dyDescent="0.3">
      <c r="B189" s="16">
        <v>2014</v>
      </c>
      <c r="C189" s="3" t="s">
        <v>56</v>
      </c>
    </row>
    <row r="190" spans="2:3" x14ac:dyDescent="0.3">
      <c r="B190" s="17">
        <v>2014</v>
      </c>
      <c r="C190" s="4" t="s">
        <v>107</v>
      </c>
    </row>
    <row r="191" spans="2:3" x14ac:dyDescent="0.3">
      <c r="B191" s="17">
        <v>2014</v>
      </c>
      <c r="C191" s="4" t="s">
        <v>2408</v>
      </c>
    </row>
    <row r="192" spans="2:3" x14ac:dyDescent="0.3">
      <c r="B192" s="16">
        <v>2014</v>
      </c>
      <c r="C192" s="3" t="s">
        <v>1347</v>
      </c>
    </row>
    <row r="193" spans="2:3" x14ac:dyDescent="0.3">
      <c r="B193" s="16">
        <v>2014</v>
      </c>
      <c r="C193" s="3" t="s">
        <v>530</v>
      </c>
    </row>
    <row r="194" spans="2:3" x14ac:dyDescent="0.3">
      <c r="B194" s="16">
        <v>2014</v>
      </c>
      <c r="C194" s="3" t="s">
        <v>1374</v>
      </c>
    </row>
    <row r="195" spans="2:3" x14ac:dyDescent="0.3">
      <c r="B195" s="16">
        <v>2014</v>
      </c>
      <c r="C195" s="3" t="s">
        <v>1780</v>
      </c>
    </row>
    <row r="196" spans="2:3" x14ac:dyDescent="0.3">
      <c r="B196" s="16">
        <v>2014</v>
      </c>
      <c r="C196" s="3" t="s">
        <v>209</v>
      </c>
    </row>
    <row r="197" spans="2:3" x14ac:dyDescent="0.3">
      <c r="B197" s="17">
        <v>2014</v>
      </c>
      <c r="C197" s="4" t="s">
        <v>2235</v>
      </c>
    </row>
    <row r="198" spans="2:3" x14ac:dyDescent="0.3">
      <c r="B198" s="16">
        <v>2014</v>
      </c>
      <c r="C198" s="3" t="s">
        <v>1775</v>
      </c>
    </row>
    <row r="199" spans="2:3" x14ac:dyDescent="0.3">
      <c r="B199" s="17">
        <v>2014</v>
      </c>
      <c r="C199" s="4" t="s">
        <v>460</v>
      </c>
    </row>
    <row r="200" spans="2:3" x14ac:dyDescent="0.3">
      <c r="B200" s="16">
        <v>2014</v>
      </c>
      <c r="C200" s="3" t="s">
        <v>3483</v>
      </c>
    </row>
    <row r="201" spans="2:3" x14ac:dyDescent="0.3">
      <c r="B201" s="16">
        <v>2014</v>
      </c>
      <c r="C201" s="3" t="s">
        <v>65</v>
      </c>
    </row>
    <row r="202" spans="2:3" x14ac:dyDescent="0.3">
      <c r="B202" s="17">
        <v>2014</v>
      </c>
      <c r="C202" s="4" t="s">
        <v>1640</v>
      </c>
    </row>
    <row r="203" spans="2:3" x14ac:dyDescent="0.3">
      <c r="B203" s="17">
        <v>2014</v>
      </c>
      <c r="C203" s="4" t="s">
        <v>1180</v>
      </c>
    </row>
    <row r="204" spans="2:3" x14ac:dyDescent="0.3">
      <c r="B204" s="16">
        <v>2014</v>
      </c>
      <c r="C204" s="3" t="s">
        <v>1281</v>
      </c>
    </row>
    <row r="205" spans="2:3" x14ac:dyDescent="0.3">
      <c r="B205" s="17">
        <v>2014</v>
      </c>
      <c r="C205" s="4" t="s">
        <v>1982</v>
      </c>
    </row>
    <row r="206" spans="2:3" x14ac:dyDescent="0.3">
      <c r="B206" s="16">
        <v>2014</v>
      </c>
      <c r="C206" s="3" t="s">
        <v>2963</v>
      </c>
    </row>
    <row r="207" spans="2:3" x14ac:dyDescent="0.3">
      <c r="B207" s="17">
        <v>2014</v>
      </c>
      <c r="C207" s="4" t="s">
        <v>257</v>
      </c>
    </row>
    <row r="208" spans="2:3" x14ac:dyDescent="0.3">
      <c r="B208" s="16">
        <v>2014</v>
      </c>
      <c r="C208" s="3" t="s">
        <v>438</v>
      </c>
    </row>
    <row r="209" spans="2:3" x14ac:dyDescent="0.3">
      <c r="B209" s="17">
        <v>2014</v>
      </c>
      <c r="C209" s="4" t="s">
        <v>355</v>
      </c>
    </row>
    <row r="210" spans="2:3" x14ac:dyDescent="0.3">
      <c r="B210" s="17">
        <v>2014</v>
      </c>
      <c r="C210" s="4" t="s">
        <v>2797</v>
      </c>
    </row>
    <row r="211" spans="2:3" x14ac:dyDescent="0.3">
      <c r="B211" s="16">
        <v>2014</v>
      </c>
      <c r="C211" s="3" t="s">
        <v>2482</v>
      </c>
    </row>
    <row r="212" spans="2:3" x14ac:dyDescent="0.3">
      <c r="B212" s="17">
        <v>2014</v>
      </c>
      <c r="C212" s="4" t="s">
        <v>661</v>
      </c>
    </row>
    <row r="213" spans="2:3" x14ac:dyDescent="0.3">
      <c r="B213" s="16">
        <v>2014</v>
      </c>
      <c r="C213" s="3" t="s">
        <v>2459</v>
      </c>
    </row>
    <row r="214" spans="2:3" x14ac:dyDescent="0.3">
      <c r="B214" s="17">
        <v>2014</v>
      </c>
      <c r="C214" s="4" t="s">
        <v>2412</v>
      </c>
    </row>
    <row r="215" spans="2:3" x14ac:dyDescent="0.3">
      <c r="B215" s="17">
        <v>2014</v>
      </c>
      <c r="C215" s="4" t="s">
        <v>1549</v>
      </c>
    </row>
    <row r="216" spans="2:3" x14ac:dyDescent="0.3">
      <c r="B216" s="17">
        <v>2014</v>
      </c>
      <c r="C216" s="4" t="s">
        <v>1746</v>
      </c>
    </row>
    <row r="217" spans="2:3" x14ac:dyDescent="0.3">
      <c r="B217" s="16">
        <v>2014</v>
      </c>
      <c r="C217" s="3" t="s">
        <v>1875</v>
      </c>
    </row>
    <row r="218" spans="2:3" x14ac:dyDescent="0.3">
      <c r="B218" s="17">
        <v>2014</v>
      </c>
      <c r="C218" s="4" t="s">
        <v>2979</v>
      </c>
    </row>
    <row r="219" spans="2:3" x14ac:dyDescent="0.3">
      <c r="B219" s="17">
        <v>2014</v>
      </c>
      <c r="C219" s="4" t="s">
        <v>990</v>
      </c>
    </row>
    <row r="220" spans="2:3" x14ac:dyDescent="0.3">
      <c r="B220" s="16">
        <v>2014</v>
      </c>
      <c r="C220" s="3" t="s">
        <v>1150</v>
      </c>
    </row>
    <row r="221" spans="2:3" x14ac:dyDescent="0.3">
      <c r="B221" s="17">
        <v>2014</v>
      </c>
      <c r="C221" s="4" t="s">
        <v>2278</v>
      </c>
    </row>
    <row r="222" spans="2:3" x14ac:dyDescent="0.3">
      <c r="B222" s="17">
        <v>2014</v>
      </c>
      <c r="C222" s="4" t="s">
        <v>3364</v>
      </c>
    </row>
    <row r="223" spans="2:3" x14ac:dyDescent="0.3">
      <c r="B223" s="17">
        <v>2014</v>
      </c>
      <c r="C223" s="4" t="s">
        <v>2198</v>
      </c>
    </row>
    <row r="224" spans="2:3" x14ac:dyDescent="0.3">
      <c r="B224" s="16">
        <v>2014</v>
      </c>
      <c r="C224" s="3" t="s">
        <v>2801</v>
      </c>
    </row>
    <row r="225" spans="2:3" x14ac:dyDescent="0.3">
      <c r="B225" s="16">
        <v>2014</v>
      </c>
      <c r="C225" s="3" t="s">
        <v>856</v>
      </c>
    </row>
    <row r="226" spans="2:3" x14ac:dyDescent="0.3">
      <c r="B226" s="16">
        <v>2014</v>
      </c>
      <c r="C226" s="3" t="s">
        <v>448</v>
      </c>
    </row>
    <row r="227" spans="2:3" x14ac:dyDescent="0.3">
      <c r="B227" s="17">
        <v>2014</v>
      </c>
      <c r="C227" s="4" t="s">
        <v>2558</v>
      </c>
    </row>
    <row r="228" spans="2:3" x14ac:dyDescent="0.3">
      <c r="B228" s="17">
        <v>2014</v>
      </c>
      <c r="C228" s="4" t="s">
        <v>2437</v>
      </c>
    </row>
    <row r="229" spans="2:3" x14ac:dyDescent="0.3">
      <c r="B229" s="16">
        <v>2014</v>
      </c>
      <c r="C229" s="3" t="s">
        <v>1015</v>
      </c>
    </row>
    <row r="230" spans="2:3" x14ac:dyDescent="0.3">
      <c r="B230" s="17">
        <v>2014</v>
      </c>
      <c r="C230" s="4" t="s">
        <v>3298</v>
      </c>
    </row>
    <row r="231" spans="2:3" x14ac:dyDescent="0.3">
      <c r="B231" s="16">
        <v>2014</v>
      </c>
      <c r="C231" s="3" t="s">
        <v>2146</v>
      </c>
    </row>
    <row r="232" spans="2:3" x14ac:dyDescent="0.3">
      <c r="B232" s="17">
        <v>2014</v>
      </c>
      <c r="C232" s="4" t="s">
        <v>1860</v>
      </c>
    </row>
    <row r="233" spans="2:3" x14ac:dyDescent="0.3">
      <c r="B233" s="17">
        <v>2014</v>
      </c>
      <c r="C233" s="4" t="s">
        <v>1993</v>
      </c>
    </row>
    <row r="234" spans="2:3" x14ac:dyDescent="0.3">
      <c r="B234" s="16">
        <v>2014</v>
      </c>
      <c r="C234" s="3" t="s">
        <v>2556</v>
      </c>
    </row>
    <row r="235" spans="2:3" x14ac:dyDescent="0.3">
      <c r="B235" s="16">
        <v>2014</v>
      </c>
      <c r="C235" s="3" t="s">
        <v>503</v>
      </c>
    </row>
    <row r="236" spans="2:3" x14ac:dyDescent="0.3">
      <c r="B236" s="17">
        <v>2014</v>
      </c>
      <c r="C236" s="4" t="s">
        <v>597</v>
      </c>
    </row>
    <row r="237" spans="2:3" x14ac:dyDescent="0.3">
      <c r="B237" s="17">
        <v>2014</v>
      </c>
      <c r="C237" s="4" t="s">
        <v>1302</v>
      </c>
    </row>
    <row r="238" spans="2:3" x14ac:dyDescent="0.3">
      <c r="B238" s="16">
        <v>2014</v>
      </c>
      <c r="C238" s="3" t="s">
        <v>281</v>
      </c>
    </row>
    <row r="239" spans="2:3" x14ac:dyDescent="0.3">
      <c r="B239" s="17">
        <v>2014</v>
      </c>
      <c r="C239" s="4" t="s">
        <v>802</v>
      </c>
    </row>
    <row r="240" spans="2:3" x14ac:dyDescent="0.3">
      <c r="B240" s="16">
        <v>2014</v>
      </c>
      <c r="C240" s="3" t="s">
        <v>2906</v>
      </c>
    </row>
    <row r="241" spans="2:3" x14ac:dyDescent="0.3">
      <c r="B241" s="16">
        <v>2014</v>
      </c>
      <c r="C241" s="3" t="s">
        <v>2513</v>
      </c>
    </row>
    <row r="242" spans="2:3" x14ac:dyDescent="0.3">
      <c r="B242" s="16">
        <v>2014</v>
      </c>
      <c r="C242" s="3" t="s">
        <v>1296</v>
      </c>
    </row>
    <row r="243" spans="2:3" x14ac:dyDescent="0.3">
      <c r="B243" s="17">
        <v>2014</v>
      </c>
      <c r="C243" s="4" t="s">
        <v>1171</v>
      </c>
    </row>
    <row r="244" spans="2:3" x14ac:dyDescent="0.3">
      <c r="B244" s="16">
        <v>2014</v>
      </c>
      <c r="C244" s="3" t="s">
        <v>2737</v>
      </c>
    </row>
    <row r="245" spans="2:3" x14ac:dyDescent="0.3">
      <c r="B245" s="16">
        <v>2014</v>
      </c>
      <c r="C245" s="3" t="s">
        <v>3120</v>
      </c>
    </row>
    <row r="246" spans="2:3" x14ac:dyDescent="0.3">
      <c r="B246" s="17">
        <v>2014</v>
      </c>
      <c r="C246" s="4" t="s">
        <v>738</v>
      </c>
    </row>
    <row r="247" spans="2:3" x14ac:dyDescent="0.3">
      <c r="B247" s="16">
        <v>2014</v>
      </c>
      <c r="C247" s="3" t="s">
        <v>3258</v>
      </c>
    </row>
    <row r="248" spans="2:3" x14ac:dyDescent="0.3">
      <c r="B248" s="17">
        <v>2014</v>
      </c>
      <c r="C248" s="4" t="s">
        <v>1031</v>
      </c>
    </row>
    <row r="249" spans="2:3" x14ac:dyDescent="0.3">
      <c r="B249" s="17">
        <v>2014</v>
      </c>
      <c r="C249" s="4" t="s">
        <v>2120</v>
      </c>
    </row>
    <row r="250" spans="2:3" x14ac:dyDescent="0.3">
      <c r="B250" s="17">
        <v>2014</v>
      </c>
      <c r="C250" s="4" t="s">
        <v>32</v>
      </c>
    </row>
    <row r="251" spans="2:3" x14ac:dyDescent="0.3">
      <c r="B251" s="16">
        <v>2014</v>
      </c>
      <c r="C251" s="3" t="s">
        <v>888</v>
      </c>
    </row>
    <row r="252" spans="2:3" x14ac:dyDescent="0.3">
      <c r="B252" s="17">
        <v>2014</v>
      </c>
      <c r="C252" s="4" t="s">
        <v>1393</v>
      </c>
    </row>
    <row r="253" spans="2:3" x14ac:dyDescent="0.3">
      <c r="B253" s="17">
        <v>2014</v>
      </c>
      <c r="C253" s="4" t="s">
        <v>1642</v>
      </c>
    </row>
    <row r="254" spans="2:3" x14ac:dyDescent="0.3">
      <c r="B254" s="17">
        <v>2014</v>
      </c>
      <c r="C254" s="4" t="s">
        <v>445</v>
      </c>
    </row>
    <row r="255" spans="2:3" x14ac:dyDescent="0.3">
      <c r="B255" s="17">
        <v>2014</v>
      </c>
      <c r="C255" s="4" t="s">
        <v>2886</v>
      </c>
    </row>
    <row r="256" spans="2:3" x14ac:dyDescent="0.3">
      <c r="B256" s="16">
        <v>2014</v>
      </c>
      <c r="C256" s="3" t="s">
        <v>580</v>
      </c>
    </row>
    <row r="257" spans="2:3" x14ac:dyDescent="0.3">
      <c r="B257" s="17">
        <v>2014</v>
      </c>
      <c r="C257" s="4" t="s">
        <v>2194</v>
      </c>
    </row>
    <row r="258" spans="2:3" x14ac:dyDescent="0.3">
      <c r="B258" s="16">
        <v>2014</v>
      </c>
      <c r="C258" s="3" t="s">
        <v>2666</v>
      </c>
    </row>
    <row r="259" spans="2:3" x14ac:dyDescent="0.3">
      <c r="B259" s="16">
        <v>2014</v>
      </c>
      <c r="C259" s="3" t="s">
        <v>2344</v>
      </c>
    </row>
    <row r="260" spans="2:3" x14ac:dyDescent="0.3">
      <c r="B260" s="17">
        <v>2014</v>
      </c>
      <c r="C260" s="4" t="s">
        <v>2058</v>
      </c>
    </row>
    <row r="261" spans="2:3" x14ac:dyDescent="0.3">
      <c r="B261" s="16">
        <v>2014</v>
      </c>
      <c r="C261" s="3" t="s">
        <v>1021</v>
      </c>
    </row>
    <row r="262" spans="2:3" x14ac:dyDescent="0.3">
      <c r="B262" s="17">
        <v>2014</v>
      </c>
      <c r="C262" s="4" t="s">
        <v>2106</v>
      </c>
    </row>
    <row r="263" spans="2:3" x14ac:dyDescent="0.3">
      <c r="B263" s="17">
        <v>2014</v>
      </c>
      <c r="C263" s="4" t="s">
        <v>2032</v>
      </c>
    </row>
    <row r="264" spans="2:3" x14ac:dyDescent="0.3">
      <c r="B264" s="17">
        <v>2014</v>
      </c>
      <c r="C264" s="4" t="s">
        <v>2153</v>
      </c>
    </row>
    <row r="265" spans="2:3" x14ac:dyDescent="0.3">
      <c r="B265" s="17">
        <v>2014</v>
      </c>
      <c r="C265" s="4" t="s">
        <v>2156</v>
      </c>
    </row>
    <row r="266" spans="2:3" x14ac:dyDescent="0.3">
      <c r="B266" s="17">
        <v>2014</v>
      </c>
      <c r="C266" s="4" t="s">
        <v>180</v>
      </c>
    </row>
    <row r="267" spans="2:3" x14ac:dyDescent="0.3">
      <c r="B267" s="16">
        <v>2014</v>
      </c>
      <c r="C267" s="3" t="s">
        <v>1037</v>
      </c>
    </row>
    <row r="268" spans="2:3" x14ac:dyDescent="0.3">
      <c r="B268" s="16">
        <v>2014</v>
      </c>
      <c r="C268" s="3" t="s">
        <v>3150</v>
      </c>
    </row>
    <row r="269" spans="2:3" x14ac:dyDescent="0.3">
      <c r="B269" s="16">
        <v>2014</v>
      </c>
      <c r="C269" s="3" t="s">
        <v>2456</v>
      </c>
    </row>
    <row r="270" spans="2:3" x14ac:dyDescent="0.3">
      <c r="B270" s="17">
        <v>2014</v>
      </c>
      <c r="C270" s="4" t="s">
        <v>2813</v>
      </c>
    </row>
    <row r="271" spans="2:3" x14ac:dyDescent="0.3">
      <c r="B271" s="17">
        <v>2014</v>
      </c>
      <c r="C271" s="4" t="s">
        <v>1002</v>
      </c>
    </row>
    <row r="272" spans="2:3" x14ac:dyDescent="0.3">
      <c r="B272" s="16">
        <v>2014</v>
      </c>
      <c r="C272" s="3" t="s">
        <v>1608</v>
      </c>
    </row>
    <row r="273" spans="2:3" x14ac:dyDescent="0.3">
      <c r="B273" s="17">
        <v>2014</v>
      </c>
      <c r="C273" s="4" t="s">
        <v>628</v>
      </c>
    </row>
    <row r="274" spans="2:3" x14ac:dyDescent="0.3">
      <c r="B274" s="16">
        <v>2014</v>
      </c>
      <c r="C274" s="3" t="s">
        <v>977</v>
      </c>
    </row>
    <row r="275" spans="2:3" x14ac:dyDescent="0.3">
      <c r="B275" s="17">
        <v>2014</v>
      </c>
      <c r="C275" s="4" t="s">
        <v>1005</v>
      </c>
    </row>
    <row r="276" spans="2:3" x14ac:dyDescent="0.3">
      <c r="B276" s="16">
        <v>2014</v>
      </c>
      <c r="C276" s="3" t="s">
        <v>1466</v>
      </c>
    </row>
    <row r="277" spans="2:3" x14ac:dyDescent="0.3">
      <c r="B277" s="17">
        <v>2014</v>
      </c>
      <c r="C277" s="4" t="s">
        <v>1291</v>
      </c>
    </row>
    <row r="278" spans="2:3" x14ac:dyDescent="0.3">
      <c r="B278" s="17">
        <v>2014</v>
      </c>
      <c r="C278" s="4" t="s">
        <v>1956</v>
      </c>
    </row>
    <row r="279" spans="2:3" x14ac:dyDescent="0.3">
      <c r="B279" s="16">
        <v>2014</v>
      </c>
      <c r="C279" s="3" t="s">
        <v>708</v>
      </c>
    </row>
    <row r="280" spans="2:3" x14ac:dyDescent="0.3">
      <c r="B280" s="17">
        <v>2014</v>
      </c>
      <c r="C280" s="4" t="s">
        <v>1130</v>
      </c>
    </row>
    <row r="281" spans="2:3" x14ac:dyDescent="0.3">
      <c r="B281" s="16">
        <v>2014</v>
      </c>
      <c r="C281" s="3" t="s">
        <v>457</v>
      </c>
    </row>
    <row r="282" spans="2:3" x14ac:dyDescent="0.3">
      <c r="B282" s="16">
        <v>2014</v>
      </c>
      <c r="C282" s="3" t="s">
        <v>1634</v>
      </c>
    </row>
    <row r="283" spans="2:3" x14ac:dyDescent="0.3">
      <c r="B283" s="16">
        <v>2014</v>
      </c>
      <c r="C283" s="3" t="s">
        <v>85</v>
      </c>
    </row>
    <row r="284" spans="2:3" x14ac:dyDescent="0.3">
      <c r="B284" s="16">
        <v>2014</v>
      </c>
      <c r="C284" s="3" t="s">
        <v>2026</v>
      </c>
    </row>
    <row r="285" spans="2:3" x14ac:dyDescent="0.3">
      <c r="B285" s="16">
        <v>2014</v>
      </c>
      <c r="C285" s="3" t="s">
        <v>1174</v>
      </c>
    </row>
    <row r="286" spans="2:3" x14ac:dyDescent="0.3">
      <c r="B286" s="17">
        <v>2014</v>
      </c>
      <c r="C286" s="4" t="s">
        <v>1812</v>
      </c>
    </row>
    <row r="287" spans="2:3" x14ac:dyDescent="0.3">
      <c r="B287" s="17">
        <v>2014</v>
      </c>
      <c r="C287" s="4" t="s">
        <v>2124</v>
      </c>
    </row>
    <row r="288" spans="2:3" x14ac:dyDescent="0.3">
      <c r="B288" s="17">
        <v>2014</v>
      </c>
      <c r="C288" s="4" t="s">
        <v>3321</v>
      </c>
    </row>
    <row r="289" spans="2:3" x14ac:dyDescent="0.3">
      <c r="B289" s="16">
        <v>2014</v>
      </c>
      <c r="C289" s="3" t="s">
        <v>965</v>
      </c>
    </row>
    <row r="290" spans="2:3" x14ac:dyDescent="0.3">
      <c r="B290" s="17">
        <v>2014</v>
      </c>
      <c r="C290" s="4" t="s">
        <v>2569</v>
      </c>
    </row>
    <row r="291" spans="2:3" x14ac:dyDescent="0.3">
      <c r="B291" s="16">
        <v>2014</v>
      </c>
      <c r="C291" s="3" t="s">
        <v>2816</v>
      </c>
    </row>
    <row r="292" spans="2:3" x14ac:dyDescent="0.3">
      <c r="B292" s="17">
        <v>2014</v>
      </c>
      <c r="C292" s="4" t="s">
        <v>835</v>
      </c>
    </row>
    <row r="293" spans="2:3" x14ac:dyDescent="0.3">
      <c r="B293" s="17">
        <v>2014</v>
      </c>
      <c r="C293" s="4" t="s">
        <v>1364</v>
      </c>
    </row>
    <row r="294" spans="2:3" x14ac:dyDescent="0.3">
      <c r="B294" s="17">
        <v>2014</v>
      </c>
      <c r="C294" s="4" t="s">
        <v>2942</v>
      </c>
    </row>
    <row r="295" spans="2:3" x14ac:dyDescent="0.3">
      <c r="B295" s="16">
        <v>2014</v>
      </c>
      <c r="C295" s="3" t="s">
        <v>1240</v>
      </c>
    </row>
    <row r="296" spans="2:3" x14ac:dyDescent="0.3">
      <c r="B296" s="17">
        <v>2014</v>
      </c>
      <c r="C296" s="4" t="s">
        <v>3022</v>
      </c>
    </row>
    <row r="297" spans="2:3" x14ac:dyDescent="0.3">
      <c r="B297" s="17">
        <v>2014</v>
      </c>
      <c r="C297" s="4" t="s">
        <v>2207</v>
      </c>
    </row>
    <row r="298" spans="2:3" x14ac:dyDescent="0.3">
      <c r="B298" s="16">
        <v>2014</v>
      </c>
      <c r="C298" s="3" t="s">
        <v>652</v>
      </c>
    </row>
    <row r="299" spans="2:3" x14ac:dyDescent="0.3">
      <c r="B299" s="16">
        <v>2014</v>
      </c>
      <c r="C299" s="3" t="s">
        <v>1111</v>
      </c>
    </row>
    <row r="300" spans="2:3" x14ac:dyDescent="0.3">
      <c r="B300" s="16">
        <v>2014</v>
      </c>
      <c r="C300" s="3" t="s">
        <v>1674</v>
      </c>
    </row>
    <row r="301" spans="2:3" x14ac:dyDescent="0.3">
      <c r="B301" s="17">
        <v>2014</v>
      </c>
      <c r="C301" s="4" t="s">
        <v>2498</v>
      </c>
    </row>
    <row r="302" spans="2:3" x14ac:dyDescent="0.3">
      <c r="B302" s="17">
        <v>2014</v>
      </c>
      <c r="C302" s="4" t="s">
        <v>779</v>
      </c>
    </row>
    <row r="303" spans="2:3" x14ac:dyDescent="0.3">
      <c r="B303" s="16">
        <v>2014</v>
      </c>
      <c r="C303" s="3" t="s">
        <v>3409</v>
      </c>
    </row>
    <row r="304" spans="2:3" x14ac:dyDescent="0.3">
      <c r="B304" s="17">
        <v>2014</v>
      </c>
      <c r="C304" s="4" t="s">
        <v>2295</v>
      </c>
    </row>
    <row r="305" spans="2:3" x14ac:dyDescent="0.3">
      <c r="B305" s="16">
        <v>2014</v>
      </c>
      <c r="C305" s="3" t="s">
        <v>2443</v>
      </c>
    </row>
    <row r="306" spans="2:3" x14ac:dyDescent="0.3">
      <c r="B306" s="17">
        <v>2014</v>
      </c>
      <c r="C306" s="4" t="s">
        <v>2952</v>
      </c>
    </row>
    <row r="307" spans="2:3" x14ac:dyDescent="0.3">
      <c r="B307" s="16">
        <v>2014</v>
      </c>
      <c r="C307" s="3" t="s">
        <v>543</v>
      </c>
    </row>
    <row r="308" spans="2:3" x14ac:dyDescent="0.3">
      <c r="B308" s="16">
        <v>2014</v>
      </c>
      <c r="C308" s="3" t="s">
        <v>2861</v>
      </c>
    </row>
    <row r="309" spans="2:3" x14ac:dyDescent="0.3">
      <c r="B309" s="17">
        <v>2014</v>
      </c>
      <c r="C309" s="4" t="s">
        <v>1949</v>
      </c>
    </row>
    <row r="310" spans="2:3" x14ac:dyDescent="0.3">
      <c r="B310" s="16">
        <v>2014</v>
      </c>
      <c r="C310" s="3" t="s">
        <v>2452</v>
      </c>
    </row>
    <row r="311" spans="2:3" x14ac:dyDescent="0.3">
      <c r="B311" s="16">
        <v>2014</v>
      </c>
      <c r="C311" s="3" t="s">
        <v>1034</v>
      </c>
    </row>
    <row r="312" spans="2:3" x14ac:dyDescent="0.3">
      <c r="B312" s="16">
        <v>2014</v>
      </c>
      <c r="C312" s="3" t="s">
        <v>3201</v>
      </c>
    </row>
    <row r="313" spans="2:3" x14ac:dyDescent="0.3">
      <c r="B313" s="16">
        <v>2014</v>
      </c>
      <c r="C313" s="3" t="s">
        <v>2317</v>
      </c>
    </row>
    <row r="314" spans="2:3" x14ac:dyDescent="0.3">
      <c r="B314" s="17">
        <v>2014</v>
      </c>
      <c r="C314" s="4" t="s">
        <v>1915</v>
      </c>
    </row>
    <row r="315" spans="2:3" x14ac:dyDescent="0.3">
      <c r="B315" s="16">
        <v>2014</v>
      </c>
      <c r="C315" s="3" t="s">
        <v>877</v>
      </c>
    </row>
    <row r="316" spans="2:3" x14ac:dyDescent="0.3">
      <c r="B316" s="16">
        <v>2014</v>
      </c>
      <c r="C316" s="3" t="s">
        <v>1880</v>
      </c>
    </row>
    <row r="317" spans="2:3" x14ac:dyDescent="0.3">
      <c r="B317" s="17">
        <v>2014</v>
      </c>
      <c r="C317" s="4" t="s">
        <v>641</v>
      </c>
    </row>
    <row r="318" spans="2:3" x14ac:dyDescent="0.3">
      <c r="B318" s="16">
        <v>2014</v>
      </c>
      <c r="C318" s="3" t="s">
        <v>697</v>
      </c>
    </row>
    <row r="319" spans="2:3" x14ac:dyDescent="0.3">
      <c r="B319" s="17">
        <v>2014</v>
      </c>
      <c r="C319" s="4" t="s">
        <v>3051</v>
      </c>
    </row>
    <row r="320" spans="2:3" x14ac:dyDescent="0.3">
      <c r="B320" s="17">
        <v>2014</v>
      </c>
      <c r="C320" s="4" t="s">
        <v>495</v>
      </c>
    </row>
    <row r="321" spans="2:3" x14ac:dyDescent="0.3">
      <c r="B321" s="16">
        <v>2014</v>
      </c>
      <c r="C321" s="3" t="s">
        <v>2074</v>
      </c>
    </row>
    <row r="322" spans="2:3" x14ac:dyDescent="0.3">
      <c r="B322" s="16">
        <v>2014</v>
      </c>
      <c r="C322" s="3" t="s">
        <v>2094</v>
      </c>
    </row>
    <row r="323" spans="2:3" x14ac:dyDescent="0.3">
      <c r="B323" s="17">
        <v>2014</v>
      </c>
      <c r="C323" s="4" t="s">
        <v>756</v>
      </c>
    </row>
    <row r="324" spans="2:3" x14ac:dyDescent="0.3">
      <c r="B324" s="16">
        <v>2014</v>
      </c>
      <c r="C324" s="3" t="s">
        <v>1895</v>
      </c>
    </row>
    <row r="325" spans="2:3" x14ac:dyDescent="0.3">
      <c r="B325" s="17">
        <v>2014</v>
      </c>
      <c r="C325" s="4" t="s">
        <v>553</v>
      </c>
    </row>
    <row r="326" spans="2:3" x14ac:dyDescent="0.3">
      <c r="B326" s="17">
        <v>2014</v>
      </c>
      <c r="C326" s="4" t="s">
        <v>3241</v>
      </c>
    </row>
    <row r="327" spans="2:3" x14ac:dyDescent="0.3">
      <c r="B327" s="16">
        <v>2014</v>
      </c>
      <c r="C327" s="3" t="s">
        <v>2484</v>
      </c>
    </row>
    <row r="328" spans="2:3" x14ac:dyDescent="0.3">
      <c r="B328" s="17">
        <v>2014</v>
      </c>
      <c r="C328" s="4" t="s">
        <v>1538</v>
      </c>
    </row>
    <row r="329" spans="2:3" x14ac:dyDescent="0.3">
      <c r="B329" s="16">
        <v>2014</v>
      </c>
      <c r="C329" s="3" t="s">
        <v>574</v>
      </c>
    </row>
    <row r="330" spans="2:3" x14ac:dyDescent="0.3">
      <c r="B330" s="17">
        <v>2014</v>
      </c>
      <c r="C330" s="4" t="s">
        <v>1386</v>
      </c>
    </row>
    <row r="331" spans="2:3" x14ac:dyDescent="0.3">
      <c r="B331" s="17">
        <v>2014</v>
      </c>
      <c r="C331" s="4" t="s">
        <v>481</v>
      </c>
    </row>
    <row r="332" spans="2:3" x14ac:dyDescent="0.3">
      <c r="B332" s="16">
        <v>2014</v>
      </c>
      <c r="C332" s="3" t="s">
        <v>378</v>
      </c>
    </row>
    <row r="333" spans="2:3" x14ac:dyDescent="0.3">
      <c r="B333" s="17">
        <v>2014</v>
      </c>
      <c r="C333" s="4" t="s">
        <v>896</v>
      </c>
    </row>
    <row r="334" spans="2:3" x14ac:dyDescent="0.3">
      <c r="B334" s="16">
        <v>2014</v>
      </c>
      <c r="C334" s="3" t="s">
        <v>2563</v>
      </c>
    </row>
    <row r="335" spans="2:3" x14ac:dyDescent="0.3">
      <c r="B335" s="17">
        <v>2014</v>
      </c>
      <c r="C335" s="4" t="s">
        <v>243</v>
      </c>
    </row>
    <row r="336" spans="2:3" x14ac:dyDescent="0.3">
      <c r="B336" s="16">
        <v>2014</v>
      </c>
      <c r="C336" s="3" t="s">
        <v>1257</v>
      </c>
    </row>
    <row r="337" spans="2:3" x14ac:dyDescent="0.3">
      <c r="B337" s="17">
        <v>2014</v>
      </c>
      <c r="C337" s="4" t="s">
        <v>2467</v>
      </c>
    </row>
    <row r="338" spans="2:3" x14ac:dyDescent="0.3">
      <c r="B338" s="16">
        <v>2014</v>
      </c>
      <c r="C338" s="3" t="s">
        <v>1052</v>
      </c>
    </row>
    <row r="339" spans="2:3" x14ac:dyDescent="0.3">
      <c r="B339" s="16">
        <v>2014</v>
      </c>
      <c r="C339" s="3" t="s">
        <v>435</v>
      </c>
    </row>
    <row r="340" spans="2:3" x14ac:dyDescent="0.3">
      <c r="B340" s="17">
        <v>2014</v>
      </c>
      <c r="C340" s="4" t="s">
        <v>100</v>
      </c>
    </row>
    <row r="341" spans="2:3" x14ac:dyDescent="0.3">
      <c r="B341" s="16">
        <v>2014</v>
      </c>
      <c r="C341" s="3" t="s">
        <v>1565</v>
      </c>
    </row>
    <row r="342" spans="2:3" x14ac:dyDescent="0.3">
      <c r="B342" s="17">
        <v>2014</v>
      </c>
      <c r="C342" s="4" t="s">
        <v>613</v>
      </c>
    </row>
    <row r="343" spans="2:3" x14ac:dyDescent="0.3">
      <c r="B343" s="17">
        <v>2014</v>
      </c>
      <c r="C343" s="4" t="s">
        <v>2225</v>
      </c>
    </row>
    <row r="344" spans="2:3" x14ac:dyDescent="0.3">
      <c r="B344" s="16">
        <v>2014</v>
      </c>
      <c r="C344" s="3" t="s">
        <v>1625</v>
      </c>
    </row>
    <row r="345" spans="2:3" x14ac:dyDescent="0.3">
      <c r="B345" s="16">
        <v>2014</v>
      </c>
      <c r="C345" s="3" t="s">
        <v>451</v>
      </c>
    </row>
    <row r="346" spans="2:3" x14ac:dyDescent="0.3">
      <c r="B346" s="17">
        <v>2014</v>
      </c>
      <c r="C346" s="4" t="s">
        <v>1829</v>
      </c>
    </row>
    <row r="347" spans="2:3" x14ac:dyDescent="0.3">
      <c r="B347" s="16">
        <v>2014</v>
      </c>
      <c r="C347" s="3" t="s">
        <v>3137</v>
      </c>
    </row>
    <row r="348" spans="2:3" x14ac:dyDescent="0.3">
      <c r="B348" s="17">
        <v>2014</v>
      </c>
      <c r="C348" s="4" t="s">
        <v>2446</v>
      </c>
    </row>
    <row r="349" spans="2:3" x14ac:dyDescent="0.3">
      <c r="B349" s="17">
        <v>2014</v>
      </c>
      <c r="C349" s="4" t="s">
        <v>3107</v>
      </c>
    </row>
    <row r="350" spans="2:3" x14ac:dyDescent="0.3">
      <c r="B350" s="17">
        <v>2014</v>
      </c>
      <c r="C350" s="4" t="s">
        <v>763</v>
      </c>
    </row>
    <row r="351" spans="2:3" x14ac:dyDescent="0.3">
      <c r="B351" s="16">
        <v>2014</v>
      </c>
      <c r="C351" s="3" t="s">
        <v>1689</v>
      </c>
    </row>
    <row r="352" spans="2:3" x14ac:dyDescent="0.3">
      <c r="B352" s="16">
        <v>2014</v>
      </c>
      <c r="C352" s="3" t="s">
        <v>293</v>
      </c>
    </row>
    <row r="353" spans="2:3" x14ac:dyDescent="0.3">
      <c r="B353" s="16">
        <v>2014</v>
      </c>
      <c r="C353" s="3" t="s">
        <v>631</v>
      </c>
    </row>
    <row r="354" spans="2:3" x14ac:dyDescent="0.3">
      <c r="B354" s="17">
        <v>2014</v>
      </c>
      <c r="C354" s="4" t="s">
        <v>132</v>
      </c>
    </row>
    <row r="355" spans="2:3" x14ac:dyDescent="0.3">
      <c r="B355" s="17">
        <v>2014</v>
      </c>
      <c r="C355" s="4" t="s">
        <v>1136</v>
      </c>
    </row>
    <row r="356" spans="2:3" x14ac:dyDescent="0.3">
      <c r="B356" s="17">
        <v>2014</v>
      </c>
      <c r="C356" s="4" t="s">
        <v>1585</v>
      </c>
    </row>
    <row r="357" spans="2:3" x14ac:dyDescent="0.3">
      <c r="B357" s="16">
        <v>2014</v>
      </c>
      <c r="C357" s="3" t="s">
        <v>859</v>
      </c>
    </row>
    <row r="358" spans="2:3" x14ac:dyDescent="0.3">
      <c r="B358" s="16">
        <v>2014</v>
      </c>
      <c r="C358" s="3" t="s">
        <v>1313</v>
      </c>
    </row>
    <row r="359" spans="2:3" x14ac:dyDescent="0.3">
      <c r="B359" s="16">
        <v>2014</v>
      </c>
      <c r="C359" s="3" t="s">
        <v>2186</v>
      </c>
    </row>
    <row r="360" spans="2:3" x14ac:dyDescent="0.3">
      <c r="B360" s="17">
        <v>2014</v>
      </c>
      <c r="C360" s="4" t="s">
        <v>1207</v>
      </c>
    </row>
    <row r="361" spans="2:3" x14ac:dyDescent="0.3">
      <c r="B361" s="17">
        <v>2014</v>
      </c>
      <c r="C361" s="4" t="s">
        <v>2933</v>
      </c>
    </row>
    <row r="362" spans="2:3" x14ac:dyDescent="0.3">
      <c r="B362" s="17">
        <v>2014</v>
      </c>
      <c r="C362" s="4" t="s">
        <v>301</v>
      </c>
    </row>
    <row r="363" spans="2:3" x14ac:dyDescent="0.3">
      <c r="B363" s="16">
        <v>2014</v>
      </c>
      <c r="C363" s="3" t="s">
        <v>268</v>
      </c>
    </row>
    <row r="364" spans="2:3" x14ac:dyDescent="0.3">
      <c r="B364" s="16">
        <v>2014</v>
      </c>
      <c r="C364" s="3" t="s">
        <v>144</v>
      </c>
    </row>
    <row r="365" spans="2:3" x14ac:dyDescent="0.3">
      <c r="B365" s="16">
        <v>2014</v>
      </c>
      <c r="C365" s="3" t="s">
        <v>2540</v>
      </c>
    </row>
    <row r="366" spans="2:3" x14ac:dyDescent="0.3">
      <c r="B366" s="17">
        <v>2014</v>
      </c>
      <c r="C366" s="4" t="s">
        <v>2365</v>
      </c>
    </row>
    <row r="367" spans="2:3" x14ac:dyDescent="0.3">
      <c r="B367" s="16">
        <v>2014</v>
      </c>
      <c r="C367" s="3" t="s">
        <v>409</v>
      </c>
    </row>
    <row r="368" spans="2:3" x14ac:dyDescent="0.3">
      <c r="B368" s="17">
        <v>2014</v>
      </c>
      <c r="C368" s="4" t="s">
        <v>220</v>
      </c>
    </row>
    <row r="369" spans="2:3" x14ac:dyDescent="0.3">
      <c r="B369" s="16">
        <v>2014</v>
      </c>
      <c r="C369" s="3" t="s">
        <v>1937</v>
      </c>
    </row>
    <row r="370" spans="2:3" x14ac:dyDescent="0.3">
      <c r="B370" s="16">
        <v>2014</v>
      </c>
      <c r="C370" s="3" t="s">
        <v>69</v>
      </c>
    </row>
    <row r="371" spans="2:3" x14ac:dyDescent="0.3">
      <c r="B371" s="17">
        <v>2014</v>
      </c>
      <c r="C371" s="4" t="s">
        <v>2423</v>
      </c>
    </row>
    <row r="372" spans="2:3" x14ac:dyDescent="0.3">
      <c r="B372" s="17">
        <v>2014</v>
      </c>
      <c r="C372" s="4" t="s">
        <v>2166</v>
      </c>
    </row>
    <row r="373" spans="2:3" x14ac:dyDescent="0.3">
      <c r="B373" s="17">
        <v>2014</v>
      </c>
      <c r="C373" s="4" t="s">
        <v>1559</v>
      </c>
    </row>
    <row r="374" spans="2:3" x14ac:dyDescent="0.3">
      <c r="B374" s="16">
        <v>2014</v>
      </c>
      <c r="C374" s="3" t="s">
        <v>1098</v>
      </c>
    </row>
    <row r="375" spans="2:3" x14ac:dyDescent="0.3">
      <c r="B375" s="16">
        <v>2014</v>
      </c>
      <c r="C375" s="3" t="s">
        <v>387</v>
      </c>
    </row>
    <row r="376" spans="2:3" x14ac:dyDescent="0.3">
      <c r="B376" s="17">
        <v>2014</v>
      </c>
      <c r="C376" s="4" t="s">
        <v>1719</v>
      </c>
    </row>
    <row r="377" spans="2:3" x14ac:dyDescent="0.3">
      <c r="B377" s="17">
        <v>2014</v>
      </c>
      <c r="C377" s="4" t="s">
        <v>232</v>
      </c>
    </row>
    <row r="378" spans="2:3" x14ac:dyDescent="0.3">
      <c r="B378" s="16">
        <v>2014</v>
      </c>
      <c r="C378" s="3" t="s">
        <v>1225</v>
      </c>
    </row>
    <row r="379" spans="2:3" x14ac:dyDescent="0.3">
      <c r="B379" s="17">
        <v>2014</v>
      </c>
      <c r="C379" s="4" t="s">
        <v>1789</v>
      </c>
    </row>
    <row r="380" spans="2:3" x14ac:dyDescent="0.3">
      <c r="B380" s="16">
        <v>2014</v>
      </c>
      <c r="C380" s="3" t="s">
        <v>2991</v>
      </c>
    </row>
    <row r="381" spans="2:3" x14ac:dyDescent="0.3">
      <c r="B381" s="17">
        <v>2014</v>
      </c>
      <c r="C381" s="4" t="s">
        <v>3418</v>
      </c>
    </row>
    <row r="382" spans="2:3" x14ac:dyDescent="0.3">
      <c r="B382" s="16">
        <v>2014</v>
      </c>
      <c r="C382" s="3" t="s">
        <v>2510</v>
      </c>
    </row>
    <row r="383" spans="2:3" x14ac:dyDescent="0.3">
      <c r="B383" s="17">
        <v>2014</v>
      </c>
      <c r="C383" s="4" t="s">
        <v>1923</v>
      </c>
    </row>
    <row r="384" spans="2:3" x14ac:dyDescent="0.3">
      <c r="B384" s="16">
        <v>2014</v>
      </c>
      <c r="C384" s="3" t="s">
        <v>3293</v>
      </c>
    </row>
    <row r="385" spans="2:3" x14ac:dyDescent="0.3">
      <c r="B385" s="16">
        <v>2014</v>
      </c>
      <c r="C385" s="3" t="s">
        <v>368</v>
      </c>
    </row>
    <row r="386" spans="2:3" x14ac:dyDescent="0.3">
      <c r="B386" s="16">
        <v>2014</v>
      </c>
      <c r="C386" s="3" t="s">
        <v>1273</v>
      </c>
    </row>
    <row r="387" spans="2:3" x14ac:dyDescent="0.3">
      <c r="B387" s="17">
        <v>2014</v>
      </c>
      <c r="C387" s="4" t="s">
        <v>1494</v>
      </c>
    </row>
    <row r="388" spans="2:3" x14ac:dyDescent="0.3">
      <c r="B388" s="16">
        <v>2014</v>
      </c>
      <c r="C388" s="3" t="s">
        <v>1761</v>
      </c>
    </row>
    <row r="389" spans="2:3" x14ac:dyDescent="0.3">
      <c r="B389" s="17">
        <v>2014</v>
      </c>
      <c r="C389" s="4" t="s">
        <v>2149</v>
      </c>
    </row>
    <row r="390" spans="2:3" x14ac:dyDescent="0.3">
      <c r="B390" s="17">
        <v>2014</v>
      </c>
      <c r="C390" s="4" t="s">
        <v>1912</v>
      </c>
    </row>
    <row r="391" spans="2:3" x14ac:dyDescent="0.3">
      <c r="B391" s="17">
        <v>2014</v>
      </c>
      <c r="C391" s="4" t="s">
        <v>1443</v>
      </c>
    </row>
    <row r="392" spans="2:3" x14ac:dyDescent="0.3">
      <c r="B392" s="16">
        <v>2014</v>
      </c>
      <c r="C392" s="3" t="s">
        <v>2754</v>
      </c>
    </row>
    <row r="393" spans="2:3" x14ac:dyDescent="0.3">
      <c r="B393" s="16">
        <v>2014</v>
      </c>
      <c r="C393" s="3" t="s">
        <v>442</v>
      </c>
    </row>
    <row r="394" spans="2:3" x14ac:dyDescent="0.3">
      <c r="B394" s="16">
        <v>2014</v>
      </c>
      <c r="C394" s="3" t="s">
        <v>1514</v>
      </c>
    </row>
    <row r="395" spans="2:3" x14ac:dyDescent="0.3">
      <c r="B395" s="17">
        <v>2014</v>
      </c>
      <c r="C395" s="4" t="s">
        <v>1807</v>
      </c>
    </row>
    <row r="396" spans="2:3" x14ac:dyDescent="0.3">
      <c r="B396" s="17">
        <v>2014</v>
      </c>
      <c r="C396" s="4" t="s">
        <v>79</v>
      </c>
    </row>
    <row r="397" spans="2:3" x14ac:dyDescent="0.3">
      <c r="B397" s="17">
        <v>2014</v>
      </c>
      <c r="C397" s="4" t="s">
        <v>3274</v>
      </c>
    </row>
    <row r="398" spans="2:3" x14ac:dyDescent="0.3">
      <c r="B398" s="17">
        <v>2014</v>
      </c>
      <c r="C398" s="4" t="s">
        <v>1198</v>
      </c>
    </row>
    <row r="399" spans="2:3" x14ac:dyDescent="0.3">
      <c r="B399" s="16">
        <v>2014</v>
      </c>
      <c r="C399" s="3" t="s">
        <v>2944</v>
      </c>
    </row>
    <row r="400" spans="2:3" x14ac:dyDescent="0.3">
      <c r="B400" s="16">
        <v>2014</v>
      </c>
      <c r="C400" s="3" t="s">
        <v>2726</v>
      </c>
    </row>
    <row r="401" spans="2:3" x14ac:dyDescent="0.3">
      <c r="B401" s="16">
        <v>2014</v>
      </c>
      <c r="C401" s="3" t="s">
        <v>2396</v>
      </c>
    </row>
    <row r="402" spans="2:3" x14ac:dyDescent="0.3">
      <c r="B402" s="17">
        <v>2014</v>
      </c>
      <c r="C402" s="4" t="s">
        <v>485</v>
      </c>
    </row>
    <row r="403" spans="2:3" x14ac:dyDescent="0.3">
      <c r="B403" s="16">
        <v>2014</v>
      </c>
      <c r="C403" s="3" t="s">
        <v>1476</v>
      </c>
    </row>
    <row r="404" spans="2:3" x14ac:dyDescent="0.3">
      <c r="B404" s="17">
        <v>2014</v>
      </c>
      <c r="C404" s="4" t="s">
        <v>123</v>
      </c>
    </row>
    <row r="405" spans="2:3" x14ac:dyDescent="0.3">
      <c r="B405" s="16">
        <v>2014</v>
      </c>
      <c r="C405" s="3" t="s">
        <v>383</v>
      </c>
    </row>
    <row r="406" spans="2:3" x14ac:dyDescent="0.3">
      <c r="B406" s="16">
        <v>2014</v>
      </c>
      <c r="C406" s="3" t="s">
        <v>892</v>
      </c>
    </row>
    <row r="407" spans="2:3" x14ac:dyDescent="0.3">
      <c r="B407" s="16">
        <v>2014</v>
      </c>
      <c r="C407" s="3" t="s">
        <v>2324</v>
      </c>
    </row>
    <row r="408" spans="2:3" x14ac:dyDescent="0.3">
      <c r="B408" s="16">
        <v>2014</v>
      </c>
      <c r="C408" s="3" t="s">
        <v>2822</v>
      </c>
    </row>
    <row r="409" spans="2:3" x14ac:dyDescent="0.3">
      <c r="B409" s="17">
        <v>2014</v>
      </c>
      <c r="C409" s="4" t="s">
        <v>3270</v>
      </c>
    </row>
    <row r="410" spans="2:3" x14ac:dyDescent="0.3">
      <c r="B410" s="17">
        <v>2014</v>
      </c>
      <c r="C410" s="4" t="s">
        <v>1418</v>
      </c>
    </row>
    <row r="411" spans="2:3" x14ac:dyDescent="0.3">
      <c r="B411" s="17">
        <v>2014</v>
      </c>
      <c r="C411" s="4" t="s">
        <v>1510</v>
      </c>
    </row>
    <row r="412" spans="2:3" x14ac:dyDescent="0.3">
      <c r="B412" s="17">
        <v>2014</v>
      </c>
      <c r="C412" s="4" t="s">
        <v>625</v>
      </c>
    </row>
    <row r="413" spans="2:3" x14ac:dyDescent="0.3">
      <c r="B413" s="17">
        <v>2014</v>
      </c>
      <c r="C413" s="4" t="s">
        <v>1323</v>
      </c>
    </row>
    <row r="414" spans="2:3" x14ac:dyDescent="0.3">
      <c r="B414" s="16">
        <v>2014</v>
      </c>
      <c r="C414" s="3" t="s">
        <v>392</v>
      </c>
    </row>
    <row r="415" spans="2:3" x14ac:dyDescent="0.3">
      <c r="B415" s="16">
        <v>2014</v>
      </c>
      <c r="C415" s="3" t="s">
        <v>290</v>
      </c>
    </row>
    <row r="416" spans="2:3" x14ac:dyDescent="0.3">
      <c r="B416" s="17">
        <v>2014</v>
      </c>
      <c r="C416" s="4" t="s">
        <v>1310</v>
      </c>
    </row>
    <row r="417" spans="2:3" x14ac:dyDescent="0.3">
      <c r="B417" s="16">
        <v>2014</v>
      </c>
      <c r="C417" s="3" t="s">
        <v>2866</v>
      </c>
    </row>
    <row r="418" spans="2:3" x14ac:dyDescent="0.3">
      <c r="B418" s="16">
        <v>2014</v>
      </c>
      <c r="C418" s="3" t="s">
        <v>197</v>
      </c>
    </row>
    <row r="419" spans="2:3" x14ac:dyDescent="0.3">
      <c r="B419" s="17">
        <v>2014</v>
      </c>
      <c r="C419" s="4" t="s">
        <v>3353</v>
      </c>
    </row>
    <row r="420" spans="2:3" x14ac:dyDescent="0.3">
      <c r="B420" s="17">
        <v>2014</v>
      </c>
      <c r="C420" s="4" t="s">
        <v>1855</v>
      </c>
    </row>
    <row r="421" spans="2:3" x14ac:dyDescent="0.3">
      <c r="B421" s="16">
        <v>2014</v>
      </c>
      <c r="C421" s="3" t="s">
        <v>734</v>
      </c>
    </row>
    <row r="422" spans="2:3" x14ac:dyDescent="0.3">
      <c r="B422" s="16">
        <v>2014</v>
      </c>
      <c r="C422" s="3" t="s">
        <v>1755</v>
      </c>
    </row>
    <row r="423" spans="2:3" x14ac:dyDescent="0.3">
      <c r="B423" s="17">
        <v>2014</v>
      </c>
      <c r="C423" s="4" t="s">
        <v>1546</v>
      </c>
    </row>
    <row r="424" spans="2:3" x14ac:dyDescent="0.3">
      <c r="B424" s="17">
        <v>2014</v>
      </c>
      <c r="C424" s="4" t="s">
        <v>2115</v>
      </c>
    </row>
    <row r="425" spans="2:3" x14ac:dyDescent="0.3">
      <c r="B425" s="16">
        <v>2014</v>
      </c>
      <c r="C425" s="3" t="s">
        <v>2330</v>
      </c>
    </row>
    <row r="426" spans="2:3" x14ac:dyDescent="0.3">
      <c r="B426" s="16">
        <v>2014</v>
      </c>
      <c r="C426" s="3" t="s">
        <v>3341</v>
      </c>
    </row>
    <row r="427" spans="2:3" x14ac:dyDescent="0.3">
      <c r="B427" s="17">
        <v>2014</v>
      </c>
      <c r="C427" s="4" t="s">
        <v>2799</v>
      </c>
    </row>
    <row r="428" spans="2:3" x14ac:dyDescent="0.3">
      <c r="B428" s="16">
        <v>2014</v>
      </c>
      <c r="C428" s="3" t="s">
        <v>2681</v>
      </c>
    </row>
    <row r="429" spans="2:3" x14ac:dyDescent="0.3">
      <c r="B429" s="16">
        <v>2014</v>
      </c>
      <c r="C429" s="3" t="s">
        <v>686</v>
      </c>
    </row>
    <row r="430" spans="2:3" x14ac:dyDescent="0.3">
      <c r="B430" s="17">
        <v>2014</v>
      </c>
      <c r="C430" s="4" t="s">
        <v>880</v>
      </c>
    </row>
    <row r="431" spans="2:3" x14ac:dyDescent="0.3">
      <c r="B431" s="17">
        <v>2014</v>
      </c>
      <c r="C431" s="4" t="s">
        <v>2528</v>
      </c>
    </row>
    <row r="432" spans="2:3" x14ac:dyDescent="0.3">
      <c r="B432" s="16">
        <v>2014</v>
      </c>
      <c r="C432" s="3" t="s">
        <v>2689</v>
      </c>
    </row>
    <row r="433" spans="2:3" x14ac:dyDescent="0.3">
      <c r="B433" s="17">
        <v>2014</v>
      </c>
      <c r="C433" s="4" t="s">
        <v>204</v>
      </c>
    </row>
    <row r="434" spans="2:3" x14ac:dyDescent="0.3">
      <c r="B434" s="16">
        <v>2014</v>
      </c>
      <c r="C434" s="3" t="s">
        <v>2479</v>
      </c>
    </row>
    <row r="435" spans="2:3" x14ac:dyDescent="0.3">
      <c r="B435" s="16">
        <v>2014</v>
      </c>
      <c r="C435" s="3" t="s">
        <v>2174</v>
      </c>
    </row>
    <row r="436" spans="2:3" x14ac:dyDescent="0.3">
      <c r="B436" s="16">
        <v>2014</v>
      </c>
      <c r="C436" s="3" t="s">
        <v>1870</v>
      </c>
    </row>
    <row r="437" spans="2:3" x14ac:dyDescent="0.3">
      <c r="B437" s="17">
        <v>2014</v>
      </c>
      <c r="C437" s="4" t="s">
        <v>2007</v>
      </c>
    </row>
    <row r="438" spans="2:3" x14ac:dyDescent="0.3">
      <c r="B438" s="17">
        <v>2014</v>
      </c>
      <c r="C438" s="4" t="s">
        <v>1804</v>
      </c>
    </row>
    <row r="439" spans="2:3" x14ac:dyDescent="0.3">
      <c r="B439" s="17">
        <v>2014</v>
      </c>
      <c r="C439" s="4" t="s">
        <v>1878</v>
      </c>
    </row>
    <row r="440" spans="2:3" x14ac:dyDescent="0.3">
      <c r="B440" s="17">
        <v>2014</v>
      </c>
      <c r="C440" s="4" t="s">
        <v>1867</v>
      </c>
    </row>
    <row r="441" spans="2:3" x14ac:dyDescent="0.3">
      <c r="B441" s="17">
        <v>2014</v>
      </c>
      <c r="C441" s="4" t="s">
        <v>2583</v>
      </c>
    </row>
    <row r="442" spans="2:3" x14ac:dyDescent="0.3">
      <c r="B442" s="16">
        <v>2014</v>
      </c>
      <c r="C442" s="3" t="s">
        <v>646</v>
      </c>
    </row>
    <row r="443" spans="2:3" x14ac:dyDescent="0.3">
      <c r="B443" s="16">
        <v>2014</v>
      </c>
      <c r="C443" s="3" t="s">
        <v>2892</v>
      </c>
    </row>
    <row r="444" spans="2:3" x14ac:dyDescent="0.3">
      <c r="B444" s="16">
        <v>2014</v>
      </c>
      <c r="C444" s="3" t="s">
        <v>120</v>
      </c>
    </row>
    <row r="445" spans="2:3" x14ac:dyDescent="0.3">
      <c r="B445" s="17">
        <v>2014</v>
      </c>
      <c r="C445" s="4" t="s">
        <v>1904</v>
      </c>
    </row>
    <row r="446" spans="2:3" x14ac:dyDescent="0.3">
      <c r="B446" s="16">
        <v>2014</v>
      </c>
      <c r="C446" s="3" t="s">
        <v>705</v>
      </c>
    </row>
    <row r="447" spans="2:3" x14ac:dyDescent="0.3">
      <c r="B447" s="16">
        <v>2014</v>
      </c>
      <c r="C447" s="3" t="s">
        <v>720</v>
      </c>
    </row>
    <row r="448" spans="2:3" x14ac:dyDescent="0.3">
      <c r="B448" s="17">
        <v>2014</v>
      </c>
      <c r="C448" s="4" t="s">
        <v>3027</v>
      </c>
    </row>
    <row r="449" spans="2:3" x14ac:dyDescent="0.3">
      <c r="B449" s="16">
        <v>2014</v>
      </c>
      <c r="C449" s="3" t="s">
        <v>2783</v>
      </c>
    </row>
    <row r="450" spans="2:3" x14ac:dyDescent="0.3">
      <c r="B450" s="16">
        <v>2014</v>
      </c>
      <c r="C450" s="3" t="s">
        <v>2378</v>
      </c>
    </row>
    <row r="451" spans="2:3" x14ac:dyDescent="0.3">
      <c r="B451" s="16">
        <v>2014</v>
      </c>
      <c r="C451" s="3" t="s">
        <v>2698</v>
      </c>
    </row>
    <row r="452" spans="2:3" x14ac:dyDescent="0.3">
      <c r="B452" s="17">
        <v>2014</v>
      </c>
      <c r="C452" s="4" t="s">
        <v>412</v>
      </c>
    </row>
    <row r="453" spans="2:3" x14ac:dyDescent="0.3">
      <c r="B453" s="17">
        <v>2014</v>
      </c>
      <c r="C453" s="4" t="s">
        <v>846</v>
      </c>
    </row>
    <row r="454" spans="2:3" x14ac:dyDescent="0.3">
      <c r="B454" s="16">
        <v>2014</v>
      </c>
      <c r="C454" s="3" t="s">
        <v>3044</v>
      </c>
    </row>
    <row r="455" spans="2:3" x14ac:dyDescent="0.3">
      <c r="B455" s="17">
        <v>2014</v>
      </c>
      <c r="C455" s="4" t="s">
        <v>2265</v>
      </c>
    </row>
    <row r="456" spans="2:3" x14ac:dyDescent="0.3">
      <c r="B456" s="17">
        <v>2014</v>
      </c>
      <c r="C456" s="4" t="s">
        <v>326</v>
      </c>
    </row>
    <row r="457" spans="2:3" x14ac:dyDescent="0.3">
      <c r="B457" s="16">
        <v>2014</v>
      </c>
      <c r="C457" s="3" t="s">
        <v>3377</v>
      </c>
    </row>
    <row r="458" spans="2:3" x14ac:dyDescent="0.3">
      <c r="B458" s="17">
        <v>2014</v>
      </c>
      <c r="C458" s="4" t="s">
        <v>1044</v>
      </c>
    </row>
    <row r="459" spans="2:3" x14ac:dyDescent="0.3">
      <c r="B459" s="17">
        <v>2014</v>
      </c>
      <c r="C459" s="4" t="s">
        <v>1144</v>
      </c>
    </row>
    <row r="460" spans="2:3" x14ac:dyDescent="0.3">
      <c r="B460" s="16">
        <v>2014</v>
      </c>
      <c r="C460" s="3" t="s">
        <v>2251</v>
      </c>
    </row>
    <row r="461" spans="2:3" x14ac:dyDescent="0.3">
      <c r="B461" s="16">
        <v>2014</v>
      </c>
      <c r="C461" s="3" t="s">
        <v>2750</v>
      </c>
    </row>
    <row r="462" spans="2:3" x14ac:dyDescent="0.3">
      <c r="B462" s="17">
        <v>2014</v>
      </c>
      <c r="C462" s="4" t="s">
        <v>2758</v>
      </c>
    </row>
    <row r="463" spans="2:3" x14ac:dyDescent="0.3">
      <c r="B463" s="17">
        <v>2014</v>
      </c>
      <c r="C463" s="4" t="s">
        <v>2831</v>
      </c>
    </row>
    <row r="464" spans="2:3" x14ac:dyDescent="0.3">
      <c r="B464" s="17">
        <v>2014</v>
      </c>
      <c r="C464" s="4" t="s">
        <v>922</v>
      </c>
    </row>
    <row r="465" spans="2:3" x14ac:dyDescent="0.3">
      <c r="B465" s="17">
        <v>2014</v>
      </c>
      <c r="C465" s="4" t="s">
        <v>90</v>
      </c>
    </row>
    <row r="466" spans="2:3" x14ac:dyDescent="0.3">
      <c r="B466" s="16">
        <v>2014</v>
      </c>
      <c r="C466" s="3" t="s">
        <v>593</v>
      </c>
    </row>
    <row r="467" spans="2:3" x14ac:dyDescent="0.3">
      <c r="B467" s="16">
        <v>2014</v>
      </c>
      <c r="C467" s="3" t="s">
        <v>2669</v>
      </c>
    </row>
    <row r="468" spans="2:3" x14ac:dyDescent="0.3">
      <c r="B468" s="17">
        <v>2014</v>
      </c>
      <c r="C468" s="4" t="s">
        <v>2080</v>
      </c>
    </row>
    <row r="469" spans="2:3" x14ac:dyDescent="0.3">
      <c r="B469" s="17">
        <v>2014</v>
      </c>
      <c r="C469" s="4" t="s">
        <v>1009</v>
      </c>
    </row>
    <row r="470" spans="2:3" x14ac:dyDescent="0.3">
      <c r="B470" s="16">
        <v>2014</v>
      </c>
      <c r="C470" s="3" t="s">
        <v>1490</v>
      </c>
    </row>
    <row r="471" spans="2:3" x14ac:dyDescent="0.3">
      <c r="B471" s="17">
        <v>2014</v>
      </c>
      <c r="C471" s="4" t="s">
        <v>1141</v>
      </c>
    </row>
    <row r="472" spans="2:3" x14ac:dyDescent="0.3">
      <c r="B472" s="17">
        <v>2014</v>
      </c>
      <c r="C472" s="4" t="s">
        <v>431</v>
      </c>
    </row>
    <row r="473" spans="2:3" x14ac:dyDescent="0.3">
      <c r="B473" s="17">
        <v>2014</v>
      </c>
      <c r="C473" s="4" t="s">
        <v>297</v>
      </c>
    </row>
    <row r="474" spans="2:3" x14ac:dyDescent="0.3">
      <c r="B474" s="16">
        <v>2014</v>
      </c>
      <c r="C474" s="3" t="s">
        <v>1090</v>
      </c>
    </row>
    <row r="475" spans="2:3" x14ac:dyDescent="0.3">
      <c r="B475" s="16">
        <v>2014</v>
      </c>
      <c r="C475" s="3" t="s">
        <v>328</v>
      </c>
    </row>
    <row r="476" spans="2:3" x14ac:dyDescent="0.3">
      <c r="B476" s="16">
        <v>2014</v>
      </c>
      <c r="C476" s="3" t="s">
        <v>2677</v>
      </c>
    </row>
    <row r="477" spans="2:3" x14ac:dyDescent="0.3">
      <c r="B477" s="16">
        <v>2014</v>
      </c>
      <c r="C477" s="3" t="s">
        <v>3178</v>
      </c>
    </row>
    <row r="478" spans="2:3" x14ac:dyDescent="0.3">
      <c r="B478" s="16">
        <v>2014</v>
      </c>
      <c r="C478" s="3" t="s">
        <v>1220</v>
      </c>
    </row>
    <row r="479" spans="2:3" x14ac:dyDescent="0.3">
      <c r="B479" s="16">
        <v>2014</v>
      </c>
      <c r="C479" s="3" t="s">
        <v>2034</v>
      </c>
    </row>
    <row r="480" spans="2:3" x14ac:dyDescent="0.3">
      <c r="B480" s="17">
        <v>2014</v>
      </c>
      <c r="C480" s="4" t="s">
        <v>1655</v>
      </c>
    </row>
    <row r="481" spans="2:3" x14ac:dyDescent="0.3">
      <c r="B481" s="17">
        <v>2014</v>
      </c>
      <c r="C481" s="4" t="s">
        <v>2311</v>
      </c>
    </row>
    <row r="482" spans="2:3" x14ac:dyDescent="0.3">
      <c r="B482" s="17">
        <v>2014</v>
      </c>
      <c r="C482" s="4" t="s">
        <v>278</v>
      </c>
    </row>
    <row r="483" spans="2:3" x14ac:dyDescent="0.3">
      <c r="B483" s="16">
        <v>2014</v>
      </c>
      <c r="C483" s="3" t="s">
        <v>2402</v>
      </c>
    </row>
    <row r="484" spans="2:3" x14ac:dyDescent="0.3">
      <c r="B484" s="17">
        <v>2014</v>
      </c>
      <c r="C484" s="4" t="s">
        <v>2333</v>
      </c>
    </row>
    <row r="485" spans="2:3" x14ac:dyDescent="0.3">
      <c r="B485" s="17">
        <v>2014</v>
      </c>
      <c r="C485" s="4" t="s">
        <v>2752</v>
      </c>
    </row>
    <row r="486" spans="2:3" x14ac:dyDescent="0.3">
      <c r="B486" s="16">
        <v>2014</v>
      </c>
      <c r="C486" s="3" t="s">
        <v>799</v>
      </c>
    </row>
    <row r="487" spans="2:3" x14ac:dyDescent="0.3">
      <c r="B487" s="17">
        <v>2014</v>
      </c>
      <c r="C487" s="4" t="s">
        <v>2055</v>
      </c>
    </row>
    <row r="488" spans="2:3" x14ac:dyDescent="0.3">
      <c r="B488" s="16">
        <v>2014</v>
      </c>
      <c r="C488" s="3" t="s">
        <v>1613</v>
      </c>
    </row>
    <row r="489" spans="2:3" x14ac:dyDescent="0.3">
      <c r="B489" s="16">
        <v>2014</v>
      </c>
      <c r="C489" s="3" t="s">
        <v>634</v>
      </c>
    </row>
    <row r="490" spans="2:3" x14ac:dyDescent="0.3">
      <c r="B490" s="16">
        <v>2014</v>
      </c>
      <c r="C490" s="3" t="s">
        <v>1935</v>
      </c>
    </row>
    <row r="491" spans="2:3" x14ac:dyDescent="0.3">
      <c r="B491" s="17">
        <v>2014</v>
      </c>
      <c r="C491" s="4" t="s">
        <v>601</v>
      </c>
    </row>
    <row r="492" spans="2:3" x14ac:dyDescent="0.3">
      <c r="B492" s="17">
        <v>2014</v>
      </c>
      <c r="C492" s="4" t="s">
        <v>1757</v>
      </c>
    </row>
    <row r="493" spans="2:3" x14ac:dyDescent="0.3">
      <c r="B493" s="16">
        <v>2014</v>
      </c>
      <c r="C493" s="3" t="s">
        <v>2833</v>
      </c>
    </row>
    <row r="494" spans="2:3" x14ac:dyDescent="0.3">
      <c r="B494" s="16">
        <v>2014</v>
      </c>
      <c r="C494" s="3" t="s">
        <v>1844</v>
      </c>
    </row>
    <row r="495" spans="2:3" x14ac:dyDescent="0.3">
      <c r="B495" s="16">
        <v>2014</v>
      </c>
      <c r="C495" s="3" t="s">
        <v>2790</v>
      </c>
    </row>
    <row r="496" spans="2:3" x14ac:dyDescent="0.3">
      <c r="B496" s="17">
        <v>2014</v>
      </c>
      <c r="C496" s="4" t="s">
        <v>2464</v>
      </c>
    </row>
    <row r="497" spans="2:3" x14ac:dyDescent="0.3">
      <c r="B497" s="17">
        <v>2014</v>
      </c>
      <c r="C497" s="4" t="s">
        <v>1146</v>
      </c>
    </row>
    <row r="498" spans="2:3" x14ac:dyDescent="0.3">
      <c r="B498" s="16">
        <v>2014</v>
      </c>
      <c r="C498" s="3" t="s">
        <v>902</v>
      </c>
    </row>
    <row r="499" spans="2:3" x14ac:dyDescent="0.3">
      <c r="B499" s="17">
        <v>2014</v>
      </c>
      <c r="C499" s="4" t="s">
        <v>3357</v>
      </c>
    </row>
    <row r="500" spans="2:3" x14ac:dyDescent="0.3">
      <c r="B500" s="17">
        <v>2014</v>
      </c>
      <c r="C500" s="4" t="s">
        <v>2427</v>
      </c>
    </row>
    <row r="501" spans="2:3" x14ac:dyDescent="0.3">
      <c r="B501" s="16">
        <v>2014</v>
      </c>
      <c r="C501" s="3" t="s">
        <v>2910</v>
      </c>
    </row>
    <row r="502" spans="2:3" x14ac:dyDescent="0.3">
      <c r="B502" s="17">
        <v>2014</v>
      </c>
      <c r="C502" s="4" t="s">
        <v>61</v>
      </c>
    </row>
    <row r="503" spans="2:3" x14ac:dyDescent="0.3">
      <c r="B503" s="16">
        <v>2014</v>
      </c>
      <c r="C503" s="3" t="s">
        <v>1534</v>
      </c>
    </row>
    <row r="504" spans="2:3" x14ac:dyDescent="0.3">
      <c r="B504" s="17">
        <v>2014</v>
      </c>
      <c r="C504" s="4" t="s">
        <v>172</v>
      </c>
    </row>
    <row r="505" spans="2:3" x14ac:dyDescent="0.3">
      <c r="B505" s="17">
        <v>2014</v>
      </c>
      <c r="C505" s="4" t="s">
        <v>760</v>
      </c>
    </row>
    <row r="506" spans="2:3" x14ac:dyDescent="0.3">
      <c r="B506" s="17">
        <v>2014</v>
      </c>
      <c r="C506" s="4" t="s">
        <v>3054</v>
      </c>
    </row>
    <row r="507" spans="2:3" x14ac:dyDescent="0.3">
      <c r="B507" s="16">
        <v>2014</v>
      </c>
      <c r="C507" s="3" t="s">
        <v>2500</v>
      </c>
    </row>
    <row r="508" spans="2:3" x14ac:dyDescent="0.3">
      <c r="B508" s="16">
        <v>2014</v>
      </c>
      <c r="C508" s="3" t="s">
        <v>670</v>
      </c>
    </row>
    <row r="509" spans="2:3" x14ac:dyDescent="0.3">
      <c r="B509" s="16">
        <v>2014</v>
      </c>
      <c r="C509" s="3" t="s">
        <v>2976</v>
      </c>
    </row>
    <row r="510" spans="2:3" x14ac:dyDescent="0.3">
      <c r="B510" s="17">
        <v>2014</v>
      </c>
      <c r="C510" s="4" t="s">
        <v>399</v>
      </c>
    </row>
    <row r="511" spans="2:3" x14ac:dyDescent="0.3">
      <c r="B511" s="16">
        <v>2014</v>
      </c>
      <c r="C511" s="3" t="s">
        <v>1888</v>
      </c>
    </row>
    <row r="512" spans="2:3" x14ac:dyDescent="0.3">
      <c r="B512" s="17">
        <v>2014</v>
      </c>
      <c r="C512" s="4" t="s">
        <v>1254</v>
      </c>
    </row>
    <row r="513" spans="2:3" x14ac:dyDescent="0.3">
      <c r="B513" s="16">
        <v>2014</v>
      </c>
      <c r="C513" s="3" t="s">
        <v>2405</v>
      </c>
    </row>
    <row r="514" spans="2:3" x14ac:dyDescent="0.3">
      <c r="B514" s="17">
        <v>2014</v>
      </c>
      <c r="C514" s="4" t="s">
        <v>1474</v>
      </c>
    </row>
    <row r="515" spans="2:3" x14ac:dyDescent="0.3">
      <c r="B515" s="16">
        <v>2014</v>
      </c>
      <c r="C515" s="3" t="s">
        <v>1184</v>
      </c>
    </row>
    <row r="516" spans="2:3" x14ac:dyDescent="0.3">
      <c r="B516" s="17">
        <v>2014</v>
      </c>
      <c r="C516" s="4" t="s">
        <v>1116</v>
      </c>
    </row>
    <row r="517" spans="2:3" x14ac:dyDescent="0.3">
      <c r="B517" s="17">
        <v>2014</v>
      </c>
      <c r="C517" s="4" t="s">
        <v>1262</v>
      </c>
    </row>
    <row r="518" spans="2:3" x14ac:dyDescent="0.3">
      <c r="B518" s="17">
        <v>2014</v>
      </c>
      <c r="C518" s="4" t="s">
        <v>3049</v>
      </c>
    </row>
    <row r="519" spans="2:3" x14ac:dyDescent="0.3">
      <c r="B519" s="17">
        <v>2014</v>
      </c>
      <c r="C519" s="4" t="s">
        <v>2637</v>
      </c>
    </row>
    <row r="520" spans="2:3" x14ac:dyDescent="0.3">
      <c r="B520" s="16">
        <v>2014</v>
      </c>
      <c r="C520" s="3" t="s">
        <v>1919</v>
      </c>
    </row>
    <row r="521" spans="2:3" x14ac:dyDescent="0.3">
      <c r="B521" s="16">
        <v>2014</v>
      </c>
      <c r="C521" s="3" t="s">
        <v>1307</v>
      </c>
    </row>
    <row r="522" spans="2:3" x14ac:dyDescent="0.3">
      <c r="B522" s="17">
        <v>2014</v>
      </c>
      <c r="C522" s="4" t="s">
        <v>201</v>
      </c>
    </row>
    <row r="523" spans="2:3" x14ac:dyDescent="0.3">
      <c r="B523" s="16">
        <v>2014</v>
      </c>
      <c r="C523" s="3" t="s">
        <v>688</v>
      </c>
    </row>
    <row r="524" spans="2:3" x14ac:dyDescent="0.3">
      <c r="B524" s="16">
        <v>2014</v>
      </c>
      <c r="C524" s="3" t="s">
        <v>2664</v>
      </c>
    </row>
    <row r="525" spans="2:3" x14ac:dyDescent="0.3">
      <c r="B525" s="17">
        <v>2014</v>
      </c>
      <c r="C525" s="4" t="s">
        <v>3224</v>
      </c>
    </row>
    <row r="526" spans="2:3" x14ac:dyDescent="0.3">
      <c r="B526" s="17">
        <v>2014</v>
      </c>
      <c r="C526" s="4" t="s">
        <v>3251</v>
      </c>
    </row>
    <row r="527" spans="2:3" x14ac:dyDescent="0.3">
      <c r="B527" s="17">
        <v>2014</v>
      </c>
      <c r="C527" s="4" t="s">
        <v>287</v>
      </c>
    </row>
    <row r="528" spans="2:3" x14ac:dyDescent="0.3">
      <c r="B528" s="16">
        <v>2014</v>
      </c>
      <c r="C528" s="3" t="s">
        <v>3008</v>
      </c>
    </row>
    <row r="529" spans="2:3" x14ac:dyDescent="0.3">
      <c r="B529" s="17">
        <v>2014</v>
      </c>
      <c r="C529" s="4" t="s">
        <v>3316</v>
      </c>
    </row>
    <row r="530" spans="2:3" x14ac:dyDescent="0.3">
      <c r="B530" s="17">
        <v>2014</v>
      </c>
      <c r="C530" s="4" t="s">
        <v>2780</v>
      </c>
    </row>
    <row r="531" spans="2:3" x14ac:dyDescent="0.3">
      <c r="B531" s="16">
        <v>2014</v>
      </c>
      <c r="C531" s="3" t="s">
        <v>2899</v>
      </c>
    </row>
    <row r="532" spans="2:3" x14ac:dyDescent="0.3">
      <c r="B532" s="17">
        <v>2014</v>
      </c>
      <c r="C532" s="4" t="s">
        <v>3133</v>
      </c>
    </row>
    <row r="533" spans="2:3" x14ac:dyDescent="0.3">
      <c r="B533" s="16">
        <v>2014</v>
      </c>
      <c r="C533" s="3" t="s">
        <v>745</v>
      </c>
    </row>
    <row r="534" spans="2:3" x14ac:dyDescent="0.3">
      <c r="B534" s="17">
        <v>2014</v>
      </c>
      <c r="C534" s="4" t="s">
        <v>2269</v>
      </c>
    </row>
    <row r="535" spans="2:3" x14ac:dyDescent="0.3">
      <c r="B535" s="16">
        <v>2014</v>
      </c>
      <c r="C535" s="3" t="s">
        <v>1414</v>
      </c>
    </row>
    <row r="536" spans="2:3" x14ac:dyDescent="0.3">
      <c r="B536" s="17">
        <v>2014</v>
      </c>
      <c r="C536" s="4" t="s">
        <v>728</v>
      </c>
    </row>
    <row r="537" spans="2:3" x14ac:dyDescent="0.3">
      <c r="B537" s="17">
        <v>2014</v>
      </c>
      <c r="C537" s="4" t="s">
        <v>1742</v>
      </c>
    </row>
    <row r="538" spans="2:3" x14ac:dyDescent="0.3">
      <c r="B538" s="17">
        <v>2014</v>
      </c>
      <c r="C538" s="4" t="s">
        <v>969</v>
      </c>
    </row>
    <row r="539" spans="2:3" x14ac:dyDescent="0.3">
      <c r="B539" s="16">
        <v>2014</v>
      </c>
      <c r="C539" s="3" t="s">
        <v>1081</v>
      </c>
    </row>
    <row r="540" spans="2:3" x14ac:dyDescent="0.3">
      <c r="B540" s="17">
        <v>2014</v>
      </c>
      <c r="C540" s="4" t="s">
        <v>1733</v>
      </c>
    </row>
    <row r="541" spans="2:3" x14ac:dyDescent="0.3">
      <c r="B541" s="17">
        <v>2014</v>
      </c>
      <c r="C541" s="4" t="s">
        <v>2047</v>
      </c>
    </row>
    <row r="542" spans="2:3" x14ac:dyDescent="0.3">
      <c r="B542" s="16">
        <v>2014</v>
      </c>
      <c r="C542" s="3" t="s">
        <v>2431</v>
      </c>
    </row>
    <row r="543" spans="2:3" x14ac:dyDescent="0.3">
      <c r="B543" s="17">
        <v>2014</v>
      </c>
      <c r="C543" s="4" t="s">
        <v>1604</v>
      </c>
    </row>
    <row r="544" spans="2:3" x14ac:dyDescent="0.3">
      <c r="B544" s="17">
        <v>2014</v>
      </c>
      <c r="C544" s="4" t="s">
        <v>2274</v>
      </c>
    </row>
    <row r="545" spans="2:3" x14ac:dyDescent="0.3">
      <c r="B545" s="16">
        <v>2014</v>
      </c>
      <c r="C545" s="3" t="s">
        <v>2724</v>
      </c>
    </row>
    <row r="546" spans="2:3" x14ac:dyDescent="0.3">
      <c r="B546" s="16">
        <v>2014</v>
      </c>
      <c r="C546" s="3" t="s">
        <v>2159</v>
      </c>
    </row>
    <row r="547" spans="2:3" x14ac:dyDescent="0.3">
      <c r="B547" s="17">
        <v>2014</v>
      </c>
      <c r="C547" s="4" t="s">
        <v>536</v>
      </c>
    </row>
    <row r="548" spans="2:3" x14ac:dyDescent="0.3">
      <c r="B548" s="16">
        <v>2014</v>
      </c>
      <c r="C548" s="3" t="s">
        <v>1344</v>
      </c>
    </row>
    <row r="549" spans="2:3" x14ac:dyDescent="0.3">
      <c r="B549" s="16">
        <v>2014</v>
      </c>
      <c r="C549" s="3" t="s">
        <v>1202</v>
      </c>
    </row>
    <row r="550" spans="2:3" x14ac:dyDescent="0.3">
      <c r="B550" s="17">
        <v>2014</v>
      </c>
      <c r="C550" s="4" t="s">
        <v>2340</v>
      </c>
    </row>
    <row r="551" spans="2:3" x14ac:dyDescent="0.3">
      <c r="B551" s="16">
        <v>2014</v>
      </c>
      <c r="C551" s="3" t="s">
        <v>2012</v>
      </c>
    </row>
    <row r="552" spans="2:3" x14ac:dyDescent="0.3">
      <c r="B552" s="17">
        <v>2014</v>
      </c>
      <c r="C552" s="4" t="s">
        <v>1862</v>
      </c>
    </row>
    <row r="553" spans="2:3" x14ac:dyDescent="0.3">
      <c r="B553" s="16">
        <v>2014</v>
      </c>
      <c r="C553" s="3" t="s">
        <v>2571</v>
      </c>
    </row>
    <row r="554" spans="2:3" x14ac:dyDescent="0.3">
      <c r="B554" s="16">
        <v>2014</v>
      </c>
      <c r="C554" s="3" t="s">
        <v>1873</v>
      </c>
    </row>
    <row r="555" spans="2:3" x14ac:dyDescent="0.3">
      <c r="B555" s="17">
        <v>2014</v>
      </c>
      <c r="C555" s="4" t="s">
        <v>395</v>
      </c>
    </row>
    <row r="556" spans="2:3" x14ac:dyDescent="0.3">
      <c r="B556" s="17">
        <v>2014</v>
      </c>
      <c r="C556" s="4" t="s">
        <v>533</v>
      </c>
    </row>
    <row r="557" spans="2:3" x14ac:dyDescent="0.3">
      <c r="B557" s="16">
        <v>2014</v>
      </c>
      <c r="C557" s="3" t="s">
        <v>1071</v>
      </c>
    </row>
    <row r="558" spans="2:3" x14ac:dyDescent="0.3">
      <c r="B558" s="17">
        <v>2014</v>
      </c>
      <c r="C558" s="4" t="s">
        <v>959</v>
      </c>
    </row>
    <row r="559" spans="2:3" x14ac:dyDescent="0.3">
      <c r="B559" s="16">
        <v>2014</v>
      </c>
      <c r="C559" s="3" t="s">
        <v>469</v>
      </c>
    </row>
    <row r="560" spans="2:3" x14ac:dyDescent="0.3">
      <c r="B560" s="17">
        <v>2014</v>
      </c>
      <c r="C560" s="4" t="s">
        <v>1012</v>
      </c>
    </row>
    <row r="561" spans="2:3" x14ac:dyDescent="0.3">
      <c r="B561" s="16">
        <v>2014</v>
      </c>
      <c r="C561" s="3" t="s">
        <v>2259</v>
      </c>
    </row>
    <row r="562" spans="2:3" x14ac:dyDescent="0.3">
      <c r="B562" s="17">
        <v>2014</v>
      </c>
      <c r="C562" s="4" t="s">
        <v>2660</v>
      </c>
    </row>
    <row r="563" spans="2:3" x14ac:dyDescent="0.3">
      <c r="B563" s="17">
        <v>2014</v>
      </c>
      <c r="C563" s="4" t="s">
        <v>1108</v>
      </c>
    </row>
    <row r="564" spans="2:3" x14ac:dyDescent="0.3">
      <c r="B564" s="17">
        <v>2014</v>
      </c>
      <c r="C564" s="4" t="s">
        <v>317</v>
      </c>
    </row>
    <row r="565" spans="2:3" x14ac:dyDescent="0.3">
      <c r="B565" s="16">
        <v>2014</v>
      </c>
      <c r="C565" s="3" t="s">
        <v>1660</v>
      </c>
    </row>
    <row r="566" spans="2:3" x14ac:dyDescent="0.3">
      <c r="B566" s="17">
        <v>2014</v>
      </c>
      <c r="C566" s="4" t="s">
        <v>508</v>
      </c>
    </row>
    <row r="567" spans="2:3" x14ac:dyDescent="0.3">
      <c r="B567" s="16">
        <v>2014</v>
      </c>
      <c r="C567" s="3" t="s">
        <v>1177</v>
      </c>
    </row>
    <row r="568" spans="2:3" x14ac:dyDescent="0.3">
      <c r="B568" s="16">
        <v>2014</v>
      </c>
      <c r="C568" s="3" t="s">
        <v>773</v>
      </c>
    </row>
    <row r="569" spans="2:3" x14ac:dyDescent="0.3">
      <c r="B569" s="17">
        <v>2014</v>
      </c>
      <c r="C569" s="4" t="s">
        <v>1250</v>
      </c>
    </row>
    <row r="570" spans="2:3" x14ac:dyDescent="0.3">
      <c r="B570" s="17">
        <v>2014</v>
      </c>
      <c r="C570" s="4" t="s">
        <v>2937</v>
      </c>
    </row>
    <row r="571" spans="2:3" x14ac:dyDescent="0.3">
      <c r="B571" s="17">
        <v>2014</v>
      </c>
      <c r="C571" s="4" t="s">
        <v>617</v>
      </c>
    </row>
    <row r="572" spans="2:3" x14ac:dyDescent="0.3">
      <c r="B572" s="16">
        <v>2014</v>
      </c>
      <c r="C572" s="3" t="s">
        <v>1649</v>
      </c>
    </row>
    <row r="573" spans="2:3" x14ac:dyDescent="0.3">
      <c r="B573" s="16">
        <v>2014</v>
      </c>
      <c r="C573" s="3" t="s">
        <v>1228</v>
      </c>
    </row>
    <row r="574" spans="2:3" x14ac:dyDescent="0.3">
      <c r="B574" s="17">
        <v>2014</v>
      </c>
      <c r="C574" s="4" t="s">
        <v>3194</v>
      </c>
    </row>
    <row r="575" spans="2:3" x14ac:dyDescent="0.3">
      <c r="B575" s="16">
        <v>2014</v>
      </c>
      <c r="C575" s="3" t="s">
        <v>1123</v>
      </c>
    </row>
    <row r="576" spans="2:3" x14ac:dyDescent="0.3">
      <c r="B576" s="17">
        <v>2014</v>
      </c>
      <c r="C576" s="4" t="s">
        <v>2923</v>
      </c>
    </row>
    <row r="577" spans="2:3" x14ac:dyDescent="0.3">
      <c r="B577" s="16">
        <v>2014</v>
      </c>
      <c r="C577" s="3" t="s">
        <v>807</v>
      </c>
    </row>
    <row r="578" spans="2:3" x14ac:dyDescent="0.3">
      <c r="B578" s="16">
        <v>2014</v>
      </c>
      <c r="C578" s="3" t="s">
        <v>52</v>
      </c>
    </row>
    <row r="579" spans="2:3" x14ac:dyDescent="0.3">
      <c r="B579" s="16">
        <v>2014</v>
      </c>
      <c r="C579" s="3" t="s">
        <v>1669</v>
      </c>
    </row>
    <row r="580" spans="2:3" x14ac:dyDescent="0.3">
      <c r="B580" s="17">
        <v>2014</v>
      </c>
      <c r="C580" s="4" t="s">
        <v>2986</v>
      </c>
    </row>
    <row r="581" spans="2:3" x14ac:dyDescent="0.3">
      <c r="B581" s="17">
        <v>2014</v>
      </c>
      <c r="C581" s="4" t="s">
        <v>1954</v>
      </c>
    </row>
    <row r="582" spans="2:3" x14ac:dyDescent="0.3">
      <c r="B582" s="16">
        <v>2014</v>
      </c>
      <c r="C582" s="3" t="s">
        <v>3145</v>
      </c>
    </row>
    <row r="583" spans="2:3" x14ac:dyDescent="0.3">
      <c r="B583" s="17">
        <v>2014</v>
      </c>
      <c r="C583" s="4" t="s">
        <v>336</v>
      </c>
    </row>
    <row r="584" spans="2:3" x14ac:dyDescent="0.3">
      <c r="B584" s="16">
        <v>2014</v>
      </c>
      <c r="C584" s="3" t="s">
        <v>1024</v>
      </c>
    </row>
    <row r="585" spans="2:3" x14ac:dyDescent="0.3">
      <c r="B585" s="16">
        <v>2014</v>
      </c>
      <c r="C585" s="3" t="s">
        <v>522</v>
      </c>
    </row>
    <row r="586" spans="2:3" x14ac:dyDescent="0.3">
      <c r="B586" s="17">
        <v>2014</v>
      </c>
      <c r="C586" s="4" t="s">
        <v>1078</v>
      </c>
    </row>
    <row r="587" spans="2:3" x14ac:dyDescent="0.3">
      <c r="B587" s="17">
        <v>2014</v>
      </c>
      <c r="C587" s="4" t="s">
        <v>3127</v>
      </c>
    </row>
    <row r="588" spans="2:3" x14ac:dyDescent="0.3">
      <c r="B588" s="16">
        <v>2014</v>
      </c>
      <c r="C588" s="3" t="s">
        <v>1519</v>
      </c>
    </row>
    <row r="589" spans="2:3" x14ac:dyDescent="0.3">
      <c r="B589" s="17">
        <v>2014</v>
      </c>
      <c r="C589" s="4" t="s">
        <v>1266</v>
      </c>
    </row>
    <row r="590" spans="2:3" x14ac:dyDescent="0.3">
      <c r="B590" s="17">
        <v>2014</v>
      </c>
      <c r="C590" s="4" t="s">
        <v>1925</v>
      </c>
    </row>
    <row r="591" spans="2:3" x14ac:dyDescent="0.3">
      <c r="B591" s="16">
        <v>2014</v>
      </c>
      <c r="C591" s="3" t="s">
        <v>3505</v>
      </c>
    </row>
    <row r="592" spans="2:3" x14ac:dyDescent="0.3">
      <c r="B592" s="17">
        <v>2014</v>
      </c>
      <c r="C592" s="4" t="s">
        <v>186</v>
      </c>
    </row>
    <row r="593" spans="2:3" x14ac:dyDescent="0.3">
      <c r="B593" s="17">
        <v>2014</v>
      </c>
      <c r="C593" s="4" t="s">
        <v>3075</v>
      </c>
    </row>
    <row r="594" spans="2:3" x14ac:dyDescent="0.3">
      <c r="B594" s="17">
        <v>2014</v>
      </c>
      <c r="C594" s="4" t="s">
        <v>3282</v>
      </c>
    </row>
    <row r="595" spans="2:3" x14ac:dyDescent="0.3">
      <c r="B595" s="16">
        <v>2014</v>
      </c>
      <c r="C595" s="3" t="s">
        <v>1438</v>
      </c>
    </row>
    <row r="596" spans="2:3" x14ac:dyDescent="0.3">
      <c r="B596" s="17">
        <v>2014</v>
      </c>
      <c r="C596" s="4" t="s">
        <v>1361</v>
      </c>
    </row>
    <row r="597" spans="2:3" x14ac:dyDescent="0.3">
      <c r="B597" s="16">
        <v>2015</v>
      </c>
      <c r="C597" s="3" t="s">
        <v>460</v>
      </c>
    </row>
    <row r="598" spans="2:3" x14ac:dyDescent="0.3">
      <c r="B598" s="17">
        <v>2015</v>
      </c>
      <c r="C598" s="4" t="s">
        <v>539</v>
      </c>
    </row>
    <row r="599" spans="2:3" x14ac:dyDescent="0.3">
      <c r="B599" s="16">
        <v>2015</v>
      </c>
      <c r="C599" s="3" t="s">
        <v>1090</v>
      </c>
    </row>
    <row r="600" spans="2:3" x14ac:dyDescent="0.3">
      <c r="B600" s="17">
        <v>2015</v>
      </c>
      <c r="C600" s="4" t="s">
        <v>3164</v>
      </c>
    </row>
    <row r="601" spans="2:3" x14ac:dyDescent="0.3">
      <c r="B601" s="16">
        <v>2015</v>
      </c>
      <c r="C601" s="3" t="s">
        <v>1275</v>
      </c>
    </row>
    <row r="602" spans="2:3" x14ac:dyDescent="0.3">
      <c r="B602" s="16">
        <v>2015</v>
      </c>
      <c r="C602" s="3" t="s">
        <v>557</v>
      </c>
    </row>
    <row r="603" spans="2:3" x14ac:dyDescent="0.3">
      <c r="B603" s="17">
        <v>2015</v>
      </c>
      <c r="C603" s="4" t="s">
        <v>1133</v>
      </c>
    </row>
    <row r="604" spans="2:3" x14ac:dyDescent="0.3">
      <c r="B604" s="16">
        <v>2015</v>
      </c>
      <c r="C604" s="3" t="s">
        <v>1775</v>
      </c>
    </row>
    <row r="605" spans="2:3" x14ac:dyDescent="0.3">
      <c r="B605" s="17">
        <v>2015</v>
      </c>
      <c r="C605" s="4" t="s">
        <v>1361</v>
      </c>
    </row>
    <row r="606" spans="2:3" x14ac:dyDescent="0.3">
      <c r="B606" s="17">
        <v>2015</v>
      </c>
      <c r="C606" s="4" t="s">
        <v>1761</v>
      </c>
    </row>
    <row r="607" spans="2:3" x14ac:dyDescent="0.3">
      <c r="B607" s="17">
        <v>2015</v>
      </c>
      <c r="C607" s="4" t="s">
        <v>2244</v>
      </c>
    </row>
    <row r="608" spans="2:3" x14ac:dyDescent="0.3">
      <c r="B608" s="17">
        <v>2015</v>
      </c>
      <c r="C608" s="4" t="s">
        <v>1980</v>
      </c>
    </row>
    <row r="609" spans="2:3" x14ac:dyDescent="0.3">
      <c r="B609" s="16">
        <v>2015</v>
      </c>
      <c r="C609" s="3" t="s">
        <v>1943</v>
      </c>
    </row>
    <row r="610" spans="2:3" x14ac:dyDescent="0.3">
      <c r="B610" s="17">
        <v>2015</v>
      </c>
      <c r="C610" s="4" t="s">
        <v>3002</v>
      </c>
    </row>
    <row r="611" spans="2:3" x14ac:dyDescent="0.3">
      <c r="B611" s="16">
        <v>2015</v>
      </c>
      <c r="C611" s="3" t="s">
        <v>779</v>
      </c>
    </row>
    <row r="612" spans="2:3" x14ac:dyDescent="0.3">
      <c r="B612" s="17">
        <v>2015</v>
      </c>
      <c r="C612" s="4" t="s">
        <v>3284</v>
      </c>
    </row>
    <row r="613" spans="2:3" x14ac:dyDescent="0.3">
      <c r="B613" s="16">
        <v>2015</v>
      </c>
      <c r="C613" s="3" t="s">
        <v>852</v>
      </c>
    </row>
    <row r="614" spans="2:3" x14ac:dyDescent="0.3">
      <c r="B614" s="17">
        <v>2015</v>
      </c>
      <c r="C614" s="4" t="s">
        <v>2592</v>
      </c>
    </row>
    <row r="615" spans="2:3" x14ac:dyDescent="0.3">
      <c r="B615" s="17">
        <v>2015</v>
      </c>
      <c r="C615" s="4" t="s">
        <v>1725</v>
      </c>
    </row>
    <row r="616" spans="2:3" x14ac:dyDescent="0.3">
      <c r="B616" s="17">
        <v>2015</v>
      </c>
      <c r="C616" s="4" t="s">
        <v>888</v>
      </c>
    </row>
    <row r="617" spans="2:3" x14ac:dyDescent="0.3">
      <c r="B617" s="17">
        <v>2015</v>
      </c>
      <c r="C617" s="4" t="s">
        <v>3171</v>
      </c>
    </row>
    <row r="618" spans="2:3" x14ac:dyDescent="0.3">
      <c r="B618" s="16">
        <v>2015</v>
      </c>
      <c r="C618" s="3" t="s">
        <v>2571</v>
      </c>
    </row>
    <row r="619" spans="2:3" x14ac:dyDescent="0.3">
      <c r="B619" s="17">
        <v>2015</v>
      </c>
      <c r="C619" s="4" t="s">
        <v>1215</v>
      </c>
    </row>
    <row r="620" spans="2:3" x14ac:dyDescent="0.3">
      <c r="B620" s="16">
        <v>2015</v>
      </c>
      <c r="C620" s="3" t="s">
        <v>1123</v>
      </c>
    </row>
    <row r="621" spans="2:3" x14ac:dyDescent="0.3">
      <c r="B621" s="17">
        <v>2015</v>
      </c>
      <c r="C621" s="4" t="s">
        <v>451</v>
      </c>
    </row>
    <row r="622" spans="2:3" x14ac:dyDescent="0.3">
      <c r="B622" s="16">
        <v>2015</v>
      </c>
      <c r="C622" s="3" t="s">
        <v>859</v>
      </c>
    </row>
    <row r="623" spans="2:3" x14ac:dyDescent="0.3">
      <c r="B623" s="17">
        <v>2015</v>
      </c>
      <c r="C623" s="4" t="s">
        <v>1034</v>
      </c>
    </row>
    <row r="624" spans="2:3" x14ac:dyDescent="0.3">
      <c r="B624" s="17">
        <v>2015</v>
      </c>
      <c r="C624" s="4" t="s">
        <v>220</v>
      </c>
    </row>
    <row r="625" spans="2:3" x14ac:dyDescent="0.3">
      <c r="B625" s="16">
        <v>2015</v>
      </c>
      <c r="C625" s="3" t="s">
        <v>962</v>
      </c>
    </row>
    <row r="626" spans="2:3" x14ac:dyDescent="0.3">
      <c r="B626" s="16">
        <v>2015</v>
      </c>
      <c r="C626" s="3" t="s">
        <v>1965</v>
      </c>
    </row>
    <row r="627" spans="2:3" x14ac:dyDescent="0.3">
      <c r="B627" s="17">
        <v>2015</v>
      </c>
      <c r="C627" s="4" t="s">
        <v>799</v>
      </c>
    </row>
    <row r="628" spans="2:3" x14ac:dyDescent="0.3">
      <c r="B628" s="16">
        <v>2015</v>
      </c>
      <c r="C628" s="3" t="s">
        <v>1642</v>
      </c>
    </row>
    <row r="629" spans="2:3" x14ac:dyDescent="0.3">
      <c r="B629" s="17">
        <v>2015</v>
      </c>
      <c r="C629" s="4" t="s">
        <v>1982</v>
      </c>
    </row>
    <row r="630" spans="2:3" x14ac:dyDescent="0.3">
      <c r="B630" s="17">
        <v>2015</v>
      </c>
      <c r="C630" s="4" t="s">
        <v>2484</v>
      </c>
    </row>
    <row r="631" spans="2:3" x14ac:dyDescent="0.3">
      <c r="B631" s="16">
        <v>2015</v>
      </c>
      <c r="C631" s="3" t="s">
        <v>3384</v>
      </c>
    </row>
    <row r="632" spans="2:3" x14ac:dyDescent="0.3">
      <c r="B632" s="17">
        <v>2015</v>
      </c>
      <c r="C632" s="4" t="s">
        <v>2684</v>
      </c>
    </row>
    <row r="633" spans="2:3" x14ac:dyDescent="0.3">
      <c r="B633" s="17">
        <v>2015</v>
      </c>
      <c r="C633" s="4" t="s">
        <v>1970</v>
      </c>
    </row>
    <row r="634" spans="2:3" x14ac:dyDescent="0.3">
      <c r="B634" s="17">
        <v>2015</v>
      </c>
      <c r="C634" s="4" t="s">
        <v>1273</v>
      </c>
    </row>
    <row r="635" spans="2:3" x14ac:dyDescent="0.3">
      <c r="B635" s="16">
        <v>2015</v>
      </c>
      <c r="C635" s="3" t="s">
        <v>32</v>
      </c>
    </row>
    <row r="636" spans="2:3" x14ac:dyDescent="0.3">
      <c r="B636" s="17">
        <v>2015</v>
      </c>
      <c r="C636" s="4" t="s">
        <v>457</v>
      </c>
    </row>
    <row r="637" spans="2:3" x14ac:dyDescent="0.3">
      <c r="B637" s="16">
        <v>2015</v>
      </c>
      <c r="C637" s="3" t="s">
        <v>625</v>
      </c>
    </row>
    <row r="638" spans="2:3" x14ac:dyDescent="0.3">
      <c r="B638" s="16">
        <v>2015</v>
      </c>
      <c r="C638" s="3" t="s">
        <v>2968</v>
      </c>
    </row>
    <row r="639" spans="2:3" x14ac:dyDescent="0.3">
      <c r="B639" s="17">
        <v>2015</v>
      </c>
      <c r="C639" s="4" t="s">
        <v>2265</v>
      </c>
    </row>
    <row r="640" spans="2:3" x14ac:dyDescent="0.3">
      <c r="B640" s="16">
        <v>2015</v>
      </c>
      <c r="C640" s="3" t="s">
        <v>1071</v>
      </c>
    </row>
    <row r="641" spans="2:3" x14ac:dyDescent="0.3">
      <c r="B641" s="16">
        <v>2015</v>
      </c>
      <c r="C641" s="3" t="s">
        <v>355</v>
      </c>
    </row>
    <row r="642" spans="2:3" x14ac:dyDescent="0.3">
      <c r="B642" s="16">
        <v>2015</v>
      </c>
      <c r="C642" s="3" t="s">
        <v>2254</v>
      </c>
    </row>
    <row r="643" spans="2:3" x14ac:dyDescent="0.3">
      <c r="B643" s="17">
        <v>2015</v>
      </c>
      <c r="C643" s="4" t="s">
        <v>2530</v>
      </c>
    </row>
    <row r="644" spans="2:3" x14ac:dyDescent="0.3">
      <c r="B644" s="16">
        <v>2015</v>
      </c>
      <c r="C644" s="3" t="s">
        <v>617</v>
      </c>
    </row>
    <row r="645" spans="2:3" x14ac:dyDescent="0.3">
      <c r="B645" s="17">
        <v>2015</v>
      </c>
      <c r="C645" s="4" t="s">
        <v>1553</v>
      </c>
    </row>
    <row r="646" spans="2:3" x14ac:dyDescent="0.3">
      <c r="B646" s="17">
        <v>2015</v>
      </c>
      <c r="C646" s="4" t="s">
        <v>1919</v>
      </c>
    </row>
    <row r="647" spans="2:3" x14ac:dyDescent="0.3">
      <c r="B647" s="16">
        <v>2015</v>
      </c>
      <c r="C647" s="3" t="s">
        <v>693</v>
      </c>
    </row>
    <row r="648" spans="2:3" x14ac:dyDescent="0.3">
      <c r="B648" s="16">
        <v>2015</v>
      </c>
      <c r="C648" s="3" t="s">
        <v>977</v>
      </c>
    </row>
    <row r="649" spans="2:3" x14ac:dyDescent="0.3">
      <c r="B649" s="17">
        <v>2015</v>
      </c>
      <c r="C649" s="4" t="s">
        <v>2425</v>
      </c>
    </row>
    <row r="650" spans="2:3" x14ac:dyDescent="0.3">
      <c r="B650" s="16">
        <v>2015</v>
      </c>
      <c r="C650" s="3" t="s">
        <v>2365</v>
      </c>
    </row>
    <row r="651" spans="2:3" x14ac:dyDescent="0.3">
      <c r="B651" s="17">
        <v>2015</v>
      </c>
      <c r="C651" s="4" t="s">
        <v>2637</v>
      </c>
    </row>
    <row r="652" spans="2:3" x14ac:dyDescent="0.3">
      <c r="B652" s="16">
        <v>2015</v>
      </c>
      <c r="C652" s="3" t="s">
        <v>1669</v>
      </c>
    </row>
    <row r="653" spans="2:3" x14ac:dyDescent="0.3">
      <c r="B653" s="17">
        <v>2015</v>
      </c>
      <c r="C653" s="4" t="s">
        <v>3468</v>
      </c>
    </row>
    <row r="654" spans="2:3" x14ac:dyDescent="0.3">
      <c r="B654" s="17">
        <v>2015</v>
      </c>
      <c r="C654" s="4" t="s">
        <v>1250</v>
      </c>
    </row>
    <row r="655" spans="2:3" x14ac:dyDescent="0.3">
      <c r="B655" s="17">
        <v>2015</v>
      </c>
      <c r="C655" s="4" t="s">
        <v>1655</v>
      </c>
    </row>
    <row r="656" spans="2:3" x14ac:dyDescent="0.3">
      <c r="B656" s="17">
        <v>2015</v>
      </c>
      <c r="C656" s="4" t="s">
        <v>120</v>
      </c>
    </row>
    <row r="657" spans="2:3" x14ac:dyDescent="0.3">
      <c r="B657" s="17">
        <v>2015</v>
      </c>
      <c r="C657" s="4" t="s">
        <v>350</v>
      </c>
    </row>
    <row r="658" spans="2:3" x14ac:dyDescent="0.3">
      <c r="B658" s="16">
        <v>2015</v>
      </c>
      <c r="C658" s="3" t="s">
        <v>481</v>
      </c>
    </row>
    <row r="659" spans="2:3" x14ac:dyDescent="0.3">
      <c r="B659" s="16">
        <v>2015</v>
      </c>
      <c r="C659" s="3" t="s">
        <v>1975</v>
      </c>
    </row>
    <row r="660" spans="2:3" x14ac:dyDescent="0.3">
      <c r="B660" s="17">
        <v>2015</v>
      </c>
      <c r="C660" s="4" t="s">
        <v>3008</v>
      </c>
    </row>
    <row r="661" spans="2:3" x14ac:dyDescent="0.3">
      <c r="B661" s="17">
        <v>2015</v>
      </c>
      <c r="C661" s="4" t="s">
        <v>1150</v>
      </c>
    </row>
    <row r="662" spans="2:3" x14ac:dyDescent="0.3">
      <c r="B662" s="16">
        <v>2015</v>
      </c>
      <c r="C662" s="3" t="s">
        <v>3452</v>
      </c>
    </row>
    <row r="663" spans="2:3" x14ac:dyDescent="0.3">
      <c r="B663" s="16">
        <v>2015</v>
      </c>
      <c r="C663" s="3" t="s">
        <v>3166</v>
      </c>
    </row>
    <row r="664" spans="2:3" x14ac:dyDescent="0.3">
      <c r="B664" s="17">
        <v>2015</v>
      </c>
      <c r="C664" s="4" t="s">
        <v>275</v>
      </c>
    </row>
    <row r="665" spans="2:3" x14ac:dyDescent="0.3">
      <c r="B665" s="16">
        <v>2015</v>
      </c>
      <c r="C665" s="3" t="s">
        <v>257</v>
      </c>
    </row>
    <row r="666" spans="2:3" x14ac:dyDescent="0.3">
      <c r="B666" s="16">
        <v>2015</v>
      </c>
      <c r="C666" s="3" t="s">
        <v>756</v>
      </c>
    </row>
    <row r="667" spans="2:3" x14ac:dyDescent="0.3">
      <c r="B667" s="17">
        <v>2015</v>
      </c>
      <c r="C667" s="4" t="s">
        <v>1024</v>
      </c>
    </row>
    <row r="668" spans="2:3" x14ac:dyDescent="0.3">
      <c r="B668" s="17">
        <v>2015</v>
      </c>
      <c r="C668" s="4" t="s">
        <v>2012</v>
      </c>
    </row>
    <row r="669" spans="2:3" x14ac:dyDescent="0.3">
      <c r="B669" s="16">
        <v>2015</v>
      </c>
      <c r="C669" s="3" t="s">
        <v>570</v>
      </c>
    </row>
    <row r="670" spans="2:3" x14ac:dyDescent="0.3">
      <c r="B670" s="16">
        <v>2015</v>
      </c>
      <c r="C670" s="3" t="s">
        <v>731</v>
      </c>
    </row>
    <row r="671" spans="2:3" x14ac:dyDescent="0.3">
      <c r="B671" s="17">
        <v>2015</v>
      </c>
      <c r="C671" s="4" t="s">
        <v>1596</v>
      </c>
    </row>
    <row r="672" spans="2:3" x14ac:dyDescent="0.3">
      <c r="B672" s="16">
        <v>2015</v>
      </c>
      <c r="C672" s="3" t="s">
        <v>1443</v>
      </c>
    </row>
    <row r="673" spans="2:3" x14ac:dyDescent="0.3">
      <c r="B673" s="16">
        <v>2015</v>
      </c>
      <c r="C673" s="3" t="s">
        <v>641</v>
      </c>
    </row>
    <row r="674" spans="2:3" x14ac:dyDescent="0.3">
      <c r="B674" s="16">
        <v>2015</v>
      </c>
      <c r="C674" s="3" t="s">
        <v>2861</v>
      </c>
    </row>
    <row r="675" spans="2:3" x14ac:dyDescent="0.3">
      <c r="B675" s="16">
        <v>2015</v>
      </c>
      <c r="C675" s="3" t="s">
        <v>3140</v>
      </c>
    </row>
    <row r="676" spans="2:3" x14ac:dyDescent="0.3">
      <c r="B676" s="17">
        <v>2015</v>
      </c>
      <c r="C676" s="4" t="s">
        <v>1130</v>
      </c>
    </row>
    <row r="677" spans="2:3" x14ac:dyDescent="0.3">
      <c r="B677" s="16">
        <v>2015</v>
      </c>
      <c r="C677" s="3" t="s">
        <v>3044</v>
      </c>
    </row>
    <row r="678" spans="2:3" x14ac:dyDescent="0.3">
      <c r="B678" s="16">
        <v>2015</v>
      </c>
      <c r="C678" s="3" t="s">
        <v>1608</v>
      </c>
    </row>
    <row r="679" spans="2:3" x14ac:dyDescent="0.3">
      <c r="B679" s="16">
        <v>2015</v>
      </c>
      <c r="C679" s="3" t="s">
        <v>2525</v>
      </c>
    </row>
    <row r="680" spans="2:3" x14ac:dyDescent="0.3">
      <c r="B680" s="17">
        <v>2015</v>
      </c>
      <c r="C680" s="4" t="s">
        <v>1542</v>
      </c>
    </row>
    <row r="681" spans="2:3" x14ac:dyDescent="0.3">
      <c r="B681" s="16">
        <v>2015</v>
      </c>
      <c r="C681" s="3" t="s">
        <v>74</v>
      </c>
    </row>
    <row r="682" spans="2:3" x14ac:dyDescent="0.3">
      <c r="B682" s="17">
        <v>2015</v>
      </c>
      <c r="C682" s="4" t="s">
        <v>2091</v>
      </c>
    </row>
    <row r="683" spans="2:3" x14ac:dyDescent="0.3">
      <c r="B683" s="16">
        <v>2015</v>
      </c>
      <c r="C683" s="3" t="s">
        <v>1867</v>
      </c>
    </row>
    <row r="684" spans="2:3" x14ac:dyDescent="0.3">
      <c r="B684" s="17">
        <v>2015</v>
      </c>
      <c r="C684" s="4" t="s">
        <v>2149</v>
      </c>
    </row>
    <row r="685" spans="2:3" x14ac:dyDescent="0.3">
      <c r="B685" s="16">
        <v>2015</v>
      </c>
      <c r="C685" s="3" t="s">
        <v>1618</v>
      </c>
    </row>
    <row r="686" spans="2:3" x14ac:dyDescent="0.3">
      <c r="B686" s="16">
        <v>2015</v>
      </c>
      <c r="C686" s="3" t="s">
        <v>965</v>
      </c>
    </row>
    <row r="687" spans="2:3" x14ac:dyDescent="0.3">
      <c r="B687" s="16">
        <v>2015</v>
      </c>
      <c r="C687" s="3" t="s">
        <v>2051</v>
      </c>
    </row>
    <row r="688" spans="2:3" x14ac:dyDescent="0.3">
      <c r="B688" s="16">
        <v>2015</v>
      </c>
      <c r="C688" s="3" t="s">
        <v>916</v>
      </c>
    </row>
    <row r="689" spans="2:3" x14ac:dyDescent="0.3">
      <c r="B689" s="16">
        <v>2015</v>
      </c>
      <c r="C689" s="3" t="s">
        <v>868</v>
      </c>
    </row>
    <row r="690" spans="2:3" x14ac:dyDescent="0.3">
      <c r="B690" s="17">
        <v>2015</v>
      </c>
      <c r="C690" s="4" t="s">
        <v>3270</v>
      </c>
    </row>
    <row r="691" spans="2:3" x14ac:dyDescent="0.3">
      <c r="B691" s="17">
        <v>2015</v>
      </c>
      <c r="C691" s="4" t="s">
        <v>1645</v>
      </c>
    </row>
    <row r="692" spans="2:3" x14ac:dyDescent="0.3">
      <c r="B692" s="17">
        <v>2015</v>
      </c>
      <c r="C692" s="4" t="s">
        <v>392</v>
      </c>
    </row>
    <row r="693" spans="2:3" x14ac:dyDescent="0.3">
      <c r="B693" s="16">
        <v>2015</v>
      </c>
      <c r="C693" s="3" t="s">
        <v>1742</v>
      </c>
    </row>
    <row r="694" spans="2:3" x14ac:dyDescent="0.3">
      <c r="B694" s="16">
        <v>2015</v>
      </c>
      <c r="C694" s="3" t="s">
        <v>1188</v>
      </c>
    </row>
    <row r="695" spans="2:3" x14ac:dyDescent="0.3">
      <c r="B695" s="17">
        <v>2015</v>
      </c>
      <c r="C695" s="4" t="s">
        <v>431</v>
      </c>
    </row>
    <row r="696" spans="2:3" x14ac:dyDescent="0.3">
      <c r="B696" s="16">
        <v>2015</v>
      </c>
      <c r="C696" s="3" t="s">
        <v>1386</v>
      </c>
    </row>
    <row r="697" spans="2:3" x14ac:dyDescent="0.3">
      <c r="B697" s="16">
        <v>2015</v>
      </c>
      <c r="C697" s="3" t="s">
        <v>1812</v>
      </c>
    </row>
    <row r="698" spans="2:3" x14ac:dyDescent="0.3">
      <c r="B698" s="17">
        <v>2015</v>
      </c>
      <c r="C698" s="4" t="s">
        <v>1323</v>
      </c>
    </row>
    <row r="699" spans="2:3" x14ac:dyDescent="0.3">
      <c r="B699" s="16">
        <v>2015</v>
      </c>
      <c r="C699" s="3" t="s">
        <v>1376</v>
      </c>
    </row>
    <row r="700" spans="2:3" x14ac:dyDescent="0.3">
      <c r="B700" s="17">
        <v>2015</v>
      </c>
      <c r="C700" s="4" t="s">
        <v>2028</v>
      </c>
    </row>
    <row r="701" spans="2:3" x14ac:dyDescent="0.3">
      <c r="B701" s="17">
        <v>2015</v>
      </c>
      <c r="C701" s="4" t="s">
        <v>1337</v>
      </c>
    </row>
    <row r="702" spans="2:3" x14ac:dyDescent="0.3">
      <c r="B702" s="16">
        <v>2015</v>
      </c>
      <c r="C702" s="3" t="s">
        <v>1307</v>
      </c>
    </row>
    <row r="703" spans="2:3" x14ac:dyDescent="0.3">
      <c r="B703" s="16">
        <v>2015</v>
      </c>
      <c r="C703" s="3" t="s">
        <v>1296</v>
      </c>
    </row>
    <row r="704" spans="2:3" x14ac:dyDescent="0.3">
      <c r="B704" s="16">
        <v>2015</v>
      </c>
      <c r="C704" s="3" t="s">
        <v>2088</v>
      </c>
    </row>
    <row r="705" spans="2:3" x14ac:dyDescent="0.3">
      <c r="B705" s="17">
        <v>2015</v>
      </c>
      <c r="C705" s="4" t="s">
        <v>935</v>
      </c>
    </row>
    <row r="706" spans="2:3" x14ac:dyDescent="0.3">
      <c r="B706" s="16">
        <v>2015</v>
      </c>
      <c r="C706" s="3" t="s">
        <v>361</v>
      </c>
    </row>
    <row r="707" spans="2:3" x14ac:dyDescent="0.3">
      <c r="B707" s="17">
        <v>2015</v>
      </c>
      <c r="C707" s="4" t="s">
        <v>1116</v>
      </c>
    </row>
    <row r="708" spans="2:3" x14ac:dyDescent="0.3">
      <c r="B708" s="16">
        <v>2015</v>
      </c>
      <c r="C708" s="3" t="s">
        <v>3456</v>
      </c>
    </row>
    <row r="709" spans="2:3" x14ac:dyDescent="0.3">
      <c r="B709" s="17">
        <v>2015</v>
      </c>
      <c r="C709" s="4" t="s">
        <v>1266</v>
      </c>
    </row>
    <row r="710" spans="2:3" x14ac:dyDescent="0.3">
      <c r="B710" s="17">
        <v>2015</v>
      </c>
      <c r="C710" s="4" t="s">
        <v>686</v>
      </c>
    </row>
    <row r="711" spans="2:3" x14ac:dyDescent="0.3">
      <c r="B711" s="16">
        <v>2015</v>
      </c>
      <c r="C711" s="3" t="s">
        <v>2094</v>
      </c>
    </row>
    <row r="712" spans="2:3" x14ac:dyDescent="0.3">
      <c r="B712" s="16">
        <v>2015</v>
      </c>
      <c r="C712" s="3" t="s">
        <v>738</v>
      </c>
    </row>
    <row r="713" spans="2:3" x14ac:dyDescent="0.3">
      <c r="B713" s="17">
        <v>2015</v>
      </c>
      <c r="C713" s="4" t="s">
        <v>412</v>
      </c>
    </row>
    <row r="714" spans="2:3" x14ac:dyDescent="0.3">
      <c r="B714" s="17">
        <v>2015</v>
      </c>
      <c r="C714" s="4" t="s">
        <v>2124</v>
      </c>
    </row>
    <row r="715" spans="2:3" x14ac:dyDescent="0.3">
      <c r="B715" s="16">
        <v>2015</v>
      </c>
      <c r="C715" s="3" t="s">
        <v>604</v>
      </c>
    </row>
    <row r="716" spans="2:3" x14ac:dyDescent="0.3">
      <c r="B716" s="17">
        <v>2015</v>
      </c>
      <c r="C716" s="4" t="s">
        <v>1873</v>
      </c>
    </row>
    <row r="717" spans="2:3" x14ac:dyDescent="0.3">
      <c r="B717" s="16">
        <v>2015</v>
      </c>
      <c r="C717" s="3" t="s">
        <v>1285</v>
      </c>
    </row>
    <row r="718" spans="2:3" x14ac:dyDescent="0.3">
      <c r="B718" s="17">
        <v>2015</v>
      </c>
      <c r="C718" s="4" t="s">
        <v>1829</v>
      </c>
    </row>
    <row r="719" spans="2:3" x14ac:dyDescent="0.3">
      <c r="B719" s="17">
        <v>2015</v>
      </c>
      <c r="C719" s="4" t="s">
        <v>1015</v>
      </c>
    </row>
    <row r="720" spans="2:3" x14ac:dyDescent="0.3">
      <c r="B720" s="16">
        <v>2015</v>
      </c>
      <c r="C720" s="3" t="s">
        <v>1804</v>
      </c>
    </row>
    <row r="721" spans="2:3" x14ac:dyDescent="0.3">
      <c r="B721" s="16">
        <v>2015</v>
      </c>
      <c r="C721" s="3" t="s">
        <v>2542</v>
      </c>
    </row>
    <row r="722" spans="2:3" x14ac:dyDescent="0.3">
      <c r="B722" s="17">
        <v>2015</v>
      </c>
      <c r="C722" s="4" t="s">
        <v>1184</v>
      </c>
    </row>
    <row r="723" spans="2:3" x14ac:dyDescent="0.3">
      <c r="B723" s="17">
        <v>2015</v>
      </c>
      <c r="C723" s="4" t="s">
        <v>1059</v>
      </c>
    </row>
    <row r="724" spans="2:3" x14ac:dyDescent="0.3">
      <c r="B724" s="17">
        <v>2015</v>
      </c>
      <c r="C724" s="4" t="s">
        <v>2482</v>
      </c>
    </row>
    <row r="725" spans="2:3" x14ac:dyDescent="0.3">
      <c r="B725" s="16">
        <v>2015</v>
      </c>
      <c r="C725" s="3" t="s">
        <v>1546</v>
      </c>
    </row>
    <row r="726" spans="2:3" x14ac:dyDescent="0.3">
      <c r="B726" s="17">
        <v>2015</v>
      </c>
      <c r="C726" s="4" t="s">
        <v>720</v>
      </c>
    </row>
    <row r="727" spans="2:3" x14ac:dyDescent="0.3">
      <c r="B727" s="16">
        <v>2015</v>
      </c>
      <c r="C727" s="3" t="s">
        <v>2475</v>
      </c>
    </row>
    <row r="728" spans="2:3" x14ac:dyDescent="0.3">
      <c r="B728" s="16">
        <v>2015</v>
      </c>
      <c r="C728" s="3" t="s">
        <v>1063</v>
      </c>
    </row>
    <row r="729" spans="2:3" x14ac:dyDescent="0.3">
      <c r="B729" s="17">
        <v>2015</v>
      </c>
      <c r="C729" s="4" t="s">
        <v>1890</v>
      </c>
    </row>
    <row r="730" spans="2:3" x14ac:dyDescent="0.3">
      <c r="B730" s="16">
        <v>2015</v>
      </c>
      <c r="C730" s="3" t="s">
        <v>2820</v>
      </c>
    </row>
    <row r="731" spans="2:3" x14ac:dyDescent="0.3">
      <c r="B731" s="16">
        <v>2015</v>
      </c>
      <c r="C731" s="3" t="s">
        <v>835</v>
      </c>
    </row>
    <row r="732" spans="2:3" x14ac:dyDescent="0.3">
      <c r="B732" s="16">
        <v>2015</v>
      </c>
      <c r="C732" s="3" t="s">
        <v>2807</v>
      </c>
    </row>
    <row r="733" spans="2:3" x14ac:dyDescent="0.3">
      <c r="B733" s="17">
        <v>2015</v>
      </c>
      <c r="C733" s="4" t="s">
        <v>2937</v>
      </c>
    </row>
    <row r="734" spans="2:3" x14ac:dyDescent="0.3">
      <c r="B734" s="16">
        <v>2015</v>
      </c>
      <c r="C734" s="3" t="s">
        <v>2039</v>
      </c>
    </row>
    <row r="735" spans="2:3" x14ac:dyDescent="0.3">
      <c r="B735" s="16">
        <v>2015</v>
      </c>
      <c r="C735" s="3" t="s">
        <v>1705</v>
      </c>
    </row>
    <row r="736" spans="2:3" x14ac:dyDescent="0.3">
      <c r="B736" s="17">
        <v>2015</v>
      </c>
      <c r="C736" s="4" t="s">
        <v>278</v>
      </c>
    </row>
    <row r="737" spans="2:3" x14ac:dyDescent="0.3">
      <c r="B737" s="16">
        <v>2015</v>
      </c>
      <c r="C737" s="3" t="s">
        <v>3120</v>
      </c>
    </row>
    <row r="738" spans="2:3" x14ac:dyDescent="0.3">
      <c r="B738" s="17">
        <v>2015</v>
      </c>
      <c r="C738" s="4" t="s">
        <v>2828</v>
      </c>
    </row>
    <row r="739" spans="2:3" x14ac:dyDescent="0.3">
      <c r="B739" s="16">
        <v>2015</v>
      </c>
      <c r="C739" s="3" t="s">
        <v>1021</v>
      </c>
    </row>
    <row r="740" spans="2:3" x14ac:dyDescent="0.3">
      <c r="B740" s="16">
        <v>2015</v>
      </c>
      <c r="C740" s="3" t="s">
        <v>2681</v>
      </c>
    </row>
    <row r="741" spans="2:3" x14ac:dyDescent="0.3">
      <c r="B741" s="17">
        <v>2015</v>
      </c>
      <c r="C741" s="4" t="s">
        <v>3022</v>
      </c>
    </row>
    <row r="742" spans="2:3" x14ac:dyDescent="0.3">
      <c r="B742" s="16">
        <v>2015</v>
      </c>
      <c r="C742" s="3" t="s">
        <v>3115</v>
      </c>
    </row>
    <row r="743" spans="2:3" x14ac:dyDescent="0.3">
      <c r="B743" s="16">
        <v>2015</v>
      </c>
      <c r="C743" s="3" t="s">
        <v>409</v>
      </c>
    </row>
    <row r="744" spans="2:3" x14ac:dyDescent="0.3">
      <c r="B744" s="17">
        <v>2015</v>
      </c>
      <c r="C744" s="4" t="s">
        <v>1195</v>
      </c>
    </row>
    <row r="745" spans="2:3" x14ac:dyDescent="0.3">
      <c r="B745" s="16">
        <v>2015</v>
      </c>
      <c r="C745" s="3" t="s">
        <v>2106</v>
      </c>
    </row>
    <row r="746" spans="2:3" x14ac:dyDescent="0.3">
      <c r="B746" s="17">
        <v>2015</v>
      </c>
      <c r="C746" s="4" t="s">
        <v>2080</v>
      </c>
    </row>
    <row r="747" spans="2:3" x14ac:dyDescent="0.3">
      <c r="B747" s="16">
        <v>2015</v>
      </c>
      <c r="C747" s="3" t="s">
        <v>2892</v>
      </c>
    </row>
    <row r="748" spans="2:3" x14ac:dyDescent="0.3">
      <c r="B748" s="17">
        <v>2015</v>
      </c>
      <c r="C748" s="4" t="s">
        <v>1141</v>
      </c>
    </row>
    <row r="749" spans="2:3" x14ac:dyDescent="0.3">
      <c r="B749" s="17">
        <v>2015</v>
      </c>
      <c r="C749" s="4" t="s">
        <v>1469</v>
      </c>
    </row>
    <row r="750" spans="2:3" x14ac:dyDescent="0.3">
      <c r="B750" s="16">
        <v>2015</v>
      </c>
      <c r="C750" s="3" t="s">
        <v>2991</v>
      </c>
    </row>
    <row r="751" spans="2:3" x14ac:dyDescent="0.3">
      <c r="B751" s="16">
        <v>2015</v>
      </c>
      <c r="C751" s="3" t="s">
        <v>2047</v>
      </c>
    </row>
    <row r="752" spans="2:3" x14ac:dyDescent="0.3">
      <c r="B752" s="16">
        <v>2015</v>
      </c>
      <c r="C752" s="3" t="s">
        <v>1602</v>
      </c>
    </row>
    <row r="753" spans="2:3" x14ac:dyDescent="0.3">
      <c r="B753" s="17">
        <v>2015</v>
      </c>
      <c r="C753" s="4" t="s">
        <v>1044</v>
      </c>
    </row>
    <row r="754" spans="2:3" x14ac:dyDescent="0.3">
      <c r="B754" s="17">
        <v>2015</v>
      </c>
      <c r="C754" s="4" t="s">
        <v>2099</v>
      </c>
    </row>
    <row r="755" spans="2:3" x14ac:dyDescent="0.3">
      <c r="B755" s="16">
        <v>2015</v>
      </c>
      <c r="C755" s="3" t="s">
        <v>3020</v>
      </c>
    </row>
    <row r="756" spans="2:3" x14ac:dyDescent="0.3">
      <c r="B756" s="17">
        <v>2015</v>
      </c>
      <c r="C756" s="4" t="s">
        <v>896</v>
      </c>
    </row>
    <row r="757" spans="2:3" x14ac:dyDescent="0.3">
      <c r="B757" s="16">
        <v>2015</v>
      </c>
      <c r="C757" s="3" t="s">
        <v>2929</v>
      </c>
    </row>
    <row r="758" spans="2:3" x14ac:dyDescent="0.3">
      <c r="B758" s="16">
        <v>2015</v>
      </c>
      <c r="C758" s="3" t="s">
        <v>2174</v>
      </c>
    </row>
    <row r="759" spans="2:3" x14ac:dyDescent="0.3">
      <c r="B759" s="17">
        <v>2015</v>
      </c>
      <c r="C759" s="4" t="s">
        <v>1012</v>
      </c>
    </row>
    <row r="760" spans="2:3" x14ac:dyDescent="0.3">
      <c r="B760" s="16">
        <v>2015</v>
      </c>
      <c r="C760" s="3" t="s">
        <v>1056</v>
      </c>
    </row>
    <row r="761" spans="2:3" x14ac:dyDescent="0.3">
      <c r="B761" s="17">
        <v>2015</v>
      </c>
      <c r="C761" s="4" t="s">
        <v>1628</v>
      </c>
    </row>
    <row r="762" spans="2:3" x14ac:dyDescent="0.3">
      <c r="B762" s="17">
        <v>2015</v>
      </c>
      <c r="C762" s="4" t="s">
        <v>1198</v>
      </c>
    </row>
    <row r="763" spans="2:3" x14ac:dyDescent="0.3">
      <c r="B763" s="16">
        <v>2015</v>
      </c>
      <c r="C763" s="3" t="s">
        <v>3353</v>
      </c>
    </row>
    <row r="764" spans="2:3" x14ac:dyDescent="0.3">
      <c r="B764" s="16">
        <v>2015</v>
      </c>
      <c r="C764" s="3" t="s">
        <v>1424</v>
      </c>
    </row>
    <row r="765" spans="2:3" x14ac:dyDescent="0.3">
      <c r="B765" s="16">
        <v>2015</v>
      </c>
      <c r="C765" s="3" t="s">
        <v>2833</v>
      </c>
    </row>
    <row r="766" spans="2:3" x14ac:dyDescent="0.3">
      <c r="B766" s="17">
        <v>2015</v>
      </c>
      <c r="C766" s="4" t="s">
        <v>2797</v>
      </c>
    </row>
    <row r="767" spans="2:3" x14ac:dyDescent="0.3">
      <c r="B767" s="16">
        <v>2015</v>
      </c>
      <c r="C767" s="3" t="s">
        <v>1476</v>
      </c>
    </row>
    <row r="768" spans="2:3" x14ac:dyDescent="0.3">
      <c r="B768" s="17">
        <v>2015</v>
      </c>
      <c r="C768" s="4" t="s">
        <v>137</v>
      </c>
    </row>
    <row r="769" spans="2:3" x14ac:dyDescent="0.3">
      <c r="B769" s="17">
        <v>2015</v>
      </c>
      <c r="C769" s="4" t="s">
        <v>2583</v>
      </c>
    </row>
    <row r="770" spans="2:3" x14ac:dyDescent="0.3">
      <c r="B770" s="16">
        <v>2015</v>
      </c>
      <c r="C770" s="3" t="s">
        <v>1257</v>
      </c>
    </row>
    <row r="771" spans="2:3" x14ac:dyDescent="0.3">
      <c r="B771" s="17">
        <v>2015</v>
      </c>
      <c r="C771" s="4" t="s">
        <v>1585</v>
      </c>
    </row>
    <row r="772" spans="2:3" x14ac:dyDescent="0.3">
      <c r="B772" s="17">
        <v>2015</v>
      </c>
      <c r="C772" s="4" t="s">
        <v>3092</v>
      </c>
    </row>
    <row r="773" spans="2:3" x14ac:dyDescent="0.3">
      <c r="B773" s="16">
        <v>2015</v>
      </c>
      <c r="C773" s="3" t="s">
        <v>786</v>
      </c>
    </row>
    <row r="774" spans="2:3" x14ac:dyDescent="0.3">
      <c r="B774" s="17">
        <v>2015</v>
      </c>
      <c r="C774" s="4" t="s">
        <v>1347</v>
      </c>
    </row>
    <row r="775" spans="2:3" x14ac:dyDescent="0.3">
      <c r="B775" s="16">
        <v>2015</v>
      </c>
      <c r="C775" s="3" t="s">
        <v>1310</v>
      </c>
    </row>
    <row r="776" spans="2:3" x14ac:dyDescent="0.3">
      <c r="B776" s="17">
        <v>2015</v>
      </c>
      <c r="C776" s="4" t="s">
        <v>997</v>
      </c>
    </row>
    <row r="777" spans="2:3" x14ac:dyDescent="0.3">
      <c r="B777" s="16">
        <v>2015</v>
      </c>
      <c r="C777" s="3" t="s">
        <v>3344</v>
      </c>
    </row>
    <row r="778" spans="2:3" x14ac:dyDescent="0.3">
      <c r="B778" s="16">
        <v>2015</v>
      </c>
      <c r="C778" s="3" t="s">
        <v>2633</v>
      </c>
    </row>
    <row r="779" spans="2:3" x14ac:dyDescent="0.3">
      <c r="B779" s="16">
        <v>2015</v>
      </c>
      <c r="C779" s="3" t="s">
        <v>2076</v>
      </c>
    </row>
    <row r="780" spans="2:3" x14ac:dyDescent="0.3">
      <c r="B780" s="17">
        <v>2015</v>
      </c>
      <c r="C780" s="4" t="s">
        <v>1427</v>
      </c>
    </row>
    <row r="781" spans="2:3" x14ac:dyDescent="0.3">
      <c r="B781" s="17">
        <v>2015</v>
      </c>
      <c r="C781" s="4" t="s">
        <v>1403</v>
      </c>
    </row>
    <row r="782" spans="2:3" x14ac:dyDescent="0.3">
      <c r="B782" s="16">
        <v>2015</v>
      </c>
      <c r="C782" s="3" t="s">
        <v>180</v>
      </c>
    </row>
    <row r="783" spans="2:3" x14ac:dyDescent="0.3">
      <c r="B783" s="16">
        <v>2015</v>
      </c>
      <c r="C783" s="3" t="s">
        <v>885</v>
      </c>
    </row>
    <row r="784" spans="2:3" x14ac:dyDescent="0.3">
      <c r="B784" s="16">
        <v>2015</v>
      </c>
      <c r="C784" s="3" t="s">
        <v>990</v>
      </c>
    </row>
    <row r="785" spans="2:3" x14ac:dyDescent="0.3">
      <c r="B785" s="17">
        <v>2015</v>
      </c>
      <c r="C785" s="4" t="s">
        <v>2899</v>
      </c>
    </row>
    <row r="786" spans="2:3" x14ac:dyDescent="0.3">
      <c r="B786" s="17">
        <v>2015</v>
      </c>
      <c r="C786" s="4" t="s">
        <v>708</v>
      </c>
    </row>
    <row r="787" spans="2:3" x14ac:dyDescent="0.3">
      <c r="B787" s="16">
        <v>2015</v>
      </c>
      <c r="C787" s="3" t="s">
        <v>796</v>
      </c>
    </row>
    <row r="788" spans="2:3" x14ac:dyDescent="0.3">
      <c r="B788" s="17">
        <v>2015</v>
      </c>
      <c r="C788" s="4" t="s">
        <v>164</v>
      </c>
    </row>
    <row r="789" spans="2:3" x14ac:dyDescent="0.3">
      <c r="B789" s="16">
        <v>2015</v>
      </c>
      <c r="C789" s="3" t="s">
        <v>2321</v>
      </c>
    </row>
    <row r="790" spans="2:3" x14ac:dyDescent="0.3">
      <c r="B790" s="17">
        <v>2015</v>
      </c>
      <c r="C790" s="4" t="s">
        <v>2037</v>
      </c>
    </row>
    <row r="791" spans="2:3" x14ac:dyDescent="0.3">
      <c r="B791" s="16">
        <v>2015</v>
      </c>
      <c r="C791" s="3" t="s">
        <v>383</v>
      </c>
    </row>
    <row r="792" spans="2:3" x14ac:dyDescent="0.3">
      <c r="B792" s="17">
        <v>2015</v>
      </c>
      <c r="C792" s="4" t="s">
        <v>492</v>
      </c>
    </row>
    <row r="793" spans="2:3" x14ac:dyDescent="0.3">
      <c r="B793" s="16">
        <v>2015</v>
      </c>
      <c r="C793" s="3" t="s">
        <v>634</v>
      </c>
    </row>
    <row r="794" spans="2:3" x14ac:dyDescent="0.3">
      <c r="B794" s="17">
        <v>2015</v>
      </c>
      <c r="C794" s="4" t="s">
        <v>2311</v>
      </c>
    </row>
    <row r="795" spans="2:3" x14ac:dyDescent="0.3">
      <c r="B795" s="17">
        <v>2015</v>
      </c>
      <c r="C795" s="4" t="s">
        <v>2876</v>
      </c>
    </row>
    <row r="796" spans="2:3" x14ac:dyDescent="0.3">
      <c r="B796" s="16">
        <v>2015</v>
      </c>
      <c r="C796" s="3" t="s">
        <v>2760</v>
      </c>
    </row>
    <row r="797" spans="2:3" x14ac:dyDescent="0.3">
      <c r="B797" s="17">
        <v>2015</v>
      </c>
      <c r="C797" s="4" t="s">
        <v>246</v>
      </c>
    </row>
    <row r="798" spans="2:3" x14ac:dyDescent="0.3">
      <c r="B798" s="16">
        <v>2015</v>
      </c>
      <c r="C798" s="3" t="s">
        <v>593</v>
      </c>
    </row>
    <row r="799" spans="2:3" x14ac:dyDescent="0.3">
      <c r="B799" s="17">
        <v>2015</v>
      </c>
      <c r="C799" s="4" t="s">
        <v>717</v>
      </c>
    </row>
    <row r="800" spans="2:3" x14ac:dyDescent="0.3">
      <c r="B800" s="16">
        <v>2015</v>
      </c>
      <c r="C800" s="3" t="s">
        <v>3015</v>
      </c>
    </row>
    <row r="801" spans="2:3" x14ac:dyDescent="0.3">
      <c r="B801" s="17">
        <v>2015</v>
      </c>
      <c r="C801" s="4" t="s">
        <v>1962</v>
      </c>
    </row>
    <row r="802" spans="2:3" x14ac:dyDescent="0.3">
      <c r="B802" s="16">
        <v>2015</v>
      </c>
      <c r="C802" s="3" t="s">
        <v>751</v>
      </c>
    </row>
    <row r="803" spans="2:3" x14ac:dyDescent="0.3">
      <c r="B803" s="16">
        <v>2015</v>
      </c>
      <c r="C803" s="3" t="s">
        <v>1807</v>
      </c>
    </row>
    <row r="804" spans="2:3" x14ac:dyDescent="0.3">
      <c r="B804" s="17">
        <v>2015</v>
      </c>
      <c r="C804" s="4" t="s">
        <v>1514</v>
      </c>
    </row>
    <row r="805" spans="2:3" x14ac:dyDescent="0.3">
      <c r="B805" s="16">
        <v>2015</v>
      </c>
      <c r="C805" s="3" t="s">
        <v>1880</v>
      </c>
    </row>
    <row r="806" spans="2:3" x14ac:dyDescent="0.3">
      <c r="B806" s="17">
        <v>2015</v>
      </c>
      <c r="C806" s="4" t="s">
        <v>2153</v>
      </c>
    </row>
    <row r="807" spans="2:3" x14ac:dyDescent="0.3">
      <c r="B807" s="16">
        <v>2015</v>
      </c>
      <c r="C807" s="3" t="s">
        <v>1111</v>
      </c>
    </row>
    <row r="808" spans="2:3" x14ac:dyDescent="0.3">
      <c r="B808" s="17">
        <v>2015</v>
      </c>
      <c r="C808" s="4" t="s">
        <v>2019</v>
      </c>
    </row>
    <row r="809" spans="2:3" x14ac:dyDescent="0.3">
      <c r="B809" s="17">
        <v>2015</v>
      </c>
      <c r="C809" s="4" t="s">
        <v>1719</v>
      </c>
    </row>
    <row r="810" spans="2:3" x14ac:dyDescent="0.3">
      <c r="B810" s="17">
        <v>2015</v>
      </c>
      <c r="C810" s="4" t="s">
        <v>899</v>
      </c>
    </row>
    <row r="811" spans="2:3" x14ac:dyDescent="0.3">
      <c r="B811" s="16">
        <v>2015</v>
      </c>
      <c r="C811" s="3" t="s">
        <v>2146</v>
      </c>
    </row>
    <row r="812" spans="2:3" x14ac:dyDescent="0.3">
      <c r="B812" s="17">
        <v>2015</v>
      </c>
      <c r="C812" s="4" t="s">
        <v>1766</v>
      </c>
    </row>
    <row r="813" spans="2:3" x14ac:dyDescent="0.3">
      <c r="B813" s="16">
        <v>2015</v>
      </c>
      <c r="C813" s="3" t="s">
        <v>2750</v>
      </c>
    </row>
    <row r="814" spans="2:3" x14ac:dyDescent="0.3">
      <c r="B814" s="17">
        <v>2015</v>
      </c>
      <c r="C814" s="4" t="s">
        <v>1205</v>
      </c>
    </row>
    <row r="815" spans="2:3" x14ac:dyDescent="0.3">
      <c r="B815" s="16">
        <v>2015</v>
      </c>
      <c r="C815" s="3" t="s">
        <v>123</v>
      </c>
    </row>
    <row r="816" spans="2:3" x14ac:dyDescent="0.3">
      <c r="B816" s="16">
        <v>2015</v>
      </c>
      <c r="C816" s="3" t="s">
        <v>1037</v>
      </c>
    </row>
    <row r="817" spans="2:3" x14ac:dyDescent="0.3">
      <c r="B817" s="16">
        <v>2015</v>
      </c>
      <c r="C817" s="3" t="s">
        <v>1399</v>
      </c>
    </row>
    <row r="818" spans="2:3" x14ac:dyDescent="0.3">
      <c r="B818" s="16">
        <v>2015</v>
      </c>
      <c r="C818" s="3" t="s">
        <v>2317</v>
      </c>
    </row>
    <row r="819" spans="2:3" x14ac:dyDescent="0.3">
      <c r="B819" s="17">
        <v>2015</v>
      </c>
      <c r="C819" s="4" t="s">
        <v>1855</v>
      </c>
    </row>
    <row r="820" spans="2:3" x14ac:dyDescent="0.3">
      <c r="B820" s="16">
        <v>2015</v>
      </c>
      <c r="C820" s="3" t="s">
        <v>485</v>
      </c>
    </row>
    <row r="821" spans="2:3" x14ac:dyDescent="0.3">
      <c r="B821" s="17">
        <v>2015</v>
      </c>
      <c r="C821" s="4" t="s">
        <v>83</v>
      </c>
    </row>
    <row r="822" spans="2:3" x14ac:dyDescent="0.3">
      <c r="B822" s="17">
        <v>2015</v>
      </c>
      <c r="C822" s="4" t="s">
        <v>547</v>
      </c>
    </row>
    <row r="823" spans="2:3" x14ac:dyDescent="0.3">
      <c r="B823" s="16">
        <v>2015</v>
      </c>
      <c r="C823" s="3" t="s">
        <v>620</v>
      </c>
    </row>
    <row r="824" spans="2:3" x14ac:dyDescent="0.3">
      <c r="B824" s="16">
        <v>2015</v>
      </c>
      <c r="C824" s="3" t="s">
        <v>3227</v>
      </c>
    </row>
    <row r="825" spans="2:3" x14ac:dyDescent="0.3">
      <c r="B825" s="16">
        <v>2015</v>
      </c>
      <c r="C825" s="3" t="s">
        <v>1837</v>
      </c>
    </row>
    <row r="826" spans="2:3" x14ac:dyDescent="0.3">
      <c r="B826" s="17">
        <v>2015</v>
      </c>
      <c r="C826" s="4" t="s">
        <v>2015</v>
      </c>
    </row>
    <row r="827" spans="2:3" x14ac:dyDescent="0.3">
      <c r="B827" s="16">
        <v>2015</v>
      </c>
      <c r="C827" s="3" t="s">
        <v>1660</v>
      </c>
    </row>
    <row r="828" spans="2:3" x14ac:dyDescent="0.3">
      <c r="B828" s="17">
        <v>2015</v>
      </c>
      <c r="C828" s="4" t="s">
        <v>702</v>
      </c>
    </row>
    <row r="829" spans="2:3" x14ac:dyDescent="0.3">
      <c r="B829" s="17">
        <v>2015</v>
      </c>
      <c r="C829" s="4" t="s">
        <v>2194</v>
      </c>
    </row>
    <row r="830" spans="2:3" x14ac:dyDescent="0.3">
      <c r="B830" s="16">
        <v>2015</v>
      </c>
      <c r="C830" s="3" t="s">
        <v>345</v>
      </c>
    </row>
    <row r="831" spans="2:3" x14ac:dyDescent="0.3">
      <c r="B831" s="17">
        <v>2015</v>
      </c>
      <c r="C831" s="4" t="s">
        <v>2026</v>
      </c>
    </row>
    <row r="832" spans="2:3" x14ac:dyDescent="0.3">
      <c r="B832" s="17">
        <v>2015</v>
      </c>
      <c r="C832" s="4" t="s">
        <v>2467</v>
      </c>
    </row>
    <row r="833" spans="2:3" x14ac:dyDescent="0.3">
      <c r="B833" s="16">
        <v>2015</v>
      </c>
      <c r="C833" s="3" t="s">
        <v>3418</v>
      </c>
    </row>
    <row r="834" spans="2:3" x14ac:dyDescent="0.3">
      <c r="B834" s="16">
        <v>2015</v>
      </c>
      <c r="C834" s="3" t="s">
        <v>1649</v>
      </c>
    </row>
    <row r="835" spans="2:3" x14ac:dyDescent="0.3">
      <c r="B835" s="17">
        <v>2015</v>
      </c>
      <c r="C835" s="4" t="s">
        <v>2712</v>
      </c>
    </row>
    <row r="836" spans="2:3" x14ac:dyDescent="0.3">
      <c r="B836" s="16">
        <v>2015</v>
      </c>
      <c r="C836" s="3" t="s">
        <v>3481</v>
      </c>
    </row>
    <row r="837" spans="2:3" x14ac:dyDescent="0.3">
      <c r="B837" s="17">
        <v>2015</v>
      </c>
      <c r="C837" s="4" t="s">
        <v>340</v>
      </c>
    </row>
    <row r="838" spans="2:3" x14ac:dyDescent="0.3">
      <c r="B838" s="16">
        <v>2015</v>
      </c>
      <c r="C838" s="3" t="s">
        <v>1463</v>
      </c>
    </row>
    <row r="839" spans="2:3" x14ac:dyDescent="0.3">
      <c r="B839" s="17">
        <v>2015</v>
      </c>
      <c r="C839" s="4" t="s">
        <v>2619</v>
      </c>
    </row>
    <row r="840" spans="2:3" x14ac:dyDescent="0.3">
      <c r="B840" s="16">
        <v>2015</v>
      </c>
      <c r="C840" s="3" t="s">
        <v>986</v>
      </c>
    </row>
    <row r="841" spans="2:3" x14ac:dyDescent="0.3">
      <c r="B841" s="17">
        <v>2015</v>
      </c>
      <c r="C841" s="4" t="s">
        <v>3323</v>
      </c>
    </row>
    <row r="842" spans="2:3" x14ac:dyDescent="0.3">
      <c r="B842" s="17">
        <v>2015</v>
      </c>
      <c r="C842" s="4" t="s">
        <v>144</v>
      </c>
    </row>
    <row r="843" spans="2:3" x14ac:dyDescent="0.3">
      <c r="B843" s="16">
        <v>2015</v>
      </c>
      <c r="C843" s="3" t="s">
        <v>3103</v>
      </c>
    </row>
    <row r="844" spans="2:3" x14ac:dyDescent="0.3">
      <c r="B844" s="16">
        <v>2015</v>
      </c>
      <c r="C844" s="3" t="s">
        <v>994</v>
      </c>
    </row>
    <row r="845" spans="2:3" x14ac:dyDescent="0.3">
      <c r="B845" s="16">
        <v>2015</v>
      </c>
      <c r="C845" s="3" t="s">
        <v>1486</v>
      </c>
    </row>
    <row r="846" spans="2:3" x14ac:dyDescent="0.3">
      <c r="B846" s="17">
        <v>2015</v>
      </c>
      <c r="C846" s="4" t="s">
        <v>1844</v>
      </c>
    </row>
    <row r="847" spans="2:3" x14ac:dyDescent="0.3">
      <c r="B847" s="17">
        <v>2015</v>
      </c>
      <c r="C847" s="4" t="s">
        <v>2855</v>
      </c>
    </row>
    <row r="848" spans="2:3" x14ac:dyDescent="0.3">
      <c r="B848" s="16">
        <v>2015</v>
      </c>
      <c r="C848" s="3" t="s">
        <v>814</v>
      </c>
    </row>
    <row r="849" spans="2:3" x14ac:dyDescent="0.3">
      <c r="B849" s="17">
        <v>2015</v>
      </c>
      <c r="C849" s="4" t="s">
        <v>2622</v>
      </c>
    </row>
    <row r="850" spans="2:3" x14ac:dyDescent="0.3">
      <c r="B850" s="16">
        <v>2015</v>
      </c>
      <c r="C850" s="3" t="s">
        <v>3483</v>
      </c>
    </row>
    <row r="851" spans="2:3" x14ac:dyDescent="0.3">
      <c r="B851" s="17">
        <v>2015</v>
      </c>
      <c r="C851" s="4" t="s">
        <v>3127</v>
      </c>
    </row>
    <row r="852" spans="2:3" x14ac:dyDescent="0.3">
      <c r="B852" s="16">
        <v>2015</v>
      </c>
      <c r="C852" s="3" t="s">
        <v>1418</v>
      </c>
    </row>
    <row r="853" spans="2:3" x14ac:dyDescent="0.3">
      <c r="B853" s="16">
        <v>2015</v>
      </c>
      <c r="C853" s="3" t="s">
        <v>1027</v>
      </c>
    </row>
    <row r="854" spans="2:3" x14ac:dyDescent="0.3">
      <c r="B854" s="16">
        <v>2015</v>
      </c>
      <c r="C854" s="3" t="s">
        <v>365</v>
      </c>
    </row>
    <row r="855" spans="2:3" x14ac:dyDescent="0.3">
      <c r="B855" s="17">
        <v>2015</v>
      </c>
      <c r="C855" s="4" t="s">
        <v>943</v>
      </c>
    </row>
    <row r="856" spans="2:3" x14ac:dyDescent="0.3">
      <c r="B856" s="16">
        <v>2015</v>
      </c>
      <c r="C856" s="3" t="s">
        <v>2251</v>
      </c>
    </row>
    <row r="857" spans="2:3" x14ac:dyDescent="0.3">
      <c r="B857" s="16">
        <v>2015</v>
      </c>
      <c r="C857" s="3" t="s">
        <v>2873</v>
      </c>
    </row>
    <row r="858" spans="2:3" x14ac:dyDescent="0.3">
      <c r="B858" s="16">
        <v>2015</v>
      </c>
      <c r="C858" s="3" t="s">
        <v>448</v>
      </c>
    </row>
    <row r="859" spans="2:3" x14ac:dyDescent="0.3">
      <c r="B859" s="17">
        <v>2015</v>
      </c>
      <c r="C859" s="4" t="s">
        <v>466</v>
      </c>
    </row>
    <row r="860" spans="2:3" x14ac:dyDescent="0.3">
      <c r="B860" s="16">
        <v>2015</v>
      </c>
      <c r="C860" s="3" t="s">
        <v>1923</v>
      </c>
    </row>
    <row r="861" spans="2:3" x14ac:dyDescent="0.3">
      <c r="B861" s="17">
        <v>2015</v>
      </c>
      <c r="C861" s="4" t="s">
        <v>2295</v>
      </c>
    </row>
    <row r="862" spans="2:3" x14ac:dyDescent="0.3">
      <c r="B862" s="16">
        <v>2015</v>
      </c>
      <c r="C862" s="3" t="s">
        <v>3332</v>
      </c>
    </row>
    <row r="863" spans="2:3" x14ac:dyDescent="0.3">
      <c r="B863" s="17">
        <v>2015</v>
      </c>
      <c r="C863" s="4" t="s">
        <v>287</v>
      </c>
    </row>
    <row r="864" spans="2:3" x14ac:dyDescent="0.3">
      <c r="B864" s="16">
        <v>2015</v>
      </c>
      <c r="C864" s="3" t="s">
        <v>2333</v>
      </c>
    </row>
    <row r="865" spans="2:3" x14ac:dyDescent="0.3">
      <c r="B865" s="17">
        <v>2015</v>
      </c>
      <c r="C865" s="4" t="s">
        <v>628</v>
      </c>
    </row>
    <row r="866" spans="2:3" x14ac:dyDescent="0.3">
      <c r="B866" s="17">
        <v>2015</v>
      </c>
      <c r="C866" s="4" t="s">
        <v>3098</v>
      </c>
    </row>
    <row r="867" spans="2:3" x14ac:dyDescent="0.3">
      <c r="B867" s="16">
        <v>2015</v>
      </c>
      <c r="C867" s="3" t="s">
        <v>306</v>
      </c>
    </row>
    <row r="868" spans="2:3" x14ac:dyDescent="0.3">
      <c r="B868" s="16">
        <v>2015</v>
      </c>
      <c r="C868" s="3" t="s">
        <v>1638</v>
      </c>
    </row>
    <row r="869" spans="2:3" x14ac:dyDescent="0.3">
      <c r="B869" s="16">
        <v>2015</v>
      </c>
      <c r="C869" s="3" t="s">
        <v>2972</v>
      </c>
    </row>
    <row r="870" spans="2:3" x14ac:dyDescent="0.3">
      <c r="B870" s="17">
        <v>2015</v>
      </c>
      <c r="C870" s="4" t="s">
        <v>763</v>
      </c>
    </row>
    <row r="871" spans="2:3" x14ac:dyDescent="0.3">
      <c r="B871" s="16">
        <v>2015</v>
      </c>
      <c r="C871" s="3" t="s">
        <v>508</v>
      </c>
    </row>
    <row r="872" spans="2:3" x14ac:dyDescent="0.3">
      <c r="B872" s="17">
        <v>2015</v>
      </c>
      <c r="C872" s="4" t="s">
        <v>1997</v>
      </c>
    </row>
    <row r="873" spans="2:3" x14ac:dyDescent="0.3">
      <c r="B873" s="16">
        <v>2015</v>
      </c>
      <c r="C873" s="3" t="s">
        <v>1949</v>
      </c>
    </row>
    <row r="874" spans="2:3" x14ac:dyDescent="0.3">
      <c r="B874" s="17">
        <v>2015</v>
      </c>
      <c r="C874" s="4" t="s">
        <v>1937</v>
      </c>
    </row>
    <row r="875" spans="2:3" x14ac:dyDescent="0.3">
      <c r="B875" s="16">
        <v>2015</v>
      </c>
      <c r="C875" s="3" t="s">
        <v>192</v>
      </c>
    </row>
    <row r="876" spans="2:3" x14ac:dyDescent="0.3">
      <c r="B876" s="17">
        <v>2015</v>
      </c>
      <c r="C876" s="4" t="s">
        <v>2569</v>
      </c>
    </row>
    <row r="877" spans="2:3" x14ac:dyDescent="0.3">
      <c r="B877" s="17">
        <v>2015</v>
      </c>
      <c r="C877" s="4" t="s">
        <v>495</v>
      </c>
    </row>
    <row r="878" spans="2:3" x14ac:dyDescent="0.3">
      <c r="B878" s="16">
        <v>2015</v>
      </c>
      <c r="C878" s="3" t="s">
        <v>2883</v>
      </c>
    </row>
    <row r="879" spans="2:3" x14ac:dyDescent="0.3">
      <c r="B879" s="17">
        <v>2015</v>
      </c>
      <c r="C879" s="4" t="s">
        <v>2188</v>
      </c>
    </row>
    <row r="880" spans="2:3" x14ac:dyDescent="0.3">
      <c r="B880" s="16">
        <v>2015</v>
      </c>
      <c r="C880" s="3" t="s">
        <v>2120</v>
      </c>
    </row>
    <row r="881" spans="2:3" x14ac:dyDescent="0.3">
      <c r="B881" s="17">
        <v>2015</v>
      </c>
      <c r="C881" s="4" t="s">
        <v>1689</v>
      </c>
    </row>
    <row r="882" spans="2:3" x14ac:dyDescent="0.3">
      <c r="B882" s="16">
        <v>2015</v>
      </c>
      <c r="C882" s="3" t="s">
        <v>2459</v>
      </c>
    </row>
    <row r="883" spans="2:3" x14ac:dyDescent="0.3">
      <c r="B883" s="17">
        <v>2015</v>
      </c>
      <c r="C883" s="4" t="s">
        <v>2286</v>
      </c>
    </row>
    <row r="884" spans="2:3" x14ac:dyDescent="0.3">
      <c r="B884" s="17">
        <v>2015</v>
      </c>
      <c r="C884" s="4" t="s">
        <v>3251</v>
      </c>
    </row>
    <row r="885" spans="2:3" x14ac:dyDescent="0.3">
      <c r="B885" s="16">
        <v>2015</v>
      </c>
      <c r="C885" s="3" t="s">
        <v>301</v>
      </c>
    </row>
    <row r="886" spans="2:3" x14ac:dyDescent="0.3">
      <c r="B886" s="16">
        <v>2015</v>
      </c>
      <c r="C886" s="3" t="s">
        <v>415</v>
      </c>
    </row>
    <row r="887" spans="2:3" x14ac:dyDescent="0.3">
      <c r="B887" s="16">
        <v>2015</v>
      </c>
      <c r="C887" s="3" t="s">
        <v>281</v>
      </c>
    </row>
    <row r="888" spans="2:3" x14ac:dyDescent="0.3">
      <c r="B888" s="17">
        <v>2015</v>
      </c>
      <c r="C888" s="4" t="s">
        <v>2177</v>
      </c>
    </row>
    <row r="889" spans="2:3" x14ac:dyDescent="0.3">
      <c r="B889" s="17">
        <v>2015</v>
      </c>
      <c r="C889" s="4" t="s">
        <v>3187</v>
      </c>
    </row>
    <row r="890" spans="2:3" x14ac:dyDescent="0.3">
      <c r="B890" s="17">
        <v>2015</v>
      </c>
      <c r="C890" s="4" t="s">
        <v>2491</v>
      </c>
    </row>
    <row r="891" spans="2:3" x14ac:dyDescent="0.3">
      <c r="B891" s="17">
        <v>2015</v>
      </c>
      <c r="C891" s="4" t="s">
        <v>1041</v>
      </c>
    </row>
    <row r="892" spans="2:3" x14ac:dyDescent="0.3">
      <c r="B892" s="17">
        <v>2015</v>
      </c>
      <c r="C892" s="4" t="s">
        <v>1613</v>
      </c>
    </row>
    <row r="893" spans="2:3" x14ac:dyDescent="0.3">
      <c r="B893" s="16">
        <v>2015</v>
      </c>
      <c r="C893" s="3" t="s">
        <v>52</v>
      </c>
    </row>
    <row r="894" spans="2:3" x14ac:dyDescent="0.3">
      <c r="B894" s="16">
        <v>2015</v>
      </c>
      <c r="C894" s="3" t="s">
        <v>2799</v>
      </c>
    </row>
    <row r="895" spans="2:3" x14ac:dyDescent="0.3">
      <c r="B895" s="17">
        <v>2015</v>
      </c>
      <c r="C895" s="4" t="s">
        <v>741</v>
      </c>
    </row>
    <row r="896" spans="2:3" x14ac:dyDescent="0.3">
      <c r="B896" s="16">
        <v>2015</v>
      </c>
      <c r="C896" s="3" t="s">
        <v>2540</v>
      </c>
    </row>
    <row r="897" spans="2:3" x14ac:dyDescent="0.3">
      <c r="B897" s="16">
        <v>2015</v>
      </c>
      <c r="C897" s="3" t="s">
        <v>1210</v>
      </c>
    </row>
    <row r="898" spans="2:3" x14ac:dyDescent="0.3">
      <c r="B898" s="16">
        <v>2015</v>
      </c>
      <c r="C898" s="3" t="s">
        <v>1572</v>
      </c>
    </row>
    <row r="899" spans="2:3" x14ac:dyDescent="0.3">
      <c r="B899" s="17">
        <v>2015</v>
      </c>
      <c r="C899" s="4" t="s">
        <v>2822</v>
      </c>
    </row>
    <row r="900" spans="2:3" x14ac:dyDescent="0.3">
      <c r="B900" s="17">
        <v>2015</v>
      </c>
      <c r="C900" s="4" t="s">
        <v>2274</v>
      </c>
    </row>
    <row r="901" spans="2:3" x14ac:dyDescent="0.3">
      <c r="B901" s="16">
        <v>2015</v>
      </c>
      <c r="C901" s="3" t="s">
        <v>1862</v>
      </c>
    </row>
    <row r="902" spans="2:3" x14ac:dyDescent="0.3">
      <c r="B902" s="17">
        <v>2015</v>
      </c>
      <c r="C902" s="4" t="s">
        <v>2715</v>
      </c>
    </row>
    <row r="903" spans="2:3" x14ac:dyDescent="0.3">
      <c r="B903" s="16">
        <v>2015</v>
      </c>
      <c r="C903" s="3" t="s">
        <v>85</v>
      </c>
    </row>
    <row r="904" spans="2:3" x14ac:dyDescent="0.3">
      <c r="B904" s="16">
        <v>2015</v>
      </c>
      <c r="C904" s="3" t="s">
        <v>1078</v>
      </c>
    </row>
    <row r="905" spans="2:3" x14ac:dyDescent="0.3">
      <c r="B905" s="16">
        <v>2015</v>
      </c>
      <c r="C905" s="3" t="s">
        <v>2643</v>
      </c>
    </row>
    <row r="906" spans="2:3" x14ac:dyDescent="0.3">
      <c r="B906" s="16">
        <v>2015</v>
      </c>
      <c r="C906" s="3" t="s">
        <v>2034</v>
      </c>
    </row>
    <row r="907" spans="2:3" x14ac:dyDescent="0.3">
      <c r="B907" s="17">
        <v>2015</v>
      </c>
      <c r="C907" s="4" t="s">
        <v>959</v>
      </c>
    </row>
    <row r="908" spans="2:3" x14ac:dyDescent="0.3">
      <c r="B908" s="16">
        <v>2015</v>
      </c>
      <c r="C908" s="3" t="s">
        <v>1102</v>
      </c>
    </row>
    <row r="909" spans="2:3" x14ac:dyDescent="0.3">
      <c r="B909" s="17">
        <v>2015</v>
      </c>
      <c r="C909" s="4" t="s">
        <v>1907</v>
      </c>
    </row>
    <row r="910" spans="2:3" x14ac:dyDescent="0.3">
      <c r="B910" s="17">
        <v>2015</v>
      </c>
      <c r="C910" s="4" t="s">
        <v>2289</v>
      </c>
    </row>
    <row r="911" spans="2:3" x14ac:dyDescent="0.3">
      <c r="B911" s="16">
        <v>2015</v>
      </c>
      <c r="C911" s="3" t="s">
        <v>1925</v>
      </c>
    </row>
    <row r="912" spans="2:3" x14ac:dyDescent="0.3">
      <c r="B912" s="17">
        <v>2015</v>
      </c>
      <c r="C912" s="4" t="s">
        <v>676</v>
      </c>
    </row>
    <row r="913" spans="2:3" x14ac:dyDescent="0.3">
      <c r="B913" s="16">
        <v>2015</v>
      </c>
      <c r="C913" s="3" t="s">
        <v>1494</v>
      </c>
    </row>
    <row r="914" spans="2:3" x14ac:dyDescent="0.3">
      <c r="B914" s="17">
        <v>2015</v>
      </c>
      <c r="C914" s="4" t="s">
        <v>1334</v>
      </c>
    </row>
    <row r="915" spans="2:3" x14ac:dyDescent="0.3">
      <c r="B915" s="16">
        <v>2015</v>
      </c>
      <c r="C915" s="3" t="s">
        <v>1990</v>
      </c>
    </row>
    <row r="916" spans="2:3" x14ac:dyDescent="0.3">
      <c r="B916" s="17">
        <v>2015</v>
      </c>
      <c r="C916" s="4" t="s">
        <v>1483</v>
      </c>
    </row>
    <row r="917" spans="2:3" x14ac:dyDescent="0.3">
      <c r="B917" s="17">
        <v>2015</v>
      </c>
      <c r="C917" s="4" t="s">
        <v>1049</v>
      </c>
    </row>
    <row r="918" spans="2:3" x14ac:dyDescent="0.3">
      <c r="B918" s="16">
        <v>2015</v>
      </c>
      <c r="C918" s="3" t="s">
        <v>3409</v>
      </c>
    </row>
    <row r="919" spans="2:3" x14ac:dyDescent="0.3">
      <c r="B919" s="16">
        <v>2015</v>
      </c>
      <c r="C919" s="3" t="s">
        <v>802</v>
      </c>
    </row>
    <row r="920" spans="2:3" x14ac:dyDescent="0.3">
      <c r="B920" s="17">
        <v>2015</v>
      </c>
      <c r="C920" s="4" t="s">
        <v>2816</v>
      </c>
    </row>
    <row r="921" spans="2:3" x14ac:dyDescent="0.3">
      <c r="B921" s="17">
        <v>2015</v>
      </c>
      <c r="C921" s="4" t="s">
        <v>3027</v>
      </c>
    </row>
    <row r="922" spans="2:3" x14ac:dyDescent="0.3">
      <c r="B922" s="16">
        <v>2015</v>
      </c>
      <c r="C922" s="3" t="s">
        <v>1005</v>
      </c>
    </row>
    <row r="923" spans="2:3" x14ac:dyDescent="0.3">
      <c r="B923" s="17">
        <v>2015</v>
      </c>
      <c r="C923" s="4" t="s">
        <v>326</v>
      </c>
    </row>
    <row r="924" spans="2:3" x14ac:dyDescent="0.3">
      <c r="B924" s="17">
        <v>2015</v>
      </c>
      <c r="C924" s="4" t="s">
        <v>1379</v>
      </c>
    </row>
    <row r="925" spans="2:3" x14ac:dyDescent="0.3">
      <c r="B925" s="17">
        <v>2015</v>
      </c>
      <c r="C925" s="4" t="s">
        <v>2423</v>
      </c>
    </row>
    <row r="926" spans="2:3" x14ac:dyDescent="0.3">
      <c r="B926" s="16">
        <v>2015</v>
      </c>
      <c r="C926" s="3" t="s">
        <v>2942</v>
      </c>
    </row>
    <row r="927" spans="2:3" x14ac:dyDescent="0.3">
      <c r="B927" s="17">
        <v>2015</v>
      </c>
      <c r="C927" s="4" t="s">
        <v>1313</v>
      </c>
    </row>
    <row r="928" spans="2:3" x14ac:dyDescent="0.3">
      <c r="B928" s="16">
        <v>2015</v>
      </c>
      <c r="C928" s="3" t="s">
        <v>705</v>
      </c>
    </row>
    <row r="929" spans="2:3" x14ac:dyDescent="0.3">
      <c r="B929" s="17">
        <v>2015</v>
      </c>
      <c r="C929" s="4" t="s">
        <v>1228</v>
      </c>
    </row>
    <row r="930" spans="2:3" x14ac:dyDescent="0.3">
      <c r="B930" s="16">
        <v>2015</v>
      </c>
      <c r="C930" s="3" t="s">
        <v>2044</v>
      </c>
    </row>
    <row r="931" spans="2:3" x14ac:dyDescent="0.3">
      <c r="B931" s="16">
        <v>2015</v>
      </c>
      <c r="C931" s="3" t="s">
        <v>2032</v>
      </c>
    </row>
    <row r="932" spans="2:3" x14ac:dyDescent="0.3">
      <c r="B932" s="16">
        <v>2015</v>
      </c>
      <c r="C932" s="3" t="s">
        <v>2261</v>
      </c>
    </row>
    <row r="933" spans="2:3" x14ac:dyDescent="0.3">
      <c r="B933" s="16">
        <v>2015</v>
      </c>
      <c r="C933" s="3" t="s">
        <v>969</v>
      </c>
    </row>
    <row r="934" spans="2:3" x14ac:dyDescent="0.3">
      <c r="B934" s="16">
        <v>2015</v>
      </c>
      <c r="C934" s="3" t="s">
        <v>1490</v>
      </c>
    </row>
    <row r="935" spans="2:3" x14ac:dyDescent="0.3">
      <c r="B935" s="17">
        <v>2015</v>
      </c>
      <c r="C935" s="4" t="s">
        <v>229</v>
      </c>
    </row>
    <row r="936" spans="2:3" x14ac:dyDescent="0.3">
      <c r="B936" s="16">
        <v>2015</v>
      </c>
      <c r="C936" s="3" t="s">
        <v>2556</v>
      </c>
    </row>
    <row r="937" spans="2:3" x14ac:dyDescent="0.3">
      <c r="B937" s="16">
        <v>2015</v>
      </c>
      <c r="C937" s="3" t="s">
        <v>1368</v>
      </c>
    </row>
    <row r="938" spans="2:3" x14ac:dyDescent="0.3">
      <c r="B938" s="17">
        <v>2015</v>
      </c>
      <c r="C938" s="4" t="s">
        <v>2517</v>
      </c>
    </row>
    <row r="939" spans="2:3" x14ac:dyDescent="0.3">
      <c r="B939" s="17">
        <v>2015</v>
      </c>
      <c r="C939" s="4" t="s">
        <v>476</v>
      </c>
    </row>
    <row r="940" spans="2:3" x14ac:dyDescent="0.3">
      <c r="B940" s="16">
        <v>2015</v>
      </c>
      <c r="C940" s="3" t="s">
        <v>1180</v>
      </c>
    </row>
    <row r="941" spans="2:3" x14ac:dyDescent="0.3">
      <c r="B941" s="16">
        <v>2015</v>
      </c>
      <c r="C941" s="3" t="s">
        <v>117</v>
      </c>
    </row>
    <row r="942" spans="2:3" x14ac:dyDescent="0.3">
      <c r="B942" s="17">
        <v>2015</v>
      </c>
      <c r="C942" s="4" t="s">
        <v>1582</v>
      </c>
    </row>
    <row r="943" spans="2:3" x14ac:dyDescent="0.3">
      <c r="B943" s="16">
        <v>2015</v>
      </c>
      <c r="C943" s="3" t="s">
        <v>1935</v>
      </c>
    </row>
    <row r="944" spans="2:3" x14ac:dyDescent="0.3">
      <c r="B944" s="17">
        <v>2015</v>
      </c>
      <c r="C944" s="4" t="s">
        <v>2464</v>
      </c>
    </row>
    <row r="945" spans="2:3" x14ac:dyDescent="0.3">
      <c r="B945" s="17">
        <v>2015</v>
      </c>
      <c r="C945" s="4" t="s">
        <v>3364</v>
      </c>
    </row>
    <row r="946" spans="2:3" x14ac:dyDescent="0.3">
      <c r="B946" s="16">
        <v>2015</v>
      </c>
      <c r="C946" s="3" t="s">
        <v>811</v>
      </c>
    </row>
    <row r="947" spans="2:3" x14ac:dyDescent="0.3">
      <c r="B947" s="16">
        <v>2015</v>
      </c>
      <c r="C947" s="3" t="s">
        <v>1177</v>
      </c>
    </row>
    <row r="948" spans="2:3" x14ac:dyDescent="0.3">
      <c r="B948" s="17">
        <v>2015</v>
      </c>
      <c r="C948" s="4" t="s">
        <v>3088</v>
      </c>
    </row>
    <row r="949" spans="2:3" x14ac:dyDescent="0.3">
      <c r="B949" s="16">
        <v>2015</v>
      </c>
      <c r="C949" s="3" t="s">
        <v>79</v>
      </c>
    </row>
    <row r="950" spans="2:3" x14ac:dyDescent="0.3">
      <c r="B950" s="16">
        <v>2015</v>
      </c>
      <c r="C950" s="3" t="s">
        <v>2735</v>
      </c>
    </row>
    <row r="951" spans="2:3" x14ac:dyDescent="0.3">
      <c r="B951" s="17">
        <v>2015</v>
      </c>
      <c r="C951" s="4" t="s">
        <v>2906</v>
      </c>
    </row>
    <row r="952" spans="2:3" x14ac:dyDescent="0.3">
      <c r="B952" s="17">
        <v>2015</v>
      </c>
      <c r="C952" s="4" t="s">
        <v>2664</v>
      </c>
    </row>
    <row r="953" spans="2:3" x14ac:dyDescent="0.3">
      <c r="B953" s="16">
        <v>2015</v>
      </c>
      <c r="C953" s="3" t="s">
        <v>2231</v>
      </c>
    </row>
    <row r="954" spans="2:3" x14ac:dyDescent="0.3">
      <c r="B954" s="16">
        <v>2015</v>
      </c>
      <c r="C954" s="3" t="s">
        <v>1984</v>
      </c>
    </row>
    <row r="955" spans="2:3" x14ac:dyDescent="0.3">
      <c r="B955" s="17">
        <v>2015</v>
      </c>
      <c r="C955" s="4" t="s">
        <v>574</v>
      </c>
    </row>
    <row r="956" spans="2:3" x14ac:dyDescent="0.3">
      <c r="B956" s="16">
        <v>2015</v>
      </c>
      <c r="C956" s="3" t="s">
        <v>2545</v>
      </c>
    </row>
    <row r="957" spans="2:3" x14ac:dyDescent="0.3">
      <c r="B957" s="17">
        <v>2015</v>
      </c>
      <c r="C957" s="4" t="s">
        <v>1382</v>
      </c>
    </row>
    <row r="958" spans="2:3" x14ac:dyDescent="0.3">
      <c r="B958" s="16">
        <v>2015</v>
      </c>
      <c r="C958" s="3" t="s">
        <v>225</v>
      </c>
    </row>
    <row r="959" spans="2:3" x14ac:dyDescent="0.3">
      <c r="B959" s="17">
        <v>2015</v>
      </c>
      <c r="C959" s="4" t="s">
        <v>661</v>
      </c>
    </row>
    <row r="960" spans="2:3" x14ac:dyDescent="0.3">
      <c r="B960" s="17">
        <v>2015</v>
      </c>
      <c r="C960" s="4" t="s">
        <v>2785</v>
      </c>
    </row>
    <row r="961" spans="2:3" x14ac:dyDescent="0.3">
      <c r="B961" s="16">
        <v>2015</v>
      </c>
      <c r="C961" s="3" t="s">
        <v>423</v>
      </c>
    </row>
    <row r="962" spans="2:3" x14ac:dyDescent="0.3">
      <c r="B962" s="16">
        <v>2015</v>
      </c>
      <c r="C962" s="3" t="s">
        <v>681</v>
      </c>
    </row>
    <row r="963" spans="2:3" x14ac:dyDescent="0.3">
      <c r="B963" s="16">
        <v>2015</v>
      </c>
      <c r="C963" s="3" t="s">
        <v>2752</v>
      </c>
    </row>
    <row r="964" spans="2:3" x14ac:dyDescent="0.3">
      <c r="B964" s="17">
        <v>2015</v>
      </c>
      <c r="C964" s="4" t="s">
        <v>1559</v>
      </c>
    </row>
    <row r="965" spans="2:3" x14ac:dyDescent="0.3">
      <c r="B965" s="16">
        <v>2015</v>
      </c>
      <c r="C965" s="3" t="s">
        <v>290</v>
      </c>
    </row>
    <row r="966" spans="2:3" x14ac:dyDescent="0.3">
      <c r="B966" s="16">
        <v>2015</v>
      </c>
      <c r="C966" s="3" t="s">
        <v>1067</v>
      </c>
    </row>
    <row r="967" spans="2:3" x14ac:dyDescent="0.3">
      <c r="B967" s="16">
        <v>2015</v>
      </c>
      <c r="C967" s="3" t="s">
        <v>2405</v>
      </c>
    </row>
    <row r="968" spans="2:3" x14ac:dyDescent="0.3">
      <c r="B968" s="17">
        <v>2015</v>
      </c>
      <c r="C968" s="4" t="s">
        <v>646</v>
      </c>
    </row>
    <row r="969" spans="2:3" x14ac:dyDescent="0.3">
      <c r="B969" s="16">
        <v>2015</v>
      </c>
      <c r="C969" s="3" t="s">
        <v>201</v>
      </c>
    </row>
    <row r="970" spans="2:3" x14ac:dyDescent="0.3">
      <c r="B970" s="17">
        <v>2015</v>
      </c>
      <c r="C970" s="4" t="s">
        <v>948</v>
      </c>
    </row>
    <row r="971" spans="2:3" x14ac:dyDescent="0.3">
      <c r="B971" s="16">
        <v>2015</v>
      </c>
      <c r="C971" s="3" t="s">
        <v>1538</v>
      </c>
    </row>
    <row r="972" spans="2:3" x14ac:dyDescent="0.3">
      <c r="B972" s="17">
        <v>2015</v>
      </c>
      <c r="C972" s="4" t="s">
        <v>697</v>
      </c>
    </row>
    <row r="973" spans="2:3" x14ac:dyDescent="0.3">
      <c r="B973" s="16">
        <v>2015</v>
      </c>
      <c r="C973" s="3" t="s">
        <v>1737</v>
      </c>
    </row>
    <row r="974" spans="2:3" x14ac:dyDescent="0.3">
      <c r="B974" s="17">
        <v>2015</v>
      </c>
      <c r="C974" s="4" t="s">
        <v>336</v>
      </c>
    </row>
    <row r="975" spans="2:3" x14ac:dyDescent="0.3">
      <c r="B975" s="16">
        <v>2015</v>
      </c>
      <c r="C975" s="3" t="s">
        <v>1959</v>
      </c>
    </row>
    <row r="976" spans="2:3" x14ac:dyDescent="0.3">
      <c r="B976" s="17">
        <v>2015</v>
      </c>
      <c r="C976" s="4" t="s">
        <v>1126</v>
      </c>
    </row>
    <row r="977" spans="2:3" x14ac:dyDescent="0.3">
      <c r="B977" s="17">
        <v>2015</v>
      </c>
      <c r="C977" s="4" t="s">
        <v>1733</v>
      </c>
    </row>
    <row r="978" spans="2:3" x14ac:dyDescent="0.3">
      <c r="B978" s="16">
        <v>2015</v>
      </c>
      <c r="C978" s="3" t="s">
        <v>167</v>
      </c>
    </row>
    <row r="979" spans="2:3" x14ac:dyDescent="0.3">
      <c r="B979" s="16">
        <v>2015</v>
      </c>
      <c r="C979" s="3" t="s">
        <v>613</v>
      </c>
    </row>
    <row r="980" spans="2:3" x14ac:dyDescent="0.3">
      <c r="B980" s="16">
        <v>2015</v>
      </c>
      <c r="C980" s="3" t="s">
        <v>3293</v>
      </c>
    </row>
    <row r="981" spans="2:3" x14ac:dyDescent="0.3">
      <c r="B981" s="16">
        <v>2015</v>
      </c>
      <c r="C981" s="3" t="s">
        <v>846</v>
      </c>
    </row>
    <row r="982" spans="2:3" x14ac:dyDescent="0.3">
      <c r="B982" s="16">
        <v>2015</v>
      </c>
      <c r="C982" s="3" t="s">
        <v>1679</v>
      </c>
    </row>
    <row r="983" spans="2:3" x14ac:dyDescent="0.3">
      <c r="B983" s="16">
        <v>2015</v>
      </c>
      <c r="C983" s="3" t="s">
        <v>2086</v>
      </c>
    </row>
    <row r="984" spans="2:3" x14ac:dyDescent="0.3">
      <c r="B984" s="17">
        <v>2015</v>
      </c>
      <c r="C984" s="4" t="s">
        <v>2353</v>
      </c>
    </row>
    <row r="985" spans="2:3" x14ac:dyDescent="0.3">
      <c r="B985" s="17">
        <v>2015</v>
      </c>
      <c r="C985" s="4" t="s">
        <v>2083</v>
      </c>
    </row>
    <row r="986" spans="2:3" x14ac:dyDescent="0.3">
      <c r="B986" s="17">
        <v>2015</v>
      </c>
      <c r="C986" s="4" t="s">
        <v>3282</v>
      </c>
    </row>
    <row r="987" spans="2:3" x14ac:dyDescent="0.3">
      <c r="B987" s="16">
        <v>2015</v>
      </c>
      <c r="C987" s="3" t="s">
        <v>530</v>
      </c>
    </row>
    <row r="988" spans="2:3" x14ac:dyDescent="0.3">
      <c r="B988" s="17">
        <v>2015</v>
      </c>
      <c r="C988" s="4" t="s">
        <v>3321</v>
      </c>
    </row>
    <row r="989" spans="2:3" x14ac:dyDescent="0.3">
      <c r="B989" s="17">
        <v>2015</v>
      </c>
      <c r="C989" s="4" t="s">
        <v>1445</v>
      </c>
    </row>
    <row r="990" spans="2:3" x14ac:dyDescent="0.3">
      <c r="B990" s="17">
        <v>2015</v>
      </c>
      <c r="C990" s="4" t="s">
        <v>209</v>
      </c>
    </row>
    <row r="991" spans="2:3" x14ac:dyDescent="0.3">
      <c r="B991" s="17">
        <v>2015</v>
      </c>
      <c r="C991" s="4" t="s">
        <v>522</v>
      </c>
    </row>
    <row r="992" spans="2:3" x14ac:dyDescent="0.3">
      <c r="B992" s="16">
        <v>2015</v>
      </c>
      <c r="C992" s="3" t="s">
        <v>2846</v>
      </c>
    </row>
    <row r="993" spans="2:3" x14ac:dyDescent="0.3">
      <c r="B993" s="17">
        <v>2015</v>
      </c>
      <c r="C993" s="4" t="s">
        <v>2402</v>
      </c>
    </row>
    <row r="994" spans="2:3" x14ac:dyDescent="0.3">
      <c r="B994" s="16">
        <v>2015</v>
      </c>
      <c r="C994" s="3" t="s">
        <v>2687</v>
      </c>
    </row>
    <row r="995" spans="2:3" x14ac:dyDescent="0.3">
      <c r="B995" s="16">
        <v>2015</v>
      </c>
      <c r="C995" s="3" t="s">
        <v>1087</v>
      </c>
    </row>
    <row r="996" spans="2:3" x14ac:dyDescent="0.3">
      <c r="B996" s="17">
        <v>2015</v>
      </c>
      <c r="C996" s="4" t="s">
        <v>1081</v>
      </c>
    </row>
    <row r="997" spans="2:3" x14ac:dyDescent="0.3">
      <c r="B997" s="17">
        <v>2015</v>
      </c>
      <c r="C997" s="4" t="s">
        <v>2408</v>
      </c>
    </row>
    <row r="998" spans="2:3" x14ac:dyDescent="0.3">
      <c r="B998" s="17">
        <v>2015</v>
      </c>
      <c r="C998" s="4" t="s">
        <v>2576</v>
      </c>
    </row>
    <row r="999" spans="2:3" x14ac:dyDescent="0.3">
      <c r="B999" s="17">
        <v>2015</v>
      </c>
      <c r="C999" s="4" t="s">
        <v>2369</v>
      </c>
    </row>
    <row r="1000" spans="2:3" x14ac:dyDescent="0.3">
      <c r="B1000" s="17">
        <v>2015</v>
      </c>
      <c r="C1000" s="4" t="s">
        <v>973</v>
      </c>
    </row>
    <row r="1001" spans="2:3" x14ac:dyDescent="0.3">
      <c r="B1001" s="16">
        <v>2015</v>
      </c>
      <c r="C1001" s="3" t="s">
        <v>90</v>
      </c>
    </row>
    <row r="1002" spans="2:3" x14ac:dyDescent="0.3">
      <c r="B1002" s="17">
        <v>2015</v>
      </c>
      <c r="C1002" s="4" t="s">
        <v>1095</v>
      </c>
    </row>
    <row r="1003" spans="2:3" x14ac:dyDescent="0.3">
      <c r="B1003" s="16">
        <v>2015</v>
      </c>
      <c r="C1003" s="3" t="s">
        <v>297</v>
      </c>
    </row>
    <row r="1004" spans="2:3" x14ac:dyDescent="0.3">
      <c r="B1004" s="16">
        <v>2015</v>
      </c>
      <c r="C1004" s="3" t="s">
        <v>1448</v>
      </c>
    </row>
    <row r="1005" spans="2:3" x14ac:dyDescent="0.3">
      <c r="B1005" s="17">
        <v>2015</v>
      </c>
      <c r="C1005" s="4" t="s">
        <v>665</v>
      </c>
    </row>
    <row r="1006" spans="2:3" x14ac:dyDescent="0.3">
      <c r="B1006" s="16">
        <v>2015</v>
      </c>
      <c r="C1006" s="3" t="s">
        <v>2096</v>
      </c>
    </row>
    <row r="1007" spans="2:3" x14ac:dyDescent="0.3">
      <c r="B1007" s="16">
        <v>2015</v>
      </c>
      <c r="C1007" s="3" t="s">
        <v>2001</v>
      </c>
    </row>
    <row r="1008" spans="2:3" x14ac:dyDescent="0.3">
      <c r="B1008" s="16">
        <v>2015</v>
      </c>
      <c r="C1008" s="3" t="s">
        <v>2302</v>
      </c>
    </row>
    <row r="1009" spans="2:3" x14ac:dyDescent="0.3">
      <c r="B1009" s="17">
        <v>2015</v>
      </c>
      <c r="C1009" s="4" t="s">
        <v>3330</v>
      </c>
    </row>
    <row r="1010" spans="2:3" x14ac:dyDescent="0.3">
      <c r="B1010" s="17">
        <v>2015</v>
      </c>
      <c r="C1010" s="4" t="s">
        <v>65</v>
      </c>
    </row>
    <row r="1011" spans="2:3" x14ac:dyDescent="0.3">
      <c r="B1011" s="16">
        <v>2015</v>
      </c>
      <c r="C1011" s="3" t="s">
        <v>2427</v>
      </c>
    </row>
    <row r="1012" spans="2:3" x14ac:dyDescent="0.3">
      <c r="B1012" s="16">
        <v>2015</v>
      </c>
      <c r="C1012" s="3" t="s">
        <v>3357</v>
      </c>
    </row>
    <row r="1013" spans="2:3" x14ac:dyDescent="0.3">
      <c r="B1013" s="17">
        <v>2015</v>
      </c>
      <c r="C1013" s="4" t="s">
        <v>378</v>
      </c>
    </row>
    <row r="1014" spans="2:3" x14ac:dyDescent="0.3">
      <c r="B1014" s="16">
        <v>2015</v>
      </c>
      <c r="C1014" s="3" t="s">
        <v>2205</v>
      </c>
    </row>
    <row r="1015" spans="2:3" x14ac:dyDescent="0.3">
      <c r="B1015" s="16">
        <v>2015</v>
      </c>
      <c r="C1015" s="3" t="s">
        <v>3107</v>
      </c>
    </row>
    <row r="1016" spans="2:3" x14ac:dyDescent="0.3">
      <c r="B1016" s="17">
        <v>2015</v>
      </c>
      <c r="C1016" s="4" t="s">
        <v>1391</v>
      </c>
    </row>
    <row r="1017" spans="2:3" x14ac:dyDescent="0.3">
      <c r="B1017" s="17">
        <v>2015</v>
      </c>
      <c r="C1017" s="4" t="s">
        <v>2780</v>
      </c>
    </row>
    <row r="1018" spans="2:3" x14ac:dyDescent="0.3">
      <c r="B1018" s="16">
        <v>2015</v>
      </c>
      <c r="C1018" s="3" t="s">
        <v>2647</v>
      </c>
    </row>
    <row r="1019" spans="2:3" x14ac:dyDescent="0.3">
      <c r="B1019" s="17">
        <v>2015</v>
      </c>
      <c r="C1019" s="4" t="s">
        <v>158</v>
      </c>
    </row>
    <row r="1020" spans="2:3" x14ac:dyDescent="0.3">
      <c r="B1020" s="16">
        <v>2015</v>
      </c>
      <c r="C1020" s="3" t="s">
        <v>435</v>
      </c>
    </row>
    <row r="1021" spans="2:3" x14ac:dyDescent="0.3">
      <c r="B1021" s="17">
        <v>2015</v>
      </c>
      <c r="C1021" s="4" t="s">
        <v>1888</v>
      </c>
    </row>
    <row r="1022" spans="2:3" x14ac:dyDescent="0.3">
      <c r="B1022" s="17">
        <v>2015</v>
      </c>
      <c r="C1022" s="4" t="s">
        <v>1246</v>
      </c>
    </row>
    <row r="1023" spans="2:3" x14ac:dyDescent="0.3">
      <c r="B1023" s="16">
        <v>2015</v>
      </c>
      <c r="C1023" s="3" t="s">
        <v>518</v>
      </c>
    </row>
    <row r="1024" spans="2:3" x14ac:dyDescent="0.3">
      <c r="B1024" s="17">
        <v>2015</v>
      </c>
      <c r="C1024" s="4" t="s">
        <v>2349</v>
      </c>
    </row>
    <row r="1025" spans="2:3" x14ac:dyDescent="0.3">
      <c r="B1025" s="17">
        <v>2015</v>
      </c>
      <c r="C1025" s="4" t="s">
        <v>317</v>
      </c>
    </row>
    <row r="1026" spans="2:3" x14ac:dyDescent="0.3">
      <c r="B1026" s="16">
        <v>2015</v>
      </c>
      <c r="C1026" s="3" t="s">
        <v>2135</v>
      </c>
    </row>
    <row r="1027" spans="2:3" x14ac:dyDescent="0.3">
      <c r="B1027" s="16">
        <v>2015</v>
      </c>
      <c r="C1027" s="3" t="s">
        <v>1031</v>
      </c>
    </row>
    <row r="1028" spans="2:3" x14ac:dyDescent="0.3">
      <c r="B1028" s="17">
        <v>2015</v>
      </c>
      <c r="C1028" s="4" t="s">
        <v>1523</v>
      </c>
    </row>
    <row r="1029" spans="2:3" x14ac:dyDescent="0.3">
      <c r="B1029" s="16">
        <v>2015</v>
      </c>
      <c r="C1029" s="3" t="s">
        <v>1319</v>
      </c>
    </row>
    <row r="1030" spans="2:3" x14ac:dyDescent="0.3">
      <c r="B1030" s="16">
        <v>2015</v>
      </c>
      <c r="C1030" s="3" t="s">
        <v>2207</v>
      </c>
    </row>
    <row r="1031" spans="2:3" x14ac:dyDescent="0.3">
      <c r="B1031" s="16">
        <v>2015</v>
      </c>
      <c r="C1031" s="3" t="s">
        <v>745</v>
      </c>
    </row>
    <row r="1032" spans="2:3" x14ac:dyDescent="0.3">
      <c r="B1032" s="17">
        <v>2015</v>
      </c>
      <c r="C1032" s="4" t="s">
        <v>399</v>
      </c>
    </row>
    <row r="1033" spans="2:3" x14ac:dyDescent="0.3">
      <c r="B1033" s="17">
        <v>2015</v>
      </c>
      <c r="C1033" s="4" t="s">
        <v>358</v>
      </c>
    </row>
    <row r="1034" spans="2:3" x14ac:dyDescent="0.3">
      <c r="B1034" s="17">
        <v>2015</v>
      </c>
      <c r="C1034" s="4" t="s">
        <v>2933</v>
      </c>
    </row>
    <row r="1035" spans="2:3" x14ac:dyDescent="0.3">
      <c r="B1035" s="16">
        <v>2015</v>
      </c>
      <c r="C1035" s="3" t="s">
        <v>204</v>
      </c>
    </row>
    <row r="1036" spans="2:3" x14ac:dyDescent="0.3">
      <c r="B1036" s="16">
        <v>2015</v>
      </c>
      <c r="C1036" s="3" t="s">
        <v>176</v>
      </c>
    </row>
    <row r="1037" spans="2:3" x14ac:dyDescent="0.3">
      <c r="B1037" s="17">
        <v>2015</v>
      </c>
      <c r="C1037" s="4" t="s">
        <v>421</v>
      </c>
    </row>
    <row r="1038" spans="2:3" x14ac:dyDescent="0.3">
      <c r="B1038" s="16">
        <v>2015</v>
      </c>
      <c r="C1038" s="3" t="s">
        <v>438</v>
      </c>
    </row>
    <row r="1039" spans="2:3" x14ac:dyDescent="0.3">
      <c r="B1039" s="17">
        <v>2015</v>
      </c>
      <c r="C1039" s="4" t="s">
        <v>1108</v>
      </c>
    </row>
    <row r="1040" spans="2:3" x14ac:dyDescent="0.3">
      <c r="B1040" s="16">
        <v>2015</v>
      </c>
      <c r="C1040" s="3" t="s">
        <v>1716</v>
      </c>
    </row>
    <row r="1041" spans="2:3" x14ac:dyDescent="0.3">
      <c r="B1041" s="17">
        <v>2015</v>
      </c>
      <c r="C1041" s="4" t="s">
        <v>1480</v>
      </c>
    </row>
    <row r="1042" spans="2:3" x14ac:dyDescent="0.3">
      <c r="B1042" s="17">
        <v>2015</v>
      </c>
      <c r="C1042" s="4" t="s">
        <v>1009</v>
      </c>
    </row>
    <row r="1043" spans="2:3" x14ac:dyDescent="0.3">
      <c r="B1043" s="16">
        <v>2015</v>
      </c>
      <c r="C1043" s="3" t="s">
        <v>103</v>
      </c>
    </row>
    <row r="1044" spans="2:3" x14ac:dyDescent="0.3">
      <c r="B1044" s="16">
        <v>2015</v>
      </c>
      <c r="C1044" s="3" t="s">
        <v>2660</v>
      </c>
    </row>
    <row r="1045" spans="2:3" x14ac:dyDescent="0.3">
      <c r="B1045" s="16">
        <v>2015</v>
      </c>
      <c r="C1045" s="3" t="s">
        <v>1364</v>
      </c>
    </row>
    <row r="1046" spans="2:3" x14ac:dyDescent="0.3">
      <c r="B1046" s="16">
        <v>2015</v>
      </c>
      <c r="C1046" s="3" t="s">
        <v>2666</v>
      </c>
    </row>
    <row r="1047" spans="2:3" x14ac:dyDescent="0.3">
      <c r="B1047" s="17">
        <v>2015</v>
      </c>
      <c r="C1047" s="4" t="s">
        <v>1202</v>
      </c>
    </row>
    <row r="1048" spans="2:3" x14ac:dyDescent="0.3">
      <c r="B1048" s="16">
        <v>2015</v>
      </c>
      <c r="C1048" s="3" t="s">
        <v>25</v>
      </c>
    </row>
    <row r="1049" spans="2:3" x14ac:dyDescent="0.3">
      <c r="B1049" s="16">
        <v>2015</v>
      </c>
      <c r="C1049" s="3" t="s">
        <v>601</v>
      </c>
    </row>
    <row r="1050" spans="2:3" x14ac:dyDescent="0.3">
      <c r="B1050" s="16">
        <v>2015</v>
      </c>
      <c r="C1050" s="3" t="s">
        <v>1374</v>
      </c>
    </row>
    <row r="1051" spans="2:3" x14ac:dyDescent="0.3">
      <c r="B1051" s="16">
        <v>2015</v>
      </c>
      <c r="C1051" s="3" t="s">
        <v>11</v>
      </c>
    </row>
    <row r="1052" spans="2:3" x14ac:dyDescent="0.3">
      <c r="B1052" s="16">
        <v>2015</v>
      </c>
      <c r="C1052" s="3" t="s">
        <v>2578</v>
      </c>
    </row>
    <row r="1053" spans="2:3" x14ac:dyDescent="0.3">
      <c r="B1053" s="16">
        <v>2015</v>
      </c>
      <c r="C1053" s="3" t="s">
        <v>2324</v>
      </c>
    </row>
    <row r="1054" spans="2:3" x14ac:dyDescent="0.3">
      <c r="B1054" s="16">
        <v>2015</v>
      </c>
      <c r="C1054" s="3" t="s">
        <v>3264</v>
      </c>
    </row>
    <row r="1055" spans="2:3" x14ac:dyDescent="0.3">
      <c r="B1055" s="16">
        <v>2015</v>
      </c>
      <c r="C1055" s="3" t="s">
        <v>1302</v>
      </c>
    </row>
    <row r="1056" spans="2:3" x14ac:dyDescent="0.3">
      <c r="B1056" s="16">
        <v>2015</v>
      </c>
      <c r="C1056" s="3" t="s">
        <v>1231</v>
      </c>
    </row>
    <row r="1057" spans="2:3" x14ac:dyDescent="0.3">
      <c r="B1057" s="16">
        <v>2015</v>
      </c>
      <c r="C1057" s="3" t="s">
        <v>880</v>
      </c>
    </row>
    <row r="1058" spans="2:3" x14ac:dyDescent="0.3">
      <c r="B1058" s="16">
        <v>2015</v>
      </c>
      <c r="C1058" s="3" t="s">
        <v>445</v>
      </c>
    </row>
    <row r="1059" spans="2:3" x14ac:dyDescent="0.3">
      <c r="B1059" s="16">
        <v>2015</v>
      </c>
      <c r="C1059" s="3" t="s">
        <v>909</v>
      </c>
    </row>
    <row r="1060" spans="2:3" x14ac:dyDescent="0.3">
      <c r="B1060" s="16">
        <v>2015</v>
      </c>
      <c r="C1060" s="3" t="s">
        <v>1270</v>
      </c>
    </row>
    <row r="1061" spans="2:3" x14ac:dyDescent="0.3">
      <c r="B1061" s="16">
        <v>2015</v>
      </c>
      <c r="C1061" s="3" t="s">
        <v>56</v>
      </c>
    </row>
    <row r="1062" spans="2:3" x14ac:dyDescent="0.3">
      <c r="B1062" s="17">
        <v>2015</v>
      </c>
      <c r="C1062" s="4" t="s">
        <v>1772</v>
      </c>
    </row>
    <row r="1063" spans="2:3" x14ac:dyDescent="0.3">
      <c r="B1063" s="17">
        <v>2015</v>
      </c>
      <c r="C1063" s="4" t="s">
        <v>322</v>
      </c>
    </row>
    <row r="1064" spans="2:3" x14ac:dyDescent="0.3">
      <c r="B1064" s="16">
        <v>2015</v>
      </c>
      <c r="C1064" s="3" t="s">
        <v>427</v>
      </c>
    </row>
    <row r="1065" spans="2:3" x14ac:dyDescent="0.3">
      <c r="B1065" s="16">
        <v>2015</v>
      </c>
      <c r="C1065" s="3" t="s">
        <v>1842</v>
      </c>
    </row>
    <row r="1066" spans="2:3" x14ac:dyDescent="0.3">
      <c r="B1066" s="17">
        <v>2015</v>
      </c>
      <c r="C1066" s="4" t="s">
        <v>2790</v>
      </c>
    </row>
    <row r="1067" spans="2:3" x14ac:dyDescent="0.3">
      <c r="B1067" s="16">
        <v>2015</v>
      </c>
      <c r="C1067" s="3" t="s">
        <v>565</v>
      </c>
    </row>
    <row r="1068" spans="2:3" x14ac:dyDescent="0.3">
      <c r="B1068" s="17">
        <v>2015</v>
      </c>
      <c r="C1068" s="4" t="s">
        <v>511</v>
      </c>
    </row>
    <row r="1069" spans="2:3" x14ac:dyDescent="0.3">
      <c r="B1069" s="16">
        <v>2015</v>
      </c>
      <c r="C1069" s="3" t="s">
        <v>2452</v>
      </c>
    </row>
    <row r="1070" spans="2:3" x14ac:dyDescent="0.3">
      <c r="B1070" s="17">
        <v>2015</v>
      </c>
      <c r="C1070" s="4" t="s">
        <v>2225</v>
      </c>
    </row>
    <row r="1071" spans="2:3" x14ac:dyDescent="0.3">
      <c r="B1071" s="16">
        <v>2015</v>
      </c>
      <c r="C1071" s="3" t="s">
        <v>553</v>
      </c>
    </row>
    <row r="1072" spans="2:3" x14ac:dyDescent="0.3">
      <c r="B1072" s="16">
        <v>2015</v>
      </c>
      <c r="C1072" s="3" t="s">
        <v>1235</v>
      </c>
    </row>
    <row r="1073" spans="2:3" x14ac:dyDescent="0.3">
      <c r="B1073" s="16">
        <v>2015</v>
      </c>
      <c r="C1073" s="3" t="s">
        <v>1171</v>
      </c>
    </row>
    <row r="1074" spans="2:3" x14ac:dyDescent="0.3">
      <c r="B1074" s="17">
        <v>2015</v>
      </c>
      <c r="C1074" s="4" t="s">
        <v>728</v>
      </c>
    </row>
    <row r="1075" spans="2:3" x14ac:dyDescent="0.3">
      <c r="B1075" s="16">
        <v>2015</v>
      </c>
      <c r="C1075" s="3" t="s">
        <v>2386</v>
      </c>
    </row>
    <row r="1076" spans="2:3" x14ac:dyDescent="0.3">
      <c r="B1076" s="16">
        <v>2015</v>
      </c>
      <c r="C1076" s="3" t="s">
        <v>1562</v>
      </c>
    </row>
    <row r="1077" spans="2:3" x14ac:dyDescent="0.3">
      <c r="B1077" s="16">
        <v>2015</v>
      </c>
      <c r="C1077" s="3" t="s">
        <v>953</v>
      </c>
    </row>
    <row r="1078" spans="2:3" x14ac:dyDescent="0.3">
      <c r="B1078" s="17">
        <v>2015</v>
      </c>
      <c r="C1078" s="4" t="s">
        <v>1268</v>
      </c>
    </row>
    <row r="1079" spans="2:3" x14ac:dyDescent="0.3">
      <c r="B1079" s="17">
        <v>2015</v>
      </c>
      <c r="C1079" s="4" t="s">
        <v>3370</v>
      </c>
    </row>
    <row r="1080" spans="2:3" x14ac:dyDescent="0.3">
      <c r="B1080" s="16">
        <v>2015</v>
      </c>
      <c r="C1080" s="3" t="s">
        <v>1954</v>
      </c>
    </row>
    <row r="1081" spans="2:3" x14ac:dyDescent="0.3">
      <c r="B1081" s="16">
        <v>2015</v>
      </c>
      <c r="C1081" s="3" t="s">
        <v>1956</v>
      </c>
    </row>
    <row r="1082" spans="2:3" x14ac:dyDescent="0.3">
      <c r="B1082" s="17">
        <v>2015</v>
      </c>
      <c r="C1082" s="4" t="s">
        <v>2538</v>
      </c>
    </row>
    <row r="1083" spans="2:3" x14ac:dyDescent="0.3">
      <c r="B1083" s="17">
        <v>2015</v>
      </c>
      <c r="C1083" s="4" t="s">
        <v>839</v>
      </c>
    </row>
    <row r="1084" spans="2:3" x14ac:dyDescent="0.3">
      <c r="B1084" s="17">
        <v>2015</v>
      </c>
      <c r="C1084" s="4" t="s">
        <v>2344</v>
      </c>
    </row>
    <row r="1085" spans="2:3" x14ac:dyDescent="0.3">
      <c r="B1085" s="17">
        <v>2015</v>
      </c>
      <c r="C1085" s="4" t="s">
        <v>2007</v>
      </c>
    </row>
    <row r="1086" spans="2:3" x14ac:dyDescent="0.3">
      <c r="B1086" s="16">
        <v>2015</v>
      </c>
      <c r="C1086" s="3" t="s">
        <v>2330</v>
      </c>
    </row>
    <row r="1087" spans="2:3" x14ac:dyDescent="0.3">
      <c r="B1087" s="16">
        <v>2015</v>
      </c>
      <c r="C1087" s="3" t="s">
        <v>2801</v>
      </c>
    </row>
    <row r="1088" spans="2:3" x14ac:dyDescent="0.3">
      <c r="B1088" s="16">
        <v>2015</v>
      </c>
      <c r="C1088" s="3" t="s">
        <v>536</v>
      </c>
    </row>
    <row r="1089" spans="2:3" x14ac:dyDescent="0.3">
      <c r="B1089" s="17">
        <v>2015</v>
      </c>
      <c r="C1089" s="4" t="s">
        <v>3029</v>
      </c>
    </row>
    <row r="1090" spans="2:3" x14ac:dyDescent="0.3">
      <c r="B1090" s="16">
        <v>2015</v>
      </c>
      <c r="C1090" s="3" t="s">
        <v>1262</v>
      </c>
    </row>
    <row r="1091" spans="2:3" x14ac:dyDescent="0.3">
      <c r="B1091" s="16">
        <v>2015</v>
      </c>
      <c r="C1091" s="3" t="s">
        <v>2498</v>
      </c>
    </row>
    <row r="1092" spans="2:3" x14ac:dyDescent="0.3">
      <c r="B1092" s="16">
        <v>2015</v>
      </c>
      <c r="C1092" s="3" t="s">
        <v>2558</v>
      </c>
    </row>
    <row r="1093" spans="2:3" x14ac:dyDescent="0.3">
      <c r="B1093" s="17">
        <v>2015</v>
      </c>
      <c r="C1093" s="4" t="s">
        <v>328</v>
      </c>
    </row>
    <row r="1094" spans="2:3" x14ac:dyDescent="0.3">
      <c r="B1094" s="17">
        <v>2015</v>
      </c>
      <c r="C1094" s="4" t="s">
        <v>243</v>
      </c>
    </row>
    <row r="1095" spans="2:3" x14ac:dyDescent="0.3">
      <c r="B1095" s="17">
        <v>2015</v>
      </c>
      <c r="C1095" s="4" t="s">
        <v>724</v>
      </c>
    </row>
    <row r="1096" spans="2:3" x14ac:dyDescent="0.3">
      <c r="B1096" s="16">
        <v>2015</v>
      </c>
      <c r="C1096" s="3" t="s">
        <v>856</v>
      </c>
    </row>
    <row r="1097" spans="2:3" x14ac:dyDescent="0.3">
      <c r="B1097" s="16">
        <v>2015</v>
      </c>
      <c r="C1097" s="3" t="s">
        <v>2068</v>
      </c>
    </row>
    <row r="1098" spans="2:3" x14ac:dyDescent="0.3">
      <c r="B1098" s="17">
        <v>2015</v>
      </c>
      <c r="C1098" s="4" t="s">
        <v>939</v>
      </c>
    </row>
    <row r="1099" spans="2:3" x14ac:dyDescent="0.3">
      <c r="B1099" s="16">
        <v>2015</v>
      </c>
      <c r="C1099" s="3" t="s">
        <v>870</v>
      </c>
    </row>
    <row r="1100" spans="2:3" x14ac:dyDescent="0.3">
      <c r="B1100" s="17">
        <v>2015</v>
      </c>
      <c r="C1100" s="4" t="s">
        <v>1506</v>
      </c>
    </row>
    <row r="1101" spans="2:3" x14ac:dyDescent="0.3">
      <c r="B1101" s="16">
        <v>2015</v>
      </c>
      <c r="C1101" s="3" t="s">
        <v>2456</v>
      </c>
    </row>
    <row r="1102" spans="2:3" x14ac:dyDescent="0.3">
      <c r="B1102" s="17">
        <v>2015</v>
      </c>
      <c r="C1102" s="4" t="s">
        <v>3150</v>
      </c>
    </row>
    <row r="1103" spans="2:3" x14ac:dyDescent="0.3">
      <c r="B1103" s="17">
        <v>2015</v>
      </c>
      <c r="C1103" s="4" t="s">
        <v>2721</v>
      </c>
    </row>
    <row r="1104" spans="2:3" x14ac:dyDescent="0.3">
      <c r="B1104" s="16">
        <v>2015</v>
      </c>
      <c r="C1104" s="3" t="s">
        <v>232</v>
      </c>
    </row>
    <row r="1105" spans="2:3" x14ac:dyDescent="0.3">
      <c r="B1105" s="16">
        <v>2015</v>
      </c>
      <c r="C1105" s="3" t="s">
        <v>1291</v>
      </c>
    </row>
    <row r="1106" spans="2:3" x14ac:dyDescent="0.3">
      <c r="B1106" s="17">
        <v>2015</v>
      </c>
      <c r="C1106" s="4" t="s">
        <v>2487</v>
      </c>
    </row>
    <row r="1107" spans="2:3" x14ac:dyDescent="0.3">
      <c r="B1107" s="16">
        <v>2015</v>
      </c>
      <c r="C1107" s="3" t="s">
        <v>2915</v>
      </c>
    </row>
    <row r="1108" spans="2:3" x14ac:dyDescent="0.3">
      <c r="B1108" s="16">
        <v>2015</v>
      </c>
      <c r="C1108" s="3" t="s">
        <v>2813</v>
      </c>
    </row>
    <row r="1109" spans="2:3" x14ac:dyDescent="0.3">
      <c r="B1109" s="17">
        <v>2015</v>
      </c>
      <c r="C1109" s="4" t="s">
        <v>3298</v>
      </c>
    </row>
    <row r="1110" spans="2:3" x14ac:dyDescent="0.3">
      <c r="B1110" s="17">
        <v>2015</v>
      </c>
      <c r="C1110" s="4" t="s">
        <v>1721</v>
      </c>
    </row>
    <row r="1111" spans="2:3" x14ac:dyDescent="0.3">
      <c r="B1111" s="17">
        <v>2015</v>
      </c>
      <c r="C1111" s="4" t="s">
        <v>1098</v>
      </c>
    </row>
    <row r="1112" spans="2:3" x14ac:dyDescent="0.3">
      <c r="B1112" s="17">
        <v>2015</v>
      </c>
      <c r="C1112" s="4" t="s">
        <v>1406</v>
      </c>
    </row>
    <row r="1113" spans="2:3" x14ac:dyDescent="0.3">
      <c r="B1113" s="17">
        <v>2015</v>
      </c>
      <c r="C1113" s="4" t="s">
        <v>3194</v>
      </c>
    </row>
    <row r="1114" spans="2:3" x14ac:dyDescent="0.3">
      <c r="B1114" s="17">
        <v>2015</v>
      </c>
      <c r="C1114" s="4" t="s">
        <v>1317</v>
      </c>
    </row>
    <row r="1115" spans="2:3" x14ac:dyDescent="0.3">
      <c r="B1115" s="16">
        <v>2015</v>
      </c>
      <c r="C1115" s="3" t="s">
        <v>1519</v>
      </c>
    </row>
    <row r="1116" spans="2:3" x14ac:dyDescent="0.3">
      <c r="B1116" s="16">
        <v>2015</v>
      </c>
      <c r="C1116" s="3" t="s">
        <v>107</v>
      </c>
    </row>
    <row r="1117" spans="2:3" x14ac:dyDescent="0.3">
      <c r="B1117" s="17">
        <v>2015</v>
      </c>
      <c r="C1117" s="4" t="s">
        <v>100</v>
      </c>
    </row>
    <row r="1118" spans="2:3" x14ac:dyDescent="0.3">
      <c r="B1118" s="17">
        <v>2015</v>
      </c>
      <c r="C1118" s="4" t="s">
        <v>2548</v>
      </c>
    </row>
    <row r="1119" spans="2:3" x14ac:dyDescent="0.3">
      <c r="B1119" s="16">
        <v>2015</v>
      </c>
      <c r="C1119" s="3" t="s">
        <v>1993</v>
      </c>
    </row>
    <row r="1120" spans="2:3" x14ac:dyDescent="0.3">
      <c r="B1120" s="17">
        <v>2015</v>
      </c>
      <c r="C1120" s="4" t="s">
        <v>2866</v>
      </c>
    </row>
    <row r="1121" spans="2:3" x14ac:dyDescent="0.3">
      <c r="B1121" s="16">
        <v>2015</v>
      </c>
      <c r="C1121" s="3" t="s">
        <v>3169</v>
      </c>
    </row>
    <row r="1122" spans="2:3" x14ac:dyDescent="0.3">
      <c r="B1122" s="17">
        <v>2015</v>
      </c>
      <c r="C1122" s="4" t="s">
        <v>2235</v>
      </c>
    </row>
    <row r="1123" spans="2:3" x14ac:dyDescent="0.3">
      <c r="B1123" s="16">
        <v>2015</v>
      </c>
      <c r="C1123" s="3" t="s">
        <v>2278</v>
      </c>
    </row>
    <row r="1124" spans="2:3" x14ac:dyDescent="0.3">
      <c r="B1124" s="17">
        <v>2015</v>
      </c>
      <c r="C1124" s="4" t="s">
        <v>1052</v>
      </c>
    </row>
    <row r="1125" spans="2:3" x14ac:dyDescent="0.3">
      <c r="B1125" s="16">
        <v>2015</v>
      </c>
      <c r="C1125" s="3" t="s">
        <v>442</v>
      </c>
    </row>
    <row r="1126" spans="2:3" x14ac:dyDescent="0.3">
      <c r="B1126" s="17">
        <v>2015</v>
      </c>
      <c r="C1126" s="4" t="s">
        <v>2159</v>
      </c>
    </row>
    <row r="1127" spans="2:3" x14ac:dyDescent="0.3">
      <c r="B1127" s="17">
        <v>2015</v>
      </c>
      <c r="C1127" s="4" t="s">
        <v>734</v>
      </c>
    </row>
    <row r="1128" spans="2:3" x14ac:dyDescent="0.3">
      <c r="B1128" s="16">
        <v>2015</v>
      </c>
      <c r="C1128" s="3" t="s">
        <v>2793</v>
      </c>
    </row>
    <row r="1129" spans="2:3" x14ac:dyDescent="0.3">
      <c r="B1129" s="17">
        <v>2015</v>
      </c>
      <c r="C1129" s="4" t="s">
        <v>1915</v>
      </c>
    </row>
    <row r="1130" spans="2:3" x14ac:dyDescent="0.3">
      <c r="B1130" s="16">
        <v>2015</v>
      </c>
      <c r="C1130" s="3" t="s">
        <v>1534</v>
      </c>
    </row>
    <row r="1131" spans="2:3" x14ac:dyDescent="0.3">
      <c r="B1131" s="16">
        <v>2015</v>
      </c>
      <c r="C1131" s="3" t="s">
        <v>2508</v>
      </c>
    </row>
    <row r="1132" spans="2:3" x14ac:dyDescent="0.3">
      <c r="B1132" s="17">
        <v>2015</v>
      </c>
      <c r="C1132" s="4" t="s">
        <v>3034</v>
      </c>
    </row>
    <row r="1133" spans="2:3" x14ac:dyDescent="0.3">
      <c r="B1133" s="17">
        <v>2015</v>
      </c>
      <c r="C1133" s="4" t="s">
        <v>2698</v>
      </c>
    </row>
    <row r="1134" spans="2:3" x14ac:dyDescent="0.3">
      <c r="B1134" s="16">
        <v>2015</v>
      </c>
      <c r="C1134" s="3" t="s">
        <v>2754</v>
      </c>
    </row>
    <row r="1135" spans="2:3" x14ac:dyDescent="0.3">
      <c r="B1135" s="17">
        <v>2015</v>
      </c>
      <c r="C1135" s="4" t="s">
        <v>2058</v>
      </c>
    </row>
    <row r="1136" spans="2:3" x14ac:dyDescent="0.3">
      <c r="B1136" s="16">
        <v>2015</v>
      </c>
      <c r="C1136" s="3" t="s">
        <v>2510</v>
      </c>
    </row>
    <row r="1137" spans="2:3" x14ac:dyDescent="0.3">
      <c r="B1137" s="16">
        <v>2015</v>
      </c>
      <c r="C1137" s="3" t="s">
        <v>2613</v>
      </c>
    </row>
    <row r="1138" spans="2:3" x14ac:dyDescent="0.3">
      <c r="B1138" s="16">
        <v>2015</v>
      </c>
      <c r="C1138" s="3" t="s">
        <v>2473</v>
      </c>
    </row>
    <row r="1139" spans="2:3" x14ac:dyDescent="0.3">
      <c r="B1139" s="17">
        <v>2015</v>
      </c>
      <c r="C1139" s="4" t="s">
        <v>2109</v>
      </c>
    </row>
    <row r="1140" spans="2:3" x14ac:dyDescent="0.3">
      <c r="B1140" s="17">
        <v>2015</v>
      </c>
      <c r="C1140" s="4" t="s">
        <v>186</v>
      </c>
    </row>
    <row r="1141" spans="2:3" x14ac:dyDescent="0.3">
      <c r="B1141" s="16">
        <v>2015</v>
      </c>
      <c r="C1141" s="3" t="s">
        <v>3145</v>
      </c>
    </row>
    <row r="1142" spans="2:3" x14ac:dyDescent="0.3">
      <c r="B1142" s="17">
        <v>2015</v>
      </c>
      <c r="C1142" s="4" t="s">
        <v>2399</v>
      </c>
    </row>
    <row r="1143" spans="2:3" x14ac:dyDescent="0.3">
      <c r="B1143" s="16">
        <v>2015</v>
      </c>
      <c r="C1143" s="3" t="s">
        <v>469</v>
      </c>
    </row>
    <row r="1144" spans="2:3" x14ac:dyDescent="0.3">
      <c r="B1144" s="17">
        <v>2015</v>
      </c>
      <c r="C1144" s="4" t="s">
        <v>874</v>
      </c>
    </row>
    <row r="1145" spans="2:3" x14ac:dyDescent="0.3">
      <c r="B1145" s="16">
        <v>2015</v>
      </c>
      <c r="C1145" s="3" t="s">
        <v>315</v>
      </c>
    </row>
    <row r="1146" spans="2:3" x14ac:dyDescent="0.3">
      <c r="B1146" s="16">
        <v>2015</v>
      </c>
      <c r="C1146" s="3" t="s">
        <v>172</v>
      </c>
    </row>
    <row r="1147" spans="2:3" x14ac:dyDescent="0.3">
      <c r="B1147" s="16">
        <v>2015</v>
      </c>
      <c r="C1147" s="3" t="s">
        <v>1167</v>
      </c>
    </row>
    <row r="1148" spans="2:3" x14ac:dyDescent="0.3">
      <c r="B1148" s="17">
        <v>2015</v>
      </c>
      <c r="C1148" s="4" t="s">
        <v>3054</v>
      </c>
    </row>
    <row r="1149" spans="2:3" x14ac:dyDescent="0.3">
      <c r="B1149" s="17">
        <v>2015</v>
      </c>
      <c r="C1149" s="4" t="s">
        <v>790</v>
      </c>
    </row>
    <row r="1150" spans="2:3" x14ac:dyDescent="0.3">
      <c r="B1150" s="17">
        <v>2015</v>
      </c>
      <c r="C1150" s="4" t="s">
        <v>1119</v>
      </c>
    </row>
    <row r="1151" spans="2:3" x14ac:dyDescent="0.3">
      <c r="B1151" s="17">
        <v>2015</v>
      </c>
      <c r="C1151" s="4" t="s">
        <v>688</v>
      </c>
    </row>
    <row r="1152" spans="2:3" x14ac:dyDescent="0.3">
      <c r="B1152" s="16">
        <v>2015</v>
      </c>
      <c r="C1152" s="3" t="s">
        <v>2186</v>
      </c>
    </row>
    <row r="1153" spans="2:3" x14ac:dyDescent="0.3">
      <c r="B1153" s="17">
        <v>2015</v>
      </c>
      <c r="C1153" s="4" t="s">
        <v>1422</v>
      </c>
    </row>
    <row r="1154" spans="2:3" x14ac:dyDescent="0.3">
      <c r="B1154" s="17">
        <v>2015</v>
      </c>
      <c r="C1154" s="4" t="s">
        <v>3390</v>
      </c>
    </row>
    <row r="1155" spans="2:3" x14ac:dyDescent="0.3">
      <c r="B1155" s="17">
        <v>2015</v>
      </c>
      <c r="C1155" s="4" t="s">
        <v>1569</v>
      </c>
    </row>
    <row r="1156" spans="2:3" x14ac:dyDescent="0.3">
      <c r="B1156" s="17">
        <v>2015</v>
      </c>
      <c r="C1156" s="4" t="s">
        <v>235</v>
      </c>
    </row>
    <row r="1157" spans="2:3" x14ac:dyDescent="0.3">
      <c r="B1157" s="16">
        <v>2015</v>
      </c>
      <c r="C1157" s="3" t="s">
        <v>922</v>
      </c>
    </row>
    <row r="1158" spans="2:3" x14ac:dyDescent="0.3">
      <c r="B1158" s="17">
        <v>2015</v>
      </c>
      <c r="C1158" s="4" t="s">
        <v>3201</v>
      </c>
    </row>
    <row r="1159" spans="2:3" x14ac:dyDescent="0.3">
      <c r="B1159" s="17">
        <v>2015</v>
      </c>
      <c r="C1159" s="4" t="s">
        <v>1474</v>
      </c>
    </row>
    <row r="1160" spans="2:3" x14ac:dyDescent="0.3">
      <c r="B1160" s="17">
        <v>2015</v>
      </c>
      <c r="C1160" s="4" t="s">
        <v>1885</v>
      </c>
    </row>
    <row r="1161" spans="2:3" x14ac:dyDescent="0.3">
      <c r="B1161" s="17">
        <v>2015</v>
      </c>
      <c r="C1161" s="4" t="s">
        <v>1912</v>
      </c>
    </row>
    <row r="1162" spans="2:3" x14ac:dyDescent="0.3">
      <c r="B1162" s="16">
        <v>2015</v>
      </c>
      <c r="C1162" s="3" t="s">
        <v>1687</v>
      </c>
    </row>
    <row r="1163" spans="2:3" x14ac:dyDescent="0.3">
      <c r="B1163" s="16">
        <v>2015</v>
      </c>
      <c r="C1163" s="3" t="s">
        <v>132</v>
      </c>
    </row>
    <row r="1164" spans="2:3" x14ac:dyDescent="0.3">
      <c r="B1164" s="16">
        <v>2015</v>
      </c>
      <c r="C1164" s="3" t="s">
        <v>2783</v>
      </c>
    </row>
    <row r="1165" spans="2:3" x14ac:dyDescent="0.3">
      <c r="B1165" s="17">
        <v>2015</v>
      </c>
      <c r="C1165" s="4" t="s">
        <v>902</v>
      </c>
    </row>
    <row r="1166" spans="2:3" x14ac:dyDescent="0.3">
      <c r="B1166" s="16">
        <v>2015</v>
      </c>
      <c r="C1166" s="3" t="s">
        <v>1666</v>
      </c>
    </row>
    <row r="1167" spans="2:3" x14ac:dyDescent="0.3">
      <c r="B1167" s="17">
        <v>2015</v>
      </c>
      <c r="C1167" s="4" t="s">
        <v>2956</v>
      </c>
    </row>
    <row r="1168" spans="2:3" x14ac:dyDescent="0.3">
      <c r="B1168" s="17">
        <v>2015</v>
      </c>
      <c r="C1168" s="4" t="s">
        <v>760</v>
      </c>
    </row>
    <row r="1169" spans="2:3" x14ac:dyDescent="0.3">
      <c r="B1169" s="16">
        <v>2015</v>
      </c>
      <c r="C1169" s="3" t="s">
        <v>263</v>
      </c>
    </row>
    <row r="1170" spans="2:3" x14ac:dyDescent="0.3">
      <c r="B1170" s="16">
        <v>2016</v>
      </c>
      <c r="C1170" s="3" t="s">
        <v>2576</v>
      </c>
    </row>
    <row r="1171" spans="2:3" x14ac:dyDescent="0.3">
      <c r="B1171" s="16">
        <v>2016</v>
      </c>
      <c r="C1171" s="3" t="s">
        <v>1052</v>
      </c>
    </row>
    <row r="1172" spans="2:3" x14ac:dyDescent="0.3">
      <c r="B1172" s="17">
        <v>2016</v>
      </c>
      <c r="C1172" s="4" t="s">
        <v>543</v>
      </c>
    </row>
    <row r="1173" spans="2:3" x14ac:dyDescent="0.3">
      <c r="B1173" s="16">
        <v>2016</v>
      </c>
      <c r="C1173" s="3" t="s">
        <v>2719</v>
      </c>
    </row>
    <row r="1174" spans="2:3" x14ac:dyDescent="0.3">
      <c r="B1174" s="16">
        <v>2016</v>
      </c>
      <c r="C1174" s="3" t="s">
        <v>1839</v>
      </c>
    </row>
    <row r="1175" spans="2:3" x14ac:dyDescent="0.3">
      <c r="B1175" s="17">
        <v>2016</v>
      </c>
      <c r="C1175" s="4" t="s">
        <v>604</v>
      </c>
    </row>
    <row r="1176" spans="2:3" x14ac:dyDescent="0.3">
      <c r="B1176" s="17">
        <v>2016</v>
      </c>
      <c r="C1176" s="4" t="s">
        <v>1281</v>
      </c>
    </row>
    <row r="1177" spans="2:3" x14ac:dyDescent="0.3">
      <c r="B1177" s="16">
        <v>2016</v>
      </c>
      <c r="C1177" s="3" t="s">
        <v>503</v>
      </c>
    </row>
    <row r="1178" spans="2:3" x14ac:dyDescent="0.3">
      <c r="B1178" s="17">
        <v>2016</v>
      </c>
      <c r="C1178" s="4" t="s">
        <v>1679</v>
      </c>
    </row>
    <row r="1179" spans="2:3" x14ac:dyDescent="0.3">
      <c r="B1179" s="17">
        <v>2016</v>
      </c>
      <c r="C1179" s="4" t="s">
        <v>3013</v>
      </c>
    </row>
    <row r="1180" spans="2:3" x14ac:dyDescent="0.3">
      <c r="B1180" s="17">
        <v>2016</v>
      </c>
      <c r="C1180" s="4" t="s">
        <v>3227</v>
      </c>
    </row>
    <row r="1181" spans="2:3" x14ac:dyDescent="0.3">
      <c r="B1181" s="16">
        <v>2016</v>
      </c>
      <c r="C1181" s="3" t="s">
        <v>717</v>
      </c>
    </row>
    <row r="1182" spans="2:3" x14ac:dyDescent="0.3">
      <c r="B1182" s="16">
        <v>2016</v>
      </c>
      <c r="C1182" s="3" t="s">
        <v>3075</v>
      </c>
    </row>
    <row r="1183" spans="2:3" x14ac:dyDescent="0.3">
      <c r="B1183" s="17">
        <v>2016</v>
      </c>
      <c r="C1183" s="4" t="s">
        <v>74</v>
      </c>
    </row>
    <row r="1184" spans="2:3" x14ac:dyDescent="0.3">
      <c r="B1184" s="17">
        <v>2016</v>
      </c>
      <c r="C1184" s="4" t="s">
        <v>2889</v>
      </c>
    </row>
    <row r="1185" spans="2:3" x14ac:dyDescent="0.3">
      <c r="B1185" s="16">
        <v>2016</v>
      </c>
      <c r="C1185" s="3" t="s">
        <v>1585</v>
      </c>
    </row>
    <row r="1186" spans="2:3" x14ac:dyDescent="0.3">
      <c r="B1186" s="17">
        <v>2016</v>
      </c>
      <c r="C1186" s="4" t="s">
        <v>415</v>
      </c>
    </row>
    <row r="1187" spans="2:3" x14ac:dyDescent="0.3">
      <c r="B1187" s="16">
        <v>2016</v>
      </c>
      <c r="C1187" s="3" t="s">
        <v>751</v>
      </c>
    </row>
    <row r="1188" spans="2:3" x14ac:dyDescent="0.3">
      <c r="B1188" s="16">
        <v>2016</v>
      </c>
      <c r="C1188" s="3" t="s">
        <v>2801</v>
      </c>
    </row>
    <row r="1189" spans="2:3" x14ac:dyDescent="0.3">
      <c r="B1189" s="17">
        <v>2016</v>
      </c>
      <c r="C1189" s="4" t="s">
        <v>533</v>
      </c>
    </row>
    <row r="1190" spans="2:3" x14ac:dyDescent="0.3">
      <c r="B1190" s="16">
        <v>2016</v>
      </c>
      <c r="C1190" s="3" t="s">
        <v>2464</v>
      </c>
    </row>
    <row r="1191" spans="2:3" x14ac:dyDescent="0.3">
      <c r="B1191" s="17">
        <v>2016</v>
      </c>
      <c r="C1191" s="4" t="s">
        <v>1458</v>
      </c>
    </row>
    <row r="1192" spans="2:3" x14ac:dyDescent="0.3">
      <c r="B1192" s="16">
        <v>2016</v>
      </c>
      <c r="C1192" s="3" t="s">
        <v>85</v>
      </c>
    </row>
    <row r="1193" spans="2:3" x14ac:dyDescent="0.3">
      <c r="B1193" s="16">
        <v>2016</v>
      </c>
      <c r="C1193" s="3" t="s">
        <v>1126</v>
      </c>
    </row>
    <row r="1194" spans="2:3" x14ac:dyDescent="0.3">
      <c r="B1194" s="17">
        <v>2016</v>
      </c>
      <c r="C1194" s="4" t="s">
        <v>1687</v>
      </c>
    </row>
    <row r="1195" spans="2:3" x14ac:dyDescent="0.3">
      <c r="B1195" s="16">
        <v>2016</v>
      </c>
      <c r="C1195" s="3" t="s">
        <v>661</v>
      </c>
    </row>
    <row r="1196" spans="2:3" x14ac:dyDescent="0.3">
      <c r="B1196" s="16">
        <v>2016</v>
      </c>
      <c r="C1196" s="3" t="s">
        <v>209</v>
      </c>
    </row>
    <row r="1197" spans="2:3" x14ac:dyDescent="0.3">
      <c r="B1197" s="17">
        <v>2016</v>
      </c>
      <c r="C1197" s="4" t="s">
        <v>2647</v>
      </c>
    </row>
    <row r="1198" spans="2:3" x14ac:dyDescent="0.3">
      <c r="B1198" s="17">
        <v>2016</v>
      </c>
      <c r="C1198" s="4" t="s">
        <v>2149</v>
      </c>
    </row>
    <row r="1199" spans="2:3" x14ac:dyDescent="0.3">
      <c r="B1199" s="16">
        <v>2016</v>
      </c>
      <c r="C1199" s="3" t="s">
        <v>1012</v>
      </c>
    </row>
    <row r="1200" spans="2:3" x14ac:dyDescent="0.3">
      <c r="B1200" s="16">
        <v>2016</v>
      </c>
      <c r="C1200" s="3" t="s">
        <v>1746</v>
      </c>
    </row>
    <row r="1201" spans="2:3" x14ac:dyDescent="0.3">
      <c r="B1201" s="16">
        <v>2016</v>
      </c>
      <c r="C1201" s="3" t="s">
        <v>2156</v>
      </c>
    </row>
    <row r="1202" spans="2:3" x14ac:dyDescent="0.3">
      <c r="B1202" s="17">
        <v>2016</v>
      </c>
      <c r="C1202" s="4" t="s">
        <v>2386</v>
      </c>
    </row>
    <row r="1203" spans="2:3" x14ac:dyDescent="0.3">
      <c r="B1203" s="16">
        <v>2016</v>
      </c>
      <c r="C1203" s="3" t="s">
        <v>539</v>
      </c>
    </row>
    <row r="1204" spans="2:3" x14ac:dyDescent="0.3">
      <c r="B1204" s="17">
        <v>2016</v>
      </c>
      <c r="C1204" s="4" t="s">
        <v>1855</v>
      </c>
    </row>
    <row r="1205" spans="2:3" x14ac:dyDescent="0.3">
      <c r="B1205" s="16">
        <v>2016</v>
      </c>
      <c r="C1205" s="3" t="s">
        <v>1832</v>
      </c>
    </row>
    <row r="1206" spans="2:3" x14ac:dyDescent="0.3">
      <c r="B1206" s="16">
        <v>2016</v>
      </c>
      <c r="C1206" s="3" t="s">
        <v>315</v>
      </c>
    </row>
    <row r="1207" spans="2:3" x14ac:dyDescent="0.3">
      <c r="B1207" s="17">
        <v>2016</v>
      </c>
      <c r="C1207" s="4" t="s">
        <v>1009</v>
      </c>
    </row>
    <row r="1208" spans="2:3" x14ac:dyDescent="0.3">
      <c r="B1208" s="16">
        <v>2016</v>
      </c>
      <c r="C1208" s="3" t="s">
        <v>281</v>
      </c>
    </row>
    <row r="1209" spans="2:3" x14ac:dyDescent="0.3">
      <c r="B1209" s="17">
        <v>2016</v>
      </c>
      <c r="C1209" s="4" t="s">
        <v>2660</v>
      </c>
    </row>
    <row r="1210" spans="2:3" x14ac:dyDescent="0.3">
      <c r="B1210" s="17">
        <v>2016</v>
      </c>
      <c r="C1210" s="4" t="s">
        <v>3472</v>
      </c>
    </row>
    <row r="1211" spans="2:3" x14ac:dyDescent="0.3">
      <c r="B1211" s="16">
        <v>2016</v>
      </c>
      <c r="C1211" s="3" t="s">
        <v>2783</v>
      </c>
    </row>
    <row r="1212" spans="2:3" x14ac:dyDescent="0.3">
      <c r="B1212" s="17">
        <v>2016</v>
      </c>
      <c r="C1212" s="4" t="s">
        <v>1463</v>
      </c>
    </row>
    <row r="1213" spans="2:3" x14ac:dyDescent="0.3">
      <c r="B1213" s="17">
        <v>2016</v>
      </c>
      <c r="C1213" s="4" t="s">
        <v>2086</v>
      </c>
    </row>
    <row r="1214" spans="2:3" x14ac:dyDescent="0.3">
      <c r="B1214" s="16">
        <v>2016</v>
      </c>
      <c r="C1214" s="3" t="s">
        <v>3316</v>
      </c>
    </row>
    <row r="1215" spans="2:3" x14ac:dyDescent="0.3">
      <c r="B1215" s="17">
        <v>2016</v>
      </c>
      <c r="C1215" s="4" t="s">
        <v>1766</v>
      </c>
    </row>
    <row r="1216" spans="2:3" x14ac:dyDescent="0.3">
      <c r="B1216" s="17">
        <v>2016</v>
      </c>
      <c r="C1216" s="4" t="s">
        <v>1379</v>
      </c>
    </row>
    <row r="1217" spans="2:3" x14ac:dyDescent="0.3">
      <c r="B1217" s="16">
        <v>2016</v>
      </c>
      <c r="C1217" s="3" t="s">
        <v>1804</v>
      </c>
    </row>
    <row r="1218" spans="2:3" x14ac:dyDescent="0.3">
      <c r="B1218" s="17">
        <v>2016</v>
      </c>
      <c r="C1218" s="4" t="s">
        <v>1954</v>
      </c>
    </row>
    <row r="1219" spans="2:3" x14ac:dyDescent="0.3">
      <c r="B1219" s="16">
        <v>2016</v>
      </c>
      <c r="C1219" s="3" t="s">
        <v>1469</v>
      </c>
    </row>
    <row r="1220" spans="2:3" x14ac:dyDescent="0.3">
      <c r="B1220" s="17">
        <v>2016</v>
      </c>
      <c r="C1220" s="4" t="s">
        <v>1608</v>
      </c>
    </row>
    <row r="1221" spans="2:3" x14ac:dyDescent="0.3">
      <c r="B1221" s="16">
        <v>2016</v>
      </c>
      <c r="C1221" s="3" t="s">
        <v>2999</v>
      </c>
    </row>
    <row r="1222" spans="2:3" x14ac:dyDescent="0.3">
      <c r="B1222" s="17">
        <v>2016</v>
      </c>
      <c r="C1222" s="4" t="s">
        <v>90</v>
      </c>
    </row>
    <row r="1223" spans="2:3" x14ac:dyDescent="0.3">
      <c r="B1223" s="16">
        <v>2016</v>
      </c>
      <c r="C1223" s="3" t="s">
        <v>1443</v>
      </c>
    </row>
    <row r="1224" spans="2:3" x14ac:dyDescent="0.3">
      <c r="B1224" s="17">
        <v>2016</v>
      </c>
      <c r="C1224" s="4" t="s">
        <v>383</v>
      </c>
    </row>
    <row r="1225" spans="2:3" x14ac:dyDescent="0.3">
      <c r="B1225" s="16">
        <v>2016</v>
      </c>
      <c r="C1225" s="3" t="s">
        <v>1937</v>
      </c>
    </row>
    <row r="1226" spans="2:3" x14ac:dyDescent="0.3">
      <c r="B1226" s="17">
        <v>2016</v>
      </c>
      <c r="C1226" s="4" t="s">
        <v>2633</v>
      </c>
    </row>
    <row r="1227" spans="2:3" x14ac:dyDescent="0.3">
      <c r="B1227" s="17">
        <v>2016</v>
      </c>
      <c r="C1227" s="4" t="s">
        <v>953</v>
      </c>
    </row>
    <row r="1228" spans="2:3" x14ac:dyDescent="0.3">
      <c r="B1228" s="16">
        <v>2016</v>
      </c>
      <c r="C1228" s="3" t="s">
        <v>1087</v>
      </c>
    </row>
    <row r="1229" spans="2:3" x14ac:dyDescent="0.3">
      <c r="B1229" s="16">
        <v>2016</v>
      </c>
      <c r="C1229" s="3" t="s">
        <v>2769</v>
      </c>
    </row>
    <row r="1230" spans="2:3" x14ac:dyDescent="0.3">
      <c r="B1230" s="16">
        <v>2016</v>
      </c>
      <c r="C1230" s="3" t="s">
        <v>2286</v>
      </c>
    </row>
    <row r="1231" spans="2:3" x14ac:dyDescent="0.3">
      <c r="B1231" s="17">
        <v>2016</v>
      </c>
      <c r="C1231" s="4" t="s">
        <v>3395</v>
      </c>
    </row>
    <row r="1232" spans="2:3" x14ac:dyDescent="0.3">
      <c r="B1232" s="16">
        <v>2016</v>
      </c>
      <c r="C1232" s="3" t="s">
        <v>1448</v>
      </c>
    </row>
    <row r="1233" spans="2:3" x14ac:dyDescent="0.3">
      <c r="B1233" s="16">
        <v>2016</v>
      </c>
      <c r="C1233" s="3" t="s">
        <v>2269</v>
      </c>
    </row>
    <row r="1234" spans="2:3" x14ac:dyDescent="0.3">
      <c r="B1234" s="17">
        <v>2016</v>
      </c>
      <c r="C1234" s="4" t="s">
        <v>1569</v>
      </c>
    </row>
    <row r="1235" spans="2:3" x14ac:dyDescent="0.3">
      <c r="B1235" s="17">
        <v>2016</v>
      </c>
      <c r="C1235" s="4" t="s">
        <v>1220</v>
      </c>
    </row>
    <row r="1236" spans="2:3" x14ac:dyDescent="0.3">
      <c r="B1236" s="16">
        <v>2016</v>
      </c>
      <c r="C1236" s="3" t="s">
        <v>275</v>
      </c>
    </row>
    <row r="1237" spans="2:3" x14ac:dyDescent="0.3">
      <c r="B1237" s="16">
        <v>2016</v>
      </c>
      <c r="C1237" s="3" t="s">
        <v>1102</v>
      </c>
    </row>
    <row r="1238" spans="2:3" x14ac:dyDescent="0.3">
      <c r="B1238" s="17">
        <v>2016</v>
      </c>
      <c r="C1238" s="4" t="s">
        <v>1347</v>
      </c>
    </row>
    <row r="1239" spans="2:3" x14ac:dyDescent="0.3">
      <c r="B1239" s="17">
        <v>2016</v>
      </c>
      <c r="C1239" s="4" t="s">
        <v>485</v>
      </c>
    </row>
    <row r="1240" spans="2:3" x14ac:dyDescent="0.3">
      <c r="B1240" s="17">
        <v>2016</v>
      </c>
      <c r="C1240" s="4" t="s">
        <v>2039</v>
      </c>
    </row>
    <row r="1241" spans="2:3" x14ac:dyDescent="0.3">
      <c r="B1241" s="16">
        <v>2016</v>
      </c>
      <c r="C1241" s="3" t="s">
        <v>2302</v>
      </c>
    </row>
    <row r="1242" spans="2:3" x14ac:dyDescent="0.3">
      <c r="B1242" s="16">
        <v>2016</v>
      </c>
      <c r="C1242" s="3" t="s">
        <v>2265</v>
      </c>
    </row>
    <row r="1243" spans="2:3" x14ac:dyDescent="0.3">
      <c r="B1243" s="16">
        <v>2016</v>
      </c>
      <c r="C1243" s="3" t="s">
        <v>990</v>
      </c>
    </row>
    <row r="1244" spans="2:3" x14ac:dyDescent="0.3">
      <c r="B1244" s="17">
        <v>2016</v>
      </c>
      <c r="C1244" s="4" t="s">
        <v>536</v>
      </c>
    </row>
    <row r="1245" spans="2:3" x14ac:dyDescent="0.3">
      <c r="B1245" s="16">
        <v>2016</v>
      </c>
      <c r="C1245" s="3" t="s">
        <v>2724</v>
      </c>
    </row>
    <row r="1246" spans="2:3" x14ac:dyDescent="0.3">
      <c r="B1246" s="16">
        <v>2016</v>
      </c>
      <c r="C1246" s="3" t="s">
        <v>1285</v>
      </c>
    </row>
    <row r="1247" spans="2:3" x14ac:dyDescent="0.3">
      <c r="B1247" s="17">
        <v>2016</v>
      </c>
      <c r="C1247" s="4" t="s">
        <v>3468</v>
      </c>
    </row>
    <row r="1248" spans="2:3" x14ac:dyDescent="0.3">
      <c r="B1248" s="17">
        <v>2016</v>
      </c>
      <c r="C1248" s="4" t="s">
        <v>1674</v>
      </c>
    </row>
    <row r="1249" spans="2:3" x14ac:dyDescent="0.3">
      <c r="B1249" s="16">
        <v>2016</v>
      </c>
      <c r="C1249" s="3" t="s">
        <v>1534</v>
      </c>
    </row>
    <row r="1250" spans="2:3" x14ac:dyDescent="0.3">
      <c r="B1250" s="17">
        <v>2016</v>
      </c>
      <c r="C1250" s="4" t="s">
        <v>652</v>
      </c>
    </row>
    <row r="1251" spans="2:3" x14ac:dyDescent="0.3">
      <c r="B1251" s="16">
        <v>2016</v>
      </c>
      <c r="C1251" s="3" t="s">
        <v>1041</v>
      </c>
    </row>
    <row r="1252" spans="2:3" x14ac:dyDescent="0.3">
      <c r="B1252" s="17">
        <v>2016</v>
      </c>
      <c r="C1252" s="4" t="s">
        <v>1291</v>
      </c>
    </row>
    <row r="1253" spans="2:3" x14ac:dyDescent="0.3">
      <c r="B1253" s="16">
        <v>2016</v>
      </c>
      <c r="C1253" s="3" t="s">
        <v>2190</v>
      </c>
    </row>
    <row r="1254" spans="2:3" x14ac:dyDescent="0.3">
      <c r="B1254" s="17">
        <v>2016</v>
      </c>
      <c r="C1254" s="4" t="s">
        <v>1652</v>
      </c>
    </row>
    <row r="1255" spans="2:3" x14ac:dyDescent="0.3">
      <c r="B1255" s="16">
        <v>2016</v>
      </c>
      <c r="C1255" s="3" t="s">
        <v>2754</v>
      </c>
    </row>
    <row r="1256" spans="2:3" x14ac:dyDescent="0.3">
      <c r="B1256" s="17">
        <v>2016</v>
      </c>
      <c r="C1256" s="4" t="s">
        <v>246</v>
      </c>
    </row>
    <row r="1257" spans="2:3" x14ac:dyDescent="0.3">
      <c r="B1257" s="16">
        <v>2016</v>
      </c>
      <c r="C1257" s="3" t="s">
        <v>172</v>
      </c>
    </row>
    <row r="1258" spans="2:3" x14ac:dyDescent="0.3">
      <c r="B1258" s="16">
        <v>2016</v>
      </c>
      <c r="C1258" s="3" t="s">
        <v>123</v>
      </c>
    </row>
    <row r="1259" spans="2:3" x14ac:dyDescent="0.3">
      <c r="B1259" s="17">
        <v>2016</v>
      </c>
      <c r="C1259" s="4" t="s">
        <v>32</v>
      </c>
    </row>
    <row r="1260" spans="2:3" x14ac:dyDescent="0.3">
      <c r="B1260" s="16">
        <v>2016</v>
      </c>
      <c r="C1260" s="3" t="s">
        <v>2919</v>
      </c>
    </row>
    <row r="1261" spans="2:3" x14ac:dyDescent="0.3">
      <c r="B1261" s="16">
        <v>2016</v>
      </c>
      <c r="C1261" s="3" t="s">
        <v>522</v>
      </c>
    </row>
    <row r="1262" spans="2:3" x14ac:dyDescent="0.3">
      <c r="B1262" s="17">
        <v>2016</v>
      </c>
      <c r="C1262" s="4" t="s">
        <v>1807</v>
      </c>
    </row>
    <row r="1263" spans="2:3" x14ac:dyDescent="0.3">
      <c r="B1263" s="16">
        <v>2016</v>
      </c>
      <c r="C1263" s="3" t="s">
        <v>1628</v>
      </c>
    </row>
    <row r="1264" spans="2:3" x14ac:dyDescent="0.3">
      <c r="B1264" s="16">
        <v>2016</v>
      </c>
      <c r="C1264" s="3" t="s">
        <v>1716</v>
      </c>
    </row>
    <row r="1265" spans="2:3" x14ac:dyDescent="0.3">
      <c r="B1265" s="16">
        <v>2016</v>
      </c>
      <c r="C1265" s="3" t="s">
        <v>1925</v>
      </c>
    </row>
    <row r="1266" spans="2:3" x14ac:dyDescent="0.3">
      <c r="B1266" s="17">
        <v>2016</v>
      </c>
      <c r="C1266" s="4" t="s">
        <v>2459</v>
      </c>
    </row>
    <row r="1267" spans="2:3" x14ac:dyDescent="0.3">
      <c r="B1267" s="16">
        <v>2016</v>
      </c>
      <c r="C1267" s="3" t="s">
        <v>2120</v>
      </c>
    </row>
    <row r="1268" spans="2:3" x14ac:dyDescent="0.3">
      <c r="B1268" s="17">
        <v>2016</v>
      </c>
      <c r="C1268" s="4" t="s">
        <v>2622</v>
      </c>
    </row>
    <row r="1269" spans="2:3" x14ac:dyDescent="0.3">
      <c r="B1269" s="16">
        <v>2016</v>
      </c>
      <c r="C1269" s="3" t="s">
        <v>1466</v>
      </c>
    </row>
    <row r="1270" spans="2:3" x14ac:dyDescent="0.3">
      <c r="B1270" s="16">
        <v>2016</v>
      </c>
      <c r="C1270" s="3" t="s">
        <v>2876</v>
      </c>
    </row>
    <row r="1271" spans="2:3" x14ac:dyDescent="0.3">
      <c r="B1271" s="17">
        <v>2016</v>
      </c>
      <c r="C1271" s="4" t="s">
        <v>835</v>
      </c>
    </row>
    <row r="1272" spans="2:3" x14ac:dyDescent="0.3">
      <c r="B1272" s="16">
        <v>2016</v>
      </c>
      <c r="C1272" s="3" t="s">
        <v>1044</v>
      </c>
    </row>
    <row r="1273" spans="2:3" x14ac:dyDescent="0.3">
      <c r="B1273" s="17">
        <v>2016</v>
      </c>
      <c r="C1273" s="4" t="s">
        <v>1634</v>
      </c>
    </row>
    <row r="1274" spans="2:3" x14ac:dyDescent="0.3">
      <c r="B1274" s="17">
        <v>2016</v>
      </c>
      <c r="C1274" s="4" t="s">
        <v>2873</v>
      </c>
    </row>
    <row r="1275" spans="2:3" x14ac:dyDescent="0.3">
      <c r="B1275" s="16">
        <v>2016</v>
      </c>
      <c r="C1275" s="3" t="s">
        <v>1391</v>
      </c>
    </row>
    <row r="1276" spans="2:3" x14ac:dyDescent="0.3">
      <c r="B1276" s="17">
        <v>2016</v>
      </c>
      <c r="C1276" s="4" t="s">
        <v>340</v>
      </c>
    </row>
    <row r="1277" spans="2:3" x14ac:dyDescent="0.3">
      <c r="B1277" s="17">
        <v>2016</v>
      </c>
      <c r="C1277" s="4" t="s">
        <v>238</v>
      </c>
    </row>
    <row r="1278" spans="2:3" x14ac:dyDescent="0.3">
      <c r="B1278" s="16">
        <v>2016</v>
      </c>
      <c r="C1278" s="3" t="s">
        <v>2194</v>
      </c>
    </row>
    <row r="1279" spans="2:3" x14ac:dyDescent="0.3">
      <c r="B1279" s="16">
        <v>2016</v>
      </c>
      <c r="C1279" s="3" t="s">
        <v>776</v>
      </c>
    </row>
    <row r="1280" spans="2:3" x14ac:dyDescent="0.3">
      <c r="B1280" s="17">
        <v>2016</v>
      </c>
      <c r="C1280" s="4" t="s">
        <v>1819</v>
      </c>
    </row>
    <row r="1281" spans="2:3" x14ac:dyDescent="0.3">
      <c r="B1281" s="16">
        <v>2016</v>
      </c>
      <c r="C1281" s="3" t="s">
        <v>2479</v>
      </c>
    </row>
    <row r="1282" spans="2:3" x14ac:dyDescent="0.3">
      <c r="B1282" s="16">
        <v>2016</v>
      </c>
      <c r="C1282" s="3" t="s">
        <v>2405</v>
      </c>
    </row>
    <row r="1283" spans="2:3" x14ac:dyDescent="0.3">
      <c r="B1283" s="16">
        <v>2016</v>
      </c>
      <c r="C1283" s="3" t="s">
        <v>856</v>
      </c>
    </row>
    <row r="1284" spans="2:3" x14ac:dyDescent="0.3">
      <c r="B1284" s="17">
        <v>2016</v>
      </c>
      <c r="C1284" s="4" t="s">
        <v>2005</v>
      </c>
    </row>
    <row r="1285" spans="2:3" x14ac:dyDescent="0.3">
      <c r="B1285" s="16">
        <v>2016</v>
      </c>
      <c r="C1285" s="3" t="s">
        <v>2799</v>
      </c>
    </row>
    <row r="1286" spans="2:3" x14ac:dyDescent="0.3">
      <c r="B1286" s="16">
        <v>2016</v>
      </c>
      <c r="C1286" s="3" t="s">
        <v>1666</v>
      </c>
    </row>
    <row r="1287" spans="2:3" x14ac:dyDescent="0.3">
      <c r="B1287" s="17">
        <v>2016</v>
      </c>
      <c r="C1287" s="4" t="s">
        <v>1323</v>
      </c>
    </row>
    <row r="1288" spans="2:3" x14ac:dyDescent="0.3">
      <c r="B1288" s="16">
        <v>2016</v>
      </c>
      <c r="C1288" s="3" t="s">
        <v>1078</v>
      </c>
    </row>
    <row r="1289" spans="2:3" x14ac:dyDescent="0.3">
      <c r="B1289" s="17">
        <v>2016</v>
      </c>
      <c r="C1289" s="4" t="s">
        <v>724</v>
      </c>
    </row>
    <row r="1290" spans="2:3" x14ac:dyDescent="0.3">
      <c r="B1290" s="17">
        <v>2016</v>
      </c>
      <c r="C1290" s="4" t="s">
        <v>2452</v>
      </c>
    </row>
    <row r="1291" spans="2:3" x14ac:dyDescent="0.3">
      <c r="B1291" s="16">
        <v>2016</v>
      </c>
      <c r="C1291" s="3" t="s">
        <v>336</v>
      </c>
    </row>
    <row r="1292" spans="2:3" x14ac:dyDescent="0.3">
      <c r="B1292" s="16">
        <v>2016</v>
      </c>
      <c r="C1292" s="3" t="s">
        <v>1302</v>
      </c>
    </row>
    <row r="1293" spans="2:3" x14ac:dyDescent="0.3">
      <c r="B1293" s="17">
        <v>2016</v>
      </c>
      <c r="C1293" s="4" t="s">
        <v>665</v>
      </c>
    </row>
    <row r="1294" spans="2:3" x14ac:dyDescent="0.3">
      <c r="B1294" s="16">
        <v>2016</v>
      </c>
      <c r="C1294" s="3" t="s">
        <v>2353</v>
      </c>
    </row>
    <row r="1295" spans="2:3" x14ac:dyDescent="0.3">
      <c r="B1295" s="16">
        <v>2016</v>
      </c>
      <c r="C1295" s="3" t="s">
        <v>192</v>
      </c>
    </row>
    <row r="1296" spans="2:3" x14ac:dyDescent="0.3">
      <c r="B1296" s="17">
        <v>2016</v>
      </c>
      <c r="C1296" s="4" t="s">
        <v>3251</v>
      </c>
    </row>
    <row r="1297" spans="2:3" x14ac:dyDescent="0.3">
      <c r="B1297" s="16">
        <v>2016</v>
      </c>
      <c r="C1297" s="3" t="s">
        <v>2200</v>
      </c>
    </row>
    <row r="1298" spans="2:3" x14ac:dyDescent="0.3">
      <c r="B1298" s="16">
        <v>2016</v>
      </c>
      <c r="C1298" s="3" t="s">
        <v>702</v>
      </c>
    </row>
    <row r="1299" spans="2:3" x14ac:dyDescent="0.3">
      <c r="B1299" s="16">
        <v>2016</v>
      </c>
      <c r="C1299" s="3" t="s">
        <v>1144</v>
      </c>
    </row>
    <row r="1300" spans="2:3" x14ac:dyDescent="0.3">
      <c r="B1300" s="17">
        <v>2016</v>
      </c>
      <c r="C1300" s="4" t="s">
        <v>2055</v>
      </c>
    </row>
    <row r="1301" spans="2:3" x14ac:dyDescent="0.3">
      <c r="B1301" s="16">
        <v>2016</v>
      </c>
      <c r="C1301" s="3" t="s">
        <v>3044</v>
      </c>
    </row>
    <row r="1302" spans="2:3" x14ac:dyDescent="0.3">
      <c r="B1302" s="16">
        <v>2016</v>
      </c>
      <c r="C1302" s="3" t="s">
        <v>2117</v>
      </c>
    </row>
    <row r="1303" spans="2:3" x14ac:dyDescent="0.3">
      <c r="B1303" s="16">
        <v>2016</v>
      </c>
      <c r="C1303" s="3" t="s">
        <v>1689</v>
      </c>
    </row>
    <row r="1304" spans="2:3" x14ac:dyDescent="0.3">
      <c r="B1304" s="17">
        <v>2016</v>
      </c>
      <c r="C1304" s="4" t="s">
        <v>3082</v>
      </c>
    </row>
    <row r="1305" spans="2:3" x14ac:dyDescent="0.3">
      <c r="B1305" s="17">
        <v>2016</v>
      </c>
      <c r="C1305" s="4" t="s">
        <v>243</v>
      </c>
    </row>
    <row r="1306" spans="2:3" x14ac:dyDescent="0.3">
      <c r="B1306" s="16">
        <v>2016</v>
      </c>
      <c r="C1306" s="3" t="s">
        <v>2831</v>
      </c>
    </row>
    <row r="1307" spans="2:3" x14ac:dyDescent="0.3">
      <c r="B1307" s="17">
        <v>2016</v>
      </c>
      <c r="C1307" s="4" t="s">
        <v>899</v>
      </c>
    </row>
    <row r="1308" spans="2:3" x14ac:dyDescent="0.3">
      <c r="B1308" s="16">
        <v>2016</v>
      </c>
      <c r="C1308" s="3" t="s">
        <v>348</v>
      </c>
    </row>
    <row r="1309" spans="2:3" x14ac:dyDescent="0.3">
      <c r="B1309" s="17">
        <v>2016</v>
      </c>
      <c r="C1309" s="4" t="s">
        <v>2513</v>
      </c>
    </row>
    <row r="1310" spans="2:3" x14ac:dyDescent="0.3">
      <c r="B1310" s="16">
        <v>2016</v>
      </c>
      <c r="C1310" s="3" t="s">
        <v>2567</v>
      </c>
    </row>
    <row r="1311" spans="2:3" x14ac:dyDescent="0.3">
      <c r="B1311" s="16">
        <v>2016</v>
      </c>
      <c r="C1311" s="3" t="s">
        <v>2423</v>
      </c>
    </row>
    <row r="1312" spans="2:3" x14ac:dyDescent="0.3">
      <c r="B1312" s="17">
        <v>2016</v>
      </c>
      <c r="C1312" s="4" t="s">
        <v>1254</v>
      </c>
    </row>
    <row r="1313" spans="2:3" x14ac:dyDescent="0.3">
      <c r="B1313" s="16">
        <v>2016</v>
      </c>
      <c r="C1313" s="3" t="s">
        <v>1602</v>
      </c>
    </row>
    <row r="1314" spans="2:3" x14ac:dyDescent="0.3">
      <c r="B1314" s="17">
        <v>2016</v>
      </c>
      <c r="C1314" s="4" t="s">
        <v>2956</v>
      </c>
    </row>
    <row r="1315" spans="2:3" x14ac:dyDescent="0.3">
      <c r="B1315" s="16">
        <v>2016</v>
      </c>
      <c r="C1315" s="3" t="s">
        <v>1912</v>
      </c>
    </row>
    <row r="1316" spans="2:3" x14ac:dyDescent="0.3">
      <c r="B1316" s="17">
        <v>2016</v>
      </c>
      <c r="C1316" s="4" t="s">
        <v>2892</v>
      </c>
    </row>
    <row r="1317" spans="2:3" x14ac:dyDescent="0.3">
      <c r="B1317" s="17">
        <v>2016</v>
      </c>
      <c r="C1317" s="4" t="s">
        <v>2186</v>
      </c>
    </row>
    <row r="1318" spans="2:3" x14ac:dyDescent="0.3">
      <c r="B1318" s="17">
        <v>2016</v>
      </c>
      <c r="C1318" s="4" t="s">
        <v>518</v>
      </c>
    </row>
    <row r="1319" spans="2:3" x14ac:dyDescent="0.3">
      <c r="B1319" s="16">
        <v>2016</v>
      </c>
      <c r="C1319" s="3" t="s">
        <v>2115</v>
      </c>
    </row>
    <row r="1320" spans="2:3" x14ac:dyDescent="0.3">
      <c r="B1320" s="17">
        <v>2016</v>
      </c>
      <c r="C1320" s="4" t="s">
        <v>1812</v>
      </c>
    </row>
    <row r="1321" spans="2:3" x14ac:dyDescent="0.3">
      <c r="B1321" s="16">
        <v>2016</v>
      </c>
      <c r="C1321" s="3" t="s">
        <v>1970</v>
      </c>
    </row>
    <row r="1322" spans="2:3" x14ac:dyDescent="0.3">
      <c r="B1322" s="16">
        <v>2016</v>
      </c>
      <c r="C1322" s="3" t="s">
        <v>935</v>
      </c>
    </row>
    <row r="1323" spans="2:3" x14ac:dyDescent="0.3">
      <c r="B1323" s="16">
        <v>2016</v>
      </c>
      <c r="C1323" s="3" t="s">
        <v>2542</v>
      </c>
    </row>
    <row r="1324" spans="2:3" x14ac:dyDescent="0.3">
      <c r="B1324" s="16">
        <v>2016</v>
      </c>
      <c r="C1324" s="3" t="s">
        <v>476</v>
      </c>
    </row>
    <row r="1325" spans="2:3" x14ac:dyDescent="0.3">
      <c r="B1325" s="17">
        <v>2016</v>
      </c>
      <c r="C1325" s="4" t="s">
        <v>1895</v>
      </c>
    </row>
    <row r="1326" spans="2:3" x14ac:dyDescent="0.3">
      <c r="B1326" s="16">
        <v>2016</v>
      </c>
      <c r="C1326" s="3" t="s">
        <v>1997</v>
      </c>
    </row>
    <row r="1327" spans="2:3" x14ac:dyDescent="0.3">
      <c r="B1327" s="17">
        <v>2016</v>
      </c>
      <c r="C1327" s="4" t="s">
        <v>252</v>
      </c>
    </row>
    <row r="1328" spans="2:3" x14ac:dyDescent="0.3">
      <c r="B1328" s="17">
        <v>2016</v>
      </c>
      <c r="C1328" s="4" t="s">
        <v>824</v>
      </c>
    </row>
    <row r="1329" spans="2:3" x14ac:dyDescent="0.3">
      <c r="B1329" s="17">
        <v>2016</v>
      </c>
      <c r="C1329" s="4" t="s">
        <v>1873</v>
      </c>
    </row>
    <row r="1330" spans="2:3" x14ac:dyDescent="0.3">
      <c r="B1330" s="16">
        <v>2016</v>
      </c>
      <c r="C1330" s="3" t="s">
        <v>1031</v>
      </c>
    </row>
    <row r="1331" spans="2:3" x14ac:dyDescent="0.3">
      <c r="B1331" s="16">
        <v>2016</v>
      </c>
      <c r="C1331" s="3" t="s">
        <v>2349</v>
      </c>
    </row>
    <row r="1332" spans="2:3" x14ac:dyDescent="0.3">
      <c r="B1332" s="17">
        <v>2016</v>
      </c>
      <c r="C1332" s="4" t="s">
        <v>827</v>
      </c>
    </row>
    <row r="1333" spans="2:3" x14ac:dyDescent="0.3">
      <c r="B1333" s="17">
        <v>2016</v>
      </c>
      <c r="C1333" s="4" t="s">
        <v>553</v>
      </c>
    </row>
    <row r="1334" spans="2:3" x14ac:dyDescent="0.3">
      <c r="B1334" s="16">
        <v>2016</v>
      </c>
      <c r="C1334" s="3" t="s">
        <v>2259</v>
      </c>
    </row>
    <row r="1335" spans="2:3" x14ac:dyDescent="0.3">
      <c r="B1335" s="16">
        <v>2016</v>
      </c>
      <c r="C1335" s="3" t="s">
        <v>2677</v>
      </c>
    </row>
    <row r="1336" spans="2:3" x14ac:dyDescent="0.3">
      <c r="B1336" s="16">
        <v>2016</v>
      </c>
      <c r="C1336" s="3" t="s">
        <v>1108</v>
      </c>
    </row>
    <row r="1337" spans="2:3" x14ac:dyDescent="0.3">
      <c r="B1337" s="16">
        <v>2016</v>
      </c>
      <c r="C1337" s="3" t="s">
        <v>69</v>
      </c>
    </row>
    <row r="1338" spans="2:3" x14ac:dyDescent="0.3">
      <c r="B1338" s="16">
        <v>2016</v>
      </c>
      <c r="C1338" s="3" t="s">
        <v>1133</v>
      </c>
    </row>
    <row r="1339" spans="2:3" x14ac:dyDescent="0.3">
      <c r="B1339" s="17">
        <v>2016</v>
      </c>
      <c r="C1339" s="4" t="s">
        <v>2979</v>
      </c>
    </row>
    <row r="1340" spans="2:3" x14ac:dyDescent="0.3">
      <c r="B1340" s="16">
        <v>2016</v>
      </c>
      <c r="C1340" s="3" t="s">
        <v>2569</v>
      </c>
    </row>
    <row r="1341" spans="2:3" x14ac:dyDescent="0.3">
      <c r="B1341" s="17">
        <v>2016</v>
      </c>
      <c r="C1341" s="4" t="s">
        <v>213</v>
      </c>
    </row>
    <row r="1342" spans="2:3" x14ac:dyDescent="0.3">
      <c r="B1342" s="16">
        <v>2016</v>
      </c>
      <c r="C1342" s="3" t="s">
        <v>1837</v>
      </c>
    </row>
    <row r="1343" spans="2:3" x14ac:dyDescent="0.3">
      <c r="B1343" s="16">
        <v>2016</v>
      </c>
      <c r="C1343" s="3" t="s">
        <v>427</v>
      </c>
    </row>
    <row r="1344" spans="2:3" x14ac:dyDescent="0.3">
      <c r="B1344" s="17">
        <v>2016</v>
      </c>
      <c r="C1344" s="4" t="s">
        <v>1262</v>
      </c>
    </row>
    <row r="1345" spans="2:3" x14ac:dyDescent="0.3">
      <c r="B1345" s="16">
        <v>2016</v>
      </c>
      <c r="C1345" s="3" t="s">
        <v>527</v>
      </c>
    </row>
    <row r="1346" spans="2:3" x14ac:dyDescent="0.3">
      <c r="B1346" s="17">
        <v>2016</v>
      </c>
      <c r="C1346" s="4" t="s">
        <v>1024</v>
      </c>
    </row>
    <row r="1347" spans="2:3" x14ac:dyDescent="0.3">
      <c r="B1347" s="16">
        <v>2016</v>
      </c>
      <c r="C1347" s="3" t="s">
        <v>120</v>
      </c>
    </row>
    <row r="1348" spans="2:3" x14ac:dyDescent="0.3">
      <c r="B1348" s="17">
        <v>2016</v>
      </c>
      <c r="C1348" s="4" t="s">
        <v>1063</v>
      </c>
    </row>
    <row r="1349" spans="2:3" x14ac:dyDescent="0.3">
      <c r="B1349" s="17">
        <v>2016</v>
      </c>
      <c r="C1349" s="4" t="s">
        <v>670</v>
      </c>
    </row>
    <row r="1350" spans="2:3" x14ac:dyDescent="0.3">
      <c r="B1350" s="17">
        <v>2016</v>
      </c>
      <c r="C1350" s="4" t="s">
        <v>442</v>
      </c>
    </row>
    <row r="1351" spans="2:3" x14ac:dyDescent="0.3">
      <c r="B1351" s="17">
        <v>2016</v>
      </c>
      <c r="C1351" s="4" t="s">
        <v>1141</v>
      </c>
    </row>
    <row r="1352" spans="2:3" x14ac:dyDescent="0.3">
      <c r="B1352" s="17">
        <v>2016</v>
      </c>
      <c r="C1352" s="4" t="s">
        <v>2235</v>
      </c>
    </row>
    <row r="1353" spans="2:3" x14ac:dyDescent="0.3">
      <c r="B1353" s="16">
        <v>2016</v>
      </c>
      <c r="C1353" s="3" t="s">
        <v>1218</v>
      </c>
    </row>
    <row r="1354" spans="2:3" x14ac:dyDescent="0.3">
      <c r="B1354" s="17">
        <v>2016</v>
      </c>
      <c r="C1354" s="4" t="s">
        <v>2091</v>
      </c>
    </row>
    <row r="1355" spans="2:3" x14ac:dyDescent="0.3">
      <c r="B1355" s="16">
        <v>2016</v>
      </c>
      <c r="C1355" s="3" t="s">
        <v>2903</v>
      </c>
    </row>
    <row r="1356" spans="2:3" x14ac:dyDescent="0.3">
      <c r="B1356" s="16">
        <v>2016</v>
      </c>
      <c r="C1356" s="3" t="s">
        <v>2198</v>
      </c>
    </row>
    <row r="1357" spans="2:3" x14ac:dyDescent="0.3">
      <c r="B1357" s="16">
        <v>2016</v>
      </c>
      <c r="C1357" s="3" t="s">
        <v>2219</v>
      </c>
    </row>
    <row r="1358" spans="2:3" x14ac:dyDescent="0.3">
      <c r="B1358" s="16">
        <v>2016</v>
      </c>
      <c r="C1358" s="3" t="s">
        <v>2274</v>
      </c>
    </row>
    <row r="1359" spans="2:3" x14ac:dyDescent="0.3">
      <c r="B1359" s="16">
        <v>2016</v>
      </c>
      <c r="C1359" s="3" t="s">
        <v>1842</v>
      </c>
    </row>
    <row r="1360" spans="2:3" x14ac:dyDescent="0.3">
      <c r="B1360" s="17">
        <v>2016</v>
      </c>
      <c r="C1360" s="4" t="s">
        <v>943</v>
      </c>
    </row>
    <row r="1361" spans="2:3" x14ac:dyDescent="0.3">
      <c r="B1361" s="16">
        <v>2016</v>
      </c>
      <c r="C1361" s="3" t="s">
        <v>1904</v>
      </c>
    </row>
    <row r="1362" spans="2:3" x14ac:dyDescent="0.3">
      <c r="B1362" s="16">
        <v>2016</v>
      </c>
      <c r="C1362" s="3" t="s">
        <v>2731</v>
      </c>
    </row>
    <row r="1363" spans="2:3" x14ac:dyDescent="0.3">
      <c r="B1363" s="16">
        <v>2016</v>
      </c>
      <c r="C1363" s="3" t="s">
        <v>3133</v>
      </c>
    </row>
    <row r="1364" spans="2:3" x14ac:dyDescent="0.3">
      <c r="B1364" s="17">
        <v>2016</v>
      </c>
      <c r="C1364" s="4" t="s">
        <v>779</v>
      </c>
    </row>
    <row r="1365" spans="2:3" x14ac:dyDescent="0.3">
      <c r="B1365" s="16">
        <v>2016</v>
      </c>
      <c r="C1365" s="3" t="s">
        <v>2053</v>
      </c>
    </row>
    <row r="1366" spans="2:3" x14ac:dyDescent="0.3">
      <c r="B1366" s="17">
        <v>2016</v>
      </c>
      <c r="C1366" s="4" t="s">
        <v>3301</v>
      </c>
    </row>
    <row r="1367" spans="2:3" x14ac:dyDescent="0.3">
      <c r="B1367" s="16">
        <v>2016</v>
      </c>
      <c r="C1367" s="3" t="s">
        <v>802</v>
      </c>
    </row>
    <row r="1368" spans="2:3" x14ac:dyDescent="0.3">
      <c r="B1368" s="16">
        <v>2016</v>
      </c>
      <c r="C1368" s="3" t="s">
        <v>986</v>
      </c>
    </row>
    <row r="1369" spans="2:3" x14ac:dyDescent="0.3">
      <c r="B1369" s="17">
        <v>2016</v>
      </c>
      <c r="C1369" s="4" t="s">
        <v>1935</v>
      </c>
    </row>
    <row r="1370" spans="2:3" x14ac:dyDescent="0.3">
      <c r="B1370" s="16">
        <v>2016</v>
      </c>
      <c r="C1370" s="3" t="s">
        <v>1207</v>
      </c>
    </row>
    <row r="1371" spans="2:3" x14ac:dyDescent="0.3">
      <c r="B1371" s="17">
        <v>2016</v>
      </c>
      <c r="C1371" s="4" t="s">
        <v>3191</v>
      </c>
    </row>
    <row r="1372" spans="2:3" x14ac:dyDescent="0.3">
      <c r="B1372" s="16">
        <v>2016</v>
      </c>
      <c r="C1372" s="3" t="s">
        <v>1296</v>
      </c>
    </row>
    <row r="1373" spans="2:3" x14ac:dyDescent="0.3">
      <c r="B1373" s="17">
        <v>2016</v>
      </c>
      <c r="C1373" s="4" t="s">
        <v>61</v>
      </c>
    </row>
    <row r="1374" spans="2:3" x14ac:dyDescent="0.3">
      <c r="B1374" s="16">
        <v>2016</v>
      </c>
      <c r="C1374" s="3" t="s">
        <v>1476</v>
      </c>
    </row>
    <row r="1375" spans="2:3" x14ac:dyDescent="0.3">
      <c r="B1375" s="17">
        <v>2016</v>
      </c>
      <c r="C1375" s="4" t="s">
        <v>3137</v>
      </c>
    </row>
    <row r="1376" spans="2:3" x14ac:dyDescent="0.3">
      <c r="B1376" s="16">
        <v>2016</v>
      </c>
      <c r="C1376" s="3" t="s">
        <v>2628</v>
      </c>
    </row>
    <row r="1377" spans="2:3" x14ac:dyDescent="0.3">
      <c r="B1377" s="16">
        <v>2016</v>
      </c>
      <c r="C1377" s="3" t="s">
        <v>760</v>
      </c>
    </row>
    <row r="1378" spans="2:3" x14ac:dyDescent="0.3">
      <c r="B1378" s="16">
        <v>2016</v>
      </c>
      <c r="C1378" s="3" t="s">
        <v>3341</v>
      </c>
    </row>
    <row r="1379" spans="2:3" x14ac:dyDescent="0.3">
      <c r="B1379" s="17">
        <v>2016</v>
      </c>
      <c r="C1379" s="4" t="s">
        <v>3002</v>
      </c>
    </row>
    <row r="1380" spans="2:3" x14ac:dyDescent="0.3">
      <c r="B1380" s="17">
        <v>2016</v>
      </c>
      <c r="C1380" s="4" t="s">
        <v>565</v>
      </c>
    </row>
    <row r="1381" spans="2:3" x14ac:dyDescent="0.3">
      <c r="B1381" s="17">
        <v>2016</v>
      </c>
      <c r="C1381" s="4" t="s">
        <v>158</v>
      </c>
    </row>
    <row r="1382" spans="2:3" x14ac:dyDescent="0.3">
      <c r="B1382" s="17">
        <v>2016</v>
      </c>
      <c r="C1382" s="4" t="s">
        <v>197</v>
      </c>
    </row>
    <row r="1383" spans="2:3" x14ac:dyDescent="0.3">
      <c r="B1383" s="16">
        <v>2016</v>
      </c>
      <c r="C1383" s="3" t="s">
        <v>846</v>
      </c>
    </row>
    <row r="1384" spans="2:3" x14ac:dyDescent="0.3">
      <c r="B1384" s="17">
        <v>2016</v>
      </c>
      <c r="C1384" s="4" t="s">
        <v>1431</v>
      </c>
    </row>
    <row r="1385" spans="2:3" x14ac:dyDescent="0.3">
      <c r="B1385" s="16">
        <v>2016</v>
      </c>
      <c r="C1385" s="3" t="s">
        <v>2109</v>
      </c>
    </row>
    <row r="1386" spans="2:3" x14ac:dyDescent="0.3">
      <c r="B1386" s="16">
        <v>2016</v>
      </c>
      <c r="C1386" s="3" t="s">
        <v>1980</v>
      </c>
    </row>
    <row r="1387" spans="2:3" x14ac:dyDescent="0.3">
      <c r="B1387" s="16">
        <v>2016</v>
      </c>
      <c r="C1387" s="3" t="s">
        <v>628</v>
      </c>
    </row>
    <row r="1388" spans="2:3" x14ac:dyDescent="0.3">
      <c r="B1388" s="16">
        <v>2016</v>
      </c>
      <c r="C1388" s="3" t="s">
        <v>445</v>
      </c>
    </row>
    <row r="1389" spans="2:3" x14ac:dyDescent="0.3">
      <c r="B1389" s="17">
        <v>2016</v>
      </c>
      <c r="C1389" s="4" t="s">
        <v>365</v>
      </c>
    </row>
    <row r="1390" spans="2:3" x14ac:dyDescent="0.3">
      <c r="B1390" s="16">
        <v>2016</v>
      </c>
      <c r="C1390" s="3" t="s">
        <v>2473</v>
      </c>
    </row>
    <row r="1391" spans="2:3" x14ac:dyDescent="0.3">
      <c r="B1391" s="16">
        <v>2016</v>
      </c>
      <c r="C1391" s="3" t="s">
        <v>1737</v>
      </c>
    </row>
    <row r="1392" spans="2:3" x14ac:dyDescent="0.3">
      <c r="B1392" s="17">
        <v>2016</v>
      </c>
      <c r="C1392" s="4" t="s">
        <v>2952</v>
      </c>
    </row>
    <row r="1393" spans="2:3" x14ac:dyDescent="0.3">
      <c r="B1393" s="16">
        <v>2016</v>
      </c>
      <c r="C1393" s="3" t="s">
        <v>2748</v>
      </c>
    </row>
    <row r="1394" spans="2:3" x14ac:dyDescent="0.3">
      <c r="B1394" s="17">
        <v>2016</v>
      </c>
      <c r="C1394" s="4" t="s">
        <v>641</v>
      </c>
    </row>
    <row r="1395" spans="2:3" x14ac:dyDescent="0.3">
      <c r="B1395" s="17">
        <v>2016</v>
      </c>
      <c r="C1395" s="4" t="s">
        <v>1071</v>
      </c>
    </row>
    <row r="1396" spans="2:3" x14ac:dyDescent="0.3">
      <c r="B1396" s="17">
        <v>2016</v>
      </c>
      <c r="C1396" s="4" t="s">
        <v>1640</v>
      </c>
    </row>
    <row r="1397" spans="2:3" x14ac:dyDescent="0.3">
      <c r="B1397" s="17">
        <v>2016</v>
      </c>
      <c r="C1397" s="4" t="s">
        <v>1157</v>
      </c>
    </row>
    <row r="1398" spans="2:3" x14ac:dyDescent="0.3">
      <c r="B1398" s="16">
        <v>2016</v>
      </c>
      <c r="C1398" s="3" t="s">
        <v>1119</v>
      </c>
    </row>
    <row r="1399" spans="2:3" x14ac:dyDescent="0.3">
      <c r="B1399" s="16">
        <v>2016</v>
      </c>
      <c r="C1399" s="3" t="s">
        <v>2687</v>
      </c>
    </row>
    <row r="1400" spans="2:3" x14ac:dyDescent="0.3">
      <c r="B1400" s="16">
        <v>2016</v>
      </c>
      <c r="C1400" s="3" t="s">
        <v>2701</v>
      </c>
    </row>
    <row r="1401" spans="2:3" x14ac:dyDescent="0.3">
      <c r="B1401" s="16">
        <v>2016</v>
      </c>
      <c r="C1401" s="3" t="s">
        <v>2963</v>
      </c>
    </row>
    <row r="1402" spans="2:3" x14ac:dyDescent="0.3">
      <c r="B1402" s="17">
        <v>2016</v>
      </c>
      <c r="C1402" s="4" t="s">
        <v>2330</v>
      </c>
    </row>
    <row r="1403" spans="2:3" x14ac:dyDescent="0.3">
      <c r="B1403" s="16">
        <v>2016</v>
      </c>
      <c r="C1403" s="3" t="s">
        <v>3258</v>
      </c>
    </row>
    <row r="1404" spans="2:3" x14ac:dyDescent="0.3">
      <c r="B1404" s="16">
        <v>2016</v>
      </c>
      <c r="C1404" s="3" t="s">
        <v>3510</v>
      </c>
    </row>
    <row r="1405" spans="2:3" x14ac:dyDescent="0.3">
      <c r="B1405" s="16">
        <v>2016</v>
      </c>
      <c r="C1405" s="3" t="s">
        <v>1907</v>
      </c>
    </row>
    <row r="1406" spans="2:3" x14ac:dyDescent="0.3">
      <c r="B1406" s="17">
        <v>2016</v>
      </c>
      <c r="C1406" s="4" t="s">
        <v>2558</v>
      </c>
    </row>
    <row r="1407" spans="2:3" x14ac:dyDescent="0.3">
      <c r="B1407" s="16">
        <v>2016</v>
      </c>
      <c r="C1407" s="3" t="s">
        <v>2528</v>
      </c>
    </row>
    <row r="1408" spans="2:3" x14ac:dyDescent="0.3">
      <c r="B1408" s="16">
        <v>2016</v>
      </c>
      <c r="C1408" s="3" t="s">
        <v>2822</v>
      </c>
    </row>
    <row r="1409" spans="2:3" x14ac:dyDescent="0.3">
      <c r="B1409" s="17">
        <v>2016</v>
      </c>
      <c r="C1409" s="4" t="s">
        <v>3164</v>
      </c>
    </row>
    <row r="1410" spans="2:3" x14ac:dyDescent="0.3">
      <c r="B1410" s="16">
        <v>2016</v>
      </c>
      <c r="C1410" s="3" t="s">
        <v>1517</v>
      </c>
    </row>
    <row r="1411" spans="2:3" x14ac:dyDescent="0.3">
      <c r="B1411" s="16">
        <v>2016</v>
      </c>
      <c r="C1411" s="3" t="s">
        <v>2261</v>
      </c>
    </row>
    <row r="1412" spans="2:3" x14ac:dyDescent="0.3">
      <c r="B1412" s="16">
        <v>2016</v>
      </c>
      <c r="C1412" s="3" t="s">
        <v>1829</v>
      </c>
    </row>
    <row r="1413" spans="2:3" x14ac:dyDescent="0.3">
      <c r="B1413" s="17">
        <v>2016</v>
      </c>
      <c r="C1413" s="4" t="s">
        <v>1445</v>
      </c>
    </row>
    <row r="1414" spans="2:3" x14ac:dyDescent="0.3">
      <c r="B1414" s="16">
        <v>2016</v>
      </c>
      <c r="C1414" s="3" t="s">
        <v>263</v>
      </c>
    </row>
    <row r="1415" spans="2:3" x14ac:dyDescent="0.3">
      <c r="B1415" s="17">
        <v>2016</v>
      </c>
      <c r="C1415" s="4" t="s">
        <v>2467</v>
      </c>
    </row>
    <row r="1416" spans="2:3" x14ac:dyDescent="0.3">
      <c r="B1416" s="16">
        <v>2016</v>
      </c>
      <c r="C1416" s="3" t="s">
        <v>896</v>
      </c>
    </row>
    <row r="1417" spans="2:3" x14ac:dyDescent="0.3">
      <c r="B1417" s="17">
        <v>2016</v>
      </c>
      <c r="C1417" s="4" t="s">
        <v>2088</v>
      </c>
    </row>
    <row r="1418" spans="2:3" x14ac:dyDescent="0.3">
      <c r="B1418" s="17">
        <v>2016</v>
      </c>
      <c r="C1418" s="4" t="s">
        <v>164</v>
      </c>
    </row>
    <row r="1419" spans="2:3" x14ac:dyDescent="0.3">
      <c r="B1419" s="16">
        <v>2016</v>
      </c>
      <c r="C1419" s="3" t="s">
        <v>2563</v>
      </c>
    </row>
    <row r="1420" spans="2:3" x14ac:dyDescent="0.3">
      <c r="B1420" s="16">
        <v>2016</v>
      </c>
      <c r="C1420" s="3" t="s">
        <v>2174</v>
      </c>
    </row>
    <row r="1421" spans="2:3" x14ac:dyDescent="0.3">
      <c r="B1421" s="17">
        <v>2016</v>
      </c>
      <c r="C1421" s="4" t="s">
        <v>260</v>
      </c>
    </row>
    <row r="1422" spans="2:3" x14ac:dyDescent="0.3">
      <c r="B1422" s="16">
        <v>2016</v>
      </c>
      <c r="C1422" s="3" t="s">
        <v>3201</v>
      </c>
    </row>
    <row r="1423" spans="2:3" x14ac:dyDescent="0.3">
      <c r="B1423" s="17">
        <v>2016</v>
      </c>
      <c r="C1423" s="4" t="s">
        <v>204</v>
      </c>
    </row>
    <row r="1424" spans="2:3" x14ac:dyDescent="0.3">
      <c r="B1424" s="17">
        <v>2016</v>
      </c>
      <c r="C1424" s="4" t="s">
        <v>355</v>
      </c>
    </row>
    <row r="1425" spans="2:3" x14ac:dyDescent="0.3">
      <c r="B1425" s="17">
        <v>2016</v>
      </c>
      <c r="C1425" s="4" t="s">
        <v>1915</v>
      </c>
    </row>
    <row r="1426" spans="2:3" x14ac:dyDescent="0.3">
      <c r="B1426" s="17">
        <v>2016</v>
      </c>
      <c r="C1426" s="4" t="s">
        <v>508</v>
      </c>
    </row>
    <row r="1427" spans="2:3" x14ac:dyDescent="0.3">
      <c r="B1427" s="16">
        <v>2016</v>
      </c>
      <c r="C1427" s="3" t="s">
        <v>688</v>
      </c>
    </row>
    <row r="1428" spans="2:3" x14ac:dyDescent="0.3">
      <c r="B1428" s="17">
        <v>2016</v>
      </c>
      <c r="C1428" s="4" t="s">
        <v>1146</v>
      </c>
    </row>
    <row r="1429" spans="2:3" x14ac:dyDescent="0.3">
      <c r="B1429" s="16">
        <v>2016</v>
      </c>
      <c r="C1429" s="3" t="s">
        <v>107</v>
      </c>
    </row>
    <row r="1430" spans="2:3" x14ac:dyDescent="0.3">
      <c r="B1430" s="17">
        <v>2016</v>
      </c>
      <c r="C1430" s="4" t="s">
        <v>2681</v>
      </c>
    </row>
    <row r="1431" spans="2:3" x14ac:dyDescent="0.3">
      <c r="B1431" s="16">
        <v>2016</v>
      </c>
      <c r="C1431" s="3" t="s">
        <v>137</v>
      </c>
    </row>
    <row r="1432" spans="2:3" x14ac:dyDescent="0.3">
      <c r="B1432" s="17">
        <v>2016</v>
      </c>
      <c r="C1432" s="4" t="s">
        <v>1882</v>
      </c>
    </row>
    <row r="1433" spans="2:3" x14ac:dyDescent="0.3">
      <c r="B1433" s="16">
        <v>2016</v>
      </c>
      <c r="C1433" s="3" t="s">
        <v>1885</v>
      </c>
    </row>
    <row r="1434" spans="2:3" x14ac:dyDescent="0.3">
      <c r="B1434" s="17">
        <v>2016</v>
      </c>
      <c r="C1434" s="4" t="s">
        <v>720</v>
      </c>
    </row>
    <row r="1435" spans="2:3" x14ac:dyDescent="0.3">
      <c r="B1435" s="16">
        <v>2016</v>
      </c>
      <c r="C1435" s="3" t="s">
        <v>839</v>
      </c>
    </row>
    <row r="1436" spans="2:3" x14ac:dyDescent="0.3">
      <c r="B1436" s="16">
        <v>2016</v>
      </c>
      <c r="C1436" s="3" t="s">
        <v>2254</v>
      </c>
    </row>
    <row r="1437" spans="2:3" x14ac:dyDescent="0.3">
      <c r="B1437" s="16">
        <v>2016</v>
      </c>
      <c r="C1437" s="3" t="s">
        <v>697</v>
      </c>
    </row>
    <row r="1438" spans="2:3" x14ac:dyDescent="0.3">
      <c r="B1438" s="17">
        <v>2016</v>
      </c>
      <c r="C1438" s="4" t="s">
        <v>2396</v>
      </c>
    </row>
    <row r="1439" spans="2:3" x14ac:dyDescent="0.3">
      <c r="B1439" s="17">
        <v>2016</v>
      </c>
      <c r="C1439" s="4" t="s">
        <v>448</v>
      </c>
    </row>
    <row r="1440" spans="2:3" x14ac:dyDescent="0.3">
      <c r="B1440" s="16">
        <v>2016</v>
      </c>
      <c r="C1440" s="3" t="s">
        <v>926</v>
      </c>
    </row>
    <row r="1441" spans="2:3" x14ac:dyDescent="0.3">
      <c r="B1441" s="17">
        <v>2016</v>
      </c>
      <c r="C1441" s="4" t="s">
        <v>1655</v>
      </c>
    </row>
    <row r="1442" spans="2:3" x14ac:dyDescent="0.3">
      <c r="B1442" s="17">
        <v>2016</v>
      </c>
      <c r="C1442" s="4" t="s">
        <v>3015</v>
      </c>
    </row>
    <row r="1443" spans="2:3" x14ac:dyDescent="0.3">
      <c r="B1443" s="16">
        <v>2016</v>
      </c>
      <c r="C1443" s="3" t="s">
        <v>1307</v>
      </c>
    </row>
    <row r="1444" spans="2:3" x14ac:dyDescent="0.3">
      <c r="B1444" s="17">
        <v>2016</v>
      </c>
      <c r="C1444" s="4" t="s">
        <v>113</v>
      </c>
    </row>
    <row r="1445" spans="2:3" x14ac:dyDescent="0.3">
      <c r="B1445" s="16">
        <v>2016</v>
      </c>
      <c r="C1445" s="3" t="s">
        <v>1268</v>
      </c>
    </row>
    <row r="1446" spans="2:3" x14ac:dyDescent="0.3">
      <c r="B1446" s="17">
        <v>2016</v>
      </c>
      <c r="C1446" s="4" t="s">
        <v>713</v>
      </c>
    </row>
    <row r="1447" spans="2:3" x14ac:dyDescent="0.3">
      <c r="B1447" s="17">
        <v>2016</v>
      </c>
      <c r="C1447" s="4" t="s">
        <v>317</v>
      </c>
    </row>
    <row r="1448" spans="2:3" x14ac:dyDescent="0.3">
      <c r="B1448" s="17">
        <v>2016</v>
      </c>
      <c r="C1448" s="4" t="s">
        <v>2251</v>
      </c>
    </row>
    <row r="1449" spans="2:3" x14ac:dyDescent="0.3">
      <c r="B1449" s="16">
        <v>2016</v>
      </c>
      <c r="C1449" s="3" t="s">
        <v>1878</v>
      </c>
    </row>
    <row r="1450" spans="2:3" x14ac:dyDescent="0.3">
      <c r="B1450" s="17">
        <v>2016</v>
      </c>
      <c r="C1450" s="4" t="s">
        <v>495</v>
      </c>
    </row>
    <row r="1451" spans="2:3" x14ac:dyDescent="0.3">
      <c r="B1451" s="16">
        <v>2016</v>
      </c>
      <c r="C1451" s="3" t="s">
        <v>1721</v>
      </c>
    </row>
    <row r="1452" spans="2:3" x14ac:dyDescent="0.3">
      <c r="B1452" s="17">
        <v>2016</v>
      </c>
      <c r="C1452" s="4" t="s">
        <v>2839</v>
      </c>
    </row>
    <row r="1453" spans="2:3" x14ac:dyDescent="0.3">
      <c r="B1453" s="17">
        <v>2016</v>
      </c>
      <c r="C1453" s="4" t="s">
        <v>2124</v>
      </c>
    </row>
    <row r="1454" spans="2:3" x14ac:dyDescent="0.3">
      <c r="B1454" s="17">
        <v>2016</v>
      </c>
      <c r="C1454" s="4" t="s">
        <v>1645</v>
      </c>
    </row>
    <row r="1455" spans="2:3" x14ac:dyDescent="0.3">
      <c r="B1455" s="17">
        <v>2016</v>
      </c>
      <c r="C1455" s="4" t="s">
        <v>2760</v>
      </c>
    </row>
    <row r="1456" spans="2:3" x14ac:dyDescent="0.3">
      <c r="B1456" s="16">
        <v>2016</v>
      </c>
      <c r="C1456" s="3" t="s">
        <v>2456</v>
      </c>
    </row>
    <row r="1457" spans="2:3" x14ac:dyDescent="0.3">
      <c r="B1457" s="17">
        <v>2016</v>
      </c>
      <c r="C1457" s="4" t="s">
        <v>922</v>
      </c>
    </row>
    <row r="1458" spans="2:3" x14ac:dyDescent="0.3">
      <c r="B1458" s="16">
        <v>2016</v>
      </c>
      <c r="C1458" s="3" t="s">
        <v>481</v>
      </c>
    </row>
    <row r="1459" spans="2:3" x14ac:dyDescent="0.3">
      <c r="B1459" s="17">
        <v>2016</v>
      </c>
      <c r="C1459" s="4" t="s">
        <v>773</v>
      </c>
    </row>
    <row r="1460" spans="2:3" x14ac:dyDescent="0.3">
      <c r="B1460" s="16">
        <v>2016</v>
      </c>
      <c r="C1460" s="3" t="s">
        <v>959</v>
      </c>
    </row>
    <row r="1461" spans="2:3" x14ac:dyDescent="0.3">
      <c r="B1461" s="17">
        <v>2016</v>
      </c>
      <c r="C1461" s="4" t="s">
        <v>909</v>
      </c>
    </row>
    <row r="1462" spans="2:3" x14ac:dyDescent="0.3">
      <c r="B1462" s="16">
        <v>2016</v>
      </c>
      <c r="C1462" s="3" t="s">
        <v>1531</v>
      </c>
    </row>
    <row r="1463" spans="2:3" x14ac:dyDescent="0.3">
      <c r="B1463" s="17">
        <v>2016</v>
      </c>
      <c r="C1463" s="4" t="s">
        <v>1775</v>
      </c>
    </row>
    <row r="1464" spans="2:3" x14ac:dyDescent="0.3">
      <c r="B1464" s="17">
        <v>2016</v>
      </c>
      <c r="C1464" s="4" t="s">
        <v>2530</v>
      </c>
    </row>
    <row r="1465" spans="2:3" x14ac:dyDescent="0.3">
      <c r="B1465" s="16">
        <v>2016</v>
      </c>
      <c r="C1465" s="3" t="s">
        <v>2752</v>
      </c>
    </row>
    <row r="1466" spans="2:3" x14ac:dyDescent="0.3">
      <c r="B1466" s="17">
        <v>2016</v>
      </c>
      <c r="C1466" s="4" t="s">
        <v>2861</v>
      </c>
    </row>
    <row r="1467" spans="2:3" x14ac:dyDescent="0.3">
      <c r="B1467" s="16">
        <v>2016</v>
      </c>
      <c r="C1467" s="3" t="s">
        <v>1098</v>
      </c>
    </row>
    <row r="1468" spans="2:3" x14ac:dyDescent="0.3">
      <c r="B1468" s="16">
        <v>2016</v>
      </c>
      <c r="C1468" s="3" t="s">
        <v>1494</v>
      </c>
    </row>
    <row r="1469" spans="2:3" x14ac:dyDescent="0.3">
      <c r="B1469" s="17">
        <v>2016</v>
      </c>
      <c r="C1469" s="4" t="s">
        <v>2712</v>
      </c>
    </row>
    <row r="1470" spans="2:3" x14ac:dyDescent="0.3">
      <c r="B1470" s="17">
        <v>2016</v>
      </c>
      <c r="C1470" s="4" t="s">
        <v>852</v>
      </c>
    </row>
    <row r="1471" spans="2:3" x14ac:dyDescent="0.3">
      <c r="B1471" s="17">
        <v>2016</v>
      </c>
      <c r="C1471" s="4" t="s">
        <v>2278</v>
      </c>
    </row>
    <row r="1472" spans="2:3" x14ac:dyDescent="0.3">
      <c r="B1472" s="16">
        <v>2016</v>
      </c>
      <c r="C1472" s="3" t="s">
        <v>1059</v>
      </c>
    </row>
    <row r="1473" spans="2:3" x14ac:dyDescent="0.3">
      <c r="B1473" s="16">
        <v>2016</v>
      </c>
      <c r="C1473" s="3" t="s">
        <v>186</v>
      </c>
    </row>
    <row r="1474" spans="2:3" x14ac:dyDescent="0.3">
      <c r="B1474" s="17">
        <v>2016</v>
      </c>
      <c r="C1474" s="4" t="s">
        <v>2357</v>
      </c>
    </row>
    <row r="1475" spans="2:3" x14ac:dyDescent="0.3">
      <c r="B1475" s="16">
        <v>2016</v>
      </c>
      <c r="C1475" s="3" t="s">
        <v>1864</v>
      </c>
    </row>
    <row r="1476" spans="2:3" x14ac:dyDescent="0.3">
      <c r="B1476" s="17">
        <v>2016</v>
      </c>
      <c r="C1476" s="4" t="s">
        <v>409</v>
      </c>
    </row>
    <row r="1477" spans="2:3" x14ac:dyDescent="0.3">
      <c r="B1477" s="17">
        <v>2016</v>
      </c>
      <c r="C1477" s="4" t="s">
        <v>3498</v>
      </c>
    </row>
    <row r="1478" spans="2:3" x14ac:dyDescent="0.3">
      <c r="B1478" s="16">
        <v>2016</v>
      </c>
      <c r="C1478" s="3" t="s">
        <v>1780</v>
      </c>
    </row>
    <row r="1479" spans="2:3" x14ac:dyDescent="0.3">
      <c r="B1479" s="17">
        <v>2016</v>
      </c>
      <c r="C1479" s="4" t="s">
        <v>2758</v>
      </c>
    </row>
    <row r="1480" spans="2:3" x14ac:dyDescent="0.3">
      <c r="B1480" s="17">
        <v>2016</v>
      </c>
      <c r="C1480" s="4" t="s">
        <v>2910</v>
      </c>
    </row>
    <row r="1481" spans="2:3" x14ac:dyDescent="0.3">
      <c r="B1481" s="16">
        <v>2016</v>
      </c>
      <c r="C1481" s="3" t="s">
        <v>997</v>
      </c>
    </row>
    <row r="1482" spans="2:3" x14ac:dyDescent="0.3">
      <c r="B1482" s="16">
        <v>2016</v>
      </c>
      <c r="C1482" s="3" t="s">
        <v>421</v>
      </c>
    </row>
    <row r="1483" spans="2:3" x14ac:dyDescent="0.3">
      <c r="B1483" s="17">
        <v>2016</v>
      </c>
      <c r="C1483" s="4" t="s">
        <v>1310</v>
      </c>
    </row>
    <row r="1484" spans="2:3" x14ac:dyDescent="0.3">
      <c r="B1484" s="17">
        <v>2016</v>
      </c>
      <c r="C1484" s="4" t="s">
        <v>1215</v>
      </c>
    </row>
    <row r="1485" spans="2:3" x14ac:dyDescent="0.3">
      <c r="B1485" s="16">
        <v>2016</v>
      </c>
      <c r="C1485" s="3" t="s">
        <v>19</v>
      </c>
    </row>
    <row r="1486" spans="2:3" x14ac:dyDescent="0.3">
      <c r="B1486" s="16">
        <v>2016</v>
      </c>
      <c r="C1486" s="3" t="s">
        <v>811</v>
      </c>
    </row>
    <row r="1487" spans="2:3" x14ac:dyDescent="0.3">
      <c r="B1487" s="16">
        <v>2016</v>
      </c>
      <c r="C1487" s="3" t="s">
        <v>1136</v>
      </c>
    </row>
    <row r="1488" spans="2:3" x14ac:dyDescent="0.3">
      <c r="B1488" s="17">
        <v>2016</v>
      </c>
      <c r="C1488" s="4" t="s">
        <v>2498</v>
      </c>
    </row>
    <row r="1489" spans="2:3" x14ac:dyDescent="0.3">
      <c r="B1489" s="17">
        <v>2016</v>
      </c>
      <c r="C1489" s="4" t="s">
        <v>3330</v>
      </c>
    </row>
    <row r="1490" spans="2:3" x14ac:dyDescent="0.3">
      <c r="B1490" s="17">
        <v>2016</v>
      </c>
      <c r="C1490" s="4" t="s">
        <v>216</v>
      </c>
    </row>
    <row r="1491" spans="2:3" x14ac:dyDescent="0.3">
      <c r="B1491" s="16">
        <v>2016</v>
      </c>
      <c r="C1491" s="3" t="s">
        <v>1130</v>
      </c>
    </row>
    <row r="1492" spans="2:3" x14ac:dyDescent="0.3">
      <c r="B1492" s="17">
        <v>2016</v>
      </c>
      <c r="C1492" s="4" t="s">
        <v>1361</v>
      </c>
    </row>
    <row r="1493" spans="2:3" x14ac:dyDescent="0.3">
      <c r="B1493" s="16">
        <v>2016</v>
      </c>
      <c r="C1493" s="3" t="s">
        <v>1596</v>
      </c>
    </row>
    <row r="1494" spans="2:3" x14ac:dyDescent="0.3">
      <c r="B1494" s="17">
        <v>2016</v>
      </c>
      <c r="C1494" s="4" t="s">
        <v>150</v>
      </c>
    </row>
    <row r="1495" spans="2:3" x14ac:dyDescent="0.3">
      <c r="B1495" s="16">
        <v>2016</v>
      </c>
      <c r="C1495" s="3" t="s">
        <v>2080</v>
      </c>
    </row>
    <row r="1496" spans="2:3" x14ac:dyDescent="0.3">
      <c r="B1496" s="16">
        <v>2016</v>
      </c>
      <c r="C1496" s="3" t="s">
        <v>731</v>
      </c>
    </row>
    <row r="1497" spans="2:3" x14ac:dyDescent="0.3">
      <c r="B1497" s="17">
        <v>2016</v>
      </c>
      <c r="C1497" s="4" t="s">
        <v>306</v>
      </c>
    </row>
    <row r="1498" spans="2:3" x14ac:dyDescent="0.3">
      <c r="B1498" s="16">
        <v>2016</v>
      </c>
      <c r="C1498" s="3" t="s">
        <v>2833</v>
      </c>
    </row>
    <row r="1499" spans="2:3" x14ac:dyDescent="0.3">
      <c r="B1499" s="16">
        <v>2016</v>
      </c>
      <c r="C1499" s="3" t="s">
        <v>132</v>
      </c>
    </row>
    <row r="1500" spans="2:3" x14ac:dyDescent="0.3">
      <c r="B1500" s="16">
        <v>2016</v>
      </c>
      <c r="C1500" s="3" t="s">
        <v>1382</v>
      </c>
    </row>
    <row r="1501" spans="2:3" x14ac:dyDescent="0.3">
      <c r="B1501" s="16">
        <v>2016</v>
      </c>
      <c r="C1501" s="3" t="s">
        <v>1486</v>
      </c>
    </row>
    <row r="1502" spans="2:3" x14ac:dyDescent="0.3">
      <c r="B1502" s="17">
        <v>2016</v>
      </c>
      <c r="C1502" s="4" t="s">
        <v>52</v>
      </c>
    </row>
    <row r="1503" spans="2:3" x14ac:dyDescent="0.3">
      <c r="B1503" s="16">
        <v>2016</v>
      </c>
      <c r="C1503" s="3" t="s">
        <v>3127</v>
      </c>
    </row>
    <row r="1504" spans="2:3" x14ac:dyDescent="0.3">
      <c r="B1504" s="17">
        <v>2016</v>
      </c>
      <c r="C1504" s="4" t="s">
        <v>361</v>
      </c>
    </row>
    <row r="1505" spans="2:3" x14ac:dyDescent="0.3">
      <c r="B1505" s="17">
        <v>2016</v>
      </c>
      <c r="C1505" s="4" t="s">
        <v>1414</v>
      </c>
    </row>
    <row r="1506" spans="2:3" x14ac:dyDescent="0.3">
      <c r="B1506" s="17">
        <v>2016</v>
      </c>
      <c r="C1506" s="4" t="s">
        <v>1441</v>
      </c>
    </row>
    <row r="1507" spans="2:3" x14ac:dyDescent="0.3">
      <c r="B1507" s="16">
        <v>2016</v>
      </c>
      <c r="C1507" s="3" t="s">
        <v>3008</v>
      </c>
    </row>
    <row r="1508" spans="2:3" x14ac:dyDescent="0.3">
      <c r="B1508" s="16">
        <v>2016</v>
      </c>
      <c r="C1508" s="3" t="s">
        <v>870</v>
      </c>
    </row>
    <row r="1509" spans="2:3" x14ac:dyDescent="0.3">
      <c r="B1509" s="17">
        <v>2016</v>
      </c>
      <c r="C1509" s="4" t="s">
        <v>1880</v>
      </c>
    </row>
    <row r="1510" spans="2:3" x14ac:dyDescent="0.3">
      <c r="B1510" s="17">
        <v>2016</v>
      </c>
      <c r="C1510" s="4" t="s">
        <v>3411</v>
      </c>
    </row>
    <row r="1511" spans="2:3" x14ac:dyDescent="0.3">
      <c r="B1511" s="16">
        <v>2016</v>
      </c>
      <c r="C1511" s="3" t="s">
        <v>1638</v>
      </c>
    </row>
    <row r="1512" spans="2:3" x14ac:dyDescent="0.3">
      <c r="B1512" s="17">
        <v>2016</v>
      </c>
      <c r="C1512" s="4" t="s">
        <v>1474</v>
      </c>
    </row>
    <row r="1513" spans="2:3" x14ac:dyDescent="0.3">
      <c r="B1513" s="16">
        <v>2016</v>
      </c>
      <c r="C1513" s="3" t="s">
        <v>3418</v>
      </c>
    </row>
    <row r="1514" spans="2:3" x14ac:dyDescent="0.3">
      <c r="B1514" s="17">
        <v>2016</v>
      </c>
      <c r="C1514" s="4" t="s">
        <v>1809</v>
      </c>
    </row>
    <row r="1515" spans="2:3" x14ac:dyDescent="0.3">
      <c r="B1515" s="16">
        <v>2016</v>
      </c>
      <c r="C1515" s="3" t="s">
        <v>2298</v>
      </c>
    </row>
    <row r="1516" spans="2:3" x14ac:dyDescent="0.3">
      <c r="B1516" s="17">
        <v>2016</v>
      </c>
      <c r="C1516" s="4" t="s">
        <v>1257</v>
      </c>
    </row>
    <row r="1517" spans="2:3" x14ac:dyDescent="0.3">
      <c r="B1517" s="16">
        <v>2016</v>
      </c>
      <c r="C1517" s="3" t="s">
        <v>1275</v>
      </c>
    </row>
    <row r="1518" spans="2:3" x14ac:dyDescent="0.3">
      <c r="B1518" s="16">
        <v>2016</v>
      </c>
      <c r="C1518" s="3" t="s">
        <v>2855</v>
      </c>
    </row>
    <row r="1519" spans="2:3" x14ac:dyDescent="0.3">
      <c r="B1519" s="17">
        <v>2016</v>
      </c>
      <c r="C1519" s="4" t="s">
        <v>2032</v>
      </c>
    </row>
    <row r="1520" spans="2:3" x14ac:dyDescent="0.3">
      <c r="B1520" s="16">
        <v>2016</v>
      </c>
      <c r="C1520" s="3" t="s">
        <v>290</v>
      </c>
    </row>
    <row r="1521" spans="2:3" x14ac:dyDescent="0.3">
      <c r="B1521" s="16">
        <v>2016</v>
      </c>
      <c r="C1521" s="3" t="s">
        <v>2443</v>
      </c>
    </row>
    <row r="1522" spans="2:3" x14ac:dyDescent="0.3">
      <c r="B1522" s="17">
        <v>2016</v>
      </c>
      <c r="C1522" s="4" t="s">
        <v>1231</v>
      </c>
    </row>
    <row r="1523" spans="2:3" x14ac:dyDescent="0.3">
      <c r="B1523" s="17">
        <v>2016</v>
      </c>
      <c r="C1523" s="4" t="s">
        <v>3034</v>
      </c>
    </row>
    <row r="1524" spans="2:3" x14ac:dyDescent="0.3">
      <c r="B1524" s="16">
        <v>2016</v>
      </c>
      <c r="C1524" s="3" t="s">
        <v>574</v>
      </c>
    </row>
    <row r="1525" spans="2:3" x14ac:dyDescent="0.3">
      <c r="B1525" s="16">
        <v>2016</v>
      </c>
      <c r="C1525" s="3" t="s">
        <v>1504</v>
      </c>
    </row>
    <row r="1526" spans="2:3" x14ac:dyDescent="0.3">
      <c r="B1526" s="17">
        <v>2016</v>
      </c>
      <c r="C1526" s="4" t="s">
        <v>693</v>
      </c>
    </row>
    <row r="1527" spans="2:3" x14ac:dyDescent="0.3">
      <c r="B1527" s="17">
        <v>2016</v>
      </c>
      <c r="C1527" s="4" t="s">
        <v>3150</v>
      </c>
    </row>
    <row r="1528" spans="2:3" x14ac:dyDescent="0.3">
      <c r="B1528" s="16">
        <v>2016</v>
      </c>
      <c r="C1528" s="3" t="s">
        <v>1228</v>
      </c>
    </row>
    <row r="1529" spans="2:3" x14ac:dyDescent="0.3">
      <c r="B1529" s="16">
        <v>2016</v>
      </c>
      <c r="C1529" s="3" t="s">
        <v>1270</v>
      </c>
    </row>
    <row r="1530" spans="2:3" x14ac:dyDescent="0.3">
      <c r="B1530" s="17">
        <v>2016</v>
      </c>
      <c r="C1530" s="4" t="s">
        <v>1649</v>
      </c>
    </row>
    <row r="1531" spans="2:3" x14ac:dyDescent="0.3">
      <c r="B1531" s="17">
        <v>2016</v>
      </c>
      <c r="C1531" s="4" t="s">
        <v>2365</v>
      </c>
    </row>
    <row r="1532" spans="2:3" x14ac:dyDescent="0.3">
      <c r="B1532" s="16">
        <v>2016</v>
      </c>
      <c r="C1532" s="3" t="s">
        <v>962</v>
      </c>
    </row>
    <row r="1533" spans="2:3" x14ac:dyDescent="0.3">
      <c r="B1533" s="17">
        <v>2016</v>
      </c>
      <c r="C1533" s="4" t="s">
        <v>547</v>
      </c>
    </row>
    <row r="1534" spans="2:3" x14ac:dyDescent="0.3">
      <c r="B1534" s="17">
        <v>2016</v>
      </c>
      <c r="C1534" s="4" t="s">
        <v>1056</v>
      </c>
    </row>
    <row r="1535" spans="2:3" x14ac:dyDescent="0.3">
      <c r="B1535" s="16">
        <v>2016</v>
      </c>
      <c r="C1535" s="3" t="s">
        <v>1757</v>
      </c>
    </row>
    <row r="1536" spans="2:3" x14ac:dyDescent="0.3">
      <c r="B1536" s="16">
        <v>2016</v>
      </c>
      <c r="C1536" s="3" t="s">
        <v>2491</v>
      </c>
    </row>
    <row r="1537" spans="2:3" x14ac:dyDescent="0.3">
      <c r="B1537" s="17">
        <v>2016</v>
      </c>
      <c r="C1537" s="4" t="s">
        <v>2906</v>
      </c>
    </row>
    <row r="1538" spans="2:3" x14ac:dyDescent="0.3">
      <c r="B1538" s="17">
        <v>2016</v>
      </c>
      <c r="C1538" s="4" t="s">
        <v>3440</v>
      </c>
    </row>
    <row r="1539" spans="2:3" x14ac:dyDescent="0.3">
      <c r="B1539" s="17">
        <v>2016</v>
      </c>
      <c r="C1539" s="4" t="s">
        <v>1993</v>
      </c>
    </row>
    <row r="1540" spans="2:3" x14ac:dyDescent="0.3">
      <c r="B1540" s="17">
        <v>2016</v>
      </c>
      <c r="C1540" s="4" t="s">
        <v>412</v>
      </c>
    </row>
    <row r="1541" spans="2:3" x14ac:dyDescent="0.3">
      <c r="B1541" s="17">
        <v>2016</v>
      </c>
      <c r="C1541" s="4" t="s">
        <v>117</v>
      </c>
    </row>
    <row r="1542" spans="2:3" x14ac:dyDescent="0.3">
      <c r="B1542" s="16">
        <v>2016</v>
      </c>
      <c r="C1542" s="3" t="s">
        <v>2412</v>
      </c>
    </row>
    <row r="1543" spans="2:3" x14ac:dyDescent="0.3">
      <c r="B1543" s="17">
        <v>2016</v>
      </c>
      <c r="C1543" s="4" t="s">
        <v>47</v>
      </c>
    </row>
    <row r="1544" spans="2:3" x14ac:dyDescent="0.3">
      <c r="B1544" s="16">
        <v>2016</v>
      </c>
      <c r="C1544" s="3" t="s">
        <v>2510</v>
      </c>
    </row>
    <row r="1545" spans="2:3" x14ac:dyDescent="0.3">
      <c r="B1545" s="16">
        <v>2016</v>
      </c>
      <c r="C1545" s="3" t="s">
        <v>1403</v>
      </c>
    </row>
    <row r="1546" spans="2:3" x14ac:dyDescent="0.3">
      <c r="B1546" s="16">
        <v>2016</v>
      </c>
      <c r="C1546" s="3" t="s">
        <v>2933</v>
      </c>
    </row>
    <row r="1547" spans="2:3" x14ac:dyDescent="0.3">
      <c r="B1547" s="16">
        <v>2016</v>
      </c>
      <c r="C1547" s="3" t="s">
        <v>350</v>
      </c>
    </row>
    <row r="1548" spans="2:3" x14ac:dyDescent="0.3">
      <c r="B1548" s="17">
        <v>2016</v>
      </c>
      <c r="C1548" s="4" t="s">
        <v>345</v>
      </c>
    </row>
    <row r="1549" spans="2:3" x14ac:dyDescent="0.3">
      <c r="B1549" s="16">
        <v>2016</v>
      </c>
      <c r="C1549" s="3" t="s">
        <v>2393</v>
      </c>
    </row>
    <row r="1550" spans="2:3" x14ac:dyDescent="0.3">
      <c r="B1550" s="16">
        <v>2016</v>
      </c>
      <c r="C1550" s="3" t="s">
        <v>1844</v>
      </c>
    </row>
    <row r="1551" spans="2:3" x14ac:dyDescent="0.3">
      <c r="B1551" s="16">
        <v>2016</v>
      </c>
      <c r="C1551" s="3" t="s">
        <v>1334</v>
      </c>
    </row>
    <row r="1552" spans="2:3" x14ac:dyDescent="0.3">
      <c r="B1552" s="17">
        <v>2016</v>
      </c>
      <c r="C1552" s="4" t="s">
        <v>2578</v>
      </c>
    </row>
    <row r="1553" spans="2:3" x14ac:dyDescent="0.3">
      <c r="B1553" s="17">
        <v>2016</v>
      </c>
      <c r="C1553" s="4" t="s">
        <v>3187</v>
      </c>
    </row>
    <row r="1554" spans="2:3" x14ac:dyDescent="0.3">
      <c r="B1554" s="17">
        <v>2016</v>
      </c>
      <c r="C1554" s="4" t="s">
        <v>2484</v>
      </c>
    </row>
    <row r="1555" spans="2:3" x14ac:dyDescent="0.3">
      <c r="B1555" s="16">
        <v>2016</v>
      </c>
      <c r="C1555" s="3" t="s">
        <v>3054</v>
      </c>
    </row>
    <row r="1556" spans="2:3" x14ac:dyDescent="0.3">
      <c r="B1556" s="17">
        <v>2016</v>
      </c>
      <c r="C1556" s="4" t="s">
        <v>2146</v>
      </c>
    </row>
    <row r="1557" spans="2:3" x14ac:dyDescent="0.3">
      <c r="B1557" s="17">
        <v>2016</v>
      </c>
      <c r="C1557" s="4" t="s">
        <v>1910</v>
      </c>
    </row>
    <row r="1558" spans="2:3" x14ac:dyDescent="0.3">
      <c r="B1558" s="17">
        <v>2016</v>
      </c>
      <c r="C1558" s="4" t="s">
        <v>799</v>
      </c>
    </row>
    <row r="1559" spans="2:3" x14ac:dyDescent="0.3">
      <c r="B1559" s="16">
        <v>2016</v>
      </c>
      <c r="C1559" s="3" t="s">
        <v>1562</v>
      </c>
    </row>
    <row r="1560" spans="2:3" x14ac:dyDescent="0.3">
      <c r="B1560" s="17">
        <v>2016</v>
      </c>
      <c r="C1560" s="4" t="s">
        <v>1949</v>
      </c>
    </row>
    <row r="1561" spans="2:3" x14ac:dyDescent="0.3">
      <c r="B1561" s="17">
        <v>2016</v>
      </c>
      <c r="C1561" s="4" t="s">
        <v>2780</v>
      </c>
    </row>
    <row r="1562" spans="2:3" x14ac:dyDescent="0.3">
      <c r="B1562" s="17">
        <v>2016</v>
      </c>
      <c r="C1562" s="4" t="s">
        <v>3145</v>
      </c>
    </row>
    <row r="1563" spans="2:3" x14ac:dyDescent="0.3">
      <c r="B1563" s="16">
        <v>2016</v>
      </c>
      <c r="C1563" s="3" t="s">
        <v>2637</v>
      </c>
    </row>
    <row r="1564" spans="2:3" x14ac:dyDescent="0.3">
      <c r="B1564" s="17">
        <v>2016</v>
      </c>
      <c r="C1564" s="4" t="s">
        <v>2793</v>
      </c>
    </row>
    <row r="1565" spans="2:3" x14ac:dyDescent="0.3">
      <c r="B1565" s="17">
        <v>2016</v>
      </c>
      <c r="C1565" s="4" t="s">
        <v>297</v>
      </c>
    </row>
    <row r="1566" spans="2:3" x14ac:dyDescent="0.3">
      <c r="B1566" s="16">
        <v>2016</v>
      </c>
      <c r="C1566" s="3" t="s">
        <v>3174</v>
      </c>
    </row>
    <row r="1567" spans="2:3" x14ac:dyDescent="0.3">
      <c r="B1567" s="17">
        <v>2016</v>
      </c>
      <c r="C1567" s="4" t="s">
        <v>610</v>
      </c>
    </row>
    <row r="1568" spans="2:3" x14ac:dyDescent="0.3">
      <c r="B1568" s="17">
        <v>2016</v>
      </c>
      <c r="C1568" s="4" t="s">
        <v>3206</v>
      </c>
    </row>
    <row r="1569" spans="2:3" x14ac:dyDescent="0.3">
      <c r="B1569" s="17">
        <v>2016</v>
      </c>
      <c r="C1569" s="4" t="s">
        <v>2240</v>
      </c>
    </row>
    <row r="1570" spans="2:3" x14ac:dyDescent="0.3">
      <c r="B1570" s="17">
        <v>2016</v>
      </c>
      <c r="C1570" s="4" t="s">
        <v>1177</v>
      </c>
    </row>
    <row r="1571" spans="2:3" x14ac:dyDescent="0.3">
      <c r="B1571" s="17">
        <v>2016</v>
      </c>
      <c r="C1571" s="4" t="s">
        <v>1565</v>
      </c>
    </row>
    <row r="1572" spans="2:3" x14ac:dyDescent="0.3">
      <c r="B1572" s="16">
        <v>2016</v>
      </c>
      <c r="C1572" s="3" t="s">
        <v>977</v>
      </c>
    </row>
    <row r="1573" spans="2:3" x14ac:dyDescent="0.3">
      <c r="B1573" s="17">
        <v>2016</v>
      </c>
      <c r="C1573" s="4" t="s">
        <v>301</v>
      </c>
    </row>
    <row r="1574" spans="2:3" x14ac:dyDescent="0.3">
      <c r="B1574" s="16">
        <v>2016</v>
      </c>
      <c r="C1574" s="3" t="s">
        <v>2028</v>
      </c>
    </row>
    <row r="1575" spans="2:3" x14ac:dyDescent="0.3">
      <c r="B1575" s="16">
        <v>2016</v>
      </c>
      <c r="C1575" s="3" t="s">
        <v>1034</v>
      </c>
    </row>
    <row r="1576" spans="2:3" x14ac:dyDescent="0.3">
      <c r="B1576" s="17">
        <v>2016</v>
      </c>
      <c r="C1576" s="4" t="s">
        <v>326</v>
      </c>
    </row>
    <row r="1577" spans="2:3" x14ac:dyDescent="0.3">
      <c r="B1577" s="16">
        <v>2016</v>
      </c>
      <c r="C1577" s="3" t="s">
        <v>2942</v>
      </c>
    </row>
    <row r="1578" spans="2:3" x14ac:dyDescent="0.3">
      <c r="B1578" s="16">
        <v>2016</v>
      </c>
      <c r="C1578" s="3" t="s">
        <v>880</v>
      </c>
    </row>
    <row r="1579" spans="2:3" x14ac:dyDescent="0.3">
      <c r="B1579" s="17">
        <v>2016</v>
      </c>
      <c r="C1579" s="4" t="s">
        <v>1789</v>
      </c>
    </row>
    <row r="1580" spans="2:3" x14ac:dyDescent="0.3">
      <c r="B1580" s="17">
        <v>2016</v>
      </c>
      <c r="C1580" s="4" t="s">
        <v>2076</v>
      </c>
    </row>
    <row r="1581" spans="2:3" x14ac:dyDescent="0.3">
      <c r="B1581" s="16">
        <v>2016</v>
      </c>
      <c r="C1581" s="3" t="s">
        <v>877</v>
      </c>
    </row>
    <row r="1582" spans="2:3" x14ac:dyDescent="0.3">
      <c r="B1582" s="16">
        <v>2016</v>
      </c>
      <c r="C1582" s="3" t="s">
        <v>2750</v>
      </c>
    </row>
    <row r="1583" spans="2:3" x14ac:dyDescent="0.3">
      <c r="B1583" s="16">
        <v>2016</v>
      </c>
      <c r="C1583" s="3" t="s">
        <v>2408</v>
      </c>
    </row>
    <row r="1584" spans="2:3" x14ac:dyDescent="0.3">
      <c r="B1584" s="16">
        <v>2016</v>
      </c>
      <c r="C1584" s="3" t="s">
        <v>1344</v>
      </c>
    </row>
    <row r="1585" spans="2:3" x14ac:dyDescent="0.3">
      <c r="B1585" s="16">
        <v>2016</v>
      </c>
      <c r="C1585" s="3" t="s">
        <v>1111</v>
      </c>
    </row>
    <row r="1586" spans="2:3" x14ac:dyDescent="0.3">
      <c r="B1586" s="16">
        <v>2016</v>
      </c>
      <c r="C1586" s="3" t="s">
        <v>1660</v>
      </c>
    </row>
    <row r="1587" spans="2:3" x14ac:dyDescent="0.3">
      <c r="B1587" s="16">
        <v>2016</v>
      </c>
      <c r="C1587" s="3" t="s">
        <v>2324</v>
      </c>
    </row>
    <row r="1588" spans="2:3" x14ac:dyDescent="0.3">
      <c r="B1588" s="17">
        <v>2016</v>
      </c>
      <c r="C1588" s="4" t="s">
        <v>3392</v>
      </c>
    </row>
    <row r="1589" spans="2:3" x14ac:dyDescent="0.3">
      <c r="B1589" s="16">
        <v>2016</v>
      </c>
      <c r="C1589" s="3" t="s">
        <v>859</v>
      </c>
    </row>
    <row r="1590" spans="2:3" x14ac:dyDescent="0.3">
      <c r="B1590" s="16">
        <v>2016</v>
      </c>
      <c r="C1590" s="3" t="s">
        <v>1319</v>
      </c>
    </row>
    <row r="1591" spans="2:3" x14ac:dyDescent="0.3">
      <c r="B1591" s="17">
        <v>2016</v>
      </c>
      <c r="C1591" s="4" t="s">
        <v>278</v>
      </c>
    </row>
    <row r="1592" spans="2:3" x14ac:dyDescent="0.3">
      <c r="B1592" s="16">
        <v>2016</v>
      </c>
      <c r="C1592" s="3" t="s">
        <v>790</v>
      </c>
    </row>
    <row r="1593" spans="2:3" x14ac:dyDescent="0.3">
      <c r="B1593" s="16">
        <v>2016</v>
      </c>
      <c r="C1593" s="3" t="s">
        <v>100</v>
      </c>
    </row>
    <row r="1594" spans="2:3" x14ac:dyDescent="0.3">
      <c r="B1594" s="16">
        <v>2016</v>
      </c>
      <c r="C1594" s="3" t="s">
        <v>1150</v>
      </c>
    </row>
    <row r="1595" spans="2:3" x14ac:dyDescent="0.3">
      <c r="B1595" s="16">
        <v>2016</v>
      </c>
      <c r="C1595" s="3" t="s">
        <v>1490</v>
      </c>
    </row>
    <row r="1596" spans="2:3" x14ac:dyDescent="0.3">
      <c r="B1596" s="17">
        <v>2016</v>
      </c>
      <c r="C1596" s="4" t="s">
        <v>1195</v>
      </c>
    </row>
    <row r="1597" spans="2:3" x14ac:dyDescent="0.3">
      <c r="B1597" s="17">
        <v>2016</v>
      </c>
      <c r="C1597" s="4" t="s">
        <v>3158</v>
      </c>
    </row>
    <row r="1598" spans="2:3" x14ac:dyDescent="0.3">
      <c r="B1598" s="16">
        <v>2016</v>
      </c>
      <c r="C1598" s="3" t="s">
        <v>2094</v>
      </c>
    </row>
    <row r="1599" spans="2:3" x14ac:dyDescent="0.3">
      <c r="B1599" s="17">
        <v>2016</v>
      </c>
      <c r="C1599" s="4" t="s">
        <v>1613</v>
      </c>
    </row>
    <row r="1600" spans="2:3" x14ac:dyDescent="0.3">
      <c r="B1600" s="16">
        <v>2016</v>
      </c>
      <c r="C1600" s="3" t="s">
        <v>2899</v>
      </c>
    </row>
    <row r="1601" spans="2:3" x14ac:dyDescent="0.3">
      <c r="B1601" s="17">
        <v>2016</v>
      </c>
      <c r="C1601" s="4" t="s">
        <v>1982</v>
      </c>
    </row>
    <row r="1602" spans="2:3" x14ac:dyDescent="0.3">
      <c r="B1602" s="16">
        <v>2016</v>
      </c>
      <c r="C1602" s="3" t="s">
        <v>1796</v>
      </c>
    </row>
    <row r="1603" spans="2:3" x14ac:dyDescent="0.3">
      <c r="B1603" s="17">
        <v>2016</v>
      </c>
      <c r="C1603" s="4" t="s">
        <v>2026</v>
      </c>
    </row>
    <row r="1604" spans="2:3" x14ac:dyDescent="0.3">
      <c r="B1604" s="17">
        <v>2016</v>
      </c>
      <c r="C1604" s="4" t="s">
        <v>631</v>
      </c>
    </row>
    <row r="1605" spans="2:3" x14ac:dyDescent="0.3">
      <c r="B1605" s="16">
        <v>2016</v>
      </c>
      <c r="C1605" s="3" t="s">
        <v>3241</v>
      </c>
    </row>
    <row r="1606" spans="2:3" x14ac:dyDescent="0.3">
      <c r="B1606" s="17">
        <v>2016</v>
      </c>
      <c r="C1606" s="4" t="s">
        <v>3409</v>
      </c>
    </row>
    <row r="1607" spans="2:3" x14ac:dyDescent="0.3">
      <c r="B1607" s="17">
        <v>2016</v>
      </c>
      <c r="C1607" s="4" t="s">
        <v>874</v>
      </c>
    </row>
    <row r="1608" spans="2:3" x14ac:dyDescent="0.3">
      <c r="B1608" s="17">
        <v>2016</v>
      </c>
      <c r="C1608" s="4" t="s">
        <v>1962</v>
      </c>
    </row>
    <row r="1609" spans="2:3" x14ac:dyDescent="0.3">
      <c r="B1609" s="16">
        <v>2016</v>
      </c>
      <c r="C1609" s="3" t="s">
        <v>1250</v>
      </c>
    </row>
    <row r="1610" spans="2:3" x14ac:dyDescent="0.3">
      <c r="B1610" s="16">
        <v>2016</v>
      </c>
      <c r="C1610" s="3" t="s">
        <v>2571</v>
      </c>
    </row>
    <row r="1611" spans="2:3" x14ac:dyDescent="0.3">
      <c r="B1611" s="17">
        <v>2016</v>
      </c>
      <c r="C1611" s="4" t="s">
        <v>378</v>
      </c>
    </row>
    <row r="1612" spans="2:3" x14ac:dyDescent="0.3">
      <c r="B1612" s="17">
        <v>2016</v>
      </c>
      <c r="C1612" s="4" t="s">
        <v>2548</v>
      </c>
    </row>
    <row r="1613" spans="2:3" x14ac:dyDescent="0.3">
      <c r="B1613" s="17">
        <v>2016</v>
      </c>
      <c r="C1613" s="4" t="s">
        <v>1095</v>
      </c>
    </row>
    <row r="1614" spans="2:3" x14ac:dyDescent="0.3">
      <c r="B1614" s="16">
        <v>2016</v>
      </c>
      <c r="C1614" s="3" t="s">
        <v>634</v>
      </c>
    </row>
    <row r="1615" spans="2:3" x14ac:dyDescent="0.3">
      <c r="B1615" s="17">
        <v>2016</v>
      </c>
      <c r="C1615" s="4" t="s">
        <v>2972</v>
      </c>
    </row>
    <row r="1616" spans="2:3" x14ac:dyDescent="0.3">
      <c r="B1616" s="17">
        <v>2016</v>
      </c>
      <c r="C1616" s="4" t="s">
        <v>1510</v>
      </c>
    </row>
    <row r="1617" spans="2:3" x14ac:dyDescent="0.3">
      <c r="B1617" s="17">
        <v>2016</v>
      </c>
      <c r="C1617" s="4" t="s">
        <v>2974</v>
      </c>
    </row>
    <row r="1618" spans="2:3" x14ac:dyDescent="0.3">
      <c r="B1618" s="16">
        <v>2016</v>
      </c>
      <c r="C1618" s="3" t="s">
        <v>1923</v>
      </c>
    </row>
    <row r="1619" spans="2:3" x14ac:dyDescent="0.3">
      <c r="B1619" s="16">
        <v>2016</v>
      </c>
      <c r="C1619" s="3" t="s">
        <v>2726</v>
      </c>
    </row>
    <row r="1620" spans="2:3" x14ac:dyDescent="0.3">
      <c r="B1620" s="17">
        <v>2016</v>
      </c>
      <c r="C1620" s="4" t="s">
        <v>2525</v>
      </c>
    </row>
    <row r="1621" spans="2:3" x14ac:dyDescent="0.3">
      <c r="B1621" s="16">
        <v>2016</v>
      </c>
      <c r="C1621" s="3" t="s">
        <v>368</v>
      </c>
    </row>
    <row r="1622" spans="2:3" x14ac:dyDescent="0.3">
      <c r="B1622" s="16">
        <v>2016</v>
      </c>
      <c r="C1622" s="3" t="s">
        <v>1409</v>
      </c>
    </row>
    <row r="1623" spans="2:3" x14ac:dyDescent="0.3">
      <c r="B1623" s="16">
        <v>2016</v>
      </c>
      <c r="C1623" s="3" t="s">
        <v>2508</v>
      </c>
    </row>
    <row r="1624" spans="2:3" x14ac:dyDescent="0.3">
      <c r="B1624" s="17">
        <v>2016</v>
      </c>
      <c r="C1624" s="4" t="s">
        <v>2607</v>
      </c>
    </row>
    <row r="1625" spans="2:3" x14ac:dyDescent="0.3">
      <c r="B1625" s="16">
        <v>2016</v>
      </c>
      <c r="C1625" s="3" t="s">
        <v>514</v>
      </c>
    </row>
    <row r="1626" spans="2:3" x14ac:dyDescent="0.3">
      <c r="B1626" s="17">
        <v>2016</v>
      </c>
      <c r="C1626" s="4" t="s">
        <v>3429</v>
      </c>
    </row>
    <row r="1627" spans="2:3" x14ac:dyDescent="0.3">
      <c r="B1627" s="17">
        <v>2016</v>
      </c>
      <c r="C1627" s="4" t="s">
        <v>2135</v>
      </c>
    </row>
    <row r="1628" spans="2:3" x14ac:dyDescent="0.3">
      <c r="B1628" s="16">
        <v>2016</v>
      </c>
      <c r="C1628" s="3" t="s">
        <v>956</v>
      </c>
    </row>
    <row r="1629" spans="2:3" x14ac:dyDescent="0.3">
      <c r="B1629" s="17">
        <v>2016</v>
      </c>
      <c r="C1629" s="4" t="s">
        <v>451</v>
      </c>
    </row>
    <row r="1630" spans="2:3" x14ac:dyDescent="0.3">
      <c r="B1630" s="16">
        <v>2016</v>
      </c>
      <c r="C1630" s="3" t="s">
        <v>3321</v>
      </c>
    </row>
    <row r="1631" spans="2:3" x14ac:dyDescent="0.3">
      <c r="B1631" s="16">
        <v>2016</v>
      </c>
      <c r="C1631" s="3" t="s">
        <v>2944</v>
      </c>
    </row>
    <row r="1632" spans="2:3" x14ac:dyDescent="0.3">
      <c r="B1632" s="16">
        <v>2016</v>
      </c>
      <c r="C1632" s="3" t="s">
        <v>902</v>
      </c>
    </row>
    <row r="1633" spans="2:3" x14ac:dyDescent="0.3">
      <c r="B1633" s="16">
        <v>2016</v>
      </c>
      <c r="C1633" s="3" t="s">
        <v>3456</v>
      </c>
    </row>
    <row r="1634" spans="2:3" x14ac:dyDescent="0.3">
      <c r="B1634" s="17">
        <v>2016</v>
      </c>
      <c r="C1634" s="4" t="s">
        <v>235</v>
      </c>
    </row>
    <row r="1635" spans="2:3" x14ac:dyDescent="0.3">
      <c r="B1635" s="16">
        <v>2016</v>
      </c>
      <c r="C1635" s="3" t="s">
        <v>1604</v>
      </c>
    </row>
    <row r="1636" spans="2:3" x14ac:dyDescent="0.3">
      <c r="B1636" s="16">
        <v>2016</v>
      </c>
      <c r="C1636" s="3" t="s">
        <v>220</v>
      </c>
    </row>
    <row r="1637" spans="2:3" x14ac:dyDescent="0.3">
      <c r="B1637" s="17">
        <v>2016</v>
      </c>
      <c r="C1637" s="4" t="s">
        <v>2883</v>
      </c>
    </row>
    <row r="1638" spans="2:3" x14ac:dyDescent="0.3">
      <c r="B1638" s="16">
        <v>2016</v>
      </c>
      <c r="C1638" s="3" t="s">
        <v>293</v>
      </c>
    </row>
    <row r="1639" spans="2:3" x14ac:dyDescent="0.3">
      <c r="B1639" s="17">
        <v>2016</v>
      </c>
      <c r="C1639" s="4" t="s">
        <v>229</v>
      </c>
    </row>
    <row r="1640" spans="2:3" x14ac:dyDescent="0.3">
      <c r="B1640" s="16">
        <v>2016</v>
      </c>
      <c r="C1640" s="3" t="s">
        <v>1772</v>
      </c>
    </row>
    <row r="1641" spans="2:3" x14ac:dyDescent="0.3">
      <c r="B1641" s="17">
        <v>2016</v>
      </c>
      <c r="C1641" s="4" t="s">
        <v>1037</v>
      </c>
    </row>
    <row r="1642" spans="2:3" x14ac:dyDescent="0.3">
      <c r="B1642" s="16">
        <v>2016</v>
      </c>
      <c r="C1642" s="3" t="s">
        <v>511</v>
      </c>
    </row>
    <row r="1643" spans="2:3" x14ac:dyDescent="0.3">
      <c r="B1643" s="16">
        <v>2016</v>
      </c>
      <c r="C1643" s="3" t="s">
        <v>1074</v>
      </c>
    </row>
    <row r="1644" spans="2:3" x14ac:dyDescent="0.3">
      <c r="B1644" s="16">
        <v>2016</v>
      </c>
      <c r="C1644" s="3" t="s">
        <v>2929</v>
      </c>
    </row>
    <row r="1645" spans="2:3" x14ac:dyDescent="0.3">
      <c r="B1645" s="16">
        <v>2016</v>
      </c>
      <c r="C1645" s="3" t="s">
        <v>268</v>
      </c>
    </row>
    <row r="1646" spans="2:3" x14ac:dyDescent="0.3">
      <c r="B1646" s="16">
        <v>2016</v>
      </c>
      <c r="C1646" s="3" t="s">
        <v>65</v>
      </c>
    </row>
    <row r="1647" spans="2:3" x14ac:dyDescent="0.3">
      <c r="B1647" s="17">
        <v>2016</v>
      </c>
      <c r="C1647" s="4" t="s">
        <v>1116</v>
      </c>
    </row>
    <row r="1648" spans="2:3" x14ac:dyDescent="0.3">
      <c r="B1648" s="17">
        <v>2016</v>
      </c>
      <c r="C1648" s="4" t="s">
        <v>3178</v>
      </c>
    </row>
    <row r="1649" spans="2:3" x14ac:dyDescent="0.3">
      <c r="B1649" s="17">
        <v>2016</v>
      </c>
      <c r="C1649" s="4" t="s">
        <v>2007</v>
      </c>
    </row>
    <row r="1650" spans="2:3" x14ac:dyDescent="0.3">
      <c r="B1650" s="17">
        <v>2016</v>
      </c>
      <c r="C1650" s="4" t="s">
        <v>597</v>
      </c>
    </row>
    <row r="1651" spans="2:3" x14ac:dyDescent="0.3">
      <c r="B1651" s="17">
        <v>2016</v>
      </c>
      <c r="C1651" s="4" t="s">
        <v>2019</v>
      </c>
    </row>
    <row r="1652" spans="2:3" x14ac:dyDescent="0.3">
      <c r="B1652" s="17">
        <v>2016</v>
      </c>
      <c r="C1652" s="4" t="s">
        <v>167</v>
      </c>
    </row>
    <row r="1653" spans="2:3" x14ac:dyDescent="0.3">
      <c r="B1653" s="16">
        <v>2016</v>
      </c>
      <c r="C1653" s="3" t="s">
        <v>128</v>
      </c>
    </row>
    <row r="1654" spans="2:3" x14ac:dyDescent="0.3">
      <c r="B1654" s="16">
        <v>2016</v>
      </c>
      <c r="C1654" s="3" t="s">
        <v>176</v>
      </c>
    </row>
    <row r="1655" spans="2:3" x14ac:dyDescent="0.3">
      <c r="B1655" s="16">
        <v>2016</v>
      </c>
      <c r="C1655" s="3" t="s">
        <v>2402</v>
      </c>
    </row>
    <row r="1656" spans="2:3" x14ac:dyDescent="0.3">
      <c r="B1656" s="16">
        <v>2016</v>
      </c>
      <c r="C1656" s="3" t="s">
        <v>2437</v>
      </c>
    </row>
    <row r="1657" spans="2:3" x14ac:dyDescent="0.3">
      <c r="B1657" s="17">
        <v>2016</v>
      </c>
      <c r="C1657" s="4" t="s">
        <v>2037</v>
      </c>
    </row>
    <row r="1658" spans="2:3" x14ac:dyDescent="0.3">
      <c r="B1658" s="16">
        <v>2016</v>
      </c>
      <c r="C1658" s="3" t="s">
        <v>796</v>
      </c>
    </row>
    <row r="1659" spans="2:3" x14ac:dyDescent="0.3">
      <c r="B1659" s="16">
        <v>2016</v>
      </c>
      <c r="C1659" s="3" t="s">
        <v>1698</v>
      </c>
    </row>
    <row r="1660" spans="2:3" x14ac:dyDescent="0.3">
      <c r="B1660" s="17">
        <v>2016</v>
      </c>
      <c r="C1660" s="4" t="s">
        <v>2654</v>
      </c>
    </row>
    <row r="1661" spans="2:3" x14ac:dyDescent="0.3">
      <c r="B1661" s="16">
        <v>2016</v>
      </c>
      <c r="C1661" s="3" t="s">
        <v>1956</v>
      </c>
    </row>
    <row r="1662" spans="2:3" x14ac:dyDescent="0.3">
      <c r="B1662" s="16">
        <v>2016</v>
      </c>
      <c r="C1662" s="3" t="s">
        <v>3020</v>
      </c>
    </row>
    <row r="1663" spans="2:3" x14ac:dyDescent="0.3">
      <c r="B1663" s="16">
        <v>2016</v>
      </c>
      <c r="C1663" s="3" t="s">
        <v>2333</v>
      </c>
    </row>
    <row r="1664" spans="2:3" x14ac:dyDescent="0.3">
      <c r="B1664" s="16">
        <v>2016</v>
      </c>
      <c r="C1664" s="3" t="s">
        <v>1538</v>
      </c>
    </row>
    <row r="1665" spans="2:3" x14ac:dyDescent="0.3">
      <c r="B1665" s="16">
        <v>2016</v>
      </c>
      <c r="C1665" s="3" t="s">
        <v>2015</v>
      </c>
    </row>
    <row r="1666" spans="2:3" x14ac:dyDescent="0.3">
      <c r="B1666" s="17">
        <v>2016</v>
      </c>
      <c r="C1666" s="4" t="s">
        <v>580</v>
      </c>
    </row>
    <row r="1667" spans="2:3" x14ac:dyDescent="0.3">
      <c r="B1667" s="17">
        <v>2016</v>
      </c>
      <c r="C1667" s="4" t="s">
        <v>708</v>
      </c>
    </row>
    <row r="1668" spans="2:3" x14ac:dyDescent="0.3">
      <c r="B1668" s="17">
        <v>2016</v>
      </c>
      <c r="C1668" s="4" t="s">
        <v>2976</v>
      </c>
    </row>
    <row r="1669" spans="2:3" x14ac:dyDescent="0.3">
      <c r="B1669" s="16">
        <v>2016</v>
      </c>
      <c r="C1669" s="3" t="s">
        <v>2321</v>
      </c>
    </row>
    <row r="1670" spans="2:3" x14ac:dyDescent="0.3">
      <c r="B1670" s="17">
        <v>2016</v>
      </c>
      <c r="C1670" s="4" t="s">
        <v>2001</v>
      </c>
    </row>
    <row r="1671" spans="2:3" x14ac:dyDescent="0.3">
      <c r="B1671" s="16">
        <v>2016</v>
      </c>
      <c r="C1671" s="3" t="s">
        <v>3103</v>
      </c>
    </row>
    <row r="1672" spans="2:3" x14ac:dyDescent="0.3">
      <c r="B1672" s="17">
        <v>2016</v>
      </c>
      <c r="C1672" s="4" t="s">
        <v>2986</v>
      </c>
    </row>
    <row r="1673" spans="2:3" x14ac:dyDescent="0.3">
      <c r="B1673" s="17">
        <v>2016</v>
      </c>
      <c r="C1673" s="4" t="s">
        <v>1393</v>
      </c>
    </row>
    <row r="1674" spans="2:3" x14ac:dyDescent="0.3">
      <c r="B1674" s="17">
        <v>2016</v>
      </c>
      <c r="C1674" s="4" t="s">
        <v>2643</v>
      </c>
    </row>
    <row r="1675" spans="2:3" x14ac:dyDescent="0.3">
      <c r="B1675" s="16">
        <v>2016</v>
      </c>
      <c r="C1675" s="3" t="s">
        <v>3293</v>
      </c>
    </row>
    <row r="1676" spans="2:3" x14ac:dyDescent="0.3">
      <c r="B1676" s="16">
        <v>2016</v>
      </c>
      <c r="C1676" s="3" t="s">
        <v>1364</v>
      </c>
    </row>
    <row r="1677" spans="2:3" x14ac:dyDescent="0.3">
      <c r="B1677" s="17">
        <v>2016</v>
      </c>
      <c r="C1677" s="4" t="s">
        <v>2188</v>
      </c>
    </row>
    <row r="1678" spans="2:3" x14ac:dyDescent="0.3">
      <c r="B1678" s="17">
        <v>2016</v>
      </c>
      <c r="C1678" s="4" t="s">
        <v>2047</v>
      </c>
    </row>
    <row r="1679" spans="2:3" x14ac:dyDescent="0.3">
      <c r="B1679" s="16">
        <v>2016</v>
      </c>
      <c r="C1679" s="3" t="s">
        <v>2500</v>
      </c>
    </row>
    <row r="1680" spans="2:3" x14ac:dyDescent="0.3">
      <c r="B1680" s="17">
        <v>2016</v>
      </c>
      <c r="C1680" s="4" t="s">
        <v>2968</v>
      </c>
    </row>
    <row r="1681" spans="2:3" x14ac:dyDescent="0.3">
      <c r="B1681" s="17">
        <v>2016</v>
      </c>
      <c r="C1681" s="4" t="s">
        <v>2207</v>
      </c>
    </row>
    <row r="1682" spans="2:3" x14ac:dyDescent="0.3">
      <c r="B1682" s="17">
        <v>2016</v>
      </c>
      <c r="C1682" s="4" t="s">
        <v>2735</v>
      </c>
    </row>
    <row r="1683" spans="2:3" x14ac:dyDescent="0.3">
      <c r="B1683" s="17">
        <v>2016</v>
      </c>
      <c r="C1683" s="4" t="s">
        <v>2427</v>
      </c>
    </row>
    <row r="1684" spans="2:3" x14ac:dyDescent="0.3">
      <c r="B1684" s="17">
        <v>2016</v>
      </c>
      <c r="C1684" s="4" t="s">
        <v>83</v>
      </c>
    </row>
    <row r="1685" spans="2:3" x14ac:dyDescent="0.3">
      <c r="B1685" s="16">
        <v>2016</v>
      </c>
      <c r="C1685" s="3" t="s">
        <v>3166</v>
      </c>
    </row>
    <row r="1686" spans="2:3" x14ac:dyDescent="0.3">
      <c r="B1686" s="16">
        <v>2016</v>
      </c>
      <c r="C1686" s="3" t="s">
        <v>2820</v>
      </c>
    </row>
    <row r="1687" spans="2:3" x14ac:dyDescent="0.3">
      <c r="B1687" s="17">
        <v>2016</v>
      </c>
      <c r="C1687" s="4" t="s">
        <v>1049</v>
      </c>
    </row>
    <row r="1688" spans="2:3" x14ac:dyDescent="0.3">
      <c r="B1688" s="16">
        <v>2016</v>
      </c>
      <c r="C1688" s="3" t="s">
        <v>466</v>
      </c>
    </row>
    <row r="1689" spans="2:3" x14ac:dyDescent="0.3">
      <c r="B1689" s="17">
        <v>2016</v>
      </c>
      <c r="C1689" s="4" t="s">
        <v>2106</v>
      </c>
    </row>
    <row r="1690" spans="2:3" x14ac:dyDescent="0.3">
      <c r="B1690" s="16">
        <v>2016</v>
      </c>
      <c r="C1690" s="3" t="s">
        <v>1337</v>
      </c>
    </row>
    <row r="1691" spans="2:3" x14ac:dyDescent="0.3">
      <c r="B1691" s="17">
        <v>2016</v>
      </c>
      <c r="C1691" s="4" t="s">
        <v>180</v>
      </c>
    </row>
    <row r="1692" spans="2:3" x14ac:dyDescent="0.3">
      <c r="B1692" s="16">
        <v>2016</v>
      </c>
      <c r="C1692" s="3" t="s">
        <v>1422</v>
      </c>
    </row>
    <row r="1693" spans="2:3" x14ac:dyDescent="0.3">
      <c r="B1693" s="17">
        <v>2016</v>
      </c>
      <c r="C1693" s="4" t="s">
        <v>646</v>
      </c>
    </row>
    <row r="1694" spans="2:3" x14ac:dyDescent="0.3">
      <c r="B1694" s="16">
        <v>2016</v>
      </c>
      <c r="C1694" s="3" t="s">
        <v>786</v>
      </c>
    </row>
    <row r="1695" spans="2:3" x14ac:dyDescent="0.3">
      <c r="B1695" s="17">
        <v>2016</v>
      </c>
      <c r="C1695" s="4" t="s">
        <v>2538</v>
      </c>
    </row>
    <row r="1696" spans="2:3" x14ac:dyDescent="0.3">
      <c r="B1696" s="16">
        <v>2016</v>
      </c>
      <c r="C1696" s="3" t="s">
        <v>965</v>
      </c>
    </row>
    <row r="1697" spans="2:3" x14ac:dyDescent="0.3">
      <c r="B1697" s="17">
        <v>2016</v>
      </c>
      <c r="C1697" s="4" t="s">
        <v>2311</v>
      </c>
    </row>
    <row r="1698" spans="2:3" x14ac:dyDescent="0.3">
      <c r="B1698" s="16">
        <v>2016</v>
      </c>
      <c r="C1698" s="3" t="s">
        <v>3092</v>
      </c>
    </row>
    <row r="1699" spans="2:3" x14ac:dyDescent="0.3">
      <c r="B1699" s="17">
        <v>2016</v>
      </c>
      <c r="C1699" s="4" t="s">
        <v>2487</v>
      </c>
    </row>
    <row r="1700" spans="2:3" x14ac:dyDescent="0.3">
      <c r="B1700" s="17">
        <v>2016</v>
      </c>
      <c r="C1700" s="4" t="s">
        <v>2205</v>
      </c>
    </row>
    <row r="1701" spans="2:3" x14ac:dyDescent="0.3">
      <c r="B1701" s="17">
        <v>2016</v>
      </c>
      <c r="C1701" s="4" t="s">
        <v>3332</v>
      </c>
    </row>
    <row r="1702" spans="2:3" x14ac:dyDescent="0.3">
      <c r="B1702" s="16">
        <v>2016</v>
      </c>
      <c r="C1702" s="3" t="s">
        <v>756</v>
      </c>
    </row>
    <row r="1703" spans="2:3" x14ac:dyDescent="0.3">
      <c r="B1703" s="17">
        <v>2016</v>
      </c>
      <c r="C1703" s="4" t="s">
        <v>557</v>
      </c>
    </row>
    <row r="1704" spans="2:3" x14ac:dyDescent="0.3">
      <c r="B1704" s="17">
        <v>2016</v>
      </c>
      <c r="C1704" s="4" t="s">
        <v>1636</v>
      </c>
    </row>
    <row r="1705" spans="2:3" x14ac:dyDescent="0.3">
      <c r="B1705" s="17">
        <v>2016</v>
      </c>
      <c r="C1705" s="4" t="s">
        <v>460</v>
      </c>
    </row>
    <row r="1706" spans="2:3" x14ac:dyDescent="0.3">
      <c r="B1706" s="17">
        <v>2016</v>
      </c>
      <c r="C1706" s="4" t="s">
        <v>2790</v>
      </c>
    </row>
    <row r="1707" spans="2:3" x14ac:dyDescent="0.3">
      <c r="B1707" s="17">
        <v>2016</v>
      </c>
      <c r="C1707" s="4" t="s">
        <v>2225</v>
      </c>
    </row>
    <row r="1708" spans="2:3" x14ac:dyDescent="0.3">
      <c r="B1708" s="16">
        <v>2016</v>
      </c>
      <c r="C1708" s="3" t="s">
        <v>1427</v>
      </c>
    </row>
    <row r="1709" spans="2:3" x14ac:dyDescent="0.3">
      <c r="B1709" s="17">
        <v>2016</v>
      </c>
      <c r="C1709" s="4" t="s">
        <v>868</v>
      </c>
    </row>
    <row r="1710" spans="2:3" x14ac:dyDescent="0.3">
      <c r="B1710" s="16">
        <v>2016</v>
      </c>
      <c r="C1710" s="3" t="s">
        <v>738</v>
      </c>
    </row>
    <row r="1711" spans="2:3" x14ac:dyDescent="0.3">
      <c r="B1711" s="16">
        <v>2016</v>
      </c>
      <c r="C1711" s="3" t="s">
        <v>2446</v>
      </c>
    </row>
    <row r="1712" spans="2:3" x14ac:dyDescent="0.3">
      <c r="B1712" s="17">
        <v>2016</v>
      </c>
      <c r="C1712" s="4" t="s">
        <v>257</v>
      </c>
    </row>
    <row r="1713" spans="2:3" x14ac:dyDescent="0.3">
      <c r="B1713" s="17">
        <v>2016</v>
      </c>
      <c r="C1713" s="4" t="s">
        <v>2813</v>
      </c>
    </row>
    <row r="1714" spans="2:3" x14ac:dyDescent="0.3">
      <c r="B1714" s="16">
        <v>2016</v>
      </c>
      <c r="C1714" s="3" t="s">
        <v>676</v>
      </c>
    </row>
    <row r="1715" spans="2:3" x14ac:dyDescent="0.3">
      <c r="B1715" s="17">
        <v>2016</v>
      </c>
      <c r="C1715" s="4" t="s">
        <v>2070</v>
      </c>
    </row>
    <row r="1716" spans="2:3" x14ac:dyDescent="0.3">
      <c r="B1716" s="17">
        <v>2016</v>
      </c>
      <c r="C1716" s="4" t="s">
        <v>681</v>
      </c>
    </row>
    <row r="1717" spans="2:3" x14ac:dyDescent="0.3">
      <c r="B1717" s="17">
        <v>2016</v>
      </c>
      <c r="C1717" s="4" t="s">
        <v>1642</v>
      </c>
    </row>
    <row r="1718" spans="2:3" x14ac:dyDescent="0.3">
      <c r="B1718" s="16">
        <v>2016</v>
      </c>
      <c r="C1718" s="3" t="s">
        <v>1090</v>
      </c>
    </row>
    <row r="1719" spans="2:3" x14ac:dyDescent="0.3">
      <c r="B1719" s="17">
        <v>2016</v>
      </c>
      <c r="C1719" s="4" t="s">
        <v>2153</v>
      </c>
    </row>
    <row r="1720" spans="2:3" x14ac:dyDescent="0.3">
      <c r="B1720" s="17">
        <v>2016</v>
      </c>
      <c r="C1720" s="4" t="s">
        <v>1273</v>
      </c>
    </row>
    <row r="1721" spans="2:3" x14ac:dyDescent="0.3">
      <c r="B1721" s="16">
        <v>2016</v>
      </c>
      <c r="C1721" s="3" t="s">
        <v>888</v>
      </c>
    </row>
    <row r="1722" spans="2:3" x14ac:dyDescent="0.3">
      <c r="B1722" s="16">
        <v>2016</v>
      </c>
      <c r="C1722" s="3" t="s">
        <v>2866</v>
      </c>
    </row>
    <row r="1723" spans="2:3" x14ac:dyDescent="0.3">
      <c r="B1723" s="16">
        <v>2016</v>
      </c>
      <c r="C1723" s="3" t="s">
        <v>1867</v>
      </c>
    </row>
    <row r="1724" spans="2:3" x14ac:dyDescent="0.3">
      <c r="B1724" s="17">
        <v>2016</v>
      </c>
      <c r="C1724" s="4" t="s">
        <v>3274</v>
      </c>
    </row>
    <row r="1725" spans="2:3" x14ac:dyDescent="0.3">
      <c r="B1725" s="16">
        <v>2016</v>
      </c>
      <c r="C1725" s="3" t="s">
        <v>1368</v>
      </c>
    </row>
    <row r="1726" spans="2:3" x14ac:dyDescent="0.3">
      <c r="B1726" s="17">
        <v>2016</v>
      </c>
      <c r="C1726" s="4" t="s">
        <v>1669</v>
      </c>
    </row>
    <row r="1727" spans="2:3" x14ac:dyDescent="0.3">
      <c r="B1727" s="16">
        <v>2016</v>
      </c>
      <c r="C1727" s="3" t="s">
        <v>1174</v>
      </c>
    </row>
    <row r="1728" spans="2:3" x14ac:dyDescent="0.3">
      <c r="B1728" s="16">
        <v>2016</v>
      </c>
      <c r="C1728" s="3" t="s">
        <v>11</v>
      </c>
    </row>
    <row r="1729" spans="2:3" x14ac:dyDescent="0.3">
      <c r="B1729" s="17">
        <v>2016</v>
      </c>
      <c r="C1729" s="4" t="s">
        <v>1438</v>
      </c>
    </row>
    <row r="1730" spans="2:3" x14ac:dyDescent="0.3">
      <c r="B1730" s="17">
        <v>2016</v>
      </c>
      <c r="C1730" s="4" t="s">
        <v>1266</v>
      </c>
    </row>
    <row r="1731" spans="2:3" x14ac:dyDescent="0.3">
      <c r="B1731" s="16">
        <v>2016</v>
      </c>
      <c r="C1731" s="3" t="s">
        <v>1374</v>
      </c>
    </row>
    <row r="1732" spans="2:3" x14ac:dyDescent="0.3">
      <c r="B1732" s="16">
        <v>2016</v>
      </c>
      <c r="C1732" s="3" t="s">
        <v>1572</v>
      </c>
    </row>
    <row r="1733" spans="2:3" x14ac:dyDescent="0.3">
      <c r="B1733" s="16">
        <v>2016</v>
      </c>
      <c r="C1733" s="3" t="s">
        <v>2051</v>
      </c>
    </row>
    <row r="1734" spans="2:3" x14ac:dyDescent="0.3">
      <c r="B1734" s="16">
        <v>2016</v>
      </c>
      <c r="C1734" s="3" t="s">
        <v>3288</v>
      </c>
    </row>
    <row r="1735" spans="2:3" x14ac:dyDescent="0.3">
      <c r="B1735" s="16">
        <v>2016</v>
      </c>
      <c r="C1735" s="3" t="s">
        <v>1508</v>
      </c>
    </row>
    <row r="1736" spans="2:3" x14ac:dyDescent="0.3">
      <c r="B1736" s="16">
        <v>2016</v>
      </c>
      <c r="C1736" s="3" t="s">
        <v>814</v>
      </c>
    </row>
    <row r="1737" spans="2:3" x14ac:dyDescent="0.3">
      <c r="B1737" s="17">
        <v>2016</v>
      </c>
      <c r="C1737" s="4" t="s">
        <v>1386</v>
      </c>
    </row>
    <row r="1738" spans="2:3" x14ac:dyDescent="0.3">
      <c r="B1738" s="16">
        <v>2016</v>
      </c>
      <c r="C1738" s="3" t="s">
        <v>1002</v>
      </c>
    </row>
    <row r="1739" spans="2:3" x14ac:dyDescent="0.3">
      <c r="B1739" s="16">
        <v>2016</v>
      </c>
      <c r="C1739" s="3" t="s">
        <v>3503</v>
      </c>
    </row>
    <row r="1740" spans="2:3" x14ac:dyDescent="0.3">
      <c r="B1740" s="17">
        <v>2016</v>
      </c>
      <c r="C1740" s="4" t="s">
        <v>982</v>
      </c>
    </row>
    <row r="1741" spans="2:3" x14ac:dyDescent="0.3">
      <c r="B1741" s="17">
        <v>2016</v>
      </c>
      <c r="C1741" s="4" t="s">
        <v>2671</v>
      </c>
    </row>
    <row r="1742" spans="2:3" x14ac:dyDescent="0.3">
      <c r="B1742" s="17">
        <v>2016</v>
      </c>
      <c r="C1742" s="4" t="s">
        <v>435</v>
      </c>
    </row>
    <row r="1743" spans="2:3" x14ac:dyDescent="0.3">
      <c r="B1743" s="16">
        <v>2016</v>
      </c>
      <c r="C1743" s="3" t="s">
        <v>3357</v>
      </c>
    </row>
    <row r="1744" spans="2:3" x14ac:dyDescent="0.3">
      <c r="B1744" s="16">
        <v>2016</v>
      </c>
      <c r="C1744" s="3" t="s">
        <v>530</v>
      </c>
    </row>
    <row r="1745" spans="2:3" x14ac:dyDescent="0.3">
      <c r="B1745" s="17">
        <v>2016</v>
      </c>
      <c r="C1745" s="4" t="s">
        <v>994</v>
      </c>
    </row>
    <row r="1746" spans="2:3" x14ac:dyDescent="0.3">
      <c r="B1746" s="17">
        <v>2016</v>
      </c>
      <c r="C1746" s="4" t="s">
        <v>1167</v>
      </c>
    </row>
    <row r="1747" spans="2:3" x14ac:dyDescent="0.3">
      <c r="B1747" s="16">
        <v>2016</v>
      </c>
      <c r="C1747" s="3" t="s">
        <v>144</v>
      </c>
    </row>
    <row r="1748" spans="2:3" x14ac:dyDescent="0.3">
      <c r="B1748" s="17">
        <v>2016</v>
      </c>
      <c r="C1748" s="4" t="s">
        <v>1592</v>
      </c>
    </row>
    <row r="1749" spans="2:3" x14ac:dyDescent="0.3">
      <c r="B1749" s="16">
        <v>2016</v>
      </c>
      <c r="C1749" s="3" t="s">
        <v>2965</v>
      </c>
    </row>
    <row r="1750" spans="2:3" x14ac:dyDescent="0.3">
      <c r="B1750" s="17">
        <v>2016</v>
      </c>
      <c r="C1750" s="4" t="s">
        <v>2295</v>
      </c>
    </row>
    <row r="1751" spans="2:3" x14ac:dyDescent="0.3">
      <c r="B1751" s="17">
        <v>2016</v>
      </c>
      <c r="C1751" s="4" t="s">
        <v>939</v>
      </c>
    </row>
    <row r="1752" spans="2:3" x14ac:dyDescent="0.3">
      <c r="B1752" s="16">
        <v>2016</v>
      </c>
      <c r="C1752" s="3" t="s">
        <v>387</v>
      </c>
    </row>
    <row r="1753" spans="2:3" x14ac:dyDescent="0.3">
      <c r="B1753" s="17">
        <v>2016</v>
      </c>
      <c r="C1753" s="4" t="s">
        <v>625</v>
      </c>
    </row>
    <row r="1754" spans="2:3" x14ac:dyDescent="0.3">
      <c r="B1754" s="16">
        <v>2016</v>
      </c>
      <c r="C1754" s="3" t="s">
        <v>1553</v>
      </c>
    </row>
    <row r="1755" spans="2:3" x14ac:dyDescent="0.3">
      <c r="B1755" s="17">
        <v>2016</v>
      </c>
      <c r="C1755" s="4" t="s">
        <v>2669</v>
      </c>
    </row>
    <row r="1756" spans="2:3" x14ac:dyDescent="0.3">
      <c r="B1756" s="16">
        <v>2016</v>
      </c>
      <c r="C1756" s="3" t="s">
        <v>1625</v>
      </c>
    </row>
    <row r="1757" spans="2:3" x14ac:dyDescent="0.3">
      <c r="B1757" s="17">
        <v>2016</v>
      </c>
      <c r="C1757" s="4" t="s">
        <v>1705</v>
      </c>
    </row>
    <row r="1758" spans="2:3" x14ac:dyDescent="0.3">
      <c r="B1758" s="17">
        <v>2016</v>
      </c>
      <c r="C1758" s="4" t="s">
        <v>1733</v>
      </c>
    </row>
    <row r="1759" spans="2:3" x14ac:dyDescent="0.3">
      <c r="B1759" s="17">
        <v>2016</v>
      </c>
      <c r="C1759" s="4" t="s">
        <v>2180</v>
      </c>
    </row>
    <row r="1760" spans="2:3" x14ac:dyDescent="0.3">
      <c r="B1760" s="17">
        <v>2016</v>
      </c>
      <c r="C1760" s="4" t="s">
        <v>1161</v>
      </c>
    </row>
    <row r="1761" spans="2:3" x14ac:dyDescent="0.3">
      <c r="B1761" s="16">
        <v>2016</v>
      </c>
      <c r="C1761" s="3" t="s">
        <v>2797</v>
      </c>
    </row>
    <row r="1762" spans="2:3" x14ac:dyDescent="0.3">
      <c r="B1762" s="17">
        <v>2016</v>
      </c>
      <c r="C1762" s="4" t="s">
        <v>617</v>
      </c>
    </row>
    <row r="1763" spans="2:3" x14ac:dyDescent="0.3">
      <c r="B1763" s="16">
        <v>2016</v>
      </c>
      <c r="C1763" s="3" t="s">
        <v>3377</v>
      </c>
    </row>
    <row r="1764" spans="2:3" x14ac:dyDescent="0.3">
      <c r="B1764" s="16">
        <v>2016</v>
      </c>
      <c r="C1764" s="3" t="s">
        <v>3022</v>
      </c>
    </row>
    <row r="1765" spans="2:3" x14ac:dyDescent="0.3">
      <c r="B1765" s="17">
        <v>2016</v>
      </c>
      <c r="C1765" s="4" t="s">
        <v>423</v>
      </c>
    </row>
    <row r="1766" spans="2:3" x14ac:dyDescent="0.3">
      <c r="B1766" s="17">
        <v>2016</v>
      </c>
      <c r="C1766" s="4" t="s">
        <v>405</v>
      </c>
    </row>
    <row r="1767" spans="2:3" x14ac:dyDescent="0.3">
      <c r="B1767" s="16">
        <v>2016</v>
      </c>
      <c r="C1767" s="3" t="s">
        <v>1399</v>
      </c>
    </row>
    <row r="1768" spans="2:3" x14ac:dyDescent="0.3">
      <c r="B1768" s="16">
        <v>2016</v>
      </c>
      <c r="C1768" s="3" t="s">
        <v>3051</v>
      </c>
    </row>
    <row r="1769" spans="2:3" x14ac:dyDescent="0.3">
      <c r="B1769" s="17">
        <v>2016</v>
      </c>
      <c r="C1769" s="4" t="s">
        <v>438</v>
      </c>
    </row>
    <row r="1770" spans="2:3" x14ac:dyDescent="0.3">
      <c r="B1770" s="16">
        <v>2016</v>
      </c>
      <c r="C1770" s="3" t="s">
        <v>2074</v>
      </c>
    </row>
    <row r="1771" spans="2:3" x14ac:dyDescent="0.3">
      <c r="B1771" s="16">
        <v>2016</v>
      </c>
      <c r="C1771" s="3" t="s">
        <v>2664</v>
      </c>
    </row>
    <row r="1772" spans="2:3" x14ac:dyDescent="0.3">
      <c r="B1772" s="17">
        <v>2016</v>
      </c>
      <c r="C1772" s="4" t="s">
        <v>1786</v>
      </c>
    </row>
    <row r="1773" spans="2:3" x14ac:dyDescent="0.3">
      <c r="B1773" s="17">
        <v>2016</v>
      </c>
      <c r="C1773" s="4" t="s">
        <v>431</v>
      </c>
    </row>
    <row r="1774" spans="2:3" x14ac:dyDescent="0.3">
      <c r="B1774" s="16">
        <v>2016</v>
      </c>
      <c r="C1774" s="3" t="s">
        <v>807</v>
      </c>
    </row>
    <row r="1775" spans="2:3" x14ac:dyDescent="0.3">
      <c r="B1775" s="16">
        <v>2016</v>
      </c>
      <c r="C1775" s="3" t="s">
        <v>1888</v>
      </c>
    </row>
    <row r="1776" spans="2:3" x14ac:dyDescent="0.3">
      <c r="B1776" s="17">
        <v>2016</v>
      </c>
      <c r="C1776" s="4" t="s">
        <v>593</v>
      </c>
    </row>
    <row r="1777" spans="2:3" x14ac:dyDescent="0.3">
      <c r="B1777" s="17">
        <v>2016</v>
      </c>
      <c r="C1777" s="4" t="s">
        <v>1235</v>
      </c>
    </row>
    <row r="1778" spans="2:3" x14ac:dyDescent="0.3">
      <c r="B1778" s="16">
        <v>2016</v>
      </c>
      <c r="C1778" s="3" t="s">
        <v>1326</v>
      </c>
    </row>
    <row r="1779" spans="2:3" x14ac:dyDescent="0.3">
      <c r="B1779" s="17">
        <v>2016</v>
      </c>
      <c r="C1779" s="4" t="s">
        <v>1015</v>
      </c>
    </row>
    <row r="1780" spans="2:3" x14ac:dyDescent="0.3">
      <c r="B1780" s="17">
        <v>2016</v>
      </c>
      <c r="C1780" s="4" t="s">
        <v>331</v>
      </c>
    </row>
    <row r="1781" spans="2:3" x14ac:dyDescent="0.3">
      <c r="B1781" s="17">
        <v>2016</v>
      </c>
      <c r="C1781" s="4" t="s">
        <v>2721</v>
      </c>
    </row>
    <row r="1782" spans="2:3" x14ac:dyDescent="0.3">
      <c r="B1782" s="16">
        <v>2016</v>
      </c>
      <c r="C1782" s="3" t="s">
        <v>2068</v>
      </c>
    </row>
    <row r="1783" spans="2:3" x14ac:dyDescent="0.3">
      <c r="B1783" s="16">
        <v>2016</v>
      </c>
      <c r="C1783" s="3" t="s">
        <v>103</v>
      </c>
    </row>
    <row r="1784" spans="2:3" x14ac:dyDescent="0.3">
      <c r="B1784" s="16">
        <v>2016</v>
      </c>
      <c r="C1784" s="3" t="s">
        <v>1761</v>
      </c>
    </row>
    <row r="1785" spans="2:3" x14ac:dyDescent="0.3">
      <c r="B1785" s="17">
        <v>2016</v>
      </c>
      <c r="C1785" s="4" t="s">
        <v>1725</v>
      </c>
    </row>
    <row r="1786" spans="2:3" x14ac:dyDescent="0.3">
      <c r="B1786" s="17">
        <v>2016</v>
      </c>
      <c r="C1786" s="4" t="s">
        <v>1546</v>
      </c>
    </row>
    <row r="1787" spans="2:3" x14ac:dyDescent="0.3">
      <c r="B1787" s="17">
        <v>2016</v>
      </c>
      <c r="C1787" s="4" t="s">
        <v>1005</v>
      </c>
    </row>
    <row r="1788" spans="2:3" x14ac:dyDescent="0.3">
      <c r="B1788" s="16">
        <v>2016</v>
      </c>
      <c r="C1788" s="3" t="s">
        <v>2923</v>
      </c>
    </row>
    <row r="1789" spans="2:3" x14ac:dyDescent="0.3">
      <c r="B1789" s="17">
        <v>2016</v>
      </c>
      <c r="C1789" s="4" t="s">
        <v>601</v>
      </c>
    </row>
    <row r="1790" spans="2:3" x14ac:dyDescent="0.3">
      <c r="B1790" s="16">
        <v>2016</v>
      </c>
      <c r="C1790" s="3" t="s">
        <v>79</v>
      </c>
    </row>
    <row r="1791" spans="2:3" x14ac:dyDescent="0.3">
      <c r="B1791" s="17">
        <v>2016</v>
      </c>
      <c r="C1791" s="4" t="s">
        <v>570</v>
      </c>
    </row>
    <row r="1792" spans="2:3" x14ac:dyDescent="0.3">
      <c r="B1792" s="17">
        <v>2016</v>
      </c>
      <c r="C1792" s="4" t="s">
        <v>2868</v>
      </c>
    </row>
    <row r="1793" spans="2:3" x14ac:dyDescent="0.3">
      <c r="B1793" s="17">
        <v>2016</v>
      </c>
      <c r="C1793" s="4" t="s">
        <v>2399</v>
      </c>
    </row>
    <row r="1794" spans="2:3" x14ac:dyDescent="0.3">
      <c r="B1794" s="16">
        <v>2016</v>
      </c>
      <c r="C1794" s="3" t="s">
        <v>1862</v>
      </c>
    </row>
    <row r="1795" spans="2:3" x14ac:dyDescent="0.3">
      <c r="B1795" s="17">
        <v>2016</v>
      </c>
      <c r="C1795" s="4" t="s">
        <v>885</v>
      </c>
    </row>
    <row r="1796" spans="2:3" x14ac:dyDescent="0.3">
      <c r="B1796" s="17">
        <v>2016</v>
      </c>
      <c r="C1796" s="4" t="s">
        <v>2828</v>
      </c>
    </row>
    <row r="1797" spans="2:3" x14ac:dyDescent="0.3">
      <c r="B1797" s="17">
        <v>2016</v>
      </c>
      <c r="C1797" s="4" t="s">
        <v>1123</v>
      </c>
    </row>
    <row r="1798" spans="2:3" x14ac:dyDescent="0.3">
      <c r="B1798" s="17">
        <v>2016</v>
      </c>
      <c r="C1798" s="4" t="s">
        <v>745</v>
      </c>
    </row>
    <row r="1799" spans="2:3" x14ac:dyDescent="0.3">
      <c r="B1799" s="16">
        <v>2016</v>
      </c>
      <c r="C1799" s="3" t="s">
        <v>1860</v>
      </c>
    </row>
    <row r="1800" spans="2:3" x14ac:dyDescent="0.3">
      <c r="B1800" s="17">
        <v>2016</v>
      </c>
      <c r="C1800" s="4" t="s">
        <v>3384</v>
      </c>
    </row>
    <row r="1801" spans="2:3" x14ac:dyDescent="0.3">
      <c r="B1801" s="17">
        <v>2016</v>
      </c>
      <c r="C1801" s="4" t="s">
        <v>1067</v>
      </c>
    </row>
    <row r="1802" spans="2:3" x14ac:dyDescent="0.3">
      <c r="B1802" s="16">
        <v>2016</v>
      </c>
      <c r="C1802" s="3" t="s">
        <v>2540</v>
      </c>
    </row>
    <row r="1803" spans="2:3" x14ac:dyDescent="0.3">
      <c r="B1803" s="17">
        <v>2016</v>
      </c>
      <c r="C1803" s="4" t="s">
        <v>2231</v>
      </c>
    </row>
    <row r="1804" spans="2:3" x14ac:dyDescent="0.3">
      <c r="B1804" s="17">
        <v>2016</v>
      </c>
      <c r="C1804" s="4" t="s">
        <v>2425</v>
      </c>
    </row>
    <row r="1805" spans="2:3" x14ac:dyDescent="0.3">
      <c r="B1805" s="16">
        <v>2016</v>
      </c>
      <c r="C1805" s="3" t="s">
        <v>1317</v>
      </c>
    </row>
    <row r="1806" spans="2:3" x14ac:dyDescent="0.3">
      <c r="B1806" s="16">
        <v>2016</v>
      </c>
      <c r="C1806" s="3" t="s">
        <v>3485</v>
      </c>
    </row>
    <row r="1807" spans="2:3" x14ac:dyDescent="0.3">
      <c r="B1807" s="16">
        <v>2016</v>
      </c>
      <c r="C1807" s="3" t="s">
        <v>2344</v>
      </c>
    </row>
    <row r="1808" spans="2:3" x14ac:dyDescent="0.3">
      <c r="B1808" s="17">
        <v>2017</v>
      </c>
      <c r="C1808" s="4" t="s">
        <v>1376</v>
      </c>
    </row>
    <row r="1809" spans="2:3" x14ac:dyDescent="0.3">
      <c r="B1809" s="16">
        <v>2017</v>
      </c>
      <c r="C1809" s="3" t="s">
        <v>281</v>
      </c>
    </row>
    <row r="1810" spans="2:3" x14ac:dyDescent="0.3">
      <c r="B1810" s="17">
        <v>2017</v>
      </c>
      <c r="C1810" s="4" t="s">
        <v>2124</v>
      </c>
    </row>
    <row r="1811" spans="2:3" x14ac:dyDescent="0.3">
      <c r="B1811" s="16">
        <v>2017</v>
      </c>
      <c r="C1811" s="3" t="s">
        <v>252</v>
      </c>
    </row>
    <row r="1812" spans="2:3" x14ac:dyDescent="0.3">
      <c r="B1812" s="17">
        <v>2017</v>
      </c>
      <c r="C1812" s="4" t="s">
        <v>1895</v>
      </c>
    </row>
    <row r="1813" spans="2:3" x14ac:dyDescent="0.3">
      <c r="B1813" s="16">
        <v>2017</v>
      </c>
      <c r="C1813" s="3" t="s">
        <v>3384</v>
      </c>
    </row>
    <row r="1814" spans="2:3" x14ac:dyDescent="0.3">
      <c r="B1814" s="16">
        <v>2017</v>
      </c>
      <c r="C1814" s="3" t="s">
        <v>3456</v>
      </c>
    </row>
    <row r="1815" spans="2:3" x14ac:dyDescent="0.3">
      <c r="B1815" s="17">
        <v>2017</v>
      </c>
      <c r="C1815" s="4" t="s">
        <v>514</v>
      </c>
    </row>
    <row r="1816" spans="2:3" x14ac:dyDescent="0.3">
      <c r="B1816" s="16">
        <v>2017</v>
      </c>
      <c r="C1816" s="3" t="s">
        <v>916</v>
      </c>
    </row>
    <row r="1817" spans="2:3" x14ac:dyDescent="0.3">
      <c r="B1817" s="17">
        <v>2017</v>
      </c>
      <c r="C1817" s="4" t="s">
        <v>1337</v>
      </c>
    </row>
    <row r="1818" spans="2:3" x14ac:dyDescent="0.3">
      <c r="B1818" s="16">
        <v>2017</v>
      </c>
      <c r="C1818" s="3" t="s">
        <v>1990</v>
      </c>
    </row>
    <row r="1819" spans="2:3" x14ac:dyDescent="0.3">
      <c r="B1819" s="17">
        <v>2017</v>
      </c>
      <c r="C1819" s="4" t="s">
        <v>1888</v>
      </c>
    </row>
    <row r="1820" spans="2:3" x14ac:dyDescent="0.3">
      <c r="B1820" s="17">
        <v>2017</v>
      </c>
      <c r="C1820" s="4" t="s">
        <v>2563</v>
      </c>
    </row>
    <row r="1821" spans="2:3" x14ac:dyDescent="0.3">
      <c r="B1821" s="16">
        <v>2017</v>
      </c>
      <c r="C1821" s="3" t="s">
        <v>1904</v>
      </c>
    </row>
    <row r="1822" spans="2:3" x14ac:dyDescent="0.3">
      <c r="B1822" s="17">
        <v>2017</v>
      </c>
      <c r="C1822" s="4" t="s">
        <v>2228</v>
      </c>
    </row>
    <row r="1823" spans="2:3" x14ac:dyDescent="0.3">
      <c r="B1823" s="17">
        <v>2017</v>
      </c>
      <c r="C1823" s="4" t="s">
        <v>1403</v>
      </c>
    </row>
    <row r="1824" spans="2:3" x14ac:dyDescent="0.3">
      <c r="B1824" s="16">
        <v>2017</v>
      </c>
      <c r="C1824" s="3" t="s">
        <v>492</v>
      </c>
    </row>
    <row r="1825" spans="2:3" x14ac:dyDescent="0.3">
      <c r="B1825" s="17">
        <v>2017</v>
      </c>
      <c r="C1825" s="4" t="s">
        <v>1873</v>
      </c>
    </row>
    <row r="1826" spans="2:3" x14ac:dyDescent="0.3">
      <c r="B1826" s="17">
        <v>2017</v>
      </c>
      <c r="C1826" s="4" t="s">
        <v>1157</v>
      </c>
    </row>
    <row r="1827" spans="2:3" x14ac:dyDescent="0.3">
      <c r="B1827" s="17">
        <v>2017</v>
      </c>
      <c r="C1827" s="4" t="s">
        <v>3166</v>
      </c>
    </row>
    <row r="1828" spans="2:3" x14ac:dyDescent="0.3">
      <c r="B1828" s="17">
        <v>2017</v>
      </c>
      <c r="C1828" s="4" t="s">
        <v>32</v>
      </c>
    </row>
    <row r="1829" spans="2:3" x14ac:dyDescent="0.3">
      <c r="B1829" s="16">
        <v>2017</v>
      </c>
      <c r="C1829" s="3" t="s">
        <v>25</v>
      </c>
    </row>
    <row r="1830" spans="2:3" x14ac:dyDescent="0.3">
      <c r="B1830" s="17">
        <v>2017</v>
      </c>
      <c r="C1830" s="4" t="s">
        <v>1582</v>
      </c>
    </row>
    <row r="1831" spans="2:3" x14ac:dyDescent="0.3">
      <c r="B1831" s="17">
        <v>2017</v>
      </c>
      <c r="C1831" s="4" t="s">
        <v>1531</v>
      </c>
    </row>
    <row r="1832" spans="2:3" x14ac:dyDescent="0.3">
      <c r="B1832" s="17">
        <v>2017</v>
      </c>
      <c r="C1832" s="4" t="s">
        <v>839</v>
      </c>
    </row>
    <row r="1833" spans="2:3" x14ac:dyDescent="0.3">
      <c r="B1833" s="16">
        <v>2017</v>
      </c>
      <c r="C1833" s="3" t="s">
        <v>2109</v>
      </c>
    </row>
    <row r="1834" spans="2:3" x14ac:dyDescent="0.3">
      <c r="B1834" s="17">
        <v>2017</v>
      </c>
      <c r="C1834" s="4" t="s">
        <v>2660</v>
      </c>
    </row>
    <row r="1835" spans="2:3" x14ac:dyDescent="0.3">
      <c r="B1835" s="17">
        <v>2017</v>
      </c>
      <c r="C1835" s="4" t="s">
        <v>3013</v>
      </c>
    </row>
    <row r="1836" spans="2:3" x14ac:dyDescent="0.3">
      <c r="B1836" s="17">
        <v>2017</v>
      </c>
      <c r="C1836" s="4" t="s">
        <v>2047</v>
      </c>
    </row>
    <row r="1837" spans="2:3" x14ac:dyDescent="0.3">
      <c r="B1837" s="16">
        <v>2017</v>
      </c>
      <c r="C1837" s="3" t="s">
        <v>1291</v>
      </c>
    </row>
    <row r="1838" spans="2:3" x14ac:dyDescent="0.3">
      <c r="B1838" s="17">
        <v>2017</v>
      </c>
      <c r="C1838" s="4" t="s">
        <v>2180</v>
      </c>
    </row>
    <row r="1839" spans="2:3" x14ac:dyDescent="0.3">
      <c r="B1839" s="17">
        <v>2017</v>
      </c>
      <c r="C1839" s="4" t="s">
        <v>2235</v>
      </c>
    </row>
    <row r="1840" spans="2:3" x14ac:dyDescent="0.3">
      <c r="B1840" s="17">
        <v>2017</v>
      </c>
      <c r="C1840" s="4" t="s">
        <v>260</v>
      </c>
    </row>
    <row r="1841" spans="2:3" x14ac:dyDescent="0.3">
      <c r="B1841" s="16">
        <v>2017</v>
      </c>
      <c r="C1841" s="3" t="s">
        <v>2174</v>
      </c>
    </row>
    <row r="1842" spans="2:3" x14ac:dyDescent="0.3">
      <c r="B1842" s="17">
        <v>2017</v>
      </c>
      <c r="C1842" s="4" t="s">
        <v>2619</v>
      </c>
    </row>
    <row r="1843" spans="2:3" x14ac:dyDescent="0.3">
      <c r="B1843" s="17">
        <v>2017</v>
      </c>
      <c r="C1843" s="4" t="s">
        <v>1009</v>
      </c>
    </row>
    <row r="1844" spans="2:3" x14ac:dyDescent="0.3">
      <c r="B1844" s="16">
        <v>2017</v>
      </c>
      <c r="C1844" s="3" t="s">
        <v>2500</v>
      </c>
    </row>
    <row r="1845" spans="2:3" x14ac:dyDescent="0.3">
      <c r="B1845" s="17">
        <v>2017</v>
      </c>
      <c r="C1845" s="4" t="s">
        <v>1240</v>
      </c>
    </row>
    <row r="1846" spans="2:3" x14ac:dyDescent="0.3">
      <c r="B1846" s="17">
        <v>2017</v>
      </c>
      <c r="C1846" s="4" t="s">
        <v>1669</v>
      </c>
    </row>
    <row r="1847" spans="2:3" x14ac:dyDescent="0.3">
      <c r="B1847" s="17">
        <v>2017</v>
      </c>
      <c r="C1847" s="4" t="s">
        <v>1796</v>
      </c>
    </row>
    <row r="1848" spans="2:3" x14ac:dyDescent="0.3">
      <c r="B1848" s="16">
        <v>2017</v>
      </c>
      <c r="C1848" s="3" t="s">
        <v>2769</v>
      </c>
    </row>
    <row r="1849" spans="2:3" x14ac:dyDescent="0.3">
      <c r="B1849" s="17">
        <v>2017</v>
      </c>
      <c r="C1849" s="4" t="s">
        <v>287</v>
      </c>
    </row>
    <row r="1850" spans="2:3" x14ac:dyDescent="0.3">
      <c r="B1850" s="17">
        <v>2017</v>
      </c>
      <c r="C1850" s="4" t="s">
        <v>2353</v>
      </c>
    </row>
    <row r="1851" spans="2:3" x14ac:dyDescent="0.3">
      <c r="B1851" s="17">
        <v>2017</v>
      </c>
      <c r="C1851" s="4" t="s">
        <v>939</v>
      </c>
    </row>
    <row r="1852" spans="2:3" x14ac:dyDescent="0.3">
      <c r="B1852" s="16">
        <v>2017</v>
      </c>
      <c r="C1852" s="3" t="s">
        <v>1275</v>
      </c>
    </row>
    <row r="1853" spans="2:3" x14ac:dyDescent="0.3">
      <c r="B1853" s="16">
        <v>2017</v>
      </c>
      <c r="C1853" s="3" t="s">
        <v>56</v>
      </c>
    </row>
    <row r="1854" spans="2:3" x14ac:dyDescent="0.3">
      <c r="B1854" s="16">
        <v>2017</v>
      </c>
      <c r="C1854" s="3" t="s">
        <v>1056</v>
      </c>
    </row>
    <row r="1855" spans="2:3" x14ac:dyDescent="0.3">
      <c r="B1855" s="17">
        <v>2017</v>
      </c>
      <c r="C1855" s="4" t="s">
        <v>2007</v>
      </c>
    </row>
    <row r="1856" spans="2:3" x14ac:dyDescent="0.3">
      <c r="B1856" s="16">
        <v>2017</v>
      </c>
      <c r="C1856" s="3" t="s">
        <v>2828</v>
      </c>
    </row>
    <row r="1857" spans="2:3" x14ac:dyDescent="0.3">
      <c r="B1857" s="16">
        <v>2017</v>
      </c>
      <c r="C1857" s="3" t="s">
        <v>11</v>
      </c>
    </row>
    <row r="1858" spans="2:3" x14ac:dyDescent="0.3">
      <c r="B1858" s="17">
        <v>2017</v>
      </c>
      <c r="C1858" s="4" t="s">
        <v>776</v>
      </c>
    </row>
    <row r="1859" spans="2:3" x14ac:dyDescent="0.3">
      <c r="B1859" s="16">
        <v>2017</v>
      </c>
      <c r="C1859" s="3" t="s">
        <v>973</v>
      </c>
    </row>
    <row r="1860" spans="2:3" x14ac:dyDescent="0.3">
      <c r="B1860" s="16">
        <v>2017</v>
      </c>
      <c r="C1860" s="3" t="s">
        <v>2482</v>
      </c>
    </row>
    <row r="1861" spans="2:3" x14ac:dyDescent="0.3">
      <c r="B1861" s="17">
        <v>2017</v>
      </c>
      <c r="C1861" s="4" t="s">
        <v>2525</v>
      </c>
    </row>
    <row r="1862" spans="2:3" x14ac:dyDescent="0.3">
      <c r="B1862" s="16">
        <v>2017</v>
      </c>
      <c r="C1862" s="3" t="s">
        <v>1959</v>
      </c>
    </row>
    <row r="1863" spans="2:3" x14ac:dyDescent="0.3">
      <c r="B1863" s="16">
        <v>2017</v>
      </c>
      <c r="C1863" s="3" t="s">
        <v>2873</v>
      </c>
    </row>
    <row r="1864" spans="2:3" x14ac:dyDescent="0.3">
      <c r="B1864" s="17">
        <v>2017</v>
      </c>
      <c r="C1864" s="4" t="s">
        <v>2748</v>
      </c>
    </row>
    <row r="1865" spans="2:3" x14ac:dyDescent="0.3">
      <c r="B1865" s="16">
        <v>2017</v>
      </c>
      <c r="C1865" s="3" t="s">
        <v>1078</v>
      </c>
    </row>
    <row r="1866" spans="2:3" x14ac:dyDescent="0.3">
      <c r="B1866" s="17">
        <v>2017</v>
      </c>
      <c r="C1866" s="4" t="s">
        <v>1565</v>
      </c>
    </row>
    <row r="1867" spans="2:3" x14ac:dyDescent="0.3">
      <c r="B1867" s="16">
        <v>2017</v>
      </c>
      <c r="C1867" s="3" t="s">
        <v>1553</v>
      </c>
    </row>
    <row r="1868" spans="2:3" x14ac:dyDescent="0.3">
      <c r="B1868" s="17">
        <v>2017</v>
      </c>
      <c r="C1868" s="4" t="s">
        <v>1819</v>
      </c>
    </row>
    <row r="1869" spans="2:3" x14ac:dyDescent="0.3">
      <c r="B1869" s="16">
        <v>2017</v>
      </c>
      <c r="C1869" s="3" t="s">
        <v>1285</v>
      </c>
    </row>
    <row r="1870" spans="2:3" x14ac:dyDescent="0.3">
      <c r="B1870" s="16">
        <v>2017</v>
      </c>
      <c r="C1870" s="3" t="s">
        <v>1980</v>
      </c>
    </row>
    <row r="1871" spans="2:3" x14ac:dyDescent="0.3">
      <c r="B1871" s="17">
        <v>2017</v>
      </c>
      <c r="C1871" s="4" t="s">
        <v>1141</v>
      </c>
    </row>
    <row r="1872" spans="2:3" x14ac:dyDescent="0.3">
      <c r="B1872" s="16">
        <v>2017</v>
      </c>
      <c r="C1872" s="3" t="s">
        <v>83</v>
      </c>
    </row>
    <row r="1873" spans="2:3" x14ac:dyDescent="0.3">
      <c r="B1873" s="17">
        <v>2017</v>
      </c>
      <c r="C1873" s="4" t="s">
        <v>1864</v>
      </c>
    </row>
    <row r="1874" spans="2:3" x14ac:dyDescent="0.3">
      <c r="B1874" s="17">
        <v>2017</v>
      </c>
      <c r="C1874" s="4" t="s">
        <v>1923</v>
      </c>
    </row>
    <row r="1875" spans="2:3" x14ac:dyDescent="0.3">
      <c r="B1875" s="16">
        <v>2017</v>
      </c>
      <c r="C1875" s="3" t="s">
        <v>301</v>
      </c>
    </row>
    <row r="1876" spans="2:3" x14ac:dyDescent="0.3">
      <c r="B1876" s="17">
        <v>2017</v>
      </c>
      <c r="C1876" s="4" t="s">
        <v>1119</v>
      </c>
    </row>
    <row r="1877" spans="2:3" x14ac:dyDescent="0.3">
      <c r="B1877" s="16">
        <v>2017</v>
      </c>
      <c r="C1877" s="3" t="s">
        <v>2719</v>
      </c>
    </row>
    <row r="1878" spans="2:3" x14ac:dyDescent="0.3">
      <c r="B1878" s="17">
        <v>2017</v>
      </c>
      <c r="C1878" s="4" t="s">
        <v>1862</v>
      </c>
    </row>
    <row r="1879" spans="2:3" x14ac:dyDescent="0.3">
      <c r="B1879" s="17">
        <v>2017</v>
      </c>
      <c r="C1879" s="4" t="s">
        <v>2643</v>
      </c>
    </row>
    <row r="1880" spans="2:3" x14ac:dyDescent="0.3">
      <c r="B1880" s="17">
        <v>2017</v>
      </c>
      <c r="C1880" s="4" t="s">
        <v>1220</v>
      </c>
    </row>
    <row r="1881" spans="2:3" x14ac:dyDescent="0.3">
      <c r="B1881" s="17">
        <v>2017</v>
      </c>
      <c r="C1881" s="4" t="s">
        <v>1231</v>
      </c>
    </row>
    <row r="1882" spans="2:3" x14ac:dyDescent="0.3">
      <c r="B1882" s="16">
        <v>2017</v>
      </c>
      <c r="C1882" s="3" t="s">
        <v>423</v>
      </c>
    </row>
    <row r="1883" spans="2:3" x14ac:dyDescent="0.3">
      <c r="B1883" s="16">
        <v>2017</v>
      </c>
      <c r="C1883" s="3" t="s">
        <v>3044</v>
      </c>
    </row>
    <row r="1884" spans="2:3" x14ac:dyDescent="0.3">
      <c r="B1884" s="16">
        <v>2017</v>
      </c>
      <c r="C1884" s="3" t="s">
        <v>2542</v>
      </c>
    </row>
    <row r="1885" spans="2:3" x14ac:dyDescent="0.3">
      <c r="B1885" s="16">
        <v>2017</v>
      </c>
      <c r="C1885" s="3" t="s">
        <v>1144</v>
      </c>
    </row>
    <row r="1886" spans="2:3" x14ac:dyDescent="0.3">
      <c r="B1886" s="16">
        <v>2017</v>
      </c>
      <c r="C1886" s="3" t="s">
        <v>1638</v>
      </c>
    </row>
    <row r="1887" spans="2:3" x14ac:dyDescent="0.3">
      <c r="B1887" s="17">
        <v>2017</v>
      </c>
      <c r="C1887" s="4" t="s">
        <v>2548</v>
      </c>
    </row>
    <row r="1888" spans="2:3" x14ac:dyDescent="0.3">
      <c r="B1888" s="17">
        <v>2017</v>
      </c>
      <c r="C1888" s="4" t="s">
        <v>2135</v>
      </c>
    </row>
    <row r="1889" spans="2:3" x14ac:dyDescent="0.3">
      <c r="B1889" s="16">
        <v>2017</v>
      </c>
      <c r="C1889" s="3" t="s">
        <v>2737</v>
      </c>
    </row>
    <row r="1890" spans="2:3" x14ac:dyDescent="0.3">
      <c r="B1890" s="17">
        <v>2017</v>
      </c>
      <c r="C1890" s="4" t="s">
        <v>2068</v>
      </c>
    </row>
    <row r="1891" spans="2:3" x14ac:dyDescent="0.3">
      <c r="B1891" s="16">
        <v>2017</v>
      </c>
      <c r="C1891" s="3" t="s">
        <v>1882</v>
      </c>
    </row>
    <row r="1892" spans="2:3" x14ac:dyDescent="0.3">
      <c r="B1892" s="17">
        <v>2017</v>
      </c>
      <c r="C1892" s="4" t="s">
        <v>460</v>
      </c>
    </row>
    <row r="1893" spans="2:3" x14ac:dyDescent="0.3">
      <c r="B1893" s="16">
        <v>2017</v>
      </c>
      <c r="C1893" s="3" t="s">
        <v>2937</v>
      </c>
    </row>
    <row r="1894" spans="2:3" x14ac:dyDescent="0.3">
      <c r="B1894" s="16">
        <v>2017</v>
      </c>
      <c r="C1894" s="3" t="s">
        <v>631</v>
      </c>
    </row>
    <row r="1895" spans="2:3" x14ac:dyDescent="0.3">
      <c r="B1895" s="17">
        <v>2017</v>
      </c>
      <c r="C1895" s="4" t="s">
        <v>2437</v>
      </c>
    </row>
    <row r="1896" spans="2:3" x14ac:dyDescent="0.3">
      <c r="B1896" s="16">
        <v>2017</v>
      </c>
      <c r="C1896" s="3" t="s">
        <v>2785</v>
      </c>
    </row>
    <row r="1897" spans="2:3" x14ac:dyDescent="0.3">
      <c r="B1897" s="17">
        <v>2017</v>
      </c>
      <c r="C1897" s="4" t="s">
        <v>2760</v>
      </c>
    </row>
    <row r="1898" spans="2:3" x14ac:dyDescent="0.3">
      <c r="B1898" s="17">
        <v>2017</v>
      </c>
      <c r="C1898" s="4" t="s">
        <v>2933</v>
      </c>
    </row>
    <row r="1899" spans="2:3" x14ac:dyDescent="0.3">
      <c r="B1899" s="16">
        <v>2017</v>
      </c>
      <c r="C1899" s="3" t="s">
        <v>3022</v>
      </c>
    </row>
    <row r="1900" spans="2:3" x14ac:dyDescent="0.3">
      <c r="B1900" s="17">
        <v>2017</v>
      </c>
      <c r="C1900" s="4" t="s">
        <v>756</v>
      </c>
    </row>
    <row r="1901" spans="2:3" x14ac:dyDescent="0.3">
      <c r="B1901" s="16">
        <v>2017</v>
      </c>
      <c r="C1901" s="3" t="s">
        <v>1081</v>
      </c>
    </row>
    <row r="1902" spans="2:3" x14ac:dyDescent="0.3">
      <c r="B1902" s="16">
        <v>2017</v>
      </c>
      <c r="C1902" s="3" t="s">
        <v>2393</v>
      </c>
    </row>
    <row r="1903" spans="2:3" x14ac:dyDescent="0.3">
      <c r="B1903" s="17">
        <v>2017</v>
      </c>
      <c r="C1903" s="4" t="s">
        <v>1935</v>
      </c>
    </row>
    <row r="1904" spans="2:3" x14ac:dyDescent="0.3">
      <c r="B1904" s="17">
        <v>2017</v>
      </c>
      <c r="C1904" s="4" t="s">
        <v>1424</v>
      </c>
    </row>
    <row r="1905" spans="2:3" x14ac:dyDescent="0.3">
      <c r="B1905" s="16">
        <v>2017</v>
      </c>
      <c r="C1905" s="3" t="s">
        <v>2942</v>
      </c>
    </row>
    <row r="1906" spans="2:3" x14ac:dyDescent="0.3">
      <c r="B1906" s="16">
        <v>2017</v>
      </c>
      <c r="C1906" s="3" t="s">
        <v>3171</v>
      </c>
    </row>
    <row r="1907" spans="2:3" x14ac:dyDescent="0.3">
      <c r="B1907" s="17">
        <v>2017</v>
      </c>
      <c r="C1907" s="4" t="s">
        <v>1218</v>
      </c>
    </row>
    <row r="1908" spans="2:3" x14ac:dyDescent="0.3">
      <c r="B1908" s="17">
        <v>2017</v>
      </c>
      <c r="C1908" s="4" t="s">
        <v>2001</v>
      </c>
    </row>
    <row r="1909" spans="2:3" x14ac:dyDescent="0.3">
      <c r="B1909" s="16">
        <v>2017</v>
      </c>
      <c r="C1909" s="3" t="s">
        <v>1111</v>
      </c>
    </row>
    <row r="1910" spans="2:3" x14ac:dyDescent="0.3">
      <c r="B1910" s="17">
        <v>2017</v>
      </c>
      <c r="C1910" s="4" t="s">
        <v>2225</v>
      </c>
    </row>
    <row r="1911" spans="2:3" x14ac:dyDescent="0.3">
      <c r="B1911" s="17">
        <v>2017</v>
      </c>
      <c r="C1911" s="4" t="s">
        <v>1319</v>
      </c>
    </row>
    <row r="1912" spans="2:3" x14ac:dyDescent="0.3">
      <c r="B1912" s="17">
        <v>2017</v>
      </c>
      <c r="C1912" s="4" t="s">
        <v>2799</v>
      </c>
    </row>
    <row r="1913" spans="2:3" x14ac:dyDescent="0.3">
      <c r="B1913" s="17">
        <v>2017</v>
      </c>
      <c r="C1913" s="4" t="s">
        <v>738</v>
      </c>
    </row>
    <row r="1914" spans="2:3" x14ac:dyDescent="0.3">
      <c r="B1914" s="16">
        <v>2017</v>
      </c>
      <c r="C1914" s="3" t="s">
        <v>1949</v>
      </c>
    </row>
    <row r="1915" spans="2:3" x14ac:dyDescent="0.3">
      <c r="B1915" s="16">
        <v>2017</v>
      </c>
      <c r="C1915" s="3" t="s">
        <v>275</v>
      </c>
    </row>
    <row r="1916" spans="2:3" x14ac:dyDescent="0.3">
      <c r="B1916" s="16">
        <v>2017</v>
      </c>
      <c r="C1916" s="3" t="s">
        <v>2369</v>
      </c>
    </row>
    <row r="1917" spans="2:3" x14ac:dyDescent="0.3">
      <c r="B1917" s="16">
        <v>2017</v>
      </c>
      <c r="C1917" s="3" t="s">
        <v>2386</v>
      </c>
    </row>
    <row r="1918" spans="2:3" x14ac:dyDescent="0.3">
      <c r="B1918" s="17">
        <v>2017</v>
      </c>
      <c r="C1918" s="4" t="s">
        <v>120</v>
      </c>
    </row>
    <row r="1919" spans="2:3" x14ac:dyDescent="0.3">
      <c r="B1919" s="17">
        <v>2017</v>
      </c>
      <c r="C1919" s="4" t="s">
        <v>2816</v>
      </c>
    </row>
    <row r="1920" spans="2:3" x14ac:dyDescent="0.3">
      <c r="B1920" s="16">
        <v>2017</v>
      </c>
      <c r="C1920" s="3" t="s">
        <v>2452</v>
      </c>
    </row>
    <row r="1921" spans="2:3" x14ac:dyDescent="0.3">
      <c r="B1921" s="16">
        <v>2017</v>
      </c>
      <c r="C1921" s="3" t="s">
        <v>1746</v>
      </c>
    </row>
    <row r="1922" spans="2:3" x14ac:dyDescent="0.3">
      <c r="B1922" s="17">
        <v>2017</v>
      </c>
      <c r="C1922" s="4" t="s">
        <v>368</v>
      </c>
    </row>
    <row r="1923" spans="2:3" x14ac:dyDescent="0.3">
      <c r="B1923" s="16">
        <v>2017</v>
      </c>
      <c r="C1923" s="3" t="s">
        <v>348</v>
      </c>
    </row>
    <row r="1924" spans="2:3" x14ac:dyDescent="0.3">
      <c r="B1924" s="17">
        <v>2017</v>
      </c>
      <c r="C1924" s="4" t="s">
        <v>2344</v>
      </c>
    </row>
    <row r="1925" spans="2:3" x14ac:dyDescent="0.3">
      <c r="B1925" s="17">
        <v>2017</v>
      </c>
      <c r="C1925" s="4" t="s">
        <v>192</v>
      </c>
    </row>
    <row r="1926" spans="2:3" x14ac:dyDescent="0.3">
      <c r="B1926" s="17">
        <v>2017</v>
      </c>
      <c r="C1926" s="4" t="s">
        <v>909</v>
      </c>
    </row>
    <row r="1927" spans="2:3" x14ac:dyDescent="0.3">
      <c r="B1927" s="17">
        <v>2017</v>
      </c>
      <c r="C1927" s="4" t="s">
        <v>2505</v>
      </c>
    </row>
    <row r="1928" spans="2:3" x14ac:dyDescent="0.3">
      <c r="B1928" s="17">
        <v>2017</v>
      </c>
      <c r="C1928" s="4" t="s">
        <v>1510</v>
      </c>
    </row>
    <row r="1929" spans="2:3" x14ac:dyDescent="0.3">
      <c r="B1929" s="16">
        <v>2017</v>
      </c>
      <c r="C1929" s="3" t="s">
        <v>2687</v>
      </c>
    </row>
    <row r="1930" spans="2:3" x14ac:dyDescent="0.3">
      <c r="B1930" s="17">
        <v>2017</v>
      </c>
      <c r="C1930" s="4" t="s">
        <v>1210</v>
      </c>
    </row>
    <row r="1931" spans="2:3" x14ac:dyDescent="0.3">
      <c r="B1931" s="17">
        <v>2017</v>
      </c>
      <c r="C1931" s="4" t="s">
        <v>2906</v>
      </c>
    </row>
    <row r="1932" spans="2:3" x14ac:dyDescent="0.3">
      <c r="B1932" s="16">
        <v>2017</v>
      </c>
      <c r="C1932" s="3" t="s">
        <v>965</v>
      </c>
    </row>
    <row r="1933" spans="2:3" x14ac:dyDescent="0.3">
      <c r="B1933" s="16">
        <v>2017</v>
      </c>
      <c r="C1933" s="3" t="s">
        <v>3088</v>
      </c>
    </row>
    <row r="1934" spans="2:3" x14ac:dyDescent="0.3">
      <c r="B1934" s="16">
        <v>2017</v>
      </c>
      <c r="C1934" s="3" t="s">
        <v>1655</v>
      </c>
    </row>
    <row r="1935" spans="2:3" x14ac:dyDescent="0.3">
      <c r="B1935" s="17">
        <v>2017</v>
      </c>
      <c r="C1935" s="4" t="s">
        <v>617</v>
      </c>
    </row>
    <row r="1936" spans="2:3" x14ac:dyDescent="0.3">
      <c r="B1936" s="17">
        <v>2017</v>
      </c>
      <c r="C1936" s="4" t="s">
        <v>137</v>
      </c>
    </row>
    <row r="1937" spans="2:3" x14ac:dyDescent="0.3">
      <c r="B1937" s="17">
        <v>2017</v>
      </c>
      <c r="C1937" s="4" t="s">
        <v>61</v>
      </c>
    </row>
    <row r="1938" spans="2:3" x14ac:dyDescent="0.3">
      <c r="B1938" s="16">
        <v>2017</v>
      </c>
      <c r="C1938" s="3" t="s">
        <v>686</v>
      </c>
    </row>
    <row r="1939" spans="2:3" x14ac:dyDescent="0.3">
      <c r="B1939" s="16">
        <v>2017</v>
      </c>
      <c r="C1939" s="3" t="s">
        <v>539</v>
      </c>
    </row>
    <row r="1940" spans="2:3" x14ac:dyDescent="0.3">
      <c r="B1940" s="16">
        <v>2017</v>
      </c>
      <c r="C1940" s="3" t="s">
        <v>3080</v>
      </c>
    </row>
    <row r="1941" spans="2:3" x14ac:dyDescent="0.3">
      <c r="B1941" s="16">
        <v>2017</v>
      </c>
      <c r="C1941" s="3" t="s">
        <v>1766</v>
      </c>
    </row>
    <row r="1942" spans="2:3" x14ac:dyDescent="0.3">
      <c r="B1942" s="17">
        <v>2017</v>
      </c>
      <c r="C1942" s="4" t="s">
        <v>317</v>
      </c>
    </row>
    <row r="1943" spans="2:3" x14ac:dyDescent="0.3">
      <c r="B1943" s="16">
        <v>2017</v>
      </c>
      <c r="C1943" s="3" t="s">
        <v>3332</v>
      </c>
    </row>
    <row r="1944" spans="2:3" x14ac:dyDescent="0.3">
      <c r="B1944" s="16">
        <v>2017</v>
      </c>
      <c r="C1944" s="3" t="s">
        <v>1652</v>
      </c>
    </row>
    <row r="1945" spans="2:3" x14ac:dyDescent="0.3">
      <c r="B1945" s="16">
        <v>2017</v>
      </c>
      <c r="C1945" s="3" t="s">
        <v>1925</v>
      </c>
    </row>
    <row r="1946" spans="2:3" x14ac:dyDescent="0.3">
      <c r="B1946" s="17">
        <v>2017</v>
      </c>
      <c r="C1946" s="4" t="s">
        <v>601</v>
      </c>
    </row>
    <row r="1947" spans="2:3" x14ac:dyDescent="0.3">
      <c r="B1947" s="17">
        <v>2017</v>
      </c>
      <c r="C1947" s="4" t="s">
        <v>676</v>
      </c>
    </row>
    <row r="1948" spans="2:3" x14ac:dyDescent="0.3">
      <c r="B1948" s="17">
        <v>2017</v>
      </c>
      <c r="C1948" s="4" t="s">
        <v>536</v>
      </c>
    </row>
    <row r="1949" spans="2:3" x14ac:dyDescent="0.3">
      <c r="B1949" s="17">
        <v>2017</v>
      </c>
      <c r="C1949" s="4" t="s">
        <v>1517</v>
      </c>
    </row>
    <row r="1950" spans="2:3" x14ac:dyDescent="0.3">
      <c r="B1950" s="16">
        <v>2017</v>
      </c>
      <c r="C1950" s="3" t="s">
        <v>220</v>
      </c>
    </row>
    <row r="1951" spans="2:3" x14ac:dyDescent="0.3">
      <c r="B1951" s="17">
        <v>2017</v>
      </c>
      <c r="C1951" s="4" t="s">
        <v>3284</v>
      </c>
    </row>
    <row r="1952" spans="2:3" x14ac:dyDescent="0.3">
      <c r="B1952" s="17">
        <v>2017</v>
      </c>
      <c r="C1952" s="4" t="s">
        <v>2976</v>
      </c>
    </row>
    <row r="1953" spans="2:3" x14ac:dyDescent="0.3">
      <c r="B1953" s="16">
        <v>2017</v>
      </c>
      <c r="C1953" s="3" t="s">
        <v>902</v>
      </c>
    </row>
    <row r="1954" spans="2:3" x14ac:dyDescent="0.3">
      <c r="B1954" s="17">
        <v>2017</v>
      </c>
      <c r="C1954" s="4" t="s">
        <v>365</v>
      </c>
    </row>
    <row r="1955" spans="2:3" x14ac:dyDescent="0.3">
      <c r="B1955" s="16">
        <v>2017</v>
      </c>
      <c r="C1955" s="3" t="s">
        <v>3330</v>
      </c>
    </row>
    <row r="1956" spans="2:3" x14ac:dyDescent="0.3">
      <c r="B1956" s="16">
        <v>2017</v>
      </c>
      <c r="C1956" s="3" t="s">
        <v>1674</v>
      </c>
    </row>
    <row r="1957" spans="2:3" x14ac:dyDescent="0.3">
      <c r="B1957" s="16">
        <v>2017</v>
      </c>
      <c r="C1957" s="3" t="s">
        <v>74</v>
      </c>
    </row>
    <row r="1958" spans="2:3" x14ac:dyDescent="0.3">
      <c r="B1958" s="17">
        <v>2017</v>
      </c>
      <c r="C1958" s="4" t="s">
        <v>2159</v>
      </c>
    </row>
    <row r="1959" spans="2:3" x14ac:dyDescent="0.3">
      <c r="B1959" s="17">
        <v>2017</v>
      </c>
      <c r="C1959" s="4" t="s">
        <v>2479</v>
      </c>
    </row>
    <row r="1960" spans="2:3" x14ac:dyDescent="0.3">
      <c r="B1960" s="16">
        <v>2017</v>
      </c>
      <c r="C1960" s="3" t="s">
        <v>2910</v>
      </c>
    </row>
    <row r="1961" spans="2:3" x14ac:dyDescent="0.3">
      <c r="B1961" s="17">
        <v>2017</v>
      </c>
      <c r="C1961" s="4" t="s">
        <v>1469</v>
      </c>
    </row>
    <row r="1962" spans="2:3" x14ac:dyDescent="0.3">
      <c r="B1962" s="16">
        <v>2017</v>
      </c>
      <c r="C1962" s="3" t="s">
        <v>3034</v>
      </c>
    </row>
    <row r="1963" spans="2:3" x14ac:dyDescent="0.3">
      <c r="B1963" s="16">
        <v>2017</v>
      </c>
      <c r="C1963" s="3" t="s">
        <v>2889</v>
      </c>
    </row>
    <row r="1964" spans="2:3" x14ac:dyDescent="0.3">
      <c r="B1964" s="17">
        <v>2017</v>
      </c>
      <c r="C1964" s="4" t="s">
        <v>1562</v>
      </c>
    </row>
    <row r="1965" spans="2:3" x14ac:dyDescent="0.3">
      <c r="B1965" s="16">
        <v>2017</v>
      </c>
      <c r="C1965" s="3" t="s">
        <v>1698</v>
      </c>
    </row>
    <row r="1966" spans="2:3" x14ac:dyDescent="0.3">
      <c r="B1966" s="17">
        <v>2017</v>
      </c>
      <c r="C1966" s="4" t="s">
        <v>1198</v>
      </c>
    </row>
    <row r="1967" spans="2:3" x14ac:dyDescent="0.3">
      <c r="B1967" s="16">
        <v>2017</v>
      </c>
      <c r="C1967" s="3" t="s">
        <v>427</v>
      </c>
    </row>
    <row r="1968" spans="2:3" x14ac:dyDescent="0.3">
      <c r="B1968" s="17">
        <v>2017</v>
      </c>
      <c r="C1968" s="4" t="s">
        <v>1625</v>
      </c>
    </row>
    <row r="1969" spans="2:3" x14ac:dyDescent="0.3">
      <c r="B1969" s="16">
        <v>2017</v>
      </c>
      <c r="C1969" s="3" t="s">
        <v>3133</v>
      </c>
    </row>
    <row r="1970" spans="2:3" x14ac:dyDescent="0.3">
      <c r="B1970" s="17">
        <v>2017</v>
      </c>
      <c r="C1970" s="4" t="s">
        <v>263</v>
      </c>
    </row>
    <row r="1971" spans="2:3" x14ac:dyDescent="0.3">
      <c r="B1971" s="16">
        <v>2017</v>
      </c>
      <c r="C1971" s="3" t="s">
        <v>2517</v>
      </c>
    </row>
    <row r="1972" spans="2:3" x14ac:dyDescent="0.3">
      <c r="B1972" s="17">
        <v>2017</v>
      </c>
      <c r="C1972" s="4" t="s">
        <v>811</v>
      </c>
    </row>
    <row r="1973" spans="2:3" x14ac:dyDescent="0.3">
      <c r="B1973" s="17">
        <v>2017</v>
      </c>
      <c r="C1973" s="4" t="s">
        <v>1538</v>
      </c>
    </row>
    <row r="1974" spans="2:3" x14ac:dyDescent="0.3">
      <c r="B1974" s="16">
        <v>2017</v>
      </c>
      <c r="C1974" s="3" t="s">
        <v>1161</v>
      </c>
    </row>
    <row r="1975" spans="2:3" x14ac:dyDescent="0.3">
      <c r="B1975" s="16">
        <v>2017</v>
      </c>
      <c r="C1975" s="3" t="s">
        <v>2712</v>
      </c>
    </row>
    <row r="1976" spans="2:3" x14ac:dyDescent="0.3">
      <c r="B1976" s="17">
        <v>2017</v>
      </c>
      <c r="C1976" s="4" t="s">
        <v>1508</v>
      </c>
    </row>
    <row r="1977" spans="2:3" x14ac:dyDescent="0.3">
      <c r="B1977" s="16">
        <v>2017</v>
      </c>
      <c r="C1977" s="3" t="s">
        <v>2681</v>
      </c>
    </row>
    <row r="1978" spans="2:3" x14ac:dyDescent="0.3">
      <c r="B1978" s="17">
        <v>2017</v>
      </c>
      <c r="C1978" s="4" t="s">
        <v>3377</v>
      </c>
    </row>
    <row r="1979" spans="2:3" x14ac:dyDescent="0.3">
      <c r="B1979" s="17">
        <v>2017</v>
      </c>
      <c r="C1979" s="4" t="s">
        <v>3316</v>
      </c>
    </row>
    <row r="1980" spans="2:3" x14ac:dyDescent="0.3">
      <c r="B1980" s="16">
        <v>2017</v>
      </c>
      <c r="C1980" s="3" t="s">
        <v>1486</v>
      </c>
    </row>
    <row r="1981" spans="2:3" x14ac:dyDescent="0.3">
      <c r="B1981" s="17">
        <v>2017</v>
      </c>
      <c r="C1981" s="4" t="s">
        <v>1907</v>
      </c>
    </row>
    <row r="1982" spans="2:3" x14ac:dyDescent="0.3">
      <c r="B1982" s="17">
        <v>2017</v>
      </c>
      <c r="C1982" s="4" t="s">
        <v>885</v>
      </c>
    </row>
    <row r="1983" spans="2:3" x14ac:dyDescent="0.3">
      <c r="B1983" s="17">
        <v>2017</v>
      </c>
      <c r="C1983" s="4" t="s">
        <v>1870</v>
      </c>
    </row>
    <row r="1984" spans="2:3" x14ac:dyDescent="0.3">
      <c r="B1984" s="16">
        <v>2017</v>
      </c>
      <c r="C1984" s="3" t="s">
        <v>2115</v>
      </c>
    </row>
    <row r="1985" spans="2:3" x14ac:dyDescent="0.3">
      <c r="B1985" s="17">
        <v>2017</v>
      </c>
      <c r="C1985" s="4" t="s">
        <v>824</v>
      </c>
    </row>
    <row r="1986" spans="2:3" x14ac:dyDescent="0.3">
      <c r="B1986" s="17">
        <v>2017</v>
      </c>
      <c r="C1986" s="4" t="s">
        <v>3201</v>
      </c>
    </row>
    <row r="1987" spans="2:3" x14ac:dyDescent="0.3">
      <c r="B1987" s="17">
        <v>2017</v>
      </c>
      <c r="C1987" s="4" t="s">
        <v>2846</v>
      </c>
    </row>
    <row r="1988" spans="2:3" x14ac:dyDescent="0.3">
      <c r="B1988" s="17">
        <v>2017</v>
      </c>
      <c r="C1988" s="4" t="s">
        <v>1982</v>
      </c>
    </row>
    <row r="1989" spans="2:3" x14ac:dyDescent="0.3">
      <c r="B1989" s="16">
        <v>2017</v>
      </c>
      <c r="C1989" s="3" t="s">
        <v>150</v>
      </c>
    </row>
    <row r="1990" spans="2:3" x14ac:dyDescent="0.3">
      <c r="B1990" s="17">
        <v>2017</v>
      </c>
      <c r="C1990" s="4" t="s">
        <v>164</v>
      </c>
    </row>
    <row r="1991" spans="2:3" x14ac:dyDescent="0.3">
      <c r="B1991" s="17">
        <v>2017</v>
      </c>
      <c r="C1991" s="4" t="s">
        <v>1458</v>
      </c>
    </row>
    <row r="1992" spans="2:3" x14ac:dyDescent="0.3">
      <c r="B1992" s="16">
        <v>2017</v>
      </c>
      <c r="C1992" s="3" t="s">
        <v>2831</v>
      </c>
    </row>
    <row r="1993" spans="2:3" x14ac:dyDescent="0.3">
      <c r="B1993" s="17">
        <v>2017</v>
      </c>
      <c r="C1993" s="4" t="s">
        <v>2923</v>
      </c>
    </row>
    <row r="1994" spans="2:3" x14ac:dyDescent="0.3">
      <c r="B1994" s="16">
        <v>2017</v>
      </c>
      <c r="C1994" s="3" t="s">
        <v>421</v>
      </c>
    </row>
    <row r="1995" spans="2:3" x14ac:dyDescent="0.3">
      <c r="B1995" s="17">
        <v>2017</v>
      </c>
      <c r="C1995" s="4" t="s">
        <v>1391</v>
      </c>
    </row>
    <row r="1996" spans="2:3" x14ac:dyDescent="0.3">
      <c r="B1996" s="16">
        <v>2017</v>
      </c>
      <c r="C1996" s="3" t="s">
        <v>827</v>
      </c>
    </row>
    <row r="1997" spans="2:3" x14ac:dyDescent="0.3">
      <c r="B1997" s="17">
        <v>2017</v>
      </c>
      <c r="C1997" s="4" t="s">
        <v>1364</v>
      </c>
    </row>
    <row r="1998" spans="2:3" x14ac:dyDescent="0.3">
      <c r="B1998" s="17">
        <v>2017</v>
      </c>
      <c r="C1998" s="4" t="s">
        <v>1742</v>
      </c>
    </row>
    <row r="1999" spans="2:3" x14ac:dyDescent="0.3">
      <c r="B1999" s="16">
        <v>2017</v>
      </c>
      <c r="C1999" s="3" t="s">
        <v>2324</v>
      </c>
    </row>
    <row r="2000" spans="2:3" x14ac:dyDescent="0.3">
      <c r="B2000" s="17">
        <v>2017</v>
      </c>
      <c r="C2000" s="4" t="s">
        <v>2607</v>
      </c>
    </row>
    <row r="2001" spans="2:3" x14ac:dyDescent="0.3">
      <c r="B2001" s="16">
        <v>2017</v>
      </c>
      <c r="C2001" s="3" t="s">
        <v>1116</v>
      </c>
    </row>
    <row r="2002" spans="2:3" x14ac:dyDescent="0.3">
      <c r="B2002" s="16">
        <v>2017</v>
      </c>
      <c r="C2002" s="3" t="s">
        <v>2219</v>
      </c>
    </row>
    <row r="2003" spans="2:3" x14ac:dyDescent="0.3">
      <c r="B2003" s="16">
        <v>2017</v>
      </c>
      <c r="C2003" s="3" t="s">
        <v>1326</v>
      </c>
    </row>
    <row r="2004" spans="2:3" x14ac:dyDescent="0.3">
      <c r="B2004" s="16">
        <v>2017</v>
      </c>
      <c r="C2004" s="3" t="s">
        <v>2538</v>
      </c>
    </row>
    <row r="2005" spans="2:3" x14ac:dyDescent="0.3">
      <c r="B2005" s="17">
        <v>2017</v>
      </c>
      <c r="C2005" s="4" t="s">
        <v>2624</v>
      </c>
    </row>
    <row r="2006" spans="2:3" x14ac:dyDescent="0.3">
      <c r="B2006" s="16">
        <v>2017</v>
      </c>
      <c r="C2006" s="3" t="s">
        <v>3390</v>
      </c>
    </row>
    <row r="2007" spans="2:3" x14ac:dyDescent="0.3">
      <c r="B2007" s="16">
        <v>2017</v>
      </c>
      <c r="C2007" s="3" t="s">
        <v>445</v>
      </c>
    </row>
    <row r="2008" spans="2:3" x14ac:dyDescent="0.3">
      <c r="B2008" s="17">
        <v>2017</v>
      </c>
      <c r="C2008" s="4" t="s">
        <v>65</v>
      </c>
    </row>
    <row r="2009" spans="2:3" x14ac:dyDescent="0.3">
      <c r="B2009" s="16">
        <v>2017</v>
      </c>
      <c r="C2009" s="3" t="s">
        <v>3481</v>
      </c>
    </row>
    <row r="2010" spans="2:3" x14ac:dyDescent="0.3">
      <c r="B2010" s="17">
        <v>2017</v>
      </c>
      <c r="C2010" s="4" t="s">
        <v>246</v>
      </c>
    </row>
    <row r="2011" spans="2:3" x14ac:dyDescent="0.3">
      <c r="B2011" s="17">
        <v>2017</v>
      </c>
      <c r="C2011" s="4" t="s">
        <v>1379</v>
      </c>
    </row>
    <row r="2012" spans="2:3" x14ac:dyDescent="0.3">
      <c r="B2012" s="16">
        <v>2017</v>
      </c>
      <c r="C2012" s="3" t="s">
        <v>3008</v>
      </c>
    </row>
    <row r="2013" spans="2:3" x14ac:dyDescent="0.3">
      <c r="B2013" s="16">
        <v>2017</v>
      </c>
      <c r="C2013" s="3" t="s">
        <v>3232</v>
      </c>
    </row>
    <row r="2014" spans="2:3" x14ac:dyDescent="0.3">
      <c r="B2014" s="17">
        <v>2017</v>
      </c>
      <c r="C2014" s="4" t="s">
        <v>2855</v>
      </c>
    </row>
    <row r="2015" spans="2:3" x14ac:dyDescent="0.3">
      <c r="B2015" s="16">
        <v>2017</v>
      </c>
      <c r="C2015" s="3" t="s">
        <v>1997</v>
      </c>
    </row>
    <row r="2016" spans="2:3" x14ac:dyDescent="0.3">
      <c r="B2016" s="17">
        <v>2017</v>
      </c>
      <c r="C2016" s="4" t="s">
        <v>2053</v>
      </c>
    </row>
    <row r="2017" spans="2:3" x14ac:dyDescent="0.3">
      <c r="B2017" s="17">
        <v>2017</v>
      </c>
      <c r="C2017" s="4" t="s">
        <v>1184</v>
      </c>
    </row>
    <row r="2018" spans="2:3" x14ac:dyDescent="0.3">
      <c r="B2018" s="16">
        <v>2017</v>
      </c>
      <c r="C2018" s="3" t="s">
        <v>476</v>
      </c>
    </row>
    <row r="2019" spans="2:3" x14ac:dyDescent="0.3">
      <c r="B2019" s="17">
        <v>2017</v>
      </c>
      <c r="C2019" s="4" t="s">
        <v>1890</v>
      </c>
    </row>
    <row r="2020" spans="2:3" x14ac:dyDescent="0.3">
      <c r="B2020" s="16">
        <v>2017</v>
      </c>
      <c r="C2020" s="3" t="s">
        <v>720</v>
      </c>
    </row>
    <row r="2021" spans="2:3" x14ac:dyDescent="0.3">
      <c r="B2021" s="17">
        <v>2017</v>
      </c>
      <c r="C2021" s="4" t="s">
        <v>2677</v>
      </c>
    </row>
    <row r="2022" spans="2:3" x14ac:dyDescent="0.3">
      <c r="B2022" s="17">
        <v>2017</v>
      </c>
      <c r="C2022" s="4" t="s">
        <v>1235</v>
      </c>
    </row>
    <row r="2023" spans="2:3" x14ac:dyDescent="0.3">
      <c r="B2023" s="16">
        <v>2017</v>
      </c>
      <c r="C2023" s="3" t="s">
        <v>2251</v>
      </c>
    </row>
    <row r="2024" spans="2:3" x14ac:dyDescent="0.3">
      <c r="B2024" s="17">
        <v>2017</v>
      </c>
      <c r="C2024" s="4" t="s">
        <v>2592</v>
      </c>
    </row>
    <row r="2025" spans="2:3" x14ac:dyDescent="0.3">
      <c r="B2025" s="16">
        <v>2017</v>
      </c>
      <c r="C2025" s="3" t="s">
        <v>1855</v>
      </c>
    </row>
    <row r="2026" spans="2:3" x14ac:dyDescent="0.3">
      <c r="B2026" s="17">
        <v>2017</v>
      </c>
      <c r="C2026" s="4" t="s">
        <v>2330</v>
      </c>
    </row>
    <row r="2027" spans="2:3" x14ac:dyDescent="0.3">
      <c r="B2027" s="17">
        <v>2017</v>
      </c>
      <c r="C2027" s="4" t="s">
        <v>1443</v>
      </c>
    </row>
    <row r="2028" spans="2:3" x14ac:dyDescent="0.3">
      <c r="B2028" s="17">
        <v>2017</v>
      </c>
      <c r="C2028" s="4" t="s">
        <v>3051</v>
      </c>
    </row>
    <row r="2029" spans="2:3" x14ac:dyDescent="0.3">
      <c r="B2029" s="16">
        <v>2017</v>
      </c>
      <c r="C2029" s="3" t="s">
        <v>1270</v>
      </c>
    </row>
    <row r="2030" spans="2:3" x14ac:dyDescent="0.3">
      <c r="B2030" s="16">
        <v>2017</v>
      </c>
      <c r="C2030" s="3" t="s">
        <v>1445</v>
      </c>
    </row>
    <row r="2031" spans="2:3" x14ac:dyDescent="0.3">
      <c r="B2031" s="16">
        <v>2017</v>
      </c>
      <c r="C2031" s="3" t="s">
        <v>2899</v>
      </c>
    </row>
    <row r="2032" spans="2:3" x14ac:dyDescent="0.3">
      <c r="B2032" s="16">
        <v>2017</v>
      </c>
      <c r="C2032" s="3" t="s">
        <v>1733</v>
      </c>
    </row>
    <row r="2033" spans="2:3" x14ac:dyDescent="0.3">
      <c r="B2033" s="17">
        <v>2017</v>
      </c>
      <c r="C2033" s="4" t="s">
        <v>3164</v>
      </c>
    </row>
    <row r="2034" spans="2:3" x14ac:dyDescent="0.3">
      <c r="B2034" s="16">
        <v>2017</v>
      </c>
      <c r="C2034" s="3" t="s">
        <v>1504</v>
      </c>
    </row>
    <row r="2035" spans="2:3" x14ac:dyDescent="0.3">
      <c r="B2035" s="16">
        <v>2017</v>
      </c>
      <c r="C2035" s="3" t="s">
        <v>2402</v>
      </c>
    </row>
    <row r="2036" spans="2:3" x14ac:dyDescent="0.3">
      <c r="B2036" s="17">
        <v>2017</v>
      </c>
      <c r="C2036" s="4" t="s">
        <v>2726</v>
      </c>
    </row>
    <row r="2037" spans="2:3" x14ac:dyDescent="0.3">
      <c r="B2037" s="16">
        <v>2017</v>
      </c>
      <c r="C2037" s="3" t="s">
        <v>2240</v>
      </c>
    </row>
    <row r="2038" spans="2:3" x14ac:dyDescent="0.3">
      <c r="B2038" s="17">
        <v>2017</v>
      </c>
      <c r="C2038" s="4" t="s">
        <v>3137</v>
      </c>
    </row>
    <row r="2039" spans="2:3" x14ac:dyDescent="0.3">
      <c r="B2039" s="16">
        <v>2017</v>
      </c>
      <c r="C2039" s="3" t="s">
        <v>204</v>
      </c>
    </row>
    <row r="2040" spans="2:3" x14ac:dyDescent="0.3">
      <c r="B2040" s="17">
        <v>2017</v>
      </c>
      <c r="C2040" s="4" t="s">
        <v>2833</v>
      </c>
    </row>
    <row r="2041" spans="2:3" x14ac:dyDescent="0.3">
      <c r="B2041" s="17">
        <v>2017</v>
      </c>
      <c r="C2041" s="4" t="s">
        <v>2443</v>
      </c>
    </row>
    <row r="2042" spans="2:3" x14ac:dyDescent="0.3">
      <c r="B2042" s="17">
        <v>2017</v>
      </c>
      <c r="C2042" s="4" t="s">
        <v>1523</v>
      </c>
    </row>
    <row r="2043" spans="2:3" x14ac:dyDescent="0.3">
      <c r="B2043" s="16">
        <v>2017</v>
      </c>
      <c r="C2043" s="3" t="s">
        <v>495</v>
      </c>
    </row>
    <row r="2044" spans="2:3" x14ac:dyDescent="0.3">
      <c r="B2044" s="17">
        <v>2017</v>
      </c>
      <c r="C2044" s="4" t="s">
        <v>2311</v>
      </c>
    </row>
    <row r="2045" spans="2:3" x14ac:dyDescent="0.3">
      <c r="B2045" s="17">
        <v>2017</v>
      </c>
      <c r="C2045" s="4" t="s">
        <v>3027</v>
      </c>
    </row>
    <row r="2046" spans="2:3" x14ac:dyDescent="0.3">
      <c r="B2046" s="17">
        <v>2017</v>
      </c>
      <c r="C2046" s="4" t="s">
        <v>3367</v>
      </c>
    </row>
    <row r="2047" spans="2:3" x14ac:dyDescent="0.3">
      <c r="B2047" s="17">
        <v>2017</v>
      </c>
      <c r="C2047" s="4" t="s">
        <v>3251</v>
      </c>
    </row>
    <row r="2048" spans="2:3" x14ac:dyDescent="0.3">
      <c r="B2048" s="17">
        <v>2017</v>
      </c>
      <c r="C2048" s="4" t="s">
        <v>438</v>
      </c>
    </row>
    <row r="2049" spans="2:3" x14ac:dyDescent="0.3">
      <c r="B2049" s="17">
        <v>2017</v>
      </c>
      <c r="C2049" s="4" t="s">
        <v>2396</v>
      </c>
    </row>
    <row r="2050" spans="2:3" x14ac:dyDescent="0.3">
      <c r="B2050" s="17">
        <v>2017</v>
      </c>
      <c r="C2050" s="4" t="s">
        <v>1463</v>
      </c>
    </row>
    <row r="2051" spans="2:3" x14ac:dyDescent="0.3">
      <c r="B2051" s="16">
        <v>2017</v>
      </c>
      <c r="C2051" s="3" t="s">
        <v>2952</v>
      </c>
    </row>
    <row r="2052" spans="2:3" x14ac:dyDescent="0.3">
      <c r="B2052" s="16">
        <v>2017</v>
      </c>
      <c r="C2052" s="3" t="s">
        <v>176</v>
      </c>
    </row>
    <row r="2053" spans="2:3" x14ac:dyDescent="0.3">
      <c r="B2053" s="16">
        <v>2017</v>
      </c>
      <c r="C2053" s="3" t="s">
        <v>986</v>
      </c>
    </row>
    <row r="2054" spans="2:3" x14ac:dyDescent="0.3">
      <c r="B2054" s="16">
        <v>2017</v>
      </c>
      <c r="C2054" s="3" t="s">
        <v>1466</v>
      </c>
    </row>
    <row r="2055" spans="2:3" x14ac:dyDescent="0.3">
      <c r="B2055" s="16">
        <v>2017</v>
      </c>
      <c r="C2055" s="3" t="s">
        <v>1943</v>
      </c>
    </row>
    <row r="2056" spans="2:3" x14ac:dyDescent="0.3">
      <c r="B2056" s="17">
        <v>2017</v>
      </c>
      <c r="C2056" s="4" t="s">
        <v>1382</v>
      </c>
    </row>
    <row r="2057" spans="2:3" x14ac:dyDescent="0.3">
      <c r="B2057" s="16">
        <v>2017</v>
      </c>
      <c r="C2057" s="3" t="s">
        <v>1689</v>
      </c>
    </row>
    <row r="2058" spans="2:3" x14ac:dyDescent="0.3">
      <c r="B2058" s="17">
        <v>2017</v>
      </c>
      <c r="C2058" s="4" t="s">
        <v>1915</v>
      </c>
    </row>
    <row r="2059" spans="2:3" x14ac:dyDescent="0.3">
      <c r="B2059" s="16">
        <v>2017</v>
      </c>
      <c r="C2059" s="3" t="s">
        <v>47</v>
      </c>
    </row>
    <row r="2060" spans="2:3" x14ac:dyDescent="0.3">
      <c r="B2060" s="16">
        <v>2017</v>
      </c>
      <c r="C2060" s="3" t="s">
        <v>1474</v>
      </c>
    </row>
    <row r="2061" spans="2:3" x14ac:dyDescent="0.3">
      <c r="B2061" s="17">
        <v>2017</v>
      </c>
      <c r="C2061" s="4" t="s">
        <v>1608</v>
      </c>
    </row>
    <row r="2062" spans="2:3" x14ac:dyDescent="0.3">
      <c r="B2062" s="16">
        <v>2017</v>
      </c>
      <c r="C2062" s="3" t="s">
        <v>796</v>
      </c>
    </row>
    <row r="2063" spans="2:3" x14ac:dyDescent="0.3">
      <c r="B2063" s="16">
        <v>2017</v>
      </c>
      <c r="C2063" s="3" t="s">
        <v>2055</v>
      </c>
    </row>
    <row r="2064" spans="2:3" x14ac:dyDescent="0.3">
      <c r="B2064" s="17">
        <v>2017</v>
      </c>
      <c r="C2064" s="4" t="s">
        <v>760</v>
      </c>
    </row>
    <row r="2065" spans="2:3" x14ac:dyDescent="0.3">
      <c r="B2065" s="16">
        <v>2017</v>
      </c>
      <c r="C2065" s="3" t="s">
        <v>180</v>
      </c>
    </row>
    <row r="2066" spans="2:3" x14ac:dyDescent="0.3">
      <c r="B2066" s="16">
        <v>2017</v>
      </c>
      <c r="C2066" s="3" t="s">
        <v>2091</v>
      </c>
    </row>
    <row r="2067" spans="2:3" x14ac:dyDescent="0.3">
      <c r="B2067" s="17">
        <v>2017</v>
      </c>
      <c r="C2067" s="4" t="s">
        <v>1188</v>
      </c>
    </row>
    <row r="2068" spans="2:3" x14ac:dyDescent="0.3">
      <c r="B2068" s="16">
        <v>2017</v>
      </c>
      <c r="C2068" s="3" t="s">
        <v>2886</v>
      </c>
    </row>
    <row r="2069" spans="2:3" x14ac:dyDescent="0.3">
      <c r="B2069" s="17">
        <v>2017</v>
      </c>
      <c r="C2069" s="4" t="s">
        <v>2972</v>
      </c>
    </row>
    <row r="2070" spans="2:3" x14ac:dyDescent="0.3">
      <c r="B2070" s="16">
        <v>2017</v>
      </c>
      <c r="C2070" s="3" t="s">
        <v>2194</v>
      </c>
    </row>
    <row r="2071" spans="2:3" x14ac:dyDescent="0.3">
      <c r="B2071" s="16">
        <v>2017</v>
      </c>
      <c r="C2071" s="3" t="s">
        <v>2576</v>
      </c>
    </row>
    <row r="2072" spans="2:3" x14ac:dyDescent="0.3">
      <c r="B2072" s="16">
        <v>2017</v>
      </c>
      <c r="C2072" s="3" t="s">
        <v>2968</v>
      </c>
    </row>
    <row r="2073" spans="2:3" x14ac:dyDescent="0.3">
      <c r="B2073" s="17">
        <v>2017</v>
      </c>
      <c r="C2073" s="4" t="s">
        <v>2261</v>
      </c>
    </row>
    <row r="2074" spans="2:3" x14ac:dyDescent="0.3">
      <c r="B2074" s="16">
        <v>2017</v>
      </c>
      <c r="C2074" s="3" t="s">
        <v>387</v>
      </c>
    </row>
    <row r="2075" spans="2:3" x14ac:dyDescent="0.3">
      <c r="B2075" s="17">
        <v>2017</v>
      </c>
      <c r="C2075" s="4" t="s">
        <v>1150</v>
      </c>
    </row>
    <row r="2076" spans="2:3" x14ac:dyDescent="0.3">
      <c r="B2076" s="17">
        <v>2017</v>
      </c>
      <c r="C2076" s="4" t="s">
        <v>2231</v>
      </c>
    </row>
    <row r="2077" spans="2:3" x14ac:dyDescent="0.3">
      <c r="B2077" s="16">
        <v>2017</v>
      </c>
      <c r="C2077" s="3" t="s">
        <v>2012</v>
      </c>
    </row>
    <row r="2078" spans="2:3" x14ac:dyDescent="0.3">
      <c r="B2078" s="17">
        <v>2017</v>
      </c>
      <c r="C2078" s="4" t="s">
        <v>1095</v>
      </c>
    </row>
    <row r="2079" spans="2:3" x14ac:dyDescent="0.3">
      <c r="B2079" s="16">
        <v>2017</v>
      </c>
      <c r="C2079" s="3" t="s">
        <v>1041</v>
      </c>
    </row>
    <row r="2080" spans="2:3" x14ac:dyDescent="0.3">
      <c r="B2080" s="17">
        <v>2017</v>
      </c>
      <c r="C2080" s="4" t="s">
        <v>405</v>
      </c>
    </row>
    <row r="2081" spans="2:3" x14ac:dyDescent="0.3">
      <c r="B2081" s="17">
        <v>2017</v>
      </c>
      <c r="C2081" s="4" t="s">
        <v>1123</v>
      </c>
    </row>
    <row r="2082" spans="2:3" x14ac:dyDescent="0.3">
      <c r="B2082" s="16">
        <v>2017</v>
      </c>
      <c r="C2082" s="3" t="s">
        <v>661</v>
      </c>
    </row>
    <row r="2083" spans="2:3" x14ac:dyDescent="0.3">
      <c r="B2083" s="17">
        <v>2017</v>
      </c>
      <c r="C2083" s="4" t="s">
        <v>278</v>
      </c>
    </row>
    <row r="2084" spans="2:3" x14ac:dyDescent="0.3">
      <c r="B2084" s="16">
        <v>2017</v>
      </c>
      <c r="C2084" s="3" t="s">
        <v>229</v>
      </c>
    </row>
    <row r="2085" spans="2:3" x14ac:dyDescent="0.3">
      <c r="B2085" s="16">
        <v>2017</v>
      </c>
      <c r="C2085" s="3" t="s">
        <v>1970</v>
      </c>
    </row>
    <row r="2086" spans="2:3" x14ac:dyDescent="0.3">
      <c r="B2086" s="17">
        <v>2017</v>
      </c>
      <c r="C2086" s="4" t="s">
        <v>1268</v>
      </c>
    </row>
    <row r="2087" spans="2:3" x14ac:dyDescent="0.3">
      <c r="B2087" s="17">
        <v>2017</v>
      </c>
      <c r="C2087" s="4" t="s">
        <v>2567</v>
      </c>
    </row>
    <row r="2088" spans="2:3" x14ac:dyDescent="0.3">
      <c r="B2088" s="17">
        <v>2017</v>
      </c>
      <c r="C2088" s="4" t="s">
        <v>2473</v>
      </c>
    </row>
    <row r="2089" spans="2:3" x14ac:dyDescent="0.3">
      <c r="B2089" s="17">
        <v>2017</v>
      </c>
      <c r="C2089" s="4" t="s">
        <v>2005</v>
      </c>
    </row>
    <row r="2090" spans="2:3" x14ac:dyDescent="0.3">
      <c r="B2090" s="16">
        <v>2017</v>
      </c>
      <c r="C2090" s="3" t="s">
        <v>1755</v>
      </c>
    </row>
    <row r="2091" spans="2:3" x14ac:dyDescent="0.3">
      <c r="B2091" s="17">
        <v>2017</v>
      </c>
      <c r="C2091" s="4" t="s">
        <v>2613</v>
      </c>
    </row>
    <row r="2092" spans="2:3" x14ac:dyDescent="0.3">
      <c r="B2092" s="16">
        <v>2017</v>
      </c>
      <c r="C2092" s="3" t="s">
        <v>959</v>
      </c>
    </row>
    <row r="2093" spans="2:3" x14ac:dyDescent="0.3">
      <c r="B2093" s="17">
        <v>2017</v>
      </c>
      <c r="C2093" s="4" t="s">
        <v>1910</v>
      </c>
    </row>
    <row r="2094" spans="2:3" x14ac:dyDescent="0.3">
      <c r="B2094" s="16">
        <v>2017</v>
      </c>
      <c r="C2094" s="3" t="s">
        <v>1207</v>
      </c>
    </row>
    <row r="2095" spans="2:3" x14ac:dyDescent="0.3">
      <c r="B2095" s="17">
        <v>2017</v>
      </c>
      <c r="C2095" s="4" t="s">
        <v>2278</v>
      </c>
    </row>
    <row r="2096" spans="2:3" x14ac:dyDescent="0.3">
      <c r="B2096" s="17">
        <v>2017</v>
      </c>
      <c r="C2096" s="4" t="s">
        <v>1772</v>
      </c>
    </row>
    <row r="2097" spans="2:3" x14ac:dyDescent="0.3">
      <c r="B2097" s="16">
        <v>2017</v>
      </c>
      <c r="C2097" s="3" t="s">
        <v>1687</v>
      </c>
    </row>
    <row r="2098" spans="2:3" x14ac:dyDescent="0.3">
      <c r="B2098" s="17">
        <v>2017</v>
      </c>
      <c r="C2098" s="4" t="s">
        <v>1842</v>
      </c>
    </row>
    <row r="2099" spans="2:3" x14ac:dyDescent="0.3">
      <c r="B2099" s="16">
        <v>2017</v>
      </c>
      <c r="C2099" s="3" t="s">
        <v>745</v>
      </c>
    </row>
    <row r="2100" spans="2:3" x14ac:dyDescent="0.3">
      <c r="B2100" s="17">
        <v>2017</v>
      </c>
      <c r="C2100" s="4" t="s">
        <v>1679</v>
      </c>
    </row>
    <row r="2101" spans="2:3" x14ac:dyDescent="0.3">
      <c r="B2101" s="16">
        <v>2017</v>
      </c>
      <c r="C2101" s="3" t="s">
        <v>485</v>
      </c>
    </row>
    <row r="2102" spans="2:3" x14ac:dyDescent="0.3">
      <c r="B2102" s="17">
        <v>2017</v>
      </c>
      <c r="C2102" s="4" t="s">
        <v>574</v>
      </c>
    </row>
    <row r="2103" spans="2:3" x14ac:dyDescent="0.3">
      <c r="B2103" s="16">
        <v>2017</v>
      </c>
      <c r="C2103" s="3" t="s">
        <v>697</v>
      </c>
    </row>
    <row r="2104" spans="2:3" x14ac:dyDescent="0.3">
      <c r="B2104" s="17">
        <v>2017</v>
      </c>
      <c r="C2104" s="4" t="s">
        <v>2571</v>
      </c>
    </row>
    <row r="2105" spans="2:3" x14ac:dyDescent="0.3">
      <c r="B2105" s="16">
        <v>2017</v>
      </c>
      <c r="C2105" s="3" t="s">
        <v>3158</v>
      </c>
    </row>
    <row r="2106" spans="2:3" x14ac:dyDescent="0.3">
      <c r="B2106" s="17">
        <v>2017</v>
      </c>
      <c r="C2106" s="4" t="s">
        <v>3054</v>
      </c>
    </row>
    <row r="2107" spans="2:3" x14ac:dyDescent="0.3">
      <c r="B2107" s="17">
        <v>2017</v>
      </c>
      <c r="C2107" s="4" t="s">
        <v>807</v>
      </c>
    </row>
    <row r="2108" spans="2:3" x14ac:dyDescent="0.3">
      <c r="B2108" s="16">
        <v>2017</v>
      </c>
      <c r="C2108" s="3" t="s">
        <v>2117</v>
      </c>
    </row>
    <row r="2109" spans="2:3" x14ac:dyDescent="0.3">
      <c r="B2109" s="16">
        <v>2017</v>
      </c>
      <c r="C2109" s="3" t="s">
        <v>1807</v>
      </c>
    </row>
    <row r="2110" spans="2:3" x14ac:dyDescent="0.3">
      <c r="B2110" s="17">
        <v>2017</v>
      </c>
      <c r="C2110" s="4" t="s">
        <v>969</v>
      </c>
    </row>
    <row r="2111" spans="2:3" x14ac:dyDescent="0.3">
      <c r="B2111" s="16">
        <v>2017</v>
      </c>
      <c r="C2111" s="3" t="s">
        <v>1273</v>
      </c>
    </row>
    <row r="2112" spans="2:3" x14ac:dyDescent="0.3">
      <c r="B2112" s="16">
        <v>2017</v>
      </c>
      <c r="C2112" s="3" t="s">
        <v>2051</v>
      </c>
    </row>
    <row r="2113" spans="2:3" x14ac:dyDescent="0.3">
      <c r="B2113" s="17">
        <v>2017</v>
      </c>
      <c r="C2113" s="4" t="s">
        <v>2758</v>
      </c>
    </row>
    <row r="2114" spans="2:3" x14ac:dyDescent="0.3">
      <c r="B2114" s="16">
        <v>2017</v>
      </c>
      <c r="C2114" s="3" t="s">
        <v>243</v>
      </c>
    </row>
    <row r="2115" spans="2:3" x14ac:dyDescent="0.3">
      <c r="B2115" s="16">
        <v>2017</v>
      </c>
      <c r="C2115" s="3" t="s">
        <v>646</v>
      </c>
    </row>
    <row r="2116" spans="2:3" x14ac:dyDescent="0.3">
      <c r="B2116" s="16">
        <v>2017</v>
      </c>
      <c r="C2116" s="3" t="s">
        <v>1965</v>
      </c>
    </row>
    <row r="2117" spans="2:3" x14ac:dyDescent="0.3">
      <c r="B2117" s="16">
        <v>2017</v>
      </c>
      <c r="C2117" s="3" t="s">
        <v>665</v>
      </c>
    </row>
    <row r="2118" spans="2:3" x14ac:dyDescent="0.3">
      <c r="B2118" s="17">
        <v>2017</v>
      </c>
      <c r="C2118" s="4" t="s">
        <v>1031</v>
      </c>
    </row>
    <row r="2119" spans="2:3" x14ac:dyDescent="0.3">
      <c r="B2119" s="17">
        <v>2017</v>
      </c>
      <c r="C2119" s="4" t="s">
        <v>2177</v>
      </c>
    </row>
    <row r="2120" spans="2:3" x14ac:dyDescent="0.3">
      <c r="B2120" s="16">
        <v>2017</v>
      </c>
      <c r="C2120" s="3" t="s">
        <v>835</v>
      </c>
    </row>
    <row r="2121" spans="2:3" x14ac:dyDescent="0.3">
      <c r="B2121" s="17">
        <v>2017</v>
      </c>
      <c r="C2121" s="4" t="s">
        <v>2974</v>
      </c>
    </row>
    <row r="2122" spans="2:3" x14ac:dyDescent="0.3">
      <c r="B2122" s="16">
        <v>2017</v>
      </c>
      <c r="C2122" s="3" t="s">
        <v>1002</v>
      </c>
    </row>
    <row r="2123" spans="2:3" x14ac:dyDescent="0.3">
      <c r="B2123" s="17">
        <v>2017</v>
      </c>
      <c r="C2123" s="4" t="s">
        <v>2034</v>
      </c>
    </row>
    <row r="2124" spans="2:3" x14ac:dyDescent="0.3">
      <c r="B2124" s="16">
        <v>2017</v>
      </c>
      <c r="C2124" s="3" t="s">
        <v>1044</v>
      </c>
    </row>
    <row r="2125" spans="2:3" x14ac:dyDescent="0.3">
      <c r="B2125" s="17">
        <v>2017</v>
      </c>
      <c r="C2125" s="4" t="s">
        <v>652</v>
      </c>
    </row>
    <row r="2126" spans="2:3" x14ac:dyDescent="0.3">
      <c r="B2126" s="17">
        <v>2017</v>
      </c>
      <c r="C2126" s="4" t="s">
        <v>1059</v>
      </c>
    </row>
    <row r="2127" spans="2:3" x14ac:dyDescent="0.3">
      <c r="B2127" s="17">
        <v>2017</v>
      </c>
      <c r="C2127" s="4" t="s">
        <v>466</v>
      </c>
    </row>
    <row r="2128" spans="2:3" x14ac:dyDescent="0.3">
      <c r="B2128" s="16">
        <v>2017</v>
      </c>
      <c r="C2128" s="3" t="s">
        <v>1005</v>
      </c>
    </row>
    <row r="2129" spans="2:3" x14ac:dyDescent="0.3">
      <c r="B2129" s="16">
        <v>2017</v>
      </c>
      <c r="C2129" s="3" t="s">
        <v>802</v>
      </c>
    </row>
    <row r="2130" spans="2:3" x14ac:dyDescent="0.3">
      <c r="B2130" s="16">
        <v>2017</v>
      </c>
      <c r="C2130" s="3" t="s">
        <v>888</v>
      </c>
    </row>
    <row r="2131" spans="2:3" x14ac:dyDescent="0.3">
      <c r="B2131" s="17">
        <v>2017</v>
      </c>
      <c r="C2131" s="4" t="s">
        <v>1334</v>
      </c>
    </row>
    <row r="2132" spans="2:3" x14ac:dyDescent="0.3">
      <c r="B2132" s="17">
        <v>2017</v>
      </c>
      <c r="C2132" s="4" t="s">
        <v>1786</v>
      </c>
    </row>
    <row r="2133" spans="2:3" x14ac:dyDescent="0.3">
      <c r="B2133" s="16">
        <v>2017</v>
      </c>
      <c r="C2133" s="3" t="s">
        <v>990</v>
      </c>
    </row>
    <row r="2134" spans="2:3" x14ac:dyDescent="0.3">
      <c r="B2134" s="17">
        <v>2017</v>
      </c>
      <c r="C2134" s="4" t="s">
        <v>1399</v>
      </c>
    </row>
    <row r="2135" spans="2:3" x14ac:dyDescent="0.3">
      <c r="B2135" s="17">
        <v>2017</v>
      </c>
      <c r="C2135" s="4" t="s">
        <v>2731</v>
      </c>
    </row>
    <row r="2136" spans="2:3" x14ac:dyDescent="0.3">
      <c r="B2136" s="16">
        <v>2017</v>
      </c>
      <c r="C2136" s="3" t="s">
        <v>2378</v>
      </c>
    </row>
    <row r="2137" spans="2:3" x14ac:dyDescent="0.3">
      <c r="B2137" s="16">
        <v>2017</v>
      </c>
      <c r="C2137" s="3" t="s">
        <v>2664</v>
      </c>
    </row>
    <row r="2138" spans="2:3" x14ac:dyDescent="0.3">
      <c r="B2138" s="16">
        <v>2017</v>
      </c>
      <c r="C2138" s="3" t="s">
        <v>1542</v>
      </c>
    </row>
    <row r="2139" spans="2:3" x14ac:dyDescent="0.3">
      <c r="B2139" s="16">
        <v>2017</v>
      </c>
      <c r="C2139" s="3" t="s">
        <v>3174</v>
      </c>
    </row>
    <row r="2140" spans="2:3" x14ac:dyDescent="0.3">
      <c r="B2140" s="17">
        <v>2017</v>
      </c>
      <c r="C2140" s="4" t="s">
        <v>1832</v>
      </c>
    </row>
    <row r="2141" spans="2:3" x14ac:dyDescent="0.3">
      <c r="B2141" s="16">
        <v>2017</v>
      </c>
      <c r="C2141" s="3" t="s">
        <v>1954</v>
      </c>
    </row>
    <row r="2142" spans="2:3" x14ac:dyDescent="0.3">
      <c r="B2142" s="17">
        <v>2017</v>
      </c>
      <c r="C2142" s="4" t="s">
        <v>1937</v>
      </c>
    </row>
    <row r="2143" spans="2:3" x14ac:dyDescent="0.3">
      <c r="B2143" s="16">
        <v>2017</v>
      </c>
      <c r="C2143" s="3" t="s">
        <v>1098</v>
      </c>
    </row>
    <row r="2144" spans="2:3" x14ac:dyDescent="0.3">
      <c r="B2144" s="16">
        <v>2017</v>
      </c>
      <c r="C2144" s="3" t="s">
        <v>2569</v>
      </c>
    </row>
    <row r="2145" spans="2:3" x14ac:dyDescent="0.3">
      <c r="B2145" s="17">
        <v>2017</v>
      </c>
      <c r="C2145" s="4" t="s">
        <v>2558</v>
      </c>
    </row>
    <row r="2146" spans="2:3" x14ac:dyDescent="0.3">
      <c r="B2146" s="17">
        <v>2017</v>
      </c>
      <c r="C2146" s="4" t="s">
        <v>2289</v>
      </c>
    </row>
    <row r="2147" spans="2:3" x14ac:dyDescent="0.3">
      <c r="B2147" s="16">
        <v>2017</v>
      </c>
      <c r="C2147" s="3" t="s">
        <v>1705</v>
      </c>
    </row>
    <row r="2148" spans="2:3" x14ac:dyDescent="0.3">
      <c r="B2148" s="17">
        <v>2017</v>
      </c>
      <c r="C2148" s="4" t="s">
        <v>1126</v>
      </c>
    </row>
    <row r="2149" spans="2:3" x14ac:dyDescent="0.3">
      <c r="B2149" s="16">
        <v>2017</v>
      </c>
      <c r="C2149" s="3" t="s">
        <v>705</v>
      </c>
    </row>
    <row r="2150" spans="2:3" x14ac:dyDescent="0.3">
      <c r="B2150" s="17">
        <v>2017</v>
      </c>
      <c r="C2150" s="4" t="s">
        <v>2120</v>
      </c>
    </row>
    <row r="2151" spans="2:3" x14ac:dyDescent="0.3">
      <c r="B2151" s="16">
        <v>2017</v>
      </c>
      <c r="C2151" s="3" t="s">
        <v>870</v>
      </c>
    </row>
    <row r="2152" spans="2:3" x14ac:dyDescent="0.3">
      <c r="B2152" s="16">
        <v>2017</v>
      </c>
      <c r="C2152" s="3" t="s">
        <v>448</v>
      </c>
    </row>
    <row r="2153" spans="2:3" x14ac:dyDescent="0.3">
      <c r="B2153" s="17">
        <v>2017</v>
      </c>
      <c r="C2153" s="4" t="s">
        <v>85</v>
      </c>
    </row>
    <row r="2154" spans="2:3" x14ac:dyDescent="0.3">
      <c r="B2154" s="17">
        <v>2017</v>
      </c>
      <c r="C2154" s="4" t="s">
        <v>2836</v>
      </c>
    </row>
    <row r="2155" spans="2:3" x14ac:dyDescent="0.3">
      <c r="B2155" s="17">
        <v>2017</v>
      </c>
      <c r="C2155" s="4" t="s">
        <v>3227</v>
      </c>
    </row>
    <row r="2156" spans="2:3" x14ac:dyDescent="0.3">
      <c r="B2156" s="17">
        <v>2017</v>
      </c>
      <c r="C2156" s="4" t="s">
        <v>2467</v>
      </c>
    </row>
    <row r="2157" spans="2:3" x14ac:dyDescent="0.3">
      <c r="B2157" s="17">
        <v>2017</v>
      </c>
      <c r="C2157" s="4" t="s">
        <v>670</v>
      </c>
    </row>
    <row r="2158" spans="2:3" x14ac:dyDescent="0.3">
      <c r="B2158" s="16">
        <v>2017</v>
      </c>
      <c r="C2158" s="3" t="s">
        <v>773</v>
      </c>
    </row>
    <row r="2159" spans="2:3" x14ac:dyDescent="0.3">
      <c r="B2159" s="16">
        <v>2017</v>
      </c>
      <c r="C2159" s="3" t="s">
        <v>1296</v>
      </c>
    </row>
    <row r="2160" spans="2:3" x14ac:dyDescent="0.3">
      <c r="B2160" s="17">
        <v>2017</v>
      </c>
      <c r="C2160" s="4" t="s">
        <v>1317</v>
      </c>
    </row>
    <row r="2161" spans="2:3" x14ac:dyDescent="0.3">
      <c r="B2161" s="16">
        <v>2017</v>
      </c>
      <c r="C2161" s="3" t="s">
        <v>503</v>
      </c>
    </row>
    <row r="2162" spans="2:3" x14ac:dyDescent="0.3">
      <c r="B2162" s="17">
        <v>2017</v>
      </c>
      <c r="C2162" s="4" t="s">
        <v>2254</v>
      </c>
    </row>
    <row r="2163" spans="2:3" x14ac:dyDescent="0.3">
      <c r="B2163" s="17">
        <v>2017</v>
      </c>
      <c r="C2163" s="4" t="s">
        <v>2146</v>
      </c>
    </row>
    <row r="2164" spans="2:3" x14ac:dyDescent="0.3">
      <c r="B2164" s="16">
        <v>2017</v>
      </c>
      <c r="C2164" s="3" t="s">
        <v>197</v>
      </c>
    </row>
    <row r="2165" spans="2:3" x14ac:dyDescent="0.3">
      <c r="B2165" s="17">
        <v>2017</v>
      </c>
      <c r="C2165" s="4" t="s">
        <v>128</v>
      </c>
    </row>
    <row r="2166" spans="2:3" x14ac:dyDescent="0.3">
      <c r="B2166" s="17">
        <v>2017</v>
      </c>
      <c r="C2166" s="4" t="s">
        <v>2684</v>
      </c>
    </row>
    <row r="2167" spans="2:3" x14ac:dyDescent="0.3">
      <c r="B2167" s="16">
        <v>2017</v>
      </c>
      <c r="C2167" s="3" t="s">
        <v>1146</v>
      </c>
    </row>
    <row r="2168" spans="2:3" x14ac:dyDescent="0.3">
      <c r="B2168" s="17">
        <v>2017</v>
      </c>
      <c r="C2168" s="4" t="s">
        <v>2340</v>
      </c>
    </row>
    <row r="2169" spans="2:3" x14ac:dyDescent="0.3">
      <c r="B2169" s="17">
        <v>2017</v>
      </c>
      <c r="C2169" s="4" t="s">
        <v>412</v>
      </c>
    </row>
    <row r="2170" spans="2:3" x14ac:dyDescent="0.3">
      <c r="B2170" s="17">
        <v>2017</v>
      </c>
      <c r="C2170" s="4" t="s">
        <v>693</v>
      </c>
    </row>
    <row r="2171" spans="2:3" x14ac:dyDescent="0.3">
      <c r="B2171" s="17">
        <v>2017</v>
      </c>
      <c r="C2171" s="4" t="s">
        <v>2200</v>
      </c>
    </row>
    <row r="2172" spans="2:3" x14ac:dyDescent="0.3">
      <c r="B2172" s="17">
        <v>2017</v>
      </c>
      <c r="C2172" s="4" t="s">
        <v>1804</v>
      </c>
    </row>
    <row r="2173" spans="2:3" x14ac:dyDescent="0.3">
      <c r="B2173" s="17">
        <v>2017</v>
      </c>
      <c r="C2173" s="4" t="s">
        <v>2425</v>
      </c>
    </row>
    <row r="2174" spans="2:3" x14ac:dyDescent="0.3">
      <c r="B2174" s="16">
        <v>2017</v>
      </c>
      <c r="C2174" s="3" t="s">
        <v>553</v>
      </c>
    </row>
    <row r="2175" spans="2:3" x14ac:dyDescent="0.3">
      <c r="B2175" s="17">
        <v>2017</v>
      </c>
      <c r="C2175" s="4" t="s">
        <v>3364</v>
      </c>
    </row>
    <row r="2176" spans="2:3" x14ac:dyDescent="0.3">
      <c r="B2176" s="17">
        <v>2017</v>
      </c>
      <c r="C2176" s="4" t="s">
        <v>1880</v>
      </c>
    </row>
    <row r="2177" spans="2:3" x14ac:dyDescent="0.3">
      <c r="B2177" s="17">
        <v>2017</v>
      </c>
      <c r="C2177" s="4" t="s">
        <v>3264</v>
      </c>
    </row>
    <row r="2178" spans="2:3" x14ac:dyDescent="0.3">
      <c r="B2178" s="16">
        <v>2017</v>
      </c>
      <c r="C2178" s="3" t="s">
        <v>2039</v>
      </c>
    </row>
    <row r="2179" spans="2:3" x14ac:dyDescent="0.3">
      <c r="B2179" s="16">
        <v>2017</v>
      </c>
      <c r="C2179" s="3" t="s">
        <v>1074</v>
      </c>
    </row>
    <row r="2180" spans="2:3" x14ac:dyDescent="0.3">
      <c r="B2180" s="16">
        <v>2017</v>
      </c>
      <c r="C2180" s="3" t="s">
        <v>3258</v>
      </c>
    </row>
    <row r="2181" spans="2:3" x14ac:dyDescent="0.3">
      <c r="B2181" s="16">
        <v>2017</v>
      </c>
      <c r="C2181" s="3" t="s">
        <v>1812</v>
      </c>
    </row>
    <row r="2182" spans="2:3" x14ac:dyDescent="0.3">
      <c r="B2182" s="17">
        <v>2017</v>
      </c>
      <c r="C2182" s="4" t="s">
        <v>2408</v>
      </c>
    </row>
    <row r="2183" spans="2:3" x14ac:dyDescent="0.3">
      <c r="B2183" s="17">
        <v>2017</v>
      </c>
      <c r="C2183" s="4" t="s">
        <v>1640</v>
      </c>
    </row>
    <row r="2184" spans="2:3" x14ac:dyDescent="0.3">
      <c r="B2184" s="17">
        <v>2017</v>
      </c>
      <c r="C2184" s="4" t="s">
        <v>877</v>
      </c>
    </row>
    <row r="2185" spans="2:3" x14ac:dyDescent="0.3">
      <c r="B2185" s="16">
        <v>2017</v>
      </c>
      <c r="C2185" s="3" t="s">
        <v>527</v>
      </c>
    </row>
    <row r="2186" spans="2:3" x14ac:dyDescent="0.3">
      <c r="B2186" s="16">
        <v>2017</v>
      </c>
      <c r="C2186" s="3" t="s">
        <v>3274</v>
      </c>
    </row>
    <row r="2187" spans="2:3" x14ac:dyDescent="0.3">
      <c r="B2187" s="17">
        <v>2017</v>
      </c>
      <c r="C2187" s="4" t="s">
        <v>2446</v>
      </c>
    </row>
    <row r="2188" spans="2:3" x14ac:dyDescent="0.3">
      <c r="B2188" s="16">
        <v>2017</v>
      </c>
      <c r="C2188" s="3" t="s">
        <v>328</v>
      </c>
    </row>
    <row r="2189" spans="2:3" x14ac:dyDescent="0.3">
      <c r="B2189" s="16">
        <v>2017</v>
      </c>
      <c r="C2189" s="3" t="s">
        <v>1642</v>
      </c>
    </row>
    <row r="2190" spans="2:3" x14ac:dyDescent="0.3">
      <c r="B2190" s="17">
        <v>2017</v>
      </c>
      <c r="C2190" s="4" t="s">
        <v>751</v>
      </c>
    </row>
    <row r="2191" spans="2:3" x14ac:dyDescent="0.3">
      <c r="B2191" s="16">
        <v>2017</v>
      </c>
      <c r="C2191" s="3" t="s">
        <v>880</v>
      </c>
    </row>
    <row r="2192" spans="2:3" x14ac:dyDescent="0.3">
      <c r="B2192" s="17">
        <v>2017</v>
      </c>
      <c r="C2192" s="4" t="s">
        <v>2074</v>
      </c>
    </row>
    <row r="2193" spans="2:3" x14ac:dyDescent="0.3">
      <c r="B2193" s="17">
        <v>2017</v>
      </c>
      <c r="C2193" s="4" t="s">
        <v>113</v>
      </c>
    </row>
    <row r="2194" spans="2:3" x14ac:dyDescent="0.3">
      <c r="B2194" s="16">
        <v>2017</v>
      </c>
      <c r="C2194" s="3" t="s">
        <v>702</v>
      </c>
    </row>
    <row r="2195" spans="2:3" x14ac:dyDescent="0.3">
      <c r="B2195" s="17">
        <v>2017</v>
      </c>
      <c r="C2195" s="4" t="s">
        <v>1037</v>
      </c>
    </row>
    <row r="2196" spans="2:3" x14ac:dyDescent="0.3">
      <c r="B2196" s="17">
        <v>2017</v>
      </c>
      <c r="C2196" s="4" t="s">
        <v>2578</v>
      </c>
    </row>
    <row r="2197" spans="2:3" x14ac:dyDescent="0.3">
      <c r="B2197" s="17">
        <v>2017</v>
      </c>
      <c r="C2197" s="4" t="s">
        <v>69</v>
      </c>
    </row>
    <row r="2198" spans="2:3" x14ac:dyDescent="0.3">
      <c r="B2198" s="17">
        <v>2017</v>
      </c>
      <c r="C2198" s="4" t="s">
        <v>306</v>
      </c>
    </row>
    <row r="2199" spans="2:3" x14ac:dyDescent="0.3">
      <c r="B2199" s="16">
        <v>2017</v>
      </c>
      <c r="C2199" s="3" t="s">
        <v>2750</v>
      </c>
    </row>
    <row r="2200" spans="2:3" x14ac:dyDescent="0.3">
      <c r="B2200" s="17">
        <v>2017</v>
      </c>
      <c r="C2200" s="4" t="s">
        <v>3353</v>
      </c>
    </row>
    <row r="2201" spans="2:3" x14ac:dyDescent="0.3">
      <c r="B2201" s="17">
        <v>2017</v>
      </c>
      <c r="C2201" s="4" t="s">
        <v>293</v>
      </c>
    </row>
    <row r="2202" spans="2:3" x14ac:dyDescent="0.3">
      <c r="B2202" s="17">
        <v>2017</v>
      </c>
      <c r="C2202" s="4" t="s">
        <v>209</v>
      </c>
    </row>
    <row r="2203" spans="2:3" x14ac:dyDescent="0.3">
      <c r="B2203" s="16">
        <v>2017</v>
      </c>
      <c r="C2203" s="3" t="s">
        <v>336</v>
      </c>
    </row>
    <row r="2204" spans="2:3" x14ac:dyDescent="0.3">
      <c r="B2204" s="17">
        <v>2017</v>
      </c>
      <c r="C2204" s="4" t="s">
        <v>659</v>
      </c>
    </row>
    <row r="2205" spans="2:3" x14ac:dyDescent="0.3">
      <c r="B2205" s="17">
        <v>2017</v>
      </c>
      <c r="C2205" s="4" t="s">
        <v>2399</v>
      </c>
    </row>
    <row r="2206" spans="2:3" x14ac:dyDescent="0.3">
      <c r="B2206" s="16">
        <v>2017</v>
      </c>
      <c r="C2206" s="3" t="s">
        <v>2801</v>
      </c>
    </row>
    <row r="2207" spans="2:3" x14ac:dyDescent="0.3">
      <c r="B2207" s="17">
        <v>2017</v>
      </c>
      <c r="C2207" s="4" t="s">
        <v>547</v>
      </c>
    </row>
    <row r="2208" spans="2:3" x14ac:dyDescent="0.3">
      <c r="B2208" s="16">
        <v>2017</v>
      </c>
      <c r="C2208" s="3" t="s">
        <v>610</v>
      </c>
    </row>
    <row r="2209" spans="2:3" x14ac:dyDescent="0.3">
      <c r="B2209" s="17">
        <v>2017</v>
      </c>
      <c r="C2209" s="4" t="s">
        <v>2365</v>
      </c>
    </row>
    <row r="2210" spans="2:3" x14ac:dyDescent="0.3">
      <c r="B2210" s="17">
        <v>2017</v>
      </c>
      <c r="C2210" s="4" t="s">
        <v>688</v>
      </c>
    </row>
    <row r="2211" spans="2:3" x14ac:dyDescent="0.3">
      <c r="B2211" s="16">
        <v>2017</v>
      </c>
      <c r="C2211" s="3" t="s">
        <v>232</v>
      </c>
    </row>
    <row r="2212" spans="2:3" x14ac:dyDescent="0.3">
      <c r="B2212" s="17">
        <v>2017</v>
      </c>
      <c r="C2212" s="4" t="s">
        <v>290</v>
      </c>
    </row>
    <row r="2213" spans="2:3" x14ac:dyDescent="0.3">
      <c r="B2213" s="17">
        <v>2017</v>
      </c>
      <c r="C2213" s="4" t="s">
        <v>2669</v>
      </c>
    </row>
    <row r="2214" spans="2:3" x14ac:dyDescent="0.3">
      <c r="B2214" s="16">
        <v>2017</v>
      </c>
      <c r="C2214" s="3" t="s">
        <v>1559</v>
      </c>
    </row>
    <row r="2215" spans="2:3" x14ac:dyDescent="0.3">
      <c r="B2215" s="17">
        <v>2017</v>
      </c>
      <c r="C2215" s="4" t="s">
        <v>1133</v>
      </c>
    </row>
    <row r="2216" spans="2:3" x14ac:dyDescent="0.3">
      <c r="B2216" s="17">
        <v>2017</v>
      </c>
      <c r="C2216" s="4" t="s">
        <v>522</v>
      </c>
    </row>
    <row r="2217" spans="2:3" x14ac:dyDescent="0.3">
      <c r="B2217" s="17">
        <v>2017</v>
      </c>
      <c r="C2217" s="4" t="s">
        <v>345</v>
      </c>
    </row>
    <row r="2218" spans="2:3" x14ac:dyDescent="0.3">
      <c r="B2218" s="17">
        <v>2017</v>
      </c>
      <c r="C2218" s="4" t="s">
        <v>2298</v>
      </c>
    </row>
    <row r="2219" spans="2:3" x14ac:dyDescent="0.3">
      <c r="B2219" s="16">
        <v>2017</v>
      </c>
      <c r="C2219" s="3" t="s">
        <v>2076</v>
      </c>
    </row>
    <row r="2220" spans="2:3" x14ac:dyDescent="0.3">
      <c r="B2220" s="16">
        <v>2017</v>
      </c>
      <c r="C2220" s="3" t="s">
        <v>216</v>
      </c>
    </row>
    <row r="2221" spans="2:3" x14ac:dyDescent="0.3">
      <c r="B2221" s="16">
        <v>2017</v>
      </c>
      <c r="C2221" s="3" t="s">
        <v>2797</v>
      </c>
    </row>
    <row r="2222" spans="2:3" x14ac:dyDescent="0.3">
      <c r="B2222" s="16">
        <v>2017</v>
      </c>
      <c r="C2222" s="3" t="s">
        <v>1344</v>
      </c>
    </row>
    <row r="2223" spans="2:3" x14ac:dyDescent="0.3">
      <c r="B2223" s="16">
        <v>2017</v>
      </c>
      <c r="C2223" s="3" t="s">
        <v>868</v>
      </c>
    </row>
    <row r="2224" spans="2:3" x14ac:dyDescent="0.3">
      <c r="B2224" s="16">
        <v>2017</v>
      </c>
      <c r="C2224" s="3" t="s">
        <v>1975</v>
      </c>
    </row>
    <row r="2225" spans="2:3" x14ac:dyDescent="0.3">
      <c r="B2225" s="17">
        <v>2017</v>
      </c>
      <c r="C2225" s="4" t="s">
        <v>1063</v>
      </c>
    </row>
    <row r="2226" spans="2:3" x14ac:dyDescent="0.3">
      <c r="B2226" s="16">
        <v>2017</v>
      </c>
      <c r="C2226" s="3" t="s">
        <v>1307</v>
      </c>
    </row>
    <row r="2227" spans="2:3" x14ac:dyDescent="0.3">
      <c r="B2227" s="17">
        <v>2017</v>
      </c>
      <c r="C2227" s="4" t="s">
        <v>238</v>
      </c>
    </row>
    <row r="2228" spans="2:3" x14ac:dyDescent="0.3">
      <c r="B2228" s="16">
        <v>2017</v>
      </c>
      <c r="C2228" s="3" t="s">
        <v>435</v>
      </c>
    </row>
    <row r="2229" spans="2:3" x14ac:dyDescent="0.3">
      <c r="B2229" s="16">
        <v>2017</v>
      </c>
      <c r="C2229" s="3" t="s">
        <v>2724</v>
      </c>
    </row>
    <row r="2230" spans="2:3" x14ac:dyDescent="0.3">
      <c r="B2230" s="17">
        <v>2017</v>
      </c>
      <c r="C2230" s="4" t="s">
        <v>2666</v>
      </c>
    </row>
    <row r="2231" spans="2:3" x14ac:dyDescent="0.3">
      <c r="B2231" s="16">
        <v>2017</v>
      </c>
      <c r="C2231" s="3" t="s">
        <v>1102</v>
      </c>
    </row>
    <row r="2232" spans="2:3" x14ac:dyDescent="0.3">
      <c r="B2232" s="16">
        <v>2017</v>
      </c>
      <c r="C2232" s="3" t="s">
        <v>997</v>
      </c>
    </row>
    <row r="2233" spans="2:3" x14ac:dyDescent="0.3">
      <c r="B2233" s="17">
        <v>2017</v>
      </c>
      <c r="C2233" s="4" t="s">
        <v>1205</v>
      </c>
    </row>
    <row r="2234" spans="2:3" x14ac:dyDescent="0.3">
      <c r="B2234" s="17">
        <v>2017</v>
      </c>
      <c r="C2234" s="4" t="s">
        <v>1789</v>
      </c>
    </row>
    <row r="2235" spans="2:3" x14ac:dyDescent="0.3">
      <c r="B2235" s="17">
        <v>2017</v>
      </c>
      <c r="C2235" s="4" t="s">
        <v>518</v>
      </c>
    </row>
    <row r="2236" spans="2:3" x14ac:dyDescent="0.3">
      <c r="B2236" s="16">
        <v>2017</v>
      </c>
      <c r="C2236" s="3" t="s">
        <v>2866</v>
      </c>
    </row>
    <row r="2237" spans="2:3" x14ac:dyDescent="0.3">
      <c r="B2237" s="17">
        <v>2017</v>
      </c>
      <c r="C2237" s="4" t="s">
        <v>724</v>
      </c>
    </row>
    <row r="2238" spans="2:3" x14ac:dyDescent="0.3">
      <c r="B2238" s="16">
        <v>2017</v>
      </c>
      <c r="C2238" s="3" t="s">
        <v>1716</v>
      </c>
    </row>
    <row r="2239" spans="2:3" x14ac:dyDescent="0.3">
      <c r="B2239" s="16">
        <v>2017</v>
      </c>
      <c r="C2239" s="3" t="s">
        <v>2464</v>
      </c>
    </row>
    <row r="2240" spans="2:3" x14ac:dyDescent="0.3">
      <c r="B2240" s="16">
        <v>2017</v>
      </c>
      <c r="C2240" s="3" t="s">
        <v>741</v>
      </c>
    </row>
    <row r="2241" spans="2:3" x14ac:dyDescent="0.3">
      <c r="B2241" s="17">
        <v>2017</v>
      </c>
      <c r="C2241" s="4" t="s">
        <v>2094</v>
      </c>
    </row>
    <row r="2242" spans="2:3" x14ac:dyDescent="0.3">
      <c r="B2242" s="16">
        <v>2017</v>
      </c>
      <c r="C2242" s="3" t="s">
        <v>1177</v>
      </c>
    </row>
    <row r="2243" spans="2:3" x14ac:dyDescent="0.3">
      <c r="B2243" s="17">
        <v>2017</v>
      </c>
      <c r="C2243" s="4" t="s">
        <v>19</v>
      </c>
    </row>
    <row r="2244" spans="2:3" x14ac:dyDescent="0.3">
      <c r="B2244" s="16">
        <v>2017</v>
      </c>
      <c r="C2244" s="3" t="s">
        <v>1847</v>
      </c>
    </row>
    <row r="2245" spans="2:3" x14ac:dyDescent="0.3">
      <c r="B2245" s="16">
        <v>2017</v>
      </c>
      <c r="C2245" s="3" t="s">
        <v>1087</v>
      </c>
    </row>
    <row r="2246" spans="2:3" x14ac:dyDescent="0.3">
      <c r="B2246" s="16">
        <v>2017</v>
      </c>
      <c r="C2246" s="3" t="s">
        <v>392</v>
      </c>
    </row>
    <row r="2247" spans="2:3" x14ac:dyDescent="0.3">
      <c r="B2247" s="16">
        <v>2017</v>
      </c>
      <c r="C2247" s="3" t="s">
        <v>409</v>
      </c>
    </row>
    <row r="2248" spans="2:3" x14ac:dyDescent="0.3">
      <c r="B2248" s="16">
        <v>2017</v>
      </c>
      <c r="C2248" s="3" t="s">
        <v>2807</v>
      </c>
    </row>
    <row r="2249" spans="2:3" x14ac:dyDescent="0.3">
      <c r="B2249" s="17">
        <v>2017</v>
      </c>
      <c r="C2249" s="4" t="s">
        <v>2986</v>
      </c>
    </row>
    <row r="2250" spans="2:3" x14ac:dyDescent="0.3">
      <c r="B2250" s="16">
        <v>2017</v>
      </c>
      <c r="C2250" s="3" t="s">
        <v>431</v>
      </c>
    </row>
    <row r="2251" spans="2:3" x14ac:dyDescent="0.3">
      <c r="B2251" s="16">
        <v>2017</v>
      </c>
      <c r="C2251" s="3" t="s">
        <v>3178</v>
      </c>
    </row>
    <row r="2252" spans="2:3" x14ac:dyDescent="0.3">
      <c r="B2252" s="17">
        <v>2017</v>
      </c>
      <c r="C2252" s="4" t="s">
        <v>634</v>
      </c>
    </row>
    <row r="2253" spans="2:3" x14ac:dyDescent="0.3">
      <c r="B2253" s="17">
        <v>2017</v>
      </c>
      <c r="C2253" s="4" t="s">
        <v>786</v>
      </c>
    </row>
    <row r="2254" spans="2:3" x14ac:dyDescent="0.3">
      <c r="B2254" s="17">
        <v>2017</v>
      </c>
      <c r="C2254" s="4" t="s">
        <v>2142</v>
      </c>
    </row>
    <row r="2255" spans="2:3" x14ac:dyDescent="0.3">
      <c r="B2255" s="16">
        <v>2017</v>
      </c>
      <c r="C2255" s="3" t="s">
        <v>3472</v>
      </c>
    </row>
    <row r="2256" spans="2:3" x14ac:dyDescent="0.3">
      <c r="B2256" s="17">
        <v>2017</v>
      </c>
      <c r="C2256" s="4" t="s">
        <v>1225</v>
      </c>
    </row>
    <row r="2257" spans="2:3" x14ac:dyDescent="0.3">
      <c r="B2257" s="16">
        <v>2017</v>
      </c>
      <c r="C2257" s="3" t="s">
        <v>2545</v>
      </c>
    </row>
    <row r="2258" spans="2:3" x14ac:dyDescent="0.3">
      <c r="B2258" s="16">
        <v>2017</v>
      </c>
      <c r="C2258" s="3" t="s">
        <v>1875</v>
      </c>
    </row>
    <row r="2259" spans="2:3" x14ac:dyDescent="0.3">
      <c r="B2259" s="17">
        <v>2017</v>
      </c>
      <c r="C2259" s="4" t="s">
        <v>2843</v>
      </c>
    </row>
    <row r="2260" spans="2:3" x14ac:dyDescent="0.3">
      <c r="B2260" s="16">
        <v>2017</v>
      </c>
      <c r="C2260" s="3" t="s">
        <v>2153</v>
      </c>
    </row>
    <row r="2261" spans="2:3" x14ac:dyDescent="0.3">
      <c r="B2261" s="17">
        <v>2017</v>
      </c>
      <c r="C2261" s="4" t="s">
        <v>953</v>
      </c>
    </row>
    <row r="2262" spans="2:3" x14ac:dyDescent="0.3">
      <c r="B2262" s="17">
        <v>2017</v>
      </c>
      <c r="C2262" s="4" t="s">
        <v>3241</v>
      </c>
    </row>
    <row r="2263" spans="2:3" x14ac:dyDescent="0.3">
      <c r="B2263" s="16">
        <v>2017</v>
      </c>
      <c r="C2263" s="3" t="s">
        <v>2754</v>
      </c>
    </row>
    <row r="2264" spans="2:3" x14ac:dyDescent="0.3">
      <c r="B2264" s="17">
        <v>2017</v>
      </c>
      <c r="C2264" s="4" t="s">
        <v>79</v>
      </c>
    </row>
    <row r="2265" spans="2:3" x14ac:dyDescent="0.3">
      <c r="B2265" s="17">
        <v>2017</v>
      </c>
      <c r="C2265" s="4" t="s">
        <v>790</v>
      </c>
    </row>
    <row r="2266" spans="2:3" x14ac:dyDescent="0.3">
      <c r="B2266" s="16">
        <v>2017</v>
      </c>
      <c r="C2266" s="3" t="s">
        <v>2188</v>
      </c>
    </row>
    <row r="2267" spans="2:3" x14ac:dyDescent="0.3">
      <c r="B2267" s="17">
        <v>2017</v>
      </c>
      <c r="C2267" s="4" t="s">
        <v>1281</v>
      </c>
    </row>
    <row r="2268" spans="2:3" x14ac:dyDescent="0.3">
      <c r="B2268" s="16">
        <v>2017</v>
      </c>
      <c r="C2268" s="3" t="s">
        <v>1215</v>
      </c>
    </row>
    <row r="2269" spans="2:3" x14ac:dyDescent="0.3">
      <c r="B2269" s="16">
        <v>2017</v>
      </c>
      <c r="C2269" s="3" t="s">
        <v>1130</v>
      </c>
    </row>
    <row r="2270" spans="2:3" x14ac:dyDescent="0.3">
      <c r="B2270" s="16">
        <v>2017</v>
      </c>
      <c r="C2270" s="3" t="s">
        <v>1024</v>
      </c>
    </row>
    <row r="2271" spans="2:3" x14ac:dyDescent="0.3">
      <c r="B2271" s="16">
        <v>2017</v>
      </c>
      <c r="C2271" s="3" t="s">
        <v>2903</v>
      </c>
    </row>
    <row r="2272" spans="2:3" x14ac:dyDescent="0.3">
      <c r="B2272" s="16">
        <v>2017</v>
      </c>
      <c r="C2272" s="3" t="s">
        <v>1829</v>
      </c>
    </row>
    <row r="2273" spans="2:3" x14ac:dyDescent="0.3">
      <c r="B2273" s="17">
        <v>2017</v>
      </c>
      <c r="C2273" s="4" t="s">
        <v>580</v>
      </c>
    </row>
    <row r="2274" spans="2:3" x14ac:dyDescent="0.3">
      <c r="B2274" s="17">
        <v>2017</v>
      </c>
      <c r="C2274" s="4" t="s">
        <v>2944</v>
      </c>
    </row>
    <row r="2275" spans="2:3" x14ac:dyDescent="0.3">
      <c r="B2275" s="17">
        <v>2017</v>
      </c>
      <c r="C2275" s="4" t="s">
        <v>2190</v>
      </c>
    </row>
    <row r="2276" spans="2:3" x14ac:dyDescent="0.3">
      <c r="B2276" s="17">
        <v>2017</v>
      </c>
      <c r="C2276" s="4" t="s">
        <v>132</v>
      </c>
    </row>
    <row r="2277" spans="2:3" x14ac:dyDescent="0.3">
      <c r="B2277" s="17">
        <v>2017</v>
      </c>
      <c r="C2277" s="4" t="s">
        <v>3293</v>
      </c>
    </row>
    <row r="2278" spans="2:3" x14ac:dyDescent="0.3">
      <c r="B2278" s="16">
        <v>2017</v>
      </c>
      <c r="C2278" s="3" t="s">
        <v>620</v>
      </c>
    </row>
    <row r="2279" spans="2:3" x14ac:dyDescent="0.3">
      <c r="B2279" s="17">
        <v>2017</v>
      </c>
      <c r="C2279" s="4" t="s">
        <v>90</v>
      </c>
    </row>
    <row r="2280" spans="2:3" x14ac:dyDescent="0.3">
      <c r="B2280" s="17">
        <v>2017</v>
      </c>
      <c r="C2280" s="4" t="s">
        <v>2633</v>
      </c>
    </row>
    <row r="2281" spans="2:3" x14ac:dyDescent="0.3">
      <c r="B2281" s="17">
        <v>2017</v>
      </c>
      <c r="C2281" s="4" t="s">
        <v>948</v>
      </c>
    </row>
    <row r="2282" spans="2:3" x14ac:dyDescent="0.3">
      <c r="B2282" s="16">
        <v>2017</v>
      </c>
      <c r="C2282" s="3" t="s">
        <v>2510</v>
      </c>
    </row>
    <row r="2283" spans="2:3" x14ac:dyDescent="0.3">
      <c r="B2283" s="17">
        <v>2017</v>
      </c>
      <c r="C2283" s="4" t="s">
        <v>2508</v>
      </c>
    </row>
    <row r="2284" spans="2:3" x14ac:dyDescent="0.3">
      <c r="B2284" s="17">
        <v>2017</v>
      </c>
      <c r="C2284" s="4" t="s">
        <v>2302</v>
      </c>
    </row>
    <row r="2285" spans="2:3" x14ac:dyDescent="0.3">
      <c r="B2285" s="16">
        <v>2017</v>
      </c>
      <c r="C2285" s="3" t="s">
        <v>717</v>
      </c>
    </row>
    <row r="2286" spans="2:3" x14ac:dyDescent="0.3">
      <c r="B2286" s="17">
        <v>2017</v>
      </c>
      <c r="C2286" s="4" t="s">
        <v>1257</v>
      </c>
    </row>
    <row r="2287" spans="2:3" x14ac:dyDescent="0.3">
      <c r="B2287" s="16">
        <v>2017</v>
      </c>
      <c r="C2287" s="3" t="s">
        <v>681</v>
      </c>
    </row>
    <row r="2288" spans="2:3" x14ac:dyDescent="0.3">
      <c r="B2288" s="17">
        <v>2017</v>
      </c>
      <c r="C2288" s="4" t="s">
        <v>1780</v>
      </c>
    </row>
    <row r="2289" spans="2:3" x14ac:dyDescent="0.3">
      <c r="B2289" s="16">
        <v>2017</v>
      </c>
      <c r="C2289" s="3" t="s">
        <v>358</v>
      </c>
    </row>
    <row r="2290" spans="2:3" x14ac:dyDescent="0.3">
      <c r="B2290" s="17">
        <v>2017</v>
      </c>
      <c r="C2290" s="4" t="s">
        <v>2096</v>
      </c>
    </row>
    <row r="2291" spans="2:3" x14ac:dyDescent="0.3">
      <c r="B2291" s="16">
        <v>2017</v>
      </c>
      <c r="C2291" s="3" t="s">
        <v>2357</v>
      </c>
    </row>
    <row r="2292" spans="2:3" x14ac:dyDescent="0.3">
      <c r="B2292" s="17">
        <v>2017</v>
      </c>
      <c r="C2292" s="4" t="s">
        <v>213</v>
      </c>
    </row>
    <row r="2293" spans="2:3" x14ac:dyDescent="0.3">
      <c r="B2293" s="16">
        <v>2017</v>
      </c>
      <c r="C2293" s="3" t="s">
        <v>1195</v>
      </c>
    </row>
    <row r="2294" spans="2:3" x14ac:dyDescent="0.3">
      <c r="B2294" s="16">
        <v>2017</v>
      </c>
      <c r="C2294" s="3" t="s">
        <v>2963</v>
      </c>
    </row>
    <row r="2295" spans="2:3" x14ac:dyDescent="0.3">
      <c r="B2295" s="16">
        <v>2017</v>
      </c>
      <c r="C2295" s="3" t="s">
        <v>2484</v>
      </c>
    </row>
    <row r="2296" spans="2:3" x14ac:dyDescent="0.3">
      <c r="B2296" s="17">
        <v>2017</v>
      </c>
      <c r="C2296" s="4" t="s">
        <v>1228</v>
      </c>
    </row>
    <row r="2297" spans="2:3" x14ac:dyDescent="0.3">
      <c r="B2297" s="16">
        <v>2017</v>
      </c>
      <c r="C2297" s="3" t="s">
        <v>1090</v>
      </c>
    </row>
    <row r="2298" spans="2:3" x14ac:dyDescent="0.3">
      <c r="B2298" s="16">
        <v>2017</v>
      </c>
      <c r="C2298" s="3" t="s">
        <v>2820</v>
      </c>
    </row>
    <row r="2299" spans="2:3" x14ac:dyDescent="0.3">
      <c r="B2299" s="16">
        <v>2017</v>
      </c>
      <c r="C2299" s="3" t="s">
        <v>1313</v>
      </c>
    </row>
    <row r="2300" spans="2:3" x14ac:dyDescent="0.3">
      <c r="B2300" s="17">
        <v>2017</v>
      </c>
      <c r="C2300" s="4" t="s">
        <v>2530</v>
      </c>
    </row>
    <row r="2301" spans="2:3" x14ac:dyDescent="0.3">
      <c r="B2301" s="17">
        <v>2017</v>
      </c>
      <c r="C2301" s="4" t="s">
        <v>814</v>
      </c>
    </row>
    <row r="2302" spans="2:3" x14ac:dyDescent="0.3">
      <c r="B2302" s="16">
        <v>2017</v>
      </c>
      <c r="C2302" s="3" t="s">
        <v>3140</v>
      </c>
    </row>
    <row r="2303" spans="2:3" x14ac:dyDescent="0.3">
      <c r="B2303" s="17">
        <v>2017</v>
      </c>
      <c r="C2303" s="4" t="s">
        <v>708</v>
      </c>
    </row>
    <row r="2304" spans="2:3" x14ac:dyDescent="0.3">
      <c r="B2304" s="16">
        <v>2017</v>
      </c>
      <c r="C2304" s="3" t="s">
        <v>1618</v>
      </c>
    </row>
    <row r="2305" spans="2:3" x14ac:dyDescent="0.3">
      <c r="B2305" s="16">
        <v>2017</v>
      </c>
      <c r="C2305" s="3" t="s">
        <v>1636</v>
      </c>
    </row>
    <row r="2306" spans="2:3" x14ac:dyDescent="0.3">
      <c r="B2306" s="17">
        <v>2017</v>
      </c>
      <c r="C2306" s="4" t="s">
        <v>383</v>
      </c>
    </row>
    <row r="2307" spans="2:3" x14ac:dyDescent="0.3">
      <c r="B2307" s="17">
        <v>2017</v>
      </c>
      <c r="C2307" s="4" t="s">
        <v>3370</v>
      </c>
    </row>
    <row r="2308" spans="2:3" x14ac:dyDescent="0.3">
      <c r="B2308" s="16">
        <v>2017</v>
      </c>
      <c r="C2308" s="3" t="s">
        <v>2622</v>
      </c>
    </row>
    <row r="2309" spans="2:3" x14ac:dyDescent="0.3">
      <c r="B2309" s="16">
        <v>2017</v>
      </c>
      <c r="C2309" s="3" t="s">
        <v>2991</v>
      </c>
    </row>
    <row r="2310" spans="2:3" x14ac:dyDescent="0.3">
      <c r="B2310" s="16">
        <v>2017</v>
      </c>
      <c r="C2310" s="3" t="s">
        <v>3503</v>
      </c>
    </row>
    <row r="2311" spans="2:3" x14ac:dyDescent="0.3">
      <c r="B2311" s="16">
        <v>2017</v>
      </c>
      <c r="C2311" s="3" t="s">
        <v>570</v>
      </c>
    </row>
    <row r="2312" spans="2:3" x14ac:dyDescent="0.3">
      <c r="B2312" s="16">
        <v>2017</v>
      </c>
      <c r="C2312" s="3" t="s">
        <v>2822</v>
      </c>
    </row>
    <row r="2313" spans="2:3" x14ac:dyDescent="0.3">
      <c r="B2313" s="17">
        <v>2017</v>
      </c>
      <c r="C2313" s="4" t="s">
        <v>2780</v>
      </c>
    </row>
    <row r="2314" spans="2:3" x14ac:dyDescent="0.3">
      <c r="B2314" s="17">
        <v>2017</v>
      </c>
      <c r="C2314" s="4" t="s">
        <v>3020</v>
      </c>
    </row>
    <row r="2315" spans="2:3" x14ac:dyDescent="0.3">
      <c r="B2315" s="17">
        <v>2017</v>
      </c>
      <c r="C2315" s="4" t="s">
        <v>1761</v>
      </c>
    </row>
    <row r="2316" spans="2:3" x14ac:dyDescent="0.3">
      <c r="B2316" s="16">
        <v>2017</v>
      </c>
      <c r="C2316" s="3" t="s">
        <v>604</v>
      </c>
    </row>
    <row r="2317" spans="2:3" x14ac:dyDescent="0.3">
      <c r="B2317" s="17">
        <v>2017</v>
      </c>
      <c r="C2317" s="4" t="s">
        <v>994</v>
      </c>
    </row>
    <row r="2318" spans="2:3" x14ac:dyDescent="0.3">
      <c r="B2318" s="16">
        <v>2017</v>
      </c>
      <c r="C2318" s="3" t="s">
        <v>2498</v>
      </c>
    </row>
    <row r="2319" spans="2:3" x14ac:dyDescent="0.3">
      <c r="B2319" s="16">
        <v>2017</v>
      </c>
      <c r="C2319" s="3" t="s">
        <v>3357</v>
      </c>
    </row>
    <row r="2320" spans="2:3" x14ac:dyDescent="0.3">
      <c r="B2320" s="16">
        <v>2017</v>
      </c>
      <c r="C2320" s="3" t="s">
        <v>2026</v>
      </c>
    </row>
    <row r="2321" spans="2:3" x14ac:dyDescent="0.3">
      <c r="B2321" s="17">
        <v>2017</v>
      </c>
      <c r="C2321" s="4" t="s">
        <v>926</v>
      </c>
    </row>
    <row r="2322" spans="2:3" x14ac:dyDescent="0.3">
      <c r="B2322" s="16">
        <v>2017</v>
      </c>
      <c r="C2322" s="3" t="s">
        <v>1250</v>
      </c>
    </row>
    <row r="2323" spans="2:3" x14ac:dyDescent="0.3">
      <c r="B2323" s="16">
        <v>2017</v>
      </c>
      <c r="C2323" s="3" t="s">
        <v>1483</v>
      </c>
    </row>
    <row r="2324" spans="2:3" x14ac:dyDescent="0.3">
      <c r="B2324" s="17">
        <v>2017</v>
      </c>
      <c r="C2324" s="4" t="s">
        <v>1809</v>
      </c>
    </row>
    <row r="2325" spans="2:3" x14ac:dyDescent="0.3">
      <c r="B2325" s="16">
        <v>2017</v>
      </c>
      <c r="C2325" s="3" t="s">
        <v>2099</v>
      </c>
    </row>
    <row r="2326" spans="2:3" x14ac:dyDescent="0.3">
      <c r="B2326" s="16">
        <v>2017</v>
      </c>
      <c r="C2326" s="3" t="s">
        <v>1427</v>
      </c>
    </row>
    <row r="2327" spans="2:3" x14ac:dyDescent="0.3">
      <c r="B2327" s="17">
        <v>2017</v>
      </c>
      <c r="C2327" s="4" t="s">
        <v>2106</v>
      </c>
    </row>
    <row r="2328" spans="2:3" x14ac:dyDescent="0.3">
      <c r="B2328" s="16">
        <v>2017</v>
      </c>
      <c r="C2328" s="3" t="s">
        <v>2721</v>
      </c>
    </row>
    <row r="2329" spans="2:3" x14ac:dyDescent="0.3">
      <c r="B2329" s="17">
        <v>2017</v>
      </c>
      <c r="C2329" s="4" t="s">
        <v>2915</v>
      </c>
    </row>
    <row r="2330" spans="2:3" x14ac:dyDescent="0.3">
      <c r="B2330" s="16">
        <v>2017</v>
      </c>
      <c r="C2330" s="3" t="s">
        <v>2086</v>
      </c>
    </row>
    <row r="2331" spans="2:3" x14ac:dyDescent="0.3">
      <c r="B2331" s="17">
        <v>2017</v>
      </c>
      <c r="C2331" s="4" t="s">
        <v>2654</v>
      </c>
    </row>
    <row r="2332" spans="2:3" x14ac:dyDescent="0.3">
      <c r="B2332" s="16">
        <v>2017</v>
      </c>
      <c r="C2332" s="3" t="s">
        <v>3082</v>
      </c>
    </row>
    <row r="2333" spans="2:3" x14ac:dyDescent="0.3">
      <c r="B2333" s="16">
        <v>2017</v>
      </c>
      <c r="C2333" s="3" t="s">
        <v>2883</v>
      </c>
    </row>
    <row r="2334" spans="2:3" x14ac:dyDescent="0.3">
      <c r="B2334" s="16">
        <v>2017</v>
      </c>
      <c r="C2334" s="3" t="s">
        <v>956</v>
      </c>
    </row>
    <row r="2335" spans="2:3" x14ac:dyDescent="0.3">
      <c r="B2335" s="17">
        <v>2017</v>
      </c>
      <c r="C2335" s="4" t="s">
        <v>361</v>
      </c>
    </row>
    <row r="2336" spans="2:3" x14ac:dyDescent="0.3">
      <c r="B2336" s="17">
        <v>2017</v>
      </c>
      <c r="C2336" s="4" t="s">
        <v>1602</v>
      </c>
    </row>
    <row r="2337" spans="2:3" x14ac:dyDescent="0.3">
      <c r="B2337" s="17">
        <v>2017</v>
      </c>
      <c r="C2337" s="4" t="s">
        <v>1592</v>
      </c>
    </row>
    <row r="2338" spans="2:3" x14ac:dyDescent="0.3">
      <c r="B2338" s="16">
        <v>2017</v>
      </c>
      <c r="C2338" s="3" t="s">
        <v>1027</v>
      </c>
    </row>
    <row r="2339" spans="2:3" x14ac:dyDescent="0.3">
      <c r="B2339" s="17">
        <v>2017</v>
      </c>
      <c r="C2339" s="4" t="s">
        <v>2892</v>
      </c>
    </row>
    <row r="2340" spans="2:3" x14ac:dyDescent="0.3">
      <c r="B2340" s="17">
        <v>2017</v>
      </c>
      <c r="C2340" s="4" t="s">
        <v>962</v>
      </c>
    </row>
    <row r="2341" spans="2:3" x14ac:dyDescent="0.3">
      <c r="B2341" s="16">
        <v>2017</v>
      </c>
      <c r="C2341" s="3" t="s">
        <v>2929</v>
      </c>
    </row>
    <row r="2342" spans="2:3" x14ac:dyDescent="0.3">
      <c r="B2342" s="17">
        <v>2017</v>
      </c>
      <c r="C2342" s="4" t="s">
        <v>3282</v>
      </c>
    </row>
    <row r="2343" spans="2:3" x14ac:dyDescent="0.3">
      <c r="B2343" s="16">
        <v>2017</v>
      </c>
      <c r="C2343" s="3" t="s">
        <v>1368</v>
      </c>
    </row>
    <row r="2344" spans="2:3" x14ac:dyDescent="0.3">
      <c r="B2344" s="17">
        <v>2017</v>
      </c>
      <c r="C2344" s="4" t="s">
        <v>530</v>
      </c>
    </row>
    <row r="2345" spans="2:3" x14ac:dyDescent="0.3">
      <c r="B2345" s="17">
        <v>2017</v>
      </c>
      <c r="C2345" s="4" t="s">
        <v>2999</v>
      </c>
    </row>
    <row r="2346" spans="2:3" x14ac:dyDescent="0.3">
      <c r="B2346" s="17">
        <v>2017</v>
      </c>
      <c r="C2346" s="4" t="s">
        <v>628</v>
      </c>
    </row>
    <row r="2347" spans="2:3" x14ac:dyDescent="0.3">
      <c r="B2347" s="16">
        <v>2017</v>
      </c>
      <c r="C2347" s="3" t="s">
        <v>442</v>
      </c>
    </row>
    <row r="2348" spans="2:3" x14ac:dyDescent="0.3">
      <c r="B2348" s="16">
        <v>2017</v>
      </c>
      <c r="C2348" s="3" t="s">
        <v>799</v>
      </c>
    </row>
    <row r="2349" spans="2:3" x14ac:dyDescent="0.3">
      <c r="B2349" s="17">
        <v>2017</v>
      </c>
      <c r="C2349" s="4" t="s">
        <v>3298</v>
      </c>
    </row>
    <row r="2350" spans="2:3" x14ac:dyDescent="0.3">
      <c r="B2350" s="16">
        <v>2017</v>
      </c>
      <c r="C2350" s="3" t="s">
        <v>1956</v>
      </c>
    </row>
    <row r="2351" spans="2:3" x14ac:dyDescent="0.3">
      <c r="B2351" s="16">
        <v>2017</v>
      </c>
      <c r="C2351" s="3" t="s">
        <v>268</v>
      </c>
    </row>
    <row r="2352" spans="2:3" x14ac:dyDescent="0.3">
      <c r="B2352" s="17">
        <v>2017</v>
      </c>
      <c r="C2352" s="4" t="s">
        <v>326</v>
      </c>
    </row>
    <row r="2353" spans="2:3" x14ac:dyDescent="0.3">
      <c r="B2353" s="17">
        <v>2017</v>
      </c>
      <c r="C2353" s="4" t="s">
        <v>1021</v>
      </c>
    </row>
    <row r="2354" spans="2:3" x14ac:dyDescent="0.3">
      <c r="B2354" s="16">
        <v>2017</v>
      </c>
      <c r="C2354" s="3" t="s">
        <v>1476</v>
      </c>
    </row>
    <row r="2355" spans="2:3" x14ac:dyDescent="0.3">
      <c r="B2355" s="17">
        <v>2017</v>
      </c>
      <c r="C2355" s="4" t="s">
        <v>2431</v>
      </c>
    </row>
    <row r="2356" spans="2:3" x14ac:dyDescent="0.3">
      <c r="B2356" s="17">
        <v>2017</v>
      </c>
      <c r="C2356" s="4" t="s">
        <v>1302</v>
      </c>
    </row>
    <row r="2357" spans="2:3" x14ac:dyDescent="0.3">
      <c r="B2357" s="17">
        <v>2017</v>
      </c>
      <c r="C2357" s="4" t="s">
        <v>225</v>
      </c>
    </row>
    <row r="2358" spans="2:3" x14ac:dyDescent="0.3">
      <c r="B2358" s="17">
        <v>2017</v>
      </c>
      <c r="C2358" s="4" t="s">
        <v>1660</v>
      </c>
    </row>
    <row r="2359" spans="2:3" x14ac:dyDescent="0.3">
      <c r="B2359" s="17">
        <v>2017</v>
      </c>
      <c r="C2359" s="4" t="s">
        <v>1310</v>
      </c>
    </row>
    <row r="2360" spans="2:3" x14ac:dyDescent="0.3">
      <c r="B2360" s="16">
        <v>2017</v>
      </c>
      <c r="C2360" s="3" t="s">
        <v>3424</v>
      </c>
    </row>
    <row r="2361" spans="2:3" x14ac:dyDescent="0.3">
      <c r="B2361" s="16">
        <v>2017</v>
      </c>
      <c r="C2361" s="3" t="s">
        <v>1034</v>
      </c>
    </row>
    <row r="2362" spans="2:3" x14ac:dyDescent="0.3">
      <c r="B2362" s="16">
        <v>2017</v>
      </c>
      <c r="C2362" s="3" t="s">
        <v>2979</v>
      </c>
    </row>
    <row r="2363" spans="2:3" x14ac:dyDescent="0.3">
      <c r="B2363" s="16">
        <v>2017</v>
      </c>
      <c r="C2363" s="3" t="s">
        <v>593</v>
      </c>
    </row>
    <row r="2364" spans="2:3" x14ac:dyDescent="0.3">
      <c r="B2364" s="17">
        <v>2017</v>
      </c>
      <c r="C2364" s="4" t="s">
        <v>257</v>
      </c>
    </row>
    <row r="2365" spans="2:3" x14ac:dyDescent="0.3">
      <c r="B2365" s="17">
        <v>2017</v>
      </c>
      <c r="C2365" s="4" t="s">
        <v>1448</v>
      </c>
    </row>
    <row r="2366" spans="2:3" x14ac:dyDescent="0.3">
      <c r="B2366" s="16">
        <v>2017</v>
      </c>
      <c r="C2366" s="3" t="s">
        <v>3323</v>
      </c>
    </row>
    <row r="2367" spans="2:3" x14ac:dyDescent="0.3">
      <c r="B2367" s="16">
        <v>2017</v>
      </c>
      <c r="C2367" s="3" t="s">
        <v>2965</v>
      </c>
    </row>
    <row r="2368" spans="2:3" x14ac:dyDescent="0.3">
      <c r="B2368" s="17">
        <v>2017</v>
      </c>
      <c r="C2368" s="4" t="s">
        <v>1984</v>
      </c>
    </row>
    <row r="2369" spans="2:3" x14ac:dyDescent="0.3">
      <c r="B2369" s="16">
        <v>2017</v>
      </c>
      <c r="C2369" s="3" t="s">
        <v>1254</v>
      </c>
    </row>
    <row r="2370" spans="2:3" x14ac:dyDescent="0.3">
      <c r="B2370" s="16">
        <v>2017</v>
      </c>
      <c r="C2370" s="3" t="s">
        <v>1386</v>
      </c>
    </row>
    <row r="2371" spans="2:3" x14ac:dyDescent="0.3">
      <c r="B2371" s="16">
        <v>2017</v>
      </c>
      <c r="C2371" s="3" t="s">
        <v>1775</v>
      </c>
    </row>
    <row r="2372" spans="2:3" x14ac:dyDescent="0.3">
      <c r="B2372" s="16">
        <v>2017</v>
      </c>
      <c r="C2372" s="3" t="s">
        <v>856</v>
      </c>
    </row>
    <row r="2373" spans="2:3" x14ac:dyDescent="0.3">
      <c r="B2373" s="17">
        <v>2017</v>
      </c>
      <c r="C2373" s="4" t="s">
        <v>943</v>
      </c>
    </row>
    <row r="2374" spans="2:3" x14ac:dyDescent="0.3">
      <c r="B2374" s="17">
        <v>2017</v>
      </c>
      <c r="C2374" s="4" t="s">
        <v>511</v>
      </c>
    </row>
    <row r="2375" spans="2:3" x14ac:dyDescent="0.3">
      <c r="B2375" s="16">
        <v>2017</v>
      </c>
      <c r="C2375" s="3" t="s">
        <v>625</v>
      </c>
    </row>
    <row r="2376" spans="2:3" x14ac:dyDescent="0.3">
      <c r="B2376" s="16">
        <v>2017</v>
      </c>
      <c r="C2376" s="3" t="s">
        <v>779</v>
      </c>
    </row>
    <row r="2377" spans="2:3" x14ac:dyDescent="0.3">
      <c r="B2377" s="16">
        <v>2017</v>
      </c>
      <c r="C2377" s="3" t="s">
        <v>899</v>
      </c>
    </row>
    <row r="2378" spans="2:3" x14ac:dyDescent="0.3">
      <c r="B2378" s="16">
        <v>2017</v>
      </c>
      <c r="C2378" s="3" t="s">
        <v>117</v>
      </c>
    </row>
    <row r="2379" spans="2:3" x14ac:dyDescent="0.3">
      <c r="B2379" s="17">
        <v>2017</v>
      </c>
      <c r="C2379" s="4" t="s">
        <v>1546</v>
      </c>
    </row>
    <row r="2380" spans="2:3" x14ac:dyDescent="0.3">
      <c r="B2380" s="17">
        <v>2017</v>
      </c>
      <c r="C2380" s="4" t="s">
        <v>565</v>
      </c>
    </row>
    <row r="2381" spans="2:3" x14ac:dyDescent="0.3">
      <c r="B2381" s="16">
        <v>2017</v>
      </c>
      <c r="C2381" s="3" t="s">
        <v>1347</v>
      </c>
    </row>
    <row r="2382" spans="2:3" x14ac:dyDescent="0.3">
      <c r="B2382" s="17">
        <v>2017</v>
      </c>
      <c r="C2382" s="4" t="s">
        <v>2317</v>
      </c>
    </row>
    <row r="2383" spans="2:3" x14ac:dyDescent="0.3">
      <c r="B2383" s="16">
        <v>2017</v>
      </c>
      <c r="C2383" s="3" t="s">
        <v>2295</v>
      </c>
    </row>
    <row r="2384" spans="2:3" x14ac:dyDescent="0.3">
      <c r="B2384" s="17">
        <v>2017</v>
      </c>
      <c r="C2384" s="4" t="s">
        <v>1015</v>
      </c>
    </row>
    <row r="2385" spans="2:3" x14ac:dyDescent="0.3">
      <c r="B2385" s="17">
        <v>2017</v>
      </c>
      <c r="C2385" s="4" t="s">
        <v>2028</v>
      </c>
    </row>
    <row r="2386" spans="2:3" x14ac:dyDescent="0.3">
      <c r="B2386" s="17">
        <v>2017</v>
      </c>
      <c r="C2386" s="4" t="s">
        <v>846</v>
      </c>
    </row>
    <row r="2387" spans="2:3" x14ac:dyDescent="0.3">
      <c r="B2387" s="17">
        <v>2017</v>
      </c>
      <c r="C2387" s="4" t="s">
        <v>2037</v>
      </c>
    </row>
    <row r="2388" spans="2:3" x14ac:dyDescent="0.3">
      <c r="B2388" s="16">
        <v>2017</v>
      </c>
      <c r="C2388" s="3" t="s">
        <v>3344</v>
      </c>
    </row>
    <row r="2389" spans="2:3" x14ac:dyDescent="0.3">
      <c r="B2389" s="16">
        <v>2017</v>
      </c>
      <c r="C2389" s="3" t="s">
        <v>2333</v>
      </c>
    </row>
    <row r="2390" spans="2:3" x14ac:dyDescent="0.3">
      <c r="B2390" s="17">
        <v>2017</v>
      </c>
      <c r="C2390" s="4" t="s">
        <v>1441</v>
      </c>
    </row>
    <row r="2391" spans="2:3" x14ac:dyDescent="0.3">
      <c r="B2391" s="16">
        <v>2017</v>
      </c>
      <c r="C2391" s="3" t="s">
        <v>1860</v>
      </c>
    </row>
    <row r="2392" spans="2:3" x14ac:dyDescent="0.3">
      <c r="B2392" s="16">
        <v>2017</v>
      </c>
      <c r="C2392" s="3" t="s">
        <v>1246</v>
      </c>
    </row>
    <row r="2393" spans="2:3" x14ac:dyDescent="0.3">
      <c r="B2393" s="16">
        <v>2017</v>
      </c>
      <c r="C2393" s="3" t="s">
        <v>874</v>
      </c>
    </row>
    <row r="2394" spans="2:3" x14ac:dyDescent="0.3">
      <c r="B2394" s="17">
        <v>2017</v>
      </c>
      <c r="C2394" s="4" t="s">
        <v>1266</v>
      </c>
    </row>
    <row r="2395" spans="2:3" x14ac:dyDescent="0.3">
      <c r="B2395" s="17">
        <v>2017</v>
      </c>
      <c r="C2395" s="4" t="s">
        <v>935</v>
      </c>
    </row>
    <row r="2396" spans="2:3" x14ac:dyDescent="0.3">
      <c r="B2396" s="16">
        <v>2017</v>
      </c>
      <c r="C2396" s="3" t="s">
        <v>1867</v>
      </c>
    </row>
    <row r="2397" spans="2:3" x14ac:dyDescent="0.3">
      <c r="B2397" s="16">
        <v>2017</v>
      </c>
      <c r="C2397" s="3" t="s">
        <v>107</v>
      </c>
    </row>
    <row r="2398" spans="2:3" x14ac:dyDescent="0.3">
      <c r="B2398" s="17">
        <v>2017</v>
      </c>
      <c r="C2398" s="4" t="s">
        <v>350</v>
      </c>
    </row>
    <row r="2399" spans="2:3" x14ac:dyDescent="0.3">
      <c r="B2399" s="16">
        <v>2017</v>
      </c>
      <c r="C2399" s="3" t="s">
        <v>557</v>
      </c>
    </row>
    <row r="2400" spans="2:3" x14ac:dyDescent="0.3">
      <c r="B2400" s="16">
        <v>2017</v>
      </c>
      <c r="C2400" s="3" t="s">
        <v>1136</v>
      </c>
    </row>
    <row r="2401" spans="2:3" x14ac:dyDescent="0.3">
      <c r="B2401" s="17">
        <v>2017</v>
      </c>
      <c r="C2401" s="4" t="s">
        <v>1431</v>
      </c>
    </row>
    <row r="2402" spans="2:3" x14ac:dyDescent="0.3">
      <c r="B2402" s="17">
        <v>2017</v>
      </c>
      <c r="C2402" s="4" t="s">
        <v>1418</v>
      </c>
    </row>
    <row r="2403" spans="2:3" x14ac:dyDescent="0.3">
      <c r="B2403" s="16">
        <v>2017</v>
      </c>
      <c r="C2403" s="3" t="s">
        <v>2149</v>
      </c>
    </row>
    <row r="2404" spans="2:3" x14ac:dyDescent="0.3">
      <c r="B2404" s="17">
        <v>2017</v>
      </c>
      <c r="C2404" s="4" t="s">
        <v>1962</v>
      </c>
    </row>
    <row r="2405" spans="2:3" x14ac:dyDescent="0.3">
      <c r="B2405" s="16">
        <v>2017</v>
      </c>
      <c r="C2405" s="3" t="s">
        <v>2083</v>
      </c>
    </row>
    <row r="2406" spans="2:3" x14ac:dyDescent="0.3">
      <c r="B2406" s="16">
        <v>2017</v>
      </c>
      <c r="C2406" s="3" t="s">
        <v>3418</v>
      </c>
    </row>
    <row r="2407" spans="2:3" x14ac:dyDescent="0.3">
      <c r="B2407" s="16">
        <v>2017</v>
      </c>
      <c r="C2407" s="3" t="s">
        <v>892</v>
      </c>
    </row>
    <row r="2408" spans="2:3" x14ac:dyDescent="0.3">
      <c r="B2408" s="16">
        <v>2017</v>
      </c>
      <c r="C2408" s="3" t="s">
        <v>100</v>
      </c>
    </row>
    <row r="2409" spans="2:3" x14ac:dyDescent="0.3">
      <c r="B2409" s="16">
        <v>2017</v>
      </c>
      <c r="C2409" s="3" t="s">
        <v>2166</v>
      </c>
    </row>
    <row r="2410" spans="2:3" x14ac:dyDescent="0.3">
      <c r="B2410" s="16">
        <v>2017</v>
      </c>
      <c r="C2410" s="3" t="s">
        <v>1604</v>
      </c>
    </row>
    <row r="2411" spans="2:3" x14ac:dyDescent="0.3">
      <c r="B2411" s="16">
        <v>2017</v>
      </c>
      <c r="C2411" s="3" t="s">
        <v>2080</v>
      </c>
    </row>
    <row r="2412" spans="2:3" x14ac:dyDescent="0.3">
      <c r="B2412" s="17">
        <v>2017</v>
      </c>
      <c r="C2412" s="4" t="s">
        <v>331</v>
      </c>
    </row>
    <row r="2413" spans="2:3" x14ac:dyDescent="0.3">
      <c r="B2413" s="17">
        <v>2017</v>
      </c>
      <c r="C2413" s="4" t="s">
        <v>945</v>
      </c>
    </row>
    <row r="2414" spans="2:3" x14ac:dyDescent="0.3">
      <c r="B2414" s="16">
        <v>2017</v>
      </c>
      <c r="C2414" s="3" t="s">
        <v>1634</v>
      </c>
    </row>
    <row r="2415" spans="2:3" x14ac:dyDescent="0.3">
      <c r="B2415" s="17">
        <v>2017</v>
      </c>
      <c r="C2415" s="4" t="s">
        <v>1801</v>
      </c>
    </row>
    <row r="2416" spans="2:3" x14ac:dyDescent="0.3">
      <c r="B2416" s="16">
        <v>2017</v>
      </c>
      <c r="C2416" s="3" t="s">
        <v>201</v>
      </c>
    </row>
    <row r="2417" spans="2:3" x14ac:dyDescent="0.3">
      <c r="B2417" s="17">
        <v>2017</v>
      </c>
      <c r="C2417" s="4" t="s">
        <v>3049</v>
      </c>
    </row>
    <row r="2418" spans="2:3" x14ac:dyDescent="0.3">
      <c r="B2418" s="17">
        <v>2017</v>
      </c>
      <c r="C2418" s="4" t="s">
        <v>2070</v>
      </c>
    </row>
    <row r="2419" spans="2:3" x14ac:dyDescent="0.3">
      <c r="B2419" s="16">
        <v>2017</v>
      </c>
      <c r="C2419" s="3" t="s">
        <v>1071</v>
      </c>
    </row>
    <row r="2420" spans="2:3" x14ac:dyDescent="0.3">
      <c r="B2420" s="16">
        <v>2017</v>
      </c>
      <c r="C2420" s="3" t="s">
        <v>763</v>
      </c>
    </row>
    <row r="2421" spans="2:3" x14ac:dyDescent="0.3">
      <c r="B2421" s="17">
        <v>2017</v>
      </c>
      <c r="C2421" s="4" t="s">
        <v>2207</v>
      </c>
    </row>
    <row r="2422" spans="2:3" x14ac:dyDescent="0.3">
      <c r="B2422" s="17">
        <v>2017</v>
      </c>
      <c r="C2422" s="4" t="s">
        <v>2556</v>
      </c>
    </row>
    <row r="2423" spans="2:3" x14ac:dyDescent="0.3">
      <c r="B2423" s="17">
        <v>2017</v>
      </c>
      <c r="C2423" s="4" t="s">
        <v>1572</v>
      </c>
    </row>
    <row r="2424" spans="2:3" x14ac:dyDescent="0.3">
      <c r="B2424" s="17">
        <v>2017</v>
      </c>
      <c r="C2424" s="4" t="s">
        <v>2752</v>
      </c>
    </row>
    <row r="2425" spans="2:3" x14ac:dyDescent="0.3">
      <c r="B2425" s="17">
        <v>2017</v>
      </c>
      <c r="C2425" s="4" t="s">
        <v>2259</v>
      </c>
    </row>
    <row r="2426" spans="2:3" x14ac:dyDescent="0.3">
      <c r="B2426" s="17">
        <v>2017</v>
      </c>
      <c r="C2426" s="4" t="s">
        <v>3341</v>
      </c>
    </row>
    <row r="2427" spans="2:3" x14ac:dyDescent="0.3">
      <c r="B2427" s="17">
        <v>2017</v>
      </c>
      <c r="C2427" s="4" t="s">
        <v>2019</v>
      </c>
    </row>
    <row r="2428" spans="2:3" x14ac:dyDescent="0.3">
      <c r="B2428" s="17">
        <v>2017</v>
      </c>
      <c r="C2428" s="4" t="s">
        <v>2813</v>
      </c>
    </row>
    <row r="2429" spans="2:3" x14ac:dyDescent="0.3">
      <c r="B2429" s="16">
        <v>2017</v>
      </c>
      <c r="C2429" s="3" t="s">
        <v>1514</v>
      </c>
    </row>
    <row r="2430" spans="2:3" x14ac:dyDescent="0.3">
      <c r="B2430" s="17">
        <v>2017</v>
      </c>
      <c r="C2430" s="4" t="s">
        <v>2628</v>
      </c>
    </row>
    <row r="2431" spans="2:3" x14ac:dyDescent="0.3">
      <c r="B2431" s="16">
        <v>2017</v>
      </c>
      <c r="C2431" s="3" t="s">
        <v>1171</v>
      </c>
    </row>
    <row r="2432" spans="2:3" x14ac:dyDescent="0.3">
      <c r="B2432" s="16">
        <v>2017</v>
      </c>
      <c r="C2432" s="3" t="s">
        <v>1361</v>
      </c>
    </row>
    <row r="2433" spans="2:3" x14ac:dyDescent="0.3">
      <c r="B2433" s="17">
        <v>2017</v>
      </c>
      <c r="C2433" s="4" t="s">
        <v>3150</v>
      </c>
    </row>
    <row r="2434" spans="2:3" x14ac:dyDescent="0.3">
      <c r="B2434" s="16">
        <v>2017</v>
      </c>
      <c r="C2434" s="3" t="s">
        <v>2170</v>
      </c>
    </row>
    <row r="2435" spans="2:3" x14ac:dyDescent="0.3">
      <c r="B2435" s="17">
        <v>2017</v>
      </c>
      <c r="C2435" s="4" t="s">
        <v>2265</v>
      </c>
    </row>
    <row r="2436" spans="2:3" x14ac:dyDescent="0.3">
      <c r="B2436" s="16">
        <v>2017</v>
      </c>
      <c r="C2436" s="3" t="s">
        <v>2839</v>
      </c>
    </row>
    <row r="2437" spans="2:3" x14ac:dyDescent="0.3">
      <c r="B2437" s="17">
        <v>2017</v>
      </c>
      <c r="C2437" s="4" t="s">
        <v>1012</v>
      </c>
    </row>
    <row r="2438" spans="2:3" x14ac:dyDescent="0.3">
      <c r="B2438" s="17">
        <v>2017</v>
      </c>
      <c r="C2438" s="4" t="s">
        <v>2715</v>
      </c>
    </row>
    <row r="2439" spans="2:3" x14ac:dyDescent="0.3">
      <c r="B2439" s="16">
        <v>2017</v>
      </c>
      <c r="C2439" s="3" t="s">
        <v>2412</v>
      </c>
    </row>
    <row r="2440" spans="2:3" x14ac:dyDescent="0.3">
      <c r="B2440" s="16">
        <v>2017</v>
      </c>
      <c r="C2440" s="3" t="s">
        <v>1422</v>
      </c>
    </row>
    <row r="2441" spans="2:3" x14ac:dyDescent="0.3">
      <c r="B2441" s="16">
        <v>2017</v>
      </c>
      <c r="C2441" s="3" t="s">
        <v>1919</v>
      </c>
    </row>
    <row r="2442" spans="2:3" x14ac:dyDescent="0.3">
      <c r="B2442" s="16">
        <v>2017</v>
      </c>
      <c r="C2442" s="3" t="s">
        <v>1519</v>
      </c>
    </row>
    <row r="2443" spans="2:3" x14ac:dyDescent="0.3">
      <c r="B2443" s="17">
        <v>2017</v>
      </c>
      <c r="C2443" s="4" t="s">
        <v>1174</v>
      </c>
    </row>
    <row r="2444" spans="2:3" x14ac:dyDescent="0.3">
      <c r="B2444" s="17">
        <v>2017</v>
      </c>
      <c r="C2444" s="4" t="s">
        <v>2058</v>
      </c>
    </row>
    <row r="2445" spans="2:3" x14ac:dyDescent="0.3">
      <c r="B2445" s="16">
        <v>2017</v>
      </c>
      <c r="C2445" s="3" t="s">
        <v>728</v>
      </c>
    </row>
    <row r="2446" spans="2:3" x14ac:dyDescent="0.3">
      <c r="B2446" s="16">
        <v>2017</v>
      </c>
      <c r="C2446" s="3" t="s">
        <v>2861</v>
      </c>
    </row>
    <row r="2447" spans="2:3" x14ac:dyDescent="0.3">
      <c r="B2447" s="16">
        <v>2017</v>
      </c>
      <c r="C2447" s="3" t="s">
        <v>297</v>
      </c>
    </row>
    <row r="2448" spans="2:3" x14ac:dyDescent="0.3">
      <c r="B2448" s="16">
        <v>2017</v>
      </c>
      <c r="C2448" s="3" t="s">
        <v>355</v>
      </c>
    </row>
    <row r="2449" spans="2:3" x14ac:dyDescent="0.3">
      <c r="B2449" s="17">
        <v>2017</v>
      </c>
      <c r="C2449" s="4" t="s">
        <v>3103</v>
      </c>
    </row>
    <row r="2450" spans="2:3" x14ac:dyDescent="0.3">
      <c r="B2450" s="17">
        <v>2017</v>
      </c>
      <c r="C2450" s="4" t="s">
        <v>186</v>
      </c>
    </row>
    <row r="2451" spans="2:3" x14ac:dyDescent="0.3">
      <c r="B2451" s="16">
        <v>2017</v>
      </c>
      <c r="C2451" s="3" t="s">
        <v>1549</v>
      </c>
    </row>
    <row r="2452" spans="2:3" x14ac:dyDescent="0.3">
      <c r="B2452" s="16">
        <v>2017</v>
      </c>
      <c r="C2452" s="3" t="s">
        <v>3169</v>
      </c>
    </row>
    <row r="2453" spans="2:3" x14ac:dyDescent="0.3">
      <c r="B2453" s="16">
        <v>2017</v>
      </c>
      <c r="C2453" s="3" t="s">
        <v>982</v>
      </c>
    </row>
    <row r="2454" spans="2:3" x14ac:dyDescent="0.3">
      <c r="B2454" s="16">
        <v>2017</v>
      </c>
      <c r="C2454" s="3" t="s">
        <v>3092</v>
      </c>
    </row>
    <row r="2455" spans="2:3" x14ac:dyDescent="0.3">
      <c r="B2455" s="17">
        <v>2017</v>
      </c>
      <c r="C2455" s="4" t="s">
        <v>1599</v>
      </c>
    </row>
    <row r="2456" spans="2:3" x14ac:dyDescent="0.3">
      <c r="B2456" s="16">
        <v>2017</v>
      </c>
      <c r="C2456" s="3" t="s">
        <v>2475</v>
      </c>
    </row>
    <row r="2457" spans="2:3" x14ac:dyDescent="0.3">
      <c r="B2457" s="17">
        <v>2017</v>
      </c>
      <c r="C2457" s="4" t="s">
        <v>1721</v>
      </c>
    </row>
    <row r="2458" spans="2:3" x14ac:dyDescent="0.3">
      <c r="B2458" s="17">
        <v>2017</v>
      </c>
      <c r="C2458" s="4" t="s">
        <v>2274</v>
      </c>
    </row>
    <row r="2459" spans="2:3" x14ac:dyDescent="0.3">
      <c r="B2459" s="16">
        <v>2017</v>
      </c>
      <c r="C2459" s="3" t="s">
        <v>2321</v>
      </c>
    </row>
    <row r="2460" spans="2:3" x14ac:dyDescent="0.3">
      <c r="B2460" s="16">
        <v>2017</v>
      </c>
      <c r="C2460" s="3" t="s">
        <v>2528</v>
      </c>
    </row>
    <row r="2461" spans="2:3" x14ac:dyDescent="0.3">
      <c r="B2461" s="17">
        <v>2017</v>
      </c>
      <c r="C2461" s="4" t="s">
        <v>144</v>
      </c>
    </row>
    <row r="2462" spans="2:3" x14ac:dyDescent="0.3">
      <c r="B2462" s="16">
        <v>2017</v>
      </c>
      <c r="C2462" s="3" t="s">
        <v>2919</v>
      </c>
    </row>
    <row r="2463" spans="2:3" x14ac:dyDescent="0.3">
      <c r="B2463" s="17">
        <v>2017</v>
      </c>
      <c r="C2463" s="4" t="s">
        <v>1534</v>
      </c>
    </row>
    <row r="2464" spans="2:3" x14ac:dyDescent="0.3">
      <c r="B2464" s="16">
        <v>2017</v>
      </c>
      <c r="C2464" s="3" t="s">
        <v>167</v>
      </c>
    </row>
    <row r="2465" spans="2:3" x14ac:dyDescent="0.3">
      <c r="B2465" s="17">
        <v>2017</v>
      </c>
      <c r="C2465" s="4" t="s">
        <v>922</v>
      </c>
    </row>
    <row r="2466" spans="2:3" x14ac:dyDescent="0.3">
      <c r="B2466" s="17">
        <v>2017</v>
      </c>
      <c r="C2466" s="4" t="s">
        <v>2423</v>
      </c>
    </row>
    <row r="2467" spans="2:3" x14ac:dyDescent="0.3">
      <c r="B2467" s="16">
        <v>2017</v>
      </c>
      <c r="C2467" s="3" t="s">
        <v>1613</v>
      </c>
    </row>
    <row r="2468" spans="2:3" x14ac:dyDescent="0.3">
      <c r="B2468" s="17">
        <v>2017</v>
      </c>
      <c r="C2468" s="4" t="s">
        <v>451</v>
      </c>
    </row>
    <row r="2469" spans="2:3" x14ac:dyDescent="0.3">
      <c r="B2469" s="16">
        <v>2017</v>
      </c>
      <c r="C2469" s="3" t="s">
        <v>158</v>
      </c>
    </row>
    <row r="2470" spans="2:3" x14ac:dyDescent="0.3">
      <c r="B2470" s="17">
        <v>2017</v>
      </c>
      <c r="C2470" s="4" t="s">
        <v>457</v>
      </c>
    </row>
    <row r="2471" spans="2:3" x14ac:dyDescent="0.3">
      <c r="B2471" s="16">
        <v>2017</v>
      </c>
      <c r="C2471" s="3" t="s">
        <v>1052</v>
      </c>
    </row>
    <row r="2472" spans="2:3" x14ac:dyDescent="0.3">
      <c r="B2472" s="17">
        <v>2017</v>
      </c>
      <c r="C2472" s="4" t="s">
        <v>1719</v>
      </c>
    </row>
    <row r="2473" spans="2:3" x14ac:dyDescent="0.3">
      <c r="B2473" s="16">
        <v>2017</v>
      </c>
      <c r="C2473" s="3" t="s">
        <v>1180</v>
      </c>
    </row>
    <row r="2474" spans="2:3" x14ac:dyDescent="0.3">
      <c r="B2474" s="17">
        <v>2017</v>
      </c>
      <c r="C2474" s="4" t="s">
        <v>2487</v>
      </c>
    </row>
    <row r="2475" spans="2:3" x14ac:dyDescent="0.3">
      <c r="B2475" s="17">
        <v>2017</v>
      </c>
      <c r="C2475" s="4" t="s">
        <v>1844</v>
      </c>
    </row>
    <row r="2476" spans="2:3" x14ac:dyDescent="0.3">
      <c r="B2476" s="17">
        <v>2017</v>
      </c>
      <c r="C2476" s="4" t="s">
        <v>859</v>
      </c>
    </row>
    <row r="2477" spans="2:3" x14ac:dyDescent="0.3">
      <c r="B2477" s="16">
        <v>2017</v>
      </c>
      <c r="C2477" s="3" t="s">
        <v>543</v>
      </c>
    </row>
    <row r="2478" spans="2:3" x14ac:dyDescent="0.3">
      <c r="B2478" s="17">
        <v>2017</v>
      </c>
      <c r="C2478" s="4" t="s">
        <v>2198</v>
      </c>
    </row>
    <row r="2479" spans="2:3" x14ac:dyDescent="0.3">
      <c r="B2479" s="17">
        <v>2017</v>
      </c>
      <c r="C2479" s="4" t="s">
        <v>3206</v>
      </c>
    </row>
    <row r="2480" spans="2:3" x14ac:dyDescent="0.3">
      <c r="B2480" s="16">
        <v>2017</v>
      </c>
      <c r="C2480" s="3" t="s">
        <v>731</v>
      </c>
    </row>
    <row r="2481" spans="2:3" x14ac:dyDescent="0.3">
      <c r="B2481" s="17">
        <v>2017</v>
      </c>
      <c r="C2481" s="4" t="s">
        <v>2671</v>
      </c>
    </row>
    <row r="2482" spans="2:3" x14ac:dyDescent="0.3">
      <c r="B2482" s="17">
        <v>2017</v>
      </c>
      <c r="C2482" s="4" t="s">
        <v>713</v>
      </c>
    </row>
    <row r="2483" spans="2:3" x14ac:dyDescent="0.3">
      <c r="B2483" s="16">
        <v>2017</v>
      </c>
      <c r="C2483" s="3" t="s">
        <v>3498</v>
      </c>
    </row>
    <row r="2484" spans="2:3" x14ac:dyDescent="0.3">
      <c r="B2484" s="16">
        <v>2017</v>
      </c>
      <c r="C2484" s="3" t="s">
        <v>2540</v>
      </c>
    </row>
    <row r="2485" spans="2:3" x14ac:dyDescent="0.3">
      <c r="B2485" s="16">
        <v>2017</v>
      </c>
      <c r="C2485" s="3" t="s">
        <v>3145</v>
      </c>
    </row>
    <row r="2486" spans="2:3" x14ac:dyDescent="0.3">
      <c r="B2486" s="17">
        <v>2017</v>
      </c>
      <c r="C2486" s="4" t="s">
        <v>2868</v>
      </c>
    </row>
    <row r="2487" spans="2:3" x14ac:dyDescent="0.3">
      <c r="B2487" s="17">
        <v>2017</v>
      </c>
      <c r="C2487" s="4" t="s">
        <v>1067</v>
      </c>
    </row>
    <row r="2488" spans="2:3" x14ac:dyDescent="0.3">
      <c r="B2488" s="16">
        <v>2017</v>
      </c>
      <c r="C2488" s="3" t="s">
        <v>1167</v>
      </c>
    </row>
    <row r="2489" spans="2:3" x14ac:dyDescent="0.3">
      <c r="B2489" s="16">
        <v>2017</v>
      </c>
      <c r="C2489" s="3" t="s">
        <v>2956</v>
      </c>
    </row>
    <row r="2490" spans="2:3" x14ac:dyDescent="0.3">
      <c r="B2490" s="16">
        <v>2017</v>
      </c>
      <c r="C2490" s="3" t="s">
        <v>395</v>
      </c>
    </row>
    <row r="2491" spans="2:3" x14ac:dyDescent="0.3">
      <c r="B2491" s="17">
        <v>2017</v>
      </c>
      <c r="C2491" s="4" t="s">
        <v>2698</v>
      </c>
    </row>
    <row r="2492" spans="2:3" x14ac:dyDescent="0.3">
      <c r="B2492" s="16">
        <v>2017</v>
      </c>
      <c r="C2492" s="3" t="s">
        <v>322</v>
      </c>
    </row>
    <row r="2493" spans="2:3" x14ac:dyDescent="0.3">
      <c r="B2493" s="16">
        <v>2017</v>
      </c>
      <c r="C2493" s="3" t="s">
        <v>3270</v>
      </c>
    </row>
    <row r="2494" spans="2:3" x14ac:dyDescent="0.3">
      <c r="B2494" s="17">
        <v>2017</v>
      </c>
      <c r="C2494" s="4" t="s">
        <v>2876</v>
      </c>
    </row>
    <row r="2495" spans="2:3" x14ac:dyDescent="0.3">
      <c r="B2495" s="16">
        <v>2017</v>
      </c>
      <c r="C2495" s="3" t="s">
        <v>399</v>
      </c>
    </row>
    <row r="2496" spans="2:3" x14ac:dyDescent="0.3">
      <c r="B2496" s="17">
        <v>2017</v>
      </c>
      <c r="C2496" s="4" t="s">
        <v>1262</v>
      </c>
    </row>
    <row r="2497" spans="2:3" x14ac:dyDescent="0.3">
      <c r="B2497" s="16">
        <v>2017</v>
      </c>
      <c r="C2497" s="3" t="s">
        <v>1506</v>
      </c>
    </row>
    <row r="2498" spans="2:3" x14ac:dyDescent="0.3">
      <c r="B2498" s="16">
        <v>2017</v>
      </c>
      <c r="C2498" s="3" t="s">
        <v>1438</v>
      </c>
    </row>
    <row r="2499" spans="2:3" x14ac:dyDescent="0.3">
      <c r="B2499" s="16">
        <v>2017</v>
      </c>
      <c r="C2499" s="3" t="s">
        <v>1839</v>
      </c>
    </row>
    <row r="2500" spans="2:3" x14ac:dyDescent="0.3">
      <c r="B2500" s="16">
        <v>2017</v>
      </c>
      <c r="C2500" s="3" t="s">
        <v>3301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82E99-349A-4C74-93F0-250B1846669E}">
  <dimension ref="A1"/>
  <sheetViews>
    <sheetView showGridLines="0" tabSelected="1" zoomScale="101" zoomScaleNormal="101" workbookViewId="0">
      <selection activeCell="J16" sqref="J16"/>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A0BE2-DC04-4E5E-8639-09136AFD099C}">
  <dimension ref="A1:L9995"/>
  <sheetViews>
    <sheetView topLeftCell="A9847" workbookViewId="0">
      <selection activeCell="A9994" sqref="A9994"/>
    </sheetView>
  </sheetViews>
  <sheetFormatPr defaultRowHeight="14.4" x14ac:dyDescent="0.3"/>
  <cols>
    <col min="1" max="1" width="12.77734375" customWidth="1"/>
    <col min="2" max="2" width="13.88671875" style="8" customWidth="1"/>
    <col min="3" max="3" width="12.5546875" style="11" customWidth="1"/>
    <col min="4" max="4" width="17.88671875" customWidth="1"/>
    <col min="5" max="5" width="11.88671875" customWidth="1"/>
    <col min="6" max="6" width="14.109375" customWidth="1"/>
    <col min="7" max="7" width="15.33203125" customWidth="1"/>
    <col min="8" max="8" width="15.5546875" style="9" customWidth="1"/>
    <col min="9" max="9" width="30.77734375" style="6" customWidth="1"/>
    <col min="10" max="10" width="11.21875" style="8" customWidth="1"/>
    <col min="11" max="11" width="8.88671875" style="6"/>
  </cols>
  <sheetData>
    <row r="1" spans="1:12" ht="15.6" x14ac:dyDescent="0.3">
      <c r="A1" s="1" t="s">
        <v>0</v>
      </c>
      <c r="B1" s="7" t="s">
        <v>3515</v>
      </c>
      <c r="C1" s="10" t="s">
        <v>3516</v>
      </c>
      <c r="D1" s="1" t="s">
        <v>1</v>
      </c>
      <c r="E1" s="1" t="s">
        <v>2</v>
      </c>
      <c r="F1" s="1" t="s">
        <v>3</v>
      </c>
      <c r="G1" s="1" t="s">
        <v>4</v>
      </c>
      <c r="H1" s="1" t="s">
        <v>5</v>
      </c>
      <c r="I1" s="1" t="s">
        <v>6</v>
      </c>
      <c r="J1" s="5" t="s">
        <v>7</v>
      </c>
      <c r="K1" s="7" t="s">
        <v>8</v>
      </c>
      <c r="L1" s="5" t="s">
        <v>9</v>
      </c>
    </row>
    <row r="2" spans="1:12" x14ac:dyDescent="0.3">
      <c r="A2" s="2">
        <v>41642</v>
      </c>
      <c r="B2" s="8">
        <f>YEAR(SalesData[[#This Row],[Order Date]])</f>
        <v>2014</v>
      </c>
      <c r="C2" s="11">
        <f>MONTH(SalesData[[#This Row],[Order Date]])</f>
        <v>1</v>
      </c>
      <c r="D2" t="s">
        <v>136</v>
      </c>
      <c r="E2" t="s">
        <v>137</v>
      </c>
      <c r="F2" t="s">
        <v>57</v>
      </c>
      <c r="G2" t="s">
        <v>21</v>
      </c>
      <c r="H2" t="s">
        <v>49</v>
      </c>
      <c r="I2" t="s">
        <v>3010</v>
      </c>
      <c r="J2" s="6">
        <v>16.448</v>
      </c>
      <c r="K2" s="8">
        <v>2</v>
      </c>
      <c r="L2" s="6">
        <v>5.5511999999999979</v>
      </c>
    </row>
    <row r="3" spans="1:12" x14ac:dyDescent="0.3">
      <c r="A3" s="2">
        <v>41643</v>
      </c>
      <c r="B3" s="8">
        <f>YEAR(SalesData[[#This Row],[Order Date]])</f>
        <v>2014</v>
      </c>
      <c r="C3" s="11">
        <f>MONTH(SalesData[[#This Row],[Order Date]])</f>
        <v>1</v>
      </c>
      <c r="D3" t="s">
        <v>1245</v>
      </c>
      <c r="E3" t="s">
        <v>1246</v>
      </c>
      <c r="F3" t="s">
        <v>114</v>
      </c>
      <c r="G3" t="s">
        <v>21</v>
      </c>
      <c r="H3" t="s">
        <v>22</v>
      </c>
      <c r="I3" t="s">
        <v>1247</v>
      </c>
      <c r="J3" s="6">
        <v>11.784000000000001</v>
      </c>
      <c r="K3" s="8">
        <v>3</v>
      </c>
      <c r="L3" s="6">
        <v>4.2716999999999992</v>
      </c>
    </row>
    <row r="4" spans="1:12" x14ac:dyDescent="0.3">
      <c r="A4" s="2">
        <v>41643</v>
      </c>
      <c r="B4" s="8">
        <f>YEAR(SalesData[[#This Row],[Order Date]])</f>
        <v>2014</v>
      </c>
      <c r="C4" s="11">
        <f>MONTH(SalesData[[#This Row],[Order Date]])</f>
        <v>1</v>
      </c>
      <c r="D4" t="s">
        <v>1245</v>
      </c>
      <c r="E4" t="s">
        <v>1246</v>
      </c>
      <c r="F4" t="s">
        <v>114</v>
      </c>
      <c r="G4" t="s">
        <v>21</v>
      </c>
      <c r="H4" t="s">
        <v>29</v>
      </c>
      <c r="I4" t="s">
        <v>860</v>
      </c>
      <c r="J4" s="6">
        <v>272.73599999999999</v>
      </c>
      <c r="K4" s="8">
        <v>3</v>
      </c>
      <c r="L4" s="6">
        <v>-64.774800000000013</v>
      </c>
    </row>
    <row r="5" spans="1:12" x14ac:dyDescent="0.3">
      <c r="A5" s="2">
        <v>41643</v>
      </c>
      <c r="B5" s="8">
        <f>YEAR(SalesData[[#This Row],[Order Date]])</f>
        <v>2014</v>
      </c>
      <c r="C5" s="11">
        <f>MONTH(SalesData[[#This Row],[Order Date]])</f>
        <v>1</v>
      </c>
      <c r="D5" t="s">
        <v>1245</v>
      </c>
      <c r="E5" t="s">
        <v>1246</v>
      </c>
      <c r="F5" t="s">
        <v>114</v>
      </c>
      <c r="G5" t="s">
        <v>21</v>
      </c>
      <c r="H5" t="s">
        <v>40</v>
      </c>
      <c r="I5" t="s">
        <v>1248</v>
      </c>
      <c r="J5" s="6">
        <v>3.5399999999999991</v>
      </c>
      <c r="K5" s="8">
        <v>2</v>
      </c>
      <c r="L5" s="6">
        <v>-5.4870000000000001</v>
      </c>
    </row>
    <row r="6" spans="1:12" x14ac:dyDescent="0.3">
      <c r="A6" s="2">
        <v>41644</v>
      </c>
      <c r="B6" s="8">
        <f>YEAR(SalesData[[#This Row],[Order Date]])</f>
        <v>2014</v>
      </c>
      <c r="C6" s="11">
        <f>MONTH(SalesData[[#This Row],[Order Date]])</f>
        <v>1</v>
      </c>
      <c r="D6" t="s">
        <v>2004</v>
      </c>
      <c r="E6" t="s">
        <v>2005</v>
      </c>
      <c r="F6" t="s">
        <v>80</v>
      </c>
      <c r="G6" t="s">
        <v>21</v>
      </c>
      <c r="H6" t="s">
        <v>35</v>
      </c>
      <c r="I6" t="s">
        <v>758</v>
      </c>
      <c r="J6" s="6">
        <v>19.536000000000001</v>
      </c>
      <c r="K6" s="8">
        <v>3</v>
      </c>
      <c r="L6" s="6">
        <v>4.8840000000000003</v>
      </c>
    </row>
    <row r="7" spans="1:12" x14ac:dyDescent="0.3">
      <c r="A7" s="2">
        <v>41645</v>
      </c>
      <c r="B7" s="8">
        <f>YEAR(SalesData[[#This Row],[Order Date]])</f>
        <v>2014</v>
      </c>
      <c r="C7" s="11">
        <f>MONTH(SalesData[[#This Row],[Order Date]])</f>
        <v>1</v>
      </c>
      <c r="D7" t="s">
        <v>3097</v>
      </c>
      <c r="E7" t="s">
        <v>3098</v>
      </c>
      <c r="F7" t="s">
        <v>20</v>
      </c>
      <c r="G7" t="s">
        <v>21</v>
      </c>
      <c r="H7" t="s">
        <v>49</v>
      </c>
      <c r="I7" t="s">
        <v>1046</v>
      </c>
      <c r="J7" s="6">
        <v>19.440000000000001</v>
      </c>
      <c r="K7" s="8">
        <v>3</v>
      </c>
      <c r="L7" s="6">
        <v>9.3312000000000008</v>
      </c>
    </row>
    <row r="8" spans="1:12" x14ac:dyDescent="0.3">
      <c r="A8" s="2">
        <v>41645</v>
      </c>
      <c r="B8" s="8">
        <f>YEAR(SalesData[[#This Row],[Order Date]])</f>
        <v>2014</v>
      </c>
      <c r="C8" s="11">
        <f>MONTH(SalesData[[#This Row],[Order Date]])</f>
        <v>1</v>
      </c>
      <c r="D8" t="s">
        <v>3012</v>
      </c>
      <c r="E8" t="s">
        <v>3013</v>
      </c>
      <c r="F8" t="s">
        <v>677</v>
      </c>
      <c r="G8" t="s">
        <v>21</v>
      </c>
      <c r="H8" t="s">
        <v>35</v>
      </c>
      <c r="I8" t="s">
        <v>673</v>
      </c>
      <c r="J8" s="6">
        <v>12.78</v>
      </c>
      <c r="K8" s="8">
        <v>3</v>
      </c>
      <c r="L8" s="6">
        <v>5.2397999999999998</v>
      </c>
    </row>
    <row r="9" spans="1:12" x14ac:dyDescent="0.3">
      <c r="A9" s="2">
        <v>41645</v>
      </c>
      <c r="B9" s="8">
        <f>YEAR(SalesData[[#This Row],[Order Date]])</f>
        <v>2014</v>
      </c>
      <c r="C9" s="11">
        <f>MONTH(SalesData[[#This Row],[Order Date]])</f>
        <v>1</v>
      </c>
      <c r="D9" t="s">
        <v>1996</v>
      </c>
      <c r="E9" t="s">
        <v>1997</v>
      </c>
      <c r="F9" t="s">
        <v>12</v>
      </c>
      <c r="G9" t="s">
        <v>13</v>
      </c>
      <c r="H9" t="s">
        <v>16</v>
      </c>
      <c r="I9" t="s">
        <v>288</v>
      </c>
      <c r="J9" s="6">
        <v>2573.8200000000002</v>
      </c>
      <c r="K9" s="8">
        <v>9</v>
      </c>
      <c r="L9" s="6">
        <v>746.40779999999972</v>
      </c>
    </row>
    <row r="10" spans="1:12" x14ac:dyDescent="0.3">
      <c r="A10" s="2">
        <v>41645</v>
      </c>
      <c r="B10" s="8">
        <f>YEAR(SalesData[[#This Row],[Order Date]])</f>
        <v>2014</v>
      </c>
      <c r="C10" s="11">
        <f>MONTH(SalesData[[#This Row],[Order Date]])</f>
        <v>1</v>
      </c>
      <c r="D10" t="s">
        <v>1996</v>
      </c>
      <c r="E10" t="s">
        <v>1997</v>
      </c>
      <c r="F10" t="s">
        <v>12</v>
      </c>
      <c r="G10" t="s">
        <v>21</v>
      </c>
      <c r="H10" t="s">
        <v>40</v>
      </c>
      <c r="I10" t="s">
        <v>1165</v>
      </c>
      <c r="J10" s="6">
        <v>609.98</v>
      </c>
      <c r="K10" s="8">
        <v>2</v>
      </c>
      <c r="L10" s="6">
        <v>274.49099999999999</v>
      </c>
    </row>
    <row r="11" spans="1:12" x14ac:dyDescent="0.3">
      <c r="A11" s="2">
        <v>41645</v>
      </c>
      <c r="B11" s="8">
        <f>YEAR(SalesData[[#This Row],[Order Date]])</f>
        <v>2014</v>
      </c>
      <c r="C11" s="11">
        <f>MONTH(SalesData[[#This Row],[Order Date]])</f>
        <v>1</v>
      </c>
      <c r="D11" t="s">
        <v>1996</v>
      </c>
      <c r="E11" t="s">
        <v>1997</v>
      </c>
      <c r="F11" t="s">
        <v>12</v>
      </c>
      <c r="G11" t="s">
        <v>21</v>
      </c>
      <c r="H11" t="s">
        <v>35</v>
      </c>
      <c r="I11" t="s">
        <v>917</v>
      </c>
      <c r="J11" s="6">
        <v>5.48</v>
      </c>
      <c r="K11" s="8">
        <v>2</v>
      </c>
      <c r="L11" s="6">
        <v>1.4796000000000005</v>
      </c>
    </row>
    <row r="12" spans="1:12" x14ac:dyDescent="0.3">
      <c r="A12" s="2">
        <v>41645</v>
      </c>
      <c r="B12" s="8">
        <f>YEAR(SalesData[[#This Row],[Order Date]])</f>
        <v>2014</v>
      </c>
      <c r="C12" s="11">
        <f>MONTH(SalesData[[#This Row],[Order Date]])</f>
        <v>1</v>
      </c>
      <c r="D12" t="s">
        <v>1996</v>
      </c>
      <c r="E12" t="s">
        <v>1997</v>
      </c>
      <c r="F12" t="s">
        <v>12</v>
      </c>
      <c r="G12" t="s">
        <v>37</v>
      </c>
      <c r="H12" t="s">
        <v>38</v>
      </c>
      <c r="I12" t="s">
        <v>104</v>
      </c>
      <c r="J12" s="6">
        <v>391.98</v>
      </c>
      <c r="K12" s="8">
        <v>2</v>
      </c>
      <c r="L12" s="6">
        <v>113.67419999999998</v>
      </c>
    </row>
    <row r="13" spans="1:12" x14ac:dyDescent="0.3">
      <c r="A13" s="2">
        <v>41645</v>
      </c>
      <c r="B13" s="8">
        <f>YEAR(SalesData[[#This Row],[Order Date]])</f>
        <v>2014</v>
      </c>
      <c r="C13" s="11">
        <f>MONTH(SalesData[[#This Row],[Order Date]])</f>
        <v>1</v>
      </c>
      <c r="D13" t="s">
        <v>1996</v>
      </c>
      <c r="E13" t="s">
        <v>1997</v>
      </c>
      <c r="F13" t="s">
        <v>12</v>
      </c>
      <c r="G13" t="s">
        <v>37</v>
      </c>
      <c r="H13" t="s">
        <v>38</v>
      </c>
      <c r="I13" t="s">
        <v>1738</v>
      </c>
      <c r="J13" s="6">
        <v>755.96</v>
      </c>
      <c r="K13" s="8">
        <v>4</v>
      </c>
      <c r="L13" s="6">
        <v>204.10919999999999</v>
      </c>
    </row>
    <row r="14" spans="1:12" x14ac:dyDescent="0.3">
      <c r="A14" s="2">
        <v>41645</v>
      </c>
      <c r="B14" s="8">
        <f>YEAR(SalesData[[#This Row],[Order Date]])</f>
        <v>2014</v>
      </c>
      <c r="C14" s="11">
        <f>MONTH(SalesData[[#This Row],[Order Date]])</f>
        <v>1</v>
      </c>
      <c r="D14" t="s">
        <v>1996</v>
      </c>
      <c r="E14" t="s">
        <v>1997</v>
      </c>
      <c r="F14" t="s">
        <v>12</v>
      </c>
      <c r="G14" t="s">
        <v>21</v>
      </c>
      <c r="H14" t="s">
        <v>146</v>
      </c>
      <c r="I14" t="s">
        <v>2953</v>
      </c>
      <c r="J14" s="6">
        <v>31.12</v>
      </c>
      <c r="K14" s="8">
        <v>4</v>
      </c>
      <c r="L14" s="6">
        <v>0.31119999999999948</v>
      </c>
    </row>
    <row r="15" spans="1:12" x14ac:dyDescent="0.3">
      <c r="A15" s="2">
        <v>41645</v>
      </c>
      <c r="B15" s="8">
        <f>YEAR(SalesData[[#This Row],[Order Date]])</f>
        <v>2014</v>
      </c>
      <c r="C15" s="11">
        <f>MONTH(SalesData[[#This Row],[Order Date]])</f>
        <v>1</v>
      </c>
      <c r="D15" t="s">
        <v>1996</v>
      </c>
      <c r="E15" t="s">
        <v>1997</v>
      </c>
      <c r="F15" t="s">
        <v>12</v>
      </c>
      <c r="G15" t="s">
        <v>21</v>
      </c>
      <c r="H15" t="s">
        <v>49</v>
      </c>
      <c r="I15" t="s">
        <v>1593</v>
      </c>
      <c r="J15" s="6">
        <v>6.54</v>
      </c>
      <c r="K15" s="8">
        <v>1</v>
      </c>
      <c r="L15" s="6">
        <v>3.0084</v>
      </c>
    </row>
    <row r="16" spans="1:12" x14ac:dyDescent="0.3">
      <c r="A16" s="2">
        <v>41646</v>
      </c>
      <c r="B16" s="8">
        <f>YEAR(SalesData[[#This Row],[Order Date]])</f>
        <v>2014</v>
      </c>
      <c r="C16" s="11">
        <f>MONTH(SalesData[[#This Row],[Order Date]])</f>
        <v>1</v>
      </c>
      <c r="D16" t="s">
        <v>3226</v>
      </c>
      <c r="E16" t="s">
        <v>3227</v>
      </c>
      <c r="F16" t="s">
        <v>57</v>
      </c>
      <c r="G16" t="s">
        <v>13</v>
      </c>
      <c r="H16" t="s">
        <v>33</v>
      </c>
      <c r="I16" t="s">
        <v>906</v>
      </c>
      <c r="J16" s="6">
        <v>76.728000000000009</v>
      </c>
      <c r="K16" s="8">
        <v>3</v>
      </c>
      <c r="L16" s="6">
        <v>-53.709599999999988</v>
      </c>
    </row>
    <row r="17" spans="1:12" x14ac:dyDescent="0.3">
      <c r="A17" s="2">
        <v>41646</v>
      </c>
      <c r="B17" s="8">
        <f>YEAR(SalesData[[#This Row],[Order Date]])</f>
        <v>2014</v>
      </c>
      <c r="C17" s="11">
        <f>MONTH(SalesData[[#This Row],[Order Date]])</f>
        <v>1</v>
      </c>
      <c r="D17" t="s">
        <v>3226</v>
      </c>
      <c r="E17" t="s">
        <v>3227</v>
      </c>
      <c r="F17" t="s">
        <v>57</v>
      </c>
      <c r="G17" t="s">
        <v>21</v>
      </c>
      <c r="H17" t="s">
        <v>40</v>
      </c>
      <c r="I17" t="s">
        <v>1971</v>
      </c>
      <c r="J17" s="6">
        <v>10.429999999999998</v>
      </c>
      <c r="K17" s="8">
        <v>7</v>
      </c>
      <c r="L17" s="6">
        <v>-18.252500000000005</v>
      </c>
    </row>
    <row r="18" spans="1:12" x14ac:dyDescent="0.3">
      <c r="A18" s="2">
        <v>41648</v>
      </c>
      <c r="B18" s="8">
        <f>YEAR(SalesData[[#This Row],[Order Date]])</f>
        <v>2014</v>
      </c>
      <c r="C18" s="11">
        <f>MONTH(SalesData[[#This Row],[Order Date]])</f>
        <v>1</v>
      </c>
      <c r="D18" t="s">
        <v>1048</v>
      </c>
      <c r="E18" t="s">
        <v>1049</v>
      </c>
      <c r="F18" t="s">
        <v>57</v>
      </c>
      <c r="G18" t="s">
        <v>21</v>
      </c>
      <c r="H18" t="s">
        <v>35</v>
      </c>
      <c r="I18" t="s">
        <v>1050</v>
      </c>
      <c r="J18" s="6">
        <v>9.3439999999999994</v>
      </c>
      <c r="K18" s="8">
        <v>2</v>
      </c>
      <c r="L18" s="6">
        <v>1.1679999999999997</v>
      </c>
    </row>
    <row r="19" spans="1:12" x14ac:dyDescent="0.3">
      <c r="A19" s="2">
        <v>41648</v>
      </c>
      <c r="B19" s="8">
        <f>YEAR(SalesData[[#This Row],[Order Date]])</f>
        <v>2014</v>
      </c>
      <c r="C19" s="11">
        <f>MONTH(SalesData[[#This Row],[Order Date]])</f>
        <v>1</v>
      </c>
      <c r="D19" t="s">
        <v>1048</v>
      </c>
      <c r="E19" t="s">
        <v>1049</v>
      </c>
      <c r="F19" t="s">
        <v>57</v>
      </c>
      <c r="G19" t="s">
        <v>37</v>
      </c>
      <c r="H19" t="s">
        <v>87</v>
      </c>
      <c r="I19" t="s">
        <v>458</v>
      </c>
      <c r="J19" s="6">
        <v>31.200000000000003</v>
      </c>
      <c r="K19" s="8">
        <v>3</v>
      </c>
      <c r="L19" s="6">
        <v>9.7499999999999964</v>
      </c>
    </row>
    <row r="20" spans="1:12" x14ac:dyDescent="0.3">
      <c r="A20" s="2">
        <v>41649</v>
      </c>
      <c r="B20" s="8">
        <f>YEAR(SalesData[[#This Row],[Order Date]])</f>
        <v>2014</v>
      </c>
      <c r="C20" s="11">
        <f>MONTH(SalesData[[#This Row],[Order Date]])</f>
        <v>1</v>
      </c>
      <c r="D20" t="s">
        <v>1398</v>
      </c>
      <c r="E20" t="s">
        <v>1399</v>
      </c>
      <c r="F20" t="s">
        <v>173</v>
      </c>
      <c r="G20" t="s">
        <v>21</v>
      </c>
      <c r="H20" t="s">
        <v>22</v>
      </c>
      <c r="I20" t="s">
        <v>1400</v>
      </c>
      <c r="J20" s="6">
        <v>2.89</v>
      </c>
      <c r="K20" s="8">
        <v>1</v>
      </c>
      <c r="L20" s="6">
        <v>1.3583000000000001</v>
      </c>
    </row>
    <row r="21" spans="1:12" x14ac:dyDescent="0.3">
      <c r="A21" s="2">
        <v>41649</v>
      </c>
      <c r="B21" s="8">
        <f>YEAR(SalesData[[#This Row],[Order Date]])</f>
        <v>2014</v>
      </c>
      <c r="C21" s="11">
        <f>MONTH(SalesData[[#This Row],[Order Date]])</f>
        <v>1</v>
      </c>
      <c r="D21" t="s">
        <v>1398</v>
      </c>
      <c r="E21" t="s">
        <v>1399</v>
      </c>
      <c r="F21" t="s">
        <v>173</v>
      </c>
      <c r="G21" t="s">
        <v>13</v>
      </c>
      <c r="H21" t="s">
        <v>33</v>
      </c>
      <c r="I21" t="s">
        <v>1401</v>
      </c>
      <c r="J21" s="6">
        <v>51.94</v>
      </c>
      <c r="K21" s="8">
        <v>1</v>
      </c>
      <c r="L21" s="6">
        <v>21.295400000000001</v>
      </c>
    </row>
    <row r="22" spans="1:12" x14ac:dyDescent="0.3">
      <c r="A22" s="2">
        <v>41650</v>
      </c>
      <c r="B22" s="8">
        <f>YEAR(SalesData[[#This Row],[Order Date]])</f>
        <v>2014</v>
      </c>
      <c r="C22" s="11">
        <f>MONTH(SalesData[[#This Row],[Order Date]])</f>
        <v>1</v>
      </c>
      <c r="D22" t="s">
        <v>1214</v>
      </c>
      <c r="E22" t="s">
        <v>1215</v>
      </c>
      <c r="F22" t="s">
        <v>133</v>
      </c>
      <c r="G22" t="s">
        <v>13</v>
      </c>
      <c r="H22" t="s">
        <v>33</v>
      </c>
      <c r="I22" t="s">
        <v>1083</v>
      </c>
      <c r="J22" s="6">
        <v>9.94</v>
      </c>
      <c r="K22" s="8">
        <v>2</v>
      </c>
      <c r="L22" s="6">
        <v>3.0813999999999995</v>
      </c>
    </row>
    <row r="23" spans="1:12" x14ac:dyDescent="0.3">
      <c r="A23" s="2">
        <v>41652</v>
      </c>
      <c r="B23" s="8">
        <f>YEAR(SalesData[[#This Row],[Order Date]])</f>
        <v>2014</v>
      </c>
      <c r="C23" s="11">
        <f>MONTH(SalesData[[#This Row],[Order Date]])</f>
        <v>1</v>
      </c>
      <c r="D23" t="s">
        <v>1274</v>
      </c>
      <c r="E23" t="s">
        <v>1275</v>
      </c>
      <c r="F23" t="s">
        <v>400</v>
      </c>
      <c r="G23" t="s">
        <v>21</v>
      </c>
      <c r="H23" t="s">
        <v>94</v>
      </c>
      <c r="I23" t="s">
        <v>363</v>
      </c>
      <c r="J23" s="6">
        <v>11.36</v>
      </c>
      <c r="K23" s="8">
        <v>2</v>
      </c>
      <c r="L23" s="6">
        <v>5.3391999999999991</v>
      </c>
    </row>
    <row r="24" spans="1:12" x14ac:dyDescent="0.3">
      <c r="A24" s="2">
        <v>41652</v>
      </c>
      <c r="B24" s="8">
        <f>YEAR(SalesData[[#This Row],[Order Date]])</f>
        <v>2014</v>
      </c>
      <c r="C24" s="11">
        <f>MONTH(SalesData[[#This Row],[Order Date]])</f>
        <v>1</v>
      </c>
      <c r="D24" t="s">
        <v>1274</v>
      </c>
      <c r="E24" t="s">
        <v>1275</v>
      </c>
      <c r="F24" t="s">
        <v>400</v>
      </c>
      <c r="G24" t="s">
        <v>21</v>
      </c>
      <c r="H24" t="s">
        <v>94</v>
      </c>
      <c r="I24" t="s">
        <v>1276</v>
      </c>
      <c r="J24" s="6">
        <v>50.94</v>
      </c>
      <c r="K24" s="8">
        <v>3</v>
      </c>
      <c r="L24" s="6">
        <v>25.47</v>
      </c>
    </row>
    <row r="25" spans="1:12" x14ac:dyDescent="0.3">
      <c r="A25" s="2">
        <v>41652</v>
      </c>
      <c r="B25" s="8">
        <f>YEAR(SalesData[[#This Row],[Order Date]])</f>
        <v>2014</v>
      </c>
      <c r="C25" s="11">
        <f>MONTH(SalesData[[#This Row],[Order Date]])</f>
        <v>1</v>
      </c>
      <c r="D25" t="s">
        <v>1274</v>
      </c>
      <c r="E25" t="s">
        <v>1275</v>
      </c>
      <c r="F25" t="s">
        <v>400</v>
      </c>
      <c r="G25" t="s">
        <v>37</v>
      </c>
      <c r="H25" t="s">
        <v>87</v>
      </c>
      <c r="I25" t="s">
        <v>1277</v>
      </c>
      <c r="J25" s="6">
        <v>646.74</v>
      </c>
      <c r="K25" s="8">
        <v>6</v>
      </c>
      <c r="L25" s="6">
        <v>258.69600000000003</v>
      </c>
    </row>
    <row r="26" spans="1:12" x14ac:dyDescent="0.3">
      <c r="A26" s="2">
        <v>41652</v>
      </c>
      <c r="B26" s="8">
        <f>YEAR(SalesData[[#This Row],[Order Date]])</f>
        <v>2014</v>
      </c>
      <c r="C26" s="11">
        <f>MONTH(SalesData[[#This Row],[Order Date]])</f>
        <v>1</v>
      </c>
      <c r="D26" t="s">
        <v>1274</v>
      </c>
      <c r="E26" t="s">
        <v>1275</v>
      </c>
      <c r="F26" t="s">
        <v>400</v>
      </c>
      <c r="G26" t="s">
        <v>21</v>
      </c>
      <c r="H26" t="s">
        <v>40</v>
      </c>
      <c r="I26" t="s">
        <v>1278</v>
      </c>
      <c r="J26" s="6">
        <v>5.64</v>
      </c>
      <c r="K26" s="8">
        <v>3</v>
      </c>
      <c r="L26" s="6">
        <v>2.7071999999999994</v>
      </c>
    </row>
    <row r="27" spans="1:12" x14ac:dyDescent="0.3">
      <c r="A27" s="2">
        <v>41652</v>
      </c>
      <c r="B27" s="8">
        <f>YEAR(SalesData[[#This Row],[Order Date]])</f>
        <v>2014</v>
      </c>
      <c r="C27" s="11">
        <f>MONTH(SalesData[[#This Row],[Order Date]])</f>
        <v>1</v>
      </c>
      <c r="D27" t="s">
        <v>1274</v>
      </c>
      <c r="E27" t="s">
        <v>1275</v>
      </c>
      <c r="F27" t="s">
        <v>400</v>
      </c>
      <c r="G27" t="s">
        <v>21</v>
      </c>
      <c r="H27" t="s">
        <v>29</v>
      </c>
      <c r="I27" t="s">
        <v>1279</v>
      </c>
      <c r="J27" s="6">
        <v>572.58000000000004</v>
      </c>
      <c r="K27" s="8">
        <v>6</v>
      </c>
      <c r="L27" s="6">
        <v>34.354799999999955</v>
      </c>
    </row>
    <row r="28" spans="1:12" x14ac:dyDescent="0.3">
      <c r="A28" s="2">
        <v>41652</v>
      </c>
      <c r="B28" s="8">
        <f>YEAR(SalesData[[#This Row],[Order Date]])</f>
        <v>2014</v>
      </c>
      <c r="C28" s="11">
        <f>MONTH(SalesData[[#This Row],[Order Date]])</f>
        <v>1</v>
      </c>
      <c r="D28" t="s">
        <v>1906</v>
      </c>
      <c r="E28" t="s">
        <v>1907</v>
      </c>
      <c r="F28" t="s">
        <v>206</v>
      </c>
      <c r="G28" t="s">
        <v>13</v>
      </c>
      <c r="H28" t="s">
        <v>16</v>
      </c>
      <c r="I28" t="s">
        <v>2856</v>
      </c>
      <c r="J28" s="6">
        <v>545.93999999999994</v>
      </c>
      <c r="K28" s="8">
        <v>6</v>
      </c>
      <c r="L28" s="6">
        <v>87.350400000000036</v>
      </c>
    </row>
    <row r="29" spans="1:12" x14ac:dyDescent="0.3">
      <c r="A29" s="2">
        <v>41652</v>
      </c>
      <c r="B29" s="8">
        <f>YEAR(SalesData[[#This Row],[Order Date]])</f>
        <v>2014</v>
      </c>
      <c r="C29" s="11">
        <f>MONTH(SalesData[[#This Row],[Order Date]])</f>
        <v>1</v>
      </c>
      <c r="D29" t="s">
        <v>942</v>
      </c>
      <c r="E29" t="s">
        <v>943</v>
      </c>
      <c r="F29" t="s">
        <v>20</v>
      </c>
      <c r="G29" t="s">
        <v>21</v>
      </c>
      <c r="H29" t="s">
        <v>29</v>
      </c>
      <c r="I29" t="s">
        <v>2441</v>
      </c>
      <c r="J29" s="6">
        <v>1325.8500000000001</v>
      </c>
      <c r="K29" s="8">
        <v>5</v>
      </c>
      <c r="L29" s="6">
        <v>238.65299999999991</v>
      </c>
    </row>
    <row r="30" spans="1:12" x14ac:dyDescent="0.3">
      <c r="A30" s="2">
        <v>41652</v>
      </c>
      <c r="B30" s="8">
        <f>YEAR(SalesData[[#This Row],[Order Date]])</f>
        <v>2014</v>
      </c>
      <c r="C30" s="11">
        <f>MONTH(SalesData[[#This Row],[Order Date]])</f>
        <v>1</v>
      </c>
      <c r="D30" t="s">
        <v>942</v>
      </c>
      <c r="E30" t="s">
        <v>943</v>
      </c>
      <c r="F30" t="s">
        <v>20</v>
      </c>
      <c r="G30" t="s">
        <v>13</v>
      </c>
      <c r="H30" t="s">
        <v>14</v>
      </c>
      <c r="I30" t="s">
        <v>2397</v>
      </c>
      <c r="J30" s="6">
        <v>333.99899999999997</v>
      </c>
      <c r="K30" s="8">
        <v>3</v>
      </c>
      <c r="L30" s="6">
        <v>3.9294000000000082</v>
      </c>
    </row>
    <row r="31" spans="1:12" x14ac:dyDescent="0.3">
      <c r="A31" s="2">
        <v>41652</v>
      </c>
      <c r="B31" s="8">
        <f>YEAR(SalesData[[#This Row],[Order Date]])</f>
        <v>2014</v>
      </c>
      <c r="C31" s="11">
        <f>MONTH(SalesData[[#This Row],[Order Date]])</f>
        <v>1</v>
      </c>
      <c r="D31" t="s">
        <v>942</v>
      </c>
      <c r="E31" t="s">
        <v>943</v>
      </c>
      <c r="F31" t="s">
        <v>20</v>
      </c>
      <c r="G31" t="s">
        <v>21</v>
      </c>
      <c r="H31" t="s">
        <v>35</v>
      </c>
      <c r="I31" t="s">
        <v>419</v>
      </c>
      <c r="J31" s="6">
        <v>19.899999999999999</v>
      </c>
      <c r="K31" s="8">
        <v>5</v>
      </c>
      <c r="L31" s="6">
        <v>6.5669999999999984</v>
      </c>
    </row>
    <row r="32" spans="1:12" x14ac:dyDescent="0.3">
      <c r="A32" s="2">
        <v>41652</v>
      </c>
      <c r="B32" s="8">
        <f>YEAR(SalesData[[#This Row],[Order Date]])</f>
        <v>2014</v>
      </c>
      <c r="C32" s="11">
        <f>MONTH(SalesData[[#This Row],[Order Date]])</f>
        <v>1</v>
      </c>
      <c r="D32" t="s">
        <v>1979</v>
      </c>
      <c r="E32" t="s">
        <v>1980</v>
      </c>
      <c r="F32" t="s">
        <v>269</v>
      </c>
      <c r="G32" t="s">
        <v>21</v>
      </c>
      <c r="H32" t="s">
        <v>49</v>
      </c>
      <c r="I32" t="s">
        <v>1452</v>
      </c>
      <c r="J32" s="6">
        <v>37.408000000000001</v>
      </c>
      <c r="K32" s="8">
        <v>7</v>
      </c>
      <c r="L32" s="6">
        <v>13.0928</v>
      </c>
    </row>
    <row r="33" spans="1:12" x14ac:dyDescent="0.3">
      <c r="A33" s="2">
        <v>41652</v>
      </c>
      <c r="B33" s="8">
        <f>YEAR(SalesData[[#This Row],[Order Date]])</f>
        <v>2014</v>
      </c>
      <c r="C33" s="11">
        <f>MONTH(SalesData[[#This Row],[Order Date]])</f>
        <v>1</v>
      </c>
      <c r="D33" t="s">
        <v>1979</v>
      </c>
      <c r="E33" t="s">
        <v>1980</v>
      </c>
      <c r="F33" t="s">
        <v>269</v>
      </c>
      <c r="G33" t="s">
        <v>21</v>
      </c>
      <c r="H33" t="s">
        <v>40</v>
      </c>
      <c r="I33" t="s">
        <v>3035</v>
      </c>
      <c r="J33" s="6">
        <v>3.4380000000000006</v>
      </c>
      <c r="K33" s="8">
        <v>2</v>
      </c>
      <c r="L33" s="6">
        <v>-2.5212000000000003</v>
      </c>
    </row>
    <row r="34" spans="1:12" x14ac:dyDescent="0.3">
      <c r="A34" s="2">
        <v>41653</v>
      </c>
      <c r="B34" s="8">
        <f>YEAR(SalesData[[#This Row],[Order Date]])</f>
        <v>2014</v>
      </c>
      <c r="C34" s="11">
        <f>MONTH(SalesData[[#This Row],[Order Date]])</f>
        <v>1</v>
      </c>
      <c r="D34" t="s">
        <v>166</v>
      </c>
      <c r="E34" t="s">
        <v>167</v>
      </c>
      <c r="F34" t="s">
        <v>80</v>
      </c>
      <c r="G34" t="s">
        <v>13</v>
      </c>
      <c r="H34" t="s">
        <v>14</v>
      </c>
      <c r="I34" t="s">
        <v>1845</v>
      </c>
      <c r="J34" s="6">
        <v>61.96</v>
      </c>
      <c r="K34" s="8">
        <v>4</v>
      </c>
      <c r="L34" s="6">
        <v>-53.285600000000009</v>
      </c>
    </row>
    <row r="35" spans="1:12" x14ac:dyDescent="0.3">
      <c r="A35" s="2">
        <v>41654</v>
      </c>
      <c r="B35" s="8">
        <f>YEAR(SalesData[[#This Row],[Order Date]])</f>
        <v>2014</v>
      </c>
      <c r="C35" s="11">
        <f>MONTH(SalesData[[#This Row],[Order Date]])</f>
        <v>1</v>
      </c>
      <c r="D35" t="s">
        <v>2348</v>
      </c>
      <c r="E35" t="s">
        <v>2349</v>
      </c>
      <c r="F35" t="s">
        <v>677</v>
      </c>
      <c r="G35" t="s">
        <v>37</v>
      </c>
      <c r="H35" t="s">
        <v>87</v>
      </c>
      <c r="I35" t="s">
        <v>549</v>
      </c>
      <c r="J35" s="6">
        <v>149.94999999999999</v>
      </c>
      <c r="K35" s="8">
        <v>5</v>
      </c>
      <c r="L35" s="6">
        <v>65.978000000000009</v>
      </c>
    </row>
    <row r="36" spans="1:12" x14ac:dyDescent="0.3">
      <c r="A36" s="2">
        <v>41655</v>
      </c>
      <c r="B36" s="8">
        <f>YEAR(SalesData[[#This Row],[Order Date]])</f>
        <v>2014</v>
      </c>
      <c r="C36" s="11">
        <f>MONTH(SalesData[[#This Row],[Order Date]])</f>
        <v>1</v>
      </c>
      <c r="D36" t="s">
        <v>513</v>
      </c>
      <c r="E36" t="s">
        <v>514</v>
      </c>
      <c r="F36" t="s">
        <v>80</v>
      </c>
      <c r="G36" t="s">
        <v>13</v>
      </c>
      <c r="H36" t="s">
        <v>33</v>
      </c>
      <c r="I36" t="s">
        <v>1528</v>
      </c>
      <c r="J36" s="6">
        <v>127.10400000000001</v>
      </c>
      <c r="K36" s="8">
        <v>6</v>
      </c>
      <c r="L36" s="6">
        <v>28.598399999999998</v>
      </c>
    </row>
    <row r="37" spans="1:12" x14ac:dyDescent="0.3">
      <c r="A37" s="2">
        <v>41655</v>
      </c>
      <c r="B37" s="8">
        <f>YEAR(SalesData[[#This Row],[Order Date]])</f>
        <v>2014</v>
      </c>
      <c r="C37" s="11">
        <f>MONTH(SalesData[[#This Row],[Order Date]])</f>
        <v>1</v>
      </c>
      <c r="D37" t="s">
        <v>513</v>
      </c>
      <c r="E37" t="s">
        <v>514</v>
      </c>
      <c r="F37" t="s">
        <v>80</v>
      </c>
      <c r="G37" t="s">
        <v>37</v>
      </c>
      <c r="H37" t="s">
        <v>38</v>
      </c>
      <c r="I37" t="s">
        <v>642</v>
      </c>
      <c r="J37" s="6">
        <v>124.19999999999999</v>
      </c>
      <c r="K37" s="8">
        <v>3</v>
      </c>
      <c r="L37" s="6">
        <v>-31.050000000000011</v>
      </c>
    </row>
    <row r="38" spans="1:12" x14ac:dyDescent="0.3">
      <c r="A38" s="2">
        <v>41655</v>
      </c>
      <c r="B38" s="8">
        <f>YEAR(SalesData[[#This Row],[Order Date]])</f>
        <v>2014</v>
      </c>
      <c r="C38" s="11">
        <f>MONTH(SalesData[[#This Row],[Order Date]])</f>
        <v>1</v>
      </c>
      <c r="D38" t="s">
        <v>513</v>
      </c>
      <c r="E38" t="s">
        <v>514</v>
      </c>
      <c r="F38" t="s">
        <v>80</v>
      </c>
      <c r="G38" t="s">
        <v>21</v>
      </c>
      <c r="H38" t="s">
        <v>40</v>
      </c>
      <c r="I38" t="s">
        <v>1192</v>
      </c>
      <c r="J38" s="6">
        <v>18.588000000000005</v>
      </c>
      <c r="K38" s="8">
        <v>2</v>
      </c>
      <c r="L38" s="6">
        <v>-13.6312</v>
      </c>
    </row>
    <row r="39" spans="1:12" x14ac:dyDescent="0.3">
      <c r="A39" s="2">
        <v>41655</v>
      </c>
      <c r="B39" s="8">
        <f>YEAR(SalesData[[#This Row],[Order Date]])</f>
        <v>2014</v>
      </c>
      <c r="C39" s="11">
        <f>MONTH(SalesData[[#This Row],[Order Date]])</f>
        <v>1</v>
      </c>
      <c r="D39" t="s">
        <v>513</v>
      </c>
      <c r="E39" t="s">
        <v>514</v>
      </c>
      <c r="F39" t="s">
        <v>80</v>
      </c>
      <c r="G39" t="s">
        <v>21</v>
      </c>
      <c r="H39" t="s">
        <v>22</v>
      </c>
      <c r="I39" t="s">
        <v>638</v>
      </c>
      <c r="J39" s="6">
        <v>30.072000000000003</v>
      </c>
      <c r="K39" s="8">
        <v>3</v>
      </c>
      <c r="L39" s="6">
        <v>10.149299999999997</v>
      </c>
    </row>
    <row r="40" spans="1:12" x14ac:dyDescent="0.3">
      <c r="A40" s="2">
        <v>41657</v>
      </c>
      <c r="B40" s="8">
        <f>YEAR(SalesData[[#This Row],[Order Date]])</f>
        <v>2014</v>
      </c>
      <c r="C40" s="11">
        <f>MONTH(SalesData[[#This Row],[Order Date]])</f>
        <v>1</v>
      </c>
      <c r="D40" t="s">
        <v>2964</v>
      </c>
      <c r="E40" t="s">
        <v>2965</v>
      </c>
      <c r="F40" t="s">
        <v>226</v>
      </c>
      <c r="G40" t="s">
        <v>21</v>
      </c>
      <c r="H40" t="s">
        <v>42</v>
      </c>
      <c r="I40" t="s">
        <v>2492</v>
      </c>
      <c r="J40" s="6">
        <v>64.864000000000004</v>
      </c>
      <c r="K40" s="8">
        <v>4</v>
      </c>
      <c r="L40" s="6">
        <v>6.4864000000000033</v>
      </c>
    </row>
    <row r="41" spans="1:12" x14ac:dyDescent="0.3">
      <c r="A41" s="2">
        <v>41658</v>
      </c>
      <c r="B41" s="8">
        <f>YEAR(SalesData[[#This Row],[Order Date]])</f>
        <v>2014</v>
      </c>
      <c r="C41" s="11">
        <f>MONTH(SalesData[[#This Row],[Order Date]])</f>
        <v>1</v>
      </c>
      <c r="D41" t="s">
        <v>1541</v>
      </c>
      <c r="E41" t="s">
        <v>1542</v>
      </c>
      <c r="F41" t="s">
        <v>168</v>
      </c>
      <c r="G41" t="s">
        <v>21</v>
      </c>
      <c r="H41" t="s">
        <v>40</v>
      </c>
      <c r="I41" t="s">
        <v>1681</v>
      </c>
      <c r="J41" s="6">
        <v>32.340000000000003</v>
      </c>
      <c r="K41" s="8">
        <v>10</v>
      </c>
      <c r="L41" s="6">
        <v>-23.716000000000001</v>
      </c>
    </row>
    <row r="42" spans="1:12" x14ac:dyDescent="0.3">
      <c r="A42" s="2">
        <v>41658</v>
      </c>
      <c r="B42" s="8">
        <f>YEAR(SalesData[[#This Row],[Order Date]])</f>
        <v>2014</v>
      </c>
      <c r="C42" s="11">
        <f>MONTH(SalesData[[#This Row],[Order Date]])</f>
        <v>1</v>
      </c>
      <c r="D42" t="s">
        <v>1541</v>
      </c>
      <c r="E42" t="s">
        <v>1542</v>
      </c>
      <c r="F42" t="s">
        <v>168</v>
      </c>
      <c r="G42" t="s">
        <v>21</v>
      </c>
      <c r="H42" t="s">
        <v>49</v>
      </c>
      <c r="I42" t="s">
        <v>2588</v>
      </c>
      <c r="J42" s="6">
        <v>56.064</v>
      </c>
      <c r="K42" s="8">
        <v>4</v>
      </c>
      <c r="L42" s="6">
        <v>19.622399999999999</v>
      </c>
    </row>
    <row r="43" spans="1:12" x14ac:dyDescent="0.3">
      <c r="A43" s="2">
        <v>41658</v>
      </c>
      <c r="B43" s="8">
        <f>YEAR(SalesData[[#This Row],[Order Date]])</f>
        <v>2014</v>
      </c>
      <c r="C43" s="11">
        <f>MONTH(SalesData[[#This Row],[Order Date]])</f>
        <v>1</v>
      </c>
      <c r="D43" t="s">
        <v>1541</v>
      </c>
      <c r="E43" t="s">
        <v>1542</v>
      </c>
      <c r="F43" t="s">
        <v>168</v>
      </c>
      <c r="G43" t="s">
        <v>21</v>
      </c>
      <c r="H43" t="s">
        <v>94</v>
      </c>
      <c r="I43" t="s">
        <v>273</v>
      </c>
      <c r="J43" s="6">
        <v>108.72</v>
      </c>
      <c r="K43" s="8">
        <v>5</v>
      </c>
      <c r="L43" s="6">
        <v>36.692999999999998</v>
      </c>
    </row>
    <row r="44" spans="1:12" x14ac:dyDescent="0.3">
      <c r="A44" s="2">
        <v>41658</v>
      </c>
      <c r="B44" s="8">
        <f>YEAR(SalesData[[#This Row],[Order Date]])</f>
        <v>2014</v>
      </c>
      <c r="C44" s="11">
        <f>MONTH(SalesData[[#This Row],[Order Date]])</f>
        <v>1</v>
      </c>
      <c r="D44" t="s">
        <v>1541</v>
      </c>
      <c r="E44" t="s">
        <v>1542</v>
      </c>
      <c r="F44" t="s">
        <v>168</v>
      </c>
      <c r="G44" t="s">
        <v>13</v>
      </c>
      <c r="H44" t="s">
        <v>14</v>
      </c>
      <c r="I44" t="s">
        <v>770</v>
      </c>
      <c r="J44" s="6">
        <v>181.47000000000003</v>
      </c>
      <c r="K44" s="8">
        <v>5</v>
      </c>
      <c r="L44" s="6">
        <v>-320.59699999999998</v>
      </c>
    </row>
    <row r="45" spans="1:12" x14ac:dyDescent="0.3">
      <c r="A45" s="2">
        <v>41659</v>
      </c>
      <c r="B45" s="8">
        <f>YEAR(SalesData[[#This Row],[Order Date]])</f>
        <v>2014</v>
      </c>
      <c r="C45" s="11">
        <f>MONTH(SalesData[[#This Row],[Order Date]])</f>
        <v>1</v>
      </c>
      <c r="D45" t="s">
        <v>1440</v>
      </c>
      <c r="E45" t="s">
        <v>1441</v>
      </c>
      <c r="F45" t="s">
        <v>903</v>
      </c>
      <c r="G45" t="s">
        <v>37</v>
      </c>
      <c r="H45" t="s">
        <v>38</v>
      </c>
      <c r="I45" t="s">
        <v>1691</v>
      </c>
      <c r="J45" s="6">
        <v>699.93</v>
      </c>
      <c r="K45" s="8">
        <v>7</v>
      </c>
      <c r="L45" s="6">
        <v>181.98179999999999</v>
      </c>
    </row>
    <row r="46" spans="1:12" x14ac:dyDescent="0.3">
      <c r="A46" s="2">
        <v>41659</v>
      </c>
      <c r="B46" s="8">
        <f>YEAR(SalesData[[#This Row],[Order Date]])</f>
        <v>2014</v>
      </c>
      <c r="C46" s="11">
        <f>MONTH(SalesData[[#This Row],[Order Date]])</f>
        <v>1</v>
      </c>
      <c r="D46" t="s">
        <v>1440</v>
      </c>
      <c r="E46" t="s">
        <v>1441</v>
      </c>
      <c r="F46" t="s">
        <v>903</v>
      </c>
      <c r="G46" t="s">
        <v>21</v>
      </c>
      <c r="H46" t="s">
        <v>35</v>
      </c>
      <c r="I46" t="s">
        <v>1692</v>
      </c>
      <c r="J46" s="6">
        <v>22.959999999999997</v>
      </c>
      <c r="K46" s="8">
        <v>7</v>
      </c>
      <c r="L46" s="6">
        <v>6.6583999999999968</v>
      </c>
    </row>
    <row r="47" spans="1:12" x14ac:dyDescent="0.3">
      <c r="A47" s="2">
        <v>41659</v>
      </c>
      <c r="B47" s="8">
        <f>YEAR(SalesData[[#This Row],[Order Date]])</f>
        <v>2014</v>
      </c>
      <c r="C47" s="11">
        <f>MONTH(SalesData[[#This Row],[Order Date]])</f>
        <v>1</v>
      </c>
      <c r="D47" t="s">
        <v>1440</v>
      </c>
      <c r="E47" t="s">
        <v>1441</v>
      </c>
      <c r="F47" t="s">
        <v>903</v>
      </c>
      <c r="G47" t="s">
        <v>13</v>
      </c>
      <c r="H47" t="s">
        <v>33</v>
      </c>
      <c r="I47" t="s">
        <v>190</v>
      </c>
      <c r="J47" s="6">
        <v>38.6</v>
      </c>
      <c r="K47" s="8">
        <v>4</v>
      </c>
      <c r="L47" s="6">
        <v>11.579999999999998</v>
      </c>
    </row>
    <row r="48" spans="1:12" x14ac:dyDescent="0.3">
      <c r="A48" s="2">
        <v>41659</v>
      </c>
      <c r="B48" s="8">
        <f>YEAR(SalesData[[#This Row],[Order Date]])</f>
        <v>2014</v>
      </c>
      <c r="C48" s="11">
        <f>MONTH(SalesData[[#This Row],[Order Date]])</f>
        <v>1</v>
      </c>
      <c r="D48" t="s">
        <v>1440</v>
      </c>
      <c r="E48" t="s">
        <v>1441</v>
      </c>
      <c r="F48" t="s">
        <v>903</v>
      </c>
      <c r="G48" t="s">
        <v>21</v>
      </c>
      <c r="H48" t="s">
        <v>35</v>
      </c>
      <c r="I48" t="s">
        <v>927</v>
      </c>
      <c r="J48" s="6">
        <v>6.63</v>
      </c>
      <c r="K48" s="8">
        <v>3</v>
      </c>
      <c r="L48" s="6">
        <v>1.7901</v>
      </c>
    </row>
    <row r="49" spans="1:12" x14ac:dyDescent="0.3">
      <c r="A49" s="2">
        <v>41659</v>
      </c>
      <c r="B49" s="8">
        <f>YEAR(SalesData[[#This Row],[Order Date]])</f>
        <v>2014</v>
      </c>
      <c r="C49" s="11">
        <f>MONTH(SalesData[[#This Row],[Order Date]])</f>
        <v>1</v>
      </c>
      <c r="D49" t="s">
        <v>1440</v>
      </c>
      <c r="E49" t="s">
        <v>1441</v>
      </c>
      <c r="F49" t="s">
        <v>903</v>
      </c>
      <c r="G49" t="s">
        <v>21</v>
      </c>
      <c r="H49" t="s">
        <v>94</v>
      </c>
      <c r="I49" t="s">
        <v>363</v>
      </c>
      <c r="J49" s="6">
        <v>23.34</v>
      </c>
      <c r="K49" s="8">
        <v>3</v>
      </c>
      <c r="L49" s="6">
        <v>10.969799999999999</v>
      </c>
    </row>
    <row r="50" spans="1:12" x14ac:dyDescent="0.3">
      <c r="A50" s="2">
        <v>41659</v>
      </c>
      <c r="B50" s="8">
        <f>YEAR(SalesData[[#This Row],[Order Date]])</f>
        <v>2014</v>
      </c>
      <c r="C50" s="11">
        <f>MONTH(SalesData[[#This Row],[Order Date]])</f>
        <v>1</v>
      </c>
      <c r="D50" t="s">
        <v>1440</v>
      </c>
      <c r="E50" t="s">
        <v>1441</v>
      </c>
      <c r="F50" t="s">
        <v>903</v>
      </c>
      <c r="G50" t="s">
        <v>13</v>
      </c>
      <c r="H50" t="s">
        <v>16</v>
      </c>
      <c r="I50" t="s">
        <v>841</v>
      </c>
      <c r="J50" s="6">
        <v>1067.94</v>
      </c>
      <c r="K50" s="8">
        <v>3</v>
      </c>
      <c r="L50" s="6">
        <v>224.2673999999999</v>
      </c>
    </row>
    <row r="51" spans="1:12" x14ac:dyDescent="0.3">
      <c r="A51" s="2">
        <v>41659</v>
      </c>
      <c r="B51" s="8">
        <f>YEAR(SalesData[[#This Row],[Order Date]])</f>
        <v>2014</v>
      </c>
      <c r="C51" s="11">
        <f>MONTH(SalesData[[#This Row],[Order Date]])</f>
        <v>1</v>
      </c>
      <c r="D51" t="s">
        <v>2541</v>
      </c>
      <c r="E51" t="s">
        <v>2542</v>
      </c>
      <c r="F51" t="s">
        <v>20</v>
      </c>
      <c r="G51" t="s">
        <v>21</v>
      </c>
      <c r="H51" t="s">
        <v>49</v>
      </c>
      <c r="I51" t="s">
        <v>767</v>
      </c>
      <c r="J51" s="6">
        <v>19.36</v>
      </c>
      <c r="K51" s="8">
        <v>2</v>
      </c>
      <c r="L51" s="6">
        <v>9.2927999999999997</v>
      </c>
    </row>
    <row r="52" spans="1:12" x14ac:dyDescent="0.3">
      <c r="A52" s="2">
        <v>41659</v>
      </c>
      <c r="B52" s="8">
        <f>YEAR(SalesData[[#This Row],[Order Date]])</f>
        <v>2014</v>
      </c>
      <c r="C52" s="11">
        <f>MONTH(SalesData[[#This Row],[Order Date]])</f>
        <v>1</v>
      </c>
      <c r="D52" t="s">
        <v>2541</v>
      </c>
      <c r="E52" t="s">
        <v>2542</v>
      </c>
      <c r="F52" t="s">
        <v>20</v>
      </c>
      <c r="G52" t="s">
        <v>13</v>
      </c>
      <c r="H52" t="s">
        <v>33</v>
      </c>
      <c r="I52" t="s">
        <v>190</v>
      </c>
      <c r="J52" s="6">
        <v>19.3</v>
      </c>
      <c r="K52" s="8">
        <v>2</v>
      </c>
      <c r="L52" s="6">
        <v>5.7899999999999991</v>
      </c>
    </row>
    <row r="53" spans="1:12" x14ac:dyDescent="0.3">
      <c r="A53" s="2">
        <v>41659</v>
      </c>
      <c r="B53" s="8">
        <f>YEAR(SalesData[[#This Row],[Order Date]])</f>
        <v>2014</v>
      </c>
      <c r="C53" s="11">
        <f>MONTH(SalesData[[#This Row],[Order Date]])</f>
        <v>1</v>
      </c>
      <c r="D53" t="s">
        <v>873</v>
      </c>
      <c r="E53" t="s">
        <v>874</v>
      </c>
      <c r="F53" t="s">
        <v>129</v>
      </c>
      <c r="G53" t="s">
        <v>21</v>
      </c>
      <c r="H53" t="s">
        <v>29</v>
      </c>
      <c r="I53" t="s">
        <v>30</v>
      </c>
      <c r="J53" s="6">
        <v>13.98</v>
      </c>
      <c r="K53" s="8">
        <v>1</v>
      </c>
      <c r="L53" s="6">
        <v>4.0541999999999998</v>
      </c>
    </row>
    <row r="54" spans="1:12" x14ac:dyDescent="0.3">
      <c r="A54" s="2">
        <v>41659</v>
      </c>
      <c r="B54" s="8">
        <f>YEAR(SalesData[[#This Row],[Order Date]])</f>
        <v>2014</v>
      </c>
      <c r="C54" s="11">
        <f>MONTH(SalesData[[#This Row],[Order Date]])</f>
        <v>1</v>
      </c>
      <c r="D54" t="s">
        <v>873</v>
      </c>
      <c r="E54" t="s">
        <v>874</v>
      </c>
      <c r="F54" t="s">
        <v>129</v>
      </c>
      <c r="G54" t="s">
        <v>13</v>
      </c>
      <c r="H54" t="s">
        <v>33</v>
      </c>
      <c r="I54" t="s">
        <v>583</v>
      </c>
      <c r="J54" s="6">
        <v>272.94</v>
      </c>
      <c r="K54" s="8">
        <v>3</v>
      </c>
      <c r="L54" s="6">
        <v>30.023400000000009</v>
      </c>
    </row>
    <row r="55" spans="1:12" x14ac:dyDescent="0.3">
      <c r="A55" s="2">
        <v>41659</v>
      </c>
      <c r="B55" s="8">
        <f>YEAR(SalesData[[#This Row],[Order Date]])</f>
        <v>2014</v>
      </c>
      <c r="C55" s="11">
        <f>MONTH(SalesData[[#This Row],[Order Date]])</f>
        <v>1</v>
      </c>
      <c r="D55" t="s">
        <v>873</v>
      </c>
      <c r="E55" t="s">
        <v>874</v>
      </c>
      <c r="F55" t="s">
        <v>129</v>
      </c>
      <c r="G55" t="s">
        <v>21</v>
      </c>
      <c r="H55" t="s">
        <v>40</v>
      </c>
      <c r="I55" t="s">
        <v>1100</v>
      </c>
      <c r="J55" s="6">
        <v>19.05</v>
      </c>
      <c r="K55" s="8">
        <v>5</v>
      </c>
      <c r="L55" s="6">
        <v>8.9534999999999982</v>
      </c>
    </row>
    <row r="56" spans="1:12" x14ac:dyDescent="0.3">
      <c r="A56" s="2">
        <v>41659</v>
      </c>
      <c r="B56" s="8">
        <f>YEAR(SalesData[[#This Row],[Order Date]])</f>
        <v>2014</v>
      </c>
      <c r="C56" s="11">
        <f>MONTH(SalesData[[#This Row],[Order Date]])</f>
        <v>1</v>
      </c>
      <c r="D56" t="s">
        <v>873</v>
      </c>
      <c r="E56" t="s">
        <v>874</v>
      </c>
      <c r="F56" t="s">
        <v>129</v>
      </c>
      <c r="G56" t="s">
        <v>21</v>
      </c>
      <c r="H56" t="s">
        <v>42</v>
      </c>
      <c r="I56" t="s">
        <v>58</v>
      </c>
      <c r="J56" s="6">
        <v>247.71600000000001</v>
      </c>
      <c r="K56" s="8">
        <v>4</v>
      </c>
      <c r="L56" s="6">
        <v>93.581600000000009</v>
      </c>
    </row>
    <row r="57" spans="1:12" x14ac:dyDescent="0.3">
      <c r="A57" s="2">
        <v>41659</v>
      </c>
      <c r="B57" s="8">
        <f>YEAR(SalesData[[#This Row],[Order Date]])</f>
        <v>2014</v>
      </c>
      <c r="C57" s="11">
        <f>MONTH(SalesData[[#This Row],[Order Date]])</f>
        <v>1</v>
      </c>
      <c r="D57" t="s">
        <v>873</v>
      </c>
      <c r="E57" t="s">
        <v>874</v>
      </c>
      <c r="F57" t="s">
        <v>129</v>
      </c>
      <c r="G57" t="s">
        <v>21</v>
      </c>
      <c r="H57" t="s">
        <v>29</v>
      </c>
      <c r="I57" t="s">
        <v>2551</v>
      </c>
      <c r="J57" s="6">
        <v>66.58</v>
      </c>
      <c r="K57" s="8">
        <v>2</v>
      </c>
      <c r="L57" s="6">
        <v>15.979199999999999</v>
      </c>
    </row>
    <row r="58" spans="1:12" x14ac:dyDescent="0.3">
      <c r="A58" s="2">
        <v>41659</v>
      </c>
      <c r="B58" s="8">
        <f>YEAR(SalesData[[#This Row],[Order Date]])</f>
        <v>2014</v>
      </c>
      <c r="C58" s="11">
        <f>MONTH(SalesData[[#This Row],[Order Date]])</f>
        <v>1</v>
      </c>
      <c r="D58" t="s">
        <v>873</v>
      </c>
      <c r="E58" t="s">
        <v>874</v>
      </c>
      <c r="F58" t="s">
        <v>129</v>
      </c>
      <c r="G58" t="s">
        <v>21</v>
      </c>
      <c r="H58" t="s">
        <v>35</v>
      </c>
      <c r="I58" t="s">
        <v>2132</v>
      </c>
      <c r="J58" s="6">
        <v>43.92</v>
      </c>
      <c r="K58" s="8">
        <v>3</v>
      </c>
      <c r="L58" s="6">
        <v>12.736799999999999</v>
      </c>
    </row>
    <row r="59" spans="1:12" x14ac:dyDescent="0.3">
      <c r="A59" s="2">
        <v>41659</v>
      </c>
      <c r="B59" s="8">
        <f>YEAR(SalesData[[#This Row],[Order Date]])</f>
        <v>2014</v>
      </c>
      <c r="C59" s="11">
        <f>MONTH(SalesData[[#This Row],[Order Date]])</f>
        <v>1</v>
      </c>
      <c r="D59" t="s">
        <v>873</v>
      </c>
      <c r="E59" t="s">
        <v>874</v>
      </c>
      <c r="F59" t="s">
        <v>129</v>
      </c>
      <c r="G59" t="s">
        <v>13</v>
      </c>
      <c r="H59" t="s">
        <v>33</v>
      </c>
      <c r="I59" t="s">
        <v>1750</v>
      </c>
      <c r="J59" s="6">
        <v>14.73</v>
      </c>
      <c r="K59" s="8">
        <v>3</v>
      </c>
      <c r="L59" s="6">
        <v>4.8608999999999991</v>
      </c>
    </row>
    <row r="60" spans="1:12" x14ac:dyDescent="0.3">
      <c r="A60" s="2">
        <v>41659</v>
      </c>
      <c r="B60" s="8">
        <f>YEAR(SalesData[[#This Row],[Order Date]])</f>
        <v>2014</v>
      </c>
      <c r="C60" s="11">
        <f>MONTH(SalesData[[#This Row],[Order Date]])</f>
        <v>1</v>
      </c>
      <c r="D60" t="s">
        <v>873</v>
      </c>
      <c r="E60" t="s">
        <v>874</v>
      </c>
      <c r="F60" t="s">
        <v>129</v>
      </c>
      <c r="G60" t="s">
        <v>21</v>
      </c>
      <c r="H60" t="s">
        <v>40</v>
      </c>
      <c r="I60" t="s">
        <v>647</v>
      </c>
      <c r="J60" s="6">
        <v>29.700000000000003</v>
      </c>
      <c r="K60" s="8">
        <v>5</v>
      </c>
      <c r="L60" s="6">
        <v>13.365</v>
      </c>
    </row>
    <row r="61" spans="1:12" x14ac:dyDescent="0.3">
      <c r="A61" s="2">
        <v>41659</v>
      </c>
      <c r="B61" s="8">
        <f>YEAR(SalesData[[#This Row],[Order Date]])</f>
        <v>2014</v>
      </c>
      <c r="C61" s="11">
        <f>MONTH(SalesData[[#This Row],[Order Date]])</f>
        <v>1</v>
      </c>
      <c r="D61" t="s">
        <v>701</v>
      </c>
      <c r="E61" t="s">
        <v>702</v>
      </c>
      <c r="F61" t="s">
        <v>181</v>
      </c>
      <c r="G61" t="s">
        <v>21</v>
      </c>
      <c r="H61" t="s">
        <v>40</v>
      </c>
      <c r="I61" t="s">
        <v>2354</v>
      </c>
      <c r="J61" s="6">
        <v>67.194000000000003</v>
      </c>
      <c r="K61" s="8">
        <v>1</v>
      </c>
      <c r="L61" s="6">
        <v>-51.515399999999985</v>
      </c>
    </row>
    <row r="62" spans="1:12" x14ac:dyDescent="0.3">
      <c r="A62" s="2">
        <v>41660</v>
      </c>
      <c r="B62" s="8">
        <f>YEAR(SalesData[[#This Row],[Order Date]])</f>
        <v>2014</v>
      </c>
      <c r="C62" s="11">
        <f>MONTH(SalesData[[#This Row],[Order Date]])</f>
        <v>1</v>
      </c>
      <c r="D62" t="s">
        <v>2052</v>
      </c>
      <c r="E62" t="s">
        <v>2053</v>
      </c>
      <c r="F62" t="s">
        <v>26</v>
      </c>
      <c r="G62" t="s">
        <v>13</v>
      </c>
      <c r="H62" t="s">
        <v>33</v>
      </c>
      <c r="I62" t="s">
        <v>2326</v>
      </c>
      <c r="J62" s="6">
        <v>25.248000000000001</v>
      </c>
      <c r="K62" s="8">
        <v>3</v>
      </c>
      <c r="L62" s="6">
        <v>4.1027999999999993</v>
      </c>
    </row>
    <row r="63" spans="1:12" x14ac:dyDescent="0.3">
      <c r="A63" s="2">
        <v>41662</v>
      </c>
      <c r="B63" s="8">
        <f>YEAR(SalesData[[#This Row],[Order Date]])</f>
        <v>2014</v>
      </c>
      <c r="C63" s="11">
        <f>MONTH(SalesData[[#This Row],[Order Date]])</f>
        <v>1</v>
      </c>
      <c r="D63" t="s">
        <v>3428</v>
      </c>
      <c r="E63" t="s">
        <v>3429</v>
      </c>
      <c r="F63" t="s">
        <v>742</v>
      </c>
      <c r="G63" t="s">
        <v>21</v>
      </c>
      <c r="H63" t="s">
        <v>49</v>
      </c>
      <c r="I63" t="s">
        <v>307</v>
      </c>
      <c r="J63" s="6">
        <v>40.08</v>
      </c>
      <c r="K63" s="8">
        <v>6</v>
      </c>
      <c r="L63" s="6">
        <v>19.238399999999999</v>
      </c>
    </row>
    <row r="64" spans="1:12" x14ac:dyDescent="0.3">
      <c r="A64" s="2">
        <v>41662</v>
      </c>
      <c r="B64" s="8">
        <f>YEAR(SalesData[[#This Row],[Order Date]])</f>
        <v>2014</v>
      </c>
      <c r="C64" s="11">
        <f>MONTH(SalesData[[#This Row],[Order Date]])</f>
        <v>1</v>
      </c>
      <c r="D64" t="s">
        <v>2612</v>
      </c>
      <c r="E64" t="s">
        <v>2613</v>
      </c>
      <c r="F64" t="s">
        <v>138</v>
      </c>
      <c r="G64" t="s">
        <v>21</v>
      </c>
      <c r="H64" t="s">
        <v>146</v>
      </c>
      <c r="I64" t="s">
        <v>1010</v>
      </c>
      <c r="J64" s="6">
        <v>5.9399999999999995</v>
      </c>
      <c r="K64" s="8">
        <v>3</v>
      </c>
      <c r="L64" s="6">
        <v>0</v>
      </c>
    </row>
    <row r="65" spans="1:12" x14ac:dyDescent="0.3">
      <c r="A65" s="2">
        <v>41665</v>
      </c>
      <c r="B65" s="8">
        <f>YEAR(SalesData[[#This Row],[Order Date]])</f>
        <v>2014</v>
      </c>
      <c r="C65" s="11">
        <f>MONTH(SalesData[[#This Row],[Order Date]])</f>
        <v>1</v>
      </c>
      <c r="D65" t="s">
        <v>795</v>
      </c>
      <c r="E65" t="s">
        <v>796</v>
      </c>
      <c r="F65" t="s">
        <v>173</v>
      </c>
      <c r="G65" t="s">
        <v>13</v>
      </c>
      <c r="H65" t="s">
        <v>33</v>
      </c>
      <c r="I65" t="s">
        <v>2703</v>
      </c>
      <c r="J65" s="6">
        <v>62.820000000000007</v>
      </c>
      <c r="K65" s="8">
        <v>3</v>
      </c>
      <c r="L65" s="6">
        <v>30.7818</v>
      </c>
    </row>
    <row r="66" spans="1:12" x14ac:dyDescent="0.3">
      <c r="A66" s="2">
        <v>41665</v>
      </c>
      <c r="B66" s="8">
        <f>YEAR(SalesData[[#This Row],[Order Date]])</f>
        <v>2014</v>
      </c>
      <c r="C66" s="11">
        <f>MONTH(SalesData[[#This Row],[Order Date]])</f>
        <v>1</v>
      </c>
      <c r="D66" t="s">
        <v>795</v>
      </c>
      <c r="E66" t="s">
        <v>796</v>
      </c>
      <c r="F66" t="s">
        <v>173</v>
      </c>
      <c r="G66" t="s">
        <v>21</v>
      </c>
      <c r="H66" t="s">
        <v>29</v>
      </c>
      <c r="I66" t="s">
        <v>1712</v>
      </c>
      <c r="J66" s="6">
        <v>489.92</v>
      </c>
      <c r="K66" s="8">
        <v>8</v>
      </c>
      <c r="L66" s="6">
        <v>0</v>
      </c>
    </row>
    <row r="67" spans="1:12" x14ac:dyDescent="0.3">
      <c r="A67" s="2">
        <v>41665</v>
      </c>
      <c r="B67" s="8">
        <f>YEAR(SalesData[[#This Row],[Order Date]])</f>
        <v>2014</v>
      </c>
      <c r="C67" s="11">
        <f>MONTH(SalesData[[#This Row],[Order Date]])</f>
        <v>1</v>
      </c>
      <c r="D67" t="s">
        <v>795</v>
      </c>
      <c r="E67" t="s">
        <v>796</v>
      </c>
      <c r="F67" t="s">
        <v>173</v>
      </c>
      <c r="G67" t="s">
        <v>21</v>
      </c>
      <c r="H67" t="s">
        <v>49</v>
      </c>
      <c r="I67" t="s">
        <v>1856</v>
      </c>
      <c r="J67" s="6">
        <v>19.440000000000001</v>
      </c>
      <c r="K67" s="8">
        <v>3</v>
      </c>
      <c r="L67" s="6">
        <v>9.3312000000000008</v>
      </c>
    </row>
    <row r="68" spans="1:12" x14ac:dyDescent="0.3">
      <c r="A68" s="2">
        <v>41665</v>
      </c>
      <c r="B68" s="8">
        <f>YEAR(SalesData[[#This Row],[Order Date]])</f>
        <v>2014</v>
      </c>
      <c r="C68" s="11">
        <f>MONTH(SalesData[[#This Row],[Order Date]])</f>
        <v>1</v>
      </c>
      <c r="D68" t="s">
        <v>795</v>
      </c>
      <c r="E68" t="s">
        <v>796</v>
      </c>
      <c r="F68" t="s">
        <v>173</v>
      </c>
      <c r="G68" t="s">
        <v>21</v>
      </c>
      <c r="H68" t="s">
        <v>49</v>
      </c>
      <c r="I68" t="s">
        <v>2581</v>
      </c>
      <c r="J68" s="6">
        <v>16.68</v>
      </c>
      <c r="K68" s="8">
        <v>2</v>
      </c>
      <c r="L68" s="6">
        <v>8.34</v>
      </c>
    </row>
    <row r="69" spans="1:12" x14ac:dyDescent="0.3">
      <c r="A69" s="2">
        <v>41665</v>
      </c>
      <c r="B69" s="8">
        <f>YEAR(SalesData[[#This Row],[Order Date]])</f>
        <v>2014</v>
      </c>
      <c r="C69" s="11">
        <f>MONTH(SalesData[[#This Row],[Order Date]])</f>
        <v>1</v>
      </c>
      <c r="D69" t="s">
        <v>795</v>
      </c>
      <c r="E69" t="s">
        <v>796</v>
      </c>
      <c r="F69" t="s">
        <v>173</v>
      </c>
      <c r="G69" t="s">
        <v>37</v>
      </c>
      <c r="H69" t="s">
        <v>38</v>
      </c>
      <c r="I69" t="s">
        <v>2704</v>
      </c>
      <c r="J69" s="6">
        <v>155.35</v>
      </c>
      <c r="K69" s="8">
        <v>13</v>
      </c>
      <c r="L69" s="6">
        <v>0</v>
      </c>
    </row>
    <row r="70" spans="1:12" x14ac:dyDescent="0.3">
      <c r="A70" s="2">
        <v>41665</v>
      </c>
      <c r="B70" s="8">
        <f>YEAR(SalesData[[#This Row],[Order Date]])</f>
        <v>2014</v>
      </c>
      <c r="C70" s="11">
        <f>MONTH(SalesData[[#This Row],[Order Date]])</f>
        <v>1</v>
      </c>
      <c r="D70" t="s">
        <v>795</v>
      </c>
      <c r="E70" t="s">
        <v>796</v>
      </c>
      <c r="F70" t="s">
        <v>173</v>
      </c>
      <c r="G70" t="s">
        <v>13</v>
      </c>
      <c r="H70" t="s">
        <v>33</v>
      </c>
      <c r="I70" t="s">
        <v>2705</v>
      </c>
      <c r="J70" s="6">
        <v>12.419999999999998</v>
      </c>
      <c r="K70" s="8">
        <v>3</v>
      </c>
      <c r="L70" s="6">
        <v>4.4711999999999996</v>
      </c>
    </row>
    <row r="71" spans="1:12" x14ac:dyDescent="0.3">
      <c r="A71" s="2">
        <v>41665</v>
      </c>
      <c r="B71" s="8">
        <f>YEAR(SalesData[[#This Row],[Order Date]])</f>
        <v>2014</v>
      </c>
      <c r="C71" s="11">
        <f>MONTH(SalesData[[#This Row],[Order Date]])</f>
        <v>1</v>
      </c>
      <c r="D71" t="s">
        <v>795</v>
      </c>
      <c r="E71" t="s">
        <v>796</v>
      </c>
      <c r="F71" t="s">
        <v>173</v>
      </c>
      <c r="G71" t="s">
        <v>37</v>
      </c>
      <c r="H71" t="s">
        <v>38</v>
      </c>
      <c r="I71" t="s">
        <v>1105</v>
      </c>
      <c r="J71" s="6">
        <v>187.98</v>
      </c>
      <c r="K71" s="8">
        <v>2</v>
      </c>
      <c r="L71" s="6">
        <v>52.634399999999999</v>
      </c>
    </row>
    <row r="72" spans="1:12" x14ac:dyDescent="0.3">
      <c r="A72" s="2">
        <v>41665</v>
      </c>
      <c r="B72" s="8">
        <f>YEAR(SalesData[[#This Row],[Order Date]])</f>
        <v>2014</v>
      </c>
      <c r="C72" s="11">
        <f>MONTH(SalesData[[#This Row],[Order Date]])</f>
        <v>1</v>
      </c>
      <c r="D72" t="s">
        <v>2827</v>
      </c>
      <c r="E72" t="s">
        <v>2828</v>
      </c>
      <c r="F72" t="s">
        <v>2572</v>
      </c>
      <c r="G72" t="s">
        <v>21</v>
      </c>
      <c r="H72" t="s">
        <v>40</v>
      </c>
      <c r="I72" t="s">
        <v>1901</v>
      </c>
      <c r="J72" s="6">
        <v>10.68</v>
      </c>
      <c r="K72" s="8">
        <v>2</v>
      </c>
      <c r="L72" s="6">
        <v>5.0195999999999996</v>
      </c>
    </row>
    <row r="73" spans="1:12" x14ac:dyDescent="0.3">
      <c r="A73" s="2">
        <v>41665</v>
      </c>
      <c r="B73" s="8">
        <f>YEAR(SalesData[[#This Row],[Order Date]])</f>
        <v>2014</v>
      </c>
      <c r="C73" s="11">
        <f>MONTH(SalesData[[#This Row],[Order Date]])</f>
        <v>1</v>
      </c>
      <c r="D73" t="s">
        <v>2827</v>
      </c>
      <c r="E73" t="s">
        <v>2828</v>
      </c>
      <c r="F73" t="s">
        <v>2572</v>
      </c>
      <c r="G73" t="s">
        <v>13</v>
      </c>
      <c r="H73" t="s">
        <v>14</v>
      </c>
      <c r="I73" t="s">
        <v>1297</v>
      </c>
      <c r="J73" s="6">
        <v>141.96</v>
      </c>
      <c r="K73" s="8">
        <v>2</v>
      </c>
      <c r="L73" s="6">
        <v>39.748800000000003</v>
      </c>
    </row>
    <row r="74" spans="1:12" x14ac:dyDescent="0.3">
      <c r="A74" s="2">
        <v>41666</v>
      </c>
      <c r="B74" s="8">
        <f>YEAR(SalesData[[#This Row],[Order Date]])</f>
        <v>2014</v>
      </c>
      <c r="C74" s="11">
        <f>MONTH(SalesData[[#This Row],[Order Date]])</f>
        <v>1</v>
      </c>
      <c r="D74" t="s">
        <v>3087</v>
      </c>
      <c r="E74" t="s">
        <v>3088</v>
      </c>
      <c r="F74" t="s">
        <v>20</v>
      </c>
      <c r="G74" t="s">
        <v>21</v>
      </c>
      <c r="H74" t="s">
        <v>29</v>
      </c>
      <c r="I74" t="s">
        <v>2518</v>
      </c>
      <c r="J74" s="6">
        <v>57.23</v>
      </c>
      <c r="K74" s="8">
        <v>1</v>
      </c>
      <c r="L74" s="6">
        <v>14.307499999999997</v>
      </c>
    </row>
    <row r="75" spans="1:12" x14ac:dyDescent="0.3">
      <c r="A75" s="2">
        <v>41666</v>
      </c>
      <c r="B75" s="8">
        <f>YEAR(SalesData[[#This Row],[Order Date]])</f>
        <v>2014</v>
      </c>
      <c r="C75" s="11">
        <f>MONTH(SalesData[[#This Row],[Order Date]])</f>
        <v>1</v>
      </c>
      <c r="D75" t="s">
        <v>3087</v>
      </c>
      <c r="E75" t="s">
        <v>3088</v>
      </c>
      <c r="F75" t="s">
        <v>20</v>
      </c>
      <c r="G75" t="s">
        <v>13</v>
      </c>
      <c r="H75" t="s">
        <v>27</v>
      </c>
      <c r="I75" t="s">
        <v>3089</v>
      </c>
      <c r="J75" s="6">
        <v>333</v>
      </c>
      <c r="K75" s="8">
        <v>3</v>
      </c>
      <c r="L75" s="6">
        <v>-16.649999999999991</v>
      </c>
    </row>
    <row r="76" spans="1:12" x14ac:dyDescent="0.3">
      <c r="A76" s="2">
        <v>41666</v>
      </c>
      <c r="B76" s="8">
        <f>YEAR(SalesData[[#This Row],[Order Date]])</f>
        <v>2014</v>
      </c>
      <c r="C76" s="11">
        <f>MONTH(SalesData[[#This Row],[Order Date]])</f>
        <v>1</v>
      </c>
      <c r="D76" t="s">
        <v>3087</v>
      </c>
      <c r="E76" t="s">
        <v>3088</v>
      </c>
      <c r="F76" t="s">
        <v>20</v>
      </c>
      <c r="G76" t="s">
        <v>21</v>
      </c>
      <c r="H76" t="s">
        <v>35</v>
      </c>
      <c r="I76" t="s">
        <v>3090</v>
      </c>
      <c r="J76" s="6">
        <v>36.44</v>
      </c>
      <c r="K76" s="8">
        <v>4</v>
      </c>
      <c r="L76" s="6">
        <v>12.025199999999998</v>
      </c>
    </row>
    <row r="77" spans="1:12" x14ac:dyDescent="0.3">
      <c r="A77" s="2">
        <v>41667</v>
      </c>
      <c r="B77" s="8">
        <f>YEAR(SalesData[[#This Row],[Order Date]])</f>
        <v>2014</v>
      </c>
      <c r="C77" s="11">
        <f>MONTH(SalesData[[#This Row],[Order Date]])</f>
        <v>1</v>
      </c>
      <c r="D77" t="s">
        <v>955</v>
      </c>
      <c r="E77" t="s">
        <v>956</v>
      </c>
      <c r="F77" t="s">
        <v>145</v>
      </c>
      <c r="G77" t="s">
        <v>21</v>
      </c>
      <c r="H77" t="s">
        <v>40</v>
      </c>
      <c r="I77" t="s">
        <v>432</v>
      </c>
      <c r="J77" s="6">
        <v>3.9280000000000004</v>
      </c>
      <c r="K77" s="8">
        <v>1</v>
      </c>
      <c r="L77" s="6">
        <v>1.3256999999999999</v>
      </c>
    </row>
    <row r="78" spans="1:12" x14ac:dyDescent="0.3">
      <c r="A78" s="2">
        <v>41669</v>
      </c>
      <c r="B78" s="8">
        <f>YEAR(SalesData[[#This Row],[Order Date]])</f>
        <v>2014</v>
      </c>
      <c r="C78" s="11">
        <f>MONTH(SalesData[[#This Row],[Order Date]])</f>
        <v>1</v>
      </c>
      <c r="D78" t="s">
        <v>730</v>
      </c>
      <c r="E78" t="s">
        <v>731</v>
      </c>
      <c r="F78" t="s">
        <v>129</v>
      </c>
      <c r="G78" t="s">
        <v>21</v>
      </c>
      <c r="H78" t="s">
        <v>49</v>
      </c>
      <c r="I78" t="s">
        <v>1075</v>
      </c>
      <c r="J78" s="6">
        <v>10.56</v>
      </c>
      <c r="K78" s="8">
        <v>2</v>
      </c>
      <c r="L78" s="6">
        <v>4.7519999999999998</v>
      </c>
    </row>
    <row r="79" spans="1:12" x14ac:dyDescent="0.3">
      <c r="A79" s="2">
        <v>41669</v>
      </c>
      <c r="B79" s="8">
        <f>YEAR(SalesData[[#This Row],[Order Date]])</f>
        <v>2014</v>
      </c>
      <c r="C79" s="11">
        <f>MONTH(SalesData[[#This Row],[Order Date]])</f>
        <v>1</v>
      </c>
      <c r="D79" t="s">
        <v>730</v>
      </c>
      <c r="E79" t="s">
        <v>731</v>
      </c>
      <c r="F79" t="s">
        <v>129</v>
      </c>
      <c r="G79" t="s">
        <v>21</v>
      </c>
      <c r="H79" t="s">
        <v>29</v>
      </c>
      <c r="I79" t="s">
        <v>372</v>
      </c>
      <c r="J79" s="6">
        <v>229.94</v>
      </c>
      <c r="K79" s="8">
        <v>2</v>
      </c>
      <c r="L79" s="6">
        <v>6.8982000000000028</v>
      </c>
    </row>
    <row r="80" spans="1:12" x14ac:dyDescent="0.3">
      <c r="A80" s="2">
        <v>41670</v>
      </c>
      <c r="B80" s="8">
        <f>YEAR(SalesData[[#This Row],[Order Date]])</f>
        <v>2014</v>
      </c>
      <c r="C80" s="11">
        <f>MONTH(SalesData[[#This Row],[Order Date]])</f>
        <v>1</v>
      </c>
      <c r="D80" t="s">
        <v>2998</v>
      </c>
      <c r="E80" t="s">
        <v>2999</v>
      </c>
      <c r="F80" t="s">
        <v>20</v>
      </c>
      <c r="G80" t="s">
        <v>13</v>
      </c>
      <c r="H80" t="s">
        <v>14</v>
      </c>
      <c r="I80" t="s">
        <v>2214</v>
      </c>
      <c r="J80" s="6">
        <v>290.666</v>
      </c>
      <c r="K80" s="8">
        <v>2</v>
      </c>
      <c r="L80" s="6">
        <v>3.4195999999999884</v>
      </c>
    </row>
    <row r="81" spans="1:12" x14ac:dyDescent="0.3">
      <c r="A81" s="2">
        <v>41671</v>
      </c>
      <c r="B81" s="8">
        <f>YEAR(SalesData[[#This Row],[Order Date]])</f>
        <v>2014</v>
      </c>
      <c r="C81" s="11">
        <f>MONTH(SalesData[[#This Row],[Order Date]])</f>
        <v>2</v>
      </c>
      <c r="D81" t="s">
        <v>972</v>
      </c>
      <c r="E81" t="s">
        <v>973</v>
      </c>
      <c r="F81" t="s">
        <v>62</v>
      </c>
      <c r="G81" t="s">
        <v>37</v>
      </c>
      <c r="H81" t="s">
        <v>87</v>
      </c>
      <c r="I81" t="s">
        <v>974</v>
      </c>
      <c r="J81" s="6">
        <v>468.90000000000003</v>
      </c>
      <c r="K81" s="8">
        <v>6</v>
      </c>
      <c r="L81" s="6">
        <v>206.31600000000006</v>
      </c>
    </row>
    <row r="82" spans="1:12" x14ac:dyDescent="0.3">
      <c r="A82" s="2">
        <v>41672</v>
      </c>
      <c r="B82" s="8">
        <f>YEAR(SalesData[[#This Row],[Order Date]])</f>
        <v>2014</v>
      </c>
      <c r="C82" s="11">
        <f>MONTH(SalesData[[#This Row],[Order Date]])</f>
        <v>2</v>
      </c>
      <c r="D82" t="s">
        <v>2204</v>
      </c>
      <c r="E82" t="s">
        <v>2205</v>
      </c>
      <c r="F82" t="s">
        <v>20</v>
      </c>
      <c r="G82" t="s">
        <v>21</v>
      </c>
      <c r="H82" t="s">
        <v>146</v>
      </c>
      <c r="I82" t="s">
        <v>304</v>
      </c>
      <c r="J82" s="6">
        <v>12.350000000000001</v>
      </c>
      <c r="K82" s="8">
        <v>5</v>
      </c>
      <c r="L82" s="6">
        <v>5.8045</v>
      </c>
    </row>
    <row r="83" spans="1:12" x14ac:dyDescent="0.3">
      <c r="A83" s="2">
        <v>41672</v>
      </c>
      <c r="B83" s="8">
        <f>YEAR(SalesData[[#This Row],[Order Date]])</f>
        <v>2014</v>
      </c>
      <c r="C83" s="11">
        <f>MONTH(SalesData[[#This Row],[Order Date]])</f>
        <v>2</v>
      </c>
      <c r="D83" t="s">
        <v>2189</v>
      </c>
      <c r="E83" t="s">
        <v>2190</v>
      </c>
      <c r="F83" t="s">
        <v>26</v>
      </c>
      <c r="G83" t="s">
        <v>21</v>
      </c>
      <c r="H83" t="s">
        <v>40</v>
      </c>
      <c r="I83" t="s">
        <v>1994</v>
      </c>
      <c r="J83" s="6">
        <v>18.336000000000002</v>
      </c>
      <c r="K83" s="8">
        <v>2</v>
      </c>
      <c r="L83" s="6">
        <v>-12.224</v>
      </c>
    </row>
    <row r="84" spans="1:12" x14ac:dyDescent="0.3">
      <c r="A84" s="2">
        <v>41672</v>
      </c>
      <c r="B84" s="8">
        <f>YEAR(SalesData[[#This Row],[Order Date]])</f>
        <v>2014</v>
      </c>
      <c r="C84" s="11">
        <f>MONTH(SalesData[[#This Row],[Order Date]])</f>
        <v>2</v>
      </c>
      <c r="D84" t="s">
        <v>2189</v>
      </c>
      <c r="E84" t="s">
        <v>2190</v>
      </c>
      <c r="F84" t="s">
        <v>26</v>
      </c>
      <c r="G84" t="s">
        <v>37</v>
      </c>
      <c r="H84" t="s">
        <v>38</v>
      </c>
      <c r="I84" t="s">
        <v>2767</v>
      </c>
      <c r="J84" s="6">
        <v>180.96</v>
      </c>
      <c r="K84" s="8">
        <v>5</v>
      </c>
      <c r="L84" s="6">
        <v>13.571999999999996</v>
      </c>
    </row>
    <row r="85" spans="1:12" x14ac:dyDescent="0.3">
      <c r="A85" s="2">
        <v>41673</v>
      </c>
      <c r="B85" s="8">
        <f>YEAR(SalesData[[#This Row],[Order Date]])</f>
        <v>2014</v>
      </c>
      <c r="C85" s="11">
        <f>MONTH(SalesData[[#This Row],[Order Date]])</f>
        <v>2</v>
      </c>
      <c r="D85" t="s">
        <v>2052</v>
      </c>
      <c r="E85" t="s">
        <v>2053</v>
      </c>
      <c r="F85" t="s">
        <v>53</v>
      </c>
      <c r="G85" t="s">
        <v>21</v>
      </c>
      <c r="H85" t="s">
        <v>40</v>
      </c>
      <c r="I85" t="s">
        <v>584</v>
      </c>
      <c r="J85" s="6">
        <v>83.84</v>
      </c>
      <c r="K85" s="8">
        <v>2</v>
      </c>
      <c r="L85" s="6">
        <v>27.247999999999998</v>
      </c>
    </row>
    <row r="86" spans="1:12" x14ac:dyDescent="0.3">
      <c r="A86" s="2">
        <v>41673</v>
      </c>
      <c r="B86" s="8">
        <f>YEAR(SalesData[[#This Row],[Order Date]])</f>
        <v>2014</v>
      </c>
      <c r="C86" s="11">
        <f>MONTH(SalesData[[#This Row],[Order Date]])</f>
        <v>2</v>
      </c>
      <c r="D86" t="s">
        <v>2052</v>
      </c>
      <c r="E86" t="s">
        <v>2053</v>
      </c>
      <c r="F86" t="s">
        <v>53</v>
      </c>
      <c r="G86" t="s">
        <v>21</v>
      </c>
      <c r="H86" t="s">
        <v>40</v>
      </c>
      <c r="I86" t="s">
        <v>1138</v>
      </c>
      <c r="J86" s="6">
        <v>13.272000000000002</v>
      </c>
      <c r="K86" s="8">
        <v>3</v>
      </c>
      <c r="L86" s="6">
        <v>4.3133999999999997</v>
      </c>
    </row>
    <row r="87" spans="1:12" x14ac:dyDescent="0.3">
      <c r="A87" s="2">
        <v>41674</v>
      </c>
      <c r="B87" s="8">
        <f>YEAR(SalesData[[#This Row],[Order Date]])</f>
        <v>2014</v>
      </c>
      <c r="C87" s="11">
        <f>MONTH(SalesData[[#This Row],[Order Date]])</f>
        <v>2</v>
      </c>
      <c r="D87" t="s">
        <v>2075</v>
      </c>
      <c r="E87" t="s">
        <v>2076</v>
      </c>
      <c r="F87" t="s">
        <v>20</v>
      </c>
      <c r="G87" t="s">
        <v>21</v>
      </c>
      <c r="H87" t="s">
        <v>40</v>
      </c>
      <c r="I87" t="s">
        <v>1341</v>
      </c>
      <c r="J87" s="6">
        <v>82.896000000000001</v>
      </c>
      <c r="K87" s="8">
        <v>3</v>
      </c>
      <c r="L87" s="6">
        <v>29.0136</v>
      </c>
    </row>
    <row r="88" spans="1:12" x14ac:dyDescent="0.3">
      <c r="A88" s="2">
        <v>41674</v>
      </c>
      <c r="B88" s="8">
        <f>YEAR(SalesData[[#This Row],[Order Date]])</f>
        <v>2014</v>
      </c>
      <c r="C88" s="11">
        <f>MONTH(SalesData[[#This Row],[Order Date]])</f>
        <v>2</v>
      </c>
      <c r="D88" t="s">
        <v>2075</v>
      </c>
      <c r="E88" t="s">
        <v>2076</v>
      </c>
      <c r="F88" t="s">
        <v>20</v>
      </c>
      <c r="G88" t="s">
        <v>21</v>
      </c>
      <c r="H88" t="s">
        <v>49</v>
      </c>
      <c r="I88" t="s">
        <v>1495</v>
      </c>
      <c r="J88" s="6">
        <v>34.24</v>
      </c>
      <c r="K88" s="8">
        <v>4</v>
      </c>
      <c r="L88" s="6">
        <v>16.0928</v>
      </c>
    </row>
    <row r="89" spans="1:12" x14ac:dyDescent="0.3">
      <c r="A89" s="2">
        <v>41674</v>
      </c>
      <c r="B89" s="8">
        <f>YEAR(SalesData[[#This Row],[Order Date]])</f>
        <v>2014</v>
      </c>
      <c r="C89" s="11">
        <f>MONTH(SalesData[[#This Row],[Order Date]])</f>
        <v>2</v>
      </c>
      <c r="D89" t="s">
        <v>3394</v>
      </c>
      <c r="E89" t="s">
        <v>3395</v>
      </c>
      <c r="F89" t="s">
        <v>20</v>
      </c>
      <c r="G89" t="s">
        <v>21</v>
      </c>
      <c r="H89" t="s">
        <v>40</v>
      </c>
      <c r="I89" t="s">
        <v>1681</v>
      </c>
      <c r="J89" s="6">
        <v>17.248000000000001</v>
      </c>
      <c r="K89" s="8">
        <v>2</v>
      </c>
      <c r="L89" s="6">
        <v>6.0367999999999986</v>
      </c>
    </row>
    <row r="90" spans="1:12" x14ac:dyDescent="0.3">
      <c r="A90" s="2">
        <v>41676</v>
      </c>
      <c r="B90" s="8">
        <f>YEAR(SalesData[[#This Row],[Order Date]])</f>
        <v>2014</v>
      </c>
      <c r="C90" s="11">
        <f>MONTH(SalesData[[#This Row],[Order Date]])</f>
        <v>2</v>
      </c>
      <c r="D90" t="s">
        <v>2288</v>
      </c>
      <c r="E90" t="s">
        <v>2289</v>
      </c>
      <c r="F90" t="s">
        <v>173</v>
      </c>
      <c r="G90" t="s">
        <v>21</v>
      </c>
      <c r="H90" t="s">
        <v>22</v>
      </c>
      <c r="I90" t="s">
        <v>1121</v>
      </c>
      <c r="J90" s="6">
        <v>15</v>
      </c>
      <c r="K90" s="8">
        <v>4</v>
      </c>
      <c r="L90" s="6">
        <v>7.1999999999999993</v>
      </c>
    </row>
    <row r="91" spans="1:12" x14ac:dyDescent="0.3">
      <c r="A91" s="2">
        <v>41676</v>
      </c>
      <c r="B91" s="8">
        <f>YEAR(SalesData[[#This Row],[Order Date]])</f>
        <v>2014</v>
      </c>
      <c r="C91" s="11">
        <f>MONTH(SalesData[[#This Row],[Order Date]])</f>
        <v>2</v>
      </c>
      <c r="D91" t="s">
        <v>2288</v>
      </c>
      <c r="E91" t="s">
        <v>2289</v>
      </c>
      <c r="F91" t="s">
        <v>173</v>
      </c>
      <c r="G91" t="s">
        <v>37</v>
      </c>
      <c r="H91" t="s">
        <v>38</v>
      </c>
      <c r="I91" t="s">
        <v>635</v>
      </c>
      <c r="J91" s="6">
        <v>161.61000000000001</v>
      </c>
      <c r="K91" s="8">
        <v>1</v>
      </c>
      <c r="L91" s="6">
        <v>42.018600000000006</v>
      </c>
    </row>
    <row r="92" spans="1:12" x14ac:dyDescent="0.3">
      <c r="A92" s="2">
        <v>41676</v>
      </c>
      <c r="B92" s="8">
        <f>YEAR(SalesData[[#This Row],[Order Date]])</f>
        <v>2014</v>
      </c>
      <c r="C92" s="11">
        <f>MONTH(SalesData[[#This Row],[Order Date]])</f>
        <v>2</v>
      </c>
      <c r="D92" t="s">
        <v>2288</v>
      </c>
      <c r="E92" t="s">
        <v>2289</v>
      </c>
      <c r="F92" t="s">
        <v>173</v>
      </c>
      <c r="G92" t="s">
        <v>37</v>
      </c>
      <c r="H92" t="s">
        <v>38</v>
      </c>
      <c r="I92" t="s">
        <v>2252</v>
      </c>
      <c r="J92" s="6">
        <v>144.94999999999999</v>
      </c>
      <c r="K92" s="8">
        <v>5</v>
      </c>
      <c r="L92" s="6">
        <v>42.035499999999985</v>
      </c>
    </row>
    <row r="93" spans="1:12" x14ac:dyDescent="0.3">
      <c r="A93" s="2">
        <v>41676</v>
      </c>
      <c r="B93" s="8">
        <f>YEAR(SalesData[[#This Row],[Order Date]])</f>
        <v>2014</v>
      </c>
      <c r="C93" s="11">
        <f>MONTH(SalesData[[#This Row],[Order Date]])</f>
        <v>2</v>
      </c>
      <c r="D93" t="s">
        <v>513</v>
      </c>
      <c r="E93" t="s">
        <v>514</v>
      </c>
      <c r="F93" t="s">
        <v>114</v>
      </c>
      <c r="G93" t="s">
        <v>21</v>
      </c>
      <c r="H93" t="s">
        <v>40</v>
      </c>
      <c r="I93" t="s">
        <v>2761</v>
      </c>
      <c r="J93" s="6">
        <v>8.9519999999999982</v>
      </c>
      <c r="K93" s="8">
        <v>2</v>
      </c>
      <c r="L93" s="6">
        <v>-14.770800000000001</v>
      </c>
    </row>
    <row r="94" spans="1:12" x14ac:dyDescent="0.3">
      <c r="A94" s="2">
        <v>41677</v>
      </c>
      <c r="B94" s="8">
        <f>YEAR(SalesData[[#This Row],[Order Date]])</f>
        <v>2014</v>
      </c>
      <c r="C94" s="11">
        <f>MONTH(SalesData[[#This Row],[Order Date]])</f>
        <v>2</v>
      </c>
      <c r="D94" t="s">
        <v>1378</v>
      </c>
      <c r="E94" t="s">
        <v>1379</v>
      </c>
      <c r="F94" t="s">
        <v>428</v>
      </c>
      <c r="G94" t="s">
        <v>37</v>
      </c>
      <c r="H94" t="s">
        <v>87</v>
      </c>
      <c r="I94" t="s">
        <v>1380</v>
      </c>
      <c r="J94" s="6">
        <v>115.36</v>
      </c>
      <c r="K94" s="8">
        <v>7</v>
      </c>
      <c r="L94" s="6">
        <v>49.604800000000012</v>
      </c>
    </row>
    <row r="95" spans="1:12" x14ac:dyDescent="0.3">
      <c r="A95" s="2">
        <v>41677</v>
      </c>
      <c r="B95" s="8">
        <f>YEAR(SalesData[[#This Row],[Order Date]])</f>
        <v>2014</v>
      </c>
      <c r="C95" s="11">
        <f>MONTH(SalesData[[#This Row],[Order Date]])</f>
        <v>2</v>
      </c>
      <c r="D95" t="s">
        <v>1274</v>
      </c>
      <c r="E95" t="s">
        <v>1275</v>
      </c>
      <c r="F95" t="s">
        <v>145</v>
      </c>
      <c r="G95" t="s">
        <v>21</v>
      </c>
      <c r="H95" t="s">
        <v>29</v>
      </c>
      <c r="I95" t="s">
        <v>1467</v>
      </c>
      <c r="J95" s="6">
        <v>64.959999999999994</v>
      </c>
      <c r="K95" s="8">
        <v>4</v>
      </c>
      <c r="L95" s="6">
        <v>9.7439999999999998</v>
      </c>
    </row>
    <row r="96" spans="1:12" x14ac:dyDescent="0.3">
      <c r="A96" s="2">
        <v>41678</v>
      </c>
      <c r="B96" s="8">
        <f>YEAR(SalesData[[#This Row],[Order Date]])</f>
        <v>2014</v>
      </c>
      <c r="C96" s="11">
        <f>MONTH(SalesData[[#This Row],[Order Date]])</f>
        <v>2</v>
      </c>
      <c r="D96" t="s">
        <v>619</v>
      </c>
      <c r="E96" t="s">
        <v>620</v>
      </c>
      <c r="F96" t="s">
        <v>742</v>
      </c>
      <c r="G96" t="s">
        <v>13</v>
      </c>
      <c r="H96" t="s">
        <v>33</v>
      </c>
      <c r="I96" t="s">
        <v>3236</v>
      </c>
      <c r="J96" s="6">
        <v>14.56</v>
      </c>
      <c r="K96" s="8">
        <v>2</v>
      </c>
      <c r="L96" s="6">
        <v>5.5327999999999999</v>
      </c>
    </row>
    <row r="97" spans="1:12" x14ac:dyDescent="0.3">
      <c r="A97" s="2">
        <v>41681</v>
      </c>
      <c r="B97" s="8">
        <f>YEAR(SalesData[[#This Row],[Order Date]])</f>
        <v>2014</v>
      </c>
      <c r="C97" s="11">
        <f>MONTH(SalesData[[#This Row],[Order Date]])</f>
        <v>2</v>
      </c>
      <c r="D97" t="s">
        <v>789</v>
      </c>
      <c r="E97" t="s">
        <v>790</v>
      </c>
      <c r="F97" t="s">
        <v>173</v>
      </c>
      <c r="G97" t="s">
        <v>37</v>
      </c>
      <c r="H97" t="s">
        <v>87</v>
      </c>
      <c r="I97" t="s">
        <v>974</v>
      </c>
      <c r="J97" s="6">
        <v>234.45000000000002</v>
      </c>
      <c r="K97" s="8">
        <v>3</v>
      </c>
      <c r="L97" s="6">
        <v>103.15800000000003</v>
      </c>
    </row>
    <row r="98" spans="1:12" x14ac:dyDescent="0.3">
      <c r="A98" s="2">
        <v>41681</v>
      </c>
      <c r="B98" s="8">
        <f>YEAR(SalesData[[#This Row],[Order Date]])</f>
        <v>2014</v>
      </c>
      <c r="C98" s="11">
        <f>MONTH(SalesData[[#This Row],[Order Date]])</f>
        <v>2</v>
      </c>
      <c r="D98" t="s">
        <v>789</v>
      </c>
      <c r="E98" t="s">
        <v>790</v>
      </c>
      <c r="F98" t="s">
        <v>173</v>
      </c>
      <c r="G98" t="s">
        <v>13</v>
      </c>
      <c r="H98" t="s">
        <v>27</v>
      </c>
      <c r="I98" t="s">
        <v>2045</v>
      </c>
      <c r="J98" s="6">
        <v>1256.22</v>
      </c>
      <c r="K98" s="8">
        <v>6</v>
      </c>
      <c r="L98" s="6">
        <v>75.37319999999994</v>
      </c>
    </row>
    <row r="99" spans="1:12" x14ac:dyDescent="0.3">
      <c r="A99" s="2">
        <v>41681</v>
      </c>
      <c r="B99" s="8">
        <f>YEAR(SalesData[[#This Row],[Order Date]])</f>
        <v>2014</v>
      </c>
      <c r="C99" s="11">
        <f>MONTH(SalesData[[#This Row],[Order Date]])</f>
        <v>2</v>
      </c>
      <c r="D99" t="s">
        <v>789</v>
      </c>
      <c r="E99" t="s">
        <v>790</v>
      </c>
      <c r="F99" t="s">
        <v>173</v>
      </c>
      <c r="G99" t="s">
        <v>21</v>
      </c>
      <c r="H99" t="s">
        <v>40</v>
      </c>
      <c r="I99" t="s">
        <v>126</v>
      </c>
      <c r="J99" s="6">
        <v>17.46</v>
      </c>
      <c r="K99" s="8">
        <v>2</v>
      </c>
      <c r="L99" s="6">
        <v>8.2061999999999991</v>
      </c>
    </row>
    <row r="100" spans="1:12" x14ac:dyDescent="0.3">
      <c r="A100" s="2">
        <v>41681</v>
      </c>
      <c r="B100" s="8">
        <f>YEAR(SalesData[[#This Row],[Order Date]])</f>
        <v>2014</v>
      </c>
      <c r="C100" s="11">
        <f>MONTH(SalesData[[#This Row],[Order Date]])</f>
        <v>2</v>
      </c>
      <c r="D100" t="s">
        <v>1375</v>
      </c>
      <c r="E100" t="s">
        <v>1376</v>
      </c>
      <c r="F100" t="s">
        <v>323</v>
      </c>
      <c r="G100" t="s">
        <v>13</v>
      </c>
      <c r="H100" t="s">
        <v>16</v>
      </c>
      <c r="I100" t="s">
        <v>165</v>
      </c>
      <c r="J100" s="6">
        <v>60.89</v>
      </c>
      <c r="K100" s="8">
        <v>1</v>
      </c>
      <c r="L100" s="6">
        <v>15.222499999999997</v>
      </c>
    </row>
    <row r="101" spans="1:12" x14ac:dyDescent="0.3">
      <c r="A101" s="2">
        <v>41681</v>
      </c>
      <c r="B101" s="8">
        <f>YEAR(SalesData[[#This Row],[Order Date]])</f>
        <v>2014</v>
      </c>
      <c r="C101" s="11">
        <f>MONTH(SalesData[[#This Row],[Order Date]])</f>
        <v>2</v>
      </c>
      <c r="D101" t="s">
        <v>1375</v>
      </c>
      <c r="E101" t="s">
        <v>1376</v>
      </c>
      <c r="F101" t="s">
        <v>323</v>
      </c>
      <c r="G101" t="s">
        <v>21</v>
      </c>
      <c r="H101" t="s">
        <v>22</v>
      </c>
      <c r="I101" t="s">
        <v>1404</v>
      </c>
      <c r="J101" s="6">
        <v>14.940000000000001</v>
      </c>
      <c r="K101" s="8">
        <v>3</v>
      </c>
      <c r="L101" s="6">
        <v>6.8723999999999998</v>
      </c>
    </row>
    <row r="102" spans="1:12" x14ac:dyDescent="0.3">
      <c r="A102" s="2">
        <v>41681</v>
      </c>
      <c r="B102" s="8">
        <f>YEAR(SalesData[[#This Row],[Order Date]])</f>
        <v>2014</v>
      </c>
      <c r="C102" s="11">
        <f>MONTH(SalesData[[#This Row],[Order Date]])</f>
        <v>2</v>
      </c>
      <c r="D102" t="s">
        <v>1375</v>
      </c>
      <c r="E102" t="s">
        <v>1376</v>
      </c>
      <c r="F102" t="s">
        <v>323</v>
      </c>
      <c r="G102" t="s">
        <v>21</v>
      </c>
      <c r="H102" t="s">
        <v>40</v>
      </c>
      <c r="I102" t="s">
        <v>1114</v>
      </c>
      <c r="J102" s="6">
        <v>9.64</v>
      </c>
      <c r="K102" s="8">
        <v>2</v>
      </c>
      <c r="L102" s="6">
        <v>4.4344000000000001</v>
      </c>
    </row>
    <row r="103" spans="1:12" x14ac:dyDescent="0.3">
      <c r="A103" s="2">
        <v>41681</v>
      </c>
      <c r="B103" s="8">
        <f>YEAR(SalesData[[#This Row],[Order Date]])</f>
        <v>2014</v>
      </c>
      <c r="C103" s="11">
        <f>MONTH(SalesData[[#This Row],[Order Date]])</f>
        <v>2</v>
      </c>
      <c r="D103" t="s">
        <v>1375</v>
      </c>
      <c r="E103" t="s">
        <v>1376</v>
      </c>
      <c r="F103" t="s">
        <v>323</v>
      </c>
      <c r="G103" t="s">
        <v>13</v>
      </c>
      <c r="H103" t="s">
        <v>33</v>
      </c>
      <c r="I103" t="s">
        <v>2600</v>
      </c>
      <c r="J103" s="6">
        <v>332.94</v>
      </c>
      <c r="K103" s="8">
        <v>3</v>
      </c>
      <c r="L103" s="6">
        <v>53.270399999999995</v>
      </c>
    </row>
    <row r="104" spans="1:12" x14ac:dyDescent="0.3">
      <c r="A104" s="2">
        <v>41681</v>
      </c>
      <c r="B104" s="8">
        <f>YEAR(SalesData[[#This Row],[Order Date]])</f>
        <v>2014</v>
      </c>
      <c r="C104" s="11">
        <f>MONTH(SalesData[[#This Row],[Order Date]])</f>
        <v>2</v>
      </c>
      <c r="D104" t="s">
        <v>1375</v>
      </c>
      <c r="E104" t="s">
        <v>1376</v>
      </c>
      <c r="F104" t="s">
        <v>323</v>
      </c>
      <c r="G104" t="s">
        <v>21</v>
      </c>
      <c r="H104" t="s">
        <v>40</v>
      </c>
      <c r="I104" t="s">
        <v>2878</v>
      </c>
      <c r="J104" s="6">
        <v>51.900000000000006</v>
      </c>
      <c r="K104" s="8">
        <v>3</v>
      </c>
      <c r="L104" s="6">
        <v>24.393000000000001</v>
      </c>
    </row>
    <row r="105" spans="1:12" x14ac:dyDescent="0.3">
      <c r="A105" s="2">
        <v>41681</v>
      </c>
      <c r="B105" s="8">
        <f>YEAR(SalesData[[#This Row],[Order Date]])</f>
        <v>2014</v>
      </c>
      <c r="C105" s="11">
        <f>MONTH(SalesData[[#This Row],[Order Date]])</f>
        <v>2</v>
      </c>
      <c r="D105" t="s">
        <v>1375</v>
      </c>
      <c r="E105" t="s">
        <v>1376</v>
      </c>
      <c r="F105" t="s">
        <v>323</v>
      </c>
      <c r="G105" t="s">
        <v>21</v>
      </c>
      <c r="H105" t="s">
        <v>29</v>
      </c>
      <c r="I105" t="s">
        <v>1169</v>
      </c>
      <c r="J105" s="6">
        <v>64.959999999999994</v>
      </c>
      <c r="K105" s="8">
        <v>2</v>
      </c>
      <c r="L105" s="6">
        <v>2.598399999999998</v>
      </c>
    </row>
    <row r="106" spans="1:12" x14ac:dyDescent="0.3">
      <c r="A106" s="2">
        <v>41682</v>
      </c>
      <c r="B106" s="8">
        <f>YEAR(SalesData[[#This Row],[Order Date]])</f>
        <v>2014</v>
      </c>
      <c r="C106" s="11">
        <f>MONTH(SalesData[[#This Row],[Order Date]])</f>
        <v>2</v>
      </c>
      <c r="D106" t="s">
        <v>838</v>
      </c>
      <c r="E106" t="s">
        <v>839</v>
      </c>
      <c r="F106" t="s">
        <v>20</v>
      </c>
      <c r="G106" t="s">
        <v>13</v>
      </c>
      <c r="H106" t="s">
        <v>16</v>
      </c>
      <c r="I106" t="s">
        <v>840</v>
      </c>
      <c r="J106" s="6">
        <v>129.56800000000001</v>
      </c>
      <c r="K106" s="8">
        <v>2</v>
      </c>
      <c r="L106" s="6">
        <v>-24.294000000000018</v>
      </c>
    </row>
    <row r="107" spans="1:12" x14ac:dyDescent="0.3">
      <c r="A107" s="2">
        <v>41684</v>
      </c>
      <c r="B107" s="8">
        <f>YEAR(SalesData[[#This Row],[Order Date]])</f>
        <v>2014</v>
      </c>
      <c r="C107" s="11">
        <f>MONTH(SalesData[[#This Row],[Order Date]])</f>
        <v>2</v>
      </c>
      <c r="D107" t="s">
        <v>1974</v>
      </c>
      <c r="E107" t="s">
        <v>1975</v>
      </c>
      <c r="F107" t="s">
        <v>57</v>
      </c>
      <c r="G107" t="s">
        <v>21</v>
      </c>
      <c r="H107" t="s">
        <v>49</v>
      </c>
      <c r="I107" t="s">
        <v>1899</v>
      </c>
      <c r="J107" s="6">
        <v>16.176000000000002</v>
      </c>
      <c r="K107" s="8">
        <v>3</v>
      </c>
      <c r="L107" s="6">
        <v>6.0659999999999989</v>
      </c>
    </row>
    <row r="108" spans="1:12" x14ac:dyDescent="0.3">
      <c r="A108" s="2">
        <v>41684</v>
      </c>
      <c r="B108" s="8">
        <f>YEAR(SalesData[[#This Row],[Order Date]])</f>
        <v>2014</v>
      </c>
      <c r="C108" s="11">
        <f>MONTH(SalesData[[#This Row],[Order Date]])</f>
        <v>2</v>
      </c>
      <c r="D108" t="s">
        <v>2134</v>
      </c>
      <c r="E108" t="s">
        <v>2135</v>
      </c>
      <c r="F108" t="s">
        <v>53</v>
      </c>
      <c r="G108" t="s">
        <v>37</v>
      </c>
      <c r="H108" t="s">
        <v>87</v>
      </c>
      <c r="I108" t="s">
        <v>2213</v>
      </c>
      <c r="J108" s="6">
        <v>239.96999999999997</v>
      </c>
      <c r="K108" s="8">
        <v>3</v>
      </c>
      <c r="L108" s="6">
        <v>86.389199999999988</v>
      </c>
    </row>
    <row r="109" spans="1:12" x14ac:dyDescent="0.3">
      <c r="A109" s="2">
        <v>41684</v>
      </c>
      <c r="B109" s="8">
        <f>YEAR(SalesData[[#This Row],[Order Date]])</f>
        <v>2014</v>
      </c>
      <c r="C109" s="11">
        <f>MONTH(SalesData[[#This Row],[Order Date]])</f>
        <v>2</v>
      </c>
      <c r="D109" t="s">
        <v>2134</v>
      </c>
      <c r="E109" t="s">
        <v>2135</v>
      </c>
      <c r="F109" t="s">
        <v>53</v>
      </c>
      <c r="G109" t="s">
        <v>21</v>
      </c>
      <c r="H109" t="s">
        <v>42</v>
      </c>
      <c r="I109" t="s">
        <v>2673</v>
      </c>
      <c r="J109" s="6">
        <v>81.96</v>
      </c>
      <c r="K109" s="8">
        <v>2</v>
      </c>
      <c r="L109" s="6">
        <v>22.948799999999999</v>
      </c>
    </row>
    <row r="110" spans="1:12" x14ac:dyDescent="0.3">
      <c r="A110" s="2">
        <v>41684</v>
      </c>
      <c r="B110" s="8">
        <f>YEAR(SalesData[[#This Row],[Order Date]])</f>
        <v>2014</v>
      </c>
      <c r="C110" s="11">
        <f>MONTH(SalesData[[#This Row],[Order Date]])</f>
        <v>2</v>
      </c>
      <c r="D110" t="s">
        <v>2134</v>
      </c>
      <c r="E110" t="s">
        <v>2135</v>
      </c>
      <c r="F110" t="s">
        <v>53</v>
      </c>
      <c r="G110" t="s">
        <v>21</v>
      </c>
      <c r="H110" t="s">
        <v>312</v>
      </c>
      <c r="I110" t="s">
        <v>2787</v>
      </c>
      <c r="J110" s="6">
        <v>238.62</v>
      </c>
      <c r="K110" s="8">
        <v>2</v>
      </c>
      <c r="L110" s="6">
        <v>4.7724000000000046</v>
      </c>
    </row>
    <row r="111" spans="1:12" x14ac:dyDescent="0.3">
      <c r="A111" s="2">
        <v>41685</v>
      </c>
      <c r="B111" s="8">
        <f>YEAR(SalesData[[#This Row],[Order Date]])</f>
        <v>2014</v>
      </c>
      <c r="C111" s="11">
        <f>MONTH(SalesData[[#This Row],[Order Date]])</f>
        <v>2</v>
      </c>
      <c r="D111" t="s">
        <v>1269</v>
      </c>
      <c r="E111" t="s">
        <v>1270</v>
      </c>
      <c r="F111" t="s">
        <v>53</v>
      </c>
      <c r="G111" t="s">
        <v>21</v>
      </c>
      <c r="H111" t="s">
        <v>40</v>
      </c>
      <c r="I111" t="s">
        <v>1759</v>
      </c>
      <c r="J111" s="6">
        <v>21.36</v>
      </c>
      <c r="K111" s="8">
        <v>5</v>
      </c>
      <c r="L111" s="6">
        <v>7.2089999999999996</v>
      </c>
    </row>
    <row r="112" spans="1:12" x14ac:dyDescent="0.3">
      <c r="A112" s="2">
        <v>41686</v>
      </c>
      <c r="B112" s="8">
        <f>YEAR(SalesData[[#This Row],[Order Date]])</f>
        <v>2014</v>
      </c>
      <c r="C112" s="11">
        <f>MONTH(SalesData[[#This Row],[Order Date]])</f>
        <v>2</v>
      </c>
      <c r="D112" t="s">
        <v>1881</v>
      </c>
      <c r="E112" t="s">
        <v>1882</v>
      </c>
      <c r="F112" t="s">
        <v>57</v>
      </c>
      <c r="G112" t="s">
        <v>21</v>
      </c>
      <c r="H112" t="s">
        <v>40</v>
      </c>
      <c r="I112" t="s">
        <v>1529</v>
      </c>
      <c r="J112" s="6">
        <v>1.0799999999999998</v>
      </c>
      <c r="K112" s="8">
        <v>3</v>
      </c>
      <c r="L112" s="6">
        <v>-1.7280000000000002</v>
      </c>
    </row>
    <row r="113" spans="1:12" x14ac:dyDescent="0.3">
      <c r="A113" s="2">
        <v>41686</v>
      </c>
      <c r="B113" s="8">
        <f>YEAR(SalesData[[#This Row],[Order Date]])</f>
        <v>2014</v>
      </c>
      <c r="C113" s="11">
        <f>MONTH(SalesData[[#This Row],[Order Date]])</f>
        <v>2</v>
      </c>
      <c r="D113" t="s">
        <v>1881</v>
      </c>
      <c r="E113" t="s">
        <v>1882</v>
      </c>
      <c r="F113" t="s">
        <v>57</v>
      </c>
      <c r="G113" t="s">
        <v>21</v>
      </c>
      <c r="H113" t="s">
        <v>42</v>
      </c>
      <c r="I113" t="s">
        <v>1883</v>
      </c>
      <c r="J113" s="6">
        <v>7.9599999999999973</v>
      </c>
      <c r="K113" s="8">
        <v>2</v>
      </c>
      <c r="L113" s="6">
        <v>-13.930000000000003</v>
      </c>
    </row>
    <row r="114" spans="1:12" x14ac:dyDescent="0.3">
      <c r="A114" s="2">
        <v>41687</v>
      </c>
      <c r="B114" s="8">
        <f>YEAR(SalesData[[#This Row],[Order Date]])</f>
        <v>2014</v>
      </c>
      <c r="C114" s="11">
        <f>MONTH(SalesData[[#This Row],[Order Date]])</f>
        <v>2</v>
      </c>
      <c r="D114" t="s">
        <v>513</v>
      </c>
      <c r="E114" t="s">
        <v>514</v>
      </c>
      <c r="F114" t="s">
        <v>114</v>
      </c>
      <c r="G114" t="s">
        <v>21</v>
      </c>
      <c r="H114" t="s">
        <v>35</v>
      </c>
      <c r="I114" t="s">
        <v>1577</v>
      </c>
      <c r="J114" s="6">
        <v>54.207999999999998</v>
      </c>
      <c r="K114" s="8">
        <v>14</v>
      </c>
      <c r="L114" s="6">
        <v>8.808799999999998</v>
      </c>
    </row>
    <row r="115" spans="1:12" x14ac:dyDescent="0.3">
      <c r="A115" s="2">
        <v>41688</v>
      </c>
      <c r="B115" s="8">
        <f>YEAR(SalesData[[#This Row],[Order Date]])</f>
        <v>2014</v>
      </c>
      <c r="C115" s="11">
        <f>MONTH(SalesData[[#This Row],[Order Date]])</f>
        <v>2</v>
      </c>
      <c r="D115" t="s">
        <v>823</v>
      </c>
      <c r="E115" t="s">
        <v>824</v>
      </c>
      <c r="F115" t="s">
        <v>57</v>
      </c>
      <c r="G115" t="s">
        <v>13</v>
      </c>
      <c r="H115" t="s">
        <v>33</v>
      </c>
      <c r="I115" t="s">
        <v>3116</v>
      </c>
      <c r="J115" s="6">
        <v>25.16</v>
      </c>
      <c r="K115" s="8">
        <v>5</v>
      </c>
      <c r="L115" s="6">
        <v>-11.321999999999999</v>
      </c>
    </row>
    <row r="116" spans="1:12" x14ac:dyDescent="0.3">
      <c r="A116" s="2">
        <v>41688</v>
      </c>
      <c r="B116" s="8">
        <f>YEAR(SalesData[[#This Row],[Order Date]])</f>
        <v>2014</v>
      </c>
      <c r="C116" s="11">
        <f>MONTH(SalesData[[#This Row],[Order Date]])</f>
        <v>2</v>
      </c>
      <c r="D116" t="s">
        <v>3287</v>
      </c>
      <c r="E116" t="s">
        <v>3288</v>
      </c>
      <c r="F116" t="s">
        <v>57</v>
      </c>
      <c r="G116" t="s">
        <v>21</v>
      </c>
      <c r="H116" t="s">
        <v>29</v>
      </c>
      <c r="I116" t="s">
        <v>3045</v>
      </c>
      <c r="J116" s="6">
        <v>12.624000000000001</v>
      </c>
      <c r="K116" s="8">
        <v>2</v>
      </c>
      <c r="L116" s="6">
        <v>-2.5248000000000022</v>
      </c>
    </row>
    <row r="117" spans="1:12" x14ac:dyDescent="0.3">
      <c r="A117" s="2">
        <v>41690</v>
      </c>
      <c r="B117" s="8">
        <f>YEAR(SalesData[[#This Row],[Order Date]])</f>
        <v>2014</v>
      </c>
      <c r="C117" s="11">
        <f>MONTH(SalesData[[#This Row],[Order Date]])</f>
        <v>2</v>
      </c>
      <c r="D117" t="s">
        <v>112</v>
      </c>
      <c r="E117" t="s">
        <v>113</v>
      </c>
      <c r="F117" t="s">
        <v>138</v>
      </c>
      <c r="G117" t="s">
        <v>37</v>
      </c>
      <c r="H117" t="s">
        <v>87</v>
      </c>
      <c r="I117" t="s">
        <v>2363</v>
      </c>
      <c r="J117" s="6">
        <v>62.31</v>
      </c>
      <c r="K117" s="8">
        <v>3</v>
      </c>
      <c r="L117" s="6">
        <v>22.4316</v>
      </c>
    </row>
    <row r="118" spans="1:12" x14ac:dyDescent="0.3">
      <c r="A118" s="2">
        <v>41690</v>
      </c>
      <c r="B118" s="8">
        <f>YEAR(SalesData[[#This Row],[Order Date]])</f>
        <v>2014</v>
      </c>
      <c r="C118" s="11">
        <f>MONTH(SalesData[[#This Row],[Order Date]])</f>
        <v>2</v>
      </c>
      <c r="D118" t="s">
        <v>112</v>
      </c>
      <c r="E118" t="s">
        <v>113</v>
      </c>
      <c r="F118" t="s">
        <v>138</v>
      </c>
      <c r="G118" t="s">
        <v>13</v>
      </c>
      <c r="H118" t="s">
        <v>33</v>
      </c>
      <c r="I118" t="s">
        <v>1096</v>
      </c>
      <c r="J118" s="6">
        <v>20.32</v>
      </c>
      <c r="K118" s="8">
        <v>4</v>
      </c>
      <c r="L118" s="6">
        <v>6.9087999999999994</v>
      </c>
    </row>
    <row r="119" spans="1:12" x14ac:dyDescent="0.3">
      <c r="A119" s="2">
        <v>41690</v>
      </c>
      <c r="B119" s="8">
        <f>YEAR(SalesData[[#This Row],[Order Date]])</f>
        <v>2014</v>
      </c>
      <c r="C119" s="11">
        <f>MONTH(SalesData[[#This Row],[Order Date]])</f>
        <v>2</v>
      </c>
      <c r="D119" t="s">
        <v>1132</v>
      </c>
      <c r="E119" t="s">
        <v>1133</v>
      </c>
      <c r="F119" t="s">
        <v>20</v>
      </c>
      <c r="G119" t="s">
        <v>21</v>
      </c>
      <c r="H119" t="s">
        <v>49</v>
      </c>
      <c r="I119" t="s">
        <v>3023</v>
      </c>
      <c r="J119" s="6">
        <v>12.96</v>
      </c>
      <c r="K119" s="8">
        <v>2</v>
      </c>
      <c r="L119" s="6">
        <v>6.2208000000000006</v>
      </c>
    </row>
    <row r="120" spans="1:12" x14ac:dyDescent="0.3">
      <c r="A120" s="2">
        <v>41691</v>
      </c>
      <c r="B120" s="8">
        <f>YEAR(SalesData[[#This Row],[Order Date]])</f>
        <v>2014</v>
      </c>
      <c r="C120" s="11">
        <f>MONTH(SalesData[[#This Row],[Order Date]])</f>
        <v>2</v>
      </c>
      <c r="D120" t="s">
        <v>2618</v>
      </c>
      <c r="E120" t="s">
        <v>2619</v>
      </c>
      <c r="F120" t="s">
        <v>114</v>
      </c>
      <c r="G120" t="s">
        <v>21</v>
      </c>
      <c r="H120" t="s">
        <v>40</v>
      </c>
      <c r="I120" t="s">
        <v>1248</v>
      </c>
      <c r="J120" s="6">
        <v>8.8499999999999979</v>
      </c>
      <c r="K120" s="8">
        <v>5</v>
      </c>
      <c r="L120" s="6">
        <v>-13.717499999999998</v>
      </c>
    </row>
    <row r="121" spans="1:12" x14ac:dyDescent="0.3">
      <c r="A121" s="2">
        <v>41692</v>
      </c>
      <c r="B121" s="8">
        <f>YEAR(SalesData[[#This Row],[Order Date]])</f>
        <v>2014</v>
      </c>
      <c r="C121" s="11">
        <f>MONTH(SalesData[[#This Row],[Order Date]])</f>
        <v>2</v>
      </c>
      <c r="D121" t="s">
        <v>884</v>
      </c>
      <c r="E121" t="s">
        <v>885</v>
      </c>
      <c r="F121" t="s">
        <v>20</v>
      </c>
      <c r="G121" t="s">
        <v>21</v>
      </c>
      <c r="H121" t="s">
        <v>49</v>
      </c>
      <c r="I121" t="s">
        <v>1199</v>
      </c>
      <c r="J121" s="6">
        <v>19.440000000000001</v>
      </c>
      <c r="K121" s="8">
        <v>3</v>
      </c>
      <c r="L121" s="6">
        <v>9.3312000000000008</v>
      </c>
    </row>
    <row r="122" spans="1:12" x14ac:dyDescent="0.3">
      <c r="A122" s="2">
        <v>41693</v>
      </c>
      <c r="B122" s="8">
        <f>YEAR(SalesData[[#This Row],[Order Date]])</f>
        <v>2014</v>
      </c>
      <c r="C122" s="11">
        <f>MONTH(SalesData[[#This Row],[Order Date]])</f>
        <v>2</v>
      </c>
      <c r="D122" t="s">
        <v>2882</v>
      </c>
      <c r="E122" t="s">
        <v>2883</v>
      </c>
      <c r="F122" t="s">
        <v>57</v>
      </c>
      <c r="G122" t="s">
        <v>21</v>
      </c>
      <c r="H122" t="s">
        <v>22</v>
      </c>
      <c r="I122" t="s">
        <v>1734</v>
      </c>
      <c r="J122" s="6">
        <v>6.9360000000000008</v>
      </c>
      <c r="K122" s="8">
        <v>3</v>
      </c>
      <c r="L122" s="6">
        <v>2.3409000000000004</v>
      </c>
    </row>
    <row r="123" spans="1:12" x14ac:dyDescent="0.3">
      <c r="A123" s="2">
        <v>41693</v>
      </c>
      <c r="B123" s="8">
        <f>YEAR(SalesData[[#This Row],[Order Date]])</f>
        <v>2014</v>
      </c>
      <c r="C123" s="11">
        <f>MONTH(SalesData[[#This Row],[Order Date]])</f>
        <v>2</v>
      </c>
      <c r="D123" t="s">
        <v>2882</v>
      </c>
      <c r="E123" t="s">
        <v>2883</v>
      </c>
      <c r="F123" t="s">
        <v>57</v>
      </c>
      <c r="G123" t="s">
        <v>21</v>
      </c>
      <c r="H123" t="s">
        <v>40</v>
      </c>
      <c r="I123" t="s">
        <v>1583</v>
      </c>
      <c r="J123" s="6">
        <v>4.427999999999999</v>
      </c>
      <c r="K123" s="8">
        <v>3</v>
      </c>
      <c r="L123" s="6">
        <v>-6.8633999999999986</v>
      </c>
    </row>
    <row r="124" spans="1:12" x14ac:dyDescent="0.3">
      <c r="A124" s="2">
        <v>41694</v>
      </c>
      <c r="B124" s="8">
        <f>YEAR(SalesData[[#This Row],[Order Date]])</f>
        <v>2014</v>
      </c>
      <c r="C124" s="11">
        <f>MONTH(SalesData[[#This Row],[Order Date]])</f>
        <v>2</v>
      </c>
      <c r="D124" t="s">
        <v>1598</v>
      </c>
      <c r="E124" t="s">
        <v>1599</v>
      </c>
      <c r="F124" t="s">
        <v>226</v>
      </c>
      <c r="G124" t="s">
        <v>21</v>
      </c>
      <c r="H124" t="s">
        <v>49</v>
      </c>
      <c r="I124" t="s">
        <v>3010</v>
      </c>
      <c r="J124" s="6">
        <v>32.896000000000001</v>
      </c>
      <c r="K124" s="8">
        <v>4</v>
      </c>
      <c r="L124" s="6">
        <v>11.102399999999996</v>
      </c>
    </row>
    <row r="125" spans="1:12" x14ac:dyDescent="0.3">
      <c r="A125" s="2">
        <v>41694</v>
      </c>
      <c r="B125" s="8">
        <f>YEAR(SalesData[[#This Row],[Order Date]])</f>
        <v>2014</v>
      </c>
      <c r="C125" s="11">
        <f>MONTH(SalesData[[#This Row],[Order Date]])</f>
        <v>2</v>
      </c>
      <c r="D125" t="s">
        <v>1598</v>
      </c>
      <c r="E125" t="s">
        <v>1599</v>
      </c>
      <c r="F125" t="s">
        <v>226</v>
      </c>
      <c r="G125" t="s">
        <v>21</v>
      </c>
      <c r="H125" t="s">
        <v>49</v>
      </c>
      <c r="I125" t="s">
        <v>3096</v>
      </c>
      <c r="J125" s="6">
        <v>22.776000000000003</v>
      </c>
      <c r="K125" s="8">
        <v>3</v>
      </c>
      <c r="L125" s="6">
        <v>7.6868999999999996</v>
      </c>
    </row>
    <row r="126" spans="1:12" x14ac:dyDescent="0.3">
      <c r="A126" s="2">
        <v>41697</v>
      </c>
      <c r="B126" s="8">
        <f>YEAR(SalesData[[#This Row],[Order Date]])</f>
        <v>2014</v>
      </c>
      <c r="C126" s="11">
        <f>MONTH(SalesData[[#This Row],[Order Date]])</f>
        <v>2</v>
      </c>
      <c r="D126" t="s">
        <v>2392</v>
      </c>
      <c r="E126" t="s">
        <v>2393</v>
      </c>
      <c r="F126" t="s">
        <v>269</v>
      </c>
      <c r="G126" t="s">
        <v>21</v>
      </c>
      <c r="H126" t="s">
        <v>35</v>
      </c>
      <c r="I126" t="s">
        <v>995</v>
      </c>
      <c r="J126" s="6">
        <v>19.456000000000003</v>
      </c>
      <c r="K126" s="8">
        <v>4</v>
      </c>
      <c r="L126" s="6">
        <v>3.4047999999999981</v>
      </c>
    </row>
    <row r="127" spans="1:12" x14ac:dyDescent="0.3">
      <c r="A127" s="2">
        <v>41699</v>
      </c>
      <c r="B127" s="8">
        <f>YEAR(SalesData[[#This Row],[Order Date]])</f>
        <v>2014</v>
      </c>
      <c r="C127" s="11">
        <f>MONTH(SalesData[[#This Row],[Order Date]])</f>
        <v>3</v>
      </c>
      <c r="D127" t="s">
        <v>347</v>
      </c>
      <c r="E127" t="s">
        <v>348</v>
      </c>
      <c r="F127" t="s">
        <v>53</v>
      </c>
      <c r="G127" t="s">
        <v>13</v>
      </c>
      <c r="H127" t="s">
        <v>16</v>
      </c>
      <c r="I127" t="s">
        <v>288</v>
      </c>
      <c r="J127" s="6">
        <v>457.56800000000004</v>
      </c>
      <c r="K127" s="8">
        <v>2</v>
      </c>
      <c r="L127" s="6">
        <v>51.476399999999941</v>
      </c>
    </row>
    <row r="128" spans="1:12" x14ac:dyDescent="0.3">
      <c r="A128" s="2">
        <v>41699</v>
      </c>
      <c r="B128" s="8">
        <f>YEAR(SalesData[[#This Row],[Order Date]])</f>
        <v>2014</v>
      </c>
      <c r="C128" s="11">
        <f>MONTH(SalesData[[#This Row],[Order Date]])</f>
        <v>3</v>
      </c>
      <c r="D128" t="s">
        <v>1581</v>
      </c>
      <c r="E128" t="s">
        <v>1582</v>
      </c>
      <c r="F128" t="s">
        <v>145</v>
      </c>
      <c r="G128" t="s">
        <v>37</v>
      </c>
      <c r="H128" t="s">
        <v>38</v>
      </c>
      <c r="I128" t="s">
        <v>1740</v>
      </c>
      <c r="J128" s="6">
        <v>5.9399999999999995</v>
      </c>
      <c r="K128" s="8">
        <v>3</v>
      </c>
      <c r="L128" s="6">
        <v>1.6037999999999999</v>
      </c>
    </row>
    <row r="129" spans="1:12" x14ac:dyDescent="0.3">
      <c r="A129" s="2">
        <v>41699</v>
      </c>
      <c r="B129" s="8">
        <f>YEAR(SalesData[[#This Row],[Order Date]])</f>
        <v>2014</v>
      </c>
      <c r="C129" s="11">
        <f>MONTH(SalesData[[#This Row],[Order Date]])</f>
        <v>3</v>
      </c>
      <c r="D129" t="s">
        <v>2835</v>
      </c>
      <c r="E129" t="s">
        <v>2836</v>
      </c>
      <c r="F129" t="s">
        <v>114</v>
      </c>
      <c r="G129" t="s">
        <v>13</v>
      </c>
      <c r="H129" t="s">
        <v>16</v>
      </c>
      <c r="I129" t="s">
        <v>207</v>
      </c>
      <c r="J129" s="6">
        <v>634.11599999999999</v>
      </c>
      <c r="K129" s="8">
        <v>6</v>
      </c>
      <c r="L129" s="6">
        <v>-172.11720000000003</v>
      </c>
    </row>
    <row r="130" spans="1:12" x14ac:dyDescent="0.3">
      <c r="A130" s="2">
        <v>41699</v>
      </c>
      <c r="B130" s="8">
        <f>YEAR(SalesData[[#This Row],[Order Date]])</f>
        <v>2014</v>
      </c>
      <c r="C130" s="11">
        <f>MONTH(SalesData[[#This Row],[Order Date]])</f>
        <v>3</v>
      </c>
      <c r="D130" t="s">
        <v>2835</v>
      </c>
      <c r="E130" t="s">
        <v>2836</v>
      </c>
      <c r="F130" t="s">
        <v>114</v>
      </c>
      <c r="G130" t="s">
        <v>21</v>
      </c>
      <c r="H130" t="s">
        <v>49</v>
      </c>
      <c r="I130" t="s">
        <v>3348</v>
      </c>
      <c r="J130" s="6">
        <v>17.472000000000001</v>
      </c>
      <c r="K130" s="8">
        <v>3</v>
      </c>
      <c r="L130" s="6">
        <v>5.6783999999999981</v>
      </c>
    </row>
    <row r="131" spans="1:12" x14ac:dyDescent="0.3">
      <c r="A131" s="2">
        <v>41699</v>
      </c>
      <c r="B131" s="8">
        <f>YEAR(SalesData[[#This Row],[Order Date]])</f>
        <v>2014</v>
      </c>
      <c r="C131" s="11">
        <f>MONTH(SalesData[[#This Row],[Order Date]])</f>
        <v>3</v>
      </c>
      <c r="D131" t="s">
        <v>2642</v>
      </c>
      <c r="E131" t="s">
        <v>2643</v>
      </c>
      <c r="F131" t="s">
        <v>57</v>
      </c>
      <c r="G131" t="s">
        <v>21</v>
      </c>
      <c r="H131" t="s">
        <v>146</v>
      </c>
      <c r="I131" t="s">
        <v>2391</v>
      </c>
      <c r="J131" s="6">
        <v>18.84</v>
      </c>
      <c r="K131" s="8">
        <v>5</v>
      </c>
      <c r="L131" s="6">
        <v>-3.5324999999999998</v>
      </c>
    </row>
    <row r="132" spans="1:12" x14ac:dyDescent="0.3">
      <c r="A132" s="2">
        <v>41699</v>
      </c>
      <c r="B132" s="8">
        <f>YEAR(SalesData[[#This Row],[Order Date]])</f>
        <v>2014</v>
      </c>
      <c r="C132" s="11">
        <f>MONTH(SalesData[[#This Row],[Order Date]])</f>
        <v>3</v>
      </c>
      <c r="D132" t="s">
        <v>2642</v>
      </c>
      <c r="E132" t="s">
        <v>2643</v>
      </c>
      <c r="F132" t="s">
        <v>57</v>
      </c>
      <c r="G132" t="s">
        <v>13</v>
      </c>
      <c r="H132" t="s">
        <v>16</v>
      </c>
      <c r="I132" t="s">
        <v>1735</v>
      </c>
      <c r="J132" s="6">
        <v>362.24999999999994</v>
      </c>
      <c r="K132" s="8">
        <v>6</v>
      </c>
      <c r="L132" s="6">
        <v>0</v>
      </c>
    </row>
    <row r="133" spans="1:12" x14ac:dyDescent="0.3">
      <c r="A133" s="2">
        <v>41699</v>
      </c>
      <c r="B133" s="8">
        <f>YEAR(SalesData[[#This Row],[Order Date]])</f>
        <v>2014</v>
      </c>
      <c r="C133" s="11">
        <f>MONTH(SalesData[[#This Row],[Order Date]])</f>
        <v>3</v>
      </c>
      <c r="D133" t="s">
        <v>2642</v>
      </c>
      <c r="E133" t="s">
        <v>2643</v>
      </c>
      <c r="F133" t="s">
        <v>57</v>
      </c>
      <c r="G133" t="s">
        <v>13</v>
      </c>
      <c r="H133" t="s">
        <v>33</v>
      </c>
      <c r="I133" t="s">
        <v>1528</v>
      </c>
      <c r="J133" s="6">
        <v>63.552000000000007</v>
      </c>
      <c r="K133" s="8">
        <v>6</v>
      </c>
      <c r="L133" s="6">
        <v>-34.953600000000002</v>
      </c>
    </row>
    <row r="134" spans="1:12" x14ac:dyDescent="0.3">
      <c r="A134" s="2">
        <v>41699</v>
      </c>
      <c r="B134" s="8">
        <f>YEAR(SalesData[[#This Row],[Order Date]])</f>
        <v>2014</v>
      </c>
      <c r="C134" s="11">
        <f>MONTH(SalesData[[#This Row],[Order Date]])</f>
        <v>3</v>
      </c>
      <c r="D134" t="s">
        <v>2642</v>
      </c>
      <c r="E134" t="s">
        <v>2643</v>
      </c>
      <c r="F134" t="s">
        <v>57</v>
      </c>
      <c r="G134" t="s">
        <v>21</v>
      </c>
      <c r="H134" t="s">
        <v>29</v>
      </c>
      <c r="I134" t="s">
        <v>829</v>
      </c>
      <c r="J134" s="6">
        <v>129.55199999999999</v>
      </c>
      <c r="K134" s="8">
        <v>3</v>
      </c>
      <c r="L134" s="6">
        <v>-22.671600000000005</v>
      </c>
    </row>
    <row r="135" spans="1:12" x14ac:dyDescent="0.3">
      <c r="A135" s="2">
        <v>41699</v>
      </c>
      <c r="B135" s="8">
        <f>YEAR(SalesData[[#This Row],[Order Date]])</f>
        <v>2014</v>
      </c>
      <c r="C135" s="11">
        <f>MONTH(SalesData[[#This Row],[Order Date]])</f>
        <v>3</v>
      </c>
      <c r="D135" t="s">
        <v>2301</v>
      </c>
      <c r="E135" t="s">
        <v>2302</v>
      </c>
      <c r="F135" t="s">
        <v>57</v>
      </c>
      <c r="G135" t="s">
        <v>21</v>
      </c>
      <c r="H135" t="s">
        <v>29</v>
      </c>
      <c r="I135" t="s">
        <v>2518</v>
      </c>
      <c r="J135" s="6">
        <v>137.352</v>
      </c>
      <c r="K135" s="8">
        <v>3</v>
      </c>
      <c r="L135" s="6">
        <v>8.5844999999999914</v>
      </c>
    </row>
    <row r="136" spans="1:12" x14ac:dyDescent="0.3">
      <c r="A136" s="2">
        <v>41699</v>
      </c>
      <c r="B136" s="8">
        <f>YEAR(SalesData[[#This Row],[Order Date]])</f>
        <v>2014</v>
      </c>
      <c r="C136" s="11">
        <f>MONTH(SalesData[[#This Row],[Order Date]])</f>
        <v>3</v>
      </c>
      <c r="D136" t="s">
        <v>2301</v>
      </c>
      <c r="E136" t="s">
        <v>2302</v>
      </c>
      <c r="F136" t="s">
        <v>57</v>
      </c>
      <c r="G136" t="s">
        <v>13</v>
      </c>
      <c r="H136" t="s">
        <v>27</v>
      </c>
      <c r="I136" t="s">
        <v>2554</v>
      </c>
      <c r="J136" s="6">
        <v>376.50899999999996</v>
      </c>
      <c r="K136" s="8">
        <v>3</v>
      </c>
      <c r="L136" s="6">
        <v>-43.029600000000045</v>
      </c>
    </row>
    <row r="137" spans="1:12" x14ac:dyDescent="0.3">
      <c r="A137" s="2">
        <v>41700</v>
      </c>
      <c r="B137" s="8">
        <f>YEAR(SalesData[[#This Row],[Order Date]])</f>
        <v>2014</v>
      </c>
      <c r="C137" s="11">
        <f>MONTH(SalesData[[#This Row],[Order Date]])</f>
        <v>3</v>
      </c>
      <c r="D137" t="s">
        <v>2577</v>
      </c>
      <c r="E137" t="s">
        <v>2578</v>
      </c>
      <c r="F137" t="s">
        <v>145</v>
      </c>
      <c r="G137" t="s">
        <v>21</v>
      </c>
      <c r="H137" t="s">
        <v>94</v>
      </c>
      <c r="I137" t="s">
        <v>363</v>
      </c>
      <c r="J137" s="6">
        <v>11.36</v>
      </c>
      <c r="K137" s="8">
        <v>2</v>
      </c>
      <c r="L137" s="6">
        <v>5.3391999999999991</v>
      </c>
    </row>
    <row r="138" spans="1:12" x14ac:dyDescent="0.3">
      <c r="A138" s="2">
        <v>41700</v>
      </c>
      <c r="B138" s="8">
        <f>YEAR(SalesData[[#This Row],[Order Date]])</f>
        <v>2014</v>
      </c>
      <c r="C138" s="11">
        <f>MONTH(SalesData[[#This Row],[Order Date]])</f>
        <v>3</v>
      </c>
      <c r="D138" t="s">
        <v>2577</v>
      </c>
      <c r="E138" t="s">
        <v>2578</v>
      </c>
      <c r="F138" t="s">
        <v>145</v>
      </c>
      <c r="G138" t="s">
        <v>21</v>
      </c>
      <c r="H138" t="s">
        <v>49</v>
      </c>
      <c r="I138" t="s">
        <v>154</v>
      </c>
      <c r="J138" s="6">
        <v>36.4</v>
      </c>
      <c r="K138" s="8">
        <v>5</v>
      </c>
      <c r="L138" s="6">
        <v>17.472000000000001</v>
      </c>
    </row>
    <row r="139" spans="1:12" x14ac:dyDescent="0.3">
      <c r="A139" s="2">
        <v>41700</v>
      </c>
      <c r="B139" s="8">
        <f>YEAR(SalesData[[#This Row],[Order Date]])</f>
        <v>2014</v>
      </c>
      <c r="C139" s="11">
        <f>MONTH(SalesData[[#This Row],[Order Date]])</f>
        <v>3</v>
      </c>
      <c r="D139" t="s">
        <v>2000</v>
      </c>
      <c r="E139" t="s">
        <v>2001</v>
      </c>
      <c r="F139" t="s">
        <v>80</v>
      </c>
      <c r="G139" t="s">
        <v>21</v>
      </c>
      <c r="H139" t="s">
        <v>49</v>
      </c>
      <c r="I139" t="s">
        <v>2850</v>
      </c>
      <c r="J139" s="6">
        <v>3.4240000000000004</v>
      </c>
      <c r="K139" s="8">
        <v>1</v>
      </c>
      <c r="L139" s="6">
        <v>1.0699999999999996</v>
      </c>
    </row>
    <row r="140" spans="1:12" x14ac:dyDescent="0.3">
      <c r="A140" s="2">
        <v>41700</v>
      </c>
      <c r="B140" s="8">
        <f>YEAR(SalesData[[#This Row],[Order Date]])</f>
        <v>2014</v>
      </c>
      <c r="C140" s="11">
        <f>MONTH(SalesData[[#This Row],[Order Date]])</f>
        <v>3</v>
      </c>
      <c r="D140" t="s">
        <v>2000</v>
      </c>
      <c r="E140" t="s">
        <v>2001</v>
      </c>
      <c r="F140" t="s">
        <v>80</v>
      </c>
      <c r="G140" t="s">
        <v>37</v>
      </c>
      <c r="H140" t="s">
        <v>87</v>
      </c>
      <c r="I140" t="s">
        <v>1478</v>
      </c>
      <c r="J140" s="6">
        <v>151.20000000000002</v>
      </c>
      <c r="K140" s="8">
        <v>3</v>
      </c>
      <c r="L140" s="6">
        <v>32.130000000000003</v>
      </c>
    </row>
    <row r="141" spans="1:12" x14ac:dyDescent="0.3">
      <c r="A141" s="2">
        <v>41701</v>
      </c>
      <c r="B141" s="8">
        <f>YEAR(SalesData[[#This Row],[Order Date]])</f>
        <v>2014</v>
      </c>
      <c r="C141" s="11">
        <f>MONTH(SalesData[[#This Row],[Order Date]])</f>
        <v>3</v>
      </c>
      <c r="D141" t="s">
        <v>993</v>
      </c>
      <c r="E141" t="s">
        <v>994</v>
      </c>
      <c r="F141" t="s">
        <v>48</v>
      </c>
      <c r="G141" t="s">
        <v>21</v>
      </c>
      <c r="H141" t="s">
        <v>35</v>
      </c>
      <c r="I141" t="s">
        <v>995</v>
      </c>
      <c r="J141" s="6">
        <v>19.456000000000003</v>
      </c>
      <c r="K141" s="8">
        <v>4</v>
      </c>
      <c r="L141" s="6">
        <v>3.4047999999999981</v>
      </c>
    </row>
    <row r="142" spans="1:12" x14ac:dyDescent="0.3">
      <c r="A142" s="2">
        <v>41701</v>
      </c>
      <c r="B142" s="8">
        <f>YEAR(SalesData[[#This Row],[Order Date]])</f>
        <v>2014</v>
      </c>
      <c r="C142" s="11">
        <f>MONTH(SalesData[[#This Row],[Order Date]])</f>
        <v>3</v>
      </c>
      <c r="D142" t="s">
        <v>1720</v>
      </c>
      <c r="E142" t="s">
        <v>1721</v>
      </c>
      <c r="F142" t="s">
        <v>145</v>
      </c>
      <c r="G142" t="s">
        <v>37</v>
      </c>
      <c r="H142" t="s">
        <v>38</v>
      </c>
      <c r="I142" t="s">
        <v>1722</v>
      </c>
      <c r="J142" s="6">
        <v>9.99</v>
      </c>
      <c r="K142" s="8">
        <v>1</v>
      </c>
      <c r="L142" s="6">
        <v>4.5953999999999997</v>
      </c>
    </row>
    <row r="143" spans="1:12" x14ac:dyDescent="0.3">
      <c r="A143" s="2">
        <v>41701</v>
      </c>
      <c r="B143" s="8">
        <f>YEAR(SalesData[[#This Row],[Order Date]])</f>
        <v>2014</v>
      </c>
      <c r="C143" s="11">
        <f>MONTH(SalesData[[#This Row],[Order Date]])</f>
        <v>3</v>
      </c>
      <c r="D143" t="s">
        <v>1720</v>
      </c>
      <c r="E143" t="s">
        <v>1721</v>
      </c>
      <c r="F143" t="s">
        <v>145</v>
      </c>
      <c r="G143" t="s">
        <v>21</v>
      </c>
      <c r="H143" t="s">
        <v>40</v>
      </c>
      <c r="I143" t="s">
        <v>584</v>
      </c>
      <c r="J143" s="6">
        <v>125.76</v>
      </c>
      <c r="K143" s="8">
        <v>3</v>
      </c>
      <c r="L143" s="6">
        <v>40.872</v>
      </c>
    </row>
    <row r="144" spans="1:12" x14ac:dyDescent="0.3">
      <c r="A144" s="2">
        <v>41701</v>
      </c>
      <c r="B144" s="8">
        <f>YEAR(SalesData[[#This Row],[Order Date]])</f>
        <v>2014</v>
      </c>
      <c r="C144" s="11">
        <f>MONTH(SalesData[[#This Row],[Order Date]])</f>
        <v>3</v>
      </c>
      <c r="D144" t="s">
        <v>1720</v>
      </c>
      <c r="E144" t="s">
        <v>1721</v>
      </c>
      <c r="F144" t="s">
        <v>145</v>
      </c>
      <c r="G144" t="s">
        <v>21</v>
      </c>
      <c r="H144" t="s">
        <v>40</v>
      </c>
      <c r="I144" t="s">
        <v>1723</v>
      </c>
      <c r="J144" s="6">
        <v>25.32</v>
      </c>
      <c r="K144" s="8">
        <v>5</v>
      </c>
      <c r="L144" s="6">
        <v>9.1785000000000014</v>
      </c>
    </row>
    <row r="145" spans="1:12" x14ac:dyDescent="0.3">
      <c r="A145" s="2">
        <v>41701</v>
      </c>
      <c r="B145" s="8">
        <f>YEAR(SalesData[[#This Row],[Order Date]])</f>
        <v>2014</v>
      </c>
      <c r="C145" s="11">
        <f>MONTH(SalesData[[#This Row],[Order Date]])</f>
        <v>3</v>
      </c>
      <c r="D145" t="s">
        <v>1426</v>
      </c>
      <c r="E145" t="s">
        <v>1427</v>
      </c>
      <c r="F145" t="s">
        <v>269</v>
      </c>
      <c r="G145" t="s">
        <v>21</v>
      </c>
      <c r="H145" t="s">
        <v>22</v>
      </c>
      <c r="I145" t="s">
        <v>3311</v>
      </c>
      <c r="J145" s="6">
        <v>15.120000000000001</v>
      </c>
      <c r="K145" s="8">
        <v>3</v>
      </c>
      <c r="L145" s="6">
        <v>4.9139999999999988</v>
      </c>
    </row>
    <row r="146" spans="1:12" x14ac:dyDescent="0.3">
      <c r="A146" s="2">
        <v>41701</v>
      </c>
      <c r="B146" s="8">
        <f>YEAR(SalesData[[#This Row],[Order Date]])</f>
        <v>2014</v>
      </c>
      <c r="C146" s="11">
        <f>MONTH(SalesData[[#This Row],[Order Date]])</f>
        <v>3</v>
      </c>
      <c r="D146" t="s">
        <v>1426</v>
      </c>
      <c r="E146" t="s">
        <v>1427</v>
      </c>
      <c r="F146" t="s">
        <v>269</v>
      </c>
      <c r="G146" t="s">
        <v>13</v>
      </c>
      <c r="H146" t="s">
        <v>14</v>
      </c>
      <c r="I146" t="s">
        <v>770</v>
      </c>
      <c r="J146" s="6">
        <v>302.45</v>
      </c>
      <c r="K146" s="8">
        <v>5</v>
      </c>
      <c r="L146" s="6">
        <v>-199.61700000000002</v>
      </c>
    </row>
    <row r="147" spans="1:12" x14ac:dyDescent="0.3">
      <c r="A147" s="2">
        <v>41701</v>
      </c>
      <c r="B147" s="8">
        <f>YEAR(SalesData[[#This Row],[Order Date]])</f>
        <v>2014</v>
      </c>
      <c r="C147" s="11">
        <f>MONTH(SalesData[[#This Row],[Order Date]])</f>
        <v>3</v>
      </c>
      <c r="D147" t="s">
        <v>1426</v>
      </c>
      <c r="E147" t="s">
        <v>1427</v>
      </c>
      <c r="F147" t="s">
        <v>269</v>
      </c>
      <c r="G147" t="s">
        <v>21</v>
      </c>
      <c r="H147" t="s">
        <v>29</v>
      </c>
      <c r="I147" t="s">
        <v>1429</v>
      </c>
      <c r="J147" s="6">
        <v>44.672000000000004</v>
      </c>
      <c r="K147" s="8">
        <v>8</v>
      </c>
      <c r="L147" s="6">
        <v>-10.051200000000003</v>
      </c>
    </row>
    <row r="148" spans="1:12" x14ac:dyDescent="0.3">
      <c r="A148" s="2">
        <v>41701</v>
      </c>
      <c r="B148" s="8">
        <f>YEAR(SalesData[[#This Row],[Order Date]])</f>
        <v>2014</v>
      </c>
      <c r="C148" s="11">
        <f>MONTH(SalesData[[#This Row],[Order Date]])</f>
        <v>3</v>
      </c>
      <c r="D148" t="s">
        <v>3028</v>
      </c>
      <c r="E148" t="s">
        <v>3029</v>
      </c>
      <c r="F148" t="s">
        <v>57</v>
      </c>
      <c r="G148" t="s">
        <v>21</v>
      </c>
      <c r="H148" t="s">
        <v>42</v>
      </c>
      <c r="I148" t="s">
        <v>2394</v>
      </c>
      <c r="J148" s="6">
        <v>176.77199999999996</v>
      </c>
      <c r="K148" s="8">
        <v>3</v>
      </c>
      <c r="L148" s="6">
        <v>-459.60720000000003</v>
      </c>
    </row>
    <row r="149" spans="1:12" x14ac:dyDescent="0.3">
      <c r="A149" s="2">
        <v>41701</v>
      </c>
      <c r="B149" s="8">
        <f>YEAR(SalesData[[#This Row],[Order Date]])</f>
        <v>2014</v>
      </c>
      <c r="C149" s="11">
        <f>MONTH(SalesData[[#This Row],[Order Date]])</f>
        <v>3</v>
      </c>
      <c r="D149" t="s">
        <v>1785</v>
      </c>
      <c r="E149" t="s">
        <v>1786</v>
      </c>
      <c r="F149" t="s">
        <v>20</v>
      </c>
      <c r="G149" t="s">
        <v>13</v>
      </c>
      <c r="H149" t="s">
        <v>27</v>
      </c>
      <c r="I149" t="s">
        <v>1944</v>
      </c>
      <c r="J149" s="6">
        <v>626.35200000000009</v>
      </c>
      <c r="K149" s="8">
        <v>3</v>
      </c>
      <c r="L149" s="6">
        <v>-23.488200000000091</v>
      </c>
    </row>
    <row r="150" spans="1:12" x14ac:dyDescent="0.3">
      <c r="A150" s="2">
        <v>41702</v>
      </c>
      <c r="B150" s="8">
        <f>YEAR(SalesData[[#This Row],[Order Date]])</f>
        <v>2014</v>
      </c>
      <c r="C150" s="11">
        <f>MONTH(SalesData[[#This Row],[Order Date]])</f>
        <v>3</v>
      </c>
      <c r="D150" t="s">
        <v>262</v>
      </c>
      <c r="E150" t="s">
        <v>263</v>
      </c>
      <c r="F150" t="s">
        <v>206</v>
      </c>
      <c r="G150" t="s">
        <v>21</v>
      </c>
      <c r="H150" t="s">
        <v>29</v>
      </c>
      <c r="I150" t="s">
        <v>2097</v>
      </c>
      <c r="J150" s="6">
        <v>354.90000000000003</v>
      </c>
      <c r="K150" s="8">
        <v>5</v>
      </c>
      <c r="L150" s="6">
        <v>17.744999999999962</v>
      </c>
    </row>
    <row r="151" spans="1:12" x14ac:dyDescent="0.3">
      <c r="A151" s="2">
        <v>41702</v>
      </c>
      <c r="B151" s="8">
        <f>YEAR(SalesData[[#This Row],[Order Date]])</f>
        <v>2014</v>
      </c>
      <c r="C151" s="11">
        <f>MONTH(SalesData[[#This Row],[Order Date]])</f>
        <v>3</v>
      </c>
      <c r="D151" t="s">
        <v>838</v>
      </c>
      <c r="E151" t="s">
        <v>839</v>
      </c>
      <c r="F151" t="s">
        <v>26</v>
      </c>
      <c r="G151" t="s">
        <v>21</v>
      </c>
      <c r="H151" t="s">
        <v>35</v>
      </c>
      <c r="I151" t="s">
        <v>663</v>
      </c>
      <c r="J151" s="6">
        <v>15.552000000000003</v>
      </c>
      <c r="K151" s="8">
        <v>3</v>
      </c>
      <c r="L151" s="6">
        <v>2.3327999999999989</v>
      </c>
    </row>
    <row r="152" spans="1:12" x14ac:dyDescent="0.3">
      <c r="A152" s="2">
        <v>41703</v>
      </c>
      <c r="B152" s="8">
        <f>YEAR(SalesData[[#This Row],[Order Date]])</f>
        <v>2014</v>
      </c>
      <c r="C152" s="11">
        <f>MONTH(SalesData[[#This Row],[Order Date]])</f>
        <v>3</v>
      </c>
      <c r="D152" t="s">
        <v>2085</v>
      </c>
      <c r="E152" t="s">
        <v>2086</v>
      </c>
      <c r="F152" t="s">
        <v>145</v>
      </c>
      <c r="G152" t="s">
        <v>21</v>
      </c>
      <c r="H152" t="s">
        <v>35</v>
      </c>
      <c r="I152" t="s">
        <v>828</v>
      </c>
      <c r="J152" s="6">
        <v>59.519999999999996</v>
      </c>
      <c r="K152" s="8">
        <v>3</v>
      </c>
      <c r="L152" s="6">
        <v>15.475200000000001</v>
      </c>
    </row>
    <row r="153" spans="1:12" x14ac:dyDescent="0.3">
      <c r="A153" s="2">
        <v>41703</v>
      </c>
      <c r="B153" s="8">
        <f>YEAR(SalesData[[#This Row],[Order Date]])</f>
        <v>2014</v>
      </c>
      <c r="C153" s="11">
        <f>MONTH(SalesData[[#This Row],[Order Date]])</f>
        <v>3</v>
      </c>
      <c r="D153" t="s">
        <v>2085</v>
      </c>
      <c r="E153" t="s">
        <v>2086</v>
      </c>
      <c r="F153" t="s">
        <v>145</v>
      </c>
      <c r="G153" t="s">
        <v>37</v>
      </c>
      <c r="H153" t="s">
        <v>87</v>
      </c>
      <c r="I153" t="s">
        <v>577</v>
      </c>
      <c r="J153" s="6">
        <v>479.97</v>
      </c>
      <c r="K153" s="8">
        <v>3</v>
      </c>
      <c r="L153" s="6">
        <v>177.58890000000002</v>
      </c>
    </row>
    <row r="154" spans="1:12" x14ac:dyDescent="0.3">
      <c r="A154" s="2">
        <v>41703</v>
      </c>
      <c r="B154" s="8">
        <f>YEAR(SalesData[[#This Row],[Order Date]])</f>
        <v>2014</v>
      </c>
      <c r="C154" s="11">
        <f>MONTH(SalesData[[#This Row],[Order Date]])</f>
        <v>3</v>
      </c>
      <c r="D154" t="s">
        <v>2085</v>
      </c>
      <c r="E154" t="s">
        <v>2086</v>
      </c>
      <c r="F154" t="s">
        <v>145</v>
      </c>
      <c r="G154" t="s">
        <v>21</v>
      </c>
      <c r="H154" t="s">
        <v>312</v>
      </c>
      <c r="I154" t="s">
        <v>1350</v>
      </c>
      <c r="J154" s="6">
        <v>18.62</v>
      </c>
      <c r="K154" s="8">
        <v>2</v>
      </c>
      <c r="L154" s="6">
        <v>5.399799999999999</v>
      </c>
    </row>
    <row r="155" spans="1:12" x14ac:dyDescent="0.3">
      <c r="A155" s="2">
        <v>41703</v>
      </c>
      <c r="B155" s="8">
        <f>YEAR(SalesData[[#This Row],[Order Date]])</f>
        <v>2014</v>
      </c>
      <c r="C155" s="11">
        <f>MONTH(SalesData[[#This Row],[Order Date]])</f>
        <v>3</v>
      </c>
      <c r="D155" t="s">
        <v>2085</v>
      </c>
      <c r="E155" t="s">
        <v>2086</v>
      </c>
      <c r="F155" t="s">
        <v>145</v>
      </c>
      <c r="G155" t="s">
        <v>21</v>
      </c>
      <c r="H155" t="s">
        <v>40</v>
      </c>
      <c r="I155" t="s">
        <v>2631</v>
      </c>
      <c r="J155" s="6">
        <v>49.632000000000005</v>
      </c>
      <c r="K155" s="8">
        <v>6</v>
      </c>
      <c r="L155" s="6">
        <v>16.750799999999998</v>
      </c>
    </row>
    <row r="156" spans="1:12" x14ac:dyDescent="0.3">
      <c r="A156" s="2">
        <v>41703</v>
      </c>
      <c r="B156" s="8">
        <f>YEAR(SalesData[[#This Row],[Order Date]])</f>
        <v>2014</v>
      </c>
      <c r="C156" s="11">
        <f>MONTH(SalesData[[#This Row],[Order Date]])</f>
        <v>3</v>
      </c>
      <c r="D156" t="s">
        <v>2085</v>
      </c>
      <c r="E156" t="s">
        <v>2086</v>
      </c>
      <c r="F156" t="s">
        <v>145</v>
      </c>
      <c r="G156" t="s">
        <v>21</v>
      </c>
      <c r="H156" t="s">
        <v>49</v>
      </c>
      <c r="I156" t="s">
        <v>2346</v>
      </c>
      <c r="J156" s="6">
        <v>97.82</v>
      </c>
      <c r="K156" s="8">
        <v>2</v>
      </c>
      <c r="L156" s="6">
        <v>45.975399999999993</v>
      </c>
    </row>
    <row r="157" spans="1:12" x14ac:dyDescent="0.3">
      <c r="A157" s="2">
        <v>41705</v>
      </c>
      <c r="B157" s="8">
        <f>YEAR(SalesData[[#This Row],[Order Date]])</f>
        <v>2014</v>
      </c>
      <c r="C157" s="11">
        <f>MONTH(SalesData[[#This Row],[Order Date]])</f>
        <v>3</v>
      </c>
      <c r="D157" t="s">
        <v>3287</v>
      </c>
      <c r="E157" t="s">
        <v>3288</v>
      </c>
      <c r="F157" t="s">
        <v>53</v>
      </c>
      <c r="G157" t="s">
        <v>13</v>
      </c>
      <c r="H157" t="s">
        <v>16</v>
      </c>
      <c r="I157" t="s">
        <v>483</v>
      </c>
      <c r="J157" s="6">
        <v>48.712000000000003</v>
      </c>
      <c r="K157" s="8">
        <v>1</v>
      </c>
      <c r="L157" s="6">
        <v>5.4800999999999966</v>
      </c>
    </row>
    <row r="158" spans="1:12" x14ac:dyDescent="0.3">
      <c r="A158" s="2">
        <v>41705</v>
      </c>
      <c r="B158" s="8">
        <f>YEAR(SalesData[[#This Row],[Order Date]])</f>
        <v>2014</v>
      </c>
      <c r="C158" s="11">
        <f>MONTH(SalesData[[#This Row],[Order Date]])</f>
        <v>3</v>
      </c>
      <c r="D158" t="s">
        <v>3287</v>
      </c>
      <c r="E158" t="s">
        <v>3288</v>
      </c>
      <c r="F158" t="s">
        <v>53</v>
      </c>
      <c r="G158" t="s">
        <v>21</v>
      </c>
      <c r="H158" t="s">
        <v>35</v>
      </c>
      <c r="I158" t="s">
        <v>555</v>
      </c>
      <c r="J158" s="6">
        <v>17.940000000000001</v>
      </c>
      <c r="K158" s="8">
        <v>3</v>
      </c>
      <c r="L158" s="6">
        <v>4.6644000000000005</v>
      </c>
    </row>
    <row r="159" spans="1:12" x14ac:dyDescent="0.3">
      <c r="A159" s="2">
        <v>41705</v>
      </c>
      <c r="B159" s="8">
        <f>YEAR(SalesData[[#This Row],[Order Date]])</f>
        <v>2014</v>
      </c>
      <c r="C159" s="11">
        <f>MONTH(SalesData[[#This Row],[Order Date]])</f>
        <v>3</v>
      </c>
      <c r="D159" t="s">
        <v>3287</v>
      </c>
      <c r="E159" t="s">
        <v>3288</v>
      </c>
      <c r="F159" t="s">
        <v>53</v>
      </c>
      <c r="G159" t="s">
        <v>21</v>
      </c>
      <c r="H159" t="s">
        <v>29</v>
      </c>
      <c r="I159" t="s">
        <v>1744</v>
      </c>
      <c r="J159" s="6">
        <v>242.94</v>
      </c>
      <c r="K159" s="8">
        <v>3</v>
      </c>
      <c r="L159" s="6">
        <v>4.8588000000000164</v>
      </c>
    </row>
    <row r="160" spans="1:12" x14ac:dyDescent="0.3">
      <c r="A160" s="2">
        <v>41705</v>
      </c>
      <c r="B160" s="8">
        <f>YEAR(SalesData[[#This Row],[Order Date]])</f>
        <v>2014</v>
      </c>
      <c r="C160" s="11">
        <f>MONTH(SalesData[[#This Row],[Order Date]])</f>
        <v>3</v>
      </c>
      <c r="D160" t="s">
        <v>2014</v>
      </c>
      <c r="E160" t="s">
        <v>2015</v>
      </c>
      <c r="F160" t="s">
        <v>53</v>
      </c>
      <c r="G160" t="s">
        <v>21</v>
      </c>
      <c r="H160" t="s">
        <v>40</v>
      </c>
      <c r="I160" t="s">
        <v>2163</v>
      </c>
      <c r="J160" s="6">
        <v>107.64800000000001</v>
      </c>
      <c r="K160" s="8">
        <v>2</v>
      </c>
      <c r="L160" s="6">
        <v>33.639999999999986</v>
      </c>
    </row>
    <row r="161" spans="1:12" x14ac:dyDescent="0.3">
      <c r="A161" s="2">
        <v>41705</v>
      </c>
      <c r="B161" s="8">
        <f>YEAR(SalesData[[#This Row],[Order Date]])</f>
        <v>2014</v>
      </c>
      <c r="C161" s="11">
        <f>MONTH(SalesData[[#This Row],[Order Date]])</f>
        <v>3</v>
      </c>
      <c r="D161" t="s">
        <v>3451</v>
      </c>
      <c r="E161" t="s">
        <v>3452</v>
      </c>
      <c r="F161" t="s">
        <v>53</v>
      </c>
      <c r="G161" t="s">
        <v>21</v>
      </c>
      <c r="H161" t="s">
        <v>35</v>
      </c>
      <c r="I161" t="s">
        <v>255</v>
      </c>
      <c r="J161" s="6">
        <v>20.65</v>
      </c>
      <c r="K161" s="8">
        <v>5</v>
      </c>
      <c r="L161" s="6">
        <v>9.4989999999999988</v>
      </c>
    </row>
    <row r="162" spans="1:12" x14ac:dyDescent="0.3">
      <c r="A162" s="2">
        <v>41705</v>
      </c>
      <c r="B162" s="8">
        <f>YEAR(SalesData[[#This Row],[Order Date]])</f>
        <v>2014</v>
      </c>
      <c r="C162" s="11">
        <f>MONTH(SalesData[[#This Row],[Order Date]])</f>
        <v>3</v>
      </c>
      <c r="D162" t="s">
        <v>3451</v>
      </c>
      <c r="E162" t="s">
        <v>3452</v>
      </c>
      <c r="F162" t="s">
        <v>53</v>
      </c>
      <c r="G162" t="s">
        <v>21</v>
      </c>
      <c r="H162" t="s">
        <v>29</v>
      </c>
      <c r="I162" t="s">
        <v>753</v>
      </c>
      <c r="J162" s="6">
        <v>204.89999999999998</v>
      </c>
      <c r="K162" s="8">
        <v>5</v>
      </c>
      <c r="L162" s="6">
        <v>0</v>
      </c>
    </row>
    <row r="163" spans="1:12" x14ac:dyDescent="0.3">
      <c r="A163" s="2">
        <v>41705</v>
      </c>
      <c r="B163" s="8">
        <f>YEAR(SalesData[[#This Row],[Order Date]])</f>
        <v>2014</v>
      </c>
      <c r="C163" s="11">
        <f>MONTH(SalesData[[#This Row],[Order Date]])</f>
        <v>3</v>
      </c>
      <c r="D163" t="s">
        <v>3451</v>
      </c>
      <c r="E163" t="s">
        <v>3452</v>
      </c>
      <c r="F163" t="s">
        <v>53</v>
      </c>
      <c r="G163" t="s">
        <v>13</v>
      </c>
      <c r="H163" t="s">
        <v>16</v>
      </c>
      <c r="I163" t="s">
        <v>3500</v>
      </c>
      <c r="J163" s="6">
        <v>436.70400000000006</v>
      </c>
      <c r="K163" s="8">
        <v>6</v>
      </c>
      <c r="L163" s="6">
        <v>21.835199999999986</v>
      </c>
    </row>
    <row r="164" spans="1:12" x14ac:dyDescent="0.3">
      <c r="A164" s="2">
        <v>41705</v>
      </c>
      <c r="B164" s="8">
        <f>YEAR(SalesData[[#This Row],[Order Date]])</f>
        <v>2014</v>
      </c>
      <c r="C164" s="11">
        <f>MONTH(SalesData[[#This Row],[Order Date]])</f>
        <v>3</v>
      </c>
      <c r="D164" t="s">
        <v>3451</v>
      </c>
      <c r="E164" t="s">
        <v>3452</v>
      </c>
      <c r="F164" t="s">
        <v>53</v>
      </c>
      <c r="G164" t="s">
        <v>13</v>
      </c>
      <c r="H164" t="s">
        <v>16</v>
      </c>
      <c r="I164" t="s">
        <v>2938</v>
      </c>
      <c r="J164" s="6">
        <v>481.56800000000004</v>
      </c>
      <c r="K164" s="8">
        <v>2</v>
      </c>
      <c r="L164" s="6">
        <v>54.17639999999993</v>
      </c>
    </row>
    <row r="165" spans="1:12" x14ac:dyDescent="0.3">
      <c r="A165" s="2">
        <v>41708</v>
      </c>
      <c r="B165" s="8">
        <f>YEAR(SalesData[[#This Row],[Order Date]])</f>
        <v>2014</v>
      </c>
      <c r="C165" s="11">
        <f>MONTH(SalesData[[#This Row],[Order Date]])</f>
        <v>3</v>
      </c>
      <c r="D165" t="s">
        <v>1507</v>
      </c>
      <c r="E165" t="s">
        <v>1508</v>
      </c>
      <c r="F165" t="s">
        <v>129</v>
      </c>
      <c r="G165" t="s">
        <v>21</v>
      </c>
      <c r="H165" t="s">
        <v>49</v>
      </c>
      <c r="I165" t="s">
        <v>1729</v>
      </c>
      <c r="J165" s="6">
        <v>22.38</v>
      </c>
      <c r="K165" s="8">
        <v>2</v>
      </c>
      <c r="L165" s="6">
        <v>10.7424</v>
      </c>
    </row>
    <row r="166" spans="1:12" x14ac:dyDescent="0.3">
      <c r="A166" s="2">
        <v>41708</v>
      </c>
      <c r="B166" s="8">
        <f>YEAR(SalesData[[#This Row],[Order Date]])</f>
        <v>2014</v>
      </c>
      <c r="C166" s="11">
        <f>MONTH(SalesData[[#This Row],[Order Date]])</f>
        <v>3</v>
      </c>
      <c r="D166" t="s">
        <v>1771</v>
      </c>
      <c r="E166" t="s">
        <v>1772</v>
      </c>
      <c r="F166" t="s">
        <v>247</v>
      </c>
      <c r="G166" t="s">
        <v>21</v>
      </c>
      <c r="H166" t="s">
        <v>29</v>
      </c>
      <c r="I166" t="s">
        <v>2441</v>
      </c>
      <c r="J166" s="6">
        <v>636.40800000000013</v>
      </c>
      <c r="K166" s="8">
        <v>3</v>
      </c>
      <c r="L166" s="6">
        <v>-15.910200000000088</v>
      </c>
    </row>
    <row r="167" spans="1:12" x14ac:dyDescent="0.3">
      <c r="A167" s="2">
        <v>41708</v>
      </c>
      <c r="B167" s="8">
        <f>YEAR(SalesData[[#This Row],[Order Date]])</f>
        <v>2014</v>
      </c>
      <c r="C167" s="11">
        <f>MONTH(SalesData[[#This Row],[Order Date]])</f>
        <v>3</v>
      </c>
      <c r="D167" t="s">
        <v>1771</v>
      </c>
      <c r="E167" t="s">
        <v>1772</v>
      </c>
      <c r="F167" t="s">
        <v>247</v>
      </c>
      <c r="G167" t="s">
        <v>21</v>
      </c>
      <c r="H167" t="s">
        <v>35</v>
      </c>
      <c r="I167" t="s">
        <v>2130</v>
      </c>
      <c r="J167" s="6">
        <v>83.168000000000006</v>
      </c>
      <c r="K167" s="8">
        <v>4</v>
      </c>
      <c r="L167" s="6">
        <v>9.3563999999999936</v>
      </c>
    </row>
    <row r="168" spans="1:12" x14ac:dyDescent="0.3">
      <c r="A168" s="2">
        <v>41709</v>
      </c>
      <c r="B168" s="8">
        <f>YEAR(SalesData[[#This Row],[Order Date]])</f>
        <v>2014</v>
      </c>
      <c r="C168" s="11">
        <f>MONTH(SalesData[[#This Row],[Order Date]])</f>
        <v>3</v>
      </c>
      <c r="D168" t="s">
        <v>1058</v>
      </c>
      <c r="E168" t="s">
        <v>1059</v>
      </c>
      <c r="F168" t="s">
        <v>269</v>
      </c>
      <c r="G168" t="s">
        <v>13</v>
      </c>
      <c r="H168" t="s">
        <v>33</v>
      </c>
      <c r="I168" t="s">
        <v>684</v>
      </c>
      <c r="J168" s="6">
        <v>8.32</v>
      </c>
      <c r="K168" s="8">
        <v>5</v>
      </c>
      <c r="L168" s="6">
        <v>2.2880000000000003</v>
      </c>
    </row>
    <row r="169" spans="1:12" x14ac:dyDescent="0.3">
      <c r="A169" s="2">
        <v>41709</v>
      </c>
      <c r="B169" s="8">
        <f>YEAR(SalesData[[#This Row],[Order Date]])</f>
        <v>2014</v>
      </c>
      <c r="C169" s="11">
        <f>MONTH(SalesData[[#This Row],[Order Date]])</f>
        <v>3</v>
      </c>
      <c r="D169" t="s">
        <v>1058</v>
      </c>
      <c r="E169" t="s">
        <v>1059</v>
      </c>
      <c r="F169" t="s">
        <v>269</v>
      </c>
      <c r="G169" t="s">
        <v>21</v>
      </c>
      <c r="H169" t="s">
        <v>146</v>
      </c>
      <c r="I169" t="s">
        <v>1702</v>
      </c>
      <c r="J169" s="6">
        <v>10.464000000000002</v>
      </c>
      <c r="K169" s="8">
        <v>6</v>
      </c>
      <c r="L169" s="6">
        <v>1.7003999999999992</v>
      </c>
    </row>
    <row r="170" spans="1:12" x14ac:dyDescent="0.3">
      <c r="A170" s="2">
        <v>41709</v>
      </c>
      <c r="B170" s="8">
        <f>YEAR(SalesData[[#This Row],[Order Date]])</f>
        <v>2014</v>
      </c>
      <c r="C170" s="11">
        <f>MONTH(SalesData[[#This Row],[Order Date]])</f>
        <v>3</v>
      </c>
      <c r="D170" t="s">
        <v>2424</v>
      </c>
      <c r="E170" t="s">
        <v>2425</v>
      </c>
      <c r="F170" t="s">
        <v>145</v>
      </c>
      <c r="G170" t="s">
        <v>21</v>
      </c>
      <c r="H170" t="s">
        <v>49</v>
      </c>
      <c r="I170" t="s">
        <v>1159</v>
      </c>
      <c r="J170" s="6">
        <v>108.92</v>
      </c>
      <c r="K170" s="8">
        <v>14</v>
      </c>
      <c r="L170" s="6">
        <v>49.013999999999996</v>
      </c>
    </row>
    <row r="171" spans="1:12" x14ac:dyDescent="0.3">
      <c r="A171" s="2">
        <v>41709</v>
      </c>
      <c r="B171" s="8">
        <f>YEAR(SalesData[[#This Row],[Order Date]])</f>
        <v>2014</v>
      </c>
      <c r="C171" s="11">
        <f>MONTH(SalesData[[#This Row],[Order Date]])</f>
        <v>3</v>
      </c>
      <c r="D171" t="s">
        <v>2218</v>
      </c>
      <c r="E171" t="s">
        <v>2219</v>
      </c>
      <c r="F171" t="s">
        <v>12</v>
      </c>
      <c r="G171" t="s">
        <v>21</v>
      </c>
      <c r="H171" t="s">
        <v>42</v>
      </c>
      <c r="I171" t="s">
        <v>850</v>
      </c>
      <c r="J171" s="6">
        <v>146.76</v>
      </c>
      <c r="K171" s="8">
        <v>3</v>
      </c>
      <c r="L171" s="6">
        <v>38.157600000000002</v>
      </c>
    </row>
    <row r="172" spans="1:12" x14ac:dyDescent="0.3">
      <c r="A172" s="2">
        <v>41709</v>
      </c>
      <c r="B172" s="8">
        <f>YEAR(SalesData[[#This Row],[Order Date]])</f>
        <v>2014</v>
      </c>
      <c r="C172" s="11">
        <f>MONTH(SalesData[[#This Row],[Order Date]])</f>
        <v>3</v>
      </c>
      <c r="D172" t="s">
        <v>2218</v>
      </c>
      <c r="E172" t="s">
        <v>2219</v>
      </c>
      <c r="F172" t="s">
        <v>12</v>
      </c>
      <c r="G172" t="s">
        <v>37</v>
      </c>
      <c r="H172" t="s">
        <v>87</v>
      </c>
      <c r="I172" t="s">
        <v>1380</v>
      </c>
      <c r="J172" s="6">
        <v>32.96</v>
      </c>
      <c r="K172" s="8">
        <v>2</v>
      </c>
      <c r="L172" s="6">
        <v>14.172800000000002</v>
      </c>
    </row>
    <row r="173" spans="1:12" x14ac:dyDescent="0.3">
      <c r="A173" s="2">
        <v>41709</v>
      </c>
      <c r="B173" s="8">
        <f>YEAR(SalesData[[#This Row],[Order Date]])</f>
        <v>2014</v>
      </c>
      <c r="C173" s="11">
        <f>MONTH(SalesData[[#This Row],[Order Date]])</f>
        <v>3</v>
      </c>
      <c r="D173" t="s">
        <v>2218</v>
      </c>
      <c r="E173" t="s">
        <v>2219</v>
      </c>
      <c r="F173" t="s">
        <v>12</v>
      </c>
      <c r="G173" t="s">
        <v>37</v>
      </c>
      <c r="H173" t="s">
        <v>38</v>
      </c>
      <c r="I173" t="s">
        <v>960</v>
      </c>
      <c r="J173" s="6">
        <v>587.97</v>
      </c>
      <c r="K173" s="8">
        <v>3</v>
      </c>
      <c r="L173" s="6">
        <v>164.63160000000005</v>
      </c>
    </row>
    <row r="174" spans="1:12" x14ac:dyDescent="0.3">
      <c r="A174" s="2">
        <v>41709</v>
      </c>
      <c r="B174" s="8">
        <f>YEAR(SalesData[[#This Row],[Order Date]])</f>
        <v>2014</v>
      </c>
      <c r="C174" s="11">
        <f>MONTH(SalesData[[#This Row],[Order Date]])</f>
        <v>3</v>
      </c>
      <c r="D174" t="s">
        <v>2218</v>
      </c>
      <c r="E174" t="s">
        <v>2219</v>
      </c>
      <c r="F174" t="s">
        <v>12</v>
      </c>
      <c r="G174" t="s">
        <v>21</v>
      </c>
      <c r="H174" t="s">
        <v>49</v>
      </c>
      <c r="I174" t="s">
        <v>2870</v>
      </c>
      <c r="J174" s="6">
        <v>14.940000000000001</v>
      </c>
      <c r="K174" s="8">
        <v>3</v>
      </c>
      <c r="L174" s="6">
        <v>7.0218000000000007</v>
      </c>
    </row>
    <row r="175" spans="1:12" x14ac:dyDescent="0.3">
      <c r="A175" s="2">
        <v>41709</v>
      </c>
      <c r="B175" s="8">
        <f>YEAR(SalesData[[#This Row],[Order Date]])</f>
        <v>2014</v>
      </c>
      <c r="C175" s="11">
        <f>MONTH(SalesData[[#This Row],[Order Date]])</f>
        <v>3</v>
      </c>
      <c r="D175" t="s">
        <v>2474</v>
      </c>
      <c r="E175" t="s">
        <v>2475</v>
      </c>
      <c r="F175" t="s">
        <v>20</v>
      </c>
      <c r="G175" t="s">
        <v>21</v>
      </c>
      <c r="H175" t="s">
        <v>35</v>
      </c>
      <c r="I175" t="s">
        <v>3112</v>
      </c>
      <c r="J175" s="6">
        <v>7.98</v>
      </c>
      <c r="K175" s="8">
        <v>3</v>
      </c>
      <c r="L175" s="6">
        <v>2.0747999999999998</v>
      </c>
    </row>
    <row r="176" spans="1:12" x14ac:dyDescent="0.3">
      <c r="A176" s="2">
        <v>41712</v>
      </c>
      <c r="B176" s="8">
        <f>YEAR(SalesData[[#This Row],[Order Date]])</f>
        <v>2014</v>
      </c>
      <c r="C176" s="11">
        <f>MONTH(SalesData[[#This Row],[Order Date]])</f>
        <v>3</v>
      </c>
      <c r="D176" t="s">
        <v>723</v>
      </c>
      <c r="E176" t="s">
        <v>724</v>
      </c>
      <c r="F176" t="s">
        <v>20</v>
      </c>
      <c r="G176" t="s">
        <v>21</v>
      </c>
      <c r="H176" t="s">
        <v>49</v>
      </c>
      <c r="I176" t="s">
        <v>1075</v>
      </c>
      <c r="J176" s="6">
        <v>10.56</v>
      </c>
      <c r="K176" s="8">
        <v>2</v>
      </c>
      <c r="L176" s="6">
        <v>4.7519999999999998</v>
      </c>
    </row>
    <row r="177" spans="1:12" x14ac:dyDescent="0.3">
      <c r="A177" s="2">
        <v>41712</v>
      </c>
      <c r="B177" s="8">
        <f>YEAR(SalesData[[#This Row],[Order Date]])</f>
        <v>2014</v>
      </c>
      <c r="C177" s="11">
        <f>MONTH(SalesData[[#This Row],[Order Date]])</f>
        <v>3</v>
      </c>
      <c r="D177" t="s">
        <v>723</v>
      </c>
      <c r="E177" t="s">
        <v>724</v>
      </c>
      <c r="F177" t="s">
        <v>20</v>
      </c>
      <c r="G177" t="s">
        <v>21</v>
      </c>
      <c r="H177" t="s">
        <v>35</v>
      </c>
      <c r="I177" t="s">
        <v>2327</v>
      </c>
      <c r="J177" s="6">
        <v>3.38</v>
      </c>
      <c r="K177" s="8">
        <v>1</v>
      </c>
      <c r="L177" s="6">
        <v>1.2505999999999999</v>
      </c>
    </row>
    <row r="178" spans="1:12" x14ac:dyDescent="0.3">
      <c r="A178" s="2">
        <v>41712</v>
      </c>
      <c r="B178" s="8">
        <f>YEAR(SalesData[[#This Row],[Order Date]])</f>
        <v>2014</v>
      </c>
      <c r="C178" s="11">
        <f>MONTH(SalesData[[#This Row],[Order Date]])</f>
        <v>3</v>
      </c>
      <c r="D178" t="s">
        <v>1217</v>
      </c>
      <c r="E178" t="s">
        <v>1218</v>
      </c>
      <c r="F178" t="s">
        <v>173</v>
      </c>
      <c r="G178" t="s">
        <v>13</v>
      </c>
      <c r="H178" t="s">
        <v>16</v>
      </c>
      <c r="I178" t="s">
        <v>946</v>
      </c>
      <c r="J178" s="6">
        <v>1139.92</v>
      </c>
      <c r="K178" s="8">
        <v>4</v>
      </c>
      <c r="L178" s="6">
        <v>284.98</v>
      </c>
    </row>
    <row r="179" spans="1:12" x14ac:dyDescent="0.3">
      <c r="A179" s="2">
        <v>41712</v>
      </c>
      <c r="B179" s="8">
        <f>YEAR(SalesData[[#This Row],[Order Date]])</f>
        <v>2014</v>
      </c>
      <c r="C179" s="11">
        <f>MONTH(SalesData[[#This Row],[Order Date]])</f>
        <v>3</v>
      </c>
      <c r="D179" t="s">
        <v>2730</v>
      </c>
      <c r="E179" t="s">
        <v>2731</v>
      </c>
      <c r="F179" t="s">
        <v>66</v>
      </c>
      <c r="G179" t="s">
        <v>21</v>
      </c>
      <c r="H179" t="s">
        <v>40</v>
      </c>
      <c r="I179" t="s">
        <v>2631</v>
      </c>
      <c r="J179" s="6">
        <v>33.088000000000001</v>
      </c>
      <c r="K179" s="8">
        <v>4</v>
      </c>
      <c r="L179" s="6">
        <v>11.167199999999999</v>
      </c>
    </row>
    <row r="180" spans="1:12" x14ac:dyDescent="0.3">
      <c r="A180" s="2">
        <v>41712</v>
      </c>
      <c r="B180" s="8">
        <f>YEAR(SalesData[[#This Row],[Order Date]])</f>
        <v>2014</v>
      </c>
      <c r="C180" s="11">
        <f>MONTH(SalesData[[#This Row],[Order Date]])</f>
        <v>3</v>
      </c>
      <c r="D180" t="s">
        <v>2730</v>
      </c>
      <c r="E180" t="s">
        <v>2731</v>
      </c>
      <c r="F180" t="s">
        <v>66</v>
      </c>
      <c r="G180" t="s">
        <v>21</v>
      </c>
      <c r="H180" t="s">
        <v>29</v>
      </c>
      <c r="I180" t="s">
        <v>936</v>
      </c>
      <c r="J180" s="6">
        <v>80.98</v>
      </c>
      <c r="K180" s="8">
        <v>1</v>
      </c>
      <c r="L180" s="6">
        <v>3.2391999999999967</v>
      </c>
    </row>
    <row r="181" spans="1:12" x14ac:dyDescent="0.3">
      <c r="A181" s="2">
        <v>41712</v>
      </c>
      <c r="B181" s="8">
        <f>YEAR(SalesData[[#This Row],[Order Date]])</f>
        <v>2014</v>
      </c>
      <c r="C181" s="11">
        <f>MONTH(SalesData[[#This Row],[Order Date]])</f>
        <v>3</v>
      </c>
      <c r="D181" t="s">
        <v>2730</v>
      </c>
      <c r="E181" t="s">
        <v>2731</v>
      </c>
      <c r="F181" t="s">
        <v>66</v>
      </c>
      <c r="G181" t="s">
        <v>37</v>
      </c>
      <c r="H181" t="s">
        <v>87</v>
      </c>
      <c r="I181" t="s">
        <v>3254</v>
      </c>
      <c r="J181" s="6">
        <v>82.800000000000011</v>
      </c>
      <c r="K181" s="8">
        <v>12</v>
      </c>
      <c r="L181" s="6">
        <v>6.6239999999999952</v>
      </c>
    </row>
    <row r="182" spans="1:12" x14ac:dyDescent="0.3">
      <c r="A182" s="2">
        <v>41712</v>
      </c>
      <c r="B182" s="8">
        <f>YEAR(SalesData[[#This Row],[Order Date]])</f>
        <v>2014</v>
      </c>
      <c r="C182" s="11">
        <f>MONTH(SalesData[[#This Row],[Order Date]])</f>
        <v>3</v>
      </c>
      <c r="D182" t="s">
        <v>2730</v>
      </c>
      <c r="E182" t="s">
        <v>2731</v>
      </c>
      <c r="F182" t="s">
        <v>66</v>
      </c>
      <c r="G182" t="s">
        <v>21</v>
      </c>
      <c r="H182" t="s">
        <v>29</v>
      </c>
      <c r="I182" t="s">
        <v>1389</v>
      </c>
      <c r="J182" s="6">
        <v>21.36</v>
      </c>
      <c r="K182" s="8">
        <v>2</v>
      </c>
      <c r="L182" s="6">
        <v>5.7672000000000008</v>
      </c>
    </row>
    <row r="183" spans="1:12" x14ac:dyDescent="0.3">
      <c r="A183" s="2">
        <v>41712</v>
      </c>
      <c r="B183" s="8">
        <f>YEAR(SalesData[[#This Row],[Order Date]])</f>
        <v>2014</v>
      </c>
      <c r="C183" s="11">
        <f>MONTH(SalesData[[#This Row],[Order Date]])</f>
        <v>3</v>
      </c>
      <c r="D183" t="s">
        <v>2730</v>
      </c>
      <c r="E183" t="s">
        <v>2731</v>
      </c>
      <c r="F183" t="s">
        <v>66</v>
      </c>
      <c r="G183" t="s">
        <v>21</v>
      </c>
      <c r="H183" t="s">
        <v>40</v>
      </c>
      <c r="I183" t="s">
        <v>3059</v>
      </c>
      <c r="J183" s="6">
        <v>62.048000000000002</v>
      </c>
      <c r="K183" s="8">
        <v>2</v>
      </c>
      <c r="L183" s="6">
        <v>20.165599999999998</v>
      </c>
    </row>
    <row r="184" spans="1:12" x14ac:dyDescent="0.3">
      <c r="A184" s="2">
        <v>41712</v>
      </c>
      <c r="B184" s="8">
        <f>YEAR(SalesData[[#This Row],[Order Date]])</f>
        <v>2014</v>
      </c>
      <c r="C184" s="11">
        <f>MONTH(SalesData[[#This Row],[Order Date]])</f>
        <v>3</v>
      </c>
      <c r="D184" t="s">
        <v>237</v>
      </c>
      <c r="E184" t="s">
        <v>238</v>
      </c>
      <c r="F184" t="s">
        <v>114</v>
      </c>
      <c r="G184" t="s">
        <v>37</v>
      </c>
      <c r="H184" t="s">
        <v>370</v>
      </c>
      <c r="I184" t="s">
        <v>2770</v>
      </c>
      <c r="J184" s="6">
        <v>574.91</v>
      </c>
      <c r="K184" s="8">
        <v>2</v>
      </c>
      <c r="L184" s="6">
        <v>156.04699999999997</v>
      </c>
    </row>
    <row r="185" spans="1:12" x14ac:dyDescent="0.3">
      <c r="A185" s="2">
        <v>41712</v>
      </c>
      <c r="B185" s="8">
        <f>YEAR(SalesData[[#This Row],[Order Date]])</f>
        <v>2014</v>
      </c>
      <c r="C185" s="11">
        <f>MONTH(SalesData[[#This Row],[Order Date]])</f>
        <v>3</v>
      </c>
      <c r="D185" t="s">
        <v>237</v>
      </c>
      <c r="E185" t="s">
        <v>238</v>
      </c>
      <c r="F185" t="s">
        <v>114</v>
      </c>
      <c r="G185" t="s">
        <v>21</v>
      </c>
      <c r="H185" t="s">
        <v>49</v>
      </c>
      <c r="I185" t="s">
        <v>3327</v>
      </c>
      <c r="J185" s="6">
        <v>8.4480000000000004</v>
      </c>
      <c r="K185" s="8">
        <v>2</v>
      </c>
      <c r="L185" s="6">
        <v>2.6399999999999997</v>
      </c>
    </row>
    <row r="186" spans="1:12" x14ac:dyDescent="0.3">
      <c r="A186" s="2">
        <v>41712</v>
      </c>
      <c r="B186" s="8">
        <f>YEAR(SalesData[[#This Row],[Order Date]])</f>
        <v>2014</v>
      </c>
      <c r="C186" s="11">
        <f>MONTH(SalesData[[#This Row],[Order Date]])</f>
        <v>3</v>
      </c>
      <c r="D186" t="s">
        <v>3186</v>
      </c>
      <c r="E186" t="s">
        <v>3187</v>
      </c>
      <c r="F186" t="s">
        <v>26</v>
      </c>
      <c r="G186" t="s">
        <v>21</v>
      </c>
      <c r="H186" t="s">
        <v>49</v>
      </c>
      <c r="I186" t="s">
        <v>1314</v>
      </c>
      <c r="J186" s="6">
        <v>91.055999999999997</v>
      </c>
      <c r="K186" s="8">
        <v>6</v>
      </c>
      <c r="L186" s="6">
        <v>31.869599999999995</v>
      </c>
    </row>
    <row r="187" spans="1:12" x14ac:dyDescent="0.3">
      <c r="A187" s="2">
        <v>41713</v>
      </c>
      <c r="B187" s="8">
        <f>YEAR(SalesData[[#This Row],[Order Date]])</f>
        <v>2014</v>
      </c>
      <c r="C187" s="11">
        <f>MONTH(SalesData[[#This Row],[Order Date]])</f>
        <v>3</v>
      </c>
      <c r="D187" t="s">
        <v>1062</v>
      </c>
      <c r="E187" t="s">
        <v>1063</v>
      </c>
      <c r="F187" t="s">
        <v>26</v>
      </c>
      <c r="G187" t="s">
        <v>21</v>
      </c>
      <c r="H187" t="s">
        <v>29</v>
      </c>
      <c r="I187" t="s">
        <v>1064</v>
      </c>
      <c r="J187" s="6">
        <v>142.77600000000001</v>
      </c>
      <c r="K187" s="8">
        <v>1</v>
      </c>
      <c r="L187" s="6">
        <v>17.84699999999998</v>
      </c>
    </row>
    <row r="188" spans="1:12" x14ac:dyDescent="0.3">
      <c r="A188" s="2">
        <v>41713</v>
      </c>
      <c r="B188" s="8">
        <f>YEAR(SalesData[[#This Row],[Order Date]])</f>
        <v>2014</v>
      </c>
      <c r="C188" s="11">
        <f>MONTH(SalesData[[#This Row],[Order Date]])</f>
        <v>3</v>
      </c>
      <c r="D188" t="s">
        <v>1062</v>
      </c>
      <c r="E188" t="s">
        <v>1063</v>
      </c>
      <c r="F188" t="s">
        <v>26</v>
      </c>
      <c r="G188" t="s">
        <v>13</v>
      </c>
      <c r="H188" t="s">
        <v>33</v>
      </c>
      <c r="I188" t="s">
        <v>607</v>
      </c>
      <c r="J188" s="6">
        <v>45.695999999999998</v>
      </c>
      <c r="K188" s="8">
        <v>3</v>
      </c>
      <c r="L188" s="6">
        <v>5.1407999999999916</v>
      </c>
    </row>
    <row r="189" spans="1:12" x14ac:dyDescent="0.3">
      <c r="A189" s="2">
        <v>41713</v>
      </c>
      <c r="B189" s="8">
        <f>YEAR(SalesData[[#This Row],[Order Date]])</f>
        <v>2014</v>
      </c>
      <c r="C189" s="11">
        <f>MONTH(SalesData[[#This Row],[Order Date]])</f>
        <v>3</v>
      </c>
      <c r="D189" t="s">
        <v>1062</v>
      </c>
      <c r="E189" t="s">
        <v>1063</v>
      </c>
      <c r="F189" t="s">
        <v>26</v>
      </c>
      <c r="G189" t="s">
        <v>21</v>
      </c>
      <c r="H189" t="s">
        <v>40</v>
      </c>
      <c r="I189" t="s">
        <v>808</v>
      </c>
      <c r="J189" s="6">
        <v>7.218</v>
      </c>
      <c r="K189" s="8">
        <v>3</v>
      </c>
      <c r="L189" s="6">
        <v>-5.5338000000000012</v>
      </c>
    </row>
    <row r="190" spans="1:12" x14ac:dyDescent="0.3">
      <c r="A190" s="2">
        <v>41713</v>
      </c>
      <c r="B190" s="8">
        <f>YEAR(SalesData[[#This Row],[Order Date]])</f>
        <v>2014</v>
      </c>
      <c r="C190" s="11">
        <f>MONTH(SalesData[[#This Row],[Order Date]])</f>
        <v>3</v>
      </c>
      <c r="D190" t="s">
        <v>1062</v>
      </c>
      <c r="E190" t="s">
        <v>1063</v>
      </c>
      <c r="F190" t="s">
        <v>26</v>
      </c>
      <c r="G190" t="s">
        <v>21</v>
      </c>
      <c r="H190" t="s">
        <v>40</v>
      </c>
      <c r="I190" t="s">
        <v>794</v>
      </c>
      <c r="J190" s="6">
        <v>43.188000000000009</v>
      </c>
      <c r="K190" s="8">
        <v>4</v>
      </c>
      <c r="L190" s="6">
        <v>-31.671199999999999</v>
      </c>
    </row>
    <row r="191" spans="1:12" x14ac:dyDescent="0.3">
      <c r="A191" s="2">
        <v>41713</v>
      </c>
      <c r="B191" s="8">
        <f>YEAR(SalesData[[#This Row],[Order Date]])</f>
        <v>2014</v>
      </c>
      <c r="C191" s="11">
        <f>MONTH(SalesData[[#This Row],[Order Date]])</f>
        <v>3</v>
      </c>
      <c r="D191" t="s">
        <v>1062</v>
      </c>
      <c r="E191" t="s">
        <v>1063</v>
      </c>
      <c r="F191" t="s">
        <v>26</v>
      </c>
      <c r="G191" t="s">
        <v>21</v>
      </c>
      <c r="H191" t="s">
        <v>49</v>
      </c>
      <c r="I191" t="s">
        <v>1065</v>
      </c>
      <c r="J191" s="6">
        <v>131.904</v>
      </c>
      <c r="K191" s="8">
        <v>3</v>
      </c>
      <c r="L191" s="6">
        <v>47.815200000000004</v>
      </c>
    </row>
    <row r="192" spans="1:12" x14ac:dyDescent="0.3">
      <c r="A192" s="2">
        <v>41714</v>
      </c>
      <c r="B192" s="8">
        <f>YEAR(SalesData[[#This Row],[Order Date]])</f>
        <v>2014</v>
      </c>
      <c r="C192" s="11">
        <f>MONTH(SalesData[[#This Row],[Order Date]])</f>
        <v>3</v>
      </c>
      <c r="D192" t="s">
        <v>2577</v>
      </c>
      <c r="E192" t="s">
        <v>2578</v>
      </c>
      <c r="F192" t="s">
        <v>48</v>
      </c>
      <c r="G192" t="s">
        <v>37</v>
      </c>
      <c r="H192" t="s">
        <v>38</v>
      </c>
      <c r="I192" t="s">
        <v>3016</v>
      </c>
      <c r="J192" s="6">
        <v>471.92</v>
      </c>
      <c r="K192" s="8">
        <v>2</v>
      </c>
      <c r="L192" s="6">
        <v>29.495000000000019</v>
      </c>
    </row>
    <row r="193" spans="1:12" x14ac:dyDescent="0.3">
      <c r="A193" s="2">
        <v>41715</v>
      </c>
      <c r="B193" s="8">
        <f>YEAR(SalesData[[#This Row],[Order Date]])</f>
        <v>2014</v>
      </c>
      <c r="C193" s="11">
        <f>MONTH(SalesData[[#This Row],[Order Date]])</f>
        <v>3</v>
      </c>
      <c r="D193" t="s">
        <v>925</v>
      </c>
      <c r="E193" t="s">
        <v>926</v>
      </c>
      <c r="F193" t="s">
        <v>124</v>
      </c>
      <c r="G193" t="s">
        <v>21</v>
      </c>
      <c r="H193" t="s">
        <v>42</v>
      </c>
      <c r="I193" t="s">
        <v>1211</v>
      </c>
      <c r="J193" s="6">
        <v>93.78</v>
      </c>
      <c r="K193" s="8">
        <v>2</v>
      </c>
      <c r="L193" s="6">
        <v>36.574200000000005</v>
      </c>
    </row>
    <row r="194" spans="1:12" x14ac:dyDescent="0.3">
      <c r="A194" s="2">
        <v>41715</v>
      </c>
      <c r="B194" s="8">
        <f>YEAR(SalesData[[#This Row],[Order Date]])</f>
        <v>2014</v>
      </c>
      <c r="C194" s="11">
        <f>MONTH(SalesData[[#This Row],[Order Date]])</f>
        <v>3</v>
      </c>
      <c r="D194" t="s">
        <v>925</v>
      </c>
      <c r="E194" t="s">
        <v>926</v>
      </c>
      <c r="F194" t="s">
        <v>124</v>
      </c>
      <c r="G194" t="s">
        <v>21</v>
      </c>
      <c r="H194" t="s">
        <v>49</v>
      </c>
      <c r="I194" t="s">
        <v>1899</v>
      </c>
      <c r="J194" s="6">
        <v>47.18</v>
      </c>
      <c r="K194" s="8">
        <v>7</v>
      </c>
      <c r="L194" s="6">
        <v>23.59</v>
      </c>
    </row>
    <row r="195" spans="1:12" x14ac:dyDescent="0.3">
      <c r="A195" s="2">
        <v>41715</v>
      </c>
      <c r="B195" s="8">
        <f>YEAR(SalesData[[#This Row],[Order Date]])</f>
        <v>2014</v>
      </c>
      <c r="C195" s="11">
        <f>MONTH(SalesData[[#This Row],[Order Date]])</f>
        <v>3</v>
      </c>
      <c r="D195" t="s">
        <v>925</v>
      </c>
      <c r="E195" t="s">
        <v>926</v>
      </c>
      <c r="F195" t="s">
        <v>124</v>
      </c>
      <c r="G195" t="s">
        <v>21</v>
      </c>
      <c r="H195" t="s">
        <v>35</v>
      </c>
      <c r="I195" t="s">
        <v>1900</v>
      </c>
      <c r="J195" s="6">
        <v>19.68</v>
      </c>
      <c r="K195" s="8">
        <v>6</v>
      </c>
      <c r="L195" s="6">
        <v>5.7071999999999976</v>
      </c>
    </row>
    <row r="196" spans="1:12" x14ac:dyDescent="0.3">
      <c r="A196" s="2">
        <v>41715</v>
      </c>
      <c r="B196" s="8">
        <f>YEAR(SalesData[[#This Row],[Order Date]])</f>
        <v>2014</v>
      </c>
      <c r="C196" s="11">
        <f>MONTH(SalesData[[#This Row],[Order Date]])</f>
        <v>3</v>
      </c>
      <c r="D196" t="s">
        <v>925</v>
      </c>
      <c r="E196" t="s">
        <v>926</v>
      </c>
      <c r="F196" t="s">
        <v>124</v>
      </c>
      <c r="G196" t="s">
        <v>21</v>
      </c>
      <c r="H196" t="s">
        <v>40</v>
      </c>
      <c r="I196" t="s">
        <v>1901</v>
      </c>
      <c r="J196" s="6">
        <v>53.4</v>
      </c>
      <c r="K196" s="8">
        <v>10</v>
      </c>
      <c r="L196" s="6">
        <v>25.097999999999999</v>
      </c>
    </row>
    <row r="197" spans="1:12" x14ac:dyDescent="0.3">
      <c r="A197" s="2">
        <v>41715</v>
      </c>
      <c r="B197" s="8">
        <f>YEAR(SalesData[[#This Row],[Order Date]])</f>
        <v>2014</v>
      </c>
      <c r="C197" s="11">
        <f>MONTH(SalesData[[#This Row],[Order Date]])</f>
        <v>3</v>
      </c>
      <c r="D197" t="s">
        <v>925</v>
      </c>
      <c r="E197" t="s">
        <v>926</v>
      </c>
      <c r="F197" t="s">
        <v>124</v>
      </c>
      <c r="G197" t="s">
        <v>21</v>
      </c>
      <c r="H197" t="s">
        <v>40</v>
      </c>
      <c r="I197" t="s">
        <v>1902</v>
      </c>
      <c r="J197" s="6">
        <v>35.880000000000003</v>
      </c>
      <c r="K197" s="8">
        <v>6</v>
      </c>
      <c r="L197" s="6">
        <v>17.2224</v>
      </c>
    </row>
    <row r="198" spans="1:12" x14ac:dyDescent="0.3">
      <c r="A198" s="2">
        <v>41715</v>
      </c>
      <c r="B198" s="8">
        <f>YEAR(SalesData[[#This Row],[Order Date]])</f>
        <v>2014</v>
      </c>
      <c r="C198" s="11">
        <f>MONTH(SalesData[[#This Row],[Order Date]])</f>
        <v>3</v>
      </c>
      <c r="D198" t="s">
        <v>1267</v>
      </c>
      <c r="E198" t="s">
        <v>1268</v>
      </c>
      <c r="F198" t="s">
        <v>145</v>
      </c>
      <c r="G198" t="s">
        <v>13</v>
      </c>
      <c r="H198" t="s">
        <v>27</v>
      </c>
      <c r="I198" t="s">
        <v>488</v>
      </c>
      <c r="J198" s="6">
        <v>1579.7460000000001</v>
      </c>
      <c r="K198" s="8">
        <v>7</v>
      </c>
      <c r="L198" s="6">
        <v>-447.59469999999988</v>
      </c>
    </row>
    <row r="199" spans="1:12" x14ac:dyDescent="0.3">
      <c r="A199" s="2">
        <v>41715</v>
      </c>
      <c r="B199" s="8">
        <f>YEAR(SalesData[[#This Row],[Order Date]])</f>
        <v>2014</v>
      </c>
      <c r="C199" s="11">
        <f>MONTH(SalesData[[#This Row],[Order Date]])</f>
        <v>3</v>
      </c>
      <c r="D199" t="s">
        <v>1267</v>
      </c>
      <c r="E199" t="s">
        <v>1268</v>
      </c>
      <c r="F199" t="s">
        <v>145</v>
      </c>
      <c r="G199" t="s">
        <v>13</v>
      </c>
      <c r="H199" t="s">
        <v>27</v>
      </c>
      <c r="I199" t="s">
        <v>2564</v>
      </c>
      <c r="J199" s="6">
        <v>1071.576</v>
      </c>
      <c r="K199" s="8">
        <v>4</v>
      </c>
      <c r="L199" s="6">
        <v>-553.64760000000001</v>
      </c>
    </row>
    <row r="200" spans="1:12" x14ac:dyDescent="0.3">
      <c r="A200" s="2">
        <v>41715</v>
      </c>
      <c r="B200" s="8">
        <f>YEAR(SalesData[[#This Row],[Order Date]])</f>
        <v>2014</v>
      </c>
      <c r="C200" s="11">
        <f>MONTH(SalesData[[#This Row],[Order Date]])</f>
        <v>3</v>
      </c>
      <c r="D200" t="s">
        <v>1267</v>
      </c>
      <c r="E200" t="s">
        <v>1268</v>
      </c>
      <c r="F200" t="s">
        <v>145</v>
      </c>
      <c r="G200" t="s">
        <v>13</v>
      </c>
      <c r="H200" t="s">
        <v>27</v>
      </c>
      <c r="I200" t="s">
        <v>2319</v>
      </c>
      <c r="J200" s="6">
        <v>613.90800000000002</v>
      </c>
      <c r="K200" s="8">
        <v>3</v>
      </c>
      <c r="L200" s="6">
        <v>-122.78160000000003</v>
      </c>
    </row>
    <row r="201" spans="1:12" x14ac:dyDescent="0.3">
      <c r="A201" s="2">
        <v>41715</v>
      </c>
      <c r="B201" s="8">
        <f>YEAR(SalesData[[#This Row],[Order Date]])</f>
        <v>2014</v>
      </c>
      <c r="C201" s="11">
        <f>MONTH(SalesData[[#This Row],[Order Date]])</f>
        <v>3</v>
      </c>
      <c r="D201" t="s">
        <v>1267</v>
      </c>
      <c r="E201" t="s">
        <v>1268</v>
      </c>
      <c r="F201" t="s">
        <v>145</v>
      </c>
      <c r="G201" t="s">
        <v>21</v>
      </c>
      <c r="H201" t="s">
        <v>49</v>
      </c>
      <c r="I201" t="s">
        <v>2595</v>
      </c>
      <c r="J201" s="6">
        <v>34.86</v>
      </c>
      <c r="K201" s="8">
        <v>7</v>
      </c>
      <c r="L201" s="6">
        <v>16.3842</v>
      </c>
    </row>
    <row r="202" spans="1:12" x14ac:dyDescent="0.3">
      <c r="A202" s="2">
        <v>41715</v>
      </c>
      <c r="B202" s="8">
        <f>YEAR(SalesData[[#This Row],[Order Date]])</f>
        <v>2014</v>
      </c>
      <c r="C202" s="11">
        <f>MONTH(SalesData[[#This Row],[Order Date]])</f>
        <v>3</v>
      </c>
      <c r="D202" t="s">
        <v>1267</v>
      </c>
      <c r="E202" t="s">
        <v>1268</v>
      </c>
      <c r="F202" t="s">
        <v>145</v>
      </c>
      <c r="G202" t="s">
        <v>21</v>
      </c>
      <c r="H202" t="s">
        <v>49</v>
      </c>
      <c r="I202" t="s">
        <v>2596</v>
      </c>
      <c r="J202" s="6">
        <v>155.04</v>
      </c>
      <c r="K202" s="8">
        <v>4</v>
      </c>
      <c r="L202" s="6">
        <v>75.9696</v>
      </c>
    </row>
    <row r="203" spans="1:12" x14ac:dyDescent="0.3">
      <c r="A203" s="2">
        <v>41715</v>
      </c>
      <c r="B203" s="8">
        <f>YEAR(SalesData[[#This Row],[Order Date]])</f>
        <v>2014</v>
      </c>
      <c r="C203" s="11">
        <f>MONTH(SalesData[[#This Row],[Order Date]])</f>
        <v>3</v>
      </c>
      <c r="D203" t="s">
        <v>2632</v>
      </c>
      <c r="E203" t="s">
        <v>2633</v>
      </c>
      <c r="F203" t="s">
        <v>57</v>
      </c>
      <c r="G203" t="s">
        <v>21</v>
      </c>
      <c r="H203" t="s">
        <v>35</v>
      </c>
      <c r="I203" t="s">
        <v>683</v>
      </c>
      <c r="J203" s="6">
        <v>4.4479999999999995</v>
      </c>
      <c r="K203" s="8">
        <v>2</v>
      </c>
      <c r="L203" s="6">
        <v>0.3335999999999999</v>
      </c>
    </row>
    <row r="204" spans="1:12" x14ac:dyDescent="0.3">
      <c r="A204" s="2">
        <v>41715</v>
      </c>
      <c r="B204" s="8">
        <f>YEAR(SalesData[[#This Row],[Order Date]])</f>
        <v>2014</v>
      </c>
      <c r="C204" s="11">
        <f>MONTH(SalesData[[#This Row],[Order Date]])</f>
        <v>3</v>
      </c>
      <c r="D204" t="s">
        <v>2632</v>
      </c>
      <c r="E204" t="s">
        <v>2633</v>
      </c>
      <c r="F204" t="s">
        <v>57</v>
      </c>
      <c r="G204" t="s">
        <v>21</v>
      </c>
      <c r="H204" t="s">
        <v>49</v>
      </c>
      <c r="I204" t="s">
        <v>3060</v>
      </c>
      <c r="J204" s="6">
        <v>5.1840000000000011</v>
      </c>
      <c r="K204" s="8">
        <v>1</v>
      </c>
      <c r="L204" s="6">
        <v>1.8792</v>
      </c>
    </row>
    <row r="205" spans="1:12" x14ac:dyDescent="0.3">
      <c r="A205" s="2">
        <v>41715</v>
      </c>
      <c r="B205" s="8">
        <f>YEAR(SalesData[[#This Row],[Order Date]])</f>
        <v>2014</v>
      </c>
      <c r="C205" s="11">
        <f>MONTH(SalesData[[#This Row],[Order Date]])</f>
        <v>3</v>
      </c>
      <c r="D205" t="s">
        <v>2632</v>
      </c>
      <c r="E205" t="s">
        <v>2633</v>
      </c>
      <c r="F205" t="s">
        <v>57</v>
      </c>
      <c r="G205" t="s">
        <v>21</v>
      </c>
      <c r="H205" t="s">
        <v>49</v>
      </c>
      <c r="I205" t="s">
        <v>50</v>
      </c>
      <c r="J205" s="6">
        <v>15.552000000000003</v>
      </c>
      <c r="K205" s="8">
        <v>3</v>
      </c>
      <c r="L205" s="6">
        <v>5.4432</v>
      </c>
    </row>
    <row r="206" spans="1:12" x14ac:dyDescent="0.3">
      <c r="A206" s="2">
        <v>41715</v>
      </c>
      <c r="B206" s="8">
        <f>YEAR(SalesData[[#This Row],[Order Date]])</f>
        <v>2014</v>
      </c>
      <c r="C206" s="11">
        <f>MONTH(SalesData[[#This Row],[Order Date]])</f>
        <v>3</v>
      </c>
      <c r="D206" t="s">
        <v>3394</v>
      </c>
      <c r="E206" t="s">
        <v>3395</v>
      </c>
      <c r="F206" t="s">
        <v>791</v>
      </c>
      <c r="G206" t="s">
        <v>21</v>
      </c>
      <c r="H206" t="s">
        <v>40</v>
      </c>
      <c r="I206" t="s">
        <v>1100</v>
      </c>
      <c r="J206" s="6">
        <v>11.43</v>
      </c>
      <c r="K206" s="8">
        <v>3</v>
      </c>
      <c r="L206" s="6">
        <v>5.3720999999999997</v>
      </c>
    </row>
    <row r="207" spans="1:12" x14ac:dyDescent="0.3">
      <c r="A207" s="2">
        <v>41715</v>
      </c>
      <c r="B207" s="8">
        <f>YEAR(SalesData[[#This Row],[Order Date]])</f>
        <v>2014</v>
      </c>
      <c r="C207" s="11">
        <f>MONTH(SalesData[[#This Row],[Order Date]])</f>
        <v>3</v>
      </c>
      <c r="D207" t="s">
        <v>3394</v>
      </c>
      <c r="E207" t="s">
        <v>3395</v>
      </c>
      <c r="F207" t="s">
        <v>791</v>
      </c>
      <c r="G207" t="s">
        <v>21</v>
      </c>
      <c r="H207" t="s">
        <v>40</v>
      </c>
      <c r="I207" t="s">
        <v>711</v>
      </c>
      <c r="J207" s="6">
        <v>30.44</v>
      </c>
      <c r="K207" s="8">
        <v>2</v>
      </c>
      <c r="L207" s="6">
        <v>14.9156</v>
      </c>
    </row>
    <row r="208" spans="1:12" x14ac:dyDescent="0.3">
      <c r="A208" s="2">
        <v>41715</v>
      </c>
      <c r="B208" s="8">
        <f>YEAR(SalesData[[#This Row],[Order Date]])</f>
        <v>2014</v>
      </c>
      <c r="C208" s="11">
        <f>MONTH(SalesData[[#This Row],[Order Date]])</f>
        <v>3</v>
      </c>
      <c r="D208" t="s">
        <v>3394</v>
      </c>
      <c r="E208" t="s">
        <v>3395</v>
      </c>
      <c r="F208" t="s">
        <v>791</v>
      </c>
      <c r="G208" t="s">
        <v>21</v>
      </c>
      <c r="H208" t="s">
        <v>49</v>
      </c>
      <c r="I208" t="s">
        <v>496</v>
      </c>
      <c r="J208" s="6">
        <v>12.96</v>
      </c>
      <c r="K208" s="8">
        <v>2</v>
      </c>
      <c r="L208" s="6">
        <v>6.3504000000000005</v>
      </c>
    </row>
    <row r="209" spans="1:12" x14ac:dyDescent="0.3">
      <c r="A209" s="2">
        <v>41715</v>
      </c>
      <c r="B209" s="8">
        <f>YEAR(SalesData[[#This Row],[Order Date]])</f>
        <v>2014</v>
      </c>
      <c r="C209" s="11">
        <f>MONTH(SalesData[[#This Row],[Order Date]])</f>
        <v>3</v>
      </c>
      <c r="D209" t="s">
        <v>3394</v>
      </c>
      <c r="E209" t="s">
        <v>3395</v>
      </c>
      <c r="F209" t="s">
        <v>791</v>
      </c>
      <c r="G209" t="s">
        <v>21</v>
      </c>
      <c r="H209" t="s">
        <v>49</v>
      </c>
      <c r="I209" t="s">
        <v>3317</v>
      </c>
      <c r="J209" s="6">
        <v>16</v>
      </c>
      <c r="K209" s="8">
        <v>4</v>
      </c>
      <c r="L209" s="6">
        <v>7.68</v>
      </c>
    </row>
    <row r="210" spans="1:12" x14ac:dyDescent="0.3">
      <c r="A210" s="2">
        <v>41715</v>
      </c>
      <c r="B210" s="8">
        <f>YEAR(SalesData[[#This Row],[Order Date]])</f>
        <v>2014</v>
      </c>
      <c r="C210" s="11">
        <f>MONTH(SalesData[[#This Row],[Order Date]])</f>
        <v>3</v>
      </c>
      <c r="D210" t="s">
        <v>3394</v>
      </c>
      <c r="E210" t="s">
        <v>3395</v>
      </c>
      <c r="F210" t="s">
        <v>791</v>
      </c>
      <c r="G210" t="s">
        <v>21</v>
      </c>
      <c r="H210" t="s">
        <v>42</v>
      </c>
      <c r="I210" t="s">
        <v>1850</v>
      </c>
      <c r="J210" s="6">
        <v>32.67</v>
      </c>
      <c r="K210" s="8">
        <v>3</v>
      </c>
      <c r="L210" s="6">
        <v>8.4942000000000011</v>
      </c>
    </row>
    <row r="211" spans="1:12" x14ac:dyDescent="0.3">
      <c r="A211" s="2">
        <v>41715</v>
      </c>
      <c r="B211" s="8">
        <f>YEAR(SalesData[[#This Row],[Order Date]])</f>
        <v>2014</v>
      </c>
      <c r="C211" s="11">
        <f>MONTH(SalesData[[#This Row],[Order Date]])</f>
        <v>3</v>
      </c>
      <c r="D211" t="s">
        <v>1841</v>
      </c>
      <c r="E211" t="s">
        <v>1842</v>
      </c>
      <c r="F211" t="s">
        <v>80</v>
      </c>
      <c r="G211" t="s">
        <v>21</v>
      </c>
      <c r="H211" t="s">
        <v>49</v>
      </c>
      <c r="I211" t="s">
        <v>1908</v>
      </c>
      <c r="J211" s="6">
        <v>126.624</v>
      </c>
      <c r="K211" s="8">
        <v>6</v>
      </c>
      <c r="L211" s="6">
        <v>41.152799999999992</v>
      </c>
    </row>
    <row r="212" spans="1:12" x14ac:dyDescent="0.3">
      <c r="A212" s="2">
        <v>41716</v>
      </c>
      <c r="B212" s="8">
        <f>YEAR(SalesData[[#This Row],[Order Date]])</f>
        <v>2014</v>
      </c>
      <c r="C212" s="11">
        <f>MONTH(SalesData[[#This Row],[Order Date]])</f>
        <v>3</v>
      </c>
      <c r="D212" t="s">
        <v>2544</v>
      </c>
      <c r="E212" t="s">
        <v>2545</v>
      </c>
      <c r="F212" t="s">
        <v>26</v>
      </c>
      <c r="G212" t="s">
        <v>37</v>
      </c>
      <c r="H212" t="s">
        <v>370</v>
      </c>
      <c r="I212" t="s">
        <v>2770</v>
      </c>
      <c r="J212" s="6">
        <v>821.3</v>
      </c>
      <c r="K212" s="8">
        <v>4</v>
      </c>
      <c r="L212" s="6">
        <v>-16.426000000000045</v>
      </c>
    </row>
    <row r="213" spans="1:12" x14ac:dyDescent="0.3">
      <c r="A213" s="2">
        <v>41716</v>
      </c>
      <c r="B213" s="8">
        <f>YEAR(SalesData[[#This Row],[Order Date]])</f>
        <v>2014</v>
      </c>
      <c r="C213" s="11">
        <f>MONTH(SalesData[[#This Row],[Order Date]])</f>
        <v>3</v>
      </c>
      <c r="D213" t="s">
        <v>2544</v>
      </c>
      <c r="E213" t="s">
        <v>2545</v>
      </c>
      <c r="F213" t="s">
        <v>26</v>
      </c>
      <c r="G213" t="s">
        <v>37</v>
      </c>
      <c r="H213" t="s">
        <v>370</v>
      </c>
      <c r="I213" t="s">
        <v>2771</v>
      </c>
      <c r="J213" s="6">
        <v>22638.48</v>
      </c>
      <c r="K213" s="8">
        <v>6</v>
      </c>
      <c r="L213" s="6">
        <v>-1811.0784000000021</v>
      </c>
    </row>
    <row r="214" spans="1:12" x14ac:dyDescent="0.3">
      <c r="A214" s="2">
        <v>41716</v>
      </c>
      <c r="B214" s="8">
        <f>YEAR(SalesData[[#This Row],[Order Date]])</f>
        <v>2014</v>
      </c>
      <c r="C214" s="11">
        <f>MONTH(SalesData[[#This Row],[Order Date]])</f>
        <v>3</v>
      </c>
      <c r="D214" t="s">
        <v>2544</v>
      </c>
      <c r="E214" t="s">
        <v>2545</v>
      </c>
      <c r="F214" t="s">
        <v>26</v>
      </c>
      <c r="G214" t="s">
        <v>21</v>
      </c>
      <c r="H214" t="s">
        <v>49</v>
      </c>
      <c r="I214" t="s">
        <v>307</v>
      </c>
      <c r="J214" s="6">
        <v>21.376000000000001</v>
      </c>
      <c r="K214" s="8">
        <v>4</v>
      </c>
      <c r="L214" s="6">
        <v>7.4815999999999994</v>
      </c>
    </row>
    <row r="215" spans="1:12" x14ac:dyDescent="0.3">
      <c r="A215" s="2">
        <v>41716</v>
      </c>
      <c r="B215" s="8">
        <f>YEAR(SalesData[[#This Row],[Order Date]])</f>
        <v>2014</v>
      </c>
      <c r="C215" s="11">
        <f>MONTH(SalesData[[#This Row],[Order Date]])</f>
        <v>3</v>
      </c>
      <c r="D215" t="s">
        <v>2544</v>
      </c>
      <c r="E215" t="s">
        <v>2545</v>
      </c>
      <c r="F215" t="s">
        <v>26</v>
      </c>
      <c r="G215" t="s">
        <v>21</v>
      </c>
      <c r="H215" t="s">
        <v>35</v>
      </c>
      <c r="I215" t="s">
        <v>2772</v>
      </c>
      <c r="J215" s="6">
        <v>8.016</v>
      </c>
      <c r="K215" s="8">
        <v>3</v>
      </c>
      <c r="L215" s="6">
        <v>1.0019999999999993</v>
      </c>
    </row>
    <row r="216" spans="1:12" x14ac:dyDescent="0.3">
      <c r="A216" s="2">
        <v>41716</v>
      </c>
      <c r="B216" s="8">
        <f>YEAR(SalesData[[#This Row],[Order Date]])</f>
        <v>2014</v>
      </c>
      <c r="C216" s="11">
        <f>MONTH(SalesData[[#This Row],[Order Date]])</f>
        <v>3</v>
      </c>
      <c r="D216" t="s">
        <v>2544</v>
      </c>
      <c r="E216" t="s">
        <v>2545</v>
      </c>
      <c r="F216" t="s">
        <v>26</v>
      </c>
      <c r="G216" t="s">
        <v>13</v>
      </c>
      <c r="H216" t="s">
        <v>33</v>
      </c>
      <c r="I216" t="s">
        <v>2740</v>
      </c>
      <c r="J216" s="6">
        <v>30.768000000000001</v>
      </c>
      <c r="K216" s="8">
        <v>2</v>
      </c>
      <c r="L216" s="6">
        <v>8.0766000000000027</v>
      </c>
    </row>
    <row r="217" spans="1:12" x14ac:dyDescent="0.3">
      <c r="A217" s="2">
        <v>41716</v>
      </c>
      <c r="B217" s="8">
        <f>YEAR(SalesData[[#This Row],[Order Date]])</f>
        <v>2014</v>
      </c>
      <c r="C217" s="11">
        <f>MONTH(SalesData[[#This Row],[Order Date]])</f>
        <v>3</v>
      </c>
      <c r="D217" t="s">
        <v>2544</v>
      </c>
      <c r="E217" t="s">
        <v>2545</v>
      </c>
      <c r="F217" t="s">
        <v>26</v>
      </c>
      <c r="G217" t="s">
        <v>21</v>
      </c>
      <c r="H217" t="s">
        <v>146</v>
      </c>
      <c r="I217" t="s">
        <v>304</v>
      </c>
      <c r="J217" s="6">
        <v>18.936</v>
      </c>
      <c r="K217" s="8">
        <v>3</v>
      </c>
      <c r="L217" s="6">
        <v>5.9174999999999986</v>
      </c>
    </row>
    <row r="218" spans="1:12" x14ac:dyDescent="0.3">
      <c r="A218" s="2">
        <v>41716</v>
      </c>
      <c r="B218" s="8">
        <f>YEAR(SalesData[[#This Row],[Order Date]])</f>
        <v>2014</v>
      </c>
      <c r="C218" s="11">
        <f>MONTH(SalesData[[#This Row],[Order Date]])</f>
        <v>3</v>
      </c>
      <c r="D218" t="s">
        <v>2544</v>
      </c>
      <c r="E218" t="s">
        <v>2545</v>
      </c>
      <c r="F218" t="s">
        <v>26</v>
      </c>
      <c r="G218" t="s">
        <v>13</v>
      </c>
      <c r="H218" t="s">
        <v>33</v>
      </c>
      <c r="I218" t="s">
        <v>2300</v>
      </c>
      <c r="J218" s="6">
        <v>122.352</v>
      </c>
      <c r="K218" s="8">
        <v>3</v>
      </c>
      <c r="L218" s="6">
        <v>15.29399999999999</v>
      </c>
    </row>
    <row r="219" spans="1:12" x14ac:dyDescent="0.3">
      <c r="A219" s="2">
        <v>41716</v>
      </c>
      <c r="B219" s="8">
        <f>YEAR(SalesData[[#This Row],[Order Date]])</f>
        <v>2014</v>
      </c>
      <c r="C219" s="11">
        <f>MONTH(SalesData[[#This Row],[Order Date]])</f>
        <v>3</v>
      </c>
      <c r="D219" t="s">
        <v>3168</v>
      </c>
      <c r="E219" t="s">
        <v>3169</v>
      </c>
      <c r="F219" t="s">
        <v>20</v>
      </c>
      <c r="G219" t="s">
        <v>13</v>
      </c>
      <c r="H219" t="s">
        <v>14</v>
      </c>
      <c r="I219" t="s">
        <v>3121</v>
      </c>
      <c r="J219" s="6">
        <v>1198.33</v>
      </c>
      <c r="K219" s="8">
        <v>10</v>
      </c>
      <c r="L219" s="6">
        <v>70.490000000000009</v>
      </c>
    </row>
    <row r="220" spans="1:12" x14ac:dyDescent="0.3">
      <c r="A220" s="2">
        <v>41716</v>
      </c>
      <c r="B220" s="8">
        <f>YEAR(SalesData[[#This Row],[Order Date]])</f>
        <v>2014</v>
      </c>
      <c r="C220" s="11">
        <f>MONTH(SalesData[[#This Row],[Order Date]])</f>
        <v>3</v>
      </c>
      <c r="D220" t="s">
        <v>1462</v>
      </c>
      <c r="E220" t="s">
        <v>1463</v>
      </c>
      <c r="F220" t="s">
        <v>20</v>
      </c>
      <c r="G220" t="s">
        <v>13</v>
      </c>
      <c r="H220" t="s">
        <v>33</v>
      </c>
      <c r="I220" t="s">
        <v>2523</v>
      </c>
      <c r="J220" s="6">
        <v>111</v>
      </c>
      <c r="K220" s="8">
        <v>2</v>
      </c>
      <c r="L220" s="6">
        <v>14.430000000000007</v>
      </c>
    </row>
    <row r="221" spans="1:12" x14ac:dyDescent="0.3">
      <c r="A221" s="2">
        <v>41716</v>
      </c>
      <c r="B221" s="8">
        <f>YEAR(SalesData[[#This Row],[Order Date]])</f>
        <v>2014</v>
      </c>
      <c r="C221" s="11">
        <f>MONTH(SalesData[[#This Row],[Order Date]])</f>
        <v>3</v>
      </c>
      <c r="D221" t="s">
        <v>1462</v>
      </c>
      <c r="E221" t="s">
        <v>1463</v>
      </c>
      <c r="F221" t="s">
        <v>20</v>
      </c>
      <c r="G221" t="s">
        <v>37</v>
      </c>
      <c r="H221" t="s">
        <v>370</v>
      </c>
      <c r="I221" t="s">
        <v>473</v>
      </c>
      <c r="J221" s="6">
        <v>1279.9680000000001</v>
      </c>
      <c r="K221" s="8">
        <v>4</v>
      </c>
      <c r="L221" s="6">
        <v>415.98959999999994</v>
      </c>
    </row>
    <row r="222" spans="1:12" x14ac:dyDescent="0.3">
      <c r="A222" s="2">
        <v>41716</v>
      </c>
      <c r="B222" s="8">
        <f>YEAR(SalesData[[#This Row],[Order Date]])</f>
        <v>2014</v>
      </c>
      <c r="C222" s="11">
        <f>MONTH(SalesData[[#This Row],[Order Date]])</f>
        <v>3</v>
      </c>
      <c r="D222" t="s">
        <v>1462</v>
      </c>
      <c r="E222" t="s">
        <v>1463</v>
      </c>
      <c r="F222" t="s">
        <v>20</v>
      </c>
      <c r="G222" t="s">
        <v>21</v>
      </c>
      <c r="H222" t="s">
        <v>29</v>
      </c>
      <c r="I222" t="s">
        <v>2441</v>
      </c>
      <c r="J222" s="6">
        <v>1856.19</v>
      </c>
      <c r="K222" s="8">
        <v>7</v>
      </c>
      <c r="L222" s="6">
        <v>334.11419999999987</v>
      </c>
    </row>
    <row r="223" spans="1:12" x14ac:dyDescent="0.3">
      <c r="A223" s="2">
        <v>41717</v>
      </c>
      <c r="B223" s="8">
        <f>YEAR(SalesData[[#This Row],[Order Date]])</f>
        <v>2014</v>
      </c>
      <c r="C223" s="11">
        <f>MONTH(SalesData[[#This Row],[Order Date]])</f>
        <v>3</v>
      </c>
      <c r="D223" t="s">
        <v>938</v>
      </c>
      <c r="E223" t="s">
        <v>939</v>
      </c>
      <c r="F223" t="s">
        <v>26</v>
      </c>
      <c r="G223" t="s">
        <v>37</v>
      </c>
      <c r="H223" t="s">
        <v>38</v>
      </c>
      <c r="I223" t="s">
        <v>1076</v>
      </c>
      <c r="J223" s="6">
        <v>323.97600000000006</v>
      </c>
      <c r="K223" s="8">
        <v>3</v>
      </c>
      <c r="L223" s="6">
        <v>28.347899999999981</v>
      </c>
    </row>
    <row r="224" spans="1:12" x14ac:dyDescent="0.3">
      <c r="A224" s="2">
        <v>41717</v>
      </c>
      <c r="B224" s="8">
        <f>YEAR(SalesData[[#This Row],[Order Date]])</f>
        <v>2014</v>
      </c>
      <c r="C224" s="11">
        <f>MONTH(SalesData[[#This Row],[Order Date]])</f>
        <v>3</v>
      </c>
      <c r="D224" t="s">
        <v>938</v>
      </c>
      <c r="E224" t="s">
        <v>939</v>
      </c>
      <c r="F224" t="s">
        <v>26</v>
      </c>
      <c r="G224" t="s">
        <v>21</v>
      </c>
      <c r="H224" t="s">
        <v>22</v>
      </c>
      <c r="I224" t="s">
        <v>2275</v>
      </c>
      <c r="J224" s="6">
        <v>11.808</v>
      </c>
      <c r="K224" s="8">
        <v>4</v>
      </c>
      <c r="L224" s="6">
        <v>3.9851999999999999</v>
      </c>
    </row>
    <row r="225" spans="1:12" x14ac:dyDescent="0.3">
      <c r="A225" s="2">
        <v>41717</v>
      </c>
      <c r="B225" s="8">
        <f>YEAR(SalesData[[#This Row],[Order Date]])</f>
        <v>2014</v>
      </c>
      <c r="C225" s="11">
        <f>MONTH(SalesData[[#This Row],[Order Date]])</f>
        <v>3</v>
      </c>
      <c r="D225" t="s">
        <v>938</v>
      </c>
      <c r="E225" t="s">
        <v>939</v>
      </c>
      <c r="F225" t="s">
        <v>26</v>
      </c>
      <c r="G225" t="s">
        <v>21</v>
      </c>
      <c r="H225" t="s">
        <v>29</v>
      </c>
      <c r="I225" t="s">
        <v>788</v>
      </c>
      <c r="J225" s="6">
        <v>26.160000000000004</v>
      </c>
      <c r="K225" s="8">
        <v>3</v>
      </c>
      <c r="L225" s="6">
        <v>1.961999999999998</v>
      </c>
    </row>
    <row r="226" spans="1:12" x14ac:dyDescent="0.3">
      <c r="A226" s="2">
        <v>41717</v>
      </c>
      <c r="B226" s="8">
        <f>YEAR(SalesData[[#This Row],[Order Date]])</f>
        <v>2014</v>
      </c>
      <c r="C226" s="11">
        <f>MONTH(SalesData[[#This Row],[Order Date]])</f>
        <v>3</v>
      </c>
      <c r="D226" t="s">
        <v>938</v>
      </c>
      <c r="E226" t="s">
        <v>939</v>
      </c>
      <c r="F226" t="s">
        <v>26</v>
      </c>
      <c r="G226" t="s">
        <v>21</v>
      </c>
      <c r="H226" t="s">
        <v>40</v>
      </c>
      <c r="I226" t="s">
        <v>2761</v>
      </c>
      <c r="J226" s="6">
        <v>33.57</v>
      </c>
      <c r="K226" s="8">
        <v>5</v>
      </c>
      <c r="L226" s="6">
        <v>-25.737000000000002</v>
      </c>
    </row>
    <row r="227" spans="1:12" x14ac:dyDescent="0.3">
      <c r="A227" s="2">
        <v>41717</v>
      </c>
      <c r="B227" s="8">
        <f>YEAR(SalesData[[#This Row],[Order Date]])</f>
        <v>2014</v>
      </c>
      <c r="C227" s="11">
        <f>MONTH(SalesData[[#This Row],[Order Date]])</f>
        <v>3</v>
      </c>
      <c r="D227" t="s">
        <v>938</v>
      </c>
      <c r="E227" t="s">
        <v>939</v>
      </c>
      <c r="F227" t="s">
        <v>26</v>
      </c>
      <c r="G227" t="s">
        <v>13</v>
      </c>
      <c r="H227" t="s">
        <v>33</v>
      </c>
      <c r="I227" t="s">
        <v>684</v>
      </c>
      <c r="J227" s="6">
        <v>4.9920000000000009</v>
      </c>
      <c r="K227" s="8">
        <v>3</v>
      </c>
      <c r="L227" s="6">
        <v>1.3728000000000002</v>
      </c>
    </row>
    <row r="228" spans="1:12" x14ac:dyDescent="0.3">
      <c r="A228" s="2">
        <v>41717</v>
      </c>
      <c r="B228" s="8">
        <f>YEAR(SalesData[[#This Row],[Order Date]])</f>
        <v>2014</v>
      </c>
      <c r="C228" s="11">
        <f>MONTH(SalesData[[#This Row],[Order Date]])</f>
        <v>3</v>
      </c>
      <c r="D228" t="s">
        <v>938</v>
      </c>
      <c r="E228" t="s">
        <v>939</v>
      </c>
      <c r="F228" t="s">
        <v>26</v>
      </c>
      <c r="G228" t="s">
        <v>13</v>
      </c>
      <c r="H228" t="s">
        <v>33</v>
      </c>
      <c r="I228" t="s">
        <v>3243</v>
      </c>
      <c r="J228" s="6">
        <v>20.016000000000002</v>
      </c>
      <c r="K228" s="8">
        <v>3</v>
      </c>
      <c r="L228" s="6">
        <v>5.5044000000000013</v>
      </c>
    </row>
    <row r="229" spans="1:12" x14ac:dyDescent="0.3">
      <c r="A229" s="2">
        <v>41717</v>
      </c>
      <c r="B229" s="8">
        <f>YEAR(SalesData[[#This Row],[Order Date]])</f>
        <v>2014</v>
      </c>
      <c r="C229" s="11">
        <f>MONTH(SalesData[[#This Row],[Order Date]])</f>
        <v>3</v>
      </c>
      <c r="D229" t="s">
        <v>938</v>
      </c>
      <c r="E229" t="s">
        <v>939</v>
      </c>
      <c r="F229" t="s">
        <v>26</v>
      </c>
      <c r="G229" t="s">
        <v>37</v>
      </c>
      <c r="H229" t="s">
        <v>87</v>
      </c>
      <c r="I229" t="s">
        <v>3386</v>
      </c>
      <c r="J229" s="6">
        <v>170.24</v>
      </c>
      <c r="K229" s="8">
        <v>2</v>
      </c>
      <c r="L229" s="6">
        <v>53.199999999999989</v>
      </c>
    </row>
    <row r="230" spans="1:12" x14ac:dyDescent="0.3">
      <c r="A230" s="2">
        <v>41719</v>
      </c>
      <c r="B230" s="8">
        <f>YEAR(SalesData[[#This Row],[Order Date]])</f>
        <v>2014</v>
      </c>
      <c r="C230" s="11">
        <f>MONTH(SalesData[[#This Row],[Order Date]])</f>
        <v>3</v>
      </c>
      <c r="D230" t="s">
        <v>422</v>
      </c>
      <c r="E230" t="s">
        <v>423</v>
      </c>
      <c r="F230" t="s">
        <v>269</v>
      </c>
      <c r="G230" t="s">
        <v>21</v>
      </c>
      <c r="H230" t="s">
        <v>35</v>
      </c>
      <c r="I230" t="s">
        <v>424</v>
      </c>
      <c r="J230" s="6">
        <v>7.4080000000000004</v>
      </c>
      <c r="K230" s="8">
        <v>2</v>
      </c>
      <c r="L230" s="6">
        <v>1.2037999999999995</v>
      </c>
    </row>
    <row r="231" spans="1:12" x14ac:dyDescent="0.3">
      <c r="A231" s="2">
        <v>41719</v>
      </c>
      <c r="B231" s="8">
        <f>YEAR(SalesData[[#This Row],[Order Date]])</f>
        <v>2014</v>
      </c>
      <c r="C231" s="11">
        <f>MONTH(SalesData[[#This Row],[Order Date]])</f>
        <v>3</v>
      </c>
      <c r="D231" t="s">
        <v>422</v>
      </c>
      <c r="E231" t="s">
        <v>423</v>
      </c>
      <c r="F231" t="s">
        <v>269</v>
      </c>
      <c r="G231" t="s">
        <v>21</v>
      </c>
      <c r="H231" t="s">
        <v>35</v>
      </c>
      <c r="I231" t="s">
        <v>425</v>
      </c>
      <c r="J231" s="6">
        <v>6.048</v>
      </c>
      <c r="K231" s="8">
        <v>3</v>
      </c>
      <c r="L231" s="6">
        <v>1.5876000000000006</v>
      </c>
    </row>
    <row r="232" spans="1:12" x14ac:dyDescent="0.3">
      <c r="A232" s="2">
        <v>41719</v>
      </c>
      <c r="B232" s="8">
        <f>YEAR(SalesData[[#This Row],[Order Date]])</f>
        <v>2014</v>
      </c>
      <c r="C232" s="11">
        <f>MONTH(SalesData[[#This Row],[Order Date]])</f>
        <v>3</v>
      </c>
      <c r="D232" t="s">
        <v>609</v>
      </c>
      <c r="E232" t="s">
        <v>610</v>
      </c>
      <c r="F232" t="s">
        <v>48</v>
      </c>
      <c r="G232" t="s">
        <v>21</v>
      </c>
      <c r="H232" t="s">
        <v>29</v>
      </c>
      <c r="I232" t="s">
        <v>2961</v>
      </c>
      <c r="J232" s="6">
        <v>16.272000000000002</v>
      </c>
      <c r="K232" s="8">
        <v>1</v>
      </c>
      <c r="L232" s="6">
        <v>-3.864600000000002</v>
      </c>
    </row>
    <row r="233" spans="1:12" x14ac:dyDescent="0.3">
      <c r="A233" s="2">
        <v>41719</v>
      </c>
      <c r="B233" s="8">
        <f>YEAR(SalesData[[#This Row],[Order Date]])</f>
        <v>2014</v>
      </c>
      <c r="C233" s="11">
        <f>MONTH(SalesData[[#This Row],[Order Date]])</f>
        <v>3</v>
      </c>
      <c r="D233" t="s">
        <v>546</v>
      </c>
      <c r="E233" t="s">
        <v>547</v>
      </c>
      <c r="F233" t="s">
        <v>173</v>
      </c>
      <c r="G233" t="s">
        <v>37</v>
      </c>
      <c r="H233" t="s">
        <v>38</v>
      </c>
      <c r="I233" t="s">
        <v>3078</v>
      </c>
      <c r="J233" s="6">
        <v>3499.9300000000003</v>
      </c>
      <c r="K233" s="8">
        <v>7</v>
      </c>
      <c r="L233" s="6">
        <v>909.98180000000025</v>
      </c>
    </row>
    <row r="234" spans="1:12" x14ac:dyDescent="0.3">
      <c r="A234" s="2">
        <v>41719</v>
      </c>
      <c r="B234" s="8">
        <f>YEAR(SalesData[[#This Row],[Order Date]])</f>
        <v>2014</v>
      </c>
      <c r="C234" s="11">
        <f>MONTH(SalesData[[#This Row],[Order Date]])</f>
        <v>3</v>
      </c>
      <c r="D234" t="s">
        <v>546</v>
      </c>
      <c r="E234" t="s">
        <v>547</v>
      </c>
      <c r="F234" t="s">
        <v>173</v>
      </c>
      <c r="G234" t="s">
        <v>21</v>
      </c>
      <c r="H234" t="s">
        <v>22</v>
      </c>
      <c r="I234" t="s">
        <v>3067</v>
      </c>
      <c r="J234" s="6">
        <v>14.399999999999999</v>
      </c>
      <c r="K234" s="8">
        <v>5</v>
      </c>
      <c r="L234" s="6">
        <v>6.6239999999999988</v>
      </c>
    </row>
    <row r="235" spans="1:12" x14ac:dyDescent="0.3">
      <c r="A235" s="2">
        <v>41719</v>
      </c>
      <c r="B235" s="8">
        <f>YEAR(SalesData[[#This Row],[Order Date]])</f>
        <v>2014</v>
      </c>
      <c r="C235" s="11">
        <f>MONTH(SalesData[[#This Row],[Order Date]])</f>
        <v>3</v>
      </c>
      <c r="D235" t="s">
        <v>546</v>
      </c>
      <c r="E235" t="s">
        <v>547</v>
      </c>
      <c r="F235" t="s">
        <v>173</v>
      </c>
      <c r="G235" t="s">
        <v>21</v>
      </c>
      <c r="H235" t="s">
        <v>49</v>
      </c>
      <c r="I235" t="s">
        <v>2248</v>
      </c>
      <c r="J235" s="6">
        <v>122.97</v>
      </c>
      <c r="K235" s="8">
        <v>3</v>
      </c>
      <c r="L235" s="6">
        <v>60.255300000000005</v>
      </c>
    </row>
    <row r="236" spans="1:12" x14ac:dyDescent="0.3">
      <c r="A236" s="2">
        <v>41719</v>
      </c>
      <c r="B236" s="8">
        <f>YEAR(SalesData[[#This Row],[Order Date]])</f>
        <v>2014</v>
      </c>
      <c r="C236" s="11">
        <f>MONTH(SalesData[[#This Row],[Order Date]])</f>
        <v>3</v>
      </c>
      <c r="D236" t="s">
        <v>546</v>
      </c>
      <c r="E236" t="s">
        <v>547</v>
      </c>
      <c r="F236" t="s">
        <v>173</v>
      </c>
      <c r="G236" t="s">
        <v>21</v>
      </c>
      <c r="H236" t="s">
        <v>35</v>
      </c>
      <c r="I236" t="s">
        <v>782</v>
      </c>
      <c r="J236" s="6">
        <v>9.32</v>
      </c>
      <c r="K236" s="8">
        <v>4</v>
      </c>
      <c r="L236" s="6">
        <v>2.702799999999999</v>
      </c>
    </row>
    <row r="237" spans="1:12" x14ac:dyDescent="0.3">
      <c r="A237" s="2">
        <v>41719</v>
      </c>
      <c r="B237" s="8">
        <f>YEAR(SalesData[[#This Row],[Order Date]])</f>
        <v>2014</v>
      </c>
      <c r="C237" s="11">
        <f>MONTH(SalesData[[#This Row],[Order Date]])</f>
        <v>3</v>
      </c>
      <c r="D237" t="s">
        <v>546</v>
      </c>
      <c r="E237" t="s">
        <v>547</v>
      </c>
      <c r="F237" t="s">
        <v>173</v>
      </c>
      <c r="G237" t="s">
        <v>21</v>
      </c>
      <c r="H237" t="s">
        <v>40</v>
      </c>
      <c r="I237" t="s">
        <v>1623</v>
      </c>
      <c r="J237" s="6">
        <v>122.94</v>
      </c>
      <c r="K237" s="8">
        <v>3</v>
      </c>
      <c r="L237" s="6">
        <v>59.011199999999988</v>
      </c>
    </row>
    <row r="238" spans="1:12" x14ac:dyDescent="0.3">
      <c r="A238" s="2">
        <v>41719</v>
      </c>
      <c r="B238" s="8">
        <f>YEAR(SalesData[[#This Row],[Order Date]])</f>
        <v>2014</v>
      </c>
      <c r="C238" s="11">
        <f>MONTH(SalesData[[#This Row],[Order Date]])</f>
        <v>3</v>
      </c>
      <c r="D238" t="s">
        <v>1325</v>
      </c>
      <c r="E238" t="s">
        <v>1326</v>
      </c>
      <c r="F238" t="s">
        <v>181</v>
      </c>
      <c r="G238" t="s">
        <v>21</v>
      </c>
      <c r="H238" t="s">
        <v>22</v>
      </c>
      <c r="I238" t="s">
        <v>461</v>
      </c>
      <c r="J238" s="6">
        <v>59.20000000000001</v>
      </c>
      <c r="K238" s="8">
        <v>5</v>
      </c>
      <c r="L238" s="6">
        <v>22.199999999999996</v>
      </c>
    </row>
    <row r="239" spans="1:12" x14ac:dyDescent="0.3">
      <c r="A239" s="2">
        <v>41719</v>
      </c>
      <c r="B239" s="8">
        <f>YEAR(SalesData[[#This Row],[Order Date]])</f>
        <v>2014</v>
      </c>
      <c r="C239" s="11">
        <f>MONTH(SalesData[[#This Row],[Order Date]])</f>
        <v>3</v>
      </c>
      <c r="D239" t="s">
        <v>1325</v>
      </c>
      <c r="E239" t="s">
        <v>1326</v>
      </c>
      <c r="F239" t="s">
        <v>181</v>
      </c>
      <c r="G239" t="s">
        <v>13</v>
      </c>
      <c r="H239" t="s">
        <v>33</v>
      </c>
      <c r="I239" t="s">
        <v>2002</v>
      </c>
      <c r="J239" s="6">
        <v>32.952000000000005</v>
      </c>
      <c r="K239" s="8">
        <v>3</v>
      </c>
      <c r="L239" s="6">
        <v>6.5903999999999989</v>
      </c>
    </row>
    <row r="240" spans="1:12" x14ac:dyDescent="0.3">
      <c r="A240" s="2">
        <v>41719</v>
      </c>
      <c r="B240" s="8">
        <f>YEAR(SalesData[[#This Row],[Order Date]])</f>
        <v>2014</v>
      </c>
      <c r="C240" s="11">
        <f>MONTH(SalesData[[#This Row],[Order Date]])</f>
        <v>3</v>
      </c>
      <c r="D240" t="s">
        <v>1325</v>
      </c>
      <c r="E240" t="s">
        <v>1326</v>
      </c>
      <c r="F240" t="s">
        <v>181</v>
      </c>
      <c r="G240" t="s">
        <v>13</v>
      </c>
      <c r="H240" t="s">
        <v>16</v>
      </c>
      <c r="I240" t="s">
        <v>2856</v>
      </c>
      <c r="J240" s="6">
        <v>218.376</v>
      </c>
      <c r="K240" s="8">
        <v>3</v>
      </c>
      <c r="L240" s="6">
        <v>-10.918799999999983</v>
      </c>
    </row>
    <row r="241" spans="1:12" x14ac:dyDescent="0.3">
      <c r="A241" s="2">
        <v>41720</v>
      </c>
      <c r="B241" s="8">
        <f>YEAR(SalesData[[#This Row],[Order Date]])</f>
        <v>2014</v>
      </c>
      <c r="C241" s="11">
        <f>MONTH(SalesData[[#This Row],[Order Date]])</f>
        <v>3</v>
      </c>
      <c r="D241" t="s">
        <v>2243</v>
      </c>
      <c r="E241" t="s">
        <v>2244</v>
      </c>
      <c r="F241" t="s">
        <v>48</v>
      </c>
      <c r="G241" t="s">
        <v>21</v>
      </c>
      <c r="H241" t="s">
        <v>40</v>
      </c>
      <c r="I241" t="s">
        <v>139</v>
      </c>
      <c r="J241" s="6">
        <v>7.644000000000001</v>
      </c>
      <c r="K241" s="8">
        <v>4</v>
      </c>
      <c r="L241" s="6">
        <v>-5.8603999999999985</v>
      </c>
    </row>
    <row r="242" spans="1:12" x14ac:dyDescent="0.3">
      <c r="A242" s="2">
        <v>41720</v>
      </c>
      <c r="B242" s="8">
        <f>YEAR(SalesData[[#This Row],[Order Date]])</f>
        <v>2014</v>
      </c>
      <c r="C242" s="11">
        <f>MONTH(SalesData[[#This Row],[Order Date]])</f>
        <v>3</v>
      </c>
      <c r="D242" t="s">
        <v>2243</v>
      </c>
      <c r="E242" t="s">
        <v>2244</v>
      </c>
      <c r="F242" t="s">
        <v>48</v>
      </c>
      <c r="G242" t="s">
        <v>21</v>
      </c>
      <c r="H242" t="s">
        <v>40</v>
      </c>
      <c r="I242" t="s">
        <v>334</v>
      </c>
      <c r="J242" s="6">
        <v>51.465000000000018</v>
      </c>
      <c r="K242" s="8">
        <v>5</v>
      </c>
      <c r="L242" s="6">
        <v>-39.456499999999991</v>
      </c>
    </row>
    <row r="243" spans="1:12" x14ac:dyDescent="0.3">
      <c r="A243" s="2">
        <v>41720</v>
      </c>
      <c r="B243" s="8">
        <f>YEAR(SalesData[[#This Row],[Order Date]])</f>
        <v>2014</v>
      </c>
      <c r="C243" s="11">
        <f>MONTH(SalesData[[#This Row],[Order Date]])</f>
        <v>3</v>
      </c>
      <c r="D243" t="s">
        <v>2842</v>
      </c>
      <c r="E243" t="s">
        <v>2843</v>
      </c>
      <c r="F243" t="s">
        <v>168</v>
      </c>
      <c r="G243" t="s">
        <v>21</v>
      </c>
      <c r="H243" t="s">
        <v>49</v>
      </c>
      <c r="I243" t="s">
        <v>2604</v>
      </c>
      <c r="J243" s="6">
        <v>74.352000000000004</v>
      </c>
      <c r="K243" s="8">
        <v>3</v>
      </c>
      <c r="L243" s="6">
        <v>23.234999999999992</v>
      </c>
    </row>
    <row r="244" spans="1:12" x14ac:dyDescent="0.3">
      <c r="A244" s="2">
        <v>41720</v>
      </c>
      <c r="B244" s="8">
        <f>YEAR(SalesData[[#This Row],[Order Date]])</f>
        <v>2014</v>
      </c>
      <c r="C244" s="11">
        <f>MONTH(SalesData[[#This Row],[Order Date]])</f>
        <v>3</v>
      </c>
      <c r="D244" t="s">
        <v>2842</v>
      </c>
      <c r="E244" t="s">
        <v>2843</v>
      </c>
      <c r="F244" t="s">
        <v>168</v>
      </c>
      <c r="G244" t="s">
        <v>13</v>
      </c>
      <c r="H244" t="s">
        <v>16</v>
      </c>
      <c r="I244" t="s">
        <v>1109</v>
      </c>
      <c r="J244" s="6">
        <v>314.35199999999998</v>
      </c>
      <c r="K244" s="8">
        <v>3</v>
      </c>
      <c r="L244" s="6">
        <v>-35.36460000000001</v>
      </c>
    </row>
    <row r="245" spans="1:12" x14ac:dyDescent="0.3">
      <c r="A245" s="2">
        <v>41720</v>
      </c>
      <c r="B245" s="8">
        <f>YEAR(SalesData[[#This Row],[Order Date]])</f>
        <v>2014</v>
      </c>
      <c r="C245" s="11">
        <f>MONTH(SalesData[[#This Row],[Order Date]])</f>
        <v>3</v>
      </c>
      <c r="D245" t="s">
        <v>3081</v>
      </c>
      <c r="E245" t="s">
        <v>3082</v>
      </c>
      <c r="F245" t="s">
        <v>138</v>
      </c>
      <c r="G245" t="s">
        <v>21</v>
      </c>
      <c r="H245" t="s">
        <v>35</v>
      </c>
      <c r="I245" t="s">
        <v>758</v>
      </c>
      <c r="J245" s="6">
        <v>16.28</v>
      </c>
      <c r="K245" s="8">
        <v>2</v>
      </c>
      <c r="L245" s="6">
        <v>6.5120000000000005</v>
      </c>
    </row>
    <row r="246" spans="1:12" x14ac:dyDescent="0.3">
      <c r="A246" s="2">
        <v>41721</v>
      </c>
      <c r="B246" s="8">
        <f>YEAR(SalesData[[#This Row],[Order Date]])</f>
        <v>2014</v>
      </c>
      <c r="C246" s="11">
        <f>MONTH(SalesData[[#This Row],[Order Date]])</f>
        <v>3</v>
      </c>
      <c r="D246" t="s">
        <v>127</v>
      </c>
      <c r="E246" t="s">
        <v>128</v>
      </c>
      <c r="F246" t="s">
        <v>20</v>
      </c>
      <c r="G246" t="s">
        <v>21</v>
      </c>
      <c r="H246" t="s">
        <v>29</v>
      </c>
      <c r="I246" t="s">
        <v>1120</v>
      </c>
      <c r="J246" s="6">
        <v>330.4</v>
      </c>
      <c r="K246" s="8">
        <v>2</v>
      </c>
      <c r="L246" s="6">
        <v>85.903999999999996</v>
      </c>
    </row>
    <row r="247" spans="1:12" x14ac:dyDescent="0.3">
      <c r="A247" s="2">
        <v>41721</v>
      </c>
      <c r="B247" s="8">
        <f>YEAR(SalesData[[#This Row],[Order Date]])</f>
        <v>2014</v>
      </c>
      <c r="C247" s="11">
        <f>MONTH(SalesData[[#This Row],[Order Date]])</f>
        <v>3</v>
      </c>
      <c r="D247" t="s">
        <v>127</v>
      </c>
      <c r="E247" t="s">
        <v>128</v>
      </c>
      <c r="F247" t="s">
        <v>20</v>
      </c>
      <c r="G247" t="s">
        <v>37</v>
      </c>
      <c r="H247" t="s">
        <v>38</v>
      </c>
      <c r="I247" t="s">
        <v>3039</v>
      </c>
      <c r="J247" s="6">
        <v>604.75199999999995</v>
      </c>
      <c r="K247" s="8">
        <v>6</v>
      </c>
      <c r="L247" s="6">
        <v>37.797000000000025</v>
      </c>
    </row>
    <row r="248" spans="1:12" x14ac:dyDescent="0.3">
      <c r="A248" s="2">
        <v>41721</v>
      </c>
      <c r="B248" s="8">
        <f>YEAR(SalesData[[#This Row],[Order Date]])</f>
        <v>2014</v>
      </c>
      <c r="C248" s="11">
        <f>MONTH(SalesData[[#This Row],[Order Date]])</f>
        <v>3</v>
      </c>
      <c r="D248" t="s">
        <v>2971</v>
      </c>
      <c r="E248" t="s">
        <v>2972</v>
      </c>
      <c r="F248" t="s">
        <v>26</v>
      </c>
      <c r="G248" t="s">
        <v>21</v>
      </c>
      <c r="H248" t="s">
        <v>22</v>
      </c>
      <c r="I248" t="s">
        <v>1271</v>
      </c>
      <c r="J248" s="6">
        <v>9.9120000000000008</v>
      </c>
      <c r="K248" s="8">
        <v>3</v>
      </c>
      <c r="L248" s="6">
        <v>3.2213999999999996</v>
      </c>
    </row>
    <row r="249" spans="1:12" x14ac:dyDescent="0.3">
      <c r="A249" s="2">
        <v>41722</v>
      </c>
      <c r="B249" s="8">
        <f>YEAR(SalesData[[#This Row],[Order Date]])</f>
        <v>2014</v>
      </c>
      <c r="C249" s="11">
        <f>MONTH(SalesData[[#This Row],[Order Date]])</f>
        <v>3</v>
      </c>
      <c r="D249" t="s">
        <v>1316</v>
      </c>
      <c r="E249" t="s">
        <v>1317</v>
      </c>
      <c r="F249" t="s">
        <v>145</v>
      </c>
      <c r="G249" t="s">
        <v>21</v>
      </c>
      <c r="H249" t="s">
        <v>49</v>
      </c>
      <c r="I249" t="s">
        <v>3221</v>
      </c>
      <c r="J249" s="6">
        <v>24.900000000000002</v>
      </c>
      <c r="K249" s="8">
        <v>5</v>
      </c>
      <c r="L249" s="6">
        <v>11.703000000000001</v>
      </c>
    </row>
    <row r="250" spans="1:12" x14ac:dyDescent="0.3">
      <c r="A250" s="2">
        <v>41722</v>
      </c>
      <c r="B250" s="8">
        <f>YEAR(SalesData[[#This Row],[Order Date]])</f>
        <v>2014</v>
      </c>
      <c r="C250" s="11">
        <f>MONTH(SalesData[[#This Row],[Order Date]])</f>
        <v>3</v>
      </c>
      <c r="D250" t="s">
        <v>1644</v>
      </c>
      <c r="E250" t="s">
        <v>1645</v>
      </c>
      <c r="F250" t="s">
        <v>20</v>
      </c>
      <c r="G250" t="s">
        <v>13</v>
      </c>
      <c r="H250" t="s">
        <v>33</v>
      </c>
      <c r="I250" t="s">
        <v>3272</v>
      </c>
      <c r="J250" s="6">
        <v>40.479999999999997</v>
      </c>
      <c r="K250" s="8">
        <v>2</v>
      </c>
      <c r="L250" s="6">
        <v>14.572799999999997</v>
      </c>
    </row>
    <row r="251" spans="1:12" x14ac:dyDescent="0.3">
      <c r="A251" s="2">
        <v>41723</v>
      </c>
      <c r="B251" s="8">
        <f>YEAR(SalesData[[#This Row],[Order Date]])</f>
        <v>2014</v>
      </c>
      <c r="C251" s="11">
        <f>MONTH(SalesData[[#This Row],[Order Date]])</f>
        <v>3</v>
      </c>
      <c r="D251" t="s">
        <v>2632</v>
      </c>
      <c r="E251" t="s">
        <v>2633</v>
      </c>
      <c r="F251" t="s">
        <v>145</v>
      </c>
      <c r="G251" t="s">
        <v>13</v>
      </c>
      <c r="H251" t="s">
        <v>16</v>
      </c>
      <c r="I251" t="s">
        <v>2634</v>
      </c>
      <c r="J251" s="6">
        <v>366.786</v>
      </c>
      <c r="K251" s="8">
        <v>7</v>
      </c>
      <c r="L251" s="6">
        <v>65.206400000000002</v>
      </c>
    </row>
    <row r="252" spans="1:12" x14ac:dyDescent="0.3">
      <c r="A252" s="2">
        <v>41723</v>
      </c>
      <c r="B252" s="8">
        <f>YEAR(SalesData[[#This Row],[Order Date]])</f>
        <v>2014</v>
      </c>
      <c r="C252" s="11">
        <f>MONTH(SalesData[[#This Row],[Order Date]])</f>
        <v>3</v>
      </c>
      <c r="D252" t="s">
        <v>1086</v>
      </c>
      <c r="E252" t="s">
        <v>1087</v>
      </c>
      <c r="F252" t="s">
        <v>20</v>
      </c>
      <c r="G252" t="s">
        <v>21</v>
      </c>
      <c r="H252" t="s">
        <v>35</v>
      </c>
      <c r="I252" t="s">
        <v>1900</v>
      </c>
      <c r="J252" s="6">
        <v>6.56</v>
      </c>
      <c r="K252" s="8">
        <v>2</v>
      </c>
      <c r="L252" s="6">
        <v>1.9023999999999992</v>
      </c>
    </row>
    <row r="253" spans="1:12" x14ac:dyDescent="0.3">
      <c r="A253" s="2">
        <v>41723</v>
      </c>
      <c r="B253" s="8">
        <f>YEAR(SalesData[[#This Row],[Order Date]])</f>
        <v>2014</v>
      </c>
      <c r="C253" s="11">
        <f>MONTH(SalesData[[#This Row],[Order Date]])</f>
        <v>3</v>
      </c>
      <c r="D253" t="s">
        <v>1086</v>
      </c>
      <c r="E253" t="s">
        <v>1087</v>
      </c>
      <c r="F253" t="s">
        <v>20</v>
      </c>
      <c r="G253" t="s">
        <v>21</v>
      </c>
      <c r="H253" t="s">
        <v>35</v>
      </c>
      <c r="I253" t="s">
        <v>2852</v>
      </c>
      <c r="J253" s="6">
        <v>14.88</v>
      </c>
      <c r="K253" s="8">
        <v>2</v>
      </c>
      <c r="L253" s="6">
        <v>3.7200000000000006</v>
      </c>
    </row>
    <row r="254" spans="1:12" x14ac:dyDescent="0.3">
      <c r="A254" s="2">
        <v>41723</v>
      </c>
      <c r="B254" s="8">
        <f>YEAR(SalesData[[#This Row],[Order Date]])</f>
        <v>2014</v>
      </c>
      <c r="C254" s="11">
        <f>MONTH(SalesData[[#This Row],[Order Date]])</f>
        <v>3</v>
      </c>
      <c r="D254" t="s">
        <v>1086</v>
      </c>
      <c r="E254" t="s">
        <v>1087</v>
      </c>
      <c r="F254" t="s">
        <v>20</v>
      </c>
      <c r="G254" t="s">
        <v>37</v>
      </c>
      <c r="H254" t="s">
        <v>87</v>
      </c>
      <c r="I254" t="s">
        <v>3063</v>
      </c>
      <c r="J254" s="6">
        <v>45.48</v>
      </c>
      <c r="K254" s="8">
        <v>4</v>
      </c>
      <c r="L254" s="6">
        <v>15.917999999999999</v>
      </c>
    </row>
    <row r="255" spans="1:12" x14ac:dyDescent="0.3">
      <c r="A255" s="2">
        <v>41723</v>
      </c>
      <c r="B255" s="8">
        <f>YEAR(SalesData[[#This Row],[Order Date]])</f>
        <v>2014</v>
      </c>
      <c r="C255" s="11">
        <f>MONTH(SalesData[[#This Row],[Order Date]])</f>
        <v>3</v>
      </c>
      <c r="D255" t="s">
        <v>1086</v>
      </c>
      <c r="E255" t="s">
        <v>1087</v>
      </c>
      <c r="F255" t="s">
        <v>20</v>
      </c>
      <c r="G255" t="s">
        <v>21</v>
      </c>
      <c r="H255" t="s">
        <v>35</v>
      </c>
      <c r="I255" t="s">
        <v>1535</v>
      </c>
      <c r="J255" s="6">
        <v>25.44</v>
      </c>
      <c r="K255" s="8">
        <v>6</v>
      </c>
      <c r="L255" s="6">
        <v>9.9215999999999998</v>
      </c>
    </row>
    <row r="256" spans="1:12" x14ac:dyDescent="0.3">
      <c r="A256" s="2">
        <v>41724</v>
      </c>
      <c r="B256" s="8">
        <f>YEAR(SalesData[[#This Row],[Order Date]])</f>
        <v>2014</v>
      </c>
      <c r="C256" s="11">
        <f>MONTH(SalesData[[#This Row],[Order Date]])</f>
        <v>3</v>
      </c>
      <c r="D256" t="s">
        <v>314</v>
      </c>
      <c r="E256" t="s">
        <v>315</v>
      </c>
      <c r="F256" t="s">
        <v>20</v>
      </c>
      <c r="G256" t="s">
        <v>37</v>
      </c>
      <c r="H256" t="s">
        <v>87</v>
      </c>
      <c r="I256" t="s">
        <v>410</v>
      </c>
      <c r="J256" s="6">
        <v>66.300000000000011</v>
      </c>
      <c r="K256" s="8">
        <v>3</v>
      </c>
      <c r="L256" s="6">
        <v>8.6190000000000033</v>
      </c>
    </row>
    <row r="257" spans="1:12" x14ac:dyDescent="0.3">
      <c r="A257" s="2">
        <v>41724</v>
      </c>
      <c r="B257" s="8">
        <f>YEAR(SalesData[[#This Row],[Order Date]])</f>
        <v>2014</v>
      </c>
      <c r="C257" s="11">
        <f>MONTH(SalesData[[#This Row],[Order Date]])</f>
        <v>3</v>
      </c>
      <c r="D257" t="s">
        <v>1969</v>
      </c>
      <c r="E257" t="s">
        <v>1970</v>
      </c>
      <c r="F257" t="s">
        <v>20</v>
      </c>
      <c r="G257" t="s">
        <v>21</v>
      </c>
      <c r="H257" t="s">
        <v>35</v>
      </c>
      <c r="I257" t="s">
        <v>2447</v>
      </c>
      <c r="J257" s="6">
        <v>3.36</v>
      </c>
      <c r="K257" s="8">
        <v>2</v>
      </c>
      <c r="L257" s="6">
        <v>0.83999999999999986</v>
      </c>
    </row>
    <row r="258" spans="1:12" x14ac:dyDescent="0.3">
      <c r="A258" s="2">
        <v>41724</v>
      </c>
      <c r="B258" s="8">
        <f>YEAR(SalesData[[#This Row],[Order Date]])</f>
        <v>2014</v>
      </c>
      <c r="C258" s="11">
        <f>MONTH(SalesData[[#This Row],[Order Date]])</f>
        <v>3</v>
      </c>
      <c r="D258" t="s">
        <v>1969</v>
      </c>
      <c r="E258" t="s">
        <v>1970</v>
      </c>
      <c r="F258" t="s">
        <v>20</v>
      </c>
      <c r="G258" t="s">
        <v>21</v>
      </c>
      <c r="H258" t="s">
        <v>40</v>
      </c>
      <c r="I258" t="s">
        <v>126</v>
      </c>
      <c r="J258" s="6">
        <v>27.936000000000003</v>
      </c>
      <c r="K258" s="8">
        <v>4</v>
      </c>
      <c r="L258" s="6">
        <v>9.4283999999999963</v>
      </c>
    </row>
    <row r="259" spans="1:12" x14ac:dyDescent="0.3">
      <c r="A259" s="2">
        <v>41724</v>
      </c>
      <c r="B259" s="8">
        <f>YEAR(SalesData[[#This Row],[Order Date]])</f>
        <v>2014</v>
      </c>
      <c r="C259" s="11">
        <f>MONTH(SalesData[[#This Row],[Order Date]])</f>
        <v>3</v>
      </c>
      <c r="D259" t="s">
        <v>1969</v>
      </c>
      <c r="E259" t="s">
        <v>1970</v>
      </c>
      <c r="F259" t="s">
        <v>20</v>
      </c>
      <c r="G259" t="s">
        <v>37</v>
      </c>
      <c r="H259" t="s">
        <v>38</v>
      </c>
      <c r="I259" t="s">
        <v>3371</v>
      </c>
      <c r="J259" s="6">
        <v>28.783999999999999</v>
      </c>
      <c r="K259" s="8">
        <v>2</v>
      </c>
      <c r="L259" s="6">
        <v>2.878400000000001</v>
      </c>
    </row>
    <row r="260" spans="1:12" x14ac:dyDescent="0.3">
      <c r="A260" s="2">
        <v>41724</v>
      </c>
      <c r="B260" s="8">
        <f>YEAR(SalesData[[#This Row],[Order Date]])</f>
        <v>2014</v>
      </c>
      <c r="C260" s="11">
        <f>MONTH(SalesData[[#This Row],[Order Date]])</f>
        <v>3</v>
      </c>
      <c r="D260" t="s">
        <v>2018</v>
      </c>
      <c r="E260" t="s">
        <v>2019</v>
      </c>
      <c r="F260" t="s">
        <v>20</v>
      </c>
      <c r="G260" t="s">
        <v>21</v>
      </c>
      <c r="H260" t="s">
        <v>22</v>
      </c>
      <c r="I260" t="s">
        <v>3038</v>
      </c>
      <c r="J260" s="6">
        <v>18.75</v>
      </c>
      <c r="K260" s="8">
        <v>5</v>
      </c>
      <c r="L260" s="6">
        <v>9</v>
      </c>
    </row>
    <row r="261" spans="1:12" x14ac:dyDescent="0.3">
      <c r="A261" s="2">
        <v>41726</v>
      </c>
      <c r="B261" s="8">
        <f>YEAR(SalesData[[#This Row],[Order Date]])</f>
        <v>2014</v>
      </c>
      <c r="C261" s="11">
        <f>MONTH(SalesData[[#This Row],[Order Date]])</f>
        <v>3</v>
      </c>
      <c r="D261" t="s">
        <v>2606</v>
      </c>
      <c r="E261" t="s">
        <v>2607</v>
      </c>
      <c r="F261" t="s">
        <v>264</v>
      </c>
      <c r="G261" t="s">
        <v>21</v>
      </c>
      <c r="H261" t="s">
        <v>94</v>
      </c>
      <c r="I261" t="s">
        <v>95</v>
      </c>
      <c r="J261" s="6">
        <v>6.12</v>
      </c>
      <c r="K261" s="8">
        <v>3</v>
      </c>
      <c r="L261" s="6">
        <v>2.8763999999999994</v>
      </c>
    </row>
    <row r="262" spans="1:12" x14ac:dyDescent="0.3">
      <c r="A262" s="2">
        <v>41726</v>
      </c>
      <c r="B262" s="8">
        <f>YEAR(SalesData[[#This Row],[Order Date]])</f>
        <v>2014</v>
      </c>
      <c r="C262" s="11">
        <f>MONTH(SalesData[[#This Row],[Order Date]])</f>
        <v>3</v>
      </c>
      <c r="D262" t="s">
        <v>2606</v>
      </c>
      <c r="E262" t="s">
        <v>2607</v>
      </c>
      <c r="F262" t="s">
        <v>264</v>
      </c>
      <c r="G262" t="s">
        <v>13</v>
      </c>
      <c r="H262" t="s">
        <v>27</v>
      </c>
      <c r="I262" t="s">
        <v>2421</v>
      </c>
      <c r="J262" s="6">
        <v>1184.72</v>
      </c>
      <c r="K262" s="8">
        <v>4</v>
      </c>
      <c r="L262" s="6">
        <v>106.62480000000005</v>
      </c>
    </row>
    <row r="263" spans="1:12" x14ac:dyDescent="0.3">
      <c r="A263" s="2">
        <v>41726</v>
      </c>
      <c r="B263" s="8">
        <f>YEAR(SalesData[[#This Row],[Order Date]])</f>
        <v>2014</v>
      </c>
      <c r="C263" s="11">
        <f>MONTH(SalesData[[#This Row],[Order Date]])</f>
        <v>3</v>
      </c>
      <c r="D263" t="s">
        <v>2819</v>
      </c>
      <c r="E263" t="s">
        <v>2820</v>
      </c>
      <c r="F263" t="s">
        <v>362</v>
      </c>
      <c r="G263" t="s">
        <v>37</v>
      </c>
      <c r="H263" t="s">
        <v>38</v>
      </c>
      <c r="I263" t="s">
        <v>401</v>
      </c>
      <c r="J263" s="6">
        <v>302.37599999999998</v>
      </c>
      <c r="K263" s="8">
        <v>3</v>
      </c>
      <c r="L263" s="6">
        <v>22.678200000000018</v>
      </c>
    </row>
    <row r="264" spans="1:12" x14ac:dyDescent="0.3">
      <c r="A264" s="2">
        <v>41726</v>
      </c>
      <c r="B264" s="8">
        <f>YEAR(SalesData[[#This Row],[Order Date]])</f>
        <v>2014</v>
      </c>
      <c r="C264" s="11">
        <f>MONTH(SalesData[[#This Row],[Order Date]])</f>
        <v>3</v>
      </c>
      <c r="D264" t="s">
        <v>2067</v>
      </c>
      <c r="E264" t="s">
        <v>2068</v>
      </c>
      <c r="F264" t="s">
        <v>269</v>
      </c>
      <c r="G264" t="s">
        <v>13</v>
      </c>
      <c r="H264" t="s">
        <v>27</v>
      </c>
      <c r="I264" t="s">
        <v>1222</v>
      </c>
      <c r="J264" s="6">
        <v>330.58800000000002</v>
      </c>
      <c r="K264" s="8">
        <v>1</v>
      </c>
      <c r="L264" s="6">
        <v>-143.25480000000002</v>
      </c>
    </row>
    <row r="265" spans="1:12" x14ac:dyDescent="0.3">
      <c r="A265" s="2">
        <v>41727</v>
      </c>
      <c r="B265" s="8">
        <f>YEAR(SalesData[[#This Row],[Order Date]])</f>
        <v>2014</v>
      </c>
      <c r="C265" s="11">
        <f>MONTH(SalesData[[#This Row],[Order Date]])</f>
        <v>3</v>
      </c>
      <c r="D265" t="s">
        <v>947</v>
      </c>
      <c r="E265" t="s">
        <v>948</v>
      </c>
      <c r="F265" t="s">
        <v>57</v>
      </c>
      <c r="G265" t="s">
        <v>13</v>
      </c>
      <c r="H265" t="s">
        <v>27</v>
      </c>
      <c r="I265" t="s">
        <v>847</v>
      </c>
      <c r="J265" s="6">
        <v>890.84099999999989</v>
      </c>
      <c r="K265" s="8">
        <v>3</v>
      </c>
      <c r="L265" s="6">
        <v>-152.71559999999999</v>
      </c>
    </row>
    <row r="266" spans="1:12" x14ac:dyDescent="0.3">
      <c r="A266" s="2">
        <v>41728</v>
      </c>
      <c r="B266" s="8">
        <f>YEAR(SalesData[[#This Row],[Order Date]])</f>
        <v>2014</v>
      </c>
      <c r="C266" s="11">
        <f>MONTH(SalesData[[#This Row],[Order Date]])</f>
        <v>3</v>
      </c>
      <c r="D266" t="s">
        <v>157</v>
      </c>
      <c r="E266" t="s">
        <v>158</v>
      </c>
      <c r="F266" t="s">
        <v>145</v>
      </c>
      <c r="G266" t="s">
        <v>21</v>
      </c>
      <c r="H266" t="s">
        <v>35</v>
      </c>
      <c r="I266" t="s">
        <v>2138</v>
      </c>
      <c r="J266" s="6">
        <v>49.65</v>
      </c>
      <c r="K266" s="8">
        <v>5</v>
      </c>
      <c r="L266" s="6">
        <v>20.853000000000002</v>
      </c>
    </row>
    <row r="267" spans="1:12" x14ac:dyDescent="0.3">
      <c r="A267" s="2">
        <v>41728</v>
      </c>
      <c r="B267" s="8">
        <f>YEAR(SalesData[[#This Row],[Order Date]])</f>
        <v>2014</v>
      </c>
      <c r="C267" s="11">
        <f>MONTH(SalesData[[#This Row],[Order Date]])</f>
        <v>3</v>
      </c>
      <c r="D267" t="s">
        <v>526</v>
      </c>
      <c r="E267" t="s">
        <v>527</v>
      </c>
      <c r="F267" t="s">
        <v>53</v>
      </c>
      <c r="G267" t="s">
        <v>21</v>
      </c>
      <c r="H267" t="s">
        <v>29</v>
      </c>
      <c r="I267" t="s">
        <v>2950</v>
      </c>
      <c r="J267" s="6">
        <v>15.84</v>
      </c>
      <c r="K267" s="8">
        <v>3</v>
      </c>
      <c r="L267" s="6">
        <v>0</v>
      </c>
    </row>
    <row r="268" spans="1:12" x14ac:dyDescent="0.3">
      <c r="A268" s="2">
        <v>41728</v>
      </c>
      <c r="B268" s="8">
        <f>YEAR(SalesData[[#This Row],[Order Date]])</f>
        <v>2014</v>
      </c>
      <c r="C268" s="11">
        <f>MONTH(SalesData[[#This Row],[Order Date]])</f>
        <v>3</v>
      </c>
      <c r="D268" t="s">
        <v>526</v>
      </c>
      <c r="E268" t="s">
        <v>527</v>
      </c>
      <c r="F268" t="s">
        <v>53</v>
      </c>
      <c r="G268" t="s">
        <v>21</v>
      </c>
      <c r="H268" t="s">
        <v>22</v>
      </c>
      <c r="I268" t="s">
        <v>1189</v>
      </c>
      <c r="J268" s="6">
        <v>44.400000000000006</v>
      </c>
      <c r="K268" s="8">
        <v>3</v>
      </c>
      <c r="L268" s="6">
        <v>22.200000000000003</v>
      </c>
    </row>
    <row r="269" spans="1:12" x14ac:dyDescent="0.3">
      <c r="A269" s="2">
        <v>41728</v>
      </c>
      <c r="B269" s="8">
        <f>YEAR(SalesData[[#This Row],[Order Date]])</f>
        <v>2014</v>
      </c>
      <c r="C269" s="11">
        <f>MONTH(SalesData[[#This Row],[Order Date]])</f>
        <v>3</v>
      </c>
      <c r="D269" t="s">
        <v>3173</v>
      </c>
      <c r="E269" t="s">
        <v>3174</v>
      </c>
      <c r="F269" t="s">
        <v>145</v>
      </c>
      <c r="G269" t="s">
        <v>21</v>
      </c>
      <c r="H269" t="s">
        <v>35</v>
      </c>
      <c r="I269" t="s">
        <v>3278</v>
      </c>
      <c r="J269" s="6">
        <v>10.5</v>
      </c>
      <c r="K269" s="8">
        <v>5</v>
      </c>
      <c r="L269" s="6">
        <v>2.9400000000000004</v>
      </c>
    </row>
    <row r="270" spans="1:12" x14ac:dyDescent="0.3">
      <c r="A270" s="2">
        <v>41728</v>
      </c>
      <c r="B270" s="8">
        <f>YEAR(SalesData[[#This Row],[Order Date]])</f>
        <v>2014</v>
      </c>
      <c r="C270" s="11">
        <f>MONTH(SalesData[[#This Row],[Order Date]])</f>
        <v>3</v>
      </c>
      <c r="D270" t="s">
        <v>1375</v>
      </c>
      <c r="E270" t="s">
        <v>1376</v>
      </c>
      <c r="F270" t="s">
        <v>20</v>
      </c>
      <c r="G270" t="s">
        <v>13</v>
      </c>
      <c r="H270" t="s">
        <v>14</v>
      </c>
      <c r="I270" t="s">
        <v>882</v>
      </c>
      <c r="J270" s="6">
        <v>205.666</v>
      </c>
      <c r="K270" s="8">
        <v>2</v>
      </c>
      <c r="L270" s="6">
        <v>-12.097999999999999</v>
      </c>
    </row>
    <row r="271" spans="1:12" x14ac:dyDescent="0.3">
      <c r="A271" s="2">
        <v>41728</v>
      </c>
      <c r="B271" s="8">
        <f>YEAR(SalesData[[#This Row],[Order Date]])</f>
        <v>2014</v>
      </c>
      <c r="C271" s="11">
        <f>MONTH(SalesData[[#This Row],[Order Date]])</f>
        <v>3</v>
      </c>
      <c r="D271" t="s">
        <v>414</v>
      </c>
      <c r="E271" t="s">
        <v>415</v>
      </c>
      <c r="F271" t="s">
        <v>57</v>
      </c>
      <c r="G271" t="s">
        <v>21</v>
      </c>
      <c r="H271" t="s">
        <v>94</v>
      </c>
      <c r="I271" t="s">
        <v>1139</v>
      </c>
      <c r="J271" s="6">
        <v>335.72</v>
      </c>
      <c r="K271" s="8">
        <v>5</v>
      </c>
      <c r="L271" s="6">
        <v>113.30549999999999</v>
      </c>
    </row>
    <row r="272" spans="1:12" x14ac:dyDescent="0.3">
      <c r="A272" s="2">
        <v>41728</v>
      </c>
      <c r="B272" s="8">
        <f>YEAR(SalesData[[#This Row],[Order Date]])</f>
        <v>2014</v>
      </c>
      <c r="C272" s="11">
        <f>MONTH(SalesData[[#This Row],[Order Date]])</f>
        <v>3</v>
      </c>
      <c r="D272" t="s">
        <v>414</v>
      </c>
      <c r="E272" t="s">
        <v>415</v>
      </c>
      <c r="F272" t="s">
        <v>57</v>
      </c>
      <c r="G272" t="s">
        <v>37</v>
      </c>
      <c r="H272" t="s">
        <v>38</v>
      </c>
      <c r="I272" t="s">
        <v>1662</v>
      </c>
      <c r="J272" s="6">
        <v>251.94400000000002</v>
      </c>
      <c r="K272" s="8">
        <v>7</v>
      </c>
      <c r="L272" s="6">
        <v>88.180399999999977</v>
      </c>
    </row>
    <row r="273" spans="1:12" x14ac:dyDescent="0.3">
      <c r="A273" s="2">
        <v>41728</v>
      </c>
      <c r="B273" s="8">
        <f>YEAR(SalesData[[#This Row],[Order Date]])</f>
        <v>2014</v>
      </c>
      <c r="C273" s="11">
        <f>MONTH(SalesData[[#This Row],[Order Date]])</f>
        <v>3</v>
      </c>
      <c r="D273" t="s">
        <v>414</v>
      </c>
      <c r="E273" t="s">
        <v>415</v>
      </c>
      <c r="F273" t="s">
        <v>57</v>
      </c>
      <c r="G273" t="s">
        <v>13</v>
      </c>
      <c r="H273" t="s">
        <v>16</v>
      </c>
      <c r="I273" t="s">
        <v>1611</v>
      </c>
      <c r="J273" s="6">
        <v>127.30199999999999</v>
      </c>
      <c r="K273" s="8">
        <v>7</v>
      </c>
      <c r="L273" s="6">
        <v>-9.0929999999999964</v>
      </c>
    </row>
    <row r="274" spans="1:12" x14ac:dyDescent="0.3">
      <c r="A274" s="2">
        <v>41728</v>
      </c>
      <c r="B274" s="8">
        <f>YEAR(SalesData[[#This Row],[Order Date]])</f>
        <v>2014</v>
      </c>
      <c r="C274" s="11">
        <f>MONTH(SalesData[[#This Row],[Order Date]])</f>
        <v>3</v>
      </c>
      <c r="D274" t="s">
        <v>1704</v>
      </c>
      <c r="E274" t="s">
        <v>1705</v>
      </c>
      <c r="F274" t="s">
        <v>124</v>
      </c>
      <c r="G274" t="s">
        <v>21</v>
      </c>
      <c r="H274" t="s">
        <v>29</v>
      </c>
      <c r="I274" t="s">
        <v>1142</v>
      </c>
      <c r="J274" s="6">
        <v>129.30000000000001</v>
      </c>
      <c r="K274" s="8">
        <v>2</v>
      </c>
      <c r="L274" s="6">
        <v>6.4649999999999892</v>
      </c>
    </row>
    <row r="275" spans="1:12" x14ac:dyDescent="0.3">
      <c r="A275" s="2">
        <v>41729</v>
      </c>
      <c r="B275" s="8">
        <f>YEAR(SalesData[[#This Row],[Order Date]])</f>
        <v>2014</v>
      </c>
      <c r="C275" s="11">
        <f>MONTH(SalesData[[#This Row],[Order Date]])</f>
        <v>3</v>
      </c>
      <c r="D275" t="s">
        <v>1715</v>
      </c>
      <c r="E275" t="s">
        <v>1716</v>
      </c>
      <c r="F275" t="s">
        <v>20</v>
      </c>
      <c r="G275" t="s">
        <v>21</v>
      </c>
      <c r="H275" t="s">
        <v>40</v>
      </c>
      <c r="I275" t="s">
        <v>2336</v>
      </c>
      <c r="J275" s="6">
        <v>673.5680000000001</v>
      </c>
      <c r="K275" s="8">
        <v>2</v>
      </c>
      <c r="L275" s="6">
        <v>252.58799999999999</v>
      </c>
    </row>
    <row r="276" spans="1:12" x14ac:dyDescent="0.3">
      <c r="A276" s="2">
        <v>41729</v>
      </c>
      <c r="B276" s="8">
        <f>YEAR(SalesData[[#This Row],[Order Date]])</f>
        <v>2014</v>
      </c>
      <c r="C276" s="11">
        <f>MONTH(SalesData[[#This Row],[Order Date]])</f>
        <v>3</v>
      </c>
      <c r="D276" t="s">
        <v>1715</v>
      </c>
      <c r="E276" t="s">
        <v>1716</v>
      </c>
      <c r="F276" t="s">
        <v>20</v>
      </c>
      <c r="G276" t="s">
        <v>21</v>
      </c>
      <c r="H276" t="s">
        <v>42</v>
      </c>
      <c r="I276" t="s">
        <v>2515</v>
      </c>
      <c r="J276" s="6">
        <v>52.98</v>
      </c>
      <c r="K276" s="8">
        <v>2</v>
      </c>
      <c r="L276" s="6">
        <v>14.834400000000002</v>
      </c>
    </row>
    <row r="277" spans="1:12" x14ac:dyDescent="0.3">
      <c r="A277" s="2">
        <v>41729</v>
      </c>
      <c r="B277" s="8">
        <f>YEAR(SalesData[[#This Row],[Order Date]])</f>
        <v>2014</v>
      </c>
      <c r="C277" s="11">
        <f>MONTH(SalesData[[#This Row],[Order Date]])</f>
        <v>3</v>
      </c>
      <c r="D277" t="s">
        <v>564</v>
      </c>
      <c r="E277" t="s">
        <v>565</v>
      </c>
      <c r="F277" t="s">
        <v>80</v>
      </c>
      <c r="G277" t="s">
        <v>21</v>
      </c>
      <c r="H277" t="s">
        <v>40</v>
      </c>
      <c r="I277" t="s">
        <v>1621</v>
      </c>
      <c r="J277" s="6">
        <v>0.85200000000000009</v>
      </c>
      <c r="K277" s="8">
        <v>1</v>
      </c>
      <c r="L277" s="6">
        <v>-0.59639999999999982</v>
      </c>
    </row>
    <row r="278" spans="1:12" x14ac:dyDescent="0.3">
      <c r="A278" s="2">
        <v>41729</v>
      </c>
      <c r="B278" s="8">
        <f>YEAR(SalesData[[#This Row],[Order Date]])</f>
        <v>2014</v>
      </c>
      <c r="C278" s="11">
        <f>MONTH(SalesData[[#This Row],[Order Date]])</f>
        <v>3</v>
      </c>
      <c r="D278" t="s">
        <v>3157</v>
      </c>
      <c r="E278" t="s">
        <v>3158</v>
      </c>
      <c r="F278" t="s">
        <v>114</v>
      </c>
      <c r="G278" t="s">
        <v>21</v>
      </c>
      <c r="H278" t="s">
        <v>40</v>
      </c>
      <c r="I278" t="s">
        <v>1428</v>
      </c>
      <c r="J278" s="6">
        <v>8.1339999999999986</v>
      </c>
      <c r="K278" s="8">
        <v>7</v>
      </c>
      <c r="L278" s="6">
        <v>-13.827800000000003</v>
      </c>
    </row>
    <row r="279" spans="1:12" x14ac:dyDescent="0.3">
      <c r="A279" s="2">
        <v>41729</v>
      </c>
      <c r="B279" s="8">
        <f>YEAR(SalesData[[#This Row],[Order Date]])</f>
        <v>2014</v>
      </c>
      <c r="C279" s="11">
        <f>MONTH(SalesData[[#This Row],[Order Date]])</f>
        <v>3</v>
      </c>
      <c r="D279" t="s">
        <v>3157</v>
      </c>
      <c r="E279" t="s">
        <v>3158</v>
      </c>
      <c r="F279" t="s">
        <v>114</v>
      </c>
      <c r="G279" t="s">
        <v>37</v>
      </c>
      <c r="H279" t="s">
        <v>87</v>
      </c>
      <c r="I279" t="s">
        <v>1330</v>
      </c>
      <c r="J279" s="6">
        <v>79.984000000000009</v>
      </c>
      <c r="K279" s="8">
        <v>2</v>
      </c>
      <c r="L279" s="6">
        <v>13.997199999999999</v>
      </c>
    </row>
    <row r="280" spans="1:12" x14ac:dyDescent="0.3">
      <c r="A280" s="2">
        <v>41729</v>
      </c>
      <c r="B280" s="8">
        <f>YEAR(SalesData[[#This Row],[Order Date]])</f>
        <v>2014</v>
      </c>
      <c r="C280" s="11">
        <f>MONTH(SalesData[[#This Row],[Order Date]])</f>
        <v>3</v>
      </c>
      <c r="D280" t="s">
        <v>952</v>
      </c>
      <c r="E280" t="s">
        <v>953</v>
      </c>
      <c r="F280" t="s">
        <v>26</v>
      </c>
      <c r="G280" t="s">
        <v>21</v>
      </c>
      <c r="H280" t="s">
        <v>40</v>
      </c>
      <c r="I280" t="s">
        <v>1622</v>
      </c>
      <c r="J280" s="6">
        <v>1.8690000000000004</v>
      </c>
      <c r="K280" s="8">
        <v>1</v>
      </c>
      <c r="L280" s="6">
        <v>-1.3082999999999996</v>
      </c>
    </row>
    <row r="281" spans="1:12" x14ac:dyDescent="0.3">
      <c r="A281" s="2">
        <v>41729</v>
      </c>
      <c r="B281" s="8">
        <f>YEAR(SalesData[[#This Row],[Order Date]])</f>
        <v>2014</v>
      </c>
      <c r="C281" s="11">
        <f>MONTH(SalesData[[#This Row],[Order Date]])</f>
        <v>3</v>
      </c>
      <c r="D281" t="s">
        <v>1026</v>
      </c>
      <c r="E281" t="s">
        <v>1027</v>
      </c>
      <c r="F281" t="s">
        <v>26</v>
      </c>
      <c r="G281" t="s">
        <v>13</v>
      </c>
      <c r="H281" t="s">
        <v>16</v>
      </c>
      <c r="I281" t="s">
        <v>509</v>
      </c>
      <c r="J281" s="6">
        <v>1125.4879999999998</v>
      </c>
      <c r="K281" s="8">
        <v>7</v>
      </c>
      <c r="L281" s="6">
        <v>98.480200000000082</v>
      </c>
    </row>
    <row r="282" spans="1:12" x14ac:dyDescent="0.3">
      <c r="A282" s="2">
        <v>41729</v>
      </c>
      <c r="B282" s="8">
        <f>YEAR(SalesData[[#This Row],[Order Date]])</f>
        <v>2014</v>
      </c>
      <c r="C282" s="11">
        <f>MONTH(SalesData[[#This Row],[Order Date]])</f>
        <v>3</v>
      </c>
      <c r="D282" t="s">
        <v>1026</v>
      </c>
      <c r="E282" t="s">
        <v>1027</v>
      </c>
      <c r="F282" t="s">
        <v>26</v>
      </c>
      <c r="G282" t="s">
        <v>21</v>
      </c>
      <c r="H282" t="s">
        <v>40</v>
      </c>
      <c r="I282" t="s">
        <v>1370</v>
      </c>
      <c r="J282" s="6">
        <v>12.645000000000001</v>
      </c>
      <c r="K282" s="8">
        <v>5</v>
      </c>
      <c r="L282" s="6">
        <v>-10.116</v>
      </c>
    </row>
    <row r="283" spans="1:12" x14ac:dyDescent="0.3">
      <c r="A283" s="2">
        <v>41729</v>
      </c>
      <c r="B283" s="8">
        <f>YEAR(SalesData[[#This Row],[Order Date]])</f>
        <v>2014</v>
      </c>
      <c r="C283" s="11">
        <f>MONTH(SalesData[[#This Row],[Order Date]])</f>
        <v>3</v>
      </c>
      <c r="D283" t="s">
        <v>1026</v>
      </c>
      <c r="E283" t="s">
        <v>1027</v>
      </c>
      <c r="F283" t="s">
        <v>26</v>
      </c>
      <c r="G283" t="s">
        <v>21</v>
      </c>
      <c r="H283" t="s">
        <v>35</v>
      </c>
      <c r="I283" t="s">
        <v>425</v>
      </c>
      <c r="J283" s="6">
        <v>4.032</v>
      </c>
      <c r="K283" s="8">
        <v>2</v>
      </c>
      <c r="L283" s="6">
        <v>1.0584000000000002</v>
      </c>
    </row>
    <row r="284" spans="1:12" x14ac:dyDescent="0.3">
      <c r="A284" s="2">
        <v>41730</v>
      </c>
      <c r="B284" s="8">
        <f>YEAR(SalesData[[#This Row],[Order Date]])</f>
        <v>2014</v>
      </c>
      <c r="C284" s="11">
        <f>MONTH(SalesData[[#This Row],[Order Date]])</f>
        <v>4</v>
      </c>
      <c r="D284" t="s">
        <v>157</v>
      </c>
      <c r="E284" t="s">
        <v>158</v>
      </c>
      <c r="F284" t="s">
        <v>20</v>
      </c>
      <c r="G284" t="s">
        <v>21</v>
      </c>
      <c r="H284" t="s">
        <v>22</v>
      </c>
      <c r="I284" t="s">
        <v>1189</v>
      </c>
      <c r="J284" s="6">
        <v>29.6</v>
      </c>
      <c r="K284" s="8">
        <v>2</v>
      </c>
      <c r="L284" s="6">
        <v>14.8</v>
      </c>
    </row>
    <row r="285" spans="1:12" x14ac:dyDescent="0.3">
      <c r="A285" s="2">
        <v>41730</v>
      </c>
      <c r="B285" s="8">
        <f>YEAR(SalesData[[#This Row],[Order Date]])</f>
        <v>2014</v>
      </c>
      <c r="C285" s="11">
        <f>MONTH(SalesData[[#This Row],[Order Date]])</f>
        <v>4</v>
      </c>
      <c r="D285" t="s">
        <v>157</v>
      </c>
      <c r="E285" t="s">
        <v>158</v>
      </c>
      <c r="F285" t="s">
        <v>20</v>
      </c>
      <c r="G285" t="s">
        <v>21</v>
      </c>
      <c r="H285" t="s">
        <v>40</v>
      </c>
      <c r="I285" t="s">
        <v>1927</v>
      </c>
      <c r="J285" s="6">
        <v>17.088000000000001</v>
      </c>
      <c r="K285" s="8">
        <v>4</v>
      </c>
      <c r="L285" s="6">
        <v>5.5535999999999994</v>
      </c>
    </row>
    <row r="286" spans="1:12" x14ac:dyDescent="0.3">
      <c r="A286" s="2">
        <v>41730</v>
      </c>
      <c r="B286" s="8">
        <f>YEAR(SalesData[[#This Row],[Order Date]])</f>
        <v>2014</v>
      </c>
      <c r="C286" s="11">
        <f>MONTH(SalesData[[#This Row],[Order Date]])</f>
        <v>4</v>
      </c>
      <c r="D286" t="s">
        <v>2297</v>
      </c>
      <c r="E286" t="s">
        <v>2298</v>
      </c>
      <c r="F286" t="s">
        <v>662</v>
      </c>
      <c r="G286" t="s">
        <v>21</v>
      </c>
      <c r="H286" t="s">
        <v>29</v>
      </c>
      <c r="I286" t="s">
        <v>3372</v>
      </c>
      <c r="J286" s="6">
        <v>66.959999999999994</v>
      </c>
      <c r="K286" s="8">
        <v>4</v>
      </c>
      <c r="L286" s="6">
        <v>2.6783999999999963</v>
      </c>
    </row>
    <row r="287" spans="1:12" x14ac:dyDescent="0.3">
      <c r="A287" s="2">
        <v>41730</v>
      </c>
      <c r="B287" s="8">
        <f>YEAR(SalesData[[#This Row],[Order Date]])</f>
        <v>2014</v>
      </c>
      <c r="C287" s="11">
        <f>MONTH(SalesData[[#This Row],[Order Date]])</f>
        <v>4</v>
      </c>
      <c r="D287" t="s">
        <v>2297</v>
      </c>
      <c r="E287" t="s">
        <v>2298</v>
      </c>
      <c r="F287" t="s">
        <v>662</v>
      </c>
      <c r="G287" t="s">
        <v>21</v>
      </c>
      <c r="H287" t="s">
        <v>40</v>
      </c>
      <c r="I287" t="s">
        <v>1520</v>
      </c>
      <c r="J287" s="6">
        <v>6.24</v>
      </c>
      <c r="K287" s="8">
        <v>2</v>
      </c>
      <c r="L287" s="6">
        <v>3.0575999999999999</v>
      </c>
    </row>
    <row r="288" spans="1:12" x14ac:dyDescent="0.3">
      <c r="A288" s="2">
        <v>41731</v>
      </c>
      <c r="B288" s="8">
        <f>YEAR(SalesData[[#This Row],[Order Date]])</f>
        <v>2014</v>
      </c>
      <c r="C288" s="11">
        <f>MONTH(SalesData[[#This Row],[Order Date]])</f>
        <v>4</v>
      </c>
      <c r="D288" t="s">
        <v>1552</v>
      </c>
      <c r="E288" t="s">
        <v>1553</v>
      </c>
      <c r="F288" t="s">
        <v>677</v>
      </c>
      <c r="G288" t="s">
        <v>21</v>
      </c>
      <c r="H288" t="s">
        <v>49</v>
      </c>
      <c r="I288" t="s">
        <v>3176</v>
      </c>
      <c r="J288" s="6">
        <v>15.84</v>
      </c>
      <c r="K288" s="8">
        <v>3</v>
      </c>
      <c r="L288" s="6">
        <v>7.1280000000000001</v>
      </c>
    </row>
    <row r="289" spans="1:12" x14ac:dyDescent="0.3">
      <c r="A289" s="2">
        <v>41731</v>
      </c>
      <c r="B289" s="8">
        <f>YEAR(SalesData[[#This Row],[Order Date]])</f>
        <v>2014</v>
      </c>
      <c r="C289" s="11">
        <f>MONTH(SalesData[[#This Row],[Order Date]])</f>
        <v>4</v>
      </c>
      <c r="D289" t="s">
        <v>1552</v>
      </c>
      <c r="E289" t="s">
        <v>1553</v>
      </c>
      <c r="F289" t="s">
        <v>677</v>
      </c>
      <c r="G289" t="s">
        <v>37</v>
      </c>
      <c r="H289" t="s">
        <v>38</v>
      </c>
      <c r="I289" t="s">
        <v>2984</v>
      </c>
      <c r="J289" s="6">
        <v>1049.93</v>
      </c>
      <c r="K289" s="8">
        <v>7</v>
      </c>
      <c r="L289" s="6">
        <v>293.98040000000003</v>
      </c>
    </row>
    <row r="290" spans="1:12" x14ac:dyDescent="0.3">
      <c r="A290" s="2">
        <v>41731</v>
      </c>
      <c r="B290" s="8">
        <f>YEAR(SalesData[[#This Row],[Order Date]])</f>
        <v>2014</v>
      </c>
      <c r="C290" s="11">
        <f>MONTH(SalesData[[#This Row],[Order Date]])</f>
        <v>4</v>
      </c>
      <c r="D290" t="s">
        <v>1552</v>
      </c>
      <c r="E290" t="s">
        <v>1553</v>
      </c>
      <c r="F290" t="s">
        <v>677</v>
      </c>
      <c r="G290" t="s">
        <v>21</v>
      </c>
      <c r="H290" t="s">
        <v>42</v>
      </c>
      <c r="I290" t="s">
        <v>2502</v>
      </c>
      <c r="J290" s="6">
        <v>154.9</v>
      </c>
      <c r="K290" s="8">
        <v>5</v>
      </c>
      <c r="L290" s="6">
        <v>40.274000000000001</v>
      </c>
    </row>
    <row r="291" spans="1:12" x14ac:dyDescent="0.3">
      <c r="A291" s="2">
        <v>41731</v>
      </c>
      <c r="B291" s="8">
        <f>YEAR(SalesData[[#This Row],[Order Date]])</f>
        <v>2014</v>
      </c>
      <c r="C291" s="11">
        <f>MONTH(SalesData[[#This Row],[Order Date]])</f>
        <v>4</v>
      </c>
      <c r="D291" t="s">
        <v>3028</v>
      </c>
      <c r="E291" t="s">
        <v>3029</v>
      </c>
      <c r="F291" t="s">
        <v>57</v>
      </c>
      <c r="G291" t="s">
        <v>21</v>
      </c>
      <c r="H291" t="s">
        <v>49</v>
      </c>
      <c r="I291" t="s">
        <v>984</v>
      </c>
      <c r="J291" s="6">
        <v>26.720000000000002</v>
      </c>
      <c r="K291" s="8">
        <v>5</v>
      </c>
      <c r="L291" s="6">
        <v>9.3520000000000003</v>
      </c>
    </row>
    <row r="292" spans="1:12" x14ac:dyDescent="0.3">
      <c r="A292" s="2">
        <v>41731</v>
      </c>
      <c r="B292" s="8">
        <f>YEAR(SalesData[[#This Row],[Order Date]])</f>
        <v>2014</v>
      </c>
      <c r="C292" s="11">
        <f>MONTH(SalesData[[#This Row],[Order Date]])</f>
        <v>4</v>
      </c>
      <c r="D292" t="s">
        <v>3028</v>
      </c>
      <c r="E292" t="s">
        <v>3029</v>
      </c>
      <c r="F292" t="s">
        <v>57</v>
      </c>
      <c r="G292" t="s">
        <v>21</v>
      </c>
      <c r="H292" t="s">
        <v>49</v>
      </c>
      <c r="I292" t="s">
        <v>3388</v>
      </c>
      <c r="J292" s="6">
        <v>33.488000000000007</v>
      </c>
      <c r="K292" s="8">
        <v>7</v>
      </c>
      <c r="L292" s="6">
        <v>10.464999999999998</v>
      </c>
    </row>
    <row r="293" spans="1:12" x14ac:dyDescent="0.3">
      <c r="A293" s="2">
        <v>41731</v>
      </c>
      <c r="B293" s="8">
        <f>YEAR(SalesData[[#This Row],[Order Date]])</f>
        <v>2014</v>
      </c>
      <c r="C293" s="11">
        <f>MONTH(SalesData[[#This Row],[Order Date]])</f>
        <v>4</v>
      </c>
      <c r="D293" t="s">
        <v>3014</v>
      </c>
      <c r="E293" t="s">
        <v>3015</v>
      </c>
      <c r="F293" t="s">
        <v>173</v>
      </c>
      <c r="G293" t="s">
        <v>13</v>
      </c>
      <c r="H293" t="s">
        <v>33</v>
      </c>
      <c r="I293" t="s">
        <v>3334</v>
      </c>
      <c r="J293" s="6">
        <v>177.68</v>
      </c>
      <c r="K293" s="8">
        <v>2</v>
      </c>
      <c r="L293" s="6">
        <v>46.196799999999996</v>
      </c>
    </row>
    <row r="294" spans="1:12" x14ac:dyDescent="0.3">
      <c r="A294" s="2">
        <v>41732</v>
      </c>
      <c r="B294" s="8">
        <f>YEAR(SalesData[[#This Row],[Order Date]])</f>
        <v>2014</v>
      </c>
      <c r="C294" s="11">
        <f>MONTH(SalesData[[#This Row],[Order Date]])</f>
        <v>4</v>
      </c>
      <c r="D294" t="s">
        <v>3102</v>
      </c>
      <c r="E294" t="s">
        <v>3103</v>
      </c>
      <c r="F294" t="s">
        <v>20</v>
      </c>
      <c r="G294" t="s">
        <v>21</v>
      </c>
      <c r="H294" t="s">
        <v>94</v>
      </c>
      <c r="I294" t="s">
        <v>363</v>
      </c>
      <c r="J294" s="6">
        <v>11.16</v>
      </c>
      <c r="K294" s="8">
        <v>2</v>
      </c>
      <c r="L294" s="6">
        <v>5.58</v>
      </c>
    </row>
    <row r="295" spans="1:12" x14ac:dyDescent="0.3">
      <c r="A295" s="2">
        <v>41732</v>
      </c>
      <c r="B295" s="8">
        <f>YEAR(SalesData[[#This Row],[Order Date]])</f>
        <v>2014</v>
      </c>
      <c r="C295" s="11">
        <f>MONTH(SalesData[[#This Row],[Order Date]])</f>
        <v>4</v>
      </c>
      <c r="D295" t="s">
        <v>3102</v>
      </c>
      <c r="E295" t="s">
        <v>3103</v>
      </c>
      <c r="F295" t="s">
        <v>20</v>
      </c>
      <c r="G295" t="s">
        <v>37</v>
      </c>
      <c r="H295" t="s">
        <v>87</v>
      </c>
      <c r="I295" t="s">
        <v>2363</v>
      </c>
      <c r="J295" s="6">
        <v>62.31</v>
      </c>
      <c r="K295" s="8">
        <v>3</v>
      </c>
      <c r="L295" s="6">
        <v>22.4316</v>
      </c>
    </row>
    <row r="296" spans="1:12" x14ac:dyDescent="0.3">
      <c r="A296" s="2">
        <v>41732</v>
      </c>
      <c r="B296" s="8">
        <f>YEAR(SalesData[[#This Row],[Order Date]])</f>
        <v>2014</v>
      </c>
      <c r="C296" s="11">
        <f>MONTH(SalesData[[#This Row],[Order Date]])</f>
        <v>4</v>
      </c>
      <c r="D296" t="s">
        <v>3102</v>
      </c>
      <c r="E296" t="s">
        <v>3103</v>
      </c>
      <c r="F296" t="s">
        <v>20</v>
      </c>
      <c r="G296" t="s">
        <v>37</v>
      </c>
      <c r="H296" t="s">
        <v>87</v>
      </c>
      <c r="I296" t="s">
        <v>2213</v>
      </c>
      <c r="J296" s="6">
        <v>159.97999999999999</v>
      </c>
      <c r="K296" s="8">
        <v>2</v>
      </c>
      <c r="L296" s="6">
        <v>57.592799999999997</v>
      </c>
    </row>
    <row r="297" spans="1:12" x14ac:dyDescent="0.3">
      <c r="A297" s="2">
        <v>41733</v>
      </c>
      <c r="B297" s="8">
        <f>YEAR(SalesData[[#This Row],[Order Date]])</f>
        <v>2014</v>
      </c>
      <c r="C297" s="11">
        <f>MONTH(SalesData[[#This Row],[Order Date]])</f>
        <v>4</v>
      </c>
      <c r="D297" t="s">
        <v>1408</v>
      </c>
      <c r="E297" t="s">
        <v>1409</v>
      </c>
      <c r="F297" t="s">
        <v>20</v>
      </c>
      <c r="G297" t="s">
        <v>21</v>
      </c>
      <c r="H297" t="s">
        <v>22</v>
      </c>
      <c r="I297" t="s">
        <v>2092</v>
      </c>
      <c r="J297" s="6">
        <v>18.899999999999999</v>
      </c>
      <c r="K297" s="8">
        <v>6</v>
      </c>
      <c r="L297" s="6">
        <v>9.0719999999999992</v>
      </c>
    </row>
    <row r="298" spans="1:12" x14ac:dyDescent="0.3">
      <c r="A298" s="2">
        <v>41733</v>
      </c>
      <c r="B298" s="8">
        <f>YEAR(SalesData[[#This Row],[Order Date]])</f>
        <v>2014</v>
      </c>
      <c r="C298" s="11">
        <f>MONTH(SalesData[[#This Row],[Order Date]])</f>
        <v>4</v>
      </c>
      <c r="D298" t="s">
        <v>1644</v>
      </c>
      <c r="E298" t="s">
        <v>1645</v>
      </c>
      <c r="F298" t="s">
        <v>129</v>
      </c>
      <c r="G298" t="s">
        <v>13</v>
      </c>
      <c r="H298" t="s">
        <v>33</v>
      </c>
      <c r="I298" t="s">
        <v>1007</v>
      </c>
      <c r="J298" s="6">
        <v>5.47</v>
      </c>
      <c r="K298" s="8">
        <v>1</v>
      </c>
      <c r="L298" s="6">
        <v>2.3521000000000001</v>
      </c>
    </row>
    <row r="299" spans="1:12" x14ac:dyDescent="0.3">
      <c r="A299" s="2">
        <v>41733</v>
      </c>
      <c r="B299" s="8">
        <f>YEAR(SalesData[[#This Row],[Order Date]])</f>
        <v>2014</v>
      </c>
      <c r="C299" s="11">
        <f>MONTH(SalesData[[#This Row],[Order Date]])</f>
        <v>4</v>
      </c>
      <c r="D299" t="s">
        <v>1644</v>
      </c>
      <c r="E299" t="s">
        <v>1645</v>
      </c>
      <c r="F299" t="s">
        <v>129</v>
      </c>
      <c r="G299" t="s">
        <v>21</v>
      </c>
      <c r="H299" t="s">
        <v>35</v>
      </c>
      <c r="I299" t="s">
        <v>2089</v>
      </c>
      <c r="J299" s="6">
        <v>79.36</v>
      </c>
      <c r="K299" s="8">
        <v>4</v>
      </c>
      <c r="L299" s="6">
        <v>23.807999999999993</v>
      </c>
    </row>
    <row r="300" spans="1:12" x14ac:dyDescent="0.3">
      <c r="A300" s="2">
        <v>41733</v>
      </c>
      <c r="B300" s="8">
        <f>YEAR(SalesData[[#This Row],[Order Date]])</f>
        <v>2014</v>
      </c>
      <c r="C300" s="11">
        <f>MONTH(SalesData[[#This Row],[Order Date]])</f>
        <v>4</v>
      </c>
      <c r="D300" t="s">
        <v>420</v>
      </c>
      <c r="E300" t="s">
        <v>421</v>
      </c>
      <c r="F300" t="s">
        <v>20</v>
      </c>
      <c r="G300" t="s">
        <v>21</v>
      </c>
      <c r="H300" t="s">
        <v>40</v>
      </c>
      <c r="I300" t="s">
        <v>650</v>
      </c>
      <c r="J300" s="6">
        <v>7.1840000000000011</v>
      </c>
      <c r="K300" s="8">
        <v>2</v>
      </c>
      <c r="L300" s="6">
        <v>2.2449999999999992</v>
      </c>
    </row>
    <row r="301" spans="1:12" x14ac:dyDescent="0.3">
      <c r="A301" s="2">
        <v>41733</v>
      </c>
      <c r="B301" s="8">
        <f>YEAR(SalesData[[#This Row],[Order Date]])</f>
        <v>2014</v>
      </c>
      <c r="C301" s="11">
        <f>MONTH(SalesData[[#This Row],[Order Date]])</f>
        <v>4</v>
      </c>
      <c r="D301" t="s">
        <v>73</v>
      </c>
      <c r="E301" t="s">
        <v>74</v>
      </c>
      <c r="F301" t="s">
        <v>400</v>
      </c>
      <c r="G301" t="s">
        <v>21</v>
      </c>
      <c r="H301" t="s">
        <v>29</v>
      </c>
      <c r="I301" t="s">
        <v>544</v>
      </c>
      <c r="J301" s="6">
        <v>232.54999999999998</v>
      </c>
      <c r="K301" s="8">
        <v>5</v>
      </c>
      <c r="L301" s="6">
        <v>9.3019999999999925</v>
      </c>
    </row>
    <row r="302" spans="1:12" x14ac:dyDescent="0.3">
      <c r="A302" s="2">
        <v>41733</v>
      </c>
      <c r="B302" s="8">
        <f>YEAR(SalesData[[#This Row],[Order Date]])</f>
        <v>2014</v>
      </c>
      <c r="C302" s="11">
        <f>MONTH(SalesData[[#This Row],[Order Date]])</f>
        <v>4</v>
      </c>
      <c r="D302" t="s">
        <v>73</v>
      </c>
      <c r="E302" t="s">
        <v>74</v>
      </c>
      <c r="F302" t="s">
        <v>400</v>
      </c>
      <c r="G302" t="s">
        <v>37</v>
      </c>
      <c r="H302" t="s">
        <v>87</v>
      </c>
      <c r="I302" t="s">
        <v>2267</v>
      </c>
      <c r="J302" s="6">
        <v>99.98</v>
      </c>
      <c r="K302" s="8">
        <v>2</v>
      </c>
      <c r="L302" s="6">
        <v>42.991400000000006</v>
      </c>
    </row>
    <row r="303" spans="1:12" x14ac:dyDescent="0.3">
      <c r="A303" s="2">
        <v>41733</v>
      </c>
      <c r="B303" s="8">
        <f>YEAR(SalesData[[#This Row],[Order Date]])</f>
        <v>2014</v>
      </c>
      <c r="C303" s="11">
        <f>MONTH(SalesData[[#This Row],[Order Date]])</f>
        <v>4</v>
      </c>
      <c r="D303" t="s">
        <v>73</v>
      </c>
      <c r="E303" t="s">
        <v>74</v>
      </c>
      <c r="F303" t="s">
        <v>400</v>
      </c>
      <c r="G303" t="s">
        <v>21</v>
      </c>
      <c r="H303" t="s">
        <v>49</v>
      </c>
      <c r="I303" t="s">
        <v>3305</v>
      </c>
      <c r="J303" s="6">
        <v>19.440000000000001</v>
      </c>
      <c r="K303" s="8">
        <v>3</v>
      </c>
      <c r="L303" s="6">
        <v>9.3312000000000008</v>
      </c>
    </row>
    <row r="304" spans="1:12" x14ac:dyDescent="0.3">
      <c r="A304" s="2">
        <v>41733</v>
      </c>
      <c r="B304" s="8">
        <f>YEAR(SalesData[[#This Row],[Order Date]])</f>
        <v>2014</v>
      </c>
      <c r="C304" s="11">
        <f>MONTH(SalesData[[#This Row],[Order Date]])</f>
        <v>4</v>
      </c>
      <c r="D304" t="s">
        <v>73</v>
      </c>
      <c r="E304" t="s">
        <v>74</v>
      </c>
      <c r="F304" t="s">
        <v>400</v>
      </c>
      <c r="G304" t="s">
        <v>21</v>
      </c>
      <c r="H304" t="s">
        <v>49</v>
      </c>
      <c r="I304" t="s">
        <v>3060</v>
      </c>
      <c r="J304" s="6">
        <v>12.96</v>
      </c>
      <c r="K304" s="8">
        <v>2</v>
      </c>
      <c r="L304" s="6">
        <v>6.3504000000000005</v>
      </c>
    </row>
    <row r="305" spans="1:12" x14ac:dyDescent="0.3">
      <c r="A305" s="2">
        <v>41734</v>
      </c>
      <c r="B305" s="8">
        <f>YEAR(SalesData[[#This Row],[Order Date]])</f>
        <v>2014</v>
      </c>
      <c r="C305" s="11">
        <f>MONTH(SalesData[[#This Row],[Order Date]])</f>
        <v>4</v>
      </c>
      <c r="D305" t="s">
        <v>1204</v>
      </c>
      <c r="E305" t="s">
        <v>1205</v>
      </c>
      <c r="F305" t="s">
        <v>145</v>
      </c>
      <c r="G305" t="s">
        <v>21</v>
      </c>
      <c r="H305" t="s">
        <v>49</v>
      </c>
      <c r="I305" t="s">
        <v>857</v>
      </c>
      <c r="J305" s="6">
        <v>55.48</v>
      </c>
      <c r="K305" s="8">
        <v>1</v>
      </c>
      <c r="L305" s="6">
        <v>26.630399999999998</v>
      </c>
    </row>
    <row r="306" spans="1:12" x14ac:dyDescent="0.3">
      <c r="A306" s="2">
        <v>41734</v>
      </c>
      <c r="B306" s="8">
        <f>YEAR(SalesData[[#This Row],[Order Date]])</f>
        <v>2014</v>
      </c>
      <c r="C306" s="11">
        <f>MONTH(SalesData[[#This Row],[Order Date]])</f>
        <v>4</v>
      </c>
      <c r="D306" t="s">
        <v>2653</v>
      </c>
      <c r="E306" t="s">
        <v>2654</v>
      </c>
      <c r="F306" t="s">
        <v>173</v>
      </c>
      <c r="G306" t="s">
        <v>21</v>
      </c>
      <c r="H306" t="s">
        <v>35</v>
      </c>
      <c r="I306" t="s">
        <v>729</v>
      </c>
      <c r="J306" s="6">
        <v>22.959999999999997</v>
      </c>
      <c r="K306" s="8">
        <v>7</v>
      </c>
      <c r="L306" s="6">
        <v>7.5767999999999986</v>
      </c>
    </row>
    <row r="307" spans="1:12" x14ac:dyDescent="0.3">
      <c r="A307" s="2">
        <v>41734</v>
      </c>
      <c r="B307" s="8">
        <f>YEAR(SalesData[[#This Row],[Order Date]])</f>
        <v>2014</v>
      </c>
      <c r="C307" s="11">
        <f>MONTH(SalesData[[#This Row],[Order Date]])</f>
        <v>4</v>
      </c>
      <c r="D307" t="s">
        <v>2653</v>
      </c>
      <c r="E307" t="s">
        <v>2654</v>
      </c>
      <c r="F307" t="s">
        <v>173</v>
      </c>
      <c r="G307" t="s">
        <v>37</v>
      </c>
      <c r="H307" t="s">
        <v>38</v>
      </c>
      <c r="I307" t="s">
        <v>2252</v>
      </c>
      <c r="J307" s="6">
        <v>28.99</v>
      </c>
      <c r="K307" s="8">
        <v>1</v>
      </c>
      <c r="L307" s="6">
        <v>8.4070999999999962</v>
      </c>
    </row>
    <row r="308" spans="1:12" x14ac:dyDescent="0.3">
      <c r="A308" s="2">
        <v>41734</v>
      </c>
      <c r="B308" s="8">
        <f>YEAR(SalesData[[#This Row],[Order Date]])</f>
        <v>2014</v>
      </c>
      <c r="C308" s="11">
        <f>MONTH(SalesData[[#This Row],[Order Date]])</f>
        <v>4</v>
      </c>
      <c r="D308" t="s">
        <v>2653</v>
      </c>
      <c r="E308" t="s">
        <v>2654</v>
      </c>
      <c r="F308" t="s">
        <v>173</v>
      </c>
      <c r="G308" t="s">
        <v>21</v>
      </c>
      <c r="H308" t="s">
        <v>49</v>
      </c>
      <c r="I308" t="s">
        <v>496</v>
      </c>
      <c r="J308" s="6">
        <v>12.96</v>
      </c>
      <c r="K308" s="8">
        <v>2</v>
      </c>
      <c r="L308" s="6">
        <v>6.3504000000000005</v>
      </c>
    </row>
    <row r="309" spans="1:12" x14ac:dyDescent="0.3">
      <c r="A309" s="2">
        <v>41734</v>
      </c>
      <c r="B309" s="8">
        <f>YEAR(SalesData[[#This Row],[Order Date]])</f>
        <v>2014</v>
      </c>
      <c r="C309" s="11">
        <f>MONTH(SalesData[[#This Row],[Order Date]])</f>
        <v>4</v>
      </c>
      <c r="D309" t="s">
        <v>2653</v>
      </c>
      <c r="E309" t="s">
        <v>2654</v>
      </c>
      <c r="F309" t="s">
        <v>173</v>
      </c>
      <c r="G309" t="s">
        <v>21</v>
      </c>
      <c r="H309" t="s">
        <v>35</v>
      </c>
      <c r="I309" t="s">
        <v>2383</v>
      </c>
      <c r="J309" s="6">
        <v>22.959999999999997</v>
      </c>
      <c r="K309" s="8">
        <v>7</v>
      </c>
      <c r="L309" s="6">
        <v>6.6583999999999968</v>
      </c>
    </row>
    <row r="310" spans="1:12" x14ac:dyDescent="0.3">
      <c r="A310" s="2">
        <v>41734</v>
      </c>
      <c r="B310" s="8">
        <f>YEAR(SalesData[[#This Row],[Order Date]])</f>
        <v>2014</v>
      </c>
      <c r="C310" s="11">
        <f>MONTH(SalesData[[#This Row],[Order Date]])</f>
        <v>4</v>
      </c>
      <c r="D310" t="s">
        <v>2653</v>
      </c>
      <c r="E310" t="s">
        <v>2654</v>
      </c>
      <c r="F310" t="s">
        <v>173</v>
      </c>
      <c r="G310" t="s">
        <v>21</v>
      </c>
      <c r="H310" t="s">
        <v>312</v>
      </c>
      <c r="I310" t="s">
        <v>950</v>
      </c>
      <c r="J310" s="6">
        <v>4164.0499999999993</v>
      </c>
      <c r="K310" s="8">
        <v>5</v>
      </c>
      <c r="L310" s="6">
        <v>83.281000000000063</v>
      </c>
    </row>
    <row r="311" spans="1:12" x14ac:dyDescent="0.3">
      <c r="A311" s="2">
        <v>41734</v>
      </c>
      <c r="B311" s="8">
        <f>YEAR(SalesData[[#This Row],[Order Date]])</f>
        <v>2014</v>
      </c>
      <c r="C311" s="11">
        <f>MONTH(SalesData[[#This Row],[Order Date]])</f>
        <v>4</v>
      </c>
      <c r="D311" t="s">
        <v>869</v>
      </c>
      <c r="E311" t="s">
        <v>870</v>
      </c>
      <c r="F311" t="s">
        <v>114</v>
      </c>
      <c r="G311" t="s">
        <v>21</v>
      </c>
      <c r="H311" t="s">
        <v>29</v>
      </c>
      <c r="I311" t="s">
        <v>396</v>
      </c>
      <c r="J311" s="6">
        <v>49.632000000000005</v>
      </c>
      <c r="K311" s="8">
        <v>4</v>
      </c>
      <c r="L311" s="6">
        <v>3.7224000000000004</v>
      </c>
    </row>
    <row r="312" spans="1:12" x14ac:dyDescent="0.3">
      <c r="A312" s="2">
        <v>41734</v>
      </c>
      <c r="B312" s="8">
        <f>YEAR(SalesData[[#This Row],[Order Date]])</f>
        <v>2014</v>
      </c>
      <c r="C312" s="11">
        <f>MONTH(SalesData[[#This Row],[Order Date]])</f>
        <v>4</v>
      </c>
      <c r="D312" t="s">
        <v>869</v>
      </c>
      <c r="E312" t="s">
        <v>870</v>
      </c>
      <c r="F312" t="s">
        <v>114</v>
      </c>
      <c r="G312" t="s">
        <v>21</v>
      </c>
      <c r="H312" t="s">
        <v>29</v>
      </c>
      <c r="I312" t="s">
        <v>3068</v>
      </c>
      <c r="J312" s="6">
        <v>52.096000000000004</v>
      </c>
      <c r="K312" s="8">
        <v>4</v>
      </c>
      <c r="L312" s="6">
        <v>3.9072000000000031</v>
      </c>
    </row>
    <row r="313" spans="1:12" x14ac:dyDescent="0.3">
      <c r="A313" s="2">
        <v>41734</v>
      </c>
      <c r="B313" s="8">
        <f>YEAR(SalesData[[#This Row],[Order Date]])</f>
        <v>2014</v>
      </c>
      <c r="C313" s="11">
        <f>MONTH(SalesData[[#This Row],[Order Date]])</f>
        <v>4</v>
      </c>
      <c r="D313" t="s">
        <v>360</v>
      </c>
      <c r="E313" t="s">
        <v>361</v>
      </c>
      <c r="F313" t="s">
        <v>129</v>
      </c>
      <c r="G313" t="s">
        <v>21</v>
      </c>
      <c r="H313" t="s">
        <v>35</v>
      </c>
      <c r="I313" t="s">
        <v>1663</v>
      </c>
      <c r="J313" s="6">
        <v>26.7</v>
      </c>
      <c r="K313" s="8">
        <v>2</v>
      </c>
      <c r="L313" s="6">
        <v>7.4759999999999991</v>
      </c>
    </row>
    <row r="314" spans="1:12" x14ac:dyDescent="0.3">
      <c r="A314" s="2">
        <v>41734</v>
      </c>
      <c r="B314" s="8">
        <f>YEAR(SalesData[[#This Row],[Order Date]])</f>
        <v>2014</v>
      </c>
      <c r="C314" s="11">
        <f>MONTH(SalesData[[#This Row],[Order Date]])</f>
        <v>4</v>
      </c>
      <c r="D314" t="s">
        <v>360</v>
      </c>
      <c r="E314" t="s">
        <v>361</v>
      </c>
      <c r="F314" t="s">
        <v>129</v>
      </c>
      <c r="G314" t="s">
        <v>21</v>
      </c>
      <c r="H314" t="s">
        <v>40</v>
      </c>
      <c r="I314" t="s">
        <v>2419</v>
      </c>
      <c r="J314" s="6">
        <v>40.199999999999996</v>
      </c>
      <c r="K314" s="8">
        <v>5</v>
      </c>
      <c r="L314" s="6">
        <v>18.089999999999996</v>
      </c>
    </row>
    <row r="315" spans="1:12" x14ac:dyDescent="0.3">
      <c r="A315" s="2">
        <v>41734</v>
      </c>
      <c r="B315" s="8">
        <f>YEAR(SalesData[[#This Row],[Order Date]])</f>
        <v>2014</v>
      </c>
      <c r="C315" s="11">
        <f>MONTH(SalesData[[#This Row],[Order Date]])</f>
        <v>4</v>
      </c>
      <c r="D315" t="s">
        <v>360</v>
      </c>
      <c r="E315" t="s">
        <v>361</v>
      </c>
      <c r="F315" t="s">
        <v>129</v>
      </c>
      <c r="G315" t="s">
        <v>21</v>
      </c>
      <c r="H315" t="s">
        <v>35</v>
      </c>
      <c r="I315" t="s">
        <v>424</v>
      </c>
      <c r="J315" s="6">
        <v>13.89</v>
      </c>
      <c r="K315" s="8">
        <v>3</v>
      </c>
      <c r="L315" s="6">
        <v>4.5836999999999994</v>
      </c>
    </row>
    <row r="316" spans="1:12" x14ac:dyDescent="0.3">
      <c r="A316" s="2">
        <v>41734</v>
      </c>
      <c r="B316" s="8">
        <f>YEAR(SalesData[[#This Row],[Order Date]])</f>
        <v>2014</v>
      </c>
      <c r="C316" s="11">
        <f>MONTH(SalesData[[#This Row],[Order Date]])</f>
        <v>4</v>
      </c>
      <c r="D316" t="s">
        <v>360</v>
      </c>
      <c r="E316" t="s">
        <v>361</v>
      </c>
      <c r="F316" t="s">
        <v>129</v>
      </c>
      <c r="G316" t="s">
        <v>21</v>
      </c>
      <c r="H316" t="s">
        <v>29</v>
      </c>
      <c r="I316" t="s">
        <v>372</v>
      </c>
      <c r="J316" s="6">
        <v>689.81999999999994</v>
      </c>
      <c r="K316" s="8">
        <v>6</v>
      </c>
      <c r="L316" s="6">
        <v>20.694600000000008</v>
      </c>
    </row>
    <row r="317" spans="1:12" x14ac:dyDescent="0.3">
      <c r="A317" s="2">
        <v>41734</v>
      </c>
      <c r="B317" s="8">
        <f>YEAR(SalesData[[#This Row],[Order Date]])</f>
        <v>2014</v>
      </c>
      <c r="C317" s="11">
        <f>MONTH(SalesData[[#This Row],[Order Date]])</f>
        <v>4</v>
      </c>
      <c r="D317" t="s">
        <v>2253</v>
      </c>
      <c r="E317" t="s">
        <v>2254</v>
      </c>
      <c r="F317" t="s">
        <v>12</v>
      </c>
      <c r="G317" t="s">
        <v>21</v>
      </c>
      <c r="H317" t="s">
        <v>40</v>
      </c>
      <c r="I317" t="s">
        <v>223</v>
      </c>
      <c r="J317" s="6">
        <v>115.36</v>
      </c>
      <c r="K317" s="8">
        <v>7</v>
      </c>
      <c r="L317" s="6">
        <v>56.526400000000002</v>
      </c>
    </row>
    <row r="318" spans="1:12" x14ac:dyDescent="0.3">
      <c r="A318" s="2">
        <v>41735</v>
      </c>
      <c r="B318" s="8">
        <f>YEAR(SalesData[[#This Row],[Order Date]])</f>
        <v>2014</v>
      </c>
      <c r="C318" s="11">
        <f>MONTH(SalesData[[#This Row],[Order Date]])</f>
        <v>4</v>
      </c>
      <c r="D318" t="s">
        <v>1405</v>
      </c>
      <c r="E318" t="s">
        <v>1406</v>
      </c>
      <c r="F318" t="s">
        <v>80</v>
      </c>
      <c r="G318" t="s">
        <v>21</v>
      </c>
      <c r="H318" t="s">
        <v>40</v>
      </c>
      <c r="I318" t="s">
        <v>1407</v>
      </c>
      <c r="J318" s="6">
        <v>44.910000000000011</v>
      </c>
      <c r="K318" s="8">
        <v>6</v>
      </c>
      <c r="L318" s="6">
        <v>-35.927999999999997</v>
      </c>
    </row>
    <row r="319" spans="1:12" x14ac:dyDescent="0.3">
      <c r="A319" s="2">
        <v>41735</v>
      </c>
      <c r="B319" s="8">
        <f>YEAR(SalesData[[#This Row],[Order Date]])</f>
        <v>2014</v>
      </c>
      <c r="C319" s="11">
        <f>MONTH(SalesData[[#This Row],[Order Date]])</f>
        <v>4</v>
      </c>
      <c r="D319" t="s">
        <v>795</v>
      </c>
      <c r="E319" t="s">
        <v>796</v>
      </c>
      <c r="F319" t="s">
        <v>80</v>
      </c>
      <c r="G319" t="s">
        <v>21</v>
      </c>
      <c r="H319" t="s">
        <v>312</v>
      </c>
      <c r="I319" t="s">
        <v>1035</v>
      </c>
      <c r="J319" s="6">
        <v>10.304000000000002</v>
      </c>
      <c r="K319" s="8">
        <v>1</v>
      </c>
      <c r="L319" s="6">
        <v>-2.1896000000000004</v>
      </c>
    </row>
    <row r="320" spans="1:12" x14ac:dyDescent="0.3">
      <c r="A320" s="2">
        <v>41735</v>
      </c>
      <c r="B320" s="8">
        <f>YEAR(SalesData[[#This Row],[Order Date]])</f>
        <v>2014</v>
      </c>
      <c r="C320" s="11">
        <f>MONTH(SalesData[[#This Row],[Order Date]])</f>
        <v>4</v>
      </c>
      <c r="D320" t="s">
        <v>795</v>
      </c>
      <c r="E320" t="s">
        <v>796</v>
      </c>
      <c r="F320" t="s">
        <v>80</v>
      </c>
      <c r="G320" t="s">
        <v>13</v>
      </c>
      <c r="H320" t="s">
        <v>27</v>
      </c>
      <c r="I320" t="s">
        <v>1693</v>
      </c>
      <c r="J320" s="6">
        <v>154.76400000000001</v>
      </c>
      <c r="K320" s="8">
        <v>3</v>
      </c>
      <c r="L320" s="6">
        <v>-36.11160000000001</v>
      </c>
    </row>
    <row r="321" spans="1:12" x14ac:dyDescent="0.3">
      <c r="A321" s="2">
        <v>41735</v>
      </c>
      <c r="B321" s="8">
        <f>YEAR(SalesData[[#This Row],[Order Date]])</f>
        <v>2014</v>
      </c>
      <c r="C321" s="11">
        <f>MONTH(SalesData[[#This Row],[Order Date]])</f>
        <v>4</v>
      </c>
      <c r="D321" t="s">
        <v>795</v>
      </c>
      <c r="E321" t="s">
        <v>796</v>
      </c>
      <c r="F321" t="s">
        <v>80</v>
      </c>
      <c r="G321" t="s">
        <v>37</v>
      </c>
      <c r="H321" t="s">
        <v>87</v>
      </c>
      <c r="I321" t="s">
        <v>397</v>
      </c>
      <c r="J321" s="6">
        <v>116.78399999999999</v>
      </c>
      <c r="K321" s="8">
        <v>2</v>
      </c>
      <c r="L321" s="6">
        <v>21.896999999999991</v>
      </c>
    </row>
    <row r="322" spans="1:12" x14ac:dyDescent="0.3">
      <c r="A322" s="2">
        <v>41735</v>
      </c>
      <c r="B322" s="8">
        <f>YEAR(SalesData[[#This Row],[Order Date]])</f>
        <v>2014</v>
      </c>
      <c r="C322" s="11">
        <f>MONTH(SalesData[[#This Row],[Order Date]])</f>
        <v>4</v>
      </c>
      <c r="D322" t="s">
        <v>2591</v>
      </c>
      <c r="E322" t="s">
        <v>2592</v>
      </c>
      <c r="F322" t="s">
        <v>53</v>
      </c>
      <c r="G322" t="s">
        <v>13</v>
      </c>
      <c r="H322" t="s">
        <v>27</v>
      </c>
      <c r="I322" t="s">
        <v>1153</v>
      </c>
      <c r="J322" s="6">
        <v>653.54999999999995</v>
      </c>
      <c r="K322" s="8">
        <v>3</v>
      </c>
      <c r="L322" s="6">
        <v>111.10349999999994</v>
      </c>
    </row>
    <row r="323" spans="1:12" x14ac:dyDescent="0.3">
      <c r="A323" s="2">
        <v>41735</v>
      </c>
      <c r="B323" s="8">
        <f>YEAR(SalesData[[#This Row],[Order Date]])</f>
        <v>2014</v>
      </c>
      <c r="C323" s="11">
        <f>MONTH(SalesData[[#This Row],[Order Date]])</f>
        <v>4</v>
      </c>
      <c r="D323" t="s">
        <v>2591</v>
      </c>
      <c r="E323" t="s">
        <v>2592</v>
      </c>
      <c r="F323" t="s">
        <v>53</v>
      </c>
      <c r="G323" t="s">
        <v>37</v>
      </c>
      <c r="H323" t="s">
        <v>87</v>
      </c>
      <c r="I323" t="s">
        <v>1348</v>
      </c>
      <c r="J323" s="6">
        <v>33.9</v>
      </c>
      <c r="K323" s="8">
        <v>2</v>
      </c>
      <c r="L323" s="6">
        <v>2.0339999999999989</v>
      </c>
    </row>
    <row r="324" spans="1:12" x14ac:dyDescent="0.3">
      <c r="A324" s="2">
        <v>41735</v>
      </c>
      <c r="B324" s="8">
        <f>YEAR(SalesData[[#This Row],[Order Date]])</f>
        <v>2014</v>
      </c>
      <c r="C324" s="11">
        <f>MONTH(SalesData[[#This Row],[Order Date]])</f>
        <v>4</v>
      </c>
      <c r="D324" t="s">
        <v>2867</v>
      </c>
      <c r="E324" t="s">
        <v>2868</v>
      </c>
      <c r="F324" t="s">
        <v>20</v>
      </c>
      <c r="G324" t="s">
        <v>13</v>
      </c>
      <c r="H324" t="s">
        <v>33</v>
      </c>
      <c r="I324" t="s">
        <v>3368</v>
      </c>
      <c r="J324" s="6">
        <v>91.96</v>
      </c>
      <c r="K324" s="8">
        <v>2</v>
      </c>
      <c r="L324" s="6">
        <v>15.633199999999988</v>
      </c>
    </row>
    <row r="325" spans="1:12" x14ac:dyDescent="0.3">
      <c r="A325" s="2">
        <v>41735</v>
      </c>
      <c r="B325" s="8">
        <f>YEAR(SalesData[[#This Row],[Order Date]])</f>
        <v>2014</v>
      </c>
      <c r="C325" s="11">
        <f>MONTH(SalesData[[#This Row],[Order Date]])</f>
        <v>4</v>
      </c>
      <c r="D325" t="s">
        <v>2867</v>
      </c>
      <c r="E325" t="s">
        <v>2868</v>
      </c>
      <c r="F325" t="s">
        <v>20</v>
      </c>
      <c r="G325" t="s">
        <v>13</v>
      </c>
      <c r="H325" t="s">
        <v>33</v>
      </c>
      <c r="I325" t="s">
        <v>605</v>
      </c>
      <c r="J325" s="6">
        <v>33.11</v>
      </c>
      <c r="K325" s="8">
        <v>7</v>
      </c>
      <c r="L325" s="6">
        <v>12.912900000000004</v>
      </c>
    </row>
    <row r="326" spans="1:12" x14ac:dyDescent="0.3">
      <c r="A326" s="2">
        <v>41735</v>
      </c>
      <c r="B326" s="8">
        <f>YEAR(SalesData[[#This Row],[Order Date]])</f>
        <v>2014</v>
      </c>
      <c r="C326" s="11">
        <f>MONTH(SalesData[[#This Row],[Order Date]])</f>
        <v>4</v>
      </c>
      <c r="D326" t="s">
        <v>2867</v>
      </c>
      <c r="E326" t="s">
        <v>2868</v>
      </c>
      <c r="F326" t="s">
        <v>20</v>
      </c>
      <c r="G326" t="s">
        <v>21</v>
      </c>
      <c r="H326" t="s">
        <v>49</v>
      </c>
      <c r="I326" t="s">
        <v>2314</v>
      </c>
      <c r="J326" s="6">
        <v>19.440000000000001</v>
      </c>
      <c r="K326" s="8">
        <v>3</v>
      </c>
      <c r="L326" s="6">
        <v>9.3312000000000008</v>
      </c>
    </row>
    <row r="327" spans="1:12" x14ac:dyDescent="0.3">
      <c r="A327" s="2">
        <v>41735</v>
      </c>
      <c r="B327" s="8">
        <f>YEAR(SalesData[[#This Row],[Order Date]])</f>
        <v>2014</v>
      </c>
      <c r="C327" s="11">
        <f>MONTH(SalesData[[#This Row],[Order Date]])</f>
        <v>4</v>
      </c>
      <c r="D327" t="s">
        <v>2867</v>
      </c>
      <c r="E327" t="s">
        <v>2868</v>
      </c>
      <c r="F327" t="s">
        <v>20</v>
      </c>
      <c r="G327" t="s">
        <v>21</v>
      </c>
      <c r="H327" t="s">
        <v>49</v>
      </c>
      <c r="I327" t="s">
        <v>2917</v>
      </c>
      <c r="J327" s="6">
        <v>55.48</v>
      </c>
      <c r="K327" s="8">
        <v>1</v>
      </c>
      <c r="L327" s="6">
        <v>26.630399999999998</v>
      </c>
    </row>
    <row r="328" spans="1:12" x14ac:dyDescent="0.3">
      <c r="A328" s="2">
        <v>41735</v>
      </c>
      <c r="B328" s="8">
        <f>YEAR(SalesData[[#This Row],[Order Date]])</f>
        <v>2014</v>
      </c>
      <c r="C328" s="11">
        <f>MONTH(SalesData[[#This Row],[Order Date]])</f>
        <v>4</v>
      </c>
      <c r="D328" t="s">
        <v>1697</v>
      </c>
      <c r="E328" t="s">
        <v>1698</v>
      </c>
      <c r="F328" t="s">
        <v>20</v>
      </c>
      <c r="G328" t="s">
        <v>21</v>
      </c>
      <c r="H328" t="s">
        <v>35</v>
      </c>
      <c r="I328" t="s">
        <v>3057</v>
      </c>
      <c r="J328" s="6">
        <v>70.949999999999989</v>
      </c>
      <c r="K328" s="8">
        <v>3</v>
      </c>
      <c r="L328" s="6">
        <v>18.447000000000003</v>
      </c>
    </row>
    <row r="329" spans="1:12" x14ac:dyDescent="0.3">
      <c r="A329" s="2">
        <v>41735</v>
      </c>
      <c r="B329" s="8">
        <f>YEAR(SalesData[[#This Row],[Order Date]])</f>
        <v>2014</v>
      </c>
      <c r="C329" s="11">
        <f>MONTH(SalesData[[#This Row],[Order Date]])</f>
        <v>4</v>
      </c>
      <c r="D329" t="s">
        <v>1697</v>
      </c>
      <c r="E329" t="s">
        <v>1698</v>
      </c>
      <c r="F329" t="s">
        <v>20</v>
      </c>
      <c r="G329" t="s">
        <v>21</v>
      </c>
      <c r="H329" t="s">
        <v>40</v>
      </c>
      <c r="I329" t="s">
        <v>250</v>
      </c>
      <c r="J329" s="6">
        <v>65.567999999999998</v>
      </c>
      <c r="K329" s="8">
        <v>2</v>
      </c>
      <c r="L329" s="6">
        <v>23.768399999999996</v>
      </c>
    </row>
    <row r="330" spans="1:12" x14ac:dyDescent="0.3">
      <c r="A330" s="2">
        <v>41735</v>
      </c>
      <c r="B330" s="8">
        <f>YEAR(SalesData[[#This Row],[Order Date]])</f>
        <v>2014</v>
      </c>
      <c r="C330" s="11">
        <f>MONTH(SalesData[[#This Row],[Order Date]])</f>
        <v>4</v>
      </c>
      <c r="D330" t="s">
        <v>1697</v>
      </c>
      <c r="E330" t="s">
        <v>1698</v>
      </c>
      <c r="F330" t="s">
        <v>20</v>
      </c>
      <c r="G330" t="s">
        <v>37</v>
      </c>
      <c r="H330" t="s">
        <v>87</v>
      </c>
      <c r="I330" t="s">
        <v>2626</v>
      </c>
      <c r="J330" s="6">
        <v>299.96999999999997</v>
      </c>
      <c r="K330" s="8">
        <v>3</v>
      </c>
      <c r="L330" s="6">
        <v>131.98680000000002</v>
      </c>
    </row>
    <row r="331" spans="1:12" x14ac:dyDescent="0.3">
      <c r="A331" s="2">
        <v>41736</v>
      </c>
      <c r="B331" s="8">
        <f>YEAR(SalesData[[#This Row],[Order Date]])</f>
        <v>2014</v>
      </c>
      <c r="C331" s="11">
        <f>MONTH(SalesData[[#This Row],[Order Date]])</f>
        <v>4</v>
      </c>
      <c r="D331" t="s">
        <v>1333</v>
      </c>
      <c r="E331" t="s">
        <v>1334</v>
      </c>
      <c r="F331" t="s">
        <v>193</v>
      </c>
      <c r="G331" t="s">
        <v>13</v>
      </c>
      <c r="H331" t="s">
        <v>33</v>
      </c>
      <c r="I331" t="s">
        <v>2150</v>
      </c>
      <c r="J331" s="6">
        <v>8.9600000000000009</v>
      </c>
      <c r="K331" s="8">
        <v>2</v>
      </c>
      <c r="L331" s="6">
        <v>2.7775999999999996</v>
      </c>
    </row>
    <row r="332" spans="1:12" x14ac:dyDescent="0.3">
      <c r="A332" s="2">
        <v>41736</v>
      </c>
      <c r="B332" s="8">
        <f>YEAR(SalesData[[#This Row],[Order Date]])</f>
        <v>2014</v>
      </c>
      <c r="C332" s="11">
        <f>MONTH(SalesData[[#This Row],[Order Date]])</f>
        <v>4</v>
      </c>
      <c r="D332" t="s">
        <v>1209</v>
      </c>
      <c r="E332" t="s">
        <v>1210</v>
      </c>
      <c r="F332" t="s">
        <v>206</v>
      </c>
      <c r="G332" t="s">
        <v>37</v>
      </c>
      <c r="H332" t="s">
        <v>38</v>
      </c>
      <c r="I332" t="s">
        <v>401</v>
      </c>
      <c r="J332" s="6">
        <v>629.94999999999993</v>
      </c>
      <c r="K332" s="8">
        <v>5</v>
      </c>
      <c r="L332" s="6">
        <v>163.78700000000003</v>
      </c>
    </row>
    <row r="333" spans="1:12" x14ac:dyDescent="0.3">
      <c r="A333" s="2">
        <v>41736</v>
      </c>
      <c r="B333" s="8">
        <f>YEAR(SalesData[[#This Row],[Order Date]])</f>
        <v>2014</v>
      </c>
      <c r="C333" s="11">
        <f>MONTH(SalesData[[#This Row],[Order Date]])</f>
        <v>4</v>
      </c>
      <c r="D333" t="s">
        <v>1209</v>
      </c>
      <c r="E333" t="s">
        <v>1210</v>
      </c>
      <c r="F333" t="s">
        <v>206</v>
      </c>
      <c r="G333" t="s">
        <v>21</v>
      </c>
      <c r="H333" t="s">
        <v>49</v>
      </c>
      <c r="I333" t="s">
        <v>1694</v>
      </c>
      <c r="J333" s="6">
        <v>122.97</v>
      </c>
      <c r="K333" s="8">
        <v>3</v>
      </c>
      <c r="L333" s="6">
        <v>60.255300000000005</v>
      </c>
    </row>
    <row r="334" spans="1:12" x14ac:dyDescent="0.3">
      <c r="A334" s="2">
        <v>41736</v>
      </c>
      <c r="B334" s="8">
        <f>YEAR(SalesData[[#This Row],[Order Date]])</f>
        <v>2014</v>
      </c>
      <c r="C334" s="11">
        <f>MONTH(SalesData[[#This Row],[Order Date]])</f>
        <v>4</v>
      </c>
      <c r="D334" t="s">
        <v>426</v>
      </c>
      <c r="E334" t="s">
        <v>427</v>
      </c>
      <c r="F334" t="s">
        <v>677</v>
      </c>
      <c r="G334" t="s">
        <v>21</v>
      </c>
      <c r="H334" t="s">
        <v>49</v>
      </c>
      <c r="I334" t="s">
        <v>1000</v>
      </c>
      <c r="J334" s="6">
        <v>58.320000000000007</v>
      </c>
      <c r="K334" s="8">
        <v>9</v>
      </c>
      <c r="L334" s="6">
        <v>27.993600000000001</v>
      </c>
    </row>
    <row r="335" spans="1:12" x14ac:dyDescent="0.3">
      <c r="A335" s="2">
        <v>41736</v>
      </c>
      <c r="B335" s="8">
        <f>YEAR(SalesData[[#This Row],[Order Date]])</f>
        <v>2014</v>
      </c>
      <c r="C335" s="11">
        <f>MONTH(SalesData[[#This Row],[Order Date]])</f>
        <v>4</v>
      </c>
      <c r="D335" t="s">
        <v>426</v>
      </c>
      <c r="E335" t="s">
        <v>427</v>
      </c>
      <c r="F335" t="s">
        <v>677</v>
      </c>
      <c r="G335" t="s">
        <v>37</v>
      </c>
      <c r="H335" t="s">
        <v>38</v>
      </c>
      <c r="I335" t="s">
        <v>2175</v>
      </c>
      <c r="J335" s="6">
        <v>200.96999999999997</v>
      </c>
      <c r="K335" s="8">
        <v>3</v>
      </c>
      <c r="L335" s="6">
        <v>50.242500000000007</v>
      </c>
    </row>
    <row r="336" spans="1:12" x14ac:dyDescent="0.3">
      <c r="A336" s="2">
        <v>41737</v>
      </c>
      <c r="B336" s="8">
        <f>YEAR(SalesData[[#This Row],[Order Date]])</f>
        <v>2014</v>
      </c>
      <c r="C336" s="11">
        <f>MONTH(SalesData[[#This Row],[Order Date]])</f>
        <v>4</v>
      </c>
      <c r="D336" t="s">
        <v>2069</v>
      </c>
      <c r="E336" t="s">
        <v>2070</v>
      </c>
      <c r="F336" t="s">
        <v>168</v>
      </c>
      <c r="G336" t="s">
        <v>21</v>
      </c>
      <c r="H336" t="s">
        <v>146</v>
      </c>
      <c r="I336" t="s">
        <v>2171</v>
      </c>
      <c r="J336" s="6">
        <v>2.3679999999999999</v>
      </c>
      <c r="K336" s="8">
        <v>2</v>
      </c>
      <c r="L336" s="6">
        <v>0.82879999999999987</v>
      </c>
    </row>
    <row r="337" spans="1:12" x14ac:dyDescent="0.3">
      <c r="A337" s="2">
        <v>41737</v>
      </c>
      <c r="B337" s="8">
        <f>YEAR(SalesData[[#This Row],[Order Date]])</f>
        <v>2014</v>
      </c>
      <c r="C337" s="11">
        <f>MONTH(SalesData[[#This Row],[Order Date]])</f>
        <v>4</v>
      </c>
      <c r="D337" t="s">
        <v>2069</v>
      </c>
      <c r="E337" t="s">
        <v>2070</v>
      </c>
      <c r="F337" t="s">
        <v>168</v>
      </c>
      <c r="G337" t="s">
        <v>21</v>
      </c>
      <c r="H337" t="s">
        <v>49</v>
      </c>
      <c r="I337" t="s">
        <v>3100</v>
      </c>
      <c r="J337" s="6">
        <v>19.008000000000003</v>
      </c>
      <c r="K337" s="8">
        <v>3</v>
      </c>
      <c r="L337" s="6">
        <v>6.8903999999999979</v>
      </c>
    </row>
    <row r="338" spans="1:12" x14ac:dyDescent="0.3">
      <c r="A338" s="2">
        <v>41737</v>
      </c>
      <c r="B338" s="8">
        <f>YEAR(SalesData[[#This Row],[Order Date]])</f>
        <v>2014</v>
      </c>
      <c r="C338" s="11">
        <f>MONTH(SalesData[[#This Row],[Order Date]])</f>
        <v>4</v>
      </c>
      <c r="D338" t="s">
        <v>116</v>
      </c>
      <c r="E338" t="s">
        <v>117</v>
      </c>
      <c r="F338" t="s">
        <v>193</v>
      </c>
      <c r="G338" t="s">
        <v>13</v>
      </c>
      <c r="H338" t="s">
        <v>27</v>
      </c>
      <c r="I338" t="s">
        <v>3345</v>
      </c>
      <c r="J338" s="6">
        <v>1215.92</v>
      </c>
      <c r="K338" s="8">
        <v>8</v>
      </c>
      <c r="L338" s="6">
        <v>316.13920000000007</v>
      </c>
    </row>
    <row r="339" spans="1:12" x14ac:dyDescent="0.3">
      <c r="A339" s="2">
        <v>41737</v>
      </c>
      <c r="B339" s="8">
        <f>YEAR(SalesData[[#This Row],[Order Date]])</f>
        <v>2014</v>
      </c>
      <c r="C339" s="11">
        <f>MONTH(SalesData[[#This Row],[Order Date]])</f>
        <v>4</v>
      </c>
      <c r="D339" t="s">
        <v>2043</v>
      </c>
      <c r="E339" t="s">
        <v>2044</v>
      </c>
      <c r="F339" t="s">
        <v>168</v>
      </c>
      <c r="G339" t="s">
        <v>21</v>
      </c>
      <c r="H339" t="s">
        <v>146</v>
      </c>
      <c r="I339" t="s">
        <v>2953</v>
      </c>
      <c r="J339" s="6">
        <v>49.792000000000002</v>
      </c>
      <c r="K339" s="8">
        <v>8</v>
      </c>
      <c r="L339" s="6">
        <v>-11.825600000000001</v>
      </c>
    </row>
    <row r="340" spans="1:12" x14ac:dyDescent="0.3">
      <c r="A340" s="2">
        <v>41737</v>
      </c>
      <c r="B340" s="8">
        <f>YEAR(SalesData[[#This Row],[Order Date]])</f>
        <v>2014</v>
      </c>
      <c r="C340" s="11">
        <f>MONTH(SalesData[[#This Row],[Order Date]])</f>
        <v>4</v>
      </c>
      <c r="D340" t="s">
        <v>619</v>
      </c>
      <c r="E340" t="s">
        <v>620</v>
      </c>
      <c r="F340" t="s">
        <v>20</v>
      </c>
      <c r="G340" t="s">
        <v>13</v>
      </c>
      <c r="H340" t="s">
        <v>27</v>
      </c>
      <c r="I340" t="s">
        <v>478</v>
      </c>
      <c r="J340" s="6">
        <v>99.591999999999999</v>
      </c>
      <c r="K340" s="8">
        <v>1</v>
      </c>
      <c r="L340" s="6">
        <v>2.4897999999999989</v>
      </c>
    </row>
    <row r="341" spans="1:12" x14ac:dyDescent="0.3">
      <c r="A341" s="2">
        <v>41737</v>
      </c>
      <c r="B341" s="8">
        <f>YEAR(SalesData[[#This Row],[Order Date]])</f>
        <v>2014</v>
      </c>
      <c r="C341" s="11">
        <f>MONTH(SalesData[[#This Row],[Order Date]])</f>
        <v>4</v>
      </c>
      <c r="D341" t="s">
        <v>619</v>
      </c>
      <c r="E341" t="s">
        <v>620</v>
      </c>
      <c r="F341" t="s">
        <v>20</v>
      </c>
      <c r="G341" t="s">
        <v>37</v>
      </c>
      <c r="H341" t="s">
        <v>87</v>
      </c>
      <c r="I341" t="s">
        <v>629</v>
      </c>
      <c r="J341" s="6">
        <v>399.96</v>
      </c>
      <c r="K341" s="8">
        <v>4</v>
      </c>
      <c r="L341" s="6">
        <v>139.98599999999999</v>
      </c>
    </row>
    <row r="342" spans="1:12" x14ac:dyDescent="0.3">
      <c r="A342" s="2">
        <v>41737</v>
      </c>
      <c r="B342" s="8">
        <f>YEAR(SalesData[[#This Row],[Order Date]])</f>
        <v>2014</v>
      </c>
      <c r="C342" s="11">
        <f>MONTH(SalesData[[#This Row],[Order Date]])</f>
        <v>4</v>
      </c>
      <c r="D342" t="s">
        <v>1568</v>
      </c>
      <c r="E342" t="s">
        <v>1569</v>
      </c>
      <c r="F342" t="s">
        <v>269</v>
      </c>
      <c r="G342" t="s">
        <v>13</v>
      </c>
      <c r="H342" t="s">
        <v>27</v>
      </c>
      <c r="I342" t="s">
        <v>3219</v>
      </c>
      <c r="J342" s="6">
        <v>172.11</v>
      </c>
      <c r="K342" s="8">
        <v>1</v>
      </c>
      <c r="L342" s="6">
        <v>-94.660500000000013</v>
      </c>
    </row>
    <row r="343" spans="1:12" x14ac:dyDescent="0.3">
      <c r="A343" s="2">
        <v>41740</v>
      </c>
      <c r="B343" s="8">
        <f>YEAR(SalesData[[#This Row],[Order Date]])</f>
        <v>2014</v>
      </c>
      <c r="C343" s="11">
        <f>MONTH(SalesData[[#This Row],[Order Date]])</f>
        <v>4</v>
      </c>
      <c r="D343" t="s">
        <v>1194</v>
      </c>
      <c r="E343" t="s">
        <v>1195</v>
      </c>
      <c r="F343" t="s">
        <v>26</v>
      </c>
      <c r="G343" t="s">
        <v>21</v>
      </c>
      <c r="H343" t="s">
        <v>146</v>
      </c>
      <c r="I343" t="s">
        <v>3084</v>
      </c>
      <c r="J343" s="6">
        <v>6.911999999999999</v>
      </c>
      <c r="K343" s="8">
        <v>3</v>
      </c>
      <c r="L343" s="6">
        <v>2.3327999999999998</v>
      </c>
    </row>
    <row r="344" spans="1:12" x14ac:dyDescent="0.3">
      <c r="A344" s="2">
        <v>41740</v>
      </c>
      <c r="B344" s="8">
        <f>YEAR(SalesData[[#This Row],[Order Date]])</f>
        <v>2014</v>
      </c>
      <c r="C344" s="11">
        <f>MONTH(SalesData[[#This Row],[Order Date]])</f>
        <v>4</v>
      </c>
      <c r="D344" t="s">
        <v>1194</v>
      </c>
      <c r="E344" t="s">
        <v>1195</v>
      </c>
      <c r="F344" t="s">
        <v>26</v>
      </c>
      <c r="G344" t="s">
        <v>37</v>
      </c>
      <c r="H344" t="s">
        <v>87</v>
      </c>
      <c r="I344" t="s">
        <v>577</v>
      </c>
      <c r="J344" s="6">
        <v>383.97600000000006</v>
      </c>
      <c r="K344" s="8">
        <v>3</v>
      </c>
      <c r="L344" s="6">
        <v>81.59490000000001</v>
      </c>
    </row>
    <row r="345" spans="1:12" x14ac:dyDescent="0.3">
      <c r="A345" s="2">
        <v>41740</v>
      </c>
      <c r="B345" s="8">
        <f>YEAR(SalesData[[#This Row],[Order Date]])</f>
        <v>2014</v>
      </c>
      <c r="C345" s="11">
        <f>MONTH(SalesData[[#This Row],[Order Date]])</f>
        <v>4</v>
      </c>
      <c r="D345" t="s">
        <v>1194</v>
      </c>
      <c r="E345" t="s">
        <v>1195</v>
      </c>
      <c r="F345" t="s">
        <v>26</v>
      </c>
      <c r="G345" t="s">
        <v>21</v>
      </c>
      <c r="H345" t="s">
        <v>49</v>
      </c>
      <c r="I345" t="s">
        <v>1658</v>
      </c>
      <c r="J345" s="6">
        <v>10.368000000000002</v>
      </c>
      <c r="K345" s="8">
        <v>2</v>
      </c>
      <c r="L345" s="6">
        <v>3.6288</v>
      </c>
    </row>
    <row r="346" spans="1:12" x14ac:dyDescent="0.3">
      <c r="A346" s="2">
        <v>41740</v>
      </c>
      <c r="B346" s="8">
        <f>YEAR(SalesData[[#This Row],[Order Date]])</f>
        <v>2014</v>
      </c>
      <c r="C346" s="11">
        <f>MONTH(SalesData[[#This Row],[Order Date]])</f>
        <v>4</v>
      </c>
      <c r="D346" t="s">
        <v>1194</v>
      </c>
      <c r="E346" t="s">
        <v>1195</v>
      </c>
      <c r="F346" t="s">
        <v>26</v>
      </c>
      <c r="G346" t="s">
        <v>37</v>
      </c>
      <c r="H346" t="s">
        <v>87</v>
      </c>
      <c r="I346" t="s">
        <v>3085</v>
      </c>
      <c r="J346" s="6">
        <v>335.94400000000002</v>
      </c>
      <c r="K346" s="8">
        <v>7</v>
      </c>
      <c r="L346" s="6">
        <v>41.992999999999995</v>
      </c>
    </row>
    <row r="347" spans="1:12" x14ac:dyDescent="0.3">
      <c r="A347" s="2">
        <v>41740</v>
      </c>
      <c r="B347" s="8">
        <f>YEAR(SalesData[[#This Row],[Order Date]])</f>
        <v>2014</v>
      </c>
      <c r="C347" s="11">
        <f>MONTH(SalesData[[#This Row],[Order Date]])</f>
        <v>4</v>
      </c>
      <c r="D347" t="s">
        <v>1468</v>
      </c>
      <c r="E347" t="s">
        <v>1469</v>
      </c>
      <c r="F347" t="s">
        <v>2900</v>
      </c>
      <c r="G347" t="s">
        <v>21</v>
      </c>
      <c r="H347" t="s">
        <v>40</v>
      </c>
      <c r="I347" t="s">
        <v>2410</v>
      </c>
      <c r="J347" s="6">
        <v>9.5840000000000014</v>
      </c>
      <c r="K347" s="8">
        <v>1</v>
      </c>
      <c r="L347" s="6">
        <v>3.3543999999999996</v>
      </c>
    </row>
    <row r="348" spans="1:12" x14ac:dyDescent="0.3">
      <c r="A348" s="2">
        <v>41740</v>
      </c>
      <c r="B348" s="8">
        <f>YEAR(SalesData[[#This Row],[Order Date]])</f>
        <v>2014</v>
      </c>
      <c r="C348" s="11">
        <f>MONTH(SalesData[[#This Row],[Order Date]])</f>
        <v>4</v>
      </c>
      <c r="D348" t="s">
        <v>212</v>
      </c>
      <c r="E348" t="s">
        <v>213</v>
      </c>
      <c r="F348" t="s">
        <v>57</v>
      </c>
      <c r="G348" t="s">
        <v>37</v>
      </c>
      <c r="H348" t="s">
        <v>38</v>
      </c>
      <c r="I348" t="s">
        <v>2661</v>
      </c>
      <c r="J348" s="6">
        <v>758.35200000000009</v>
      </c>
      <c r="K348" s="8">
        <v>6</v>
      </c>
      <c r="L348" s="6">
        <v>265.42320000000001</v>
      </c>
    </row>
    <row r="349" spans="1:12" x14ac:dyDescent="0.3">
      <c r="A349" s="2">
        <v>41740</v>
      </c>
      <c r="B349" s="8">
        <f>YEAR(SalesData[[#This Row],[Order Date]])</f>
        <v>2014</v>
      </c>
      <c r="C349" s="11">
        <f>MONTH(SalesData[[#This Row],[Order Date]])</f>
        <v>4</v>
      </c>
      <c r="D349" t="s">
        <v>2176</v>
      </c>
      <c r="E349" t="s">
        <v>2177</v>
      </c>
      <c r="F349" t="s">
        <v>929</v>
      </c>
      <c r="G349" t="s">
        <v>21</v>
      </c>
      <c r="H349" t="s">
        <v>29</v>
      </c>
      <c r="I349" t="s">
        <v>560</v>
      </c>
      <c r="J349" s="6">
        <v>87.08</v>
      </c>
      <c r="K349" s="8">
        <v>7</v>
      </c>
      <c r="L349" s="6">
        <v>24.382400000000001</v>
      </c>
    </row>
    <row r="350" spans="1:12" x14ac:dyDescent="0.3">
      <c r="A350" s="2">
        <v>41740</v>
      </c>
      <c r="B350" s="8">
        <f>YEAR(SalesData[[#This Row],[Order Date]])</f>
        <v>2014</v>
      </c>
      <c r="C350" s="11">
        <f>MONTH(SalesData[[#This Row],[Order Date]])</f>
        <v>4</v>
      </c>
      <c r="D350" t="s">
        <v>2176</v>
      </c>
      <c r="E350" t="s">
        <v>2177</v>
      </c>
      <c r="F350" t="s">
        <v>929</v>
      </c>
      <c r="G350" t="s">
        <v>37</v>
      </c>
      <c r="H350" t="s">
        <v>38</v>
      </c>
      <c r="I350" t="s">
        <v>1038</v>
      </c>
      <c r="J350" s="6">
        <v>105.584</v>
      </c>
      <c r="K350" s="8">
        <v>2</v>
      </c>
      <c r="L350" s="6">
        <v>9.2386000000000053</v>
      </c>
    </row>
    <row r="351" spans="1:12" x14ac:dyDescent="0.3">
      <c r="A351" s="2">
        <v>41740</v>
      </c>
      <c r="B351" s="8">
        <f>YEAR(SalesData[[#This Row],[Order Date]])</f>
        <v>2014</v>
      </c>
      <c r="C351" s="11">
        <f>MONTH(SalesData[[#This Row],[Order Date]])</f>
        <v>4</v>
      </c>
      <c r="D351" t="s">
        <v>2176</v>
      </c>
      <c r="E351" t="s">
        <v>2177</v>
      </c>
      <c r="F351" t="s">
        <v>929</v>
      </c>
      <c r="G351" t="s">
        <v>37</v>
      </c>
      <c r="H351" t="s">
        <v>87</v>
      </c>
      <c r="I351" t="s">
        <v>2982</v>
      </c>
      <c r="J351" s="6">
        <v>217.44</v>
      </c>
      <c r="K351" s="8">
        <v>6</v>
      </c>
      <c r="L351" s="6">
        <v>91.32480000000001</v>
      </c>
    </row>
    <row r="352" spans="1:12" x14ac:dyDescent="0.3">
      <c r="A352" s="2">
        <v>41741</v>
      </c>
      <c r="B352" s="8">
        <f>YEAR(SalesData[[#This Row],[Order Date]])</f>
        <v>2014</v>
      </c>
      <c r="C352" s="11">
        <f>MONTH(SalesData[[#This Row],[Order Date]])</f>
        <v>4</v>
      </c>
      <c r="D352" t="s">
        <v>2714</v>
      </c>
      <c r="E352" t="s">
        <v>2715</v>
      </c>
      <c r="F352" t="s">
        <v>20</v>
      </c>
      <c r="G352" t="s">
        <v>37</v>
      </c>
      <c r="H352" t="s">
        <v>38</v>
      </c>
      <c r="I352" t="s">
        <v>1354</v>
      </c>
      <c r="J352" s="6">
        <v>1075.088</v>
      </c>
      <c r="K352" s="8">
        <v>14</v>
      </c>
      <c r="L352" s="6">
        <v>94.070199999999943</v>
      </c>
    </row>
    <row r="353" spans="1:12" x14ac:dyDescent="0.3">
      <c r="A353" s="2">
        <v>41741</v>
      </c>
      <c r="B353" s="8">
        <f>YEAR(SalesData[[#This Row],[Order Date]])</f>
        <v>2014</v>
      </c>
      <c r="C353" s="11">
        <f>MONTH(SalesData[[#This Row],[Order Date]])</f>
        <v>4</v>
      </c>
      <c r="D353" t="s">
        <v>2714</v>
      </c>
      <c r="E353" t="s">
        <v>2715</v>
      </c>
      <c r="F353" t="s">
        <v>20</v>
      </c>
      <c r="G353" t="s">
        <v>37</v>
      </c>
      <c r="H353" t="s">
        <v>38</v>
      </c>
      <c r="I353" t="s">
        <v>1664</v>
      </c>
      <c r="J353" s="6">
        <v>438.36800000000005</v>
      </c>
      <c r="K353" s="8">
        <v>4</v>
      </c>
      <c r="L353" s="6">
        <v>38.357200000000006</v>
      </c>
    </row>
    <row r="354" spans="1:12" x14ac:dyDescent="0.3">
      <c r="A354" s="2">
        <v>41741</v>
      </c>
      <c r="B354" s="8">
        <f>YEAR(SalesData[[#This Row],[Order Date]])</f>
        <v>2014</v>
      </c>
      <c r="C354" s="11">
        <f>MONTH(SalesData[[#This Row],[Order Date]])</f>
        <v>4</v>
      </c>
      <c r="D354" t="s">
        <v>2714</v>
      </c>
      <c r="E354" t="s">
        <v>2715</v>
      </c>
      <c r="F354" t="s">
        <v>20</v>
      </c>
      <c r="G354" t="s">
        <v>21</v>
      </c>
      <c r="H354" t="s">
        <v>40</v>
      </c>
      <c r="I354" t="s">
        <v>1039</v>
      </c>
      <c r="J354" s="6">
        <v>18.088000000000001</v>
      </c>
      <c r="K354" s="8">
        <v>7</v>
      </c>
      <c r="L354" s="6">
        <v>6.5569000000000006</v>
      </c>
    </row>
    <row r="355" spans="1:12" x14ac:dyDescent="0.3">
      <c r="A355" s="2">
        <v>41741</v>
      </c>
      <c r="B355" s="8">
        <f>YEAR(SalesData[[#This Row],[Order Date]])</f>
        <v>2014</v>
      </c>
      <c r="C355" s="11">
        <f>MONTH(SalesData[[#This Row],[Order Date]])</f>
        <v>4</v>
      </c>
      <c r="D355" t="s">
        <v>2714</v>
      </c>
      <c r="E355" t="s">
        <v>2715</v>
      </c>
      <c r="F355" t="s">
        <v>20</v>
      </c>
      <c r="G355" t="s">
        <v>13</v>
      </c>
      <c r="H355" t="s">
        <v>14</v>
      </c>
      <c r="I355" t="s">
        <v>882</v>
      </c>
      <c r="J355" s="6">
        <v>308.49900000000002</v>
      </c>
      <c r="K355" s="8">
        <v>3</v>
      </c>
      <c r="L355" s="6">
        <v>-18.146999999999998</v>
      </c>
    </row>
    <row r="356" spans="1:12" x14ac:dyDescent="0.3">
      <c r="A356" s="2">
        <v>41741</v>
      </c>
      <c r="B356" s="8">
        <f>YEAR(SalesData[[#This Row],[Order Date]])</f>
        <v>2014</v>
      </c>
      <c r="C356" s="11">
        <f>MONTH(SalesData[[#This Row],[Order Date]])</f>
        <v>4</v>
      </c>
      <c r="D356" t="s">
        <v>2759</v>
      </c>
      <c r="E356" t="s">
        <v>2760</v>
      </c>
      <c r="F356" t="s">
        <v>138</v>
      </c>
      <c r="G356" t="s">
        <v>21</v>
      </c>
      <c r="H356" t="s">
        <v>49</v>
      </c>
      <c r="I356" t="s">
        <v>1491</v>
      </c>
      <c r="J356" s="6">
        <v>32.400000000000006</v>
      </c>
      <c r="K356" s="8">
        <v>5</v>
      </c>
      <c r="L356" s="6">
        <v>15.552000000000001</v>
      </c>
    </row>
    <row r="357" spans="1:12" x14ac:dyDescent="0.3">
      <c r="A357" s="2">
        <v>41741</v>
      </c>
      <c r="B357" s="8">
        <f>YEAR(SalesData[[#This Row],[Order Date]])</f>
        <v>2014</v>
      </c>
      <c r="C357" s="11">
        <f>MONTH(SalesData[[#This Row],[Order Date]])</f>
        <v>4</v>
      </c>
      <c r="D357" t="s">
        <v>2352</v>
      </c>
      <c r="E357" t="s">
        <v>2353</v>
      </c>
      <c r="F357" t="s">
        <v>20</v>
      </c>
      <c r="G357" t="s">
        <v>21</v>
      </c>
      <c r="H357" t="s">
        <v>35</v>
      </c>
      <c r="I357" t="s">
        <v>3070</v>
      </c>
      <c r="J357" s="6">
        <v>39.68</v>
      </c>
      <c r="K357" s="8">
        <v>2</v>
      </c>
      <c r="L357" s="6">
        <v>16.268800000000002</v>
      </c>
    </row>
    <row r="358" spans="1:12" x14ac:dyDescent="0.3">
      <c r="A358" s="2">
        <v>41742</v>
      </c>
      <c r="B358" s="8">
        <f>YEAR(SalesData[[#This Row],[Order Date]])</f>
        <v>2014</v>
      </c>
      <c r="C358" s="11">
        <f>MONTH(SalesData[[#This Row],[Order Date]])</f>
        <v>4</v>
      </c>
      <c r="D358" t="s">
        <v>314</v>
      </c>
      <c r="E358" t="s">
        <v>315</v>
      </c>
      <c r="F358" t="s">
        <v>80</v>
      </c>
      <c r="G358" t="s">
        <v>21</v>
      </c>
      <c r="H358" t="s">
        <v>35</v>
      </c>
      <c r="I358" t="s">
        <v>656</v>
      </c>
      <c r="J358" s="6">
        <v>17.856000000000002</v>
      </c>
      <c r="K358" s="8">
        <v>4</v>
      </c>
      <c r="L358" s="6">
        <v>1.1159999999999979</v>
      </c>
    </row>
    <row r="359" spans="1:12" x14ac:dyDescent="0.3">
      <c r="A359" s="2">
        <v>41742</v>
      </c>
      <c r="B359" s="8">
        <f>YEAR(SalesData[[#This Row],[Order Date]])</f>
        <v>2014</v>
      </c>
      <c r="C359" s="11">
        <f>MONTH(SalesData[[#This Row],[Order Date]])</f>
        <v>4</v>
      </c>
      <c r="D359" t="s">
        <v>314</v>
      </c>
      <c r="E359" t="s">
        <v>315</v>
      </c>
      <c r="F359" t="s">
        <v>80</v>
      </c>
      <c r="G359" t="s">
        <v>21</v>
      </c>
      <c r="H359" t="s">
        <v>40</v>
      </c>
      <c r="I359" t="s">
        <v>54</v>
      </c>
      <c r="J359" s="6">
        <v>509.97000000000008</v>
      </c>
      <c r="K359" s="8">
        <v>10</v>
      </c>
      <c r="L359" s="6">
        <v>-407.97599999999989</v>
      </c>
    </row>
    <row r="360" spans="1:12" x14ac:dyDescent="0.3">
      <c r="A360" s="2">
        <v>41742</v>
      </c>
      <c r="B360" s="8">
        <f>YEAR(SalesData[[#This Row],[Order Date]])</f>
        <v>2014</v>
      </c>
      <c r="C360" s="11">
        <f>MONTH(SalesData[[#This Row],[Order Date]])</f>
        <v>4</v>
      </c>
      <c r="D360" t="s">
        <v>314</v>
      </c>
      <c r="E360" t="s">
        <v>315</v>
      </c>
      <c r="F360" t="s">
        <v>80</v>
      </c>
      <c r="G360" t="s">
        <v>21</v>
      </c>
      <c r="H360" t="s">
        <v>146</v>
      </c>
      <c r="I360" t="s">
        <v>304</v>
      </c>
      <c r="J360" s="6">
        <v>30.991999999999997</v>
      </c>
      <c r="K360" s="8">
        <v>13</v>
      </c>
      <c r="L360" s="6">
        <v>10.072399999999996</v>
      </c>
    </row>
    <row r="361" spans="1:12" x14ac:dyDescent="0.3">
      <c r="A361" s="2">
        <v>41742</v>
      </c>
      <c r="B361" s="8">
        <f>YEAR(SalesData[[#This Row],[Order Date]])</f>
        <v>2014</v>
      </c>
      <c r="C361" s="11">
        <f>MONTH(SalesData[[#This Row],[Order Date]])</f>
        <v>4</v>
      </c>
      <c r="D361" t="s">
        <v>314</v>
      </c>
      <c r="E361" t="s">
        <v>315</v>
      </c>
      <c r="F361" t="s">
        <v>80</v>
      </c>
      <c r="G361" t="s">
        <v>37</v>
      </c>
      <c r="H361" t="s">
        <v>38</v>
      </c>
      <c r="I361" t="s">
        <v>657</v>
      </c>
      <c r="J361" s="6">
        <v>71.927999999999997</v>
      </c>
      <c r="K361" s="8">
        <v>12</v>
      </c>
      <c r="L361" s="6">
        <v>8.3915999999999897</v>
      </c>
    </row>
    <row r="362" spans="1:12" x14ac:dyDescent="0.3">
      <c r="A362" s="2">
        <v>41742</v>
      </c>
      <c r="B362" s="8">
        <f>YEAR(SalesData[[#This Row],[Order Date]])</f>
        <v>2014</v>
      </c>
      <c r="C362" s="11">
        <f>MONTH(SalesData[[#This Row],[Order Date]])</f>
        <v>4</v>
      </c>
      <c r="D362" t="s">
        <v>1765</v>
      </c>
      <c r="E362" t="s">
        <v>1766</v>
      </c>
      <c r="F362" t="s">
        <v>1432</v>
      </c>
      <c r="G362" t="s">
        <v>21</v>
      </c>
      <c r="H362" t="s">
        <v>22</v>
      </c>
      <c r="I362" t="s">
        <v>3422</v>
      </c>
      <c r="J362" s="6">
        <v>7.83</v>
      </c>
      <c r="K362" s="8">
        <v>3</v>
      </c>
      <c r="L362" s="6">
        <v>3.6017999999999999</v>
      </c>
    </row>
    <row r="363" spans="1:12" x14ac:dyDescent="0.3">
      <c r="A363" s="2">
        <v>41744</v>
      </c>
      <c r="B363" s="8">
        <f>YEAR(SalesData[[#This Row],[Order Date]])</f>
        <v>2014</v>
      </c>
      <c r="C363" s="11">
        <f>MONTH(SalesData[[#This Row],[Order Date]])</f>
        <v>4</v>
      </c>
      <c r="D363" t="s">
        <v>163</v>
      </c>
      <c r="E363" t="s">
        <v>164</v>
      </c>
      <c r="F363" t="s">
        <v>20</v>
      </c>
      <c r="G363" t="s">
        <v>21</v>
      </c>
      <c r="H363" t="s">
        <v>42</v>
      </c>
      <c r="I363" t="s">
        <v>1332</v>
      </c>
      <c r="J363" s="6">
        <v>106.96</v>
      </c>
      <c r="K363" s="8">
        <v>2</v>
      </c>
      <c r="L363" s="6">
        <v>31.018399999999986</v>
      </c>
    </row>
    <row r="364" spans="1:12" x14ac:dyDescent="0.3">
      <c r="A364" s="2">
        <v>41744</v>
      </c>
      <c r="B364" s="8">
        <f>YEAR(SalesData[[#This Row],[Order Date]])</f>
        <v>2014</v>
      </c>
      <c r="C364" s="11">
        <f>MONTH(SalesData[[#This Row],[Order Date]])</f>
        <v>4</v>
      </c>
      <c r="D364" t="s">
        <v>163</v>
      </c>
      <c r="E364" t="s">
        <v>164</v>
      </c>
      <c r="F364" t="s">
        <v>20</v>
      </c>
      <c r="G364" t="s">
        <v>13</v>
      </c>
      <c r="H364" t="s">
        <v>33</v>
      </c>
      <c r="I364" t="s">
        <v>581</v>
      </c>
      <c r="J364" s="6">
        <v>187.76</v>
      </c>
      <c r="K364" s="8">
        <v>4</v>
      </c>
      <c r="L364" s="6">
        <v>76.9816</v>
      </c>
    </row>
    <row r="365" spans="1:12" x14ac:dyDescent="0.3">
      <c r="A365" s="2">
        <v>41745</v>
      </c>
      <c r="B365" s="8">
        <f>YEAR(SalesData[[#This Row],[Order Date]])</f>
        <v>2014</v>
      </c>
      <c r="C365" s="11">
        <f>MONTH(SalesData[[#This Row],[Order Date]])</f>
        <v>4</v>
      </c>
      <c r="D365" t="s">
        <v>339</v>
      </c>
      <c r="E365" t="s">
        <v>340</v>
      </c>
      <c r="F365" t="s">
        <v>48</v>
      </c>
      <c r="G365" t="s">
        <v>21</v>
      </c>
      <c r="H365" t="s">
        <v>35</v>
      </c>
      <c r="I365" t="s">
        <v>758</v>
      </c>
      <c r="J365" s="6">
        <v>39.072000000000003</v>
      </c>
      <c r="K365" s="8">
        <v>6</v>
      </c>
      <c r="L365" s="6">
        <v>9.7680000000000007</v>
      </c>
    </row>
    <row r="366" spans="1:12" x14ac:dyDescent="0.3">
      <c r="A366" s="2">
        <v>41747</v>
      </c>
      <c r="B366" s="8">
        <f>YEAR(SalesData[[#This Row],[Order Date]])</f>
        <v>2014</v>
      </c>
      <c r="C366" s="11">
        <f>MONTH(SalesData[[#This Row],[Order Date]])</f>
        <v>4</v>
      </c>
      <c r="D366" t="s">
        <v>1118</v>
      </c>
      <c r="E366" t="s">
        <v>1119</v>
      </c>
      <c r="F366" t="s">
        <v>20</v>
      </c>
      <c r="G366" t="s">
        <v>37</v>
      </c>
      <c r="H366" t="s">
        <v>370</v>
      </c>
      <c r="I366" t="s">
        <v>3036</v>
      </c>
      <c r="J366" s="6">
        <v>287.96800000000002</v>
      </c>
      <c r="K366" s="8">
        <v>4</v>
      </c>
      <c r="L366" s="6">
        <v>97.189199999999985</v>
      </c>
    </row>
    <row r="367" spans="1:12" x14ac:dyDescent="0.3">
      <c r="A367" s="2">
        <v>41747</v>
      </c>
      <c r="B367" s="8">
        <f>YEAR(SalesData[[#This Row],[Order Date]])</f>
        <v>2014</v>
      </c>
      <c r="C367" s="11">
        <f>MONTH(SalesData[[#This Row],[Order Date]])</f>
        <v>4</v>
      </c>
      <c r="D367" t="s">
        <v>1118</v>
      </c>
      <c r="E367" t="s">
        <v>1119</v>
      </c>
      <c r="F367" t="s">
        <v>20</v>
      </c>
      <c r="G367" t="s">
        <v>21</v>
      </c>
      <c r="H367" t="s">
        <v>35</v>
      </c>
      <c r="I367" t="s">
        <v>1692</v>
      </c>
      <c r="J367" s="6">
        <v>13.12</v>
      </c>
      <c r="K367" s="8">
        <v>4</v>
      </c>
      <c r="L367" s="6">
        <v>3.8047999999999984</v>
      </c>
    </row>
    <row r="368" spans="1:12" x14ac:dyDescent="0.3">
      <c r="A368" s="2">
        <v>41747</v>
      </c>
      <c r="B368" s="8">
        <f>YEAR(SalesData[[#This Row],[Order Date]])</f>
        <v>2014</v>
      </c>
      <c r="C368" s="11">
        <f>MONTH(SalesData[[#This Row],[Order Date]])</f>
        <v>4</v>
      </c>
      <c r="D368" t="s">
        <v>1118</v>
      </c>
      <c r="E368" t="s">
        <v>1119</v>
      </c>
      <c r="F368" t="s">
        <v>20</v>
      </c>
      <c r="G368" t="s">
        <v>21</v>
      </c>
      <c r="H368" t="s">
        <v>35</v>
      </c>
      <c r="I368" t="s">
        <v>3017</v>
      </c>
      <c r="J368" s="6">
        <v>10.75</v>
      </c>
      <c r="K368" s="8">
        <v>5</v>
      </c>
      <c r="L368" s="6">
        <v>3.547499999999999</v>
      </c>
    </row>
    <row r="369" spans="1:12" x14ac:dyDescent="0.3">
      <c r="A369" s="2">
        <v>41747</v>
      </c>
      <c r="B369" s="8">
        <f>YEAR(SalesData[[#This Row],[Order Date]])</f>
        <v>2014</v>
      </c>
      <c r="C369" s="11">
        <f>MONTH(SalesData[[#This Row],[Order Date]])</f>
        <v>4</v>
      </c>
      <c r="D369" t="s">
        <v>1118</v>
      </c>
      <c r="E369" t="s">
        <v>1119</v>
      </c>
      <c r="F369" t="s">
        <v>20</v>
      </c>
      <c r="G369" t="s">
        <v>21</v>
      </c>
      <c r="H369" t="s">
        <v>146</v>
      </c>
      <c r="I369" t="s">
        <v>454</v>
      </c>
      <c r="J369" s="6">
        <v>11.62</v>
      </c>
      <c r="K369" s="8">
        <v>2</v>
      </c>
      <c r="L369" s="6">
        <v>3.6021999999999998</v>
      </c>
    </row>
    <row r="370" spans="1:12" x14ac:dyDescent="0.3">
      <c r="A370" s="2">
        <v>41747</v>
      </c>
      <c r="B370" s="8">
        <f>YEAR(SalesData[[#This Row],[Order Date]])</f>
        <v>2014</v>
      </c>
      <c r="C370" s="11">
        <f>MONTH(SalesData[[#This Row],[Order Date]])</f>
        <v>4</v>
      </c>
      <c r="D370" t="s">
        <v>157</v>
      </c>
      <c r="E370" t="s">
        <v>158</v>
      </c>
      <c r="F370" t="s">
        <v>57</v>
      </c>
      <c r="G370" t="s">
        <v>21</v>
      </c>
      <c r="H370" t="s">
        <v>35</v>
      </c>
      <c r="I370" t="s">
        <v>156</v>
      </c>
      <c r="J370" s="6">
        <v>2.6880000000000002</v>
      </c>
      <c r="K370" s="8">
        <v>2</v>
      </c>
      <c r="L370" s="6">
        <v>1.008</v>
      </c>
    </row>
    <row r="371" spans="1:12" x14ac:dyDescent="0.3">
      <c r="A371" s="2">
        <v>41747</v>
      </c>
      <c r="B371" s="8">
        <f>YEAR(SalesData[[#This Row],[Order Date]])</f>
        <v>2014</v>
      </c>
      <c r="C371" s="11">
        <f>MONTH(SalesData[[#This Row],[Order Date]])</f>
        <v>4</v>
      </c>
      <c r="D371" t="s">
        <v>157</v>
      </c>
      <c r="E371" t="s">
        <v>158</v>
      </c>
      <c r="F371" t="s">
        <v>57</v>
      </c>
      <c r="G371" t="s">
        <v>13</v>
      </c>
      <c r="H371" t="s">
        <v>16</v>
      </c>
      <c r="I371" t="s">
        <v>621</v>
      </c>
      <c r="J371" s="6">
        <v>317.05799999999999</v>
      </c>
      <c r="K371" s="8">
        <v>3</v>
      </c>
      <c r="L371" s="6">
        <v>-18.117599999999996</v>
      </c>
    </row>
    <row r="372" spans="1:12" x14ac:dyDescent="0.3">
      <c r="A372" s="2">
        <v>41747</v>
      </c>
      <c r="B372" s="8">
        <f>YEAR(SalesData[[#This Row],[Order Date]])</f>
        <v>2014</v>
      </c>
      <c r="C372" s="11">
        <f>MONTH(SalesData[[#This Row],[Order Date]])</f>
        <v>4</v>
      </c>
      <c r="D372" t="s">
        <v>157</v>
      </c>
      <c r="E372" t="s">
        <v>158</v>
      </c>
      <c r="F372" t="s">
        <v>57</v>
      </c>
      <c r="G372" t="s">
        <v>21</v>
      </c>
      <c r="H372" t="s">
        <v>94</v>
      </c>
      <c r="I372" t="s">
        <v>1299</v>
      </c>
      <c r="J372" s="6">
        <v>149.352</v>
      </c>
      <c r="K372" s="8">
        <v>3</v>
      </c>
      <c r="L372" s="6">
        <v>50.40629999999998</v>
      </c>
    </row>
    <row r="373" spans="1:12" x14ac:dyDescent="0.3">
      <c r="A373" s="2">
        <v>41747</v>
      </c>
      <c r="B373" s="8">
        <f>YEAR(SalesData[[#This Row],[Order Date]])</f>
        <v>2014</v>
      </c>
      <c r="C373" s="11">
        <f>MONTH(SalesData[[#This Row],[Order Date]])</f>
        <v>4</v>
      </c>
      <c r="D373" t="s">
        <v>157</v>
      </c>
      <c r="E373" t="s">
        <v>158</v>
      </c>
      <c r="F373" t="s">
        <v>57</v>
      </c>
      <c r="G373" t="s">
        <v>37</v>
      </c>
      <c r="H373" t="s">
        <v>87</v>
      </c>
      <c r="I373" t="s">
        <v>2988</v>
      </c>
      <c r="J373" s="6">
        <v>227.976</v>
      </c>
      <c r="K373" s="8">
        <v>3</v>
      </c>
      <c r="L373" s="6">
        <v>28.496999999999957</v>
      </c>
    </row>
    <row r="374" spans="1:12" x14ac:dyDescent="0.3">
      <c r="A374" s="2">
        <v>41748</v>
      </c>
      <c r="B374" s="8">
        <f>YEAR(SalesData[[#This Row],[Order Date]])</f>
        <v>2014</v>
      </c>
      <c r="C374" s="11">
        <f>MONTH(SalesData[[#This Row],[Order Date]])</f>
        <v>4</v>
      </c>
      <c r="D374" t="s">
        <v>1617</v>
      </c>
      <c r="E374" t="s">
        <v>1618</v>
      </c>
      <c r="F374" t="s">
        <v>20</v>
      </c>
      <c r="G374" t="s">
        <v>13</v>
      </c>
      <c r="H374" t="s">
        <v>33</v>
      </c>
      <c r="I374" t="s">
        <v>3099</v>
      </c>
      <c r="J374" s="6">
        <v>76.14</v>
      </c>
      <c r="K374" s="8">
        <v>3</v>
      </c>
      <c r="L374" s="6">
        <v>26.648999999999997</v>
      </c>
    </row>
    <row r="375" spans="1:12" x14ac:dyDescent="0.3">
      <c r="A375" s="2">
        <v>41748</v>
      </c>
      <c r="B375" s="8">
        <f>YEAR(SalesData[[#This Row],[Order Date]])</f>
        <v>2014</v>
      </c>
      <c r="C375" s="11">
        <f>MONTH(SalesData[[#This Row],[Order Date]])</f>
        <v>4</v>
      </c>
      <c r="D375" t="s">
        <v>1591</v>
      </c>
      <c r="E375" t="s">
        <v>1592</v>
      </c>
      <c r="F375" t="s">
        <v>173</v>
      </c>
      <c r="G375" t="s">
        <v>21</v>
      </c>
      <c r="H375" t="s">
        <v>40</v>
      </c>
      <c r="I375" t="s">
        <v>1258</v>
      </c>
      <c r="J375" s="6">
        <v>58.050000000000004</v>
      </c>
      <c r="K375" s="8">
        <v>3</v>
      </c>
      <c r="L375" s="6">
        <v>26.702999999999999</v>
      </c>
    </row>
    <row r="376" spans="1:12" x14ac:dyDescent="0.3">
      <c r="A376" s="2">
        <v>41748</v>
      </c>
      <c r="B376" s="8">
        <f>YEAR(SalesData[[#This Row],[Order Date]])</f>
        <v>2014</v>
      </c>
      <c r="C376" s="11">
        <f>MONTH(SalesData[[#This Row],[Order Date]])</f>
        <v>4</v>
      </c>
      <c r="D376" t="s">
        <v>1591</v>
      </c>
      <c r="E376" t="s">
        <v>1592</v>
      </c>
      <c r="F376" t="s">
        <v>173</v>
      </c>
      <c r="G376" t="s">
        <v>21</v>
      </c>
      <c r="H376" t="s">
        <v>49</v>
      </c>
      <c r="I376" t="s">
        <v>152</v>
      </c>
      <c r="J376" s="6">
        <v>71.28</v>
      </c>
      <c r="K376" s="8">
        <v>11</v>
      </c>
      <c r="L376" s="6">
        <v>34.214400000000005</v>
      </c>
    </row>
    <row r="377" spans="1:12" x14ac:dyDescent="0.3">
      <c r="A377" s="2">
        <v>41749</v>
      </c>
      <c r="B377" s="8">
        <f>YEAR(SalesData[[#This Row],[Order Date]])</f>
        <v>2014</v>
      </c>
      <c r="C377" s="11">
        <f>MONTH(SalesData[[#This Row],[Order Date]])</f>
        <v>4</v>
      </c>
      <c r="D377" t="s">
        <v>1214</v>
      </c>
      <c r="E377" t="s">
        <v>1215</v>
      </c>
      <c r="F377" t="s">
        <v>57</v>
      </c>
      <c r="G377" t="s">
        <v>13</v>
      </c>
      <c r="H377" t="s">
        <v>27</v>
      </c>
      <c r="I377" t="s">
        <v>487</v>
      </c>
      <c r="J377" s="6">
        <v>744.09999999999991</v>
      </c>
      <c r="K377" s="8">
        <v>5</v>
      </c>
      <c r="L377" s="6">
        <v>-95.670000000000044</v>
      </c>
    </row>
    <row r="378" spans="1:12" x14ac:dyDescent="0.3">
      <c r="A378" s="2">
        <v>41749</v>
      </c>
      <c r="B378" s="8">
        <f>YEAR(SalesData[[#This Row],[Order Date]])</f>
        <v>2014</v>
      </c>
      <c r="C378" s="11">
        <f>MONTH(SalesData[[#This Row],[Order Date]])</f>
        <v>4</v>
      </c>
      <c r="D378" t="s">
        <v>1214</v>
      </c>
      <c r="E378" t="s">
        <v>1215</v>
      </c>
      <c r="F378" t="s">
        <v>57</v>
      </c>
      <c r="G378" t="s">
        <v>21</v>
      </c>
      <c r="H378" t="s">
        <v>29</v>
      </c>
      <c r="I378" t="s">
        <v>1238</v>
      </c>
      <c r="J378" s="6">
        <v>44.840000000000011</v>
      </c>
      <c r="K378" s="8">
        <v>5</v>
      </c>
      <c r="L378" s="6">
        <v>5.6049999999999951</v>
      </c>
    </row>
    <row r="379" spans="1:12" x14ac:dyDescent="0.3">
      <c r="A379" s="2">
        <v>41749</v>
      </c>
      <c r="B379" s="8">
        <f>YEAR(SalesData[[#This Row],[Order Date]])</f>
        <v>2014</v>
      </c>
      <c r="C379" s="11">
        <f>MONTH(SalesData[[#This Row],[Order Date]])</f>
        <v>4</v>
      </c>
      <c r="D379" t="s">
        <v>1214</v>
      </c>
      <c r="E379" t="s">
        <v>1215</v>
      </c>
      <c r="F379" t="s">
        <v>57</v>
      </c>
      <c r="G379" t="s">
        <v>13</v>
      </c>
      <c r="H379" t="s">
        <v>27</v>
      </c>
      <c r="I379" t="s">
        <v>3219</v>
      </c>
      <c r="J379" s="6">
        <v>401.59000000000003</v>
      </c>
      <c r="K379" s="8">
        <v>2</v>
      </c>
      <c r="L379" s="6">
        <v>-131.95100000000002</v>
      </c>
    </row>
    <row r="380" spans="1:12" x14ac:dyDescent="0.3">
      <c r="A380" s="2">
        <v>41749</v>
      </c>
      <c r="B380" s="8">
        <f>YEAR(SalesData[[#This Row],[Order Date]])</f>
        <v>2014</v>
      </c>
      <c r="C380" s="11">
        <f>MONTH(SalesData[[#This Row],[Order Date]])</f>
        <v>4</v>
      </c>
      <c r="D380" t="s">
        <v>2320</v>
      </c>
      <c r="E380" t="s">
        <v>2321</v>
      </c>
      <c r="F380" t="s">
        <v>20</v>
      </c>
      <c r="G380" t="s">
        <v>13</v>
      </c>
      <c r="H380" t="s">
        <v>33</v>
      </c>
      <c r="I380" t="s">
        <v>2837</v>
      </c>
      <c r="J380" s="6">
        <v>59.92</v>
      </c>
      <c r="K380" s="8">
        <v>4</v>
      </c>
      <c r="L380" s="6">
        <v>27.563200000000002</v>
      </c>
    </row>
    <row r="381" spans="1:12" x14ac:dyDescent="0.3">
      <c r="A381" s="2">
        <v>41750</v>
      </c>
      <c r="B381" s="8">
        <f>YEAR(SalesData[[#This Row],[Order Date]])</f>
        <v>2014</v>
      </c>
      <c r="C381" s="11">
        <f>MONTH(SalesData[[#This Row],[Order Date]])</f>
        <v>4</v>
      </c>
      <c r="D381" t="s">
        <v>961</v>
      </c>
      <c r="E381" t="s">
        <v>962</v>
      </c>
      <c r="F381" t="s">
        <v>20</v>
      </c>
      <c r="G381" t="s">
        <v>21</v>
      </c>
      <c r="H381" t="s">
        <v>40</v>
      </c>
      <c r="I381" t="s">
        <v>1730</v>
      </c>
      <c r="J381" s="6">
        <v>16.520000000000003</v>
      </c>
      <c r="K381" s="8">
        <v>5</v>
      </c>
      <c r="L381" s="6">
        <v>5.5754999999999999</v>
      </c>
    </row>
    <row r="382" spans="1:12" x14ac:dyDescent="0.3">
      <c r="A382" s="2">
        <v>41750</v>
      </c>
      <c r="B382" s="8">
        <f>YEAR(SalesData[[#This Row],[Order Date]])</f>
        <v>2014</v>
      </c>
      <c r="C382" s="11">
        <f>MONTH(SalesData[[#This Row],[Order Date]])</f>
        <v>4</v>
      </c>
      <c r="D382" t="s">
        <v>2504</v>
      </c>
      <c r="E382" t="s">
        <v>2505</v>
      </c>
      <c r="F382" t="s">
        <v>12</v>
      </c>
      <c r="G382" t="s">
        <v>21</v>
      </c>
      <c r="H382" t="s">
        <v>29</v>
      </c>
      <c r="I382" t="s">
        <v>1886</v>
      </c>
      <c r="J382" s="6">
        <v>828.83999999999992</v>
      </c>
      <c r="K382" s="8">
        <v>6</v>
      </c>
      <c r="L382" s="6">
        <v>0</v>
      </c>
    </row>
    <row r="383" spans="1:12" x14ac:dyDescent="0.3">
      <c r="A383" s="2">
        <v>41751</v>
      </c>
      <c r="B383" s="8">
        <f>YEAR(SalesData[[#This Row],[Order Date]])</f>
        <v>2014</v>
      </c>
      <c r="C383" s="11">
        <f>MONTH(SalesData[[#This Row],[Order Date]])</f>
        <v>4</v>
      </c>
      <c r="D383" t="s">
        <v>2955</v>
      </c>
      <c r="E383" t="s">
        <v>2956</v>
      </c>
      <c r="F383" t="s">
        <v>145</v>
      </c>
      <c r="G383" t="s">
        <v>21</v>
      </c>
      <c r="H383" t="s">
        <v>94</v>
      </c>
      <c r="I383" t="s">
        <v>363</v>
      </c>
      <c r="J383" s="6">
        <v>247.84</v>
      </c>
      <c r="K383" s="8">
        <v>8</v>
      </c>
      <c r="L383" s="6">
        <v>121.44159999999999</v>
      </c>
    </row>
    <row r="384" spans="1:12" x14ac:dyDescent="0.3">
      <c r="A384" s="2">
        <v>41751</v>
      </c>
      <c r="B384" s="8">
        <f>YEAR(SalesData[[#This Row],[Order Date]])</f>
        <v>2014</v>
      </c>
      <c r="C384" s="11">
        <f>MONTH(SalesData[[#This Row],[Order Date]])</f>
        <v>4</v>
      </c>
      <c r="D384" t="s">
        <v>2955</v>
      </c>
      <c r="E384" t="s">
        <v>2956</v>
      </c>
      <c r="F384" t="s">
        <v>145</v>
      </c>
      <c r="G384" t="s">
        <v>21</v>
      </c>
      <c r="H384" t="s">
        <v>40</v>
      </c>
      <c r="I384" t="s">
        <v>1834</v>
      </c>
      <c r="J384" s="6">
        <v>9.9120000000000008</v>
      </c>
      <c r="K384" s="8">
        <v>3</v>
      </c>
      <c r="L384" s="6">
        <v>3.3452999999999995</v>
      </c>
    </row>
    <row r="385" spans="1:12" x14ac:dyDescent="0.3">
      <c r="A385" s="2">
        <v>41752</v>
      </c>
      <c r="B385" s="8">
        <f>YEAR(SalesData[[#This Row],[Order Date]])</f>
        <v>2014</v>
      </c>
      <c r="C385" s="11">
        <f>MONTH(SalesData[[#This Row],[Order Date]])</f>
        <v>4</v>
      </c>
      <c r="D385" t="s">
        <v>1627</v>
      </c>
      <c r="E385" t="s">
        <v>1628</v>
      </c>
      <c r="F385" t="s">
        <v>80</v>
      </c>
      <c r="G385" t="s">
        <v>21</v>
      </c>
      <c r="H385" t="s">
        <v>40</v>
      </c>
      <c r="I385" t="s">
        <v>1987</v>
      </c>
      <c r="J385" s="6">
        <v>2.5020000000000002</v>
      </c>
      <c r="K385" s="8">
        <v>3</v>
      </c>
      <c r="L385" s="6">
        <v>-1.7513999999999994</v>
      </c>
    </row>
    <row r="386" spans="1:12" x14ac:dyDescent="0.3">
      <c r="A386" s="2">
        <v>41752</v>
      </c>
      <c r="B386" s="8">
        <f>YEAR(SalesData[[#This Row],[Order Date]])</f>
        <v>2014</v>
      </c>
      <c r="C386" s="11">
        <f>MONTH(SalesData[[#This Row],[Order Date]])</f>
        <v>4</v>
      </c>
      <c r="D386" t="s">
        <v>2973</v>
      </c>
      <c r="E386" t="s">
        <v>2974</v>
      </c>
      <c r="F386" t="s">
        <v>269</v>
      </c>
      <c r="G386" t="s">
        <v>13</v>
      </c>
      <c r="H386" t="s">
        <v>16</v>
      </c>
      <c r="I386" t="s">
        <v>509</v>
      </c>
      <c r="J386" s="6">
        <v>281.37199999999996</v>
      </c>
      <c r="K386" s="8">
        <v>2</v>
      </c>
      <c r="L386" s="6">
        <v>-12.058799999999991</v>
      </c>
    </row>
    <row r="387" spans="1:12" x14ac:dyDescent="0.3">
      <c r="A387" s="2">
        <v>41752</v>
      </c>
      <c r="B387" s="8">
        <f>YEAR(SalesData[[#This Row],[Order Date]])</f>
        <v>2014</v>
      </c>
      <c r="C387" s="11">
        <f>MONTH(SalesData[[#This Row],[Order Date]])</f>
        <v>4</v>
      </c>
      <c r="D387" t="s">
        <v>2973</v>
      </c>
      <c r="E387" t="s">
        <v>2974</v>
      </c>
      <c r="F387" t="s">
        <v>269</v>
      </c>
      <c r="G387" t="s">
        <v>21</v>
      </c>
      <c r="H387" t="s">
        <v>40</v>
      </c>
      <c r="I387" t="s">
        <v>1520</v>
      </c>
      <c r="J387" s="6">
        <v>7.4880000000000013</v>
      </c>
      <c r="K387" s="8">
        <v>8</v>
      </c>
      <c r="L387" s="6">
        <v>-5.2415999999999983</v>
      </c>
    </row>
    <row r="388" spans="1:12" x14ac:dyDescent="0.3">
      <c r="A388" s="2">
        <v>41752</v>
      </c>
      <c r="B388" s="8">
        <f>YEAR(SalesData[[#This Row],[Order Date]])</f>
        <v>2014</v>
      </c>
      <c r="C388" s="11">
        <f>MONTH(SalesData[[#This Row],[Order Date]])</f>
        <v>4</v>
      </c>
      <c r="D388" t="s">
        <v>2973</v>
      </c>
      <c r="E388" t="s">
        <v>2974</v>
      </c>
      <c r="F388" t="s">
        <v>269</v>
      </c>
      <c r="G388" t="s">
        <v>13</v>
      </c>
      <c r="H388" t="s">
        <v>33</v>
      </c>
      <c r="I388" t="s">
        <v>1573</v>
      </c>
      <c r="J388" s="6">
        <v>22.336000000000002</v>
      </c>
      <c r="K388" s="8">
        <v>4</v>
      </c>
      <c r="L388" s="6">
        <v>7.8175999999999997</v>
      </c>
    </row>
    <row r="389" spans="1:12" x14ac:dyDescent="0.3">
      <c r="A389" s="2">
        <v>41752</v>
      </c>
      <c r="B389" s="8">
        <f>YEAR(SalesData[[#This Row],[Order Date]])</f>
        <v>2014</v>
      </c>
      <c r="C389" s="11">
        <f>MONTH(SalesData[[#This Row],[Order Date]])</f>
        <v>4</v>
      </c>
      <c r="D389" t="s">
        <v>619</v>
      </c>
      <c r="E389" t="s">
        <v>620</v>
      </c>
      <c r="F389" t="s">
        <v>20</v>
      </c>
      <c r="G389" t="s">
        <v>21</v>
      </c>
      <c r="H389" t="s">
        <v>49</v>
      </c>
      <c r="I389" t="s">
        <v>2346</v>
      </c>
      <c r="J389" s="6">
        <v>48.91</v>
      </c>
      <c r="K389" s="8">
        <v>1</v>
      </c>
      <c r="L389" s="6">
        <v>22.987699999999997</v>
      </c>
    </row>
    <row r="390" spans="1:12" x14ac:dyDescent="0.3">
      <c r="A390" s="2">
        <v>41754</v>
      </c>
      <c r="B390" s="8">
        <f>YEAR(SalesData[[#This Row],[Order Date]])</f>
        <v>2014</v>
      </c>
      <c r="C390" s="11">
        <f>MONTH(SalesData[[#This Row],[Order Date]])</f>
        <v>4</v>
      </c>
      <c r="D390" t="s">
        <v>2227</v>
      </c>
      <c r="E390" t="s">
        <v>2228</v>
      </c>
      <c r="F390" t="s">
        <v>57</v>
      </c>
      <c r="G390" t="s">
        <v>21</v>
      </c>
      <c r="H390" t="s">
        <v>49</v>
      </c>
      <c r="I390" t="s">
        <v>1477</v>
      </c>
      <c r="J390" s="6">
        <v>10.368000000000002</v>
      </c>
      <c r="K390" s="8">
        <v>2</v>
      </c>
      <c r="L390" s="6">
        <v>3.6288</v>
      </c>
    </row>
    <row r="391" spans="1:12" x14ac:dyDescent="0.3">
      <c r="A391" s="2">
        <v>41754</v>
      </c>
      <c r="B391" s="8">
        <f>YEAR(SalesData[[#This Row],[Order Date]])</f>
        <v>2014</v>
      </c>
      <c r="C391" s="11">
        <f>MONTH(SalesData[[#This Row],[Order Date]])</f>
        <v>4</v>
      </c>
      <c r="D391" t="s">
        <v>2227</v>
      </c>
      <c r="E391" t="s">
        <v>2228</v>
      </c>
      <c r="F391" t="s">
        <v>57</v>
      </c>
      <c r="G391" t="s">
        <v>21</v>
      </c>
      <c r="H391" t="s">
        <v>35</v>
      </c>
      <c r="I391" t="s">
        <v>2060</v>
      </c>
      <c r="J391" s="6">
        <v>6.24</v>
      </c>
      <c r="K391" s="8">
        <v>3</v>
      </c>
      <c r="L391" s="6">
        <v>0.54600000000000071</v>
      </c>
    </row>
    <row r="392" spans="1:12" x14ac:dyDescent="0.3">
      <c r="A392" s="2">
        <v>41754</v>
      </c>
      <c r="B392" s="8">
        <f>YEAR(SalesData[[#This Row],[Order Date]])</f>
        <v>2014</v>
      </c>
      <c r="C392" s="11">
        <f>MONTH(SalesData[[#This Row],[Order Date]])</f>
        <v>4</v>
      </c>
      <c r="D392" t="s">
        <v>305</v>
      </c>
      <c r="E392" t="s">
        <v>306</v>
      </c>
      <c r="F392" t="s">
        <v>48</v>
      </c>
      <c r="G392" t="s">
        <v>37</v>
      </c>
      <c r="H392" t="s">
        <v>38</v>
      </c>
      <c r="I392" t="s">
        <v>2777</v>
      </c>
      <c r="J392" s="6">
        <v>302.37599999999998</v>
      </c>
      <c r="K392" s="8">
        <v>3</v>
      </c>
      <c r="L392" s="6">
        <v>37.796999999999997</v>
      </c>
    </row>
    <row r="393" spans="1:12" x14ac:dyDescent="0.3">
      <c r="A393" s="2">
        <v>41754</v>
      </c>
      <c r="B393" s="8">
        <f>YEAR(SalesData[[#This Row],[Order Date]])</f>
        <v>2014</v>
      </c>
      <c r="C393" s="11">
        <f>MONTH(SalesData[[#This Row],[Order Date]])</f>
        <v>4</v>
      </c>
      <c r="D393" t="s">
        <v>1958</v>
      </c>
      <c r="E393" t="s">
        <v>1959</v>
      </c>
      <c r="F393" t="s">
        <v>20</v>
      </c>
      <c r="G393" t="s">
        <v>13</v>
      </c>
      <c r="H393" t="s">
        <v>33</v>
      </c>
      <c r="I393" t="s">
        <v>183</v>
      </c>
      <c r="J393" s="6">
        <v>303.25</v>
      </c>
      <c r="K393" s="8">
        <v>5</v>
      </c>
      <c r="L393" s="6">
        <v>63.682499999999997</v>
      </c>
    </row>
    <row r="394" spans="1:12" x14ac:dyDescent="0.3">
      <c r="A394" s="2">
        <v>41754</v>
      </c>
      <c r="B394" s="8">
        <f>YEAR(SalesData[[#This Row],[Order Date]])</f>
        <v>2014</v>
      </c>
      <c r="C394" s="11">
        <f>MONTH(SalesData[[#This Row],[Order Date]])</f>
        <v>4</v>
      </c>
      <c r="D394" t="s">
        <v>1958</v>
      </c>
      <c r="E394" t="s">
        <v>1959</v>
      </c>
      <c r="F394" t="s">
        <v>20</v>
      </c>
      <c r="G394" t="s">
        <v>21</v>
      </c>
      <c r="H394" t="s">
        <v>42</v>
      </c>
      <c r="I394" t="s">
        <v>2532</v>
      </c>
      <c r="J394" s="6">
        <v>270.71999999999997</v>
      </c>
      <c r="K394" s="8">
        <v>3</v>
      </c>
      <c r="L394" s="6">
        <v>78.508799999999965</v>
      </c>
    </row>
    <row r="395" spans="1:12" x14ac:dyDescent="0.3">
      <c r="A395" s="2">
        <v>41754</v>
      </c>
      <c r="B395" s="8">
        <f>YEAR(SalesData[[#This Row],[Order Date]])</f>
        <v>2014</v>
      </c>
      <c r="C395" s="11">
        <f>MONTH(SalesData[[#This Row],[Order Date]])</f>
        <v>4</v>
      </c>
      <c r="D395" t="s">
        <v>1958</v>
      </c>
      <c r="E395" t="s">
        <v>1959</v>
      </c>
      <c r="F395" t="s">
        <v>20</v>
      </c>
      <c r="G395" t="s">
        <v>13</v>
      </c>
      <c r="H395" t="s">
        <v>16</v>
      </c>
      <c r="I395" t="s">
        <v>1748</v>
      </c>
      <c r="J395" s="6">
        <v>1487.04</v>
      </c>
      <c r="K395" s="8">
        <v>5</v>
      </c>
      <c r="L395" s="6">
        <v>148.70400000000006</v>
      </c>
    </row>
    <row r="396" spans="1:12" x14ac:dyDescent="0.3">
      <c r="A396" s="2">
        <v>41755</v>
      </c>
      <c r="B396" s="8">
        <f>YEAR(SalesData[[#This Row],[Order Date]])</f>
        <v>2014</v>
      </c>
      <c r="C396" s="11">
        <f>MONTH(SalesData[[#This Row],[Order Date]])</f>
        <v>4</v>
      </c>
      <c r="D396" t="s">
        <v>2720</v>
      </c>
      <c r="E396" t="s">
        <v>2721</v>
      </c>
      <c r="F396" t="s">
        <v>20</v>
      </c>
      <c r="G396" t="s">
        <v>13</v>
      </c>
      <c r="H396" t="s">
        <v>16</v>
      </c>
      <c r="I396" t="s">
        <v>780</v>
      </c>
      <c r="J396" s="6">
        <v>230.28000000000003</v>
      </c>
      <c r="K396" s="8">
        <v>3</v>
      </c>
      <c r="L396" s="6">
        <v>23.027999999999992</v>
      </c>
    </row>
    <row r="397" spans="1:12" x14ac:dyDescent="0.3">
      <c r="A397" s="2">
        <v>41755</v>
      </c>
      <c r="B397" s="8">
        <f>YEAR(SalesData[[#This Row],[Order Date]])</f>
        <v>2014</v>
      </c>
      <c r="C397" s="11">
        <f>MONTH(SalesData[[#This Row],[Order Date]])</f>
        <v>4</v>
      </c>
      <c r="D397" t="s">
        <v>2720</v>
      </c>
      <c r="E397" t="s">
        <v>2721</v>
      </c>
      <c r="F397" t="s">
        <v>20</v>
      </c>
      <c r="G397" t="s">
        <v>21</v>
      </c>
      <c r="H397" t="s">
        <v>40</v>
      </c>
      <c r="I397" t="s">
        <v>97</v>
      </c>
      <c r="J397" s="6">
        <v>18.288</v>
      </c>
      <c r="K397" s="8">
        <v>6</v>
      </c>
      <c r="L397" s="6">
        <v>5.714999999999999</v>
      </c>
    </row>
    <row r="398" spans="1:12" x14ac:dyDescent="0.3">
      <c r="A398" s="2">
        <v>41755</v>
      </c>
      <c r="B398" s="8">
        <f>YEAR(SalesData[[#This Row],[Order Date]])</f>
        <v>2014</v>
      </c>
      <c r="C398" s="11">
        <f>MONTH(SalesData[[#This Row],[Order Date]])</f>
        <v>4</v>
      </c>
      <c r="D398" t="s">
        <v>3329</v>
      </c>
      <c r="E398" t="s">
        <v>3330</v>
      </c>
      <c r="F398" t="s">
        <v>20</v>
      </c>
      <c r="G398" t="s">
        <v>21</v>
      </c>
      <c r="H398" t="s">
        <v>35</v>
      </c>
      <c r="I398" t="s">
        <v>2102</v>
      </c>
      <c r="J398" s="6">
        <v>21.400000000000002</v>
      </c>
      <c r="K398" s="8">
        <v>5</v>
      </c>
      <c r="L398" s="6">
        <v>6.2059999999999977</v>
      </c>
    </row>
    <row r="399" spans="1:12" x14ac:dyDescent="0.3">
      <c r="A399" s="2">
        <v>41755</v>
      </c>
      <c r="B399" s="8">
        <f>YEAR(SalesData[[#This Row],[Order Date]])</f>
        <v>2014</v>
      </c>
      <c r="C399" s="11">
        <f>MONTH(SalesData[[#This Row],[Order Date]])</f>
        <v>4</v>
      </c>
      <c r="D399" t="s">
        <v>3329</v>
      </c>
      <c r="E399" t="s">
        <v>3330</v>
      </c>
      <c r="F399" t="s">
        <v>20</v>
      </c>
      <c r="G399" t="s">
        <v>21</v>
      </c>
      <c r="H399" t="s">
        <v>22</v>
      </c>
      <c r="I399" t="s">
        <v>3311</v>
      </c>
      <c r="J399" s="6">
        <v>12.6</v>
      </c>
      <c r="K399" s="8">
        <v>2</v>
      </c>
      <c r="L399" s="6">
        <v>5.7959999999999994</v>
      </c>
    </row>
    <row r="400" spans="1:12" x14ac:dyDescent="0.3">
      <c r="A400" s="2">
        <v>41757</v>
      </c>
      <c r="B400" s="8">
        <f>YEAR(SalesData[[#This Row],[Order Date]])</f>
        <v>2014</v>
      </c>
      <c r="C400" s="11">
        <f>MONTH(SalesData[[#This Row],[Order Date]])</f>
        <v>4</v>
      </c>
      <c r="D400" t="s">
        <v>2116</v>
      </c>
      <c r="E400" t="s">
        <v>2117</v>
      </c>
      <c r="F400" t="s">
        <v>1432</v>
      </c>
      <c r="G400" t="s">
        <v>21</v>
      </c>
      <c r="H400" t="s">
        <v>40</v>
      </c>
      <c r="I400" t="s">
        <v>2245</v>
      </c>
      <c r="J400" s="6">
        <v>20.86</v>
      </c>
      <c r="K400" s="8">
        <v>2</v>
      </c>
      <c r="L400" s="6">
        <v>9.3869999999999987</v>
      </c>
    </row>
    <row r="401" spans="1:12" x14ac:dyDescent="0.3">
      <c r="A401" s="2">
        <v>41757</v>
      </c>
      <c r="B401" s="8">
        <f>YEAR(SalesData[[#This Row],[Order Date]])</f>
        <v>2014</v>
      </c>
      <c r="C401" s="11">
        <f>MONTH(SalesData[[#This Row],[Order Date]])</f>
        <v>4</v>
      </c>
      <c r="D401" t="s">
        <v>2116</v>
      </c>
      <c r="E401" t="s">
        <v>2117</v>
      </c>
      <c r="F401" t="s">
        <v>1432</v>
      </c>
      <c r="G401" t="s">
        <v>21</v>
      </c>
      <c r="H401" t="s">
        <v>29</v>
      </c>
      <c r="I401" t="s">
        <v>2246</v>
      </c>
      <c r="J401" s="6">
        <v>497.61</v>
      </c>
      <c r="K401" s="8">
        <v>9</v>
      </c>
      <c r="L401" s="6">
        <v>129.37860000000001</v>
      </c>
    </row>
    <row r="402" spans="1:12" x14ac:dyDescent="0.3">
      <c r="A402" s="2">
        <v>41757</v>
      </c>
      <c r="B402" s="8">
        <f>YEAR(SalesData[[#This Row],[Order Date]])</f>
        <v>2014</v>
      </c>
      <c r="C402" s="11">
        <f>MONTH(SalesData[[#This Row],[Order Date]])</f>
        <v>4</v>
      </c>
      <c r="D402" t="s">
        <v>2116</v>
      </c>
      <c r="E402" t="s">
        <v>2117</v>
      </c>
      <c r="F402" t="s">
        <v>1432</v>
      </c>
      <c r="G402" t="s">
        <v>21</v>
      </c>
      <c r="H402" t="s">
        <v>35</v>
      </c>
      <c r="I402" t="s">
        <v>2247</v>
      </c>
      <c r="J402" s="6">
        <v>5.34</v>
      </c>
      <c r="K402" s="8">
        <v>2</v>
      </c>
      <c r="L402" s="6">
        <v>1.4952000000000001</v>
      </c>
    </row>
    <row r="403" spans="1:12" x14ac:dyDescent="0.3">
      <c r="A403" s="2">
        <v>41757</v>
      </c>
      <c r="B403" s="8">
        <f>YEAR(SalesData[[#This Row],[Order Date]])</f>
        <v>2014</v>
      </c>
      <c r="C403" s="11">
        <f>MONTH(SalesData[[#This Row],[Order Date]])</f>
        <v>4</v>
      </c>
      <c r="D403" t="s">
        <v>2116</v>
      </c>
      <c r="E403" t="s">
        <v>2117</v>
      </c>
      <c r="F403" t="s">
        <v>1432</v>
      </c>
      <c r="G403" t="s">
        <v>21</v>
      </c>
      <c r="H403" t="s">
        <v>22</v>
      </c>
      <c r="I403" t="s">
        <v>1661</v>
      </c>
      <c r="J403" s="6">
        <v>3.15</v>
      </c>
      <c r="K403" s="8">
        <v>1</v>
      </c>
      <c r="L403" s="6">
        <v>1.512</v>
      </c>
    </row>
    <row r="404" spans="1:12" x14ac:dyDescent="0.3">
      <c r="A404" s="2">
        <v>41757</v>
      </c>
      <c r="B404" s="8">
        <f>YEAR(SalesData[[#This Row],[Order Date]])</f>
        <v>2014</v>
      </c>
      <c r="C404" s="11">
        <f>MONTH(SalesData[[#This Row],[Order Date]])</f>
        <v>4</v>
      </c>
      <c r="D404" t="s">
        <v>1444</v>
      </c>
      <c r="E404" t="s">
        <v>1445</v>
      </c>
      <c r="F404" t="s">
        <v>269</v>
      </c>
      <c r="G404" t="s">
        <v>21</v>
      </c>
      <c r="H404" t="s">
        <v>22</v>
      </c>
      <c r="I404" t="s">
        <v>1521</v>
      </c>
      <c r="J404" s="6">
        <v>6.911999999999999</v>
      </c>
      <c r="K404" s="8">
        <v>3</v>
      </c>
      <c r="L404" s="6">
        <v>2.5056000000000003</v>
      </c>
    </row>
    <row r="405" spans="1:12" x14ac:dyDescent="0.3">
      <c r="A405" s="2">
        <v>41757</v>
      </c>
      <c r="B405" s="8">
        <f>YEAR(SalesData[[#This Row],[Order Date]])</f>
        <v>2014</v>
      </c>
      <c r="C405" s="11">
        <f>MONTH(SalesData[[#This Row],[Order Date]])</f>
        <v>4</v>
      </c>
      <c r="D405" t="s">
        <v>1444</v>
      </c>
      <c r="E405" t="s">
        <v>1445</v>
      </c>
      <c r="F405" t="s">
        <v>269</v>
      </c>
      <c r="G405" t="s">
        <v>21</v>
      </c>
      <c r="H405" t="s">
        <v>29</v>
      </c>
      <c r="I405" t="s">
        <v>2022</v>
      </c>
      <c r="J405" s="6">
        <v>27.096</v>
      </c>
      <c r="K405" s="8">
        <v>3</v>
      </c>
      <c r="L405" s="6">
        <v>2.0321999999999987</v>
      </c>
    </row>
    <row r="406" spans="1:12" x14ac:dyDescent="0.3">
      <c r="A406" s="2">
        <v>41757</v>
      </c>
      <c r="B406" s="8">
        <f>YEAR(SalesData[[#This Row],[Order Date]])</f>
        <v>2014</v>
      </c>
      <c r="C406" s="11">
        <f>MONTH(SalesData[[#This Row],[Order Date]])</f>
        <v>4</v>
      </c>
      <c r="D406" t="s">
        <v>1444</v>
      </c>
      <c r="E406" t="s">
        <v>1445</v>
      </c>
      <c r="F406" t="s">
        <v>269</v>
      </c>
      <c r="G406" t="s">
        <v>21</v>
      </c>
      <c r="H406" t="s">
        <v>29</v>
      </c>
      <c r="I406" t="s">
        <v>2826</v>
      </c>
      <c r="J406" s="6">
        <v>177.56800000000001</v>
      </c>
      <c r="K406" s="8">
        <v>2</v>
      </c>
      <c r="L406" s="6">
        <v>-37.733199999999989</v>
      </c>
    </row>
    <row r="407" spans="1:12" x14ac:dyDescent="0.3">
      <c r="A407" s="2">
        <v>41757</v>
      </c>
      <c r="B407" s="8">
        <f>YEAR(SalesData[[#This Row],[Order Date]])</f>
        <v>2014</v>
      </c>
      <c r="C407" s="11">
        <f>MONTH(SalesData[[#This Row],[Order Date]])</f>
        <v>4</v>
      </c>
      <c r="D407" t="s">
        <v>2050</v>
      </c>
      <c r="E407" t="s">
        <v>2051</v>
      </c>
      <c r="F407" t="s">
        <v>20</v>
      </c>
      <c r="G407" t="s">
        <v>37</v>
      </c>
      <c r="H407" t="s">
        <v>38</v>
      </c>
      <c r="I407" t="s">
        <v>2864</v>
      </c>
      <c r="J407" s="6">
        <v>1679.96</v>
      </c>
      <c r="K407" s="8">
        <v>5</v>
      </c>
      <c r="L407" s="6">
        <v>125.99700000000007</v>
      </c>
    </row>
    <row r="408" spans="1:12" x14ac:dyDescent="0.3">
      <c r="A408" s="2">
        <v>41757</v>
      </c>
      <c r="B408" s="8">
        <f>YEAR(SalesData[[#This Row],[Order Date]])</f>
        <v>2014</v>
      </c>
      <c r="C408" s="11">
        <f>MONTH(SalesData[[#This Row],[Order Date]])</f>
        <v>4</v>
      </c>
      <c r="D408" t="s">
        <v>475</v>
      </c>
      <c r="E408" t="s">
        <v>476</v>
      </c>
      <c r="F408" t="s">
        <v>145</v>
      </c>
      <c r="G408" t="s">
        <v>37</v>
      </c>
      <c r="H408" t="s">
        <v>87</v>
      </c>
      <c r="I408" t="s">
        <v>2213</v>
      </c>
      <c r="J408" s="6">
        <v>159.97999999999999</v>
      </c>
      <c r="K408" s="8">
        <v>2</v>
      </c>
      <c r="L408" s="6">
        <v>57.592799999999997</v>
      </c>
    </row>
    <row r="409" spans="1:12" x14ac:dyDescent="0.3">
      <c r="A409" s="2">
        <v>41758</v>
      </c>
      <c r="B409" s="8">
        <f>YEAR(SalesData[[#This Row],[Order Date]])</f>
        <v>2014</v>
      </c>
      <c r="C409" s="11">
        <f>MONTH(SalesData[[#This Row],[Order Date]])</f>
        <v>4</v>
      </c>
      <c r="D409" t="s">
        <v>1423</v>
      </c>
      <c r="E409" t="s">
        <v>1424</v>
      </c>
      <c r="F409" t="s">
        <v>145</v>
      </c>
      <c r="G409" t="s">
        <v>13</v>
      </c>
      <c r="H409" t="s">
        <v>33</v>
      </c>
      <c r="I409" t="s">
        <v>1425</v>
      </c>
      <c r="J409" s="6">
        <v>17.46</v>
      </c>
      <c r="K409" s="8">
        <v>2</v>
      </c>
      <c r="L409" s="6">
        <v>5.936399999999999</v>
      </c>
    </row>
    <row r="410" spans="1:12" x14ac:dyDescent="0.3">
      <c r="A410" s="2">
        <v>41758</v>
      </c>
      <c r="B410" s="8">
        <f>YEAR(SalesData[[#This Row],[Order Date]])</f>
        <v>2014</v>
      </c>
      <c r="C410" s="11">
        <f>MONTH(SalesData[[#This Row],[Order Date]])</f>
        <v>4</v>
      </c>
      <c r="D410" t="s">
        <v>2845</v>
      </c>
      <c r="E410" t="s">
        <v>2846</v>
      </c>
      <c r="F410" t="s">
        <v>400</v>
      </c>
      <c r="G410" t="s">
        <v>13</v>
      </c>
      <c r="H410" t="s">
        <v>16</v>
      </c>
      <c r="I410" t="s">
        <v>1611</v>
      </c>
      <c r="J410" s="6">
        <v>51.96</v>
      </c>
      <c r="K410" s="8">
        <v>2</v>
      </c>
      <c r="L410" s="6">
        <v>12.990000000000002</v>
      </c>
    </row>
    <row r="411" spans="1:12" x14ac:dyDescent="0.3">
      <c r="A411" s="2">
        <v>41758</v>
      </c>
      <c r="B411" s="8">
        <f>YEAR(SalesData[[#This Row],[Order Date]])</f>
        <v>2014</v>
      </c>
      <c r="C411" s="11">
        <f>MONTH(SalesData[[#This Row],[Order Date]])</f>
        <v>4</v>
      </c>
      <c r="D411" t="s">
        <v>2845</v>
      </c>
      <c r="E411" t="s">
        <v>2846</v>
      </c>
      <c r="F411" t="s">
        <v>400</v>
      </c>
      <c r="G411" t="s">
        <v>21</v>
      </c>
      <c r="H411" t="s">
        <v>40</v>
      </c>
      <c r="I411" t="s">
        <v>1902</v>
      </c>
      <c r="J411" s="6">
        <v>17.940000000000001</v>
      </c>
      <c r="K411" s="8">
        <v>3</v>
      </c>
      <c r="L411" s="6">
        <v>8.6112000000000002</v>
      </c>
    </row>
    <row r="412" spans="1:12" x14ac:dyDescent="0.3">
      <c r="A412" s="2">
        <v>41758</v>
      </c>
      <c r="B412" s="8">
        <f>YEAR(SalesData[[#This Row],[Order Date]])</f>
        <v>2014</v>
      </c>
      <c r="C412" s="11">
        <f>MONTH(SalesData[[#This Row],[Order Date]])</f>
        <v>4</v>
      </c>
      <c r="D412" t="s">
        <v>716</v>
      </c>
      <c r="E412" t="s">
        <v>717</v>
      </c>
      <c r="F412" t="s">
        <v>181</v>
      </c>
      <c r="G412" t="s">
        <v>13</v>
      </c>
      <c r="H412" t="s">
        <v>16</v>
      </c>
      <c r="I412" t="s">
        <v>1340</v>
      </c>
      <c r="J412" s="6">
        <v>561.58400000000006</v>
      </c>
      <c r="K412" s="8">
        <v>2</v>
      </c>
      <c r="L412" s="6">
        <v>70.197999999999922</v>
      </c>
    </row>
    <row r="413" spans="1:12" x14ac:dyDescent="0.3">
      <c r="A413" s="2">
        <v>41758</v>
      </c>
      <c r="B413" s="8">
        <f>YEAR(SalesData[[#This Row],[Order Date]])</f>
        <v>2014</v>
      </c>
      <c r="C413" s="11">
        <f>MONTH(SalesData[[#This Row],[Order Date]])</f>
        <v>4</v>
      </c>
      <c r="D413" t="s">
        <v>716</v>
      </c>
      <c r="E413" t="s">
        <v>717</v>
      </c>
      <c r="F413" t="s">
        <v>181</v>
      </c>
      <c r="G413" t="s">
        <v>21</v>
      </c>
      <c r="H413" t="s">
        <v>29</v>
      </c>
      <c r="I413" t="s">
        <v>747</v>
      </c>
      <c r="J413" s="6">
        <v>99.920000000000016</v>
      </c>
      <c r="K413" s="8">
        <v>5</v>
      </c>
      <c r="L413" s="6">
        <v>-1.249000000000013</v>
      </c>
    </row>
    <row r="414" spans="1:12" x14ac:dyDescent="0.3">
      <c r="A414" s="2">
        <v>41758</v>
      </c>
      <c r="B414" s="8">
        <f>YEAR(SalesData[[#This Row],[Order Date]])</f>
        <v>2014</v>
      </c>
      <c r="C414" s="11">
        <f>MONTH(SalesData[[#This Row],[Order Date]])</f>
        <v>4</v>
      </c>
      <c r="D414" t="s">
        <v>1503</v>
      </c>
      <c r="E414" t="s">
        <v>1504</v>
      </c>
      <c r="F414" t="s">
        <v>133</v>
      </c>
      <c r="G414" t="s">
        <v>37</v>
      </c>
      <c r="H414" t="s">
        <v>38</v>
      </c>
      <c r="I414" t="s">
        <v>889</v>
      </c>
      <c r="J414" s="6">
        <v>19.98</v>
      </c>
      <c r="K414" s="8">
        <v>2</v>
      </c>
      <c r="L414" s="6">
        <v>5.1948000000000008</v>
      </c>
    </row>
    <row r="415" spans="1:12" x14ac:dyDescent="0.3">
      <c r="A415" s="2">
        <v>41759</v>
      </c>
      <c r="B415" s="8">
        <f>YEAR(SalesData[[#This Row],[Order Date]])</f>
        <v>2014</v>
      </c>
      <c r="C415" s="11">
        <f>MONTH(SalesData[[#This Row],[Order Date]])</f>
        <v>4</v>
      </c>
      <c r="D415" t="s">
        <v>2618</v>
      </c>
      <c r="E415" t="s">
        <v>2619</v>
      </c>
      <c r="F415" t="s">
        <v>791</v>
      </c>
      <c r="G415" t="s">
        <v>37</v>
      </c>
      <c r="H415" t="s">
        <v>87</v>
      </c>
      <c r="I415" t="s">
        <v>2682</v>
      </c>
      <c r="J415" s="6">
        <v>47.79</v>
      </c>
      <c r="K415" s="8">
        <v>3</v>
      </c>
      <c r="L415" s="6">
        <v>16.2486</v>
      </c>
    </row>
    <row r="416" spans="1:12" x14ac:dyDescent="0.3">
      <c r="A416" s="2">
        <v>41759</v>
      </c>
      <c r="B416" s="8">
        <f>YEAR(SalesData[[#This Row],[Order Date]])</f>
        <v>2014</v>
      </c>
      <c r="C416" s="11">
        <f>MONTH(SalesData[[#This Row],[Order Date]])</f>
        <v>4</v>
      </c>
      <c r="D416" t="s">
        <v>2529</v>
      </c>
      <c r="E416" t="s">
        <v>2530</v>
      </c>
      <c r="F416" t="s">
        <v>12</v>
      </c>
      <c r="G416" t="s">
        <v>21</v>
      </c>
      <c r="H416" t="s">
        <v>35</v>
      </c>
      <c r="I416" t="s">
        <v>3354</v>
      </c>
      <c r="J416" s="6">
        <v>174.95000000000002</v>
      </c>
      <c r="K416" s="8">
        <v>5</v>
      </c>
      <c r="L416" s="6">
        <v>45.487000000000002</v>
      </c>
    </row>
    <row r="417" spans="1:12" x14ac:dyDescent="0.3">
      <c r="A417" s="2">
        <v>41759</v>
      </c>
      <c r="B417" s="8">
        <f>YEAR(SalesData[[#This Row],[Order Date]])</f>
        <v>2014</v>
      </c>
      <c r="C417" s="11">
        <f>MONTH(SalesData[[#This Row],[Order Date]])</f>
        <v>4</v>
      </c>
      <c r="D417" t="s">
        <v>2529</v>
      </c>
      <c r="E417" t="s">
        <v>2530</v>
      </c>
      <c r="F417" t="s">
        <v>12</v>
      </c>
      <c r="G417" t="s">
        <v>21</v>
      </c>
      <c r="H417" t="s">
        <v>29</v>
      </c>
      <c r="I417" t="s">
        <v>1120</v>
      </c>
      <c r="J417" s="6">
        <v>826</v>
      </c>
      <c r="K417" s="8">
        <v>5</v>
      </c>
      <c r="L417" s="6">
        <v>214.76</v>
      </c>
    </row>
    <row r="418" spans="1:12" x14ac:dyDescent="0.3">
      <c r="A418" s="2">
        <v>41761</v>
      </c>
      <c r="B418" s="8">
        <f>YEAR(SalesData[[#This Row],[Order Date]])</f>
        <v>2014</v>
      </c>
      <c r="C418" s="11">
        <f>MONTH(SalesData[[#This Row],[Order Date]])</f>
        <v>5</v>
      </c>
      <c r="D418" t="s">
        <v>1066</v>
      </c>
      <c r="E418" t="s">
        <v>1067</v>
      </c>
      <c r="F418" t="s">
        <v>269</v>
      </c>
      <c r="G418" t="s">
        <v>21</v>
      </c>
      <c r="H418" t="s">
        <v>42</v>
      </c>
      <c r="I418" t="s">
        <v>1850</v>
      </c>
      <c r="J418" s="6">
        <v>26.136000000000003</v>
      </c>
      <c r="K418" s="8">
        <v>3</v>
      </c>
      <c r="L418" s="6">
        <v>1.9602000000000004</v>
      </c>
    </row>
    <row r="419" spans="1:12" x14ac:dyDescent="0.3">
      <c r="A419" s="2">
        <v>41761</v>
      </c>
      <c r="B419" s="8">
        <f>YEAR(SalesData[[#This Row],[Order Date]])</f>
        <v>2014</v>
      </c>
      <c r="C419" s="11">
        <f>MONTH(SalesData[[#This Row],[Order Date]])</f>
        <v>5</v>
      </c>
      <c r="D419" t="s">
        <v>3263</v>
      </c>
      <c r="E419" t="s">
        <v>3264</v>
      </c>
      <c r="F419" t="s">
        <v>26</v>
      </c>
      <c r="G419" t="s">
        <v>37</v>
      </c>
      <c r="H419" t="s">
        <v>648</v>
      </c>
      <c r="I419" t="s">
        <v>1709</v>
      </c>
      <c r="J419" s="6">
        <v>479.98400000000004</v>
      </c>
      <c r="K419" s="8">
        <v>2</v>
      </c>
      <c r="L419" s="6">
        <v>89.996999999999986</v>
      </c>
    </row>
    <row r="420" spans="1:12" x14ac:dyDescent="0.3">
      <c r="A420" s="2">
        <v>41762</v>
      </c>
      <c r="B420" s="8">
        <f>YEAR(SalesData[[#This Row],[Order Date]])</f>
        <v>2014</v>
      </c>
      <c r="C420" s="11">
        <f>MONTH(SalesData[[#This Row],[Order Date]])</f>
        <v>5</v>
      </c>
      <c r="D420" t="s">
        <v>851</v>
      </c>
      <c r="E420" t="s">
        <v>852</v>
      </c>
      <c r="F420" t="s">
        <v>62</v>
      </c>
      <c r="G420" t="s">
        <v>21</v>
      </c>
      <c r="H420" t="s">
        <v>22</v>
      </c>
      <c r="I420" t="s">
        <v>2081</v>
      </c>
      <c r="J420" s="6">
        <v>21.560000000000002</v>
      </c>
      <c r="K420" s="8">
        <v>7</v>
      </c>
      <c r="L420" s="6">
        <v>10.348799999999999</v>
      </c>
    </row>
    <row r="421" spans="1:12" x14ac:dyDescent="0.3">
      <c r="A421" s="2">
        <v>41762</v>
      </c>
      <c r="B421" s="8">
        <f>YEAR(SalesData[[#This Row],[Order Date]])</f>
        <v>2014</v>
      </c>
      <c r="C421" s="11">
        <f>MONTH(SalesData[[#This Row],[Order Date]])</f>
        <v>5</v>
      </c>
      <c r="D421" t="s">
        <v>3091</v>
      </c>
      <c r="E421" t="s">
        <v>3092</v>
      </c>
      <c r="F421" t="s">
        <v>145</v>
      </c>
      <c r="G421" t="s">
        <v>21</v>
      </c>
      <c r="H421" t="s">
        <v>40</v>
      </c>
      <c r="I421" t="s">
        <v>3111</v>
      </c>
      <c r="J421" s="6">
        <v>40.176000000000002</v>
      </c>
      <c r="K421" s="8">
        <v>3</v>
      </c>
      <c r="L421" s="6">
        <v>14.563799999999997</v>
      </c>
    </row>
    <row r="422" spans="1:12" x14ac:dyDescent="0.3">
      <c r="A422" s="2">
        <v>41762</v>
      </c>
      <c r="B422" s="8">
        <f>YEAR(SalesData[[#This Row],[Order Date]])</f>
        <v>2014</v>
      </c>
      <c r="C422" s="11">
        <f>MONTH(SalesData[[#This Row],[Order Date]])</f>
        <v>5</v>
      </c>
      <c r="D422" t="s">
        <v>3091</v>
      </c>
      <c r="E422" t="s">
        <v>3092</v>
      </c>
      <c r="F422" t="s">
        <v>145</v>
      </c>
      <c r="G422" t="s">
        <v>21</v>
      </c>
      <c r="H422" t="s">
        <v>40</v>
      </c>
      <c r="I422" t="s">
        <v>266</v>
      </c>
      <c r="J422" s="6">
        <v>10.896000000000001</v>
      </c>
      <c r="K422" s="8">
        <v>3</v>
      </c>
      <c r="L422" s="6">
        <v>3.9497999999999998</v>
      </c>
    </row>
    <row r="423" spans="1:12" x14ac:dyDescent="0.3">
      <c r="A423" s="2">
        <v>41763</v>
      </c>
      <c r="B423" s="8">
        <f>YEAR(SalesData[[#This Row],[Order Date]])</f>
        <v>2014</v>
      </c>
      <c r="C423" s="11">
        <f>MONTH(SalesData[[#This Row],[Order Date]])</f>
        <v>5</v>
      </c>
      <c r="D423" t="s">
        <v>1724</v>
      </c>
      <c r="E423" t="s">
        <v>1725</v>
      </c>
      <c r="F423" t="s">
        <v>129</v>
      </c>
      <c r="G423" t="s">
        <v>21</v>
      </c>
      <c r="H423" t="s">
        <v>40</v>
      </c>
      <c r="I423" t="s">
        <v>1369</v>
      </c>
      <c r="J423" s="6">
        <v>46.8</v>
      </c>
      <c r="K423" s="8">
        <v>4</v>
      </c>
      <c r="L423" s="6">
        <v>21.059999999999995</v>
      </c>
    </row>
    <row r="424" spans="1:12" x14ac:dyDescent="0.3">
      <c r="A424" s="2">
        <v>41763</v>
      </c>
      <c r="B424" s="8">
        <f>YEAR(SalesData[[#This Row],[Order Date]])</f>
        <v>2014</v>
      </c>
      <c r="C424" s="11">
        <f>MONTH(SalesData[[#This Row],[Order Date]])</f>
        <v>5</v>
      </c>
      <c r="D424" t="s">
        <v>46</v>
      </c>
      <c r="E424" t="s">
        <v>47</v>
      </c>
      <c r="F424" t="s">
        <v>406</v>
      </c>
      <c r="G424" t="s">
        <v>13</v>
      </c>
      <c r="H424" t="s">
        <v>33</v>
      </c>
      <c r="I424" t="s">
        <v>2002</v>
      </c>
      <c r="J424" s="6">
        <v>27.46</v>
      </c>
      <c r="K424" s="8">
        <v>2</v>
      </c>
      <c r="L424" s="6">
        <v>9.8856000000000002</v>
      </c>
    </row>
    <row r="425" spans="1:12" x14ac:dyDescent="0.3">
      <c r="A425" s="2">
        <v>41763</v>
      </c>
      <c r="B425" s="8">
        <f>YEAR(SalesData[[#This Row],[Order Date]])</f>
        <v>2014</v>
      </c>
      <c r="C425" s="11">
        <f>MONTH(SalesData[[#This Row],[Order Date]])</f>
        <v>5</v>
      </c>
      <c r="D425" t="s">
        <v>1704</v>
      </c>
      <c r="E425" t="s">
        <v>1705</v>
      </c>
      <c r="F425" t="s">
        <v>57</v>
      </c>
      <c r="G425" t="s">
        <v>21</v>
      </c>
      <c r="H425" t="s">
        <v>35</v>
      </c>
      <c r="I425" t="s">
        <v>3057</v>
      </c>
      <c r="J425" s="6">
        <v>37.839999999999996</v>
      </c>
      <c r="K425" s="8">
        <v>2</v>
      </c>
      <c r="L425" s="6">
        <v>2.8380000000000027</v>
      </c>
    </row>
    <row r="426" spans="1:12" x14ac:dyDescent="0.3">
      <c r="A426" s="2">
        <v>41763</v>
      </c>
      <c r="B426" s="8">
        <f>YEAR(SalesData[[#This Row],[Order Date]])</f>
        <v>2014</v>
      </c>
      <c r="C426" s="11">
        <f>MONTH(SalesData[[#This Row],[Order Date]])</f>
        <v>5</v>
      </c>
      <c r="D426" t="s">
        <v>1704</v>
      </c>
      <c r="E426" t="s">
        <v>1705</v>
      </c>
      <c r="F426" t="s">
        <v>57</v>
      </c>
      <c r="G426" t="s">
        <v>21</v>
      </c>
      <c r="H426" t="s">
        <v>146</v>
      </c>
      <c r="I426" t="s">
        <v>3277</v>
      </c>
      <c r="J426" s="6">
        <v>5.4719999999999995</v>
      </c>
      <c r="K426" s="8">
        <v>6</v>
      </c>
      <c r="L426" s="6">
        <v>1.8467999999999996</v>
      </c>
    </row>
    <row r="427" spans="1:12" x14ac:dyDescent="0.3">
      <c r="A427" s="2">
        <v>41763</v>
      </c>
      <c r="B427" s="8">
        <f>YEAR(SalesData[[#This Row],[Order Date]])</f>
        <v>2014</v>
      </c>
      <c r="C427" s="11">
        <f>MONTH(SalesData[[#This Row],[Order Date]])</f>
        <v>5</v>
      </c>
      <c r="D427" t="s">
        <v>3190</v>
      </c>
      <c r="E427" t="s">
        <v>3191</v>
      </c>
      <c r="F427" t="s">
        <v>53</v>
      </c>
      <c r="G427" t="s">
        <v>13</v>
      </c>
      <c r="H427" t="s">
        <v>33</v>
      </c>
      <c r="I427" t="s">
        <v>1710</v>
      </c>
      <c r="J427" s="6">
        <v>12.18</v>
      </c>
      <c r="K427" s="8">
        <v>7</v>
      </c>
      <c r="L427" s="6">
        <v>3.8975999999999997</v>
      </c>
    </row>
    <row r="428" spans="1:12" x14ac:dyDescent="0.3">
      <c r="A428" s="2">
        <v>41763</v>
      </c>
      <c r="B428" s="8">
        <f>YEAR(SalesData[[#This Row],[Order Date]])</f>
        <v>2014</v>
      </c>
      <c r="C428" s="11">
        <f>MONTH(SalesData[[#This Row],[Order Date]])</f>
        <v>5</v>
      </c>
      <c r="D428" t="s">
        <v>3190</v>
      </c>
      <c r="E428" t="s">
        <v>3191</v>
      </c>
      <c r="F428" t="s">
        <v>53</v>
      </c>
      <c r="G428" t="s">
        <v>21</v>
      </c>
      <c r="H428" t="s">
        <v>42</v>
      </c>
      <c r="I428" t="s">
        <v>709</v>
      </c>
      <c r="J428" s="6">
        <v>57.68</v>
      </c>
      <c r="K428" s="8">
        <v>4</v>
      </c>
      <c r="L428" s="6">
        <v>19.034399999999998</v>
      </c>
    </row>
    <row r="429" spans="1:12" x14ac:dyDescent="0.3">
      <c r="A429" s="2">
        <v>41764</v>
      </c>
      <c r="B429" s="8">
        <f>YEAR(SalesData[[#This Row],[Order Date]])</f>
        <v>2014</v>
      </c>
      <c r="C429" s="11">
        <f>MONTH(SalesData[[#This Row],[Order Date]])</f>
        <v>5</v>
      </c>
      <c r="D429" t="s">
        <v>3114</v>
      </c>
      <c r="E429" t="s">
        <v>3115</v>
      </c>
      <c r="F429" t="s">
        <v>12</v>
      </c>
      <c r="G429" t="s">
        <v>21</v>
      </c>
      <c r="H429" t="s">
        <v>49</v>
      </c>
      <c r="I429" t="s">
        <v>2765</v>
      </c>
      <c r="J429" s="6">
        <v>9.42</v>
      </c>
      <c r="K429" s="8">
        <v>3</v>
      </c>
      <c r="L429" s="6">
        <v>4.238999999999999</v>
      </c>
    </row>
    <row r="430" spans="1:12" x14ac:dyDescent="0.3">
      <c r="A430" s="2">
        <v>41764</v>
      </c>
      <c r="B430" s="8">
        <f>YEAR(SalesData[[#This Row],[Order Date]])</f>
        <v>2014</v>
      </c>
      <c r="C430" s="11">
        <f>MONTH(SalesData[[#This Row],[Order Date]])</f>
        <v>5</v>
      </c>
      <c r="D430" t="s">
        <v>3114</v>
      </c>
      <c r="E430" t="s">
        <v>3115</v>
      </c>
      <c r="F430" t="s">
        <v>12</v>
      </c>
      <c r="G430" t="s">
        <v>21</v>
      </c>
      <c r="H430" t="s">
        <v>35</v>
      </c>
      <c r="I430" t="s">
        <v>595</v>
      </c>
      <c r="J430" s="6">
        <v>6.56</v>
      </c>
      <c r="K430" s="8">
        <v>2</v>
      </c>
      <c r="L430" s="6">
        <v>1.9023999999999992</v>
      </c>
    </row>
    <row r="431" spans="1:12" x14ac:dyDescent="0.3">
      <c r="A431" s="2">
        <v>41764</v>
      </c>
      <c r="B431" s="8">
        <f>YEAR(SalesData[[#This Row],[Order Date]])</f>
        <v>2014</v>
      </c>
      <c r="C431" s="11">
        <f>MONTH(SalesData[[#This Row],[Order Date]])</f>
        <v>5</v>
      </c>
      <c r="D431" t="s">
        <v>3114</v>
      </c>
      <c r="E431" t="s">
        <v>3115</v>
      </c>
      <c r="F431" t="s">
        <v>12</v>
      </c>
      <c r="G431" t="s">
        <v>21</v>
      </c>
      <c r="H431" t="s">
        <v>49</v>
      </c>
      <c r="I431" t="s">
        <v>3179</v>
      </c>
      <c r="J431" s="6">
        <v>24.56</v>
      </c>
      <c r="K431" s="8">
        <v>2</v>
      </c>
      <c r="L431" s="6">
        <v>11.543199999999999</v>
      </c>
    </row>
    <row r="432" spans="1:12" x14ac:dyDescent="0.3">
      <c r="A432" s="2">
        <v>41764</v>
      </c>
      <c r="B432" s="8">
        <f>YEAR(SalesData[[#This Row],[Order Date]])</f>
        <v>2014</v>
      </c>
      <c r="C432" s="11">
        <f>MONTH(SalesData[[#This Row],[Order Date]])</f>
        <v>5</v>
      </c>
      <c r="D432" t="s">
        <v>82</v>
      </c>
      <c r="E432" t="s">
        <v>83</v>
      </c>
      <c r="F432" t="s">
        <v>57</v>
      </c>
      <c r="G432" t="s">
        <v>13</v>
      </c>
      <c r="H432" t="s">
        <v>16</v>
      </c>
      <c r="I432" t="s">
        <v>165</v>
      </c>
      <c r="J432" s="6">
        <v>127.869</v>
      </c>
      <c r="K432" s="8">
        <v>3</v>
      </c>
      <c r="L432" s="6">
        <v>-9.1335000000000122</v>
      </c>
    </row>
    <row r="433" spans="1:12" x14ac:dyDescent="0.3">
      <c r="A433" s="2">
        <v>41764</v>
      </c>
      <c r="B433" s="8">
        <f>YEAR(SalesData[[#This Row],[Order Date]])</f>
        <v>2014</v>
      </c>
      <c r="C433" s="11">
        <f>MONTH(SalesData[[#This Row],[Order Date]])</f>
        <v>5</v>
      </c>
      <c r="D433" t="s">
        <v>2297</v>
      </c>
      <c r="E433" t="s">
        <v>2298</v>
      </c>
      <c r="F433" t="s">
        <v>114</v>
      </c>
      <c r="G433" t="s">
        <v>21</v>
      </c>
      <c r="H433" t="s">
        <v>29</v>
      </c>
      <c r="I433" t="s">
        <v>214</v>
      </c>
      <c r="J433" s="6">
        <v>45.248000000000005</v>
      </c>
      <c r="K433" s="8">
        <v>2</v>
      </c>
      <c r="L433" s="6">
        <v>3.9591999999999992</v>
      </c>
    </row>
    <row r="434" spans="1:12" x14ac:dyDescent="0.3">
      <c r="A434" s="2">
        <v>41764</v>
      </c>
      <c r="B434" s="8">
        <f>YEAR(SalesData[[#This Row],[Order Date]])</f>
        <v>2014</v>
      </c>
      <c r="C434" s="11">
        <f>MONTH(SalesData[[#This Row],[Order Date]])</f>
        <v>5</v>
      </c>
      <c r="D434" t="s">
        <v>1073</v>
      </c>
      <c r="E434" t="s">
        <v>1074</v>
      </c>
      <c r="F434" t="s">
        <v>173</v>
      </c>
      <c r="G434" t="s">
        <v>21</v>
      </c>
      <c r="H434" t="s">
        <v>40</v>
      </c>
      <c r="I434" t="s">
        <v>647</v>
      </c>
      <c r="J434" s="6">
        <v>11.88</v>
      </c>
      <c r="K434" s="8">
        <v>2</v>
      </c>
      <c r="L434" s="6">
        <v>5.3460000000000001</v>
      </c>
    </row>
    <row r="435" spans="1:12" x14ac:dyDescent="0.3">
      <c r="A435" s="2">
        <v>41764</v>
      </c>
      <c r="B435" s="8">
        <f>YEAR(SalesData[[#This Row],[Order Date]])</f>
        <v>2014</v>
      </c>
      <c r="C435" s="11">
        <f>MONTH(SalesData[[#This Row],[Order Date]])</f>
        <v>5</v>
      </c>
      <c r="D435" t="s">
        <v>1073</v>
      </c>
      <c r="E435" t="s">
        <v>1074</v>
      </c>
      <c r="F435" t="s">
        <v>173</v>
      </c>
      <c r="G435" t="s">
        <v>21</v>
      </c>
      <c r="H435" t="s">
        <v>49</v>
      </c>
      <c r="I435" t="s">
        <v>101</v>
      </c>
      <c r="J435" s="6">
        <v>35.44</v>
      </c>
      <c r="K435" s="8">
        <v>1</v>
      </c>
      <c r="L435" s="6">
        <v>16.656799999999997</v>
      </c>
    </row>
    <row r="436" spans="1:12" x14ac:dyDescent="0.3">
      <c r="A436" s="2">
        <v>41765</v>
      </c>
      <c r="B436" s="8">
        <f>YEAR(SalesData[[#This Row],[Order Date]])</f>
        <v>2014</v>
      </c>
      <c r="C436" s="11">
        <f>MONTH(SalesData[[#This Row],[Order Date]])</f>
        <v>5</v>
      </c>
      <c r="D436" t="s">
        <v>55</v>
      </c>
      <c r="E436" t="s">
        <v>56</v>
      </c>
      <c r="F436" t="s">
        <v>20</v>
      </c>
      <c r="G436" t="s">
        <v>21</v>
      </c>
      <c r="H436" t="s">
        <v>40</v>
      </c>
      <c r="I436" t="s">
        <v>1456</v>
      </c>
      <c r="J436" s="6">
        <v>140.73599999999999</v>
      </c>
      <c r="K436" s="8">
        <v>8</v>
      </c>
      <c r="L436" s="6">
        <v>52.775999999999996</v>
      </c>
    </row>
    <row r="437" spans="1:12" x14ac:dyDescent="0.3">
      <c r="A437" s="2">
        <v>41765</v>
      </c>
      <c r="B437" s="8">
        <f>YEAR(SalesData[[#This Row],[Order Date]])</f>
        <v>2014</v>
      </c>
      <c r="C437" s="11">
        <f>MONTH(SalesData[[#This Row],[Order Date]])</f>
        <v>5</v>
      </c>
      <c r="D437" t="s">
        <v>106</v>
      </c>
      <c r="E437" t="s">
        <v>107</v>
      </c>
      <c r="F437" t="s">
        <v>20</v>
      </c>
      <c r="G437" t="s">
        <v>21</v>
      </c>
      <c r="H437" t="s">
        <v>22</v>
      </c>
      <c r="I437" t="s">
        <v>1734</v>
      </c>
      <c r="J437" s="6">
        <v>5.78</v>
      </c>
      <c r="K437" s="8">
        <v>2</v>
      </c>
      <c r="L437" s="6">
        <v>2.7166000000000001</v>
      </c>
    </row>
    <row r="438" spans="1:12" x14ac:dyDescent="0.3">
      <c r="A438" s="2">
        <v>41765</v>
      </c>
      <c r="B438" s="8">
        <f>YEAR(SalesData[[#This Row],[Order Date]])</f>
        <v>2014</v>
      </c>
      <c r="C438" s="11">
        <f>MONTH(SalesData[[#This Row],[Order Date]])</f>
        <v>5</v>
      </c>
      <c r="D438" t="s">
        <v>106</v>
      </c>
      <c r="E438" t="s">
        <v>107</v>
      </c>
      <c r="F438" t="s">
        <v>20</v>
      </c>
      <c r="G438" t="s">
        <v>21</v>
      </c>
      <c r="H438" t="s">
        <v>35</v>
      </c>
      <c r="I438" t="s">
        <v>1328</v>
      </c>
      <c r="J438" s="6">
        <v>107.94</v>
      </c>
      <c r="K438" s="8">
        <v>6</v>
      </c>
      <c r="L438" s="6">
        <v>30.223200000000002</v>
      </c>
    </row>
    <row r="439" spans="1:12" x14ac:dyDescent="0.3">
      <c r="A439" s="2">
        <v>41766</v>
      </c>
      <c r="B439" s="8">
        <f>YEAR(SalesData[[#This Row],[Order Date]])</f>
        <v>2014</v>
      </c>
      <c r="C439" s="11">
        <f>MONTH(SalesData[[#This Row],[Order Date]])</f>
        <v>5</v>
      </c>
      <c r="D439" t="s">
        <v>2407</v>
      </c>
      <c r="E439" t="s">
        <v>2408</v>
      </c>
      <c r="F439" t="s">
        <v>662</v>
      </c>
      <c r="G439" t="s">
        <v>21</v>
      </c>
      <c r="H439" t="s">
        <v>40</v>
      </c>
      <c r="I439" t="s">
        <v>160</v>
      </c>
      <c r="J439" s="6">
        <v>16.14</v>
      </c>
      <c r="K439" s="8">
        <v>3</v>
      </c>
      <c r="L439" s="6">
        <v>7.9085999999999999</v>
      </c>
    </row>
    <row r="440" spans="1:12" x14ac:dyDescent="0.3">
      <c r="A440" s="2">
        <v>41766</v>
      </c>
      <c r="B440" s="8">
        <f>YEAR(SalesData[[#This Row],[Order Date]])</f>
        <v>2014</v>
      </c>
      <c r="C440" s="11">
        <f>MONTH(SalesData[[#This Row],[Order Date]])</f>
        <v>5</v>
      </c>
      <c r="D440" t="s">
        <v>2407</v>
      </c>
      <c r="E440" t="s">
        <v>2408</v>
      </c>
      <c r="F440" t="s">
        <v>662</v>
      </c>
      <c r="G440" t="s">
        <v>13</v>
      </c>
      <c r="H440" t="s">
        <v>27</v>
      </c>
      <c r="I440" t="s">
        <v>3089</v>
      </c>
      <c r="J440" s="6">
        <v>194.25</v>
      </c>
      <c r="K440" s="8">
        <v>2</v>
      </c>
      <c r="L440" s="6">
        <v>-38.849999999999994</v>
      </c>
    </row>
    <row r="441" spans="1:12" x14ac:dyDescent="0.3">
      <c r="A441" s="2">
        <v>41766</v>
      </c>
      <c r="B441" s="8">
        <f>YEAR(SalesData[[#This Row],[Order Date]])</f>
        <v>2014</v>
      </c>
      <c r="C441" s="11">
        <f>MONTH(SalesData[[#This Row],[Order Date]])</f>
        <v>5</v>
      </c>
      <c r="D441" t="s">
        <v>2407</v>
      </c>
      <c r="E441" t="s">
        <v>2408</v>
      </c>
      <c r="F441" t="s">
        <v>662</v>
      </c>
      <c r="G441" t="s">
        <v>21</v>
      </c>
      <c r="H441" t="s">
        <v>35</v>
      </c>
      <c r="I441" t="s">
        <v>1365</v>
      </c>
      <c r="J441" s="6">
        <v>8.64</v>
      </c>
      <c r="K441" s="8">
        <v>3</v>
      </c>
      <c r="L441" s="6">
        <v>2.5055999999999998</v>
      </c>
    </row>
    <row r="442" spans="1:12" x14ac:dyDescent="0.3">
      <c r="A442" s="2">
        <v>41766</v>
      </c>
      <c r="B442" s="8">
        <f>YEAR(SalesData[[#This Row],[Order Date]])</f>
        <v>2014</v>
      </c>
      <c r="C442" s="11">
        <f>MONTH(SalesData[[#This Row],[Order Date]])</f>
        <v>5</v>
      </c>
      <c r="D442" t="s">
        <v>2407</v>
      </c>
      <c r="E442" t="s">
        <v>2408</v>
      </c>
      <c r="F442" t="s">
        <v>662</v>
      </c>
      <c r="G442" t="s">
        <v>13</v>
      </c>
      <c r="H442" t="s">
        <v>16</v>
      </c>
      <c r="I442" t="s">
        <v>1303</v>
      </c>
      <c r="J442" s="6">
        <v>872.32</v>
      </c>
      <c r="K442" s="8">
        <v>4</v>
      </c>
      <c r="L442" s="6">
        <v>244.24959999999999</v>
      </c>
    </row>
    <row r="443" spans="1:12" x14ac:dyDescent="0.3">
      <c r="A443" s="2">
        <v>41767</v>
      </c>
      <c r="B443" s="8">
        <f>YEAR(SalesData[[#This Row],[Order Date]])</f>
        <v>2014</v>
      </c>
      <c r="C443" s="11">
        <f>MONTH(SalesData[[#This Row],[Order Date]])</f>
        <v>5</v>
      </c>
      <c r="D443" t="s">
        <v>1771</v>
      </c>
      <c r="E443" t="s">
        <v>1772</v>
      </c>
      <c r="F443" t="s">
        <v>80</v>
      </c>
      <c r="G443" t="s">
        <v>37</v>
      </c>
      <c r="H443" t="s">
        <v>648</v>
      </c>
      <c r="I443" t="s">
        <v>649</v>
      </c>
      <c r="J443" s="6">
        <v>1799.9699999999998</v>
      </c>
      <c r="K443" s="8">
        <v>5</v>
      </c>
      <c r="L443" s="6">
        <v>239.99600000000009</v>
      </c>
    </row>
    <row r="444" spans="1:12" x14ac:dyDescent="0.3">
      <c r="A444" s="2">
        <v>41768</v>
      </c>
      <c r="B444" s="8">
        <f>YEAR(SalesData[[#This Row],[Order Date]])</f>
        <v>2014</v>
      </c>
      <c r="C444" s="11">
        <f>MONTH(SalesData[[#This Row],[Order Date]])</f>
        <v>5</v>
      </c>
      <c r="D444" t="s">
        <v>1346</v>
      </c>
      <c r="E444" t="s">
        <v>1347</v>
      </c>
      <c r="F444" t="s">
        <v>20</v>
      </c>
      <c r="G444" t="s">
        <v>37</v>
      </c>
      <c r="H444" t="s">
        <v>87</v>
      </c>
      <c r="I444" t="s">
        <v>1348</v>
      </c>
      <c r="J444" s="6">
        <v>67.8</v>
      </c>
      <c r="K444" s="8">
        <v>4</v>
      </c>
      <c r="L444" s="6">
        <v>4.0679999999999978</v>
      </c>
    </row>
    <row r="445" spans="1:12" x14ac:dyDescent="0.3">
      <c r="A445" s="2">
        <v>41768</v>
      </c>
      <c r="B445" s="8">
        <f>YEAR(SalesData[[#This Row],[Order Date]])</f>
        <v>2014</v>
      </c>
      <c r="C445" s="11">
        <f>MONTH(SalesData[[#This Row],[Order Date]])</f>
        <v>5</v>
      </c>
      <c r="D445" t="s">
        <v>1346</v>
      </c>
      <c r="E445" t="s">
        <v>1347</v>
      </c>
      <c r="F445" t="s">
        <v>20</v>
      </c>
      <c r="G445" t="s">
        <v>37</v>
      </c>
      <c r="H445" t="s">
        <v>87</v>
      </c>
      <c r="I445" t="s">
        <v>464</v>
      </c>
      <c r="J445" s="6">
        <v>167.97</v>
      </c>
      <c r="K445" s="8">
        <v>3</v>
      </c>
      <c r="L445" s="6">
        <v>40.31280000000001</v>
      </c>
    </row>
    <row r="446" spans="1:12" x14ac:dyDescent="0.3">
      <c r="A446" s="2">
        <v>41768</v>
      </c>
      <c r="B446" s="8">
        <f>YEAR(SalesData[[#This Row],[Order Date]])</f>
        <v>2014</v>
      </c>
      <c r="C446" s="11">
        <f>MONTH(SalesData[[#This Row],[Order Date]])</f>
        <v>5</v>
      </c>
      <c r="D446" t="s">
        <v>529</v>
      </c>
      <c r="E446" t="s">
        <v>530</v>
      </c>
      <c r="F446" t="s">
        <v>12</v>
      </c>
      <c r="G446" t="s">
        <v>21</v>
      </c>
      <c r="H446" t="s">
        <v>29</v>
      </c>
      <c r="I446" t="s">
        <v>67</v>
      </c>
      <c r="J446" s="6">
        <v>83.25</v>
      </c>
      <c r="K446" s="8">
        <v>3</v>
      </c>
      <c r="L446" s="6">
        <v>14.984999999999992</v>
      </c>
    </row>
    <row r="447" spans="1:12" x14ac:dyDescent="0.3">
      <c r="A447" s="2">
        <v>41768</v>
      </c>
      <c r="B447" s="8">
        <f>YEAR(SalesData[[#This Row],[Order Date]])</f>
        <v>2014</v>
      </c>
      <c r="C447" s="11">
        <f>MONTH(SalesData[[#This Row],[Order Date]])</f>
        <v>5</v>
      </c>
      <c r="D447" t="s">
        <v>529</v>
      </c>
      <c r="E447" t="s">
        <v>530</v>
      </c>
      <c r="F447" t="s">
        <v>12</v>
      </c>
      <c r="G447" t="s">
        <v>21</v>
      </c>
      <c r="H447" t="s">
        <v>22</v>
      </c>
      <c r="I447" t="s">
        <v>2092</v>
      </c>
      <c r="J447" s="6">
        <v>9.4499999999999993</v>
      </c>
      <c r="K447" s="8">
        <v>3</v>
      </c>
      <c r="L447" s="6">
        <v>4.5359999999999996</v>
      </c>
    </row>
    <row r="448" spans="1:12" x14ac:dyDescent="0.3">
      <c r="A448" s="2">
        <v>41768</v>
      </c>
      <c r="B448" s="8">
        <f>YEAR(SalesData[[#This Row],[Order Date]])</f>
        <v>2014</v>
      </c>
      <c r="C448" s="11">
        <f>MONTH(SalesData[[#This Row],[Order Date]])</f>
        <v>5</v>
      </c>
      <c r="D448" t="s">
        <v>529</v>
      </c>
      <c r="E448" t="s">
        <v>530</v>
      </c>
      <c r="F448" t="s">
        <v>12</v>
      </c>
      <c r="G448" t="s">
        <v>21</v>
      </c>
      <c r="H448" t="s">
        <v>22</v>
      </c>
      <c r="I448" t="s">
        <v>2017</v>
      </c>
      <c r="J448" s="6">
        <v>20.65</v>
      </c>
      <c r="K448" s="8">
        <v>5</v>
      </c>
      <c r="L448" s="6">
        <v>9.4989999999999988</v>
      </c>
    </row>
    <row r="449" spans="1:12" x14ac:dyDescent="0.3">
      <c r="A449" s="2">
        <v>41768</v>
      </c>
      <c r="B449" s="8">
        <f>YEAR(SalesData[[#This Row],[Order Date]])</f>
        <v>2014</v>
      </c>
      <c r="C449" s="11">
        <f>MONTH(SalesData[[#This Row],[Order Date]])</f>
        <v>5</v>
      </c>
      <c r="D449" t="s">
        <v>529</v>
      </c>
      <c r="E449" t="s">
        <v>530</v>
      </c>
      <c r="F449" t="s">
        <v>12</v>
      </c>
      <c r="G449" t="s">
        <v>21</v>
      </c>
      <c r="H449" t="s">
        <v>49</v>
      </c>
      <c r="I449" t="s">
        <v>2157</v>
      </c>
      <c r="J449" s="6">
        <v>45.36</v>
      </c>
      <c r="K449" s="8">
        <v>7</v>
      </c>
      <c r="L449" s="6">
        <v>21.772800000000004</v>
      </c>
    </row>
    <row r="450" spans="1:12" x14ac:dyDescent="0.3">
      <c r="A450" s="2">
        <v>41769</v>
      </c>
      <c r="B450" s="8">
        <f>YEAR(SalesData[[#This Row],[Order Date]])</f>
        <v>2014</v>
      </c>
      <c r="C450" s="11">
        <f>MONTH(SalesData[[#This Row],[Order Date]])</f>
        <v>5</v>
      </c>
      <c r="D450" t="s">
        <v>2050</v>
      </c>
      <c r="E450" t="s">
        <v>2051</v>
      </c>
      <c r="F450" t="s">
        <v>53</v>
      </c>
      <c r="G450" t="s">
        <v>21</v>
      </c>
      <c r="H450" t="s">
        <v>94</v>
      </c>
      <c r="I450" t="s">
        <v>904</v>
      </c>
      <c r="J450" s="6">
        <v>158.13</v>
      </c>
      <c r="K450" s="8">
        <v>3</v>
      </c>
      <c r="L450" s="6">
        <v>77.483699999999999</v>
      </c>
    </row>
    <row r="451" spans="1:12" x14ac:dyDescent="0.3">
      <c r="A451" s="2">
        <v>41769</v>
      </c>
      <c r="B451" s="8">
        <f>YEAR(SalesData[[#This Row],[Order Date]])</f>
        <v>2014</v>
      </c>
      <c r="C451" s="11">
        <f>MONTH(SalesData[[#This Row],[Order Date]])</f>
        <v>5</v>
      </c>
      <c r="D451" t="s">
        <v>2050</v>
      </c>
      <c r="E451" t="s">
        <v>2051</v>
      </c>
      <c r="F451" t="s">
        <v>53</v>
      </c>
      <c r="G451" t="s">
        <v>37</v>
      </c>
      <c r="H451" t="s">
        <v>38</v>
      </c>
      <c r="I451" t="s">
        <v>135</v>
      </c>
      <c r="J451" s="6">
        <v>43.6</v>
      </c>
      <c r="K451" s="8">
        <v>5</v>
      </c>
      <c r="L451" s="6">
        <v>4.3600000000000012</v>
      </c>
    </row>
    <row r="452" spans="1:12" x14ac:dyDescent="0.3">
      <c r="A452" s="2">
        <v>41769</v>
      </c>
      <c r="B452" s="8">
        <f>YEAR(SalesData[[#This Row],[Order Date]])</f>
        <v>2014</v>
      </c>
      <c r="C452" s="11">
        <f>MONTH(SalesData[[#This Row],[Order Date]])</f>
        <v>5</v>
      </c>
      <c r="D452" t="s">
        <v>1373</v>
      </c>
      <c r="E452" t="s">
        <v>1374</v>
      </c>
      <c r="F452" t="s">
        <v>80</v>
      </c>
      <c r="G452" t="s">
        <v>13</v>
      </c>
      <c r="H452" t="s">
        <v>14</v>
      </c>
      <c r="I452" t="s">
        <v>1791</v>
      </c>
      <c r="J452" s="6">
        <v>349.96499999999997</v>
      </c>
      <c r="K452" s="8">
        <v>7</v>
      </c>
      <c r="L452" s="6">
        <v>-216.97830000000002</v>
      </c>
    </row>
    <row r="453" spans="1:12" x14ac:dyDescent="0.3">
      <c r="A453" s="2">
        <v>41769</v>
      </c>
      <c r="B453" s="8">
        <f>YEAR(SalesData[[#This Row],[Order Date]])</f>
        <v>2014</v>
      </c>
      <c r="C453" s="11">
        <f>MONTH(SalesData[[#This Row],[Order Date]])</f>
        <v>5</v>
      </c>
      <c r="D453" t="s">
        <v>1373</v>
      </c>
      <c r="E453" t="s">
        <v>1374</v>
      </c>
      <c r="F453" t="s">
        <v>80</v>
      </c>
      <c r="G453" t="s">
        <v>21</v>
      </c>
      <c r="H453" t="s">
        <v>35</v>
      </c>
      <c r="I453" t="s">
        <v>1619</v>
      </c>
      <c r="J453" s="6">
        <v>22.32</v>
      </c>
      <c r="K453" s="8">
        <v>5</v>
      </c>
      <c r="L453" s="6">
        <v>5.3010000000000002</v>
      </c>
    </row>
    <row r="454" spans="1:12" x14ac:dyDescent="0.3">
      <c r="A454" s="2">
        <v>41769</v>
      </c>
      <c r="B454" s="8">
        <f>YEAR(SalesData[[#This Row],[Order Date]])</f>
        <v>2014</v>
      </c>
      <c r="C454" s="11">
        <f>MONTH(SalesData[[#This Row],[Order Date]])</f>
        <v>5</v>
      </c>
      <c r="D454" t="s">
        <v>1779</v>
      </c>
      <c r="E454" t="s">
        <v>1780</v>
      </c>
      <c r="F454" t="s">
        <v>20</v>
      </c>
      <c r="G454" t="s">
        <v>21</v>
      </c>
      <c r="H454" t="s">
        <v>49</v>
      </c>
      <c r="I454" t="s">
        <v>3230</v>
      </c>
      <c r="J454" s="6">
        <v>39.96</v>
      </c>
      <c r="K454" s="8">
        <v>2</v>
      </c>
      <c r="L454" s="6">
        <v>19.180800000000001</v>
      </c>
    </row>
    <row r="455" spans="1:12" x14ac:dyDescent="0.3">
      <c r="A455" s="2">
        <v>41769</v>
      </c>
      <c r="B455" s="8">
        <f>YEAR(SalesData[[#This Row],[Order Date]])</f>
        <v>2014</v>
      </c>
      <c r="C455" s="11">
        <f>MONTH(SalesData[[#This Row],[Order Date]])</f>
        <v>5</v>
      </c>
      <c r="D455" t="s">
        <v>1779</v>
      </c>
      <c r="E455" t="s">
        <v>1780</v>
      </c>
      <c r="F455" t="s">
        <v>20</v>
      </c>
      <c r="G455" t="s">
        <v>37</v>
      </c>
      <c r="H455" t="s">
        <v>38</v>
      </c>
      <c r="I455" t="s">
        <v>2233</v>
      </c>
      <c r="J455" s="6">
        <v>1432.0000000000002</v>
      </c>
      <c r="K455" s="8">
        <v>5</v>
      </c>
      <c r="L455" s="6">
        <v>125.30000000000007</v>
      </c>
    </row>
    <row r="456" spans="1:12" x14ac:dyDescent="0.3">
      <c r="A456" s="2">
        <v>41769</v>
      </c>
      <c r="B456" s="8">
        <f>YEAR(SalesData[[#This Row],[Order Date]])</f>
        <v>2014</v>
      </c>
      <c r="C456" s="11">
        <f>MONTH(SalesData[[#This Row],[Order Date]])</f>
        <v>5</v>
      </c>
      <c r="D456" t="s">
        <v>1779</v>
      </c>
      <c r="E456" t="s">
        <v>1780</v>
      </c>
      <c r="F456" t="s">
        <v>20</v>
      </c>
      <c r="G456" t="s">
        <v>21</v>
      </c>
      <c r="H456" t="s">
        <v>312</v>
      </c>
      <c r="I456" t="s">
        <v>3308</v>
      </c>
      <c r="J456" s="6">
        <v>41.04</v>
      </c>
      <c r="K456" s="8">
        <v>6</v>
      </c>
      <c r="L456" s="6">
        <v>11.0808</v>
      </c>
    </row>
    <row r="457" spans="1:12" x14ac:dyDescent="0.3">
      <c r="A457" s="2">
        <v>41769</v>
      </c>
      <c r="B457" s="8">
        <f>YEAR(SalesData[[#This Row],[Order Date]])</f>
        <v>2014</v>
      </c>
      <c r="C457" s="11">
        <f>MONTH(SalesData[[#This Row],[Order Date]])</f>
        <v>5</v>
      </c>
      <c r="D457" t="s">
        <v>1779</v>
      </c>
      <c r="E457" t="s">
        <v>1780</v>
      </c>
      <c r="F457" t="s">
        <v>20</v>
      </c>
      <c r="G457" t="s">
        <v>13</v>
      </c>
      <c r="H457" t="s">
        <v>16</v>
      </c>
      <c r="I457" t="s">
        <v>2896</v>
      </c>
      <c r="J457" s="6">
        <v>256.78400000000005</v>
      </c>
      <c r="K457" s="8">
        <v>1</v>
      </c>
      <c r="L457" s="6">
        <v>32.097999999999971</v>
      </c>
    </row>
    <row r="458" spans="1:12" x14ac:dyDescent="0.3">
      <c r="A458" s="2">
        <v>41770</v>
      </c>
      <c r="B458" s="8">
        <f>YEAR(SalesData[[#This Row],[Order Date]])</f>
        <v>2014</v>
      </c>
      <c r="C458" s="11">
        <f>MONTH(SalesData[[#This Row],[Order Date]])</f>
        <v>5</v>
      </c>
      <c r="D458" t="s">
        <v>208</v>
      </c>
      <c r="E458" t="s">
        <v>209</v>
      </c>
      <c r="F458" t="s">
        <v>57</v>
      </c>
      <c r="G458" t="s">
        <v>37</v>
      </c>
      <c r="H458" t="s">
        <v>87</v>
      </c>
      <c r="I458" t="s">
        <v>978</v>
      </c>
      <c r="J458" s="6">
        <v>58.112000000000002</v>
      </c>
      <c r="K458" s="8">
        <v>2</v>
      </c>
      <c r="L458" s="6">
        <v>7.263999999999994</v>
      </c>
    </row>
    <row r="459" spans="1:12" x14ac:dyDescent="0.3">
      <c r="A459" s="2">
        <v>41770</v>
      </c>
      <c r="B459" s="8">
        <f>YEAR(SalesData[[#This Row],[Order Date]])</f>
        <v>2014</v>
      </c>
      <c r="C459" s="11">
        <f>MONTH(SalesData[[#This Row],[Order Date]])</f>
        <v>5</v>
      </c>
      <c r="D459" t="s">
        <v>208</v>
      </c>
      <c r="E459" t="s">
        <v>209</v>
      </c>
      <c r="F459" t="s">
        <v>57</v>
      </c>
      <c r="G459" t="s">
        <v>37</v>
      </c>
      <c r="H459" t="s">
        <v>38</v>
      </c>
      <c r="I459" t="s">
        <v>979</v>
      </c>
      <c r="J459" s="6">
        <v>100.792</v>
      </c>
      <c r="K459" s="8">
        <v>1</v>
      </c>
      <c r="L459" s="6">
        <v>6.2995000000000019</v>
      </c>
    </row>
    <row r="460" spans="1:12" x14ac:dyDescent="0.3">
      <c r="A460" s="2">
        <v>41770</v>
      </c>
      <c r="B460" s="8">
        <f>YEAR(SalesData[[#This Row],[Order Date]])</f>
        <v>2014</v>
      </c>
      <c r="C460" s="11">
        <f>MONTH(SalesData[[#This Row],[Order Date]])</f>
        <v>5</v>
      </c>
      <c r="D460" t="s">
        <v>208</v>
      </c>
      <c r="E460" t="s">
        <v>209</v>
      </c>
      <c r="F460" t="s">
        <v>57</v>
      </c>
      <c r="G460" t="s">
        <v>13</v>
      </c>
      <c r="H460" t="s">
        <v>33</v>
      </c>
      <c r="I460" t="s">
        <v>980</v>
      </c>
      <c r="J460" s="6">
        <v>66.112000000000009</v>
      </c>
      <c r="K460" s="8">
        <v>4</v>
      </c>
      <c r="L460" s="6">
        <v>-84.292799999999986</v>
      </c>
    </row>
    <row r="461" spans="1:12" x14ac:dyDescent="0.3">
      <c r="A461" s="2">
        <v>41770</v>
      </c>
      <c r="B461" s="8">
        <f>YEAR(SalesData[[#This Row],[Order Date]])</f>
        <v>2014</v>
      </c>
      <c r="C461" s="11">
        <f>MONTH(SalesData[[#This Row],[Order Date]])</f>
        <v>5</v>
      </c>
      <c r="D461" t="s">
        <v>2234</v>
      </c>
      <c r="E461" t="s">
        <v>2235</v>
      </c>
      <c r="F461" t="s">
        <v>57</v>
      </c>
      <c r="G461" t="s">
        <v>37</v>
      </c>
      <c r="H461" t="s">
        <v>87</v>
      </c>
      <c r="I461" t="s">
        <v>1676</v>
      </c>
      <c r="J461" s="6">
        <v>46.864000000000004</v>
      </c>
      <c r="K461" s="8">
        <v>2</v>
      </c>
      <c r="L461" s="6">
        <v>7.615399999999994</v>
      </c>
    </row>
    <row r="462" spans="1:12" x14ac:dyDescent="0.3">
      <c r="A462" s="2">
        <v>41770</v>
      </c>
      <c r="B462" s="8">
        <f>YEAR(SalesData[[#This Row],[Order Date]])</f>
        <v>2014</v>
      </c>
      <c r="C462" s="11">
        <f>MONTH(SalesData[[#This Row],[Order Date]])</f>
        <v>5</v>
      </c>
      <c r="D462" t="s">
        <v>1774</v>
      </c>
      <c r="E462" t="s">
        <v>1775</v>
      </c>
      <c r="F462" t="s">
        <v>145</v>
      </c>
      <c r="G462" t="s">
        <v>21</v>
      </c>
      <c r="H462" t="s">
        <v>42</v>
      </c>
      <c r="I462" t="s">
        <v>761</v>
      </c>
      <c r="J462" s="6">
        <v>35.910000000000004</v>
      </c>
      <c r="K462" s="8">
        <v>3</v>
      </c>
      <c r="L462" s="6">
        <v>9.6956999999999987</v>
      </c>
    </row>
    <row r="463" spans="1:12" x14ac:dyDescent="0.3">
      <c r="A463" s="2">
        <v>41770</v>
      </c>
      <c r="B463" s="8">
        <f>YEAR(SalesData[[#This Row],[Order Date]])</f>
        <v>2014</v>
      </c>
      <c r="C463" s="11">
        <f>MONTH(SalesData[[#This Row],[Order Date]])</f>
        <v>5</v>
      </c>
      <c r="D463" t="s">
        <v>459</v>
      </c>
      <c r="E463" t="s">
        <v>460</v>
      </c>
      <c r="F463" t="s">
        <v>57</v>
      </c>
      <c r="G463" t="s">
        <v>13</v>
      </c>
      <c r="H463" t="s">
        <v>16</v>
      </c>
      <c r="I463" t="s">
        <v>792</v>
      </c>
      <c r="J463" s="6">
        <v>1212.9599999999998</v>
      </c>
      <c r="K463" s="8">
        <v>8</v>
      </c>
      <c r="L463" s="6">
        <v>-69.311999999999898</v>
      </c>
    </row>
    <row r="464" spans="1:12" x14ac:dyDescent="0.3">
      <c r="A464" s="2">
        <v>41770</v>
      </c>
      <c r="B464" s="8">
        <f>YEAR(SalesData[[#This Row],[Order Date]])</f>
        <v>2014</v>
      </c>
      <c r="C464" s="11">
        <f>MONTH(SalesData[[#This Row],[Order Date]])</f>
        <v>5</v>
      </c>
      <c r="D464" t="s">
        <v>3482</v>
      </c>
      <c r="E464" t="s">
        <v>3483</v>
      </c>
      <c r="F464" t="s">
        <v>114</v>
      </c>
      <c r="G464" t="s">
        <v>21</v>
      </c>
      <c r="H464" t="s">
        <v>49</v>
      </c>
      <c r="I464" t="s">
        <v>3348</v>
      </c>
      <c r="J464" s="6">
        <v>17.472000000000001</v>
      </c>
      <c r="K464" s="8">
        <v>3</v>
      </c>
      <c r="L464" s="6">
        <v>5.6783999999999981</v>
      </c>
    </row>
    <row r="465" spans="1:12" x14ac:dyDescent="0.3">
      <c r="A465" s="2">
        <v>41770</v>
      </c>
      <c r="B465" s="8">
        <f>YEAR(SalesData[[#This Row],[Order Date]])</f>
        <v>2014</v>
      </c>
      <c r="C465" s="11">
        <f>MONTH(SalesData[[#This Row],[Order Date]])</f>
        <v>5</v>
      </c>
      <c r="D465" t="s">
        <v>3482</v>
      </c>
      <c r="E465" t="s">
        <v>3483</v>
      </c>
      <c r="F465" t="s">
        <v>114</v>
      </c>
      <c r="G465" t="s">
        <v>21</v>
      </c>
      <c r="H465" t="s">
        <v>40</v>
      </c>
      <c r="I465" t="s">
        <v>1825</v>
      </c>
      <c r="J465" s="6">
        <v>104.57999999999998</v>
      </c>
      <c r="K465" s="8">
        <v>9</v>
      </c>
      <c r="L465" s="6">
        <v>-172.55700000000007</v>
      </c>
    </row>
    <row r="466" spans="1:12" x14ac:dyDescent="0.3">
      <c r="A466" s="2">
        <v>41771</v>
      </c>
      <c r="B466" s="8">
        <f>YEAR(SalesData[[#This Row],[Order Date]])</f>
        <v>2014</v>
      </c>
      <c r="C466" s="11">
        <f>MONTH(SalesData[[#This Row],[Order Date]])</f>
        <v>5</v>
      </c>
      <c r="D466" t="s">
        <v>1440</v>
      </c>
      <c r="E466" t="s">
        <v>1441</v>
      </c>
      <c r="F466" t="s">
        <v>62</v>
      </c>
      <c r="G466" t="s">
        <v>13</v>
      </c>
      <c r="H466" t="s">
        <v>33</v>
      </c>
      <c r="I466" t="s">
        <v>1083</v>
      </c>
      <c r="J466" s="6">
        <v>34.79</v>
      </c>
      <c r="K466" s="8">
        <v>7</v>
      </c>
      <c r="L466" s="6">
        <v>10.784899999999999</v>
      </c>
    </row>
    <row r="467" spans="1:12" x14ac:dyDescent="0.3">
      <c r="A467" s="2">
        <v>41771</v>
      </c>
      <c r="B467" s="8">
        <f>YEAR(SalesData[[#This Row],[Order Date]])</f>
        <v>2014</v>
      </c>
      <c r="C467" s="11">
        <f>MONTH(SalesData[[#This Row],[Order Date]])</f>
        <v>5</v>
      </c>
      <c r="D467" t="s">
        <v>1771</v>
      </c>
      <c r="E467" t="s">
        <v>1772</v>
      </c>
      <c r="F467" t="s">
        <v>662</v>
      </c>
      <c r="G467" t="s">
        <v>13</v>
      </c>
      <c r="H467" t="s">
        <v>27</v>
      </c>
      <c r="I467" t="s">
        <v>1237</v>
      </c>
      <c r="J467" s="6">
        <v>700.05600000000004</v>
      </c>
      <c r="K467" s="8">
        <v>3</v>
      </c>
      <c r="L467" s="6">
        <v>-130.0104</v>
      </c>
    </row>
    <row r="468" spans="1:12" x14ac:dyDescent="0.3">
      <c r="A468" s="2">
        <v>41772</v>
      </c>
      <c r="B468" s="8">
        <f>YEAR(SalesData[[#This Row],[Order Date]])</f>
        <v>2014</v>
      </c>
      <c r="C468" s="11">
        <f>MONTH(SalesData[[#This Row],[Order Date]])</f>
        <v>5</v>
      </c>
      <c r="D468" t="s">
        <v>64</v>
      </c>
      <c r="E468" t="s">
        <v>65</v>
      </c>
      <c r="F468" t="s">
        <v>66</v>
      </c>
      <c r="G468" t="s">
        <v>21</v>
      </c>
      <c r="H468" t="s">
        <v>29</v>
      </c>
      <c r="I468" t="s">
        <v>67</v>
      </c>
      <c r="J468" s="6">
        <v>55.5</v>
      </c>
      <c r="K468" s="8">
        <v>2</v>
      </c>
      <c r="L468" s="6">
        <v>9.9899999999999949</v>
      </c>
    </row>
    <row r="469" spans="1:12" x14ac:dyDescent="0.3">
      <c r="A469" s="2">
        <v>41772</v>
      </c>
      <c r="B469" s="8">
        <f>YEAR(SalesData[[#This Row],[Order Date]])</f>
        <v>2014</v>
      </c>
      <c r="C469" s="11">
        <f>MONTH(SalesData[[#This Row],[Order Date]])</f>
        <v>5</v>
      </c>
      <c r="D469" t="s">
        <v>1639</v>
      </c>
      <c r="E469" t="s">
        <v>1640</v>
      </c>
      <c r="F469" t="s">
        <v>26</v>
      </c>
      <c r="G469" t="s">
        <v>21</v>
      </c>
      <c r="H469" t="s">
        <v>146</v>
      </c>
      <c r="I469" t="s">
        <v>304</v>
      </c>
      <c r="J469" s="6">
        <v>7.104000000000001</v>
      </c>
      <c r="K469" s="8">
        <v>2</v>
      </c>
      <c r="L469" s="6">
        <v>2.3976000000000002</v>
      </c>
    </row>
    <row r="470" spans="1:12" x14ac:dyDescent="0.3">
      <c r="A470" s="2">
        <v>41772</v>
      </c>
      <c r="B470" s="8">
        <f>YEAR(SalesData[[#This Row],[Order Date]])</f>
        <v>2014</v>
      </c>
      <c r="C470" s="11">
        <f>MONTH(SalesData[[#This Row],[Order Date]])</f>
        <v>5</v>
      </c>
      <c r="D470" t="s">
        <v>1639</v>
      </c>
      <c r="E470" t="s">
        <v>1640</v>
      </c>
      <c r="F470" t="s">
        <v>26</v>
      </c>
      <c r="G470" t="s">
        <v>21</v>
      </c>
      <c r="H470" t="s">
        <v>40</v>
      </c>
      <c r="I470" t="s">
        <v>1784</v>
      </c>
      <c r="J470" s="6">
        <v>398.35200000000003</v>
      </c>
      <c r="K470" s="8">
        <v>8</v>
      </c>
      <c r="L470" s="6">
        <v>-331.95999999999992</v>
      </c>
    </row>
    <row r="471" spans="1:12" x14ac:dyDescent="0.3">
      <c r="A471" s="2">
        <v>41772</v>
      </c>
      <c r="B471" s="8">
        <f>YEAR(SalesData[[#This Row],[Order Date]])</f>
        <v>2014</v>
      </c>
      <c r="C471" s="11">
        <f>MONTH(SalesData[[#This Row],[Order Date]])</f>
        <v>5</v>
      </c>
      <c r="D471" t="s">
        <v>1179</v>
      </c>
      <c r="E471" t="s">
        <v>1180</v>
      </c>
      <c r="F471" t="s">
        <v>20</v>
      </c>
      <c r="G471" t="s">
        <v>37</v>
      </c>
      <c r="H471" t="s">
        <v>87</v>
      </c>
      <c r="I471" t="s">
        <v>2420</v>
      </c>
      <c r="J471" s="6">
        <v>149.97</v>
      </c>
      <c r="K471" s="8">
        <v>3</v>
      </c>
      <c r="L471" s="6">
        <v>52.489499999999992</v>
      </c>
    </row>
    <row r="472" spans="1:12" x14ac:dyDescent="0.3">
      <c r="A472" s="2">
        <v>41772</v>
      </c>
      <c r="B472" s="8">
        <f>YEAR(SalesData[[#This Row],[Order Date]])</f>
        <v>2014</v>
      </c>
      <c r="C472" s="11">
        <f>MONTH(SalesData[[#This Row],[Order Date]])</f>
        <v>5</v>
      </c>
      <c r="D472" t="s">
        <v>2955</v>
      </c>
      <c r="E472" t="s">
        <v>2956</v>
      </c>
      <c r="F472" t="s">
        <v>20</v>
      </c>
      <c r="G472" t="s">
        <v>13</v>
      </c>
      <c r="H472" t="s">
        <v>16</v>
      </c>
      <c r="I472" t="s">
        <v>2634</v>
      </c>
      <c r="J472" s="6">
        <v>279.45600000000002</v>
      </c>
      <c r="K472" s="8">
        <v>6</v>
      </c>
      <c r="L472" s="6">
        <v>20.959199999999996</v>
      </c>
    </row>
    <row r="473" spans="1:12" x14ac:dyDescent="0.3">
      <c r="A473" s="2">
        <v>41772</v>
      </c>
      <c r="B473" s="8">
        <f>YEAR(SalesData[[#This Row],[Order Date]])</f>
        <v>2014</v>
      </c>
      <c r="C473" s="11">
        <f>MONTH(SalesData[[#This Row],[Order Date]])</f>
        <v>5</v>
      </c>
      <c r="D473" t="s">
        <v>2955</v>
      </c>
      <c r="E473" t="s">
        <v>2956</v>
      </c>
      <c r="F473" t="s">
        <v>20</v>
      </c>
      <c r="G473" t="s">
        <v>21</v>
      </c>
      <c r="H473" t="s">
        <v>49</v>
      </c>
      <c r="I473" t="s">
        <v>3317</v>
      </c>
      <c r="J473" s="6">
        <v>8</v>
      </c>
      <c r="K473" s="8">
        <v>2</v>
      </c>
      <c r="L473" s="6">
        <v>3.84</v>
      </c>
    </row>
    <row r="474" spans="1:12" x14ac:dyDescent="0.3">
      <c r="A474" s="2">
        <v>41773</v>
      </c>
      <c r="B474" s="8">
        <f>YEAR(SalesData[[#This Row],[Order Date]])</f>
        <v>2014</v>
      </c>
      <c r="C474" s="11">
        <f>MONTH(SalesData[[#This Row],[Order Date]])</f>
        <v>5</v>
      </c>
      <c r="D474" t="s">
        <v>1280</v>
      </c>
      <c r="E474" t="s">
        <v>1281</v>
      </c>
      <c r="F474" t="s">
        <v>26</v>
      </c>
      <c r="G474" t="s">
        <v>13</v>
      </c>
      <c r="H474" t="s">
        <v>33</v>
      </c>
      <c r="I474" t="s">
        <v>1282</v>
      </c>
      <c r="J474" s="6">
        <v>310.88000000000005</v>
      </c>
      <c r="K474" s="8">
        <v>2</v>
      </c>
      <c r="L474" s="6">
        <v>23.315999999999988</v>
      </c>
    </row>
    <row r="475" spans="1:12" x14ac:dyDescent="0.3">
      <c r="A475" s="2">
        <v>41775</v>
      </c>
      <c r="B475" s="8">
        <f>YEAR(SalesData[[#This Row],[Order Date]])</f>
        <v>2014</v>
      </c>
      <c r="C475" s="11">
        <f>MONTH(SalesData[[#This Row],[Order Date]])</f>
        <v>5</v>
      </c>
      <c r="D475" t="s">
        <v>1981</v>
      </c>
      <c r="E475" t="s">
        <v>1982</v>
      </c>
      <c r="F475" t="s">
        <v>20</v>
      </c>
      <c r="G475" t="s">
        <v>13</v>
      </c>
      <c r="H475" t="s">
        <v>16</v>
      </c>
      <c r="I475" t="s">
        <v>2634</v>
      </c>
      <c r="J475" s="6">
        <v>232.88</v>
      </c>
      <c r="K475" s="8">
        <v>5</v>
      </c>
      <c r="L475" s="6">
        <v>17.466000000000008</v>
      </c>
    </row>
    <row r="476" spans="1:12" x14ac:dyDescent="0.3">
      <c r="A476" s="2">
        <v>41775</v>
      </c>
      <c r="B476" s="8">
        <f>YEAR(SalesData[[#This Row],[Order Date]])</f>
        <v>2014</v>
      </c>
      <c r="C476" s="11">
        <f>MONTH(SalesData[[#This Row],[Order Date]])</f>
        <v>5</v>
      </c>
      <c r="D476" t="s">
        <v>2962</v>
      </c>
      <c r="E476" t="s">
        <v>2963</v>
      </c>
      <c r="F476" t="s">
        <v>20</v>
      </c>
      <c r="G476" t="s">
        <v>37</v>
      </c>
      <c r="H476" t="s">
        <v>87</v>
      </c>
      <c r="I476" t="s">
        <v>2373</v>
      </c>
      <c r="J476" s="6">
        <v>56.400000000000006</v>
      </c>
      <c r="K476" s="8">
        <v>3</v>
      </c>
      <c r="L476" s="6">
        <v>3.3840000000000003</v>
      </c>
    </row>
    <row r="477" spans="1:12" x14ac:dyDescent="0.3">
      <c r="A477" s="2">
        <v>41776</v>
      </c>
      <c r="B477" s="8">
        <f>YEAR(SalesData[[#This Row],[Order Date]])</f>
        <v>2014</v>
      </c>
      <c r="C477" s="11">
        <f>MONTH(SalesData[[#This Row],[Order Date]])</f>
        <v>5</v>
      </c>
      <c r="D477" t="s">
        <v>256</v>
      </c>
      <c r="E477" t="s">
        <v>257</v>
      </c>
      <c r="F477" t="s">
        <v>62</v>
      </c>
      <c r="G477" t="s">
        <v>21</v>
      </c>
      <c r="H477" t="s">
        <v>40</v>
      </c>
      <c r="I477" t="s">
        <v>1994</v>
      </c>
      <c r="J477" s="6">
        <v>91.679999999999993</v>
      </c>
      <c r="K477" s="8">
        <v>3</v>
      </c>
      <c r="L477" s="6">
        <v>45.839999999999996</v>
      </c>
    </row>
    <row r="478" spans="1:12" x14ac:dyDescent="0.3">
      <c r="A478" s="2">
        <v>41777</v>
      </c>
      <c r="B478" s="8">
        <f>YEAR(SalesData[[#This Row],[Order Date]])</f>
        <v>2014</v>
      </c>
      <c r="C478" s="11">
        <f>MONTH(SalesData[[#This Row],[Order Date]])</f>
        <v>5</v>
      </c>
      <c r="D478" t="s">
        <v>437</v>
      </c>
      <c r="E478" t="s">
        <v>438</v>
      </c>
      <c r="F478" t="s">
        <v>269</v>
      </c>
      <c r="G478" t="s">
        <v>37</v>
      </c>
      <c r="H478" t="s">
        <v>38</v>
      </c>
      <c r="I478" t="s">
        <v>2290</v>
      </c>
      <c r="J478" s="6">
        <v>779.79600000000005</v>
      </c>
      <c r="K478" s="8">
        <v>2</v>
      </c>
      <c r="L478" s="6">
        <v>-168.95579999999995</v>
      </c>
    </row>
    <row r="479" spans="1:12" x14ac:dyDescent="0.3">
      <c r="A479" s="2">
        <v>41777</v>
      </c>
      <c r="B479" s="8">
        <f>YEAR(SalesData[[#This Row],[Order Date]])</f>
        <v>2014</v>
      </c>
      <c r="C479" s="11">
        <f>MONTH(SalesData[[#This Row],[Order Date]])</f>
        <v>5</v>
      </c>
      <c r="D479" t="s">
        <v>354</v>
      </c>
      <c r="E479" t="s">
        <v>355</v>
      </c>
      <c r="F479" t="s">
        <v>269</v>
      </c>
      <c r="G479" t="s">
        <v>13</v>
      </c>
      <c r="H479" t="s">
        <v>33</v>
      </c>
      <c r="I479" t="s">
        <v>2552</v>
      </c>
      <c r="J479" s="6">
        <v>149.232</v>
      </c>
      <c r="K479" s="8">
        <v>3</v>
      </c>
      <c r="L479" s="6">
        <v>3.7308000000000021</v>
      </c>
    </row>
    <row r="480" spans="1:12" x14ac:dyDescent="0.3">
      <c r="A480" s="2">
        <v>41777</v>
      </c>
      <c r="B480" s="8">
        <f>YEAR(SalesData[[#This Row],[Order Date]])</f>
        <v>2014</v>
      </c>
      <c r="C480" s="11">
        <f>MONTH(SalesData[[#This Row],[Order Date]])</f>
        <v>5</v>
      </c>
      <c r="D480" t="s">
        <v>354</v>
      </c>
      <c r="E480" t="s">
        <v>355</v>
      </c>
      <c r="F480" t="s">
        <v>269</v>
      </c>
      <c r="G480" t="s">
        <v>21</v>
      </c>
      <c r="H480" t="s">
        <v>49</v>
      </c>
      <c r="I480" t="s">
        <v>2110</v>
      </c>
      <c r="J480" s="6">
        <v>15.936000000000002</v>
      </c>
      <c r="K480" s="8">
        <v>4</v>
      </c>
      <c r="L480" s="6">
        <v>5.7768000000000015</v>
      </c>
    </row>
    <row r="481" spans="1:12" x14ac:dyDescent="0.3">
      <c r="A481" s="2">
        <v>41777</v>
      </c>
      <c r="B481" s="8">
        <f>YEAR(SalesData[[#This Row],[Order Date]])</f>
        <v>2014</v>
      </c>
      <c r="C481" s="11">
        <f>MONTH(SalesData[[#This Row],[Order Date]])</f>
        <v>5</v>
      </c>
      <c r="D481" t="s">
        <v>2796</v>
      </c>
      <c r="E481" t="s">
        <v>2797</v>
      </c>
      <c r="F481" t="s">
        <v>57</v>
      </c>
      <c r="G481" t="s">
        <v>21</v>
      </c>
      <c r="H481" t="s">
        <v>49</v>
      </c>
      <c r="I481" t="s">
        <v>2110</v>
      </c>
      <c r="J481" s="6">
        <v>3.9840000000000004</v>
      </c>
      <c r="K481" s="8">
        <v>1</v>
      </c>
      <c r="L481" s="6">
        <v>1.4442000000000004</v>
      </c>
    </row>
    <row r="482" spans="1:12" x14ac:dyDescent="0.3">
      <c r="A482" s="2">
        <v>41778</v>
      </c>
      <c r="B482" s="8">
        <f>YEAR(SalesData[[#This Row],[Order Date]])</f>
        <v>2014</v>
      </c>
      <c r="C482" s="11">
        <f>MONTH(SalesData[[#This Row],[Order Date]])</f>
        <v>5</v>
      </c>
      <c r="D482" t="s">
        <v>2481</v>
      </c>
      <c r="E482" t="s">
        <v>2482</v>
      </c>
      <c r="F482" t="s">
        <v>129</v>
      </c>
      <c r="G482" t="s">
        <v>21</v>
      </c>
      <c r="H482" t="s">
        <v>40</v>
      </c>
      <c r="I482" t="s">
        <v>2379</v>
      </c>
      <c r="J482" s="6">
        <v>57.42</v>
      </c>
      <c r="K482" s="8">
        <v>9</v>
      </c>
      <c r="L482" s="6">
        <v>26.413199999999996</v>
      </c>
    </row>
    <row r="483" spans="1:12" x14ac:dyDescent="0.3">
      <c r="A483" s="2">
        <v>41778</v>
      </c>
      <c r="B483" s="8">
        <f>YEAR(SalesData[[#This Row],[Order Date]])</f>
        <v>2014</v>
      </c>
      <c r="C483" s="11">
        <f>MONTH(SalesData[[#This Row],[Order Date]])</f>
        <v>5</v>
      </c>
      <c r="D483" t="s">
        <v>660</v>
      </c>
      <c r="E483" t="s">
        <v>661</v>
      </c>
      <c r="F483" t="s">
        <v>173</v>
      </c>
      <c r="G483" t="s">
        <v>21</v>
      </c>
      <c r="H483" t="s">
        <v>312</v>
      </c>
      <c r="I483" t="s">
        <v>3308</v>
      </c>
      <c r="J483" s="6">
        <v>34.200000000000003</v>
      </c>
      <c r="K483" s="8">
        <v>5</v>
      </c>
      <c r="L483" s="6">
        <v>9.234</v>
      </c>
    </row>
    <row r="484" spans="1:12" x14ac:dyDescent="0.3">
      <c r="A484" s="2">
        <v>41779</v>
      </c>
      <c r="B484" s="8">
        <f>YEAR(SalesData[[#This Row],[Order Date]])</f>
        <v>2014</v>
      </c>
      <c r="C484" s="11">
        <f>MONTH(SalesData[[#This Row],[Order Date]])</f>
        <v>5</v>
      </c>
      <c r="D484" t="s">
        <v>2458</v>
      </c>
      <c r="E484" t="s">
        <v>2459</v>
      </c>
      <c r="F484" t="s">
        <v>1411</v>
      </c>
      <c r="G484" t="s">
        <v>21</v>
      </c>
      <c r="H484" t="s">
        <v>42</v>
      </c>
      <c r="I484" t="s">
        <v>2460</v>
      </c>
      <c r="J484" s="6">
        <v>33.28</v>
      </c>
      <c r="K484" s="8">
        <v>4</v>
      </c>
      <c r="L484" s="6">
        <v>9.3184000000000005</v>
      </c>
    </row>
    <row r="485" spans="1:12" x14ac:dyDescent="0.3">
      <c r="A485" s="2">
        <v>41779</v>
      </c>
      <c r="B485" s="8">
        <f>YEAR(SalesData[[#This Row],[Order Date]])</f>
        <v>2014</v>
      </c>
      <c r="C485" s="11">
        <f>MONTH(SalesData[[#This Row],[Order Date]])</f>
        <v>5</v>
      </c>
      <c r="D485" t="s">
        <v>2458</v>
      </c>
      <c r="E485" t="s">
        <v>2459</v>
      </c>
      <c r="F485" t="s">
        <v>1411</v>
      </c>
      <c r="G485" t="s">
        <v>21</v>
      </c>
      <c r="H485" t="s">
        <v>35</v>
      </c>
      <c r="I485" t="s">
        <v>2461</v>
      </c>
      <c r="J485" s="6">
        <v>38.520000000000003</v>
      </c>
      <c r="K485" s="8">
        <v>9</v>
      </c>
      <c r="L485" s="6">
        <v>11.9412</v>
      </c>
    </row>
    <row r="486" spans="1:12" x14ac:dyDescent="0.3">
      <c r="A486" s="2">
        <v>41779</v>
      </c>
      <c r="B486" s="8">
        <f>YEAR(SalesData[[#This Row],[Order Date]])</f>
        <v>2014</v>
      </c>
      <c r="C486" s="11">
        <f>MONTH(SalesData[[#This Row],[Order Date]])</f>
        <v>5</v>
      </c>
      <c r="D486" t="s">
        <v>2458</v>
      </c>
      <c r="E486" t="s">
        <v>2459</v>
      </c>
      <c r="F486" t="s">
        <v>1411</v>
      </c>
      <c r="G486" t="s">
        <v>13</v>
      </c>
      <c r="H486" t="s">
        <v>33</v>
      </c>
      <c r="I486" t="s">
        <v>1777</v>
      </c>
      <c r="J486" s="6">
        <v>139.86000000000001</v>
      </c>
      <c r="K486" s="8">
        <v>7</v>
      </c>
      <c r="L486" s="6">
        <v>60.139800000000015</v>
      </c>
    </row>
    <row r="487" spans="1:12" x14ac:dyDescent="0.3">
      <c r="A487" s="2">
        <v>41779</v>
      </c>
      <c r="B487" s="8">
        <f>YEAR(SalesData[[#This Row],[Order Date]])</f>
        <v>2014</v>
      </c>
      <c r="C487" s="11">
        <f>MONTH(SalesData[[#This Row],[Order Date]])</f>
        <v>5</v>
      </c>
      <c r="D487" t="s">
        <v>2411</v>
      </c>
      <c r="E487" t="s">
        <v>2412</v>
      </c>
      <c r="F487" t="s">
        <v>57</v>
      </c>
      <c r="G487" t="s">
        <v>13</v>
      </c>
      <c r="H487" t="s">
        <v>33</v>
      </c>
      <c r="I487" t="s">
        <v>3401</v>
      </c>
      <c r="J487" s="6">
        <v>10.332000000000001</v>
      </c>
      <c r="K487" s="8">
        <v>3</v>
      </c>
      <c r="L487" s="6">
        <v>-5.9408999999999992</v>
      </c>
    </row>
    <row r="488" spans="1:12" x14ac:dyDescent="0.3">
      <c r="A488" s="2">
        <v>41779</v>
      </c>
      <c r="B488" s="8">
        <f>YEAR(SalesData[[#This Row],[Order Date]])</f>
        <v>2014</v>
      </c>
      <c r="C488" s="11">
        <f>MONTH(SalesData[[#This Row],[Order Date]])</f>
        <v>5</v>
      </c>
      <c r="D488" t="s">
        <v>2411</v>
      </c>
      <c r="E488" t="s">
        <v>2412</v>
      </c>
      <c r="F488" t="s">
        <v>57</v>
      </c>
      <c r="G488" t="s">
        <v>21</v>
      </c>
      <c r="H488" t="s">
        <v>49</v>
      </c>
      <c r="I488" t="s">
        <v>1491</v>
      </c>
      <c r="J488" s="6">
        <v>10.368000000000002</v>
      </c>
      <c r="K488" s="8">
        <v>2</v>
      </c>
      <c r="L488" s="6">
        <v>3.6288</v>
      </c>
    </row>
    <row r="489" spans="1:12" x14ac:dyDescent="0.3">
      <c r="A489" s="2">
        <v>41779</v>
      </c>
      <c r="B489" s="8">
        <f>YEAR(SalesData[[#This Row],[Order Date]])</f>
        <v>2014</v>
      </c>
      <c r="C489" s="11">
        <f>MONTH(SalesData[[#This Row],[Order Date]])</f>
        <v>5</v>
      </c>
      <c r="D489" t="s">
        <v>2411</v>
      </c>
      <c r="E489" t="s">
        <v>2412</v>
      </c>
      <c r="F489" t="s">
        <v>57</v>
      </c>
      <c r="G489" t="s">
        <v>37</v>
      </c>
      <c r="H489" t="s">
        <v>87</v>
      </c>
      <c r="I489" t="s">
        <v>2788</v>
      </c>
      <c r="J489" s="6">
        <v>20.784000000000002</v>
      </c>
      <c r="K489" s="8">
        <v>2</v>
      </c>
      <c r="L489" s="6">
        <v>-3.6372000000000027</v>
      </c>
    </row>
    <row r="490" spans="1:12" x14ac:dyDescent="0.3">
      <c r="A490" s="2">
        <v>41779</v>
      </c>
      <c r="B490" s="8">
        <f>YEAR(SalesData[[#This Row],[Order Date]])</f>
        <v>2014</v>
      </c>
      <c r="C490" s="11">
        <f>MONTH(SalesData[[#This Row],[Order Date]])</f>
        <v>5</v>
      </c>
      <c r="D490" t="s">
        <v>2411</v>
      </c>
      <c r="E490" t="s">
        <v>2412</v>
      </c>
      <c r="F490" t="s">
        <v>57</v>
      </c>
      <c r="G490" t="s">
        <v>21</v>
      </c>
      <c r="H490" t="s">
        <v>29</v>
      </c>
      <c r="I490" t="s">
        <v>3372</v>
      </c>
      <c r="J490" s="6">
        <v>66.959999999999994</v>
      </c>
      <c r="K490" s="8">
        <v>5</v>
      </c>
      <c r="L490" s="6">
        <v>-13.392000000000003</v>
      </c>
    </row>
    <row r="491" spans="1:12" x14ac:dyDescent="0.3">
      <c r="A491" s="2">
        <v>41780</v>
      </c>
      <c r="B491" s="8">
        <f>YEAR(SalesData[[#This Row],[Order Date]])</f>
        <v>2014</v>
      </c>
      <c r="C491" s="11">
        <f>MONTH(SalesData[[#This Row],[Order Date]])</f>
        <v>5</v>
      </c>
      <c r="D491" t="s">
        <v>1548</v>
      </c>
      <c r="E491" t="s">
        <v>1549</v>
      </c>
      <c r="F491" t="s">
        <v>173</v>
      </c>
      <c r="G491" t="s">
        <v>21</v>
      </c>
      <c r="H491" t="s">
        <v>40</v>
      </c>
      <c r="I491" t="s">
        <v>1550</v>
      </c>
      <c r="J491" s="6">
        <v>2715.9300000000003</v>
      </c>
      <c r="K491" s="8">
        <v>7</v>
      </c>
      <c r="L491" s="6">
        <v>1276.4871000000001</v>
      </c>
    </row>
    <row r="492" spans="1:12" x14ac:dyDescent="0.3">
      <c r="A492" s="2">
        <v>41780</v>
      </c>
      <c r="B492" s="8">
        <f>YEAR(SalesData[[#This Row],[Order Date]])</f>
        <v>2014</v>
      </c>
      <c r="C492" s="11">
        <f>MONTH(SalesData[[#This Row],[Order Date]])</f>
        <v>5</v>
      </c>
      <c r="D492" t="s">
        <v>1548</v>
      </c>
      <c r="E492" t="s">
        <v>1549</v>
      </c>
      <c r="F492" t="s">
        <v>173</v>
      </c>
      <c r="G492" t="s">
        <v>37</v>
      </c>
      <c r="H492" t="s">
        <v>38</v>
      </c>
      <c r="I492" t="s">
        <v>1551</v>
      </c>
      <c r="J492" s="6">
        <v>617.97</v>
      </c>
      <c r="K492" s="8">
        <v>3</v>
      </c>
      <c r="L492" s="6">
        <v>173.0316</v>
      </c>
    </row>
    <row r="493" spans="1:12" x14ac:dyDescent="0.3">
      <c r="A493" s="2">
        <v>41780</v>
      </c>
      <c r="B493" s="8">
        <f>YEAR(SalesData[[#This Row],[Order Date]])</f>
        <v>2014</v>
      </c>
      <c r="C493" s="11">
        <f>MONTH(SalesData[[#This Row],[Order Date]])</f>
        <v>5</v>
      </c>
      <c r="D493" t="s">
        <v>1745</v>
      </c>
      <c r="E493" t="s">
        <v>1746</v>
      </c>
      <c r="F493" t="s">
        <v>20</v>
      </c>
      <c r="G493" t="s">
        <v>21</v>
      </c>
      <c r="H493" t="s">
        <v>35</v>
      </c>
      <c r="I493" t="s">
        <v>419</v>
      </c>
      <c r="J493" s="6">
        <v>31.84</v>
      </c>
      <c r="K493" s="8">
        <v>8</v>
      </c>
      <c r="L493" s="6">
        <v>10.507199999999997</v>
      </c>
    </row>
    <row r="494" spans="1:12" x14ac:dyDescent="0.3">
      <c r="A494" s="2">
        <v>41780</v>
      </c>
      <c r="B494" s="8">
        <f>YEAR(SalesData[[#This Row],[Order Date]])</f>
        <v>2014</v>
      </c>
      <c r="C494" s="11">
        <f>MONTH(SalesData[[#This Row],[Order Date]])</f>
        <v>5</v>
      </c>
      <c r="D494" t="s">
        <v>1874</v>
      </c>
      <c r="E494" t="s">
        <v>1875</v>
      </c>
      <c r="F494" t="s">
        <v>662</v>
      </c>
      <c r="G494" t="s">
        <v>21</v>
      </c>
      <c r="H494" t="s">
        <v>40</v>
      </c>
      <c r="I494" t="s">
        <v>1359</v>
      </c>
      <c r="J494" s="6">
        <v>447.85999999999996</v>
      </c>
      <c r="K494" s="8">
        <v>7</v>
      </c>
      <c r="L494" s="6">
        <v>219.45140000000001</v>
      </c>
    </row>
    <row r="495" spans="1:12" x14ac:dyDescent="0.3">
      <c r="A495" s="2">
        <v>41780</v>
      </c>
      <c r="B495" s="8">
        <f>YEAR(SalesData[[#This Row],[Order Date]])</f>
        <v>2014</v>
      </c>
      <c r="C495" s="11">
        <f>MONTH(SalesData[[#This Row],[Order Date]])</f>
        <v>5</v>
      </c>
      <c r="D495" t="s">
        <v>1874</v>
      </c>
      <c r="E495" t="s">
        <v>1875</v>
      </c>
      <c r="F495" t="s">
        <v>662</v>
      </c>
      <c r="G495" t="s">
        <v>21</v>
      </c>
      <c r="H495" t="s">
        <v>49</v>
      </c>
      <c r="I495" t="s">
        <v>3218</v>
      </c>
      <c r="J495" s="6">
        <v>17.940000000000001</v>
      </c>
      <c r="K495" s="8">
        <v>3</v>
      </c>
      <c r="L495" s="6">
        <v>8.7906000000000013</v>
      </c>
    </row>
    <row r="496" spans="1:12" x14ac:dyDescent="0.3">
      <c r="A496" s="2">
        <v>41780</v>
      </c>
      <c r="B496" s="8">
        <f>YEAR(SalesData[[#This Row],[Order Date]])</f>
        <v>2014</v>
      </c>
      <c r="C496" s="11">
        <f>MONTH(SalesData[[#This Row],[Order Date]])</f>
        <v>5</v>
      </c>
      <c r="D496" t="s">
        <v>1874</v>
      </c>
      <c r="E496" t="s">
        <v>1875</v>
      </c>
      <c r="F496" t="s">
        <v>662</v>
      </c>
      <c r="G496" t="s">
        <v>21</v>
      </c>
      <c r="H496" t="s">
        <v>42</v>
      </c>
      <c r="I496" t="s">
        <v>2673</v>
      </c>
      <c r="J496" s="6">
        <v>245.88</v>
      </c>
      <c r="K496" s="8">
        <v>6</v>
      </c>
      <c r="L496" s="6">
        <v>68.846399999999988</v>
      </c>
    </row>
    <row r="497" spans="1:12" x14ac:dyDescent="0.3">
      <c r="A497" s="2">
        <v>41780</v>
      </c>
      <c r="B497" s="8">
        <f>YEAR(SalesData[[#This Row],[Order Date]])</f>
        <v>2014</v>
      </c>
      <c r="C497" s="11">
        <f>MONTH(SalesData[[#This Row],[Order Date]])</f>
        <v>5</v>
      </c>
      <c r="D497" t="s">
        <v>1503</v>
      </c>
      <c r="E497" t="s">
        <v>1504</v>
      </c>
      <c r="F497" t="s">
        <v>57</v>
      </c>
      <c r="G497" t="s">
        <v>21</v>
      </c>
      <c r="H497" t="s">
        <v>94</v>
      </c>
      <c r="I497" t="s">
        <v>363</v>
      </c>
      <c r="J497" s="6">
        <v>56.063999999999993</v>
      </c>
      <c r="K497" s="8">
        <v>6</v>
      </c>
      <c r="L497" s="6">
        <v>21.024000000000001</v>
      </c>
    </row>
    <row r="498" spans="1:12" x14ac:dyDescent="0.3">
      <c r="A498" s="2">
        <v>41780</v>
      </c>
      <c r="B498" s="8">
        <f>YEAR(SalesData[[#This Row],[Order Date]])</f>
        <v>2014</v>
      </c>
      <c r="C498" s="11">
        <f>MONTH(SalesData[[#This Row],[Order Date]])</f>
        <v>5</v>
      </c>
      <c r="D498" t="s">
        <v>1503</v>
      </c>
      <c r="E498" t="s">
        <v>1504</v>
      </c>
      <c r="F498" t="s">
        <v>57</v>
      </c>
      <c r="G498" t="s">
        <v>13</v>
      </c>
      <c r="H498" t="s">
        <v>16</v>
      </c>
      <c r="I498" t="s">
        <v>816</v>
      </c>
      <c r="J498" s="6">
        <v>107.77200000000001</v>
      </c>
      <c r="K498" s="8">
        <v>2</v>
      </c>
      <c r="L498" s="6">
        <v>-29.252400000000009</v>
      </c>
    </row>
    <row r="499" spans="1:12" x14ac:dyDescent="0.3">
      <c r="A499" s="2">
        <v>41780</v>
      </c>
      <c r="B499" s="8">
        <f>YEAR(SalesData[[#This Row],[Order Date]])</f>
        <v>2014</v>
      </c>
      <c r="C499" s="11">
        <f>MONTH(SalesData[[#This Row],[Order Date]])</f>
        <v>5</v>
      </c>
      <c r="D499" t="s">
        <v>1503</v>
      </c>
      <c r="E499" t="s">
        <v>1504</v>
      </c>
      <c r="F499" t="s">
        <v>57</v>
      </c>
      <c r="G499" t="s">
        <v>21</v>
      </c>
      <c r="H499" t="s">
        <v>49</v>
      </c>
      <c r="I499" t="s">
        <v>1362</v>
      </c>
      <c r="J499" s="6">
        <v>4.8320000000000007</v>
      </c>
      <c r="K499" s="8">
        <v>1</v>
      </c>
      <c r="L499" s="6">
        <v>1.6307999999999998</v>
      </c>
    </row>
    <row r="500" spans="1:12" x14ac:dyDescent="0.3">
      <c r="A500" s="2">
        <v>41780</v>
      </c>
      <c r="B500" s="8">
        <f>YEAR(SalesData[[#This Row],[Order Date]])</f>
        <v>2014</v>
      </c>
      <c r="C500" s="11">
        <f>MONTH(SalesData[[#This Row],[Order Date]])</f>
        <v>5</v>
      </c>
      <c r="D500" t="s">
        <v>1503</v>
      </c>
      <c r="E500" t="s">
        <v>1504</v>
      </c>
      <c r="F500" t="s">
        <v>57</v>
      </c>
      <c r="G500" t="s">
        <v>21</v>
      </c>
      <c r="H500" t="s">
        <v>40</v>
      </c>
      <c r="I500" t="s">
        <v>1998</v>
      </c>
      <c r="J500" s="6">
        <v>18.239999999999995</v>
      </c>
      <c r="K500" s="8">
        <v>3</v>
      </c>
      <c r="L500" s="6">
        <v>-31.00800000000001</v>
      </c>
    </row>
    <row r="501" spans="1:12" x14ac:dyDescent="0.3">
      <c r="A501" s="2">
        <v>41781</v>
      </c>
      <c r="B501" s="8">
        <f>YEAR(SalesData[[#This Row],[Order Date]])</f>
        <v>2014</v>
      </c>
      <c r="C501" s="11">
        <f>MONTH(SalesData[[#This Row],[Order Date]])</f>
        <v>5</v>
      </c>
      <c r="D501" t="s">
        <v>2978</v>
      </c>
      <c r="E501" t="s">
        <v>2979</v>
      </c>
      <c r="F501" t="s">
        <v>193</v>
      </c>
      <c r="G501" t="s">
        <v>37</v>
      </c>
      <c r="H501" t="s">
        <v>38</v>
      </c>
      <c r="I501" t="s">
        <v>1436</v>
      </c>
      <c r="J501" s="6">
        <v>135.97999999999999</v>
      </c>
      <c r="K501" s="8">
        <v>2</v>
      </c>
      <c r="L501" s="6">
        <v>33.995000000000005</v>
      </c>
    </row>
    <row r="502" spans="1:12" x14ac:dyDescent="0.3">
      <c r="A502" s="2">
        <v>41781</v>
      </c>
      <c r="B502" s="8">
        <f>YEAR(SalesData[[#This Row],[Order Date]])</f>
        <v>2014</v>
      </c>
      <c r="C502" s="11">
        <f>MONTH(SalesData[[#This Row],[Order Date]])</f>
        <v>5</v>
      </c>
      <c r="D502" t="s">
        <v>2978</v>
      </c>
      <c r="E502" t="s">
        <v>2979</v>
      </c>
      <c r="F502" t="s">
        <v>193</v>
      </c>
      <c r="G502" t="s">
        <v>37</v>
      </c>
      <c r="H502" t="s">
        <v>38</v>
      </c>
      <c r="I502" t="s">
        <v>2980</v>
      </c>
      <c r="J502" s="6">
        <v>44.95</v>
      </c>
      <c r="K502" s="8">
        <v>1</v>
      </c>
      <c r="L502" s="6">
        <v>12.585999999999999</v>
      </c>
    </row>
    <row r="503" spans="1:12" x14ac:dyDescent="0.3">
      <c r="A503" s="2">
        <v>41782</v>
      </c>
      <c r="B503" s="8">
        <f>YEAR(SalesData[[#This Row],[Order Date]])</f>
        <v>2014</v>
      </c>
      <c r="C503" s="11">
        <f>MONTH(SalesData[[#This Row],[Order Date]])</f>
        <v>5</v>
      </c>
      <c r="D503" t="s">
        <v>1066</v>
      </c>
      <c r="E503" t="s">
        <v>1067</v>
      </c>
      <c r="F503" t="s">
        <v>80</v>
      </c>
      <c r="G503" t="s">
        <v>21</v>
      </c>
      <c r="H503" t="s">
        <v>40</v>
      </c>
      <c r="I503" t="s">
        <v>1068</v>
      </c>
      <c r="J503" s="6">
        <v>3.2820000000000005</v>
      </c>
      <c r="K503" s="8">
        <v>2</v>
      </c>
      <c r="L503" s="6">
        <v>-2.6256000000000004</v>
      </c>
    </row>
    <row r="504" spans="1:12" x14ac:dyDescent="0.3">
      <c r="A504" s="2">
        <v>41782</v>
      </c>
      <c r="B504" s="8">
        <f>YEAR(SalesData[[#This Row],[Order Date]])</f>
        <v>2014</v>
      </c>
      <c r="C504" s="11">
        <f>MONTH(SalesData[[#This Row],[Order Date]])</f>
        <v>5</v>
      </c>
      <c r="D504" t="s">
        <v>1066</v>
      </c>
      <c r="E504" t="s">
        <v>1067</v>
      </c>
      <c r="F504" t="s">
        <v>80</v>
      </c>
      <c r="G504" t="s">
        <v>21</v>
      </c>
      <c r="H504" t="s">
        <v>35</v>
      </c>
      <c r="I504" t="s">
        <v>928</v>
      </c>
      <c r="J504" s="6">
        <v>21.167999999999999</v>
      </c>
      <c r="K504" s="8">
        <v>9</v>
      </c>
      <c r="L504" s="6">
        <v>2.3813999999999984</v>
      </c>
    </row>
    <row r="505" spans="1:12" x14ac:dyDescent="0.3">
      <c r="A505" s="2">
        <v>41782</v>
      </c>
      <c r="B505" s="8">
        <f>YEAR(SalesData[[#This Row],[Order Date]])</f>
        <v>2014</v>
      </c>
      <c r="C505" s="11">
        <f>MONTH(SalesData[[#This Row],[Order Date]])</f>
        <v>5</v>
      </c>
      <c r="D505" t="s">
        <v>1066</v>
      </c>
      <c r="E505" t="s">
        <v>1067</v>
      </c>
      <c r="F505" t="s">
        <v>80</v>
      </c>
      <c r="G505" t="s">
        <v>37</v>
      </c>
      <c r="H505" t="s">
        <v>38</v>
      </c>
      <c r="I505" t="s">
        <v>1069</v>
      </c>
      <c r="J505" s="6">
        <v>55.188000000000002</v>
      </c>
      <c r="K505" s="8">
        <v>2</v>
      </c>
      <c r="L505" s="6">
        <v>-10.117800000000003</v>
      </c>
    </row>
    <row r="506" spans="1:12" x14ac:dyDescent="0.3">
      <c r="A506" s="2">
        <v>41782</v>
      </c>
      <c r="B506" s="8">
        <f>YEAR(SalesData[[#This Row],[Order Date]])</f>
        <v>2014</v>
      </c>
      <c r="C506" s="11">
        <f>MONTH(SalesData[[#This Row],[Order Date]])</f>
        <v>5</v>
      </c>
      <c r="D506" t="s">
        <v>2348</v>
      </c>
      <c r="E506" t="s">
        <v>2349</v>
      </c>
      <c r="F506" t="s">
        <v>53</v>
      </c>
      <c r="G506" t="s">
        <v>21</v>
      </c>
      <c r="H506" t="s">
        <v>49</v>
      </c>
      <c r="I506" t="s">
        <v>221</v>
      </c>
      <c r="J506" s="6">
        <v>12.96</v>
      </c>
      <c r="K506" s="8">
        <v>2</v>
      </c>
      <c r="L506" s="6">
        <v>6.2208000000000006</v>
      </c>
    </row>
    <row r="507" spans="1:12" x14ac:dyDescent="0.3">
      <c r="A507" s="2">
        <v>41782</v>
      </c>
      <c r="B507" s="8">
        <f>YEAR(SalesData[[#This Row],[Order Date]])</f>
        <v>2014</v>
      </c>
      <c r="C507" s="11">
        <f>MONTH(SalesData[[#This Row],[Order Date]])</f>
        <v>5</v>
      </c>
      <c r="D507" t="s">
        <v>989</v>
      </c>
      <c r="E507" t="s">
        <v>990</v>
      </c>
      <c r="F507" t="s">
        <v>145</v>
      </c>
      <c r="G507" t="s">
        <v>21</v>
      </c>
      <c r="H507" t="s">
        <v>40</v>
      </c>
      <c r="I507" t="s">
        <v>650</v>
      </c>
      <c r="J507" s="6">
        <v>17.96</v>
      </c>
      <c r="K507" s="8">
        <v>5</v>
      </c>
      <c r="L507" s="6">
        <v>5.8369999999999997</v>
      </c>
    </row>
    <row r="508" spans="1:12" x14ac:dyDescent="0.3">
      <c r="A508" s="2">
        <v>41782</v>
      </c>
      <c r="B508" s="8">
        <f>YEAR(SalesData[[#This Row],[Order Date]])</f>
        <v>2014</v>
      </c>
      <c r="C508" s="11">
        <f>MONTH(SalesData[[#This Row],[Order Date]])</f>
        <v>5</v>
      </c>
      <c r="D508" t="s">
        <v>989</v>
      </c>
      <c r="E508" t="s">
        <v>990</v>
      </c>
      <c r="F508" t="s">
        <v>145</v>
      </c>
      <c r="G508" t="s">
        <v>21</v>
      </c>
      <c r="H508" t="s">
        <v>312</v>
      </c>
      <c r="I508" t="s">
        <v>3077</v>
      </c>
      <c r="J508" s="6">
        <v>5.04</v>
      </c>
      <c r="K508" s="8">
        <v>2</v>
      </c>
      <c r="L508" s="6">
        <v>0.15120000000000022</v>
      </c>
    </row>
    <row r="509" spans="1:12" x14ac:dyDescent="0.3">
      <c r="A509" s="2">
        <v>41782</v>
      </c>
      <c r="B509" s="8">
        <f>YEAR(SalesData[[#This Row],[Order Date]])</f>
        <v>2014</v>
      </c>
      <c r="C509" s="11">
        <f>MONTH(SalesData[[#This Row],[Order Date]])</f>
        <v>5</v>
      </c>
      <c r="D509" t="s">
        <v>989</v>
      </c>
      <c r="E509" t="s">
        <v>990</v>
      </c>
      <c r="F509" t="s">
        <v>145</v>
      </c>
      <c r="G509" t="s">
        <v>21</v>
      </c>
      <c r="H509" t="s">
        <v>42</v>
      </c>
      <c r="I509" t="s">
        <v>194</v>
      </c>
      <c r="J509" s="6">
        <v>208.16</v>
      </c>
      <c r="K509" s="8">
        <v>1</v>
      </c>
      <c r="L509" s="6">
        <v>56.20320000000001</v>
      </c>
    </row>
    <row r="510" spans="1:12" x14ac:dyDescent="0.3">
      <c r="A510" s="2">
        <v>41783</v>
      </c>
      <c r="B510" s="8">
        <f>YEAR(SalesData[[#This Row],[Order Date]])</f>
        <v>2014</v>
      </c>
      <c r="C510" s="11">
        <f>MONTH(SalesData[[#This Row],[Order Date]])</f>
        <v>5</v>
      </c>
      <c r="D510" t="s">
        <v>1149</v>
      </c>
      <c r="E510" t="s">
        <v>1150</v>
      </c>
      <c r="F510" t="s">
        <v>1432</v>
      </c>
      <c r="G510" t="s">
        <v>21</v>
      </c>
      <c r="H510" t="s">
        <v>49</v>
      </c>
      <c r="I510" t="s">
        <v>2773</v>
      </c>
      <c r="J510" s="6">
        <v>116.28</v>
      </c>
      <c r="K510" s="8">
        <v>3</v>
      </c>
      <c r="L510" s="6">
        <v>56.977199999999996</v>
      </c>
    </row>
    <row r="511" spans="1:12" x14ac:dyDescent="0.3">
      <c r="A511" s="2">
        <v>41784</v>
      </c>
      <c r="B511" s="8">
        <f>YEAR(SalesData[[#This Row],[Order Date]])</f>
        <v>2014</v>
      </c>
      <c r="C511" s="11">
        <f>MONTH(SalesData[[#This Row],[Order Date]])</f>
        <v>5</v>
      </c>
      <c r="D511" t="s">
        <v>2277</v>
      </c>
      <c r="E511" t="s">
        <v>2278</v>
      </c>
      <c r="F511" t="s">
        <v>114</v>
      </c>
      <c r="G511" t="s">
        <v>21</v>
      </c>
      <c r="H511" t="s">
        <v>42</v>
      </c>
      <c r="I511" t="s">
        <v>2279</v>
      </c>
      <c r="J511" s="6">
        <v>75.59999999999998</v>
      </c>
      <c r="K511" s="8">
        <v>2</v>
      </c>
      <c r="L511" s="6">
        <v>-166.32000000000005</v>
      </c>
    </row>
    <row r="512" spans="1:12" x14ac:dyDescent="0.3">
      <c r="A512" s="2">
        <v>41784</v>
      </c>
      <c r="B512" s="8">
        <f>YEAR(SalesData[[#This Row],[Order Date]])</f>
        <v>2014</v>
      </c>
      <c r="C512" s="11">
        <f>MONTH(SalesData[[#This Row],[Order Date]])</f>
        <v>5</v>
      </c>
      <c r="D512" t="s">
        <v>2277</v>
      </c>
      <c r="E512" t="s">
        <v>2278</v>
      </c>
      <c r="F512" t="s">
        <v>114</v>
      </c>
      <c r="G512" t="s">
        <v>13</v>
      </c>
      <c r="H512" t="s">
        <v>33</v>
      </c>
      <c r="I512" t="s">
        <v>2280</v>
      </c>
      <c r="J512" s="6">
        <v>29.32</v>
      </c>
      <c r="K512" s="8">
        <v>2</v>
      </c>
      <c r="L512" s="6">
        <v>-24.188999999999993</v>
      </c>
    </row>
    <row r="513" spans="1:12" x14ac:dyDescent="0.3">
      <c r="A513" s="2">
        <v>41784</v>
      </c>
      <c r="B513" s="8">
        <f>YEAR(SalesData[[#This Row],[Order Date]])</f>
        <v>2014</v>
      </c>
      <c r="C513" s="11">
        <f>MONTH(SalesData[[#This Row],[Order Date]])</f>
        <v>5</v>
      </c>
      <c r="D513" t="s">
        <v>3363</v>
      </c>
      <c r="E513" t="s">
        <v>3364</v>
      </c>
      <c r="F513" t="s">
        <v>145</v>
      </c>
      <c r="G513" t="s">
        <v>21</v>
      </c>
      <c r="H513" t="s">
        <v>49</v>
      </c>
      <c r="I513" t="s">
        <v>2925</v>
      </c>
      <c r="J513" s="6">
        <v>14.62</v>
      </c>
      <c r="K513" s="8">
        <v>2</v>
      </c>
      <c r="L513" s="6">
        <v>6.7251999999999992</v>
      </c>
    </row>
    <row r="514" spans="1:12" x14ac:dyDescent="0.3">
      <c r="A514" s="2">
        <v>41785</v>
      </c>
      <c r="B514" s="8">
        <f>YEAR(SalesData[[#This Row],[Order Date]])</f>
        <v>2014</v>
      </c>
      <c r="C514" s="11">
        <f>MONTH(SalesData[[#This Row],[Order Date]])</f>
        <v>5</v>
      </c>
      <c r="D514" t="s">
        <v>2134</v>
      </c>
      <c r="E514" t="s">
        <v>2135</v>
      </c>
      <c r="F514" t="s">
        <v>20</v>
      </c>
      <c r="G514" t="s">
        <v>13</v>
      </c>
      <c r="H514" t="s">
        <v>14</v>
      </c>
      <c r="I514" t="s">
        <v>2125</v>
      </c>
      <c r="J514" s="6">
        <v>290.666</v>
      </c>
      <c r="K514" s="8">
        <v>2</v>
      </c>
      <c r="L514" s="6">
        <v>27.356800000000007</v>
      </c>
    </row>
    <row r="515" spans="1:12" x14ac:dyDescent="0.3">
      <c r="A515" s="2">
        <v>41785</v>
      </c>
      <c r="B515" s="8">
        <f>YEAR(SalesData[[#This Row],[Order Date]])</f>
        <v>2014</v>
      </c>
      <c r="C515" s="11">
        <f>MONTH(SalesData[[#This Row],[Order Date]])</f>
        <v>5</v>
      </c>
      <c r="D515" t="s">
        <v>2134</v>
      </c>
      <c r="E515" t="s">
        <v>2135</v>
      </c>
      <c r="F515" t="s">
        <v>20</v>
      </c>
      <c r="G515" t="s">
        <v>37</v>
      </c>
      <c r="H515" t="s">
        <v>38</v>
      </c>
      <c r="I515" t="s">
        <v>2136</v>
      </c>
      <c r="J515" s="6">
        <v>201.584</v>
      </c>
      <c r="K515" s="8">
        <v>2</v>
      </c>
      <c r="L515" s="6">
        <v>20.158400000000015</v>
      </c>
    </row>
    <row r="516" spans="1:12" x14ac:dyDescent="0.3">
      <c r="A516" s="2">
        <v>41785</v>
      </c>
      <c r="B516" s="8">
        <f>YEAR(SalesData[[#This Row],[Order Date]])</f>
        <v>2014</v>
      </c>
      <c r="C516" s="11">
        <f>MONTH(SalesData[[#This Row],[Order Date]])</f>
        <v>5</v>
      </c>
      <c r="D516" t="s">
        <v>2134</v>
      </c>
      <c r="E516" t="s">
        <v>2135</v>
      </c>
      <c r="F516" t="s">
        <v>20</v>
      </c>
      <c r="G516" t="s">
        <v>37</v>
      </c>
      <c r="H516" t="s">
        <v>38</v>
      </c>
      <c r="I516" t="s">
        <v>170</v>
      </c>
      <c r="J516" s="6">
        <v>83.984000000000009</v>
      </c>
      <c r="K516" s="8">
        <v>2</v>
      </c>
      <c r="L516" s="6">
        <v>31.494</v>
      </c>
    </row>
    <row r="517" spans="1:12" x14ac:dyDescent="0.3">
      <c r="A517" s="2">
        <v>41785</v>
      </c>
      <c r="B517" s="8">
        <f>YEAR(SalesData[[#This Row],[Order Date]])</f>
        <v>2014</v>
      </c>
      <c r="C517" s="11">
        <f>MONTH(SalesData[[#This Row],[Order Date]])</f>
        <v>5</v>
      </c>
      <c r="D517" t="s">
        <v>2197</v>
      </c>
      <c r="E517" t="s">
        <v>2198</v>
      </c>
      <c r="F517" t="s">
        <v>20</v>
      </c>
      <c r="G517" t="s">
        <v>13</v>
      </c>
      <c r="H517" t="s">
        <v>16</v>
      </c>
      <c r="I517" t="s">
        <v>2299</v>
      </c>
      <c r="J517" s="6">
        <v>225.29600000000002</v>
      </c>
      <c r="K517" s="8">
        <v>2</v>
      </c>
      <c r="L517" s="6">
        <v>22.529599999999995</v>
      </c>
    </row>
    <row r="518" spans="1:12" x14ac:dyDescent="0.3">
      <c r="A518" s="2">
        <v>41785</v>
      </c>
      <c r="B518" s="8">
        <f>YEAR(SalesData[[#This Row],[Order Date]])</f>
        <v>2014</v>
      </c>
      <c r="C518" s="11">
        <f>MONTH(SalesData[[#This Row],[Order Date]])</f>
        <v>5</v>
      </c>
      <c r="D518" t="s">
        <v>2800</v>
      </c>
      <c r="E518" t="s">
        <v>2801</v>
      </c>
      <c r="F518" t="s">
        <v>66</v>
      </c>
      <c r="G518" t="s">
        <v>21</v>
      </c>
      <c r="H518" t="s">
        <v>49</v>
      </c>
      <c r="I518" t="s">
        <v>767</v>
      </c>
      <c r="J518" s="6">
        <v>48.4</v>
      </c>
      <c r="K518" s="8">
        <v>5</v>
      </c>
      <c r="L518" s="6">
        <v>23.231999999999999</v>
      </c>
    </row>
    <row r="519" spans="1:12" x14ac:dyDescent="0.3">
      <c r="A519" s="2">
        <v>41785</v>
      </c>
      <c r="B519" s="8">
        <f>YEAR(SalesData[[#This Row],[Order Date]])</f>
        <v>2014</v>
      </c>
      <c r="C519" s="11">
        <f>MONTH(SalesData[[#This Row],[Order Date]])</f>
        <v>5</v>
      </c>
      <c r="D519" t="s">
        <v>2176</v>
      </c>
      <c r="E519" t="s">
        <v>2177</v>
      </c>
      <c r="F519" t="s">
        <v>114</v>
      </c>
      <c r="G519" t="s">
        <v>21</v>
      </c>
      <c r="H519" t="s">
        <v>29</v>
      </c>
      <c r="I519" t="s">
        <v>2657</v>
      </c>
      <c r="J519" s="6">
        <v>102.624</v>
      </c>
      <c r="K519" s="8">
        <v>3</v>
      </c>
      <c r="L519" s="6">
        <v>7.6968000000000032</v>
      </c>
    </row>
    <row r="520" spans="1:12" x14ac:dyDescent="0.3">
      <c r="A520" s="2">
        <v>41785</v>
      </c>
      <c r="B520" s="8">
        <f>YEAR(SalesData[[#This Row],[Order Date]])</f>
        <v>2014</v>
      </c>
      <c r="C520" s="11">
        <f>MONTH(SalesData[[#This Row],[Order Date]])</f>
        <v>5</v>
      </c>
      <c r="D520" t="s">
        <v>2176</v>
      </c>
      <c r="E520" t="s">
        <v>2177</v>
      </c>
      <c r="F520" t="s">
        <v>114</v>
      </c>
      <c r="G520" t="s">
        <v>13</v>
      </c>
      <c r="H520" t="s">
        <v>16</v>
      </c>
      <c r="I520" t="s">
        <v>2355</v>
      </c>
      <c r="J520" s="6">
        <v>359.77199999999999</v>
      </c>
      <c r="K520" s="8">
        <v>2</v>
      </c>
      <c r="L520" s="6">
        <v>-5.1396000000000583</v>
      </c>
    </row>
    <row r="521" spans="1:12" x14ac:dyDescent="0.3">
      <c r="A521" s="2">
        <v>41785</v>
      </c>
      <c r="B521" s="8">
        <f>YEAR(SalesData[[#This Row],[Order Date]])</f>
        <v>2014</v>
      </c>
      <c r="C521" s="11">
        <f>MONTH(SalesData[[#This Row],[Order Date]])</f>
        <v>5</v>
      </c>
      <c r="D521" t="s">
        <v>2176</v>
      </c>
      <c r="E521" t="s">
        <v>2177</v>
      </c>
      <c r="F521" t="s">
        <v>114</v>
      </c>
      <c r="G521" t="s">
        <v>21</v>
      </c>
      <c r="H521" t="s">
        <v>35</v>
      </c>
      <c r="I521" t="s">
        <v>1619</v>
      </c>
      <c r="J521" s="6">
        <v>13.392000000000001</v>
      </c>
      <c r="K521" s="8">
        <v>3</v>
      </c>
      <c r="L521" s="6">
        <v>3.1806000000000005</v>
      </c>
    </row>
    <row r="522" spans="1:12" x14ac:dyDescent="0.3">
      <c r="A522" s="2">
        <v>41786</v>
      </c>
      <c r="B522" s="8">
        <f>YEAR(SalesData[[#This Row],[Order Date]])</f>
        <v>2014</v>
      </c>
      <c r="C522" s="11">
        <f>MONTH(SalesData[[#This Row],[Order Date]])</f>
        <v>5</v>
      </c>
      <c r="D522" t="s">
        <v>855</v>
      </c>
      <c r="E522" t="s">
        <v>856</v>
      </c>
      <c r="F522" t="s">
        <v>20</v>
      </c>
      <c r="G522" t="s">
        <v>13</v>
      </c>
      <c r="H522" t="s">
        <v>27</v>
      </c>
      <c r="I522" t="s">
        <v>500</v>
      </c>
      <c r="J522" s="6">
        <v>567.12</v>
      </c>
      <c r="K522" s="8">
        <v>10</v>
      </c>
      <c r="L522" s="6">
        <v>-28.355999999999952</v>
      </c>
    </row>
    <row r="523" spans="1:12" x14ac:dyDescent="0.3">
      <c r="A523" s="2">
        <v>41786</v>
      </c>
      <c r="B523" s="8">
        <f>YEAR(SalesData[[#This Row],[Order Date]])</f>
        <v>2014</v>
      </c>
      <c r="C523" s="11">
        <f>MONTH(SalesData[[#This Row],[Order Date]])</f>
        <v>5</v>
      </c>
      <c r="D523" t="s">
        <v>855</v>
      </c>
      <c r="E523" t="s">
        <v>856</v>
      </c>
      <c r="F523" t="s">
        <v>20</v>
      </c>
      <c r="G523" t="s">
        <v>21</v>
      </c>
      <c r="H523" t="s">
        <v>29</v>
      </c>
      <c r="I523" t="s">
        <v>893</v>
      </c>
      <c r="J523" s="6">
        <v>359.32</v>
      </c>
      <c r="K523" s="8">
        <v>4</v>
      </c>
      <c r="L523" s="6">
        <v>7.1863999999999919</v>
      </c>
    </row>
    <row r="524" spans="1:12" x14ac:dyDescent="0.3">
      <c r="A524" s="2">
        <v>41786</v>
      </c>
      <c r="B524" s="8">
        <f>YEAR(SalesData[[#This Row],[Order Date]])</f>
        <v>2014</v>
      </c>
      <c r="C524" s="11">
        <f>MONTH(SalesData[[#This Row],[Order Date]])</f>
        <v>5</v>
      </c>
      <c r="D524" t="s">
        <v>305</v>
      </c>
      <c r="E524" t="s">
        <v>306</v>
      </c>
      <c r="F524" t="s">
        <v>20</v>
      </c>
      <c r="G524" t="s">
        <v>37</v>
      </c>
      <c r="H524" t="s">
        <v>38</v>
      </c>
      <c r="I524" t="s">
        <v>111</v>
      </c>
      <c r="J524" s="6">
        <v>1113.5039999999999</v>
      </c>
      <c r="K524" s="8">
        <v>12</v>
      </c>
      <c r="L524" s="6">
        <v>125.2691999999999</v>
      </c>
    </row>
    <row r="525" spans="1:12" x14ac:dyDescent="0.3">
      <c r="A525" s="2">
        <v>41786</v>
      </c>
      <c r="B525" s="8">
        <f>YEAR(SalesData[[#This Row],[Order Date]])</f>
        <v>2014</v>
      </c>
      <c r="C525" s="11">
        <f>MONTH(SalesData[[#This Row],[Order Date]])</f>
        <v>5</v>
      </c>
      <c r="D525" t="s">
        <v>305</v>
      </c>
      <c r="E525" t="s">
        <v>306</v>
      </c>
      <c r="F525" t="s">
        <v>20</v>
      </c>
      <c r="G525" t="s">
        <v>37</v>
      </c>
      <c r="H525" t="s">
        <v>87</v>
      </c>
      <c r="I525" t="s">
        <v>1212</v>
      </c>
      <c r="J525" s="6">
        <v>99.99</v>
      </c>
      <c r="K525" s="8">
        <v>1</v>
      </c>
      <c r="L525" s="6">
        <v>37.996200000000002</v>
      </c>
    </row>
    <row r="526" spans="1:12" x14ac:dyDescent="0.3">
      <c r="A526" s="2">
        <v>41786</v>
      </c>
      <c r="B526" s="8">
        <f>YEAR(SalesData[[#This Row],[Order Date]])</f>
        <v>2014</v>
      </c>
      <c r="C526" s="11">
        <f>MONTH(SalesData[[#This Row],[Order Date]])</f>
        <v>5</v>
      </c>
      <c r="D526" t="s">
        <v>447</v>
      </c>
      <c r="E526" t="s">
        <v>448</v>
      </c>
      <c r="F526" t="s">
        <v>114</v>
      </c>
      <c r="G526" t="s">
        <v>21</v>
      </c>
      <c r="H526" t="s">
        <v>40</v>
      </c>
      <c r="I526" t="s">
        <v>1871</v>
      </c>
      <c r="J526" s="6">
        <v>17.459999999999997</v>
      </c>
      <c r="K526" s="8">
        <v>6</v>
      </c>
      <c r="L526" s="6">
        <v>-30.555000000000007</v>
      </c>
    </row>
    <row r="527" spans="1:12" x14ac:dyDescent="0.3">
      <c r="A527" s="2">
        <v>41787</v>
      </c>
      <c r="B527" s="8">
        <f>YEAR(SalesData[[#This Row],[Order Date]])</f>
        <v>2014</v>
      </c>
      <c r="C527" s="11">
        <f>MONTH(SalesData[[#This Row],[Order Date]])</f>
        <v>5</v>
      </c>
      <c r="D527" t="s">
        <v>2557</v>
      </c>
      <c r="E527" t="s">
        <v>2558</v>
      </c>
      <c r="F527" t="s">
        <v>53</v>
      </c>
      <c r="G527" t="s">
        <v>37</v>
      </c>
      <c r="H527" t="s">
        <v>38</v>
      </c>
      <c r="I527" t="s">
        <v>417</v>
      </c>
      <c r="J527" s="6">
        <v>57.408000000000008</v>
      </c>
      <c r="K527" s="8">
        <v>6</v>
      </c>
      <c r="L527" s="6">
        <v>5.7408000000000019</v>
      </c>
    </row>
    <row r="528" spans="1:12" x14ac:dyDescent="0.3">
      <c r="A528" s="2">
        <v>41787</v>
      </c>
      <c r="B528" s="8">
        <f>YEAR(SalesData[[#This Row],[Order Date]])</f>
        <v>2014</v>
      </c>
      <c r="C528" s="11">
        <f>MONTH(SalesData[[#This Row],[Order Date]])</f>
        <v>5</v>
      </c>
      <c r="D528" t="s">
        <v>2557</v>
      </c>
      <c r="E528" t="s">
        <v>2558</v>
      </c>
      <c r="F528" t="s">
        <v>53</v>
      </c>
      <c r="G528" t="s">
        <v>37</v>
      </c>
      <c r="H528" t="s">
        <v>87</v>
      </c>
      <c r="I528" t="s">
        <v>3254</v>
      </c>
      <c r="J528" s="6">
        <v>27.6</v>
      </c>
      <c r="K528" s="8">
        <v>4</v>
      </c>
      <c r="L528" s="6">
        <v>2.2079999999999984</v>
      </c>
    </row>
    <row r="529" spans="1:12" x14ac:dyDescent="0.3">
      <c r="A529" s="2">
        <v>41787</v>
      </c>
      <c r="B529" s="8">
        <f>YEAR(SalesData[[#This Row],[Order Date]])</f>
        <v>2014</v>
      </c>
      <c r="C529" s="11">
        <f>MONTH(SalesData[[#This Row],[Order Date]])</f>
        <v>5</v>
      </c>
      <c r="D529" t="s">
        <v>2436</v>
      </c>
      <c r="E529" t="s">
        <v>2437</v>
      </c>
      <c r="F529" t="s">
        <v>53</v>
      </c>
      <c r="G529" t="s">
        <v>21</v>
      </c>
      <c r="H529" t="s">
        <v>40</v>
      </c>
      <c r="I529" t="s">
        <v>3180</v>
      </c>
      <c r="J529" s="6">
        <v>136.96</v>
      </c>
      <c r="K529" s="8">
        <v>4</v>
      </c>
      <c r="L529" s="6">
        <v>51.359999999999992</v>
      </c>
    </row>
    <row r="530" spans="1:12" x14ac:dyDescent="0.3">
      <c r="A530" s="2">
        <v>41789</v>
      </c>
      <c r="B530" s="8">
        <f>YEAR(SalesData[[#This Row],[Order Date]])</f>
        <v>2014</v>
      </c>
      <c r="C530" s="11">
        <f>MONTH(SalesData[[#This Row],[Order Date]])</f>
        <v>5</v>
      </c>
      <c r="D530" t="s">
        <v>1014</v>
      </c>
      <c r="E530" t="s">
        <v>1015</v>
      </c>
      <c r="F530" t="s">
        <v>173</v>
      </c>
      <c r="G530" t="s">
        <v>21</v>
      </c>
      <c r="H530" t="s">
        <v>49</v>
      </c>
      <c r="I530" t="s">
        <v>1434</v>
      </c>
      <c r="J530" s="6">
        <v>13.620000000000001</v>
      </c>
      <c r="K530" s="8">
        <v>3</v>
      </c>
      <c r="L530" s="6">
        <v>6.1289999999999996</v>
      </c>
    </row>
    <row r="531" spans="1:12" x14ac:dyDescent="0.3">
      <c r="A531" s="2">
        <v>41789</v>
      </c>
      <c r="B531" s="8">
        <f>YEAR(SalesData[[#This Row],[Order Date]])</f>
        <v>2014</v>
      </c>
      <c r="C531" s="11">
        <f>MONTH(SalesData[[#This Row],[Order Date]])</f>
        <v>5</v>
      </c>
      <c r="D531" t="s">
        <v>3297</v>
      </c>
      <c r="E531" t="s">
        <v>3298</v>
      </c>
      <c r="F531" t="s">
        <v>114</v>
      </c>
      <c r="G531" t="s">
        <v>13</v>
      </c>
      <c r="H531" t="s">
        <v>27</v>
      </c>
      <c r="I531" t="s">
        <v>44</v>
      </c>
      <c r="J531" s="6">
        <v>355.45499999999998</v>
      </c>
      <c r="K531" s="8">
        <v>3</v>
      </c>
      <c r="L531" s="6">
        <v>-184.83660000000003</v>
      </c>
    </row>
    <row r="532" spans="1:12" x14ac:dyDescent="0.3">
      <c r="A532" s="2">
        <v>41789</v>
      </c>
      <c r="B532" s="8">
        <f>YEAR(SalesData[[#This Row],[Order Date]])</f>
        <v>2014</v>
      </c>
      <c r="C532" s="11">
        <f>MONTH(SalesData[[#This Row],[Order Date]])</f>
        <v>5</v>
      </c>
      <c r="D532" t="s">
        <v>2145</v>
      </c>
      <c r="E532" t="s">
        <v>2146</v>
      </c>
      <c r="F532" t="s">
        <v>145</v>
      </c>
      <c r="G532" t="s">
        <v>21</v>
      </c>
      <c r="H532" t="s">
        <v>40</v>
      </c>
      <c r="I532" t="s">
        <v>1456</v>
      </c>
      <c r="J532" s="6">
        <v>70.367999999999995</v>
      </c>
      <c r="K532" s="8">
        <v>4</v>
      </c>
      <c r="L532" s="6">
        <v>26.387999999999998</v>
      </c>
    </row>
    <row r="533" spans="1:12" x14ac:dyDescent="0.3">
      <c r="A533" s="2">
        <v>41789</v>
      </c>
      <c r="B533" s="8">
        <f>YEAR(SalesData[[#This Row],[Order Date]])</f>
        <v>2014</v>
      </c>
      <c r="C533" s="11">
        <f>MONTH(SalesData[[#This Row],[Order Date]])</f>
        <v>5</v>
      </c>
      <c r="D533" t="s">
        <v>1859</v>
      </c>
      <c r="E533" t="s">
        <v>1860</v>
      </c>
      <c r="F533" t="s">
        <v>145</v>
      </c>
      <c r="G533" t="s">
        <v>21</v>
      </c>
      <c r="H533" t="s">
        <v>40</v>
      </c>
      <c r="I533" t="s">
        <v>2745</v>
      </c>
      <c r="J533" s="6">
        <v>25.584000000000003</v>
      </c>
      <c r="K533" s="8">
        <v>2</v>
      </c>
      <c r="L533" s="6">
        <v>8.9543999999999997</v>
      </c>
    </row>
    <row r="534" spans="1:12" x14ac:dyDescent="0.3">
      <c r="A534" s="2">
        <v>41789</v>
      </c>
      <c r="B534" s="8">
        <f>YEAR(SalesData[[#This Row],[Order Date]])</f>
        <v>2014</v>
      </c>
      <c r="C534" s="11">
        <f>MONTH(SalesData[[#This Row],[Order Date]])</f>
        <v>5</v>
      </c>
      <c r="D534" t="s">
        <v>1859</v>
      </c>
      <c r="E534" t="s">
        <v>1860</v>
      </c>
      <c r="F534" t="s">
        <v>145</v>
      </c>
      <c r="G534" t="s">
        <v>37</v>
      </c>
      <c r="H534" t="s">
        <v>38</v>
      </c>
      <c r="I534" t="s">
        <v>1823</v>
      </c>
      <c r="J534" s="6">
        <v>464</v>
      </c>
      <c r="K534" s="8">
        <v>5</v>
      </c>
      <c r="L534" s="6">
        <v>134.55999999999995</v>
      </c>
    </row>
    <row r="535" spans="1:12" x14ac:dyDescent="0.3">
      <c r="A535" s="2">
        <v>41789</v>
      </c>
      <c r="B535" s="8">
        <f>YEAR(SalesData[[#This Row],[Order Date]])</f>
        <v>2014</v>
      </c>
      <c r="C535" s="11">
        <f>MONTH(SalesData[[#This Row],[Order Date]])</f>
        <v>5</v>
      </c>
      <c r="D535" t="s">
        <v>1859</v>
      </c>
      <c r="E535" t="s">
        <v>1860</v>
      </c>
      <c r="F535" t="s">
        <v>145</v>
      </c>
      <c r="G535" t="s">
        <v>21</v>
      </c>
      <c r="H535" t="s">
        <v>42</v>
      </c>
      <c r="I535" t="s">
        <v>2296</v>
      </c>
      <c r="J535" s="6">
        <v>235.95000000000002</v>
      </c>
      <c r="K535" s="8">
        <v>3</v>
      </c>
      <c r="L535" s="6">
        <v>77.863499999999988</v>
      </c>
    </row>
    <row r="536" spans="1:12" x14ac:dyDescent="0.3">
      <c r="A536" s="2">
        <v>41789</v>
      </c>
      <c r="B536" s="8">
        <f>YEAR(SalesData[[#This Row],[Order Date]])</f>
        <v>2014</v>
      </c>
      <c r="C536" s="11">
        <f>MONTH(SalesData[[#This Row],[Order Date]])</f>
        <v>5</v>
      </c>
      <c r="D536" t="s">
        <v>1859</v>
      </c>
      <c r="E536" t="s">
        <v>1860</v>
      </c>
      <c r="F536" t="s">
        <v>145</v>
      </c>
      <c r="G536" t="s">
        <v>21</v>
      </c>
      <c r="H536" t="s">
        <v>49</v>
      </c>
      <c r="I536" t="s">
        <v>1978</v>
      </c>
      <c r="J536" s="6">
        <v>39.96</v>
      </c>
      <c r="K536" s="8">
        <v>4</v>
      </c>
      <c r="L536" s="6">
        <v>17.981999999999999</v>
      </c>
    </row>
    <row r="537" spans="1:12" x14ac:dyDescent="0.3">
      <c r="A537" s="2">
        <v>41789</v>
      </c>
      <c r="B537" s="8">
        <f>YEAR(SalesData[[#This Row],[Order Date]])</f>
        <v>2014</v>
      </c>
      <c r="C537" s="11">
        <f>MONTH(SalesData[[#This Row],[Order Date]])</f>
        <v>5</v>
      </c>
      <c r="D537" t="s">
        <v>1992</v>
      </c>
      <c r="E537" t="s">
        <v>1993</v>
      </c>
      <c r="F537" t="s">
        <v>114</v>
      </c>
      <c r="G537" t="s">
        <v>37</v>
      </c>
      <c r="H537" t="s">
        <v>648</v>
      </c>
      <c r="I537" t="s">
        <v>1709</v>
      </c>
      <c r="J537" s="6">
        <v>719.97600000000011</v>
      </c>
      <c r="K537" s="8">
        <v>3</v>
      </c>
      <c r="L537" s="6">
        <v>134.99549999999999</v>
      </c>
    </row>
    <row r="538" spans="1:12" x14ac:dyDescent="0.3">
      <c r="A538" s="2">
        <v>41790</v>
      </c>
      <c r="B538" s="8">
        <f>YEAR(SalesData[[#This Row],[Order Date]])</f>
        <v>2014</v>
      </c>
      <c r="C538" s="11">
        <f>MONTH(SalesData[[#This Row],[Order Date]])</f>
        <v>5</v>
      </c>
      <c r="D538" t="s">
        <v>2555</v>
      </c>
      <c r="E538" t="s">
        <v>2556</v>
      </c>
      <c r="F538" t="s">
        <v>791</v>
      </c>
      <c r="G538" t="s">
        <v>37</v>
      </c>
      <c r="H538" t="s">
        <v>38</v>
      </c>
      <c r="I538" t="s">
        <v>862</v>
      </c>
      <c r="J538" s="6">
        <v>659.97</v>
      </c>
      <c r="K538" s="8">
        <v>3</v>
      </c>
      <c r="L538" s="6">
        <v>197.99099999999996</v>
      </c>
    </row>
    <row r="539" spans="1:12" x14ac:dyDescent="0.3">
      <c r="A539" s="2">
        <v>41790</v>
      </c>
      <c r="B539" s="8">
        <f>YEAR(SalesData[[#This Row],[Order Date]])</f>
        <v>2014</v>
      </c>
      <c r="C539" s="11">
        <f>MONTH(SalesData[[#This Row],[Order Date]])</f>
        <v>5</v>
      </c>
      <c r="D539" t="s">
        <v>2555</v>
      </c>
      <c r="E539" t="s">
        <v>2556</v>
      </c>
      <c r="F539" t="s">
        <v>791</v>
      </c>
      <c r="G539" t="s">
        <v>37</v>
      </c>
      <c r="H539" t="s">
        <v>38</v>
      </c>
      <c r="I539" t="s">
        <v>1085</v>
      </c>
      <c r="J539" s="6">
        <v>113.72999999999999</v>
      </c>
      <c r="K539" s="8">
        <v>3</v>
      </c>
      <c r="L539" s="6">
        <v>32.981699999999989</v>
      </c>
    </row>
    <row r="540" spans="1:12" x14ac:dyDescent="0.3">
      <c r="A540" s="2">
        <v>41791</v>
      </c>
      <c r="B540" s="8">
        <f>YEAR(SalesData[[#This Row],[Order Date]])</f>
        <v>2014</v>
      </c>
      <c r="C540" s="11">
        <f>MONTH(SalesData[[#This Row],[Order Date]])</f>
        <v>6</v>
      </c>
      <c r="D540" t="s">
        <v>502</v>
      </c>
      <c r="E540" t="s">
        <v>503</v>
      </c>
      <c r="F540" t="s">
        <v>124</v>
      </c>
      <c r="G540" t="s">
        <v>13</v>
      </c>
      <c r="H540" t="s">
        <v>16</v>
      </c>
      <c r="I540" t="s">
        <v>288</v>
      </c>
      <c r="J540" s="6">
        <v>2001.8600000000001</v>
      </c>
      <c r="K540" s="8">
        <v>7</v>
      </c>
      <c r="L540" s="6">
        <v>580.53939999999989</v>
      </c>
    </row>
    <row r="541" spans="1:12" x14ac:dyDescent="0.3">
      <c r="A541" s="2">
        <v>41791</v>
      </c>
      <c r="B541" s="8">
        <f>YEAR(SalesData[[#This Row],[Order Date]])</f>
        <v>2014</v>
      </c>
      <c r="C541" s="11">
        <f>MONTH(SalesData[[#This Row],[Order Date]])</f>
        <v>6</v>
      </c>
      <c r="D541" t="s">
        <v>502</v>
      </c>
      <c r="E541" t="s">
        <v>503</v>
      </c>
      <c r="F541" t="s">
        <v>124</v>
      </c>
      <c r="G541" t="s">
        <v>21</v>
      </c>
      <c r="H541" t="s">
        <v>29</v>
      </c>
      <c r="I541" t="s">
        <v>504</v>
      </c>
      <c r="J541" s="6">
        <v>166.72</v>
      </c>
      <c r="K541" s="8">
        <v>2</v>
      </c>
      <c r="L541" s="6">
        <v>41.680000000000007</v>
      </c>
    </row>
    <row r="542" spans="1:12" x14ac:dyDescent="0.3">
      <c r="A542" s="2">
        <v>41791</v>
      </c>
      <c r="B542" s="8">
        <f>YEAR(SalesData[[#This Row],[Order Date]])</f>
        <v>2014</v>
      </c>
      <c r="C542" s="11">
        <f>MONTH(SalesData[[#This Row],[Order Date]])</f>
        <v>6</v>
      </c>
      <c r="D542" t="s">
        <v>502</v>
      </c>
      <c r="E542" t="s">
        <v>503</v>
      </c>
      <c r="F542" t="s">
        <v>124</v>
      </c>
      <c r="G542" t="s">
        <v>21</v>
      </c>
      <c r="H542" t="s">
        <v>49</v>
      </c>
      <c r="I542" t="s">
        <v>505</v>
      </c>
      <c r="J542" s="6">
        <v>47.88</v>
      </c>
      <c r="K542" s="8">
        <v>6</v>
      </c>
      <c r="L542" s="6">
        <v>23.94</v>
      </c>
    </row>
    <row r="543" spans="1:12" x14ac:dyDescent="0.3">
      <c r="A543" s="2">
        <v>41791</v>
      </c>
      <c r="B543" s="8">
        <f>YEAR(SalesData[[#This Row],[Order Date]])</f>
        <v>2014</v>
      </c>
      <c r="C543" s="11">
        <f>MONTH(SalesData[[#This Row],[Order Date]])</f>
        <v>6</v>
      </c>
      <c r="D543" t="s">
        <v>502</v>
      </c>
      <c r="E543" t="s">
        <v>503</v>
      </c>
      <c r="F543" t="s">
        <v>124</v>
      </c>
      <c r="G543" t="s">
        <v>21</v>
      </c>
      <c r="H543" t="s">
        <v>42</v>
      </c>
      <c r="I543" t="s">
        <v>506</v>
      </c>
      <c r="J543" s="6">
        <v>1503.25</v>
      </c>
      <c r="K543" s="8">
        <v>5</v>
      </c>
      <c r="L543" s="6">
        <v>496.07249999999993</v>
      </c>
    </row>
    <row r="544" spans="1:12" x14ac:dyDescent="0.3">
      <c r="A544" s="2">
        <v>41791</v>
      </c>
      <c r="B544" s="8">
        <f>YEAR(SalesData[[#This Row],[Order Date]])</f>
        <v>2014</v>
      </c>
      <c r="C544" s="11">
        <f>MONTH(SalesData[[#This Row],[Order Date]])</f>
        <v>6</v>
      </c>
      <c r="D544" t="s">
        <v>502</v>
      </c>
      <c r="E544" t="s">
        <v>503</v>
      </c>
      <c r="F544" t="s">
        <v>124</v>
      </c>
      <c r="G544" t="s">
        <v>21</v>
      </c>
      <c r="H544" t="s">
        <v>49</v>
      </c>
      <c r="I544" t="s">
        <v>418</v>
      </c>
      <c r="J544" s="6">
        <v>25.92</v>
      </c>
      <c r="K544" s="8">
        <v>4</v>
      </c>
      <c r="L544" s="6">
        <v>12.441600000000001</v>
      </c>
    </row>
    <row r="545" spans="1:12" x14ac:dyDescent="0.3">
      <c r="A545" s="2">
        <v>41791</v>
      </c>
      <c r="B545" s="8">
        <f>YEAR(SalesData[[#This Row],[Order Date]])</f>
        <v>2014</v>
      </c>
      <c r="C545" s="11">
        <f>MONTH(SalesData[[#This Row],[Order Date]])</f>
        <v>6</v>
      </c>
      <c r="D545" t="s">
        <v>596</v>
      </c>
      <c r="E545" t="s">
        <v>597</v>
      </c>
      <c r="F545" t="s">
        <v>428</v>
      </c>
      <c r="G545" t="s">
        <v>21</v>
      </c>
      <c r="H545" t="s">
        <v>40</v>
      </c>
      <c r="I545" t="s">
        <v>598</v>
      </c>
      <c r="J545" s="6">
        <v>45.480000000000004</v>
      </c>
      <c r="K545" s="8">
        <v>3</v>
      </c>
      <c r="L545" s="6">
        <v>20.9208</v>
      </c>
    </row>
    <row r="546" spans="1:12" x14ac:dyDescent="0.3">
      <c r="A546" s="2">
        <v>41791</v>
      </c>
      <c r="B546" s="8">
        <f>YEAR(SalesData[[#This Row],[Order Date]])</f>
        <v>2014</v>
      </c>
      <c r="C546" s="11">
        <f>MONTH(SalesData[[#This Row],[Order Date]])</f>
        <v>6</v>
      </c>
      <c r="D546" t="s">
        <v>596</v>
      </c>
      <c r="E546" t="s">
        <v>597</v>
      </c>
      <c r="F546" t="s">
        <v>428</v>
      </c>
      <c r="G546" t="s">
        <v>21</v>
      </c>
      <c r="H546" t="s">
        <v>35</v>
      </c>
      <c r="I546" t="s">
        <v>599</v>
      </c>
      <c r="J546" s="6">
        <v>289.20000000000005</v>
      </c>
      <c r="K546" s="8">
        <v>6</v>
      </c>
      <c r="L546" s="6">
        <v>83.867999999999967</v>
      </c>
    </row>
    <row r="547" spans="1:12" x14ac:dyDescent="0.3">
      <c r="A547" s="2">
        <v>41791</v>
      </c>
      <c r="B547" s="8">
        <f>YEAR(SalesData[[#This Row],[Order Date]])</f>
        <v>2014</v>
      </c>
      <c r="C547" s="11">
        <f>MONTH(SalesData[[#This Row],[Order Date]])</f>
        <v>6</v>
      </c>
      <c r="D547" t="s">
        <v>1301</v>
      </c>
      <c r="E547" t="s">
        <v>1302</v>
      </c>
      <c r="F547" t="s">
        <v>903</v>
      </c>
      <c r="G547" t="s">
        <v>13</v>
      </c>
      <c r="H547" t="s">
        <v>33</v>
      </c>
      <c r="I547" t="s">
        <v>726</v>
      </c>
      <c r="J547" s="6">
        <v>22.200000000000003</v>
      </c>
      <c r="K547" s="8">
        <v>6</v>
      </c>
      <c r="L547" s="6">
        <v>9.1020000000000021</v>
      </c>
    </row>
    <row r="548" spans="1:12" x14ac:dyDescent="0.3">
      <c r="A548" s="2">
        <v>41791</v>
      </c>
      <c r="B548" s="8">
        <f>YEAR(SalesData[[#This Row],[Order Date]])</f>
        <v>2014</v>
      </c>
      <c r="C548" s="11">
        <f>MONTH(SalesData[[#This Row],[Order Date]])</f>
        <v>6</v>
      </c>
      <c r="D548" t="s">
        <v>1301</v>
      </c>
      <c r="E548" t="s">
        <v>1302</v>
      </c>
      <c r="F548" t="s">
        <v>903</v>
      </c>
      <c r="G548" t="s">
        <v>37</v>
      </c>
      <c r="H548" t="s">
        <v>38</v>
      </c>
      <c r="I548" t="s">
        <v>467</v>
      </c>
      <c r="J548" s="6">
        <v>881.93</v>
      </c>
      <c r="K548" s="8">
        <v>7</v>
      </c>
      <c r="L548" s="6">
        <v>229.30180000000001</v>
      </c>
    </row>
    <row r="549" spans="1:12" x14ac:dyDescent="0.3">
      <c r="A549" s="2">
        <v>41791</v>
      </c>
      <c r="B549" s="8">
        <f>YEAR(SalesData[[#This Row],[Order Date]])</f>
        <v>2014</v>
      </c>
      <c r="C549" s="11">
        <f>MONTH(SalesData[[#This Row],[Order Date]])</f>
        <v>6</v>
      </c>
      <c r="D549" t="s">
        <v>1841</v>
      </c>
      <c r="E549" t="s">
        <v>1842</v>
      </c>
      <c r="F549" t="s">
        <v>129</v>
      </c>
      <c r="G549" t="s">
        <v>21</v>
      </c>
      <c r="H549" t="s">
        <v>40</v>
      </c>
      <c r="I549" t="s">
        <v>2003</v>
      </c>
      <c r="J549" s="6">
        <v>138.56</v>
      </c>
      <c r="K549" s="8">
        <v>4</v>
      </c>
      <c r="L549" s="6">
        <v>66.508799999999994</v>
      </c>
    </row>
    <row r="550" spans="1:12" x14ac:dyDescent="0.3">
      <c r="A550" s="2">
        <v>41791</v>
      </c>
      <c r="B550" s="8">
        <f>YEAR(SalesData[[#This Row],[Order Date]])</f>
        <v>2014</v>
      </c>
      <c r="C550" s="11">
        <f>MONTH(SalesData[[#This Row],[Order Date]])</f>
        <v>6</v>
      </c>
      <c r="D550" t="s">
        <v>1841</v>
      </c>
      <c r="E550" t="s">
        <v>1842</v>
      </c>
      <c r="F550" t="s">
        <v>129</v>
      </c>
      <c r="G550" t="s">
        <v>21</v>
      </c>
      <c r="H550" t="s">
        <v>42</v>
      </c>
      <c r="I550" t="s">
        <v>1865</v>
      </c>
      <c r="J550" s="6">
        <v>65.52000000000001</v>
      </c>
      <c r="K550" s="8">
        <v>5</v>
      </c>
      <c r="L550" s="6">
        <v>12.376000000000001</v>
      </c>
    </row>
    <row r="551" spans="1:12" x14ac:dyDescent="0.3">
      <c r="A551" s="2">
        <v>41792</v>
      </c>
      <c r="B551" s="8">
        <f>YEAR(SalesData[[#This Row],[Order Date]])</f>
        <v>2014</v>
      </c>
      <c r="C551" s="11">
        <f>MONTH(SalesData[[#This Row],[Order Date]])</f>
        <v>6</v>
      </c>
      <c r="D551" t="s">
        <v>1217</v>
      </c>
      <c r="E551" t="s">
        <v>1218</v>
      </c>
      <c r="F551" t="s">
        <v>66</v>
      </c>
      <c r="G551" t="s">
        <v>21</v>
      </c>
      <c r="H551" t="s">
        <v>40</v>
      </c>
      <c r="I551" t="s">
        <v>911</v>
      </c>
      <c r="J551" s="6">
        <v>59.808000000000007</v>
      </c>
      <c r="K551" s="8">
        <v>3</v>
      </c>
      <c r="L551" s="6">
        <v>19.4376</v>
      </c>
    </row>
    <row r="552" spans="1:12" x14ac:dyDescent="0.3">
      <c r="A552" s="2">
        <v>41792</v>
      </c>
      <c r="B552" s="8">
        <f>YEAR(SalesData[[#This Row],[Order Date]])</f>
        <v>2014</v>
      </c>
      <c r="C552" s="11">
        <f>MONTH(SalesData[[#This Row],[Order Date]])</f>
        <v>6</v>
      </c>
      <c r="D552" t="s">
        <v>1217</v>
      </c>
      <c r="E552" t="s">
        <v>1218</v>
      </c>
      <c r="F552" t="s">
        <v>66</v>
      </c>
      <c r="G552" t="s">
        <v>13</v>
      </c>
      <c r="H552" t="s">
        <v>33</v>
      </c>
      <c r="I552" t="s">
        <v>817</v>
      </c>
      <c r="J552" s="6">
        <v>73.320000000000007</v>
      </c>
      <c r="K552" s="8">
        <v>6</v>
      </c>
      <c r="L552" s="6">
        <v>21.995999999999992</v>
      </c>
    </row>
    <row r="553" spans="1:12" x14ac:dyDescent="0.3">
      <c r="A553" s="2">
        <v>41792</v>
      </c>
      <c r="B553" s="8">
        <f>YEAR(SalesData[[#This Row],[Order Date]])</f>
        <v>2014</v>
      </c>
      <c r="C553" s="11">
        <f>MONTH(SalesData[[#This Row],[Order Date]])</f>
        <v>6</v>
      </c>
      <c r="D553" t="s">
        <v>2759</v>
      </c>
      <c r="E553" t="s">
        <v>2760</v>
      </c>
      <c r="F553" t="s">
        <v>677</v>
      </c>
      <c r="G553" t="s">
        <v>21</v>
      </c>
      <c r="H553" t="s">
        <v>35</v>
      </c>
      <c r="I553" t="s">
        <v>2461</v>
      </c>
      <c r="J553" s="6">
        <v>8.56</v>
      </c>
      <c r="K553" s="8">
        <v>2</v>
      </c>
      <c r="L553" s="6">
        <v>2.6536</v>
      </c>
    </row>
    <row r="554" spans="1:12" x14ac:dyDescent="0.3">
      <c r="A554" s="2">
        <v>41792</v>
      </c>
      <c r="B554" s="8">
        <f>YEAR(SalesData[[#This Row],[Order Date]])</f>
        <v>2014</v>
      </c>
      <c r="C554" s="11">
        <f>MONTH(SalesData[[#This Row],[Order Date]])</f>
        <v>6</v>
      </c>
      <c r="D554" t="s">
        <v>2759</v>
      </c>
      <c r="E554" t="s">
        <v>2760</v>
      </c>
      <c r="F554" t="s">
        <v>677</v>
      </c>
      <c r="G554" t="s">
        <v>37</v>
      </c>
      <c r="H554" t="s">
        <v>38</v>
      </c>
      <c r="I554" t="s">
        <v>1060</v>
      </c>
      <c r="J554" s="6">
        <v>239.96999999999997</v>
      </c>
      <c r="K554" s="8">
        <v>3</v>
      </c>
      <c r="L554" s="6">
        <v>67.191599999999994</v>
      </c>
    </row>
    <row r="555" spans="1:12" x14ac:dyDescent="0.3">
      <c r="A555" s="2">
        <v>41792</v>
      </c>
      <c r="B555" s="8">
        <f>YEAR(SalesData[[#This Row],[Order Date]])</f>
        <v>2014</v>
      </c>
      <c r="C555" s="11">
        <f>MONTH(SalesData[[#This Row],[Order Date]])</f>
        <v>6</v>
      </c>
      <c r="D555" t="s">
        <v>2759</v>
      </c>
      <c r="E555" t="s">
        <v>2760</v>
      </c>
      <c r="F555" t="s">
        <v>677</v>
      </c>
      <c r="G555" t="s">
        <v>21</v>
      </c>
      <c r="H555" t="s">
        <v>29</v>
      </c>
      <c r="I555" t="s">
        <v>1064</v>
      </c>
      <c r="J555" s="6">
        <v>356.94</v>
      </c>
      <c r="K555" s="8">
        <v>2</v>
      </c>
      <c r="L555" s="6">
        <v>107.08199999999997</v>
      </c>
    </row>
    <row r="556" spans="1:12" x14ac:dyDescent="0.3">
      <c r="A556" s="2">
        <v>41793</v>
      </c>
      <c r="B556" s="8">
        <f>YEAR(SalesData[[#This Row],[Order Date]])</f>
        <v>2014</v>
      </c>
      <c r="C556" s="11">
        <f>MONTH(SalesData[[#This Row],[Order Date]])</f>
        <v>6</v>
      </c>
      <c r="D556" t="s">
        <v>280</v>
      </c>
      <c r="E556" t="s">
        <v>281</v>
      </c>
      <c r="F556" t="s">
        <v>53</v>
      </c>
      <c r="G556" t="s">
        <v>13</v>
      </c>
      <c r="H556" t="s">
        <v>27</v>
      </c>
      <c r="I556" t="s">
        <v>1693</v>
      </c>
      <c r="J556" s="6">
        <v>515.88</v>
      </c>
      <c r="K556" s="8">
        <v>6</v>
      </c>
      <c r="L556" s="6">
        <v>113.49359999999999</v>
      </c>
    </row>
    <row r="557" spans="1:12" x14ac:dyDescent="0.3">
      <c r="A557" s="2">
        <v>41793</v>
      </c>
      <c r="B557" s="8">
        <f>YEAR(SalesData[[#This Row],[Order Date]])</f>
        <v>2014</v>
      </c>
      <c r="C557" s="11">
        <f>MONTH(SalesData[[#This Row],[Order Date]])</f>
        <v>6</v>
      </c>
      <c r="D557" t="s">
        <v>801</v>
      </c>
      <c r="E557" t="s">
        <v>802</v>
      </c>
      <c r="F557" t="s">
        <v>129</v>
      </c>
      <c r="G557" t="s">
        <v>21</v>
      </c>
      <c r="H557" t="s">
        <v>94</v>
      </c>
      <c r="I557" t="s">
        <v>1351</v>
      </c>
      <c r="J557" s="6">
        <v>15.28</v>
      </c>
      <c r="K557" s="8">
        <v>2</v>
      </c>
      <c r="L557" s="6">
        <v>7.4871999999999996</v>
      </c>
    </row>
    <row r="558" spans="1:12" x14ac:dyDescent="0.3">
      <c r="A558" s="2">
        <v>41793</v>
      </c>
      <c r="B558" s="8">
        <f>YEAR(SalesData[[#This Row],[Order Date]])</f>
        <v>2014</v>
      </c>
      <c r="C558" s="11">
        <f>MONTH(SalesData[[#This Row],[Order Date]])</f>
        <v>6</v>
      </c>
      <c r="D558" t="s">
        <v>2905</v>
      </c>
      <c r="E558" t="s">
        <v>2906</v>
      </c>
      <c r="F558" t="s">
        <v>114</v>
      </c>
      <c r="G558" t="s">
        <v>21</v>
      </c>
      <c r="H558" t="s">
        <v>22</v>
      </c>
      <c r="I558" t="s">
        <v>2276</v>
      </c>
      <c r="J558" s="6">
        <v>15.936000000000002</v>
      </c>
      <c r="K558" s="8">
        <v>4</v>
      </c>
      <c r="L558" s="6">
        <v>5.1791999999999998</v>
      </c>
    </row>
    <row r="559" spans="1:12" x14ac:dyDescent="0.3">
      <c r="A559" s="2">
        <v>41793</v>
      </c>
      <c r="B559" s="8">
        <f>YEAR(SalesData[[#This Row],[Order Date]])</f>
        <v>2014</v>
      </c>
      <c r="C559" s="11">
        <f>MONTH(SalesData[[#This Row],[Order Date]])</f>
        <v>6</v>
      </c>
      <c r="D559" t="s">
        <v>2905</v>
      </c>
      <c r="E559" t="s">
        <v>2906</v>
      </c>
      <c r="F559" t="s">
        <v>114</v>
      </c>
      <c r="G559" t="s">
        <v>13</v>
      </c>
      <c r="H559" t="s">
        <v>33</v>
      </c>
      <c r="I559" t="s">
        <v>1032</v>
      </c>
      <c r="J559" s="6">
        <v>61.543999999999997</v>
      </c>
      <c r="K559" s="8">
        <v>7</v>
      </c>
      <c r="L559" s="6">
        <v>-40.003599999999999</v>
      </c>
    </row>
    <row r="560" spans="1:12" x14ac:dyDescent="0.3">
      <c r="A560" s="2">
        <v>41793</v>
      </c>
      <c r="B560" s="8">
        <f>YEAR(SalesData[[#This Row],[Order Date]])</f>
        <v>2014</v>
      </c>
      <c r="C560" s="11">
        <f>MONTH(SalesData[[#This Row],[Order Date]])</f>
        <v>6</v>
      </c>
      <c r="D560" t="s">
        <v>2905</v>
      </c>
      <c r="E560" t="s">
        <v>2906</v>
      </c>
      <c r="F560" t="s">
        <v>114</v>
      </c>
      <c r="G560" t="s">
        <v>21</v>
      </c>
      <c r="H560" t="s">
        <v>29</v>
      </c>
      <c r="I560" t="s">
        <v>2246</v>
      </c>
      <c r="J560" s="6">
        <v>132.696</v>
      </c>
      <c r="K560" s="8">
        <v>3</v>
      </c>
      <c r="L560" s="6">
        <v>9.9521999999999977</v>
      </c>
    </row>
    <row r="561" spans="1:12" x14ac:dyDescent="0.3">
      <c r="A561" s="2">
        <v>41794</v>
      </c>
      <c r="B561" s="8">
        <f>YEAR(SalesData[[#This Row],[Order Date]])</f>
        <v>2014</v>
      </c>
      <c r="C561" s="11">
        <f>MONTH(SalesData[[#This Row],[Order Date]])</f>
        <v>6</v>
      </c>
      <c r="D561" t="s">
        <v>414</v>
      </c>
      <c r="E561" t="s">
        <v>415</v>
      </c>
      <c r="F561" t="s">
        <v>269</v>
      </c>
      <c r="G561" t="s">
        <v>21</v>
      </c>
      <c r="H561" t="s">
        <v>49</v>
      </c>
      <c r="I561" t="s">
        <v>101</v>
      </c>
      <c r="J561" s="6">
        <v>16.224</v>
      </c>
      <c r="K561" s="8">
        <v>2</v>
      </c>
      <c r="L561" s="6">
        <v>5.8812000000000006</v>
      </c>
    </row>
    <row r="562" spans="1:12" x14ac:dyDescent="0.3">
      <c r="A562" s="2">
        <v>41794</v>
      </c>
      <c r="B562" s="8">
        <f>YEAR(SalesData[[#This Row],[Order Date]])</f>
        <v>2014</v>
      </c>
      <c r="C562" s="11">
        <f>MONTH(SalesData[[#This Row],[Order Date]])</f>
        <v>6</v>
      </c>
      <c r="D562" t="s">
        <v>2512</v>
      </c>
      <c r="E562" t="s">
        <v>2513</v>
      </c>
      <c r="F562" t="s">
        <v>145</v>
      </c>
      <c r="G562" t="s">
        <v>13</v>
      </c>
      <c r="H562" t="s">
        <v>33</v>
      </c>
      <c r="I562" t="s">
        <v>2284</v>
      </c>
      <c r="J562" s="6">
        <v>56.96</v>
      </c>
      <c r="K562" s="8">
        <v>2</v>
      </c>
      <c r="L562" s="6">
        <v>21.075200000000002</v>
      </c>
    </row>
    <row r="563" spans="1:12" x14ac:dyDescent="0.3">
      <c r="A563" s="2">
        <v>41794</v>
      </c>
      <c r="B563" s="8">
        <f>YEAR(SalesData[[#This Row],[Order Date]])</f>
        <v>2014</v>
      </c>
      <c r="C563" s="11">
        <f>MONTH(SalesData[[#This Row],[Order Date]])</f>
        <v>6</v>
      </c>
      <c r="D563" t="s">
        <v>2512</v>
      </c>
      <c r="E563" t="s">
        <v>2513</v>
      </c>
      <c r="F563" t="s">
        <v>145</v>
      </c>
      <c r="G563" t="s">
        <v>21</v>
      </c>
      <c r="H563" t="s">
        <v>42</v>
      </c>
      <c r="I563" t="s">
        <v>2072</v>
      </c>
      <c r="J563" s="6">
        <v>15.56</v>
      </c>
      <c r="K563" s="8">
        <v>4</v>
      </c>
      <c r="L563" s="6">
        <v>4.0456000000000003</v>
      </c>
    </row>
    <row r="564" spans="1:12" x14ac:dyDescent="0.3">
      <c r="A564" s="2">
        <v>41794</v>
      </c>
      <c r="B564" s="8">
        <f>YEAR(SalesData[[#This Row],[Order Date]])</f>
        <v>2014</v>
      </c>
      <c r="C564" s="11">
        <f>MONTH(SalesData[[#This Row],[Order Date]])</f>
        <v>6</v>
      </c>
      <c r="D564" t="s">
        <v>2512</v>
      </c>
      <c r="E564" t="s">
        <v>2513</v>
      </c>
      <c r="F564" t="s">
        <v>145</v>
      </c>
      <c r="G564" t="s">
        <v>13</v>
      </c>
      <c r="H564" t="s">
        <v>14</v>
      </c>
      <c r="I564" t="s">
        <v>1203</v>
      </c>
      <c r="J564" s="6">
        <v>353.56799999999998</v>
      </c>
      <c r="K564" s="8">
        <v>2</v>
      </c>
      <c r="L564" s="6">
        <v>-44.196000000000026</v>
      </c>
    </row>
    <row r="565" spans="1:12" x14ac:dyDescent="0.3">
      <c r="A565" s="2">
        <v>41794</v>
      </c>
      <c r="B565" s="8">
        <f>YEAR(SalesData[[#This Row],[Order Date]])</f>
        <v>2014</v>
      </c>
      <c r="C565" s="11">
        <f>MONTH(SalesData[[#This Row],[Order Date]])</f>
        <v>6</v>
      </c>
      <c r="D565" t="s">
        <v>2512</v>
      </c>
      <c r="E565" t="s">
        <v>2513</v>
      </c>
      <c r="F565" t="s">
        <v>145</v>
      </c>
      <c r="G565" t="s">
        <v>13</v>
      </c>
      <c r="H565" t="s">
        <v>33</v>
      </c>
      <c r="I565" t="s">
        <v>1573</v>
      </c>
      <c r="J565" s="6">
        <v>13.96</v>
      </c>
      <c r="K565" s="8">
        <v>2</v>
      </c>
      <c r="L565" s="6">
        <v>6.7008000000000001</v>
      </c>
    </row>
    <row r="566" spans="1:12" x14ac:dyDescent="0.3">
      <c r="A566" s="2">
        <v>41796</v>
      </c>
      <c r="B566" s="8">
        <f>YEAR(SalesData[[#This Row],[Order Date]])</f>
        <v>2014</v>
      </c>
      <c r="C566" s="11">
        <f>MONTH(SalesData[[#This Row],[Order Date]])</f>
        <v>6</v>
      </c>
      <c r="D566" t="s">
        <v>1295</v>
      </c>
      <c r="E566" t="s">
        <v>1296</v>
      </c>
      <c r="F566" t="s">
        <v>145</v>
      </c>
      <c r="G566" t="s">
        <v>21</v>
      </c>
      <c r="H566" t="s">
        <v>35</v>
      </c>
      <c r="I566" t="s">
        <v>374</v>
      </c>
      <c r="J566" s="6">
        <v>13.36</v>
      </c>
      <c r="K566" s="8">
        <v>2</v>
      </c>
      <c r="L566" s="6">
        <v>4.9431999999999992</v>
      </c>
    </row>
    <row r="567" spans="1:12" x14ac:dyDescent="0.3">
      <c r="A567" s="2">
        <v>41796</v>
      </c>
      <c r="B567" s="8">
        <f>YEAR(SalesData[[#This Row],[Order Date]])</f>
        <v>2014</v>
      </c>
      <c r="C567" s="11">
        <f>MONTH(SalesData[[#This Row],[Order Date]])</f>
        <v>6</v>
      </c>
      <c r="D567" t="s">
        <v>1170</v>
      </c>
      <c r="E567" t="s">
        <v>1171</v>
      </c>
      <c r="F567" t="s">
        <v>145</v>
      </c>
      <c r="G567" t="s">
        <v>21</v>
      </c>
      <c r="H567" t="s">
        <v>40</v>
      </c>
      <c r="I567" t="s">
        <v>739</v>
      </c>
      <c r="J567" s="6">
        <v>149.54399999999998</v>
      </c>
      <c r="K567" s="8">
        <v>9</v>
      </c>
      <c r="L567" s="6">
        <v>50.471099999999993</v>
      </c>
    </row>
    <row r="568" spans="1:12" x14ac:dyDescent="0.3">
      <c r="A568" s="2">
        <v>41796</v>
      </c>
      <c r="B568" s="8">
        <f>YEAR(SalesData[[#This Row],[Order Date]])</f>
        <v>2014</v>
      </c>
      <c r="C568" s="11">
        <f>MONTH(SalesData[[#This Row],[Order Date]])</f>
        <v>6</v>
      </c>
      <c r="D568" t="s">
        <v>1170</v>
      </c>
      <c r="E568" t="s">
        <v>1171</v>
      </c>
      <c r="F568" t="s">
        <v>145</v>
      </c>
      <c r="G568" t="s">
        <v>21</v>
      </c>
      <c r="H568" t="s">
        <v>312</v>
      </c>
      <c r="I568" t="s">
        <v>2469</v>
      </c>
      <c r="J568" s="6">
        <v>17.14</v>
      </c>
      <c r="K568" s="8">
        <v>2</v>
      </c>
      <c r="L568" s="6">
        <v>4.4564000000000004</v>
      </c>
    </row>
    <row r="569" spans="1:12" x14ac:dyDescent="0.3">
      <c r="A569" s="2">
        <v>41796</v>
      </c>
      <c r="B569" s="8">
        <f>YEAR(SalesData[[#This Row],[Order Date]])</f>
        <v>2014</v>
      </c>
      <c r="C569" s="11">
        <f>MONTH(SalesData[[#This Row],[Order Date]])</f>
        <v>6</v>
      </c>
      <c r="D569" t="s">
        <v>1170</v>
      </c>
      <c r="E569" t="s">
        <v>1171</v>
      </c>
      <c r="F569" t="s">
        <v>145</v>
      </c>
      <c r="G569" t="s">
        <v>13</v>
      </c>
      <c r="H569" t="s">
        <v>27</v>
      </c>
      <c r="I569" t="s">
        <v>2470</v>
      </c>
      <c r="J569" s="6">
        <v>991.76400000000012</v>
      </c>
      <c r="K569" s="8">
        <v>3</v>
      </c>
      <c r="L569" s="6">
        <v>-347.11740000000009</v>
      </c>
    </row>
    <row r="570" spans="1:12" x14ac:dyDescent="0.3">
      <c r="A570" s="2">
        <v>41796</v>
      </c>
      <c r="B570" s="8">
        <f>YEAR(SalesData[[#This Row],[Order Date]])</f>
        <v>2014</v>
      </c>
      <c r="C570" s="11">
        <f>MONTH(SalesData[[#This Row],[Order Date]])</f>
        <v>6</v>
      </c>
      <c r="D570" t="s">
        <v>2736</v>
      </c>
      <c r="E570" t="s">
        <v>2737</v>
      </c>
      <c r="F570" t="s">
        <v>114</v>
      </c>
      <c r="G570" t="s">
        <v>21</v>
      </c>
      <c r="H570" t="s">
        <v>40</v>
      </c>
      <c r="I570" t="s">
        <v>250</v>
      </c>
      <c r="J570" s="6">
        <v>24.587999999999994</v>
      </c>
      <c r="K570" s="8">
        <v>3</v>
      </c>
      <c r="L570" s="6">
        <v>-38.11140000000001</v>
      </c>
    </row>
    <row r="571" spans="1:12" x14ac:dyDescent="0.3">
      <c r="A571" s="2">
        <v>41796</v>
      </c>
      <c r="B571" s="8">
        <f>YEAR(SalesData[[#This Row],[Order Date]])</f>
        <v>2014</v>
      </c>
      <c r="C571" s="11">
        <f>MONTH(SalesData[[#This Row],[Order Date]])</f>
        <v>6</v>
      </c>
      <c r="D571" t="s">
        <v>2736</v>
      </c>
      <c r="E571" t="s">
        <v>2737</v>
      </c>
      <c r="F571" t="s">
        <v>114</v>
      </c>
      <c r="G571" t="s">
        <v>21</v>
      </c>
      <c r="H571" t="s">
        <v>94</v>
      </c>
      <c r="I571" t="s">
        <v>1539</v>
      </c>
      <c r="J571" s="6">
        <v>13.984000000000002</v>
      </c>
      <c r="K571" s="8">
        <v>2</v>
      </c>
      <c r="L571" s="6">
        <v>4.7195999999999998</v>
      </c>
    </row>
    <row r="572" spans="1:12" x14ac:dyDescent="0.3">
      <c r="A572" s="2">
        <v>41796</v>
      </c>
      <c r="B572" s="8">
        <f>YEAR(SalesData[[#This Row],[Order Date]])</f>
        <v>2014</v>
      </c>
      <c r="C572" s="11">
        <f>MONTH(SalesData[[#This Row],[Order Date]])</f>
        <v>6</v>
      </c>
      <c r="D572" t="s">
        <v>3119</v>
      </c>
      <c r="E572" t="s">
        <v>3120</v>
      </c>
      <c r="F572" t="s">
        <v>57</v>
      </c>
      <c r="G572" t="s">
        <v>21</v>
      </c>
      <c r="H572" t="s">
        <v>22</v>
      </c>
      <c r="I572" t="s">
        <v>638</v>
      </c>
      <c r="J572" s="6">
        <v>100.24000000000001</v>
      </c>
      <c r="K572" s="8">
        <v>10</v>
      </c>
      <c r="L572" s="6">
        <v>33.830999999999989</v>
      </c>
    </row>
    <row r="573" spans="1:12" x14ac:dyDescent="0.3">
      <c r="A573" s="2">
        <v>41796</v>
      </c>
      <c r="B573" s="8">
        <f>YEAR(SalesData[[#This Row],[Order Date]])</f>
        <v>2014</v>
      </c>
      <c r="C573" s="11">
        <f>MONTH(SalesData[[#This Row],[Order Date]])</f>
        <v>6</v>
      </c>
      <c r="D573" t="s">
        <v>2759</v>
      </c>
      <c r="E573" t="s">
        <v>2760</v>
      </c>
      <c r="F573" t="s">
        <v>26</v>
      </c>
      <c r="G573" t="s">
        <v>21</v>
      </c>
      <c r="H573" t="s">
        <v>40</v>
      </c>
      <c r="I573" t="s">
        <v>551</v>
      </c>
      <c r="J573" s="6">
        <v>1.3650000000000002</v>
      </c>
      <c r="K573" s="8">
        <v>1</v>
      </c>
      <c r="L573" s="6">
        <v>-0.9099999999999997</v>
      </c>
    </row>
    <row r="574" spans="1:12" x14ac:dyDescent="0.3">
      <c r="A574" s="2">
        <v>41796</v>
      </c>
      <c r="B574" s="8">
        <f>YEAR(SalesData[[#This Row],[Order Date]])</f>
        <v>2014</v>
      </c>
      <c r="C574" s="11">
        <f>MONTH(SalesData[[#This Row],[Order Date]])</f>
        <v>6</v>
      </c>
      <c r="D574" t="s">
        <v>2759</v>
      </c>
      <c r="E574" t="s">
        <v>2760</v>
      </c>
      <c r="F574" t="s">
        <v>26</v>
      </c>
      <c r="G574" t="s">
        <v>21</v>
      </c>
      <c r="H574" t="s">
        <v>49</v>
      </c>
      <c r="I574" t="s">
        <v>2773</v>
      </c>
      <c r="J574" s="6">
        <v>62.015999999999998</v>
      </c>
      <c r="K574" s="8">
        <v>2</v>
      </c>
      <c r="L574" s="6">
        <v>22.480800000000002</v>
      </c>
    </row>
    <row r="575" spans="1:12" x14ac:dyDescent="0.3">
      <c r="A575" s="2">
        <v>41797</v>
      </c>
      <c r="B575" s="8">
        <f>YEAR(SalesData[[#This Row],[Order Date]])</f>
        <v>2014</v>
      </c>
      <c r="C575" s="11">
        <f>MONTH(SalesData[[#This Row],[Order Date]])</f>
        <v>6</v>
      </c>
      <c r="D575" t="s">
        <v>737</v>
      </c>
      <c r="E575" t="s">
        <v>738</v>
      </c>
      <c r="F575" t="s">
        <v>114</v>
      </c>
      <c r="G575" t="s">
        <v>21</v>
      </c>
      <c r="H575" t="s">
        <v>40</v>
      </c>
      <c r="I575" t="s">
        <v>739</v>
      </c>
      <c r="J575" s="6">
        <v>12.461999999999996</v>
      </c>
      <c r="K575" s="8">
        <v>3</v>
      </c>
      <c r="L575" s="6">
        <v>-20.5623</v>
      </c>
    </row>
    <row r="576" spans="1:12" x14ac:dyDescent="0.3">
      <c r="A576" s="2">
        <v>41797</v>
      </c>
      <c r="B576" s="8">
        <f>YEAR(SalesData[[#This Row],[Order Date]])</f>
        <v>2014</v>
      </c>
      <c r="C576" s="11">
        <f>MONTH(SalesData[[#This Row],[Order Date]])</f>
        <v>6</v>
      </c>
      <c r="D576" t="s">
        <v>3257</v>
      </c>
      <c r="E576" t="s">
        <v>3258</v>
      </c>
      <c r="F576" t="s">
        <v>114</v>
      </c>
      <c r="G576" t="s">
        <v>13</v>
      </c>
      <c r="H576" t="s">
        <v>27</v>
      </c>
      <c r="I576" t="s">
        <v>766</v>
      </c>
      <c r="J576" s="6">
        <v>268.935</v>
      </c>
      <c r="K576" s="8">
        <v>3</v>
      </c>
      <c r="L576" s="6">
        <v>-209.76929999999999</v>
      </c>
    </row>
    <row r="577" spans="1:12" x14ac:dyDescent="0.3">
      <c r="A577" s="2">
        <v>41798</v>
      </c>
      <c r="B577" s="8">
        <f>YEAR(SalesData[[#This Row],[Order Date]])</f>
        <v>2014</v>
      </c>
      <c r="C577" s="11">
        <f>MONTH(SalesData[[#This Row],[Order Date]])</f>
        <v>6</v>
      </c>
      <c r="D577" t="s">
        <v>1030</v>
      </c>
      <c r="E577" t="s">
        <v>1031</v>
      </c>
      <c r="F577" t="s">
        <v>53</v>
      </c>
      <c r="G577" t="s">
        <v>13</v>
      </c>
      <c r="H577" t="s">
        <v>16</v>
      </c>
      <c r="I577" t="s">
        <v>2794</v>
      </c>
      <c r="J577" s="6">
        <v>585.55200000000002</v>
      </c>
      <c r="K577" s="8">
        <v>3</v>
      </c>
      <c r="L577" s="6">
        <v>73.19399999999996</v>
      </c>
    </row>
    <row r="578" spans="1:12" x14ac:dyDescent="0.3">
      <c r="A578" s="2">
        <v>41798</v>
      </c>
      <c r="B578" s="8">
        <f>YEAR(SalesData[[#This Row],[Order Date]])</f>
        <v>2014</v>
      </c>
      <c r="C578" s="11">
        <f>MONTH(SalesData[[#This Row],[Order Date]])</f>
        <v>6</v>
      </c>
      <c r="D578" t="s">
        <v>3102</v>
      </c>
      <c r="E578" t="s">
        <v>3103</v>
      </c>
      <c r="F578" t="s">
        <v>181</v>
      </c>
      <c r="G578" t="s">
        <v>13</v>
      </c>
      <c r="H578" t="s">
        <v>16</v>
      </c>
      <c r="I578" t="s">
        <v>971</v>
      </c>
      <c r="J578" s="6">
        <v>170.35200000000003</v>
      </c>
      <c r="K578" s="8">
        <v>3</v>
      </c>
      <c r="L578" s="6">
        <v>10.647000000000006</v>
      </c>
    </row>
    <row r="579" spans="1:12" x14ac:dyDescent="0.3">
      <c r="A579" s="2">
        <v>41798</v>
      </c>
      <c r="B579" s="8">
        <f>YEAR(SalesData[[#This Row],[Order Date]])</f>
        <v>2014</v>
      </c>
      <c r="C579" s="11">
        <f>MONTH(SalesData[[#This Row],[Order Date]])</f>
        <v>6</v>
      </c>
      <c r="D579" t="s">
        <v>2119</v>
      </c>
      <c r="E579" t="s">
        <v>2120</v>
      </c>
      <c r="F579" t="s">
        <v>145</v>
      </c>
      <c r="G579" t="s">
        <v>21</v>
      </c>
      <c r="H579" t="s">
        <v>40</v>
      </c>
      <c r="I579" t="s">
        <v>3180</v>
      </c>
      <c r="J579" s="6">
        <v>68.48</v>
      </c>
      <c r="K579" s="8">
        <v>2</v>
      </c>
      <c r="L579" s="6">
        <v>25.679999999999996</v>
      </c>
    </row>
    <row r="580" spans="1:12" x14ac:dyDescent="0.3">
      <c r="A580" s="2">
        <v>41798</v>
      </c>
      <c r="B580" s="8">
        <f>YEAR(SalesData[[#This Row],[Order Date]])</f>
        <v>2014</v>
      </c>
      <c r="C580" s="11">
        <f>MONTH(SalesData[[#This Row],[Order Date]])</f>
        <v>6</v>
      </c>
      <c r="D580" t="s">
        <v>2119</v>
      </c>
      <c r="E580" t="s">
        <v>2120</v>
      </c>
      <c r="F580" t="s">
        <v>145</v>
      </c>
      <c r="G580" t="s">
        <v>21</v>
      </c>
      <c r="H580" t="s">
        <v>29</v>
      </c>
      <c r="I580" t="s">
        <v>2675</v>
      </c>
      <c r="J580" s="6">
        <v>1676.88</v>
      </c>
      <c r="K580" s="8">
        <v>6</v>
      </c>
      <c r="L580" s="6">
        <v>83.843999999999937</v>
      </c>
    </row>
    <row r="581" spans="1:12" x14ac:dyDescent="0.3">
      <c r="A581" s="2">
        <v>41799</v>
      </c>
      <c r="B581" s="8">
        <f>YEAR(SalesData[[#This Row],[Order Date]])</f>
        <v>2014</v>
      </c>
      <c r="C581" s="11">
        <f>MONTH(SalesData[[#This Row],[Order Date]])</f>
        <v>6</v>
      </c>
      <c r="D581" t="s">
        <v>31</v>
      </c>
      <c r="E581" t="s">
        <v>32</v>
      </c>
      <c r="F581" t="s">
        <v>20</v>
      </c>
      <c r="G581" t="s">
        <v>13</v>
      </c>
      <c r="H581" t="s">
        <v>33</v>
      </c>
      <c r="I581" t="s">
        <v>34</v>
      </c>
      <c r="J581" s="6">
        <v>48.86</v>
      </c>
      <c r="K581" s="8">
        <v>7</v>
      </c>
      <c r="L581" s="6">
        <v>14.169399999999996</v>
      </c>
    </row>
    <row r="582" spans="1:12" x14ac:dyDescent="0.3">
      <c r="A582" s="2">
        <v>41799</v>
      </c>
      <c r="B582" s="8">
        <f>YEAR(SalesData[[#This Row],[Order Date]])</f>
        <v>2014</v>
      </c>
      <c r="C582" s="11">
        <f>MONTH(SalesData[[#This Row],[Order Date]])</f>
        <v>6</v>
      </c>
      <c r="D582" t="s">
        <v>31</v>
      </c>
      <c r="E582" t="s">
        <v>32</v>
      </c>
      <c r="F582" t="s">
        <v>20</v>
      </c>
      <c r="G582" t="s">
        <v>21</v>
      </c>
      <c r="H582" t="s">
        <v>35</v>
      </c>
      <c r="I582" t="s">
        <v>36</v>
      </c>
      <c r="J582" s="6">
        <v>7.28</v>
      </c>
      <c r="K582" s="8">
        <v>4</v>
      </c>
      <c r="L582" s="6">
        <v>1.9656000000000002</v>
      </c>
    </row>
    <row r="583" spans="1:12" x14ac:dyDescent="0.3">
      <c r="A583" s="2">
        <v>41799</v>
      </c>
      <c r="B583" s="8">
        <f>YEAR(SalesData[[#This Row],[Order Date]])</f>
        <v>2014</v>
      </c>
      <c r="C583" s="11">
        <f>MONTH(SalesData[[#This Row],[Order Date]])</f>
        <v>6</v>
      </c>
      <c r="D583" t="s">
        <v>31</v>
      </c>
      <c r="E583" t="s">
        <v>32</v>
      </c>
      <c r="F583" t="s">
        <v>20</v>
      </c>
      <c r="G583" t="s">
        <v>37</v>
      </c>
      <c r="H583" t="s">
        <v>38</v>
      </c>
      <c r="I583" t="s">
        <v>39</v>
      </c>
      <c r="J583" s="6">
        <v>907.15200000000004</v>
      </c>
      <c r="K583" s="8">
        <v>6</v>
      </c>
      <c r="L583" s="6">
        <v>90.715200000000038</v>
      </c>
    </row>
    <row r="584" spans="1:12" x14ac:dyDescent="0.3">
      <c r="A584" s="2">
        <v>41799</v>
      </c>
      <c r="B584" s="8">
        <f>YEAR(SalesData[[#This Row],[Order Date]])</f>
        <v>2014</v>
      </c>
      <c r="C584" s="11">
        <f>MONTH(SalesData[[#This Row],[Order Date]])</f>
        <v>6</v>
      </c>
      <c r="D584" t="s">
        <v>31</v>
      </c>
      <c r="E584" t="s">
        <v>32</v>
      </c>
      <c r="F584" t="s">
        <v>20</v>
      </c>
      <c r="G584" t="s">
        <v>21</v>
      </c>
      <c r="H584" t="s">
        <v>40</v>
      </c>
      <c r="I584" t="s">
        <v>41</v>
      </c>
      <c r="J584" s="6">
        <v>18.504000000000001</v>
      </c>
      <c r="K584" s="8">
        <v>3</v>
      </c>
      <c r="L584" s="6">
        <v>5.7824999999999998</v>
      </c>
    </row>
    <row r="585" spans="1:12" x14ac:dyDescent="0.3">
      <c r="A585" s="2">
        <v>41799</v>
      </c>
      <c r="B585" s="8">
        <f>YEAR(SalesData[[#This Row],[Order Date]])</f>
        <v>2014</v>
      </c>
      <c r="C585" s="11">
        <f>MONTH(SalesData[[#This Row],[Order Date]])</f>
        <v>6</v>
      </c>
      <c r="D585" t="s">
        <v>31</v>
      </c>
      <c r="E585" t="s">
        <v>32</v>
      </c>
      <c r="F585" t="s">
        <v>20</v>
      </c>
      <c r="G585" t="s">
        <v>21</v>
      </c>
      <c r="H585" t="s">
        <v>42</v>
      </c>
      <c r="I585" t="s">
        <v>43</v>
      </c>
      <c r="J585" s="6">
        <v>114.9</v>
      </c>
      <c r="K585" s="8">
        <v>5</v>
      </c>
      <c r="L585" s="6">
        <v>34.469999999999992</v>
      </c>
    </row>
    <row r="586" spans="1:12" x14ac:dyDescent="0.3">
      <c r="A586" s="2">
        <v>41799</v>
      </c>
      <c r="B586" s="8">
        <f>YEAR(SalesData[[#This Row],[Order Date]])</f>
        <v>2014</v>
      </c>
      <c r="C586" s="11">
        <f>MONTH(SalesData[[#This Row],[Order Date]])</f>
        <v>6</v>
      </c>
      <c r="D586" t="s">
        <v>31</v>
      </c>
      <c r="E586" t="s">
        <v>32</v>
      </c>
      <c r="F586" t="s">
        <v>20</v>
      </c>
      <c r="G586" t="s">
        <v>13</v>
      </c>
      <c r="H586" t="s">
        <v>27</v>
      </c>
      <c r="I586" t="s">
        <v>44</v>
      </c>
      <c r="J586" s="6">
        <v>1706.1840000000002</v>
      </c>
      <c r="K586" s="8">
        <v>9</v>
      </c>
      <c r="L586" s="6">
        <v>85.309199999999805</v>
      </c>
    </row>
    <row r="587" spans="1:12" x14ac:dyDescent="0.3">
      <c r="A587" s="2">
        <v>41799</v>
      </c>
      <c r="B587" s="8">
        <f>YEAR(SalesData[[#This Row],[Order Date]])</f>
        <v>2014</v>
      </c>
      <c r="C587" s="11">
        <f>MONTH(SalesData[[#This Row],[Order Date]])</f>
        <v>6</v>
      </c>
      <c r="D587" t="s">
        <v>31</v>
      </c>
      <c r="E587" t="s">
        <v>32</v>
      </c>
      <c r="F587" t="s">
        <v>20</v>
      </c>
      <c r="G587" t="s">
        <v>37</v>
      </c>
      <c r="H587" t="s">
        <v>38</v>
      </c>
      <c r="I587" t="s">
        <v>45</v>
      </c>
      <c r="J587" s="6">
        <v>911.42399999999998</v>
      </c>
      <c r="K587" s="8">
        <v>4</v>
      </c>
      <c r="L587" s="6">
        <v>68.356800000000021</v>
      </c>
    </row>
    <row r="588" spans="1:12" x14ac:dyDescent="0.3">
      <c r="A588" s="2">
        <v>41799</v>
      </c>
      <c r="B588" s="8">
        <f>YEAR(SalesData[[#This Row],[Order Date]])</f>
        <v>2014</v>
      </c>
      <c r="C588" s="11">
        <f>MONTH(SalesData[[#This Row],[Order Date]])</f>
        <v>6</v>
      </c>
      <c r="D588" t="s">
        <v>887</v>
      </c>
      <c r="E588" t="s">
        <v>888</v>
      </c>
      <c r="F588" t="s">
        <v>57</v>
      </c>
      <c r="G588" t="s">
        <v>37</v>
      </c>
      <c r="H588" t="s">
        <v>38</v>
      </c>
      <c r="I588" t="s">
        <v>889</v>
      </c>
      <c r="J588" s="6">
        <v>7.9920000000000009</v>
      </c>
      <c r="K588" s="8">
        <v>1</v>
      </c>
      <c r="L588" s="6">
        <v>0.59940000000000015</v>
      </c>
    </row>
    <row r="589" spans="1:12" x14ac:dyDescent="0.3">
      <c r="A589" s="2">
        <v>41799</v>
      </c>
      <c r="B589" s="8">
        <f>YEAR(SalesData[[#This Row],[Order Date]])</f>
        <v>2014</v>
      </c>
      <c r="C589" s="11">
        <f>MONTH(SalesData[[#This Row],[Order Date]])</f>
        <v>6</v>
      </c>
      <c r="D589" t="s">
        <v>887</v>
      </c>
      <c r="E589" t="s">
        <v>888</v>
      </c>
      <c r="F589" t="s">
        <v>57</v>
      </c>
      <c r="G589" t="s">
        <v>37</v>
      </c>
      <c r="H589" t="s">
        <v>87</v>
      </c>
      <c r="I589" t="s">
        <v>890</v>
      </c>
      <c r="J589" s="6">
        <v>63.984000000000009</v>
      </c>
      <c r="K589" s="8">
        <v>2</v>
      </c>
      <c r="L589" s="6">
        <v>10.397399999999998</v>
      </c>
    </row>
    <row r="590" spans="1:12" x14ac:dyDescent="0.3">
      <c r="A590" s="2">
        <v>41799</v>
      </c>
      <c r="B590" s="8">
        <f>YEAR(SalesData[[#This Row],[Order Date]])</f>
        <v>2014</v>
      </c>
      <c r="C590" s="11">
        <f>MONTH(SalesData[[#This Row],[Order Date]])</f>
        <v>6</v>
      </c>
      <c r="D590" t="s">
        <v>887</v>
      </c>
      <c r="E590" t="s">
        <v>888</v>
      </c>
      <c r="F590" t="s">
        <v>57</v>
      </c>
      <c r="G590" t="s">
        <v>21</v>
      </c>
      <c r="H590" t="s">
        <v>35</v>
      </c>
      <c r="I590" t="s">
        <v>830</v>
      </c>
      <c r="J590" s="6">
        <v>70.367999999999995</v>
      </c>
      <c r="K590" s="8">
        <v>2</v>
      </c>
      <c r="L590" s="6">
        <v>6.1572000000000031</v>
      </c>
    </row>
    <row r="591" spans="1:12" x14ac:dyDescent="0.3">
      <c r="A591" s="2">
        <v>41799</v>
      </c>
      <c r="B591" s="8">
        <f>YEAR(SalesData[[#This Row],[Order Date]])</f>
        <v>2014</v>
      </c>
      <c r="C591" s="11">
        <f>MONTH(SalesData[[#This Row],[Order Date]])</f>
        <v>6</v>
      </c>
      <c r="D591" t="s">
        <v>1392</v>
      </c>
      <c r="E591" t="s">
        <v>1393</v>
      </c>
      <c r="F591" t="s">
        <v>20</v>
      </c>
      <c r="G591" t="s">
        <v>21</v>
      </c>
      <c r="H591" t="s">
        <v>312</v>
      </c>
      <c r="I591" t="s">
        <v>690</v>
      </c>
      <c r="J591" s="6">
        <v>7.36</v>
      </c>
      <c r="K591" s="8">
        <v>2</v>
      </c>
      <c r="L591" s="6">
        <v>0.14719999999999978</v>
      </c>
    </row>
    <row r="592" spans="1:12" x14ac:dyDescent="0.3">
      <c r="A592" s="2">
        <v>41799</v>
      </c>
      <c r="B592" s="8">
        <f>YEAR(SalesData[[#This Row],[Order Date]])</f>
        <v>2014</v>
      </c>
      <c r="C592" s="11">
        <f>MONTH(SalesData[[#This Row],[Order Date]])</f>
        <v>6</v>
      </c>
      <c r="D592" t="s">
        <v>1392</v>
      </c>
      <c r="E592" t="s">
        <v>1393</v>
      </c>
      <c r="F592" t="s">
        <v>20</v>
      </c>
      <c r="G592" t="s">
        <v>21</v>
      </c>
      <c r="H592" t="s">
        <v>35</v>
      </c>
      <c r="I592" t="s">
        <v>1394</v>
      </c>
      <c r="J592" s="6">
        <v>23.1</v>
      </c>
      <c r="K592" s="8">
        <v>2</v>
      </c>
      <c r="L592" s="6">
        <v>10.625999999999999</v>
      </c>
    </row>
    <row r="593" spans="1:12" x14ac:dyDescent="0.3">
      <c r="A593" s="2">
        <v>41799</v>
      </c>
      <c r="B593" s="8">
        <f>YEAR(SalesData[[#This Row],[Order Date]])</f>
        <v>2014</v>
      </c>
      <c r="C593" s="11">
        <f>MONTH(SalesData[[#This Row],[Order Date]])</f>
        <v>6</v>
      </c>
      <c r="D593" t="s">
        <v>1641</v>
      </c>
      <c r="E593" t="s">
        <v>1642</v>
      </c>
      <c r="F593" t="s">
        <v>173</v>
      </c>
      <c r="G593" t="s">
        <v>13</v>
      </c>
      <c r="H593" t="s">
        <v>27</v>
      </c>
      <c r="I593" t="s">
        <v>291</v>
      </c>
      <c r="J593" s="6">
        <v>1441.3</v>
      </c>
      <c r="K593" s="8">
        <v>7</v>
      </c>
      <c r="L593" s="6">
        <v>245.0209999999999</v>
      </c>
    </row>
    <row r="594" spans="1:12" x14ac:dyDescent="0.3">
      <c r="A594" s="2">
        <v>41799</v>
      </c>
      <c r="B594" s="8">
        <f>YEAR(SalesData[[#This Row],[Order Date]])</f>
        <v>2014</v>
      </c>
      <c r="C594" s="11">
        <f>MONTH(SalesData[[#This Row],[Order Date]])</f>
        <v>6</v>
      </c>
      <c r="D594" t="s">
        <v>609</v>
      </c>
      <c r="E594" t="s">
        <v>610</v>
      </c>
      <c r="F594" t="s">
        <v>742</v>
      </c>
      <c r="G594" t="s">
        <v>21</v>
      </c>
      <c r="H594" t="s">
        <v>35</v>
      </c>
      <c r="I594" t="s">
        <v>1383</v>
      </c>
      <c r="J594" s="6">
        <v>18.060000000000002</v>
      </c>
      <c r="K594" s="8">
        <v>7</v>
      </c>
      <c r="L594" s="6">
        <v>4.6956000000000007</v>
      </c>
    </row>
    <row r="595" spans="1:12" x14ac:dyDescent="0.3">
      <c r="A595" s="2">
        <v>41799</v>
      </c>
      <c r="B595" s="8">
        <f>YEAR(SalesData[[#This Row],[Order Date]])</f>
        <v>2014</v>
      </c>
      <c r="C595" s="11">
        <f>MONTH(SalesData[[#This Row],[Order Date]])</f>
        <v>6</v>
      </c>
      <c r="D595" t="s">
        <v>609</v>
      </c>
      <c r="E595" t="s">
        <v>610</v>
      </c>
      <c r="F595" t="s">
        <v>742</v>
      </c>
      <c r="G595" t="s">
        <v>21</v>
      </c>
      <c r="H595" t="s">
        <v>49</v>
      </c>
      <c r="I595" t="s">
        <v>1908</v>
      </c>
      <c r="J595" s="6">
        <v>79.14</v>
      </c>
      <c r="K595" s="8">
        <v>3</v>
      </c>
      <c r="L595" s="6">
        <v>36.404399999999995</v>
      </c>
    </row>
    <row r="596" spans="1:12" x14ac:dyDescent="0.3">
      <c r="A596" s="2">
        <v>41799</v>
      </c>
      <c r="B596" s="8">
        <f>YEAR(SalesData[[#This Row],[Order Date]])</f>
        <v>2014</v>
      </c>
      <c r="C596" s="11">
        <f>MONTH(SalesData[[#This Row],[Order Date]])</f>
        <v>6</v>
      </c>
      <c r="D596" t="s">
        <v>609</v>
      </c>
      <c r="E596" t="s">
        <v>610</v>
      </c>
      <c r="F596" t="s">
        <v>742</v>
      </c>
      <c r="G596" t="s">
        <v>13</v>
      </c>
      <c r="H596" t="s">
        <v>33</v>
      </c>
      <c r="I596" t="s">
        <v>2857</v>
      </c>
      <c r="J596" s="6">
        <v>37.4</v>
      </c>
      <c r="K596" s="8">
        <v>2</v>
      </c>
      <c r="L596" s="6">
        <v>14.212</v>
      </c>
    </row>
    <row r="597" spans="1:12" x14ac:dyDescent="0.3">
      <c r="A597" s="2">
        <v>41800</v>
      </c>
      <c r="B597" s="8">
        <f>YEAR(SalesData[[#This Row],[Order Date]])</f>
        <v>2014</v>
      </c>
      <c r="C597" s="11">
        <f>MONTH(SalesData[[#This Row],[Order Date]])</f>
        <v>6</v>
      </c>
      <c r="D597" t="s">
        <v>444</v>
      </c>
      <c r="E597" t="s">
        <v>445</v>
      </c>
      <c r="F597" t="s">
        <v>129</v>
      </c>
      <c r="G597" t="s">
        <v>21</v>
      </c>
      <c r="H597" t="s">
        <v>22</v>
      </c>
      <c r="I597" t="s">
        <v>1042</v>
      </c>
      <c r="J597" s="6">
        <v>491.55</v>
      </c>
      <c r="K597" s="8">
        <v>5</v>
      </c>
      <c r="L597" s="6">
        <v>240.8595</v>
      </c>
    </row>
    <row r="598" spans="1:12" x14ac:dyDescent="0.3">
      <c r="A598" s="2">
        <v>41803</v>
      </c>
      <c r="B598" s="8">
        <f>YEAR(SalesData[[#This Row],[Order Date]])</f>
        <v>2014</v>
      </c>
      <c r="C598" s="11">
        <f>MONTH(SalesData[[#This Row],[Order Date]])</f>
        <v>6</v>
      </c>
      <c r="D598" t="s">
        <v>2218</v>
      </c>
      <c r="E598" t="s">
        <v>2219</v>
      </c>
      <c r="F598" t="s">
        <v>20</v>
      </c>
      <c r="G598" t="s">
        <v>21</v>
      </c>
      <c r="H598" t="s">
        <v>35</v>
      </c>
      <c r="I598" t="s">
        <v>1577</v>
      </c>
      <c r="J598" s="6">
        <v>14.52</v>
      </c>
      <c r="K598" s="8">
        <v>3</v>
      </c>
      <c r="L598" s="6">
        <v>4.7915999999999999</v>
      </c>
    </row>
    <row r="599" spans="1:12" x14ac:dyDescent="0.3">
      <c r="A599" s="2">
        <v>41804</v>
      </c>
      <c r="B599" s="8">
        <f>YEAR(SalesData[[#This Row],[Order Date]])</f>
        <v>2014</v>
      </c>
      <c r="C599" s="11">
        <f>MONTH(SalesData[[#This Row],[Order Date]])</f>
        <v>6</v>
      </c>
      <c r="D599" t="s">
        <v>2885</v>
      </c>
      <c r="E599" t="s">
        <v>2886</v>
      </c>
      <c r="F599" t="s">
        <v>129</v>
      </c>
      <c r="G599" t="s">
        <v>13</v>
      </c>
      <c r="H599" t="s">
        <v>14</v>
      </c>
      <c r="I599" t="s">
        <v>3154</v>
      </c>
      <c r="J599" s="6">
        <v>212.94</v>
      </c>
      <c r="K599" s="8">
        <v>3</v>
      </c>
      <c r="L599" s="6">
        <v>57.4938</v>
      </c>
    </row>
    <row r="600" spans="1:12" x14ac:dyDescent="0.3">
      <c r="A600" s="2">
        <v>41805</v>
      </c>
      <c r="B600" s="8">
        <f>YEAR(SalesData[[#This Row],[Order Date]])</f>
        <v>2014</v>
      </c>
      <c r="C600" s="11">
        <f>MONTH(SalesData[[#This Row],[Order Date]])</f>
        <v>6</v>
      </c>
      <c r="D600" t="s">
        <v>579</v>
      </c>
      <c r="E600" t="s">
        <v>580</v>
      </c>
      <c r="F600" t="s">
        <v>57</v>
      </c>
      <c r="G600" t="s">
        <v>13</v>
      </c>
      <c r="H600" t="s">
        <v>27</v>
      </c>
      <c r="I600" t="s">
        <v>1464</v>
      </c>
      <c r="J600" s="6">
        <v>99.918000000000006</v>
      </c>
      <c r="K600" s="8">
        <v>2</v>
      </c>
      <c r="L600" s="6">
        <v>-18.556200000000018</v>
      </c>
    </row>
    <row r="601" spans="1:12" x14ac:dyDescent="0.3">
      <c r="A601" s="2">
        <v>41805</v>
      </c>
      <c r="B601" s="8">
        <f>YEAR(SalesData[[#This Row],[Order Date]])</f>
        <v>2014</v>
      </c>
      <c r="C601" s="11">
        <f>MONTH(SalesData[[#This Row],[Order Date]])</f>
        <v>6</v>
      </c>
      <c r="D601" t="s">
        <v>579</v>
      </c>
      <c r="E601" t="s">
        <v>580</v>
      </c>
      <c r="F601" t="s">
        <v>57</v>
      </c>
      <c r="G601" t="s">
        <v>13</v>
      </c>
      <c r="H601" t="s">
        <v>16</v>
      </c>
      <c r="I601" t="s">
        <v>946</v>
      </c>
      <c r="J601" s="6">
        <v>797.94399999999996</v>
      </c>
      <c r="K601" s="8">
        <v>4</v>
      </c>
      <c r="L601" s="6">
        <v>-56.995999999999981</v>
      </c>
    </row>
    <row r="602" spans="1:12" x14ac:dyDescent="0.3">
      <c r="A602" s="2">
        <v>41805</v>
      </c>
      <c r="B602" s="8">
        <f>YEAR(SalesData[[#This Row],[Order Date]])</f>
        <v>2014</v>
      </c>
      <c r="C602" s="11">
        <f>MONTH(SalesData[[#This Row],[Order Date]])</f>
        <v>6</v>
      </c>
      <c r="D602" t="s">
        <v>579</v>
      </c>
      <c r="E602" t="s">
        <v>580</v>
      </c>
      <c r="F602" t="s">
        <v>57</v>
      </c>
      <c r="G602" t="s">
        <v>21</v>
      </c>
      <c r="H602" t="s">
        <v>40</v>
      </c>
      <c r="I602" t="s">
        <v>590</v>
      </c>
      <c r="J602" s="6">
        <v>8.5679999999999978</v>
      </c>
      <c r="K602" s="8">
        <v>3</v>
      </c>
      <c r="L602" s="6">
        <v>-14.5656</v>
      </c>
    </row>
    <row r="603" spans="1:12" x14ac:dyDescent="0.3">
      <c r="A603" s="2">
        <v>41805</v>
      </c>
      <c r="B603" s="8">
        <f>YEAR(SalesData[[#This Row],[Order Date]])</f>
        <v>2014</v>
      </c>
      <c r="C603" s="11">
        <f>MONTH(SalesData[[#This Row],[Order Date]])</f>
        <v>6</v>
      </c>
      <c r="D603" t="s">
        <v>2193</v>
      </c>
      <c r="E603" t="s">
        <v>2194</v>
      </c>
      <c r="F603" t="s">
        <v>57</v>
      </c>
      <c r="G603" t="s">
        <v>21</v>
      </c>
      <c r="H603" t="s">
        <v>49</v>
      </c>
      <c r="I603" t="s">
        <v>3378</v>
      </c>
      <c r="J603" s="6">
        <v>36.544000000000004</v>
      </c>
      <c r="K603" s="8">
        <v>2</v>
      </c>
      <c r="L603" s="6">
        <v>11.876799999999998</v>
      </c>
    </row>
    <row r="604" spans="1:12" x14ac:dyDescent="0.3">
      <c r="A604" s="2">
        <v>41806</v>
      </c>
      <c r="B604" s="8">
        <f>YEAR(SalesData[[#This Row],[Order Date]])</f>
        <v>2014</v>
      </c>
      <c r="C604" s="11">
        <f>MONTH(SalesData[[#This Row],[Order Date]])</f>
        <v>6</v>
      </c>
      <c r="D604" t="s">
        <v>2665</v>
      </c>
      <c r="E604" t="s">
        <v>2666</v>
      </c>
      <c r="F604" t="s">
        <v>138</v>
      </c>
      <c r="G604" t="s">
        <v>13</v>
      </c>
      <c r="H604" t="s">
        <v>16</v>
      </c>
      <c r="I604" t="s">
        <v>840</v>
      </c>
      <c r="J604" s="6">
        <v>647.84</v>
      </c>
      <c r="K604" s="8">
        <v>8</v>
      </c>
      <c r="L604" s="6">
        <v>32.391999999999939</v>
      </c>
    </row>
    <row r="605" spans="1:12" x14ac:dyDescent="0.3">
      <c r="A605" s="2">
        <v>41806</v>
      </c>
      <c r="B605" s="8">
        <f>YEAR(SalesData[[#This Row],[Order Date]])</f>
        <v>2014</v>
      </c>
      <c r="C605" s="11">
        <f>MONTH(SalesData[[#This Row],[Order Date]])</f>
        <v>6</v>
      </c>
      <c r="D605" t="s">
        <v>1058</v>
      </c>
      <c r="E605" t="s">
        <v>1059</v>
      </c>
      <c r="F605" t="s">
        <v>145</v>
      </c>
      <c r="G605" t="s">
        <v>21</v>
      </c>
      <c r="H605" t="s">
        <v>94</v>
      </c>
      <c r="I605" t="s">
        <v>363</v>
      </c>
      <c r="J605" s="6">
        <v>41.4</v>
      </c>
      <c r="K605" s="8">
        <v>5</v>
      </c>
      <c r="L605" s="6">
        <v>19.457999999999998</v>
      </c>
    </row>
    <row r="606" spans="1:12" x14ac:dyDescent="0.3">
      <c r="A606" s="2">
        <v>41806</v>
      </c>
      <c r="B606" s="8">
        <f>YEAR(SalesData[[#This Row],[Order Date]])</f>
        <v>2014</v>
      </c>
      <c r="C606" s="11">
        <f>MONTH(SalesData[[#This Row],[Order Date]])</f>
        <v>6</v>
      </c>
      <c r="D606" t="s">
        <v>1058</v>
      </c>
      <c r="E606" t="s">
        <v>1059</v>
      </c>
      <c r="F606" t="s">
        <v>145</v>
      </c>
      <c r="G606" t="s">
        <v>21</v>
      </c>
      <c r="H606" t="s">
        <v>35</v>
      </c>
      <c r="I606" t="s">
        <v>2851</v>
      </c>
      <c r="J606" s="6">
        <v>35</v>
      </c>
      <c r="K606" s="8">
        <v>4</v>
      </c>
      <c r="L606" s="6">
        <v>10.499999999999996</v>
      </c>
    </row>
    <row r="607" spans="1:12" x14ac:dyDescent="0.3">
      <c r="A607" s="2">
        <v>41806</v>
      </c>
      <c r="B607" s="8">
        <f>YEAR(SalesData[[#This Row],[Order Date]])</f>
        <v>2014</v>
      </c>
      <c r="C607" s="11">
        <f>MONTH(SalesData[[#This Row],[Order Date]])</f>
        <v>6</v>
      </c>
      <c r="D607" t="s">
        <v>1058</v>
      </c>
      <c r="E607" t="s">
        <v>1059</v>
      </c>
      <c r="F607" t="s">
        <v>145</v>
      </c>
      <c r="G607" t="s">
        <v>21</v>
      </c>
      <c r="H607" t="s">
        <v>40</v>
      </c>
      <c r="I607" t="s">
        <v>223</v>
      </c>
      <c r="J607" s="6">
        <v>39.552000000000007</v>
      </c>
      <c r="K607" s="8">
        <v>3</v>
      </c>
      <c r="L607" s="6">
        <v>14.337599999999998</v>
      </c>
    </row>
    <row r="608" spans="1:12" x14ac:dyDescent="0.3">
      <c r="A608" s="2">
        <v>41807</v>
      </c>
      <c r="B608" s="8">
        <f>YEAR(SalesData[[#This Row],[Order Date]])</f>
        <v>2014</v>
      </c>
      <c r="C608" s="11">
        <f>MONTH(SalesData[[#This Row],[Order Date]])</f>
        <v>6</v>
      </c>
      <c r="D608" t="s">
        <v>2343</v>
      </c>
      <c r="E608" t="s">
        <v>2344</v>
      </c>
      <c r="F608" t="s">
        <v>133</v>
      </c>
      <c r="G608" t="s">
        <v>37</v>
      </c>
      <c r="H608" t="s">
        <v>370</v>
      </c>
      <c r="I608" t="s">
        <v>3319</v>
      </c>
      <c r="J608" s="6">
        <v>65.97</v>
      </c>
      <c r="K608" s="8">
        <v>3</v>
      </c>
      <c r="L608" s="6">
        <v>31.005899999999997</v>
      </c>
    </row>
    <row r="609" spans="1:12" x14ac:dyDescent="0.3">
      <c r="A609" s="2">
        <v>41807</v>
      </c>
      <c r="B609" s="8">
        <f>YEAR(SalesData[[#This Row],[Order Date]])</f>
        <v>2014</v>
      </c>
      <c r="C609" s="11">
        <f>MONTH(SalesData[[#This Row],[Order Date]])</f>
        <v>6</v>
      </c>
      <c r="D609" t="s">
        <v>2057</v>
      </c>
      <c r="E609" t="s">
        <v>2058</v>
      </c>
      <c r="F609" t="s">
        <v>53</v>
      </c>
      <c r="G609" t="s">
        <v>13</v>
      </c>
      <c r="H609" t="s">
        <v>33</v>
      </c>
      <c r="I609" t="s">
        <v>684</v>
      </c>
      <c r="J609" s="6">
        <v>6.24</v>
      </c>
      <c r="K609" s="8">
        <v>3</v>
      </c>
      <c r="L609" s="6">
        <v>2.6208000000000005</v>
      </c>
    </row>
    <row r="610" spans="1:12" x14ac:dyDescent="0.3">
      <c r="A610" s="2">
        <v>41807</v>
      </c>
      <c r="B610" s="8">
        <f>YEAR(SalesData[[#This Row],[Order Date]])</f>
        <v>2014</v>
      </c>
      <c r="C610" s="11">
        <f>MONTH(SalesData[[#This Row],[Order Date]])</f>
        <v>6</v>
      </c>
      <c r="D610" t="s">
        <v>2057</v>
      </c>
      <c r="E610" t="s">
        <v>2058</v>
      </c>
      <c r="F610" t="s">
        <v>53</v>
      </c>
      <c r="G610" t="s">
        <v>21</v>
      </c>
      <c r="H610" t="s">
        <v>146</v>
      </c>
      <c r="I610" t="s">
        <v>626</v>
      </c>
      <c r="J610" s="6">
        <v>17.899999999999999</v>
      </c>
      <c r="K610" s="8">
        <v>5</v>
      </c>
      <c r="L610" s="6">
        <v>8.9499999999999993</v>
      </c>
    </row>
    <row r="611" spans="1:12" x14ac:dyDescent="0.3">
      <c r="A611" s="2">
        <v>41807</v>
      </c>
      <c r="B611" s="8">
        <f>YEAR(SalesData[[#This Row],[Order Date]])</f>
        <v>2014</v>
      </c>
      <c r="C611" s="11">
        <f>MONTH(SalesData[[#This Row],[Order Date]])</f>
        <v>6</v>
      </c>
      <c r="D611" t="s">
        <v>2057</v>
      </c>
      <c r="E611" t="s">
        <v>2058</v>
      </c>
      <c r="F611" t="s">
        <v>53</v>
      </c>
      <c r="G611" t="s">
        <v>21</v>
      </c>
      <c r="H611" t="s">
        <v>40</v>
      </c>
      <c r="I611" t="s">
        <v>668</v>
      </c>
      <c r="J611" s="6">
        <v>3266.3760000000002</v>
      </c>
      <c r="K611" s="8">
        <v>3</v>
      </c>
      <c r="L611" s="6">
        <v>1061.5721999999998</v>
      </c>
    </row>
    <row r="612" spans="1:12" x14ac:dyDescent="0.3">
      <c r="A612" s="2">
        <v>41807</v>
      </c>
      <c r="B612" s="8">
        <f>YEAR(SalesData[[#This Row],[Order Date]])</f>
        <v>2014</v>
      </c>
      <c r="C612" s="11">
        <f>MONTH(SalesData[[#This Row],[Order Date]])</f>
        <v>6</v>
      </c>
      <c r="D612" t="s">
        <v>1020</v>
      </c>
      <c r="E612" t="s">
        <v>1021</v>
      </c>
      <c r="F612" t="s">
        <v>114</v>
      </c>
      <c r="G612" t="s">
        <v>21</v>
      </c>
      <c r="H612" t="s">
        <v>49</v>
      </c>
      <c r="I612" t="s">
        <v>3222</v>
      </c>
      <c r="J612" s="6">
        <v>62.015999999999998</v>
      </c>
      <c r="K612" s="8">
        <v>2</v>
      </c>
      <c r="L612" s="6">
        <v>22.480800000000002</v>
      </c>
    </row>
    <row r="613" spans="1:12" x14ac:dyDescent="0.3">
      <c r="A613" s="2">
        <v>41808</v>
      </c>
      <c r="B613" s="8">
        <f>YEAR(SalesData[[#This Row],[Order Date]])</f>
        <v>2014</v>
      </c>
      <c r="C613" s="11">
        <f>MONTH(SalesData[[#This Row],[Order Date]])</f>
        <v>6</v>
      </c>
      <c r="D613" t="s">
        <v>2105</v>
      </c>
      <c r="E613" t="s">
        <v>2106</v>
      </c>
      <c r="F613" t="s">
        <v>20</v>
      </c>
      <c r="G613" t="s">
        <v>37</v>
      </c>
      <c r="H613" t="s">
        <v>38</v>
      </c>
      <c r="I613" t="s">
        <v>332</v>
      </c>
      <c r="J613" s="6">
        <v>139.80000000000001</v>
      </c>
      <c r="K613" s="8">
        <v>5</v>
      </c>
      <c r="L613" s="6">
        <v>12.232500000000009</v>
      </c>
    </row>
    <row r="614" spans="1:12" x14ac:dyDescent="0.3">
      <c r="A614" s="2">
        <v>41810</v>
      </c>
      <c r="B614" s="8">
        <f>YEAR(SalesData[[#This Row],[Order Date]])</f>
        <v>2014</v>
      </c>
      <c r="C614" s="11">
        <f>MONTH(SalesData[[#This Row],[Order Date]])</f>
        <v>6</v>
      </c>
      <c r="D614" t="s">
        <v>3028</v>
      </c>
      <c r="E614" t="s">
        <v>3029</v>
      </c>
      <c r="F614" t="s">
        <v>57</v>
      </c>
      <c r="G614" t="s">
        <v>37</v>
      </c>
      <c r="H614" t="s">
        <v>38</v>
      </c>
      <c r="I614" t="s">
        <v>2692</v>
      </c>
      <c r="J614" s="6">
        <v>201.584</v>
      </c>
      <c r="K614" s="8">
        <v>2</v>
      </c>
      <c r="L614" s="6">
        <v>20.158400000000015</v>
      </c>
    </row>
    <row r="615" spans="1:12" x14ac:dyDescent="0.3">
      <c r="A615" s="2">
        <v>41810</v>
      </c>
      <c r="B615" s="8">
        <f>YEAR(SalesData[[#This Row],[Order Date]])</f>
        <v>2014</v>
      </c>
      <c r="C615" s="11">
        <f>MONTH(SalesData[[#This Row],[Order Date]])</f>
        <v>6</v>
      </c>
      <c r="D615" t="s">
        <v>3028</v>
      </c>
      <c r="E615" t="s">
        <v>3029</v>
      </c>
      <c r="F615" t="s">
        <v>57</v>
      </c>
      <c r="G615" t="s">
        <v>21</v>
      </c>
      <c r="H615" t="s">
        <v>40</v>
      </c>
      <c r="I615" t="s">
        <v>59</v>
      </c>
      <c r="J615" s="6">
        <v>3.3919999999999995</v>
      </c>
      <c r="K615" s="8">
        <v>4</v>
      </c>
      <c r="L615" s="6">
        <v>-5.088000000000001</v>
      </c>
    </row>
    <row r="616" spans="1:12" x14ac:dyDescent="0.3">
      <c r="A616" s="2">
        <v>41810</v>
      </c>
      <c r="B616" s="8">
        <f>YEAR(SalesData[[#This Row],[Order Date]])</f>
        <v>2014</v>
      </c>
      <c r="C616" s="11">
        <f>MONTH(SalesData[[#This Row],[Order Date]])</f>
        <v>6</v>
      </c>
      <c r="D616" t="s">
        <v>3028</v>
      </c>
      <c r="E616" t="s">
        <v>3029</v>
      </c>
      <c r="F616" t="s">
        <v>57</v>
      </c>
      <c r="G616" t="s">
        <v>13</v>
      </c>
      <c r="H616" t="s">
        <v>14</v>
      </c>
      <c r="I616" t="s">
        <v>3030</v>
      </c>
      <c r="J616" s="6">
        <v>193.06559999999999</v>
      </c>
      <c r="K616" s="8">
        <v>4</v>
      </c>
      <c r="L616" s="6">
        <v>-19.874399999999994</v>
      </c>
    </row>
    <row r="617" spans="1:12" x14ac:dyDescent="0.3">
      <c r="A617" s="2">
        <v>41810</v>
      </c>
      <c r="B617" s="8">
        <f>YEAR(SalesData[[#This Row],[Order Date]])</f>
        <v>2014</v>
      </c>
      <c r="C617" s="11">
        <f>MONTH(SalesData[[#This Row],[Order Date]])</f>
        <v>6</v>
      </c>
      <c r="D617" t="s">
        <v>3028</v>
      </c>
      <c r="E617" t="s">
        <v>3029</v>
      </c>
      <c r="F617" t="s">
        <v>57</v>
      </c>
      <c r="G617" t="s">
        <v>21</v>
      </c>
      <c r="H617" t="s">
        <v>49</v>
      </c>
      <c r="I617" t="s">
        <v>1586</v>
      </c>
      <c r="J617" s="6">
        <v>15.552000000000003</v>
      </c>
      <c r="K617" s="8">
        <v>3</v>
      </c>
      <c r="L617" s="6">
        <v>5.4432</v>
      </c>
    </row>
    <row r="618" spans="1:12" x14ac:dyDescent="0.3">
      <c r="A618" s="2">
        <v>41810</v>
      </c>
      <c r="B618" s="8">
        <f>YEAR(SalesData[[#This Row],[Order Date]])</f>
        <v>2014</v>
      </c>
      <c r="C618" s="11">
        <f>MONTH(SalesData[[#This Row],[Order Date]])</f>
        <v>6</v>
      </c>
      <c r="D618" t="s">
        <v>3028</v>
      </c>
      <c r="E618" t="s">
        <v>3029</v>
      </c>
      <c r="F618" t="s">
        <v>57</v>
      </c>
      <c r="G618" t="s">
        <v>21</v>
      </c>
      <c r="H618" t="s">
        <v>49</v>
      </c>
      <c r="I618" t="s">
        <v>154</v>
      </c>
      <c r="J618" s="6">
        <v>11.648000000000001</v>
      </c>
      <c r="K618" s="8">
        <v>2</v>
      </c>
      <c r="L618" s="6">
        <v>4.0768000000000004</v>
      </c>
    </row>
    <row r="619" spans="1:12" x14ac:dyDescent="0.3">
      <c r="A619" s="2">
        <v>41810</v>
      </c>
      <c r="B619" s="8">
        <f>YEAR(SalesData[[#This Row],[Order Date]])</f>
        <v>2014</v>
      </c>
      <c r="C619" s="11">
        <f>MONTH(SalesData[[#This Row],[Order Date]])</f>
        <v>6</v>
      </c>
      <c r="D619" t="s">
        <v>3028</v>
      </c>
      <c r="E619" t="s">
        <v>3029</v>
      </c>
      <c r="F619" t="s">
        <v>57</v>
      </c>
      <c r="G619" t="s">
        <v>37</v>
      </c>
      <c r="H619" t="s">
        <v>370</v>
      </c>
      <c r="I619" t="s">
        <v>2926</v>
      </c>
      <c r="J619" s="6">
        <v>418.8</v>
      </c>
      <c r="K619" s="8">
        <v>2</v>
      </c>
      <c r="L619" s="6">
        <v>-97.71999999999997</v>
      </c>
    </row>
    <row r="620" spans="1:12" x14ac:dyDescent="0.3">
      <c r="A620" s="2">
        <v>41810</v>
      </c>
      <c r="B620" s="8">
        <f>YEAR(SalesData[[#This Row],[Order Date]])</f>
        <v>2014</v>
      </c>
      <c r="C620" s="11">
        <f>MONTH(SalesData[[#This Row],[Order Date]])</f>
        <v>6</v>
      </c>
      <c r="D620" t="s">
        <v>3028</v>
      </c>
      <c r="E620" t="s">
        <v>3029</v>
      </c>
      <c r="F620" t="s">
        <v>57</v>
      </c>
      <c r="G620" t="s">
        <v>21</v>
      </c>
      <c r="H620" t="s">
        <v>29</v>
      </c>
      <c r="I620" t="s">
        <v>184</v>
      </c>
      <c r="J620" s="6">
        <v>509.48800000000006</v>
      </c>
      <c r="K620" s="8">
        <v>7</v>
      </c>
      <c r="L620" s="6">
        <v>-127.37200000000001</v>
      </c>
    </row>
    <row r="621" spans="1:12" x14ac:dyDescent="0.3">
      <c r="A621" s="2">
        <v>41810</v>
      </c>
      <c r="B621" s="8">
        <f>YEAR(SalesData[[#This Row],[Order Date]])</f>
        <v>2014</v>
      </c>
      <c r="C621" s="11">
        <f>MONTH(SalesData[[#This Row],[Order Date]])</f>
        <v>6</v>
      </c>
      <c r="D621" t="s">
        <v>2031</v>
      </c>
      <c r="E621" t="s">
        <v>2032</v>
      </c>
      <c r="F621" t="s">
        <v>351</v>
      </c>
      <c r="G621" t="s">
        <v>21</v>
      </c>
      <c r="H621" t="s">
        <v>42</v>
      </c>
      <c r="I621" t="s">
        <v>2296</v>
      </c>
      <c r="J621" s="6">
        <v>471.90000000000003</v>
      </c>
      <c r="K621" s="8">
        <v>6</v>
      </c>
      <c r="L621" s="6">
        <v>155.72699999999998</v>
      </c>
    </row>
    <row r="622" spans="1:12" x14ac:dyDescent="0.3">
      <c r="A622" s="2">
        <v>41810</v>
      </c>
      <c r="B622" s="8">
        <f>YEAR(SalesData[[#This Row],[Order Date]])</f>
        <v>2014</v>
      </c>
      <c r="C622" s="11">
        <f>MONTH(SalesData[[#This Row],[Order Date]])</f>
        <v>6</v>
      </c>
      <c r="D622" t="s">
        <v>2031</v>
      </c>
      <c r="E622" t="s">
        <v>2032</v>
      </c>
      <c r="F622" t="s">
        <v>351</v>
      </c>
      <c r="G622" t="s">
        <v>21</v>
      </c>
      <c r="H622" t="s">
        <v>35</v>
      </c>
      <c r="I622" t="s">
        <v>2506</v>
      </c>
      <c r="J622" s="6">
        <v>3.52</v>
      </c>
      <c r="K622" s="8">
        <v>2</v>
      </c>
      <c r="L622" s="6">
        <v>1.6896</v>
      </c>
    </row>
    <row r="623" spans="1:12" x14ac:dyDescent="0.3">
      <c r="A623" s="2">
        <v>41811</v>
      </c>
      <c r="B623" s="8">
        <f>YEAR(SalesData[[#This Row],[Order Date]])</f>
        <v>2014</v>
      </c>
      <c r="C623" s="11">
        <f>MONTH(SalesData[[#This Row],[Order Date]])</f>
        <v>6</v>
      </c>
      <c r="D623" t="s">
        <v>1179</v>
      </c>
      <c r="E623" t="s">
        <v>1180</v>
      </c>
      <c r="F623" t="s">
        <v>173</v>
      </c>
      <c r="G623" t="s">
        <v>13</v>
      </c>
      <c r="H623" t="s">
        <v>33</v>
      </c>
      <c r="I623" t="s">
        <v>1181</v>
      </c>
      <c r="J623" s="6">
        <v>104.01</v>
      </c>
      <c r="K623" s="8">
        <v>1</v>
      </c>
      <c r="L623" s="6">
        <v>14.561400000000006</v>
      </c>
    </row>
    <row r="624" spans="1:12" x14ac:dyDescent="0.3">
      <c r="A624" s="2">
        <v>41811</v>
      </c>
      <c r="B624" s="8">
        <f>YEAR(SalesData[[#This Row],[Order Date]])</f>
        <v>2014</v>
      </c>
      <c r="C624" s="11">
        <f>MONTH(SalesData[[#This Row],[Order Date]])</f>
        <v>6</v>
      </c>
      <c r="D624" t="s">
        <v>1179</v>
      </c>
      <c r="E624" t="s">
        <v>1180</v>
      </c>
      <c r="F624" t="s">
        <v>173</v>
      </c>
      <c r="G624" t="s">
        <v>37</v>
      </c>
      <c r="H624" t="s">
        <v>38</v>
      </c>
      <c r="I624" t="s">
        <v>45</v>
      </c>
      <c r="J624" s="6">
        <v>284.82</v>
      </c>
      <c r="K624" s="8">
        <v>1</v>
      </c>
      <c r="L624" s="6">
        <v>74.053200000000004</v>
      </c>
    </row>
    <row r="625" spans="1:12" x14ac:dyDescent="0.3">
      <c r="A625" s="2">
        <v>41811</v>
      </c>
      <c r="B625" s="8">
        <f>YEAR(SalesData[[#This Row],[Order Date]])</f>
        <v>2014</v>
      </c>
      <c r="C625" s="11">
        <f>MONTH(SalesData[[#This Row],[Order Date]])</f>
        <v>6</v>
      </c>
      <c r="D625" t="s">
        <v>1179</v>
      </c>
      <c r="E625" t="s">
        <v>1180</v>
      </c>
      <c r="F625" t="s">
        <v>173</v>
      </c>
      <c r="G625" t="s">
        <v>21</v>
      </c>
      <c r="H625" t="s">
        <v>29</v>
      </c>
      <c r="I625" t="s">
        <v>1182</v>
      </c>
      <c r="J625" s="6">
        <v>36.839999999999996</v>
      </c>
      <c r="K625" s="8">
        <v>3</v>
      </c>
      <c r="L625" s="6">
        <v>10.315199999999999</v>
      </c>
    </row>
    <row r="626" spans="1:12" x14ac:dyDescent="0.3">
      <c r="A626" s="2">
        <v>41811</v>
      </c>
      <c r="B626" s="8">
        <f>YEAR(SalesData[[#This Row],[Order Date]])</f>
        <v>2014</v>
      </c>
      <c r="C626" s="11">
        <f>MONTH(SalesData[[#This Row],[Order Date]])</f>
        <v>6</v>
      </c>
      <c r="D626" t="s">
        <v>347</v>
      </c>
      <c r="E626" t="s">
        <v>348</v>
      </c>
      <c r="F626" t="s">
        <v>428</v>
      </c>
      <c r="G626" t="s">
        <v>37</v>
      </c>
      <c r="H626" t="s">
        <v>38</v>
      </c>
      <c r="I626" t="s">
        <v>1738</v>
      </c>
      <c r="J626" s="6">
        <v>1322.93</v>
      </c>
      <c r="K626" s="8">
        <v>7</v>
      </c>
      <c r="L626" s="6">
        <v>357.19110000000001</v>
      </c>
    </row>
    <row r="627" spans="1:12" x14ac:dyDescent="0.3">
      <c r="A627" s="2">
        <v>41811</v>
      </c>
      <c r="B627" s="8">
        <f>YEAR(SalesData[[#This Row],[Order Date]])</f>
        <v>2014</v>
      </c>
      <c r="C627" s="11">
        <f>MONTH(SalesData[[#This Row],[Order Date]])</f>
        <v>6</v>
      </c>
      <c r="D627" t="s">
        <v>347</v>
      </c>
      <c r="E627" t="s">
        <v>348</v>
      </c>
      <c r="F627" t="s">
        <v>428</v>
      </c>
      <c r="G627" t="s">
        <v>21</v>
      </c>
      <c r="H627" t="s">
        <v>35</v>
      </c>
      <c r="I627" t="s">
        <v>1739</v>
      </c>
      <c r="J627" s="6">
        <v>3.76</v>
      </c>
      <c r="K627" s="8">
        <v>2</v>
      </c>
      <c r="L627" s="6">
        <v>1.0903999999999998</v>
      </c>
    </row>
    <row r="628" spans="1:12" x14ac:dyDescent="0.3">
      <c r="A628" s="2">
        <v>41811</v>
      </c>
      <c r="B628" s="8">
        <f>YEAR(SalesData[[#This Row],[Order Date]])</f>
        <v>2014</v>
      </c>
      <c r="C628" s="11">
        <f>MONTH(SalesData[[#This Row],[Order Date]])</f>
        <v>6</v>
      </c>
      <c r="D628" t="s">
        <v>2234</v>
      </c>
      <c r="E628" t="s">
        <v>2235</v>
      </c>
      <c r="F628" t="s">
        <v>406</v>
      </c>
      <c r="G628" t="s">
        <v>21</v>
      </c>
      <c r="H628" t="s">
        <v>35</v>
      </c>
      <c r="I628" t="s">
        <v>70</v>
      </c>
      <c r="J628" s="6">
        <v>21.400000000000002</v>
      </c>
      <c r="K628" s="8">
        <v>5</v>
      </c>
      <c r="L628" s="6">
        <v>6.2059999999999977</v>
      </c>
    </row>
    <row r="629" spans="1:12" x14ac:dyDescent="0.3">
      <c r="A629" s="2">
        <v>41811</v>
      </c>
      <c r="B629" s="8">
        <f>YEAR(SalesData[[#This Row],[Order Date]])</f>
        <v>2014</v>
      </c>
      <c r="C629" s="11">
        <f>MONTH(SalesData[[#This Row],[Order Date]])</f>
        <v>6</v>
      </c>
      <c r="D629" t="s">
        <v>2759</v>
      </c>
      <c r="E629" t="s">
        <v>2760</v>
      </c>
      <c r="F629" t="s">
        <v>247</v>
      </c>
      <c r="G629" t="s">
        <v>21</v>
      </c>
      <c r="H629" t="s">
        <v>40</v>
      </c>
      <c r="I629" t="s">
        <v>2172</v>
      </c>
      <c r="J629" s="6">
        <v>11.088000000000003</v>
      </c>
      <c r="K629" s="8">
        <v>7</v>
      </c>
      <c r="L629" s="6">
        <v>-8.1311999999999998</v>
      </c>
    </row>
    <row r="630" spans="1:12" x14ac:dyDescent="0.3">
      <c r="A630" s="2">
        <v>41811</v>
      </c>
      <c r="B630" s="8">
        <f>YEAR(SalesData[[#This Row],[Order Date]])</f>
        <v>2014</v>
      </c>
      <c r="C630" s="11">
        <f>MONTH(SalesData[[#This Row],[Order Date]])</f>
        <v>6</v>
      </c>
      <c r="D630" t="s">
        <v>2759</v>
      </c>
      <c r="E630" t="s">
        <v>2760</v>
      </c>
      <c r="F630" t="s">
        <v>247</v>
      </c>
      <c r="G630" t="s">
        <v>21</v>
      </c>
      <c r="H630" t="s">
        <v>40</v>
      </c>
      <c r="I630" t="s">
        <v>1498</v>
      </c>
      <c r="J630" s="6">
        <v>25.164000000000001</v>
      </c>
      <c r="K630" s="8">
        <v>2</v>
      </c>
      <c r="L630" s="6">
        <v>-16.775999999999996</v>
      </c>
    </row>
    <row r="631" spans="1:12" x14ac:dyDescent="0.3">
      <c r="A631" s="2">
        <v>41811</v>
      </c>
      <c r="B631" s="8">
        <f>YEAR(SalesData[[#This Row],[Order Date]])</f>
        <v>2014</v>
      </c>
      <c r="C631" s="11">
        <f>MONTH(SalesData[[#This Row],[Order Date]])</f>
        <v>6</v>
      </c>
      <c r="D631" t="s">
        <v>2152</v>
      </c>
      <c r="E631" t="s">
        <v>2153</v>
      </c>
      <c r="F631" t="s">
        <v>80</v>
      </c>
      <c r="G631" t="s">
        <v>21</v>
      </c>
      <c r="H631" t="s">
        <v>94</v>
      </c>
      <c r="I631" t="s">
        <v>363</v>
      </c>
      <c r="J631" s="6">
        <v>24.896000000000001</v>
      </c>
      <c r="K631" s="8">
        <v>4</v>
      </c>
      <c r="L631" s="6">
        <v>8.4024000000000001</v>
      </c>
    </row>
    <row r="632" spans="1:12" x14ac:dyDescent="0.3">
      <c r="A632" s="2">
        <v>41811</v>
      </c>
      <c r="B632" s="8">
        <f>YEAR(SalesData[[#This Row],[Order Date]])</f>
        <v>2014</v>
      </c>
      <c r="C632" s="11">
        <f>MONTH(SalesData[[#This Row],[Order Date]])</f>
        <v>6</v>
      </c>
      <c r="D632" t="s">
        <v>2152</v>
      </c>
      <c r="E632" t="s">
        <v>2153</v>
      </c>
      <c r="F632" t="s">
        <v>80</v>
      </c>
      <c r="G632" t="s">
        <v>13</v>
      </c>
      <c r="H632" t="s">
        <v>33</v>
      </c>
      <c r="I632" t="s">
        <v>2879</v>
      </c>
      <c r="J632" s="6">
        <v>3.9840000000000004</v>
      </c>
      <c r="K632" s="8">
        <v>1</v>
      </c>
      <c r="L632" s="6">
        <v>0.64739999999999964</v>
      </c>
    </row>
    <row r="633" spans="1:12" x14ac:dyDescent="0.3">
      <c r="A633" s="2">
        <v>41811</v>
      </c>
      <c r="B633" s="8">
        <f>YEAR(SalesData[[#This Row],[Order Date]])</f>
        <v>2014</v>
      </c>
      <c r="C633" s="11">
        <f>MONTH(SalesData[[#This Row],[Order Date]])</f>
        <v>6</v>
      </c>
      <c r="D633" t="s">
        <v>2152</v>
      </c>
      <c r="E633" t="s">
        <v>2153</v>
      </c>
      <c r="F633" t="s">
        <v>80</v>
      </c>
      <c r="G633" t="s">
        <v>37</v>
      </c>
      <c r="H633" t="s">
        <v>87</v>
      </c>
      <c r="I633" t="s">
        <v>549</v>
      </c>
      <c r="J633" s="6">
        <v>95.968000000000004</v>
      </c>
      <c r="K633" s="8">
        <v>4</v>
      </c>
      <c r="L633" s="6">
        <v>28.790400000000009</v>
      </c>
    </row>
    <row r="634" spans="1:12" x14ac:dyDescent="0.3">
      <c r="A634" s="2">
        <v>41811</v>
      </c>
      <c r="B634" s="8">
        <f>YEAR(SalesData[[#This Row],[Order Date]])</f>
        <v>2014</v>
      </c>
      <c r="C634" s="11">
        <f>MONTH(SalesData[[#This Row],[Order Date]])</f>
        <v>6</v>
      </c>
      <c r="D634" t="s">
        <v>2152</v>
      </c>
      <c r="E634" t="s">
        <v>2153</v>
      </c>
      <c r="F634" t="s">
        <v>80</v>
      </c>
      <c r="G634" t="s">
        <v>37</v>
      </c>
      <c r="H634" t="s">
        <v>370</v>
      </c>
      <c r="I634" t="s">
        <v>2880</v>
      </c>
      <c r="J634" s="6">
        <v>206.99100000000004</v>
      </c>
      <c r="K634" s="8">
        <v>3</v>
      </c>
      <c r="L634" s="6">
        <v>-172.49250000000001</v>
      </c>
    </row>
    <row r="635" spans="1:12" x14ac:dyDescent="0.3">
      <c r="A635" s="2">
        <v>41811</v>
      </c>
      <c r="B635" s="8">
        <f>YEAR(SalesData[[#This Row],[Order Date]])</f>
        <v>2014</v>
      </c>
      <c r="C635" s="11">
        <f>MONTH(SalesData[[#This Row],[Order Date]])</f>
        <v>6</v>
      </c>
      <c r="D635" t="s">
        <v>2152</v>
      </c>
      <c r="E635" t="s">
        <v>2153</v>
      </c>
      <c r="F635" t="s">
        <v>80</v>
      </c>
      <c r="G635" t="s">
        <v>21</v>
      </c>
      <c r="H635" t="s">
        <v>42</v>
      </c>
      <c r="I635" t="s">
        <v>2217</v>
      </c>
      <c r="J635" s="6">
        <v>44.416000000000004</v>
      </c>
      <c r="K635" s="8">
        <v>2</v>
      </c>
      <c r="L635" s="6">
        <v>3.8864000000000001</v>
      </c>
    </row>
    <row r="636" spans="1:12" x14ac:dyDescent="0.3">
      <c r="A636" s="2">
        <v>41811</v>
      </c>
      <c r="B636" s="8">
        <f>YEAR(SalesData[[#This Row],[Order Date]])</f>
        <v>2014</v>
      </c>
      <c r="C636" s="11">
        <f>MONTH(SalesData[[#This Row],[Order Date]])</f>
        <v>6</v>
      </c>
      <c r="D636" t="s">
        <v>2152</v>
      </c>
      <c r="E636" t="s">
        <v>2153</v>
      </c>
      <c r="F636" t="s">
        <v>80</v>
      </c>
      <c r="G636" t="s">
        <v>21</v>
      </c>
      <c r="H636" t="s">
        <v>40</v>
      </c>
      <c r="I636" t="s">
        <v>1003</v>
      </c>
      <c r="J636" s="6">
        <v>9.006000000000002</v>
      </c>
      <c r="K636" s="8">
        <v>2</v>
      </c>
      <c r="L636" s="6">
        <v>-7.2048000000000023</v>
      </c>
    </row>
    <row r="637" spans="1:12" x14ac:dyDescent="0.3">
      <c r="A637" s="2">
        <v>41811</v>
      </c>
      <c r="B637" s="8">
        <f>YEAR(SalesData[[#This Row],[Order Date]])</f>
        <v>2014</v>
      </c>
      <c r="C637" s="11">
        <f>MONTH(SalesData[[#This Row],[Order Date]])</f>
        <v>6</v>
      </c>
      <c r="D637" t="s">
        <v>2155</v>
      </c>
      <c r="E637" t="s">
        <v>2156</v>
      </c>
      <c r="F637" t="s">
        <v>145</v>
      </c>
      <c r="G637" t="s">
        <v>21</v>
      </c>
      <c r="H637" t="s">
        <v>49</v>
      </c>
      <c r="I637" t="s">
        <v>2462</v>
      </c>
      <c r="J637" s="6">
        <v>19.649999999999999</v>
      </c>
      <c r="K637" s="8">
        <v>3</v>
      </c>
      <c r="L637" s="6">
        <v>9.0389999999999997</v>
      </c>
    </row>
    <row r="638" spans="1:12" x14ac:dyDescent="0.3">
      <c r="A638" s="2">
        <v>41811</v>
      </c>
      <c r="B638" s="8">
        <f>YEAR(SalesData[[#This Row],[Order Date]])</f>
        <v>2014</v>
      </c>
      <c r="C638" s="11">
        <f>MONTH(SalesData[[#This Row],[Order Date]])</f>
        <v>6</v>
      </c>
      <c r="D638" t="s">
        <v>2155</v>
      </c>
      <c r="E638" t="s">
        <v>2156</v>
      </c>
      <c r="F638" t="s">
        <v>145</v>
      </c>
      <c r="G638" t="s">
        <v>37</v>
      </c>
      <c r="H638" t="s">
        <v>38</v>
      </c>
      <c r="I638" t="s">
        <v>1061</v>
      </c>
      <c r="J638" s="6">
        <v>617.97</v>
      </c>
      <c r="K638" s="8">
        <v>3</v>
      </c>
      <c r="L638" s="6">
        <v>160.6722</v>
      </c>
    </row>
    <row r="639" spans="1:12" x14ac:dyDescent="0.3">
      <c r="A639" s="2">
        <v>41811</v>
      </c>
      <c r="B639" s="8">
        <f>YEAR(SalesData[[#This Row],[Order Date]])</f>
        <v>2014</v>
      </c>
      <c r="C639" s="11">
        <f>MONTH(SalesData[[#This Row],[Order Date]])</f>
        <v>6</v>
      </c>
      <c r="D639" t="s">
        <v>2155</v>
      </c>
      <c r="E639" t="s">
        <v>2156</v>
      </c>
      <c r="F639" t="s">
        <v>145</v>
      </c>
      <c r="G639" t="s">
        <v>21</v>
      </c>
      <c r="H639" t="s">
        <v>42</v>
      </c>
      <c r="I639" t="s">
        <v>1883</v>
      </c>
      <c r="J639" s="6">
        <v>59.699999999999996</v>
      </c>
      <c r="K639" s="8">
        <v>3</v>
      </c>
      <c r="L639" s="6">
        <v>26.864999999999995</v>
      </c>
    </row>
    <row r="640" spans="1:12" x14ac:dyDescent="0.3">
      <c r="A640" s="2">
        <v>41811</v>
      </c>
      <c r="B640" s="8">
        <f>YEAR(SalesData[[#This Row],[Order Date]])</f>
        <v>2014</v>
      </c>
      <c r="C640" s="11">
        <f>MONTH(SalesData[[#This Row],[Order Date]])</f>
        <v>6</v>
      </c>
      <c r="D640" t="s">
        <v>2145</v>
      </c>
      <c r="E640" t="s">
        <v>2146</v>
      </c>
      <c r="F640" t="s">
        <v>145</v>
      </c>
      <c r="G640" t="s">
        <v>37</v>
      </c>
      <c r="H640" t="s">
        <v>38</v>
      </c>
      <c r="I640" t="s">
        <v>2448</v>
      </c>
      <c r="J640" s="6">
        <v>1214.8499999999999</v>
      </c>
      <c r="K640" s="8">
        <v>3</v>
      </c>
      <c r="L640" s="6">
        <v>352.30649999999997</v>
      </c>
    </row>
    <row r="641" spans="1:12" x14ac:dyDescent="0.3">
      <c r="A641" s="2">
        <v>41812</v>
      </c>
      <c r="B641" s="8">
        <f>YEAR(SalesData[[#This Row],[Order Date]])</f>
        <v>2014</v>
      </c>
      <c r="C641" s="11">
        <f>MONTH(SalesData[[#This Row],[Order Date]])</f>
        <v>6</v>
      </c>
      <c r="D641" t="s">
        <v>179</v>
      </c>
      <c r="E641" t="s">
        <v>180</v>
      </c>
      <c r="F641" t="s">
        <v>247</v>
      </c>
      <c r="G641" t="s">
        <v>37</v>
      </c>
      <c r="H641" t="s">
        <v>87</v>
      </c>
      <c r="I641" t="s">
        <v>784</v>
      </c>
      <c r="J641" s="6">
        <v>196.75200000000001</v>
      </c>
      <c r="K641" s="8">
        <v>6</v>
      </c>
      <c r="L641" s="6">
        <v>56.566200000000009</v>
      </c>
    </row>
    <row r="642" spans="1:12" x14ac:dyDescent="0.3">
      <c r="A642" s="2">
        <v>41812</v>
      </c>
      <c r="B642" s="8">
        <f>YEAR(SalesData[[#This Row],[Order Date]])</f>
        <v>2014</v>
      </c>
      <c r="C642" s="11">
        <f>MONTH(SalesData[[#This Row],[Order Date]])</f>
        <v>6</v>
      </c>
      <c r="D642" t="s">
        <v>1036</v>
      </c>
      <c r="E642" t="s">
        <v>1037</v>
      </c>
      <c r="F642" t="s">
        <v>124</v>
      </c>
      <c r="G642" t="s">
        <v>21</v>
      </c>
      <c r="H642" t="s">
        <v>29</v>
      </c>
      <c r="I642" t="s">
        <v>1527</v>
      </c>
      <c r="J642" s="6">
        <v>501.81000000000006</v>
      </c>
      <c r="K642" s="8">
        <v>3</v>
      </c>
      <c r="L642" s="6">
        <v>0</v>
      </c>
    </row>
    <row r="643" spans="1:12" x14ac:dyDescent="0.3">
      <c r="A643" s="2">
        <v>41812</v>
      </c>
      <c r="B643" s="8">
        <f>YEAR(SalesData[[#This Row],[Order Date]])</f>
        <v>2014</v>
      </c>
      <c r="C643" s="11">
        <f>MONTH(SalesData[[#This Row],[Order Date]])</f>
        <v>6</v>
      </c>
      <c r="D643" t="s">
        <v>1036</v>
      </c>
      <c r="E643" t="s">
        <v>1037</v>
      </c>
      <c r="F643" t="s">
        <v>124</v>
      </c>
      <c r="G643" t="s">
        <v>21</v>
      </c>
      <c r="H643" t="s">
        <v>29</v>
      </c>
      <c r="I643" t="s">
        <v>829</v>
      </c>
      <c r="J643" s="6">
        <v>161.94</v>
      </c>
      <c r="K643" s="8">
        <v>3</v>
      </c>
      <c r="L643" s="6">
        <v>9.716399999999993</v>
      </c>
    </row>
    <row r="644" spans="1:12" x14ac:dyDescent="0.3">
      <c r="A644" s="2">
        <v>41812</v>
      </c>
      <c r="B644" s="8">
        <f>YEAR(SalesData[[#This Row],[Order Date]])</f>
        <v>2014</v>
      </c>
      <c r="C644" s="11">
        <f>MONTH(SalesData[[#This Row],[Order Date]])</f>
        <v>6</v>
      </c>
      <c r="D644" t="s">
        <v>3149</v>
      </c>
      <c r="E644" t="s">
        <v>3150</v>
      </c>
      <c r="F644" t="s">
        <v>80</v>
      </c>
      <c r="G644" t="s">
        <v>13</v>
      </c>
      <c r="H644" t="s">
        <v>16</v>
      </c>
      <c r="I644" t="s">
        <v>389</v>
      </c>
      <c r="J644" s="6">
        <v>170.05799999999999</v>
      </c>
      <c r="K644" s="8">
        <v>3</v>
      </c>
      <c r="L644" s="6">
        <v>-4.858799999999988</v>
      </c>
    </row>
    <row r="645" spans="1:12" x14ac:dyDescent="0.3">
      <c r="A645" s="2">
        <v>41812</v>
      </c>
      <c r="B645" s="8">
        <f>YEAR(SalesData[[#This Row],[Order Date]])</f>
        <v>2014</v>
      </c>
      <c r="C645" s="11">
        <f>MONTH(SalesData[[#This Row],[Order Date]])</f>
        <v>6</v>
      </c>
      <c r="D645" t="s">
        <v>3149</v>
      </c>
      <c r="E645" t="s">
        <v>3150</v>
      </c>
      <c r="F645" t="s">
        <v>80</v>
      </c>
      <c r="G645" t="s">
        <v>37</v>
      </c>
      <c r="H645" t="s">
        <v>38</v>
      </c>
      <c r="I645" t="s">
        <v>115</v>
      </c>
      <c r="J645" s="6">
        <v>82.782000000000011</v>
      </c>
      <c r="K645" s="8">
        <v>3</v>
      </c>
      <c r="L645" s="6">
        <v>-15.176700000000004</v>
      </c>
    </row>
    <row r="646" spans="1:12" x14ac:dyDescent="0.3">
      <c r="A646" s="2">
        <v>41812</v>
      </c>
      <c r="B646" s="8">
        <f>YEAR(SalesData[[#This Row],[Order Date]])</f>
        <v>2014</v>
      </c>
      <c r="C646" s="11">
        <f>MONTH(SalesData[[#This Row],[Order Date]])</f>
        <v>6</v>
      </c>
      <c r="D646" t="s">
        <v>3149</v>
      </c>
      <c r="E646" t="s">
        <v>3150</v>
      </c>
      <c r="F646" t="s">
        <v>80</v>
      </c>
      <c r="G646" t="s">
        <v>13</v>
      </c>
      <c r="H646" t="s">
        <v>16</v>
      </c>
      <c r="I646" t="s">
        <v>17</v>
      </c>
      <c r="J646" s="6">
        <v>853.92999999999984</v>
      </c>
      <c r="K646" s="8">
        <v>5</v>
      </c>
      <c r="L646" s="6">
        <v>0</v>
      </c>
    </row>
    <row r="647" spans="1:12" x14ac:dyDescent="0.3">
      <c r="A647" s="2">
        <v>41812</v>
      </c>
      <c r="B647" s="8">
        <f>YEAR(SalesData[[#This Row],[Order Date]])</f>
        <v>2014</v>
      </c>
      <c r="C647" s="11">
        <f>MONTH(SalesData[[#This Row],[Order Date]])</f>
        <v>6</v>
      </c>
      <c r="D647" t="s">
        <v>2155</v>
      </c>
      <c r="E647" t="s">
        <v>2156</v>
      </c>
      <c r="F647" t="s">
        <v>168</v>
      </c>
      <c r="G647" t="s">
        <v>21</v>
      </c>
      <c r="H647" t="s">
        <v>40</v>
      </c>
      <c r="I647" t="s">
        <v>2597</v>
      </c>
      <c r="J647" s="6">
        <v>8.2260000000000009</v>
      </c>
      <c r="K647" s="8">
        <v>3</v>
      </c>
      <c r="L647" s="6">
        <v>-6.0323999999999991</v>
      </c>
    </row>
    <row r="648" spans="1:12" x14ac:dyDescent="0.3">
      <c r="A648" s="2">
        <v>41813</v>
      </c>
      <c r="B648" s="8">
        <f>YEAR(SalesData[[#This Row],[Order Date]])</f>
        <v>2014</v>
      </c>
      <c r="C648" s="11">
        <f>MONTH(SalesData[[#This Row],[Order Date]])</f>
        <v>6</v>
      </c>
      <c r="D648" t="s">
        <v>2455</v>
      </c>
      <c r="E648" t="s">
        <v>2456</v>
      </c>
      <c r="F648" t="s">
        <v>80</v>
      </c>
      <c r="G648" t="s">
        <v>37</v>
      </c>
      <c r="H648" t="s">
        <v>87</v>
      </c>
      <c r="I648" t="s">
        <v>754</v>
      </c>
      <c r="J648" s="6">
        <v>86.376000000000005</v>
      </c>
      <c r="K648" s="8">
        <v>3</v>
      </c>
      <c r="L648" s="6">
        <v>1.079699999999999</v>
      </c>
    </row>
    <row r="649" spans="1:12" x14ac:dyDescent="0.3">
      <c r="A649" s="2">
        <v>41813</v>
      </c>
      <c r="B649" s="8">
        <f>YEAR(SalesData[[#This Row],[Order Date]])</f>
        <v>2014</v>
      </c>
      <c r="C649" s="11">
        <f>MONTH(SalesData[[#This Row],[Order Date]])</f>
        <v>6</v>
      </c>
      <c r="D649" t="s">
        <v>2812</v>
      </c>
      <c r="E649" t="s">
        <v>2813</v>
      </c>
      <c r="F649" t="s">
        <v>48</v>
      </c>
      <c r="G649" t="s">
        <v>21</v>
      </c>
      <c r="H649" t="s">
        <v>35</v>
      </c>
      <c r="I649" t="s">
        <v>2129</v>
      </c>
      <c r="J649" s="6">
        <v>20.015999999999998</v>
      </c>
      <c r="K649" s="8">
        <v>9</v>
      </c>
      <c r="L649" s="6">
        <v>1.7514000000000003</v>
      </c>
    </row>
    <row r="650" spans="1:12" x14ac:dyDescent="0.3">
      <c r="A650" s="2">
        <v>41813</v>
      </c>
      <c r="B650" s="8">
        <f>YEAR(SalesData[[#This Row],[Order Date]])</f>
        <v>2014</v>
      </c>
      <c r="C650" s="11">
        <f>MONTH(SalesData[[#This Row],[Order Date]])</f>
        <v>6</v>
      </c>
      <c r="D650" t="s">
        <v>2812</v>
      </c>
      <c r="E650" t="s">
        <v>2813</v>
      </c>
      <c r="F650" t="s">
        <v>48</v>
      </c>
      <c r="G650" t="s">
        <v>21</v>
      </c>
      <c r="H650" t="s">
        <v>312</v>
      </c>
      <c r="I650" t="s">
        <v>3061</v>
      </c>
      <c r="J650" s="6">
        <v>3.1040000000000001</v>
      </c>
      <c r="K650" s="8">
        <v>1</v>
      </c>
      <c r="L650" s="6">
        <v>0.34919999999999951</v>
      </c>
    </row>
    <row r="651" spans="1:12" x14ac:dyDescent="0.3">
      <c r="A651" s="2">
        <v>41814</v>
      </c>
      <c r="B651" s="8">
        <f>YEAR(SalesData[[#This Row],[Order Date]])</f>
        <v>2014</v>
      </c>
      <c r="C651" s="11">
        <f>MONTH(SalesData[[#This Row],[Order Date]])</f>
        <v>6</v>
      </c>
      <c r="D651" t="s">
        <v>1001</v>
      </c>
      <c r="E651" t="s">
        <v>1002</v>
      </c>
      <c r="F651" t="s">
        <v>168</v>
      </c>
      <c r="G651" t="s">
        <v>13</v>
      </c>
      <c r="H651" t="s">
        <v>33</v>
      </c>
      <c r="I651" t="s">
        <v>3064</v>
      </c>
      <c r="J651" s="6">
        <v>4.2720000000000002</v>
      </c>
      <c r="K651" s="8">
        <v>2</v>
      </c>
      <c r="L651" s="6">
        <v>0.96119999999999983</v>
      </c>
    </row>
    <row r="652" spans="1:12" x14ac:dyDescent="0.3">
      <c r="A652" s="2">
        <v>41815</v>
      </c>
      <c r="B652" s="8">
        <f>YEAR(SalesData[[#This Row],[Order Date]])</f>
        <v>2014</v>
      </c>
      <c r="C652" s="11">
        <f>MONTH(SalesData[[#This Row],[Order Date]])</f>
        <v>6</v>
      </c>
      <c r="D652" t="s">
        <v>1607</v>
      </c>
      <c r="E652" t="s">
        <v>1608</v>
      </c>
      <c r="F652" t="s">
        <v>20</v>
      </c>
      <c r="G652" t="s">
        <v>13</v>
      </c>
      <c r="H652" t="s">
        <v>27</v>
      </c>
      <c r="I652" t="s">
        <v>1672</v>
      </c>
      <c r="J652" s="6">
        <v>447.84</v>
      </c>
      <c r="K652" s="8">
        <v>5</v>
      </c>
      <c r="L652" s="6">
        <v>11.19599999999997</v>
      </c>
    </row>
    <row r="653" spans="1:12" x14ac:dyDescent="0.3">
      <c r="A653" s="2">
        <v>41815</v>
      </c>
      <c r="B653" s="8">
        <f>YEAR(SalesData[[#This Row],[Order Date]])</f>
        <v>2014</v>
      </c>
      <c r="C653" s="11">
        <f>MONTH(SalesData[[#This Row],[Order Date]])</f>
        <v>6</v>
      </c>
      <c r="D653" t="s">
        <v>627</v>
      </c>
      <c r="E653" t="s">
        <v>628</v>
      </c>
      <c r="F653" t="s">
        <v>226</v>
      </c>
      <c r="G653" t="s">
        <v>37</v>
      </c>
      <c r="H653" t="s">
        <v>38</v>
      </c>
      <c r="I653" t="s">
        <v>1630</v>
      </c>
      <c r="J653" s="6">
        <v>263.96000000000004</v>
      </c>
      <c r="K653" s="8">
        <v>5</v>
      </c>
      <c r="L653" s="6">
        <v>19.796999999999997</v>
      </c>
    </row>
    <row r="654" spans="1:12" x14ac:dyDescent="0.3">
      <c r="A654" s="2">
        <v>41815</v>
      </c>
      <c r="B654" s="8">
        <f>YEAR(SalesData[[#This Row],[Order Date]])</f>
        <v>2014</v>
      </c>
      <c r="C654" s="11">
        <f>MONTH(SalesData[[#This Row],[Order Date]])</f>
        <v>6</v>
      </c>
      <c r="D654" t="s">
        <v>627</v>
      </c>
      <c r="E654" t="s">
        <v>628</v>
      </c>
      <c r="F654" t="s">
        <v>226</v>
      </c>
      <c r="G654" t="s">
        <v>21</v>
      </c>
      <c r="H654" t="s">
        <v>35</v>
      </c>
      <c r="I654" t="s">
        <v>758</v>
      </c>
      <c r="J654" s="6">
        <v>71.632000000000005</v>
      </c>
      <c r="K654" s="8">
        <v>11</v>
      </c>
      <c r="L654" s="6">
        <v>17.908000000000001</v>
      </c>
    </row>
    <row r="655" spans="1:12" x14ac:dyDescent="0.3">
      <c r="A655" s="2">
        <v>41815</v>
      </c>
      <c r="B655" s="8">
        <f>YEAR(SalesData[[#This Row],[Order Date]])</f>
        <v>2014</v>
      </c>
      <c r="C655" s="11">
        <f>MONTH(SalesData[[#This Row],[Order Date]])</f>
        <v>6</v>
      </c>
      <c r="D655" t="s">
        <v>627</v>
      </c>
      <c r="E655" t="s">
        <v>628</v>
      </c>
      <c r="F655" t="s">
        <v>226</v>
      </c>
      <c r="G655" t="s">
        <v>21</v>
      </c>
      <c r="H655" t="s">
        <v>35</v>
      </c>
      <c r="I655" t="s">
        <v>2257</v>
      </c>
      <c r="J655" s="6">
        <v>9.3280000000000012</v>
      </c>
      <c r="K655" s="8">
        <v>1</v>
      </c>
      <c r="L655" s="6">
        <v>0.8162000000000007</v>
      </c>
    </row>
    <row r="656" spans="1:12" x14ac:dyDescent="0.3">
      <c r="A656" s="2">
        <v>41817</v>
      </c>
      <c r="B656" s="8">
        <f>YEAR(SalesData[[#This Row],[Order Date]])</f>
        <v>2014</v>
      </c>
      <c r="C656" s="11">
        <f>MONTH(SalesData[[#This Row],[Order Date]])</f>
        <v>6</v>
      </c>
      <c r="D656" t="s">
        <v>976</v>
      </c>
      <c r="E656" t="s">
        <v>977</v>
      </c>
      <c r="F656" t="s">
        <v>791</v>
      </c>
      <c r="G656" t="s">
        <v>21</v>
      </c>
      <c r="H656" t="s">
        <v>29</v>
      </c>
      <c r="I656" t="s">
        <v>1712</v>
      </c>
      <c r="J656" s="6">
        <v>306.2</v>
      </c>
      <c r="K656" s="8">
        <v>5</v>
      </c>
      <c r="L656" s="6">
        <v>0</v>
      </c>
    </row>
    <row r="657" spans="1:12" x14ac:dyDescent="0.3">
      <c r="A657" s="2">
        <v>41817</v>
      </c>
      <c r="B657" s="8">
        <f>YEAR(SalesData[[#This Row],[Order Date]])</f>
        <v>2014</v>
      </c>
      <c r="C657" s="11">
        <f>MONTH(SalesData[[#This Row],[Order Date]])</f>
        <v>6</v>
      </c>
      <c r="D657" t="s">
        <v>976</v>
      </c>
      <c r="E657" t="s">
        <v>977</v>
      </c>
      <c r="F657" t="s">
        <v>791</v>
      </c>
      <c r="G657" t="s">
        <v>13</v>
      </c>
      <c r="H657" t="s">
        <v>27</v>
      </c>
      <c r="I657" t="s">
        <v>1693</v>
      </c>
      <c r="J657" s="6">
        <v>85.98</v>
      </c>
      <c r="K657" s="8">
        <v>1</v>
      </c>
      <c r="L657" s="6">
        <v>22.354800000000004</v>
      </c>
    </row>
    <row r="658" spans="1:12" x14ac:dyDescent="0.3">
      <c r="A658" s="2">
        <v>41817</v>
      </c>
      <c r="B658" s="8">
        <f>YEAR(SalesData[[#This Row],[Order Date]])</f>
        <v>2014</v>
      </c>
      <c r="C658" s="11">
        <f>MONTH(SalesData[[#This Row],[Order Date]])</f>
        <v>6</v>
      </c>
      <c r="D658" t="s">
        <v>976</v>
      </c>
      <c r="E658" t="s">
        <v>977</v>
      </c>
      <c r="F658" t="s">
        <v>791</v>
      </c>
      <c r="G658" t="s">
        <v>37</v>
      </c>
      <c r="H658" t="s">
        <v>87</v>
      </c>
      <c r="I658" t="s">
        <v>464</v>
      </c>
      <c r="J658" s="6">
        <v>223.96</v>
      </c>
      <c r="K658" s="8">
        <v>4</v>
      </c>
      <c r="L658" s="6">
        <v>53.750400000000013</v>
      </c>
    </row>
    <row r="659" spans="1:12" x14ac:dyDescent="0.3">
      <c r="A659" s="2">
        <v>41818</v>
      </c>
      <c r="B659" s="8">
        <f>YEAR(SalesData[[#This Row],[Order Date]])</f>
        <v>2014</v>
      </c>
      <c r="C659" s="11">
        <f>MONTH(SalesData[[#This Row],[Order Date]])</f>
        <v>6</v>
      </c>
      <c r="D659" t="s">
        <v>1004</v>
      </c>
      <c r="E659" t="s">
        <v>1005</v>
      </c>
      <c r="F659" t="s">
        <v>80</v>
      </c>
      <c r="G659" t="s">
        <v>21</v>
      </c>
      <c r="H659" t="s">
        <v>49</v>
      </c>
      <c r="I659" t="s">
        <v>218</v>
      </c>
      <c r="J659" s="6">
        <v>41.472000000000008</v>
      </c>
      <c r="K659" s="8">
        <v>8</v>
      </c>
      <c r="L659" s="6">
        <v>14.5152</v>
      </c>
    </row>
    <row r="660" spans="1:12" x14ac:dyDescent="0.3">
      <c r="A660" s="2">
        <v>41818</v>
      </c>
      <c r="B660" s="8">
        <f>YEAR(SalesData[[#This Row],[Order Date]])</f>
        <v>2014</v>
      </c>
      <c r="C660" s="11">
        <f>MONTH(SalesData[[#This Row],[Order Date]])</f>
        <v>6</v>
      </c>
      <c r="D660" t="s">
        <v>1004</v>
      </c>
      <c r="E660" t="s">
        <v>1005</v>
      </c>
      <c r="F660" t="s">
        <v>80</v>
      </c>
      <c r="G660" t="s">
        <v>21</v>
      </c>
      <c r="H660" t="s">
        <v>40</v>
      </c>
      <c r="I660" t="s">
        <v>1339</v>
      </c>
      <c r="J660" s="6">
        <v>3.168000000000001</v>
      </c>
      <c r="K660" s="8">
        <v>3</v>
      </c>
      <c r="L660" s="6">
        <v>-2.4287999999999998</v>
      </c>
    </row>
    <row r="661" spans="1:12" x14ac:dyDescent="0.3">
      <c r="A661" s="2">
        <v>41818</v>
      </c>
      <c r="B661" s="8">
        <f>YEAR(SalesData[[#This Row],[Order Date]])</f>
        <v>2014</v>
      </c>
      <c r="C661" s="11">
        <f>MONTH(SalesData[[#This Row],[Order Date]])</f>
        <v>6</v>
      </c>
      <c r="D661" t="s">
        <v>1004</v>
      </c>
      <c r="E661" t="s">
        <v>1005</v>
      </c>
      <c r="F661" t="s">
        <v>80</v>
      </c>
      <c r="G661" t="s">
        <v>13</v>
      </c>
      <c r="H661" t="s">
        <v>16</v>
      </c>
      <c r="I661" t="s">
        <v>1340</v>
      </c>
      <c r="J661" s="6">
        <v>1228.4649999999999</v>
      </c>
      <c r="K661" s="8">
        <v>5</v>
      </c>
      <c r="L661" s="6">
        <v>0</v>
      </c>
    </row>
    <row r="662" spans="1:12" x14ac:dyDescent="0.3">
      <c r="A662" s="2">
        <v>41818</v>
      </c>
      <c r="B662" s="8">
        <f>YEAR(SalesData[[#This Row],[Order Date]])</f>
        <v>2014</v>
      </c>
      <c r="C662" s="11">
        <f>MONTH(SalesData[[#This Row],[Order Date]])</f>
        <v>6</v>
      </c>
      <c r="D662" t="s">
        <v>1004</v>
      </c>
      <c r="E662" t="s">
        <v>1005</v>
      </c>
      <c r="F662" t="s">
        <v>80</v>
      </c>
      <c r="G662" t="s">
        <v>21</v>
      </c>
      <c r="H662" t="s">
        <v>40</v>
      </c>
      <c r="I662" t="s">
        <v>1341</v>
      </c>
      <c r="J662" s="6">
        <v>31.086000000000006</v>
      </c>
      <c r="K662" s="8">
        <v>3</v>
      </c>
      <c r="L662" s="6">
        <v>-22.796399999999991</v>
      </c>
    </row>
    <row r="663" spans="1:12" x14ac:dyDescent="0.3">
      <c r="A663" s="2">
        <v>41818</v>
      </c>
      <c r="B663" s="8">
        <f>YEAR(SalesData[[#This Row],[Order Date]])</f>
        <v>2014</v>
      </c>
      <c r="C663" s="11">
        <f>MONTH(SalesData[[#This Row],[Order Date]])</f>
        <v>6</v>
      </c>
      <c r="D663" t="s">
        <v>1004</v>
      </c>
      <c r="E663" t="s">
        <v>1005</v>
      </c>
      <c r="F663" t="s">
        <v>80</v>
      </c>
      <c r="G663" t="s">
        <v>21</v>
      </c>
      <c r="H663" t="s">
        <v>49</v>
      </c>
      <c r="I663" t="s">
        <v>1342</v>
      </c>
      <c r="J663" s="6">
        <v>335.52</v>
      </c>
      <c r="K663" s="8">
        <v>4</v>
      </c>
      <c r="L663" s="6">
        <v>117.43199999999999</v>
      </c>
    </row>
    <row r="664" spans="1:12" x14ac:dyDescent="0.3">
      <c r="A664" s="2">
        <v>41818</v>
      </c>
      <c r="B664" s="8">
        <f>YEAR(SalesData[[#This Row],[Order Date]])</f>
        <v>2014</v>
      </c>
      <c r="C664" s="11">
        <f>MONTH(SalesData[[#This Row],[Order Date]])</f>
        <v>6</v>
      </c>
      <c r="D664" t="s">
        <v>1465</v>
      </c>
      <c r="E664" t="s">
        <v>1466</v>
      </c>
      <c r="F664" t="s">
        <v>129</v>
      </c>
      <c r="G664" t="s">
        <v>21</v>
      </c>
      <c r="H664" t="s">
        <v>146</v>
      </c>
      <c r="I664" t="s">
        <v>304</v>
      </c>
      <c r="J664" s="6">
        <v>6.08</v>
      </c>
      <c r="K664" s="8">
        <v>1</v>
      </c>
      <c r="L664" s="6">
        <v>3.04</v>
      </c>
    </row>
    <row r="665" spans="1:12" x14ac:dyDescent="0.3">
      <c r="A665" s="2">
        <v>41819</v>
      </c>
      <c r="B665" s="8">
        <f>YEAR(SalesData[[#This Row],[Order Date]])</f>
        <v>2014</v>
      </c>
      <c r="C665" s="11">
        <f>MONTH(SalesData[[#This Row],[Order Date]])</f>
        <v>6</v>
      </c>
      <c r="D665" t="s">
        <v>1290</v>
      </c>
      <c r="E665" t="s">
        <v>1291</v>
      </c>
      <c r="F665" t="s">
        <v>269</v>
      </c>
      <c r="G665" t="s">
        <v>21</v>
      </c>
      <c r="H665" t="s">
        <v>35</v>
      </c>
      <c r="I665" t="s">
        <v>1292</v>
      </c>
      <c r="J665" s="6">
        <v>32.76</v>
      </c>
      <c r="K665" s="8">
        <v>7</v>
      </c>
      <c r="L665" s="6">
        <v>3.6854999999999958</v>
      </c>
    </row>
    <row r="666" spans="1:12" x14ac:dyDescent="0.3">
      <c r="A666" s="2">
        <v>41819</v>
      </c>
      <c r="B666" s="8">
        <f>YEAR(SalesData[[#This Row],[Order Date]])</f>
        <v>2014</v>
      </c>
      <c r="C666" s="11">
        <f>MONTH(SalesData[[#This Row],[Order Date]])</f>
        <v>6</v>
      </c>
      <c r="D666" t="s">
        <v>2555</v>
      </c>
      <c r="E666" t="s">
        <v>2556</v>
      </c>
      <c r="F666" t="s">
        <v>145</v>
      </c>
      <c r="G666" t="s">
        <v>21</v>
      </c>
      <c r="H666" t="s">
        <v>40</v>
      </c>
      <c r="I666" t="s">
        <v>2859</v>
      </c>
      <c r="J666" s="6">
        <v>13.919999999999998</v>
      </c>
      <c r="K666" s="8">
        <v>3</v>
      </c>
      <c r="L666" s="6">
        <v>4.8720000000000008</v>
      </c>
    </row>
    <row r="667" spans="1:12" x14ac:dyDescent="0.3">
      <c r="A667" s="2">
        <v>41820</v>
      </c>
      <c r="B667" s="8">
        <f>YEAR(SalesData[[#This Row],[Order Date]])</f>
        <v>2014</v>
      </c>
      <c r="C667" s="11">
        <f>MONTH(SalesData[[#This Row],[Order Date]])</f>
        <v>6</v>
      </c>
      <c r="D667" t="s">
        <v>1955</v>
      </c>
      <c r="E667" t="s">
        <v>1956</v>
      </c>
      <c r="F667" t="s">
        <v>145</v>
      </c>
      <c r="G667" t="s">
        <v>21</v>
      </c>
      <c r="H667" t="s">
        <v>40</v>
      </c>
      <c r="I667" t="s">
        <v>1957</v>
      </c>
      <c r="J667" s="6">
        <v>334.76800000000003</v>
      </c>
      <c r="K667" s="8">
        <v>7</v>
      </c>
      <c r="L667" s="6">
        <v>108.79959999999997</v>
      </c>
    </row>
    <row r="668" spans="1:12" x14ac:dyDescent="0.3">
      <c r="A668" s="2">
        <v>41820</v>
      </c>
      <c r="B668" s="8">
        <f>YEAR(SalesData[[#This Row],[Order Date]])</f>
        <v>2014</v>
      </c>
      <c r="C668" s="11">
        <f>MONTH(SalesData[[#This Row],[Order Date]])</f>
        <v>6</v>
      </c>
      <c r="D668" t="s">
        <v>707</v>
      </c>
      <c r="E668" t="s">
        <v>708</v>
      </c>
      <c r="F668" t="s">
        <v>114</v>
      </c>
      <c r="G668" t="s">
        <v>21</v>
      </c>
      <c r="H668" t="s">
        <v>35</v>
      </c>
      <c r="I668" t="s">
        <v>2370</v>
      </c>
      <c r="J668" s="6">
        <v>5.2480000000000002</v>
      </c>
      <c r="K668" s="8">
        <v>4</v>
      </c>
      <c r="L668" s="6">
        <v>1.6399999999999995</v>
      </c>
    </row>
    <row r="669" spans="1:12" x14ac:dyDescent="0.3">
      <c r="A669" s="2">
        <v>41820</v>
      </c>
      <c r="B669" s="8">
        <f>YEAR(SalesData[[#This Row],[Order Date]])</f>
        <v>2014</v>
      </c>
      <c r="C669" s="11">
        <f>MONTH(SalesData[[#This Row],[Order Date]])</f>
        <v>6</v>
      </c>
      <c r="D669" t="s">
        <v>1129</v>
      </c>
      <c r="E669" t="s">
        <v>1130</v>
      </c>
      <c r="F669" t="s">
        <v>20</v>
      </c>
      <c r="G669" t="s">
        <v>21</v>
      </c>
      <c r="H669" t="s">
        <v>35</v>
      </c>
      <c r="I669" t="s">
        <v>663</v>
      </c>
      <c r="J669" s="6">
        <v>32.400000000000006</v>
      </c>
      <c r="K669" s="8">
        <v>5</v>
      </c>
      <c r="L669" s="6">
        <v>10.367999999999999</v>
      </c>
    </row>
    <row r="670" spans="1:12" x14ac:dyDescent="0.3">
      <c r="A670" s="2">
        <v>41820</v>
      </c>
      <c r="B670" s="8">
        <f>YEAR(SalesData[[#This Row],[Order Date]])</f>
        <v>2014</v>
      </c>
      <c r="C670" s="11">
        <f>MONTH(SalesData[[#This Row],[Order Date]])</f>
        <v>6</v>
      </c>
      <c r="D670" t="s">
        <v>456</v>
      </c>
      <c r="E670" t="s">
        <v>457</v>
      </c>
      <c r="F670" t="s">
        <v>57</v>
      </c>
      <c r="G670" t="s">
        <v>21</v>
      </c>
      <c r="H670" t="s">
        <v>49</v>
      </c>
      <c r="I670" t="s">
        <v>1046</v>
      </c>
      <c r="J670" s="6">
        <v>25.920000000000005</v>
      </c>
      <c r="K670" s="8">
        <v>5</v>
      </c>
      <c r="L670" s="6">
        <v>9.0719999999999992</v>
      </c>
    </row>
    <row r="671" spans="1:12" x14ac:dyDescent="0.3">
      <c r="A671" s="2">
        <v>41820</v>
      </c>
      <c r="B671" s="8">
        <f>YEAR(SalesData[[#This Row],[Order Date]])</f>
        <v>2014</v>
      </c>
      <c r="C671" s="11">
        <f>MONTH(SalesData[[#This Row],[Order Date]])</f>
        <v>6</v>
      </c>
      <c r="D671" t="s">
        <v>456</v>
      </c>
      <c r="E671" t="s">
        <v>457</v>
      </c>
      <c r="F671" t="s">
        <v>57</v>
      </c>
      <c r="G671" t="s">
        <v>21</v>
      </c>
      <c r="H671" t="s">
        <v>146</v>
      </c>
      <c r="I671" t="s">
        <v>304</v>
      </c>
      <c r="J671" s="6">
        <v>21.312000000000005</v>
      </c>
      <c r="K671" s="8">
        <v>6</v>
      </c>
      <c r="L671" s="6">
        <v>7.1928000000000001</v>
      </c>
    </row>
    <row r="672" spans="1:12" x14ac:dyDescent="0.3">
      <c r="A672" s="2">
        <v>41820</v>
      </c>
      <c r="B672" s="8">
        <f>YEAR(SalesData[[#This Row],[Order Date]])</f>
        <v>2014</v>
      </c>
      <c r="C672" s="11">
        <f>MONTH(SalesData[[#This Row],[Order Date]])</f>
        <v>6</v>
      </c>
      <c r="D672" t="s">
        <v>3263</v>
      </c>
      <c r="E672" t="s">
        <v>3264</v>
      </c>
      <c r="F672" t="s">
        <v>145</v>
      </c>
      <c r="G672" t="s">
        <v>21</v>
      </c>
      <c r="H672" t="s">
        <v>40</v>
      </c>
      <c r="I672" t="s">
        <v>967</v>
      </c>
      <c r="J672" s="6">
        <v>2.6880000000000002</v>
      </c>
      <c r="K672" s="8">
        <v>1</v>
      </c>
      <c r="L672" s="6">
        <v>0.83999999999999975</v>
      </c>
    </row>
    <row r="673" spans="1:12" x14ac:dyDescent="0.3">
      <c r="A673" s="2">
        <v>41820</v>
      </c>
      <c r="B673" s="8">
        <f>YEAR(SalesData[[#This Row],[Order Date]])</f>
        <v>2014</v>
      </c>
      <c r="C673" s="11">
        <f>MONTH(SalesData[[#This Row],[Order Date]])</f>
        <v>6</v>
      </c>
      <c r="D673" t="s">
        <v>3263</v>
      </c>
      <c r="E673" t="s">
        <v>3264</v>
      </c>
      <c r="F673" t="s">
        <v>145</v>
      </c>
      <c r="G673" t="s">
        <v>21</v>
      </c>
      <c r="H673" t="s">
        <v>35</v>
      </c>
      <c r="I673" t="s">
        <v>477</v>
      </c>
      <c r="J673" s="6">
        <v>6.6000000000000005</v>
      </c>
      <c r="K673" s="8">
        <v>3</v>
      </c>
      <c r="L673" s="6">
        <v>2.9040000000000008</v>
      </c>
    </row>
    <row r="674" spans="1:12" x14ac:dyDescent="0.3">
      <c r="A674" s="2">
        <v>41820</v>
      </c>
      <c r="B674" s="8">
        <f>YEAR(SalesData[[#This Row],[Order Date]])</f>
        <v>2014</v>
      </c>
      <c r="C674" s="11">
        <f>MONTH(SalesData[[#This Row],[Order Date]])</f>
        <v>6</v>
      </c>
      <c r="D674" t="s">
        <v>1633</v>
      </c>
      <c r="E674" t="s">
        <v>1634</v>
      </c>
      <c r="F674" t="s">
        <v>48</v>
      </c>
      <c r="G674" t="s">
        <v>21</v>
      </c>
      <c r="H674" t="s">
        <v>49</v>
      </c>
      <c r="I674" t="s">
        <v>380</v>
      </c>
      <c r="J674" s="6">
        <v>310.68799999999999</v>
      </c>
      <c r="K674" s="8">
        <v>7</v>
      </c>
      <c r="L674" s="6">
        <v>108.74079999999998</v>
      </c>
    </row>
    <row r="675" spans="1:12" x14ac:dyDescent="0.3">
      <c r="A675" s="2">
        <v>41821</v>
      </c>
      <c r="B675" s="8">
        <f>YEAR(SalesData[[#This Row],[Order Date]])</f>
        <v>2014</v>
      </c>
      <c r="C675" s="11">
        <f>MONTH(SalesData[[#This Row],[Order Date]])</f>
        <v>7</v>
      </c>
      <c r="D675" t="s">
        <v>526</v>
      </c>
      <c r="E675" t="s">
        <v>527</v>
      </c>
      <c r="F675" t="s">
        <v>53</v>
      </c>
      <c r="G675" t="s">
        <v>21</v>
      </c>
      <c r="H675" t="s">
        <v>40</v>
      </c>
      <c r="I675" t="s">
        <v>1213</v>
      </c>
      <c r="J675" s="6">
        <v>19.920000000000002</v>
      </c>
      <c r="K675" s="8">
        <v>5</v>
      </c>
      <c r="L675" s="6">
        <v>6.9719999999999995</v>
      </c>
    </row>
    <row r="676" spans="1:12" x14ac:dyDescent="0.3">
      <c r="A676" s="2">
        <v>41821</v>
      </c>
      <c r="B676" s="8">
        <f>YEAR(SalesData[[#This Row],[Order Date]])</f>
        <v>2014</v>
      </c>
      <c r="C676" s="11">
        <f>MONTH(SalesData[[#This Row],[Order Date]])</f>
        <v>7</v>
      </c>
      <c r="D676" t="s">
        <v>1859</v>
      </c>
      <c r="E676" t="s">
        <v>1860</v>
      </c>
      <c r="F676" t="s">
        <v>26</v>
      </c>
      <c r="G676" t="s">
        <v>37</v>
      </c>
      <c r="H676" t="s">
        <v>38</v>
      </c>
      <c r="I676" t="s">
        <v>1802</v>
      </c>
      <c r="J676" s="6">
        <v>575.91999999999996</v>
      </c>
      <c r="K676" s="8">
        <v>2</v>
      </c>
      <c r="L676" s="6">
        <v>71.989999999999981</v>
      </c>
    </row>
    <row r="677" spans="1:12" x14ac:dyDescent="0.3">
      <c r="A677" s="2">
        <v>41821</v>
      </c>
      <c r="B677" s="8">
        <f>YEAR(SalesData[[#This Row],[Order Date]])</f>
        <v>2014</v>
      </c>
      <c r="C677" s="11">
        <f>MONTH(SalesData[[#This Row],[Order Date]])</f>
        <v>7</v>
      </c>
      <c r="D677" t="s">
        <v>1859</v>
      </c>
      <c r="E677" t="s">
        <v>1860</v>
      </c>
      <c r="F677" t="s">
        <v>26</v>
      </c>
      <c r="G677" t="s">
        <v>21</v>
      </c>
      <c r="H677" t="s">
        <v>40</v>
      </c>
      <c r="I677" t="s">
        <v>1260</v>
      </c>
      <c r="J677" s="6">
        <v>5.1840000000000011</v>
      </c>
      <c r="K677" s="8">
        <v>6</v>
      </c>
      <c r="L677" s="6">
        <v>-3.6288</v>
      </c>
    </row>
    <row r="678" spans="1:12" x14ac:dyDescent="0.3">
      <c r="A678" s="2">
        <v>41822</v>
      </c>
      <c r="B678" s="8">
        <f>YEAR(SalesData[[#This Row],[Order Date]])</f>
        <v>2014</v>
      </c>
      <c r="C678" s="11">
        <f>MONTH(SalesData[[#This Row],[Order Date]])</f>
        <v>7</v>
      </c>
      <c r="D678" t="s">
        <v>84</v>
      </c>
      <c r="E678" t="s">
        <v>85</v>
      </c>
      <c r="F678" t="s">
        <v>428</v>
      </c>
      <c r="G678" t="s">
        <v>37</v>
      </c>
      <c r="H678" t="s">
        <v>38</v>
      </c>
      <c r="I678" t="s">
        <v>1397</v>
      </c>
      <c r="J678" s="6">
        <v>73.98</v>
      </c>
      <c r="K678" s="8">
        <v>2</v>
      </c>
      <c r="L678" s="6">
        <v>19.974600000000002</v>
      </c>
    </row>
    <row r="679" spans="1:12" x14ac:dyDescent="0.3">
      <c r="A679" s="2">
        <v>41822</v>
      </c>
      <c r="B679" s="8">
        <f>YEAR(SalesData[[#This Row],[Order Date]])</f>
        <v>2014</v>
      </c>
      <c r="C679" s="11">
        <f>MONTH(SalesData[[#This Row],[Order Date]])</f>
        <v>7</v>
      </c>
      <c r="D679" t="s">
        <v>84</v>
      </c>
      <c r="E679" t="s">
        <v>85</v>
      </c>
      <c r="F679" t="s">
        <v>428</v>
      </c>
      <c r="G679" t="s">
        <v>21</v>
      </c>
      <c r="H679" t="s">
        <v>35</v>
      </c>
      <c r="I679" t="s">
        <v>1619</v>
      </c>
      <c r="J679" s="6">
        <v>5.58</v>
      </c>
      <c r="K679" s="8">
        <v>1</v>
      </c>
      <c r="L679" s="6">
        <v>2.1762000000000001</v>
      </c>
    </row>
    <row r="680" spans="1:12" x14ac:dyDescent="0.3">
      <c r="A680" s="2">
        <v>41824</v>
      </c>
      <c r="B680" s="8">
        <f>YEAR(SalesData[[#This Row],[Order Date]])</f>
        <v>2014</v>
      </c>
      <c r="C680" s="11">
        <f>MONTH(SalesData[[#This Row],[Order Date]])</f>
        <v>7</v>
      </c>
      <c r="D680" t="s">
        <v>3102</v>
      </c>
      <c r="E680" t="s">
        <v>3103</v>
      </c>
      <c r="F680" t="s">
        <v>247</v>
      </c>
      <c r="G680" t="s">
        <v>21</v>
      </c>
      <c r="H680" t="s">
        <v>49</v>
      </c>
      <c r="I680" t="s">
        <v>2917</v>
      </c>
      <c r="J680" s="6">
        <v>177.536</v>
      </c>
      <c r="K680" s="8">
        <v>4</v>
      </c>
      <c r="L680" s="6">
        <v>62.137599999999992</v>
      </c>
    </row>
    <row r="681" spans="1:12" x14ac:dyDescent="0.3">
      <c r="A681" s="2">
        <v>41824</v>
      </c>
      <c r="B681" s="8">
        <f>YEAR(SalesData[[#This Row],[Order Date]])</f>
        <v>2014</v>
      </c>
      <c r="C681" s="11">
        <f>MONTH(SalesData[[#This Row],[Order Date]])</f>
        <v>7</v>
      </c>
      <c r="D681" t="s">
        <v>3102</v>
      </c>
      <c r="E681" t="s">
        <v>3103</v>
      </c>
      <c r="F681" t="s">
        <v>247</v>
      </c>
      <c r="G681" t="s">
        <v>21</v>
      </c>
      <c r="H681" t="s">
        <v>42</v>
      </c>
      <c r="I681" t="s">
        <v>2492</v>
      </c>
      <c r="J681" s="6">
        <v>32.432000000000002</v>
      </c>
      <c r="K681" s="8">
        <v>2</v>
      </c>
      <c r="L681" s="6">
        <v>3.2432000000000016</v>
      </c>
    </row>
    <row r="682" spans="1:12" x14ac:dyDescent="0.3">
      <c r="A682" s="2">
        <v>41824</v>
      </c>
      <c r="B682" s="8">
        <f>YEAR(SalesData[[#This Row],[Order Date]])</f>
        <v>2014</v>
      </c>
      <c r="C682" s="11">
        <f>MONTH(SalesData[[#This Row],[Order Date]])</f>
        <v>7</v>
      </c>
      <c r="D682" t="s">
        <v>2025</v>
      </c>
      <c r="E682" t="s">
        <v>2026</v>
      </c>
      <c r="F682" t="s">
        <v>173</v>
      </c>
      <c r="G682" t="s">
        <v>21</v>
      </c>
      <c r="H682" t="s">
        <v>49</v>
      </c>
      <c r="I682" t="s">
        <v>714</v>
      </c>
      <c r="J682" s="6">
        <v>21.84</v>
      </c>
      <c r="K682" s="8">
        <v>3</v>
      </c>
      <c r="L682" s="6">
        <v>10.92</v>
      </c>
    </row>
    <row r="683" spans="1:12" x14ac:dyDescent="0.3">
      <c r="A683" s="2">
        <v>41824</v>
      </c>
      <c r="B683" s="8">
        <f>YEAR(SalesData[[#This Row],[Order Date]])</f>
        <v>2014</v>
      </c>
      <c r="C683" s="11">
        <f>MONTH(SalesData[[#This Row],[Order Date]])</f>
        <v>7</v>
      </c>
      <c r="D683" t="s">
        <v>2025</v>
      </c>
      <c r="E683" t="s">
        <v>2026</v>
      </c>
      <c r="F683" t="s">
        <v>173</v>
      </c>
      <c r="G683" t="s">
        <v>21</v>
      </c>
      <c r="H683" t="s">
        <v>40</v>
      </c>
      <c r="I683" t="s">
        <v>1520</v>
      </c>
      <c r="J683" s="6">
        <v>15.600000000000001</v>
      </c>
      <c r="K683" s="8">
        <v>5</v>
      </c>
      <c r="L683" s="6">
        <v>7.6440000000000001</v>
      </c>
    </row>
    <row r="684" spans="1:12" x14ac:dyDescent="0.3">
      <c r="A684" s="2">
        <v>41825</v>
      </c>
      <c r="B684" s="8">
        <f>YEAR(SalesData[[#This Row],[Order Date]])</f>
        <v>2014</v>
      </c>
      <c r="C684" s="11">
        <f>MONTH(SalesData[[#This Row],[Order Date]])</f>
        <v>7</v>
      </c>
      <c r="D684" t="s">
        <v>1173</v>
      </c>
      <c r="E684" t="s">
        <v>1174</v>
      </c>
      <c r="F684" t="s">
        <v>791</v>
      </c>
      <c r="G684" t="s">
        <v>37</v>
      </c>
      <c r="H684" t="s">
        <v>87</v>
      </c>
      <c r="I684" t="s">
        <v>698</v>
      </c>
      <c r="J684" s="6">
        <v>479.97</v>
      </c>
      <c r="K684" s="8">
        <v>3</v>
      </c>
      <c r="L684" s="6">
        <v>163.18979999999999</v>
      </c>
    </row>
    <row r="685" spans="1:12" x14ac:dyDescent="0.3">
      <c r="A685" s="2">
        <v>41825</v>
      </c>
      <c r="B685" s="8">
        <f>YEAR(SalesData[[#This Row],[Order Date]])</f>
        <v>2014</v>
      </c>
      <c r="C685" s="11">
        <f>MONTH(SalesData[[#This Row],[Order Date]])</f>
        <v>7</v>
      </c>
      <c r="D685" t="s">
        <v>1173</v>
      </c>
      <c r="E685" t="s">
        <v>1174</v>
      </c>
      <c r="F685" t="s">
        <v>791</v>
      </c>
      <c r="G685" t="s">
        <v>21</v>
      </c>
      <c r="H685" t="s">
        <v>22</v>
      </c>
      <c r="I685" t="s">
        <v>1175</v>
      </c>
      <c r="J685" s="6">
        <v>14.62</v>
      </c>
      <c r="K685" s="8">
        <v>2</v>
      </c>
      <c r="L685" s="6">
        <v>6.8713999999999995</v>
      </c>
    </row>
    <row r="686" spans="1:12" x14ac:dyDescent="0.3">
      <c r="A686" s="2">
        <v>41825</v>
      </c>
      <c r="B686" s="8">
        <f>YEAR(SalesData[[#This Row],[Order Date]])</f>
        <v>2014</v>
      </c>
      <c r="C686" s="11">
        <f>MONTH(SalesData[[#This Row],[Order Date]])</f>
        <v>7</v>
      </c>
      <c r="D686" t="s">
        <v>1173</v>
      </c>
      <c r="E686" t="s">
        <v>1174</v>
      </c>
      <c r="F686" t="s">
        <v>791</v>
      </c>
      <c r="G686" t="s">
        <v>21</v>
      </c>
      <c r="H686" t="s">
        <v>49</v>
      </c>
      <c r="I686" t="s">
        <v>218</v>
      </c>
      <c r="J686" s="6">
        <v>19.440000000000001</v>
      </c>
      <c r="K686" s="8">
        <v>3</v>
      </c>
      <c r="L686" s="6">
        <v>9.3312000000000008</v>
      </c>
    </row>
    <row r="687" spans="1:12" x14ac:dyDescent="0.3">
      <c r="A687" s="2">
        <v>41825</v>
      </c>
      <c r="B687" s="8">
        <f>YEAR(SalesData[[#This Row],[Order Date]])</f>
        <v>2014</v>
      </c>
      <c r="C687" s="11">
        <f>MONTH(SalesData[[#This Row],[Order Date]])</f>
        <v>7</v>
      </c>
      <c r="D687" t="s">
        <v>1811</v>
      </c>
      <c r="E687" t="s">
        <v>1812</v>
      </c>
      <c r="F687" t="s">
        <v>57</v>
      </c>
      <c r="G687" t="s">
        <v>21</v>
      </c>
      <c r="H687" t="s">
        <v>29</v>
      </c>
      <c r="I687" t="s">
        <v>455</v>
      </c>
      <c r="J687" s="6">
        <v>220.77600000000001</v>
      </c>
      <c r="K687" s="8">
        <v>3</v>
      </c>
      <c r="L687" s="6">
        <v>-44.155200000000022</v>
      </c>
    </row>
    <row r="688" spans="1:12" x14ac:dyDescent="0.3">
      <c r="A688" s="2">
        <v>41825</v>
      </c>
      <c r="B688" s="8">
        <f>YEAR(SalesData[[#This Row],[Order Date]])</f>
        <v>2014</v>
      </c>
      <c r="C688" s="11">
        <f>MONTH(SalesData[[#This Row],[Order Date]])</f>
        <v>7</v>
      </c>
      <c r="D688" t="s">
        <v>1811</v>
      </c>
      <c r="E688" t="s">
        <v>1812</v>
      </c>
      <c r="F688" t="s">
        <v>57</v>
      </c>
      <c r="G688" t="s">
        <v>21</v>
      </c>
      <c r="H688" t="s">
        <v>29</v>
      </c>
      <c r="I688" t="s">
        <v>1814</v>
      </c>
      <c r="J688" s="6">
        <v>281.42400000000004</v>
      </c>
      <c r="K688" s="8">
        <v>11</v>
      </c>
      <c r="L688" s="6">
        <v>-35.178000000000004</v>
      </c>
    </row>
    <row r="689" spans="1:12" x14ac:dyDescent="0.3">
      <c r="A689" s="2">
        <v>41825</v>
      </c>
      <c r="B689" s="8">
        <f>YEAR(SalesData[[#This Row],[Order Date]])</f>
        <v>2014</v>
      </c>
      <c r="C689" s="11">
        <f>MONTH(SalesData[[#This Row],[Order Date]])</f>
        <v>7</v>
      </c>
      <c r="D689" t="s">
        <v>2123</v>
      </c>
      <c r="E689" t="s">
        <v>2124</v>
      </c>
      <c r="F689" t="s">
        <v>20</v>
      </c>
      <c r="G689" t="s">
        <v>21</v>
      </c>
      <c r="H689" t="s">
        <v>40</v>
      </c>
      <c r="I689" t="s">
        <v>910</v>
      </c>
      <c r="J689" s="6">
        <v>180.96000000000004</v>
      </c>
      <c r="K689" s="8">
        <v>6</v>
      </c>
      <c r="L689" s="6">
        <v>67.86</v>
      </c>
    </row>
    <row r="690" spans="1:12" x14ac:dyDescent="0.3">
      <c r="A690" s="2">
        <v>41825</v>
      </c>
      <c r="B690" s="8">
        <f>YEAR(SalesData[[#This Row],[Order Date]])</f>
        <v>2014</v>
      </c>
      <c r="C690" s="11">
        <f>MONTH(SalesData[[#This Row],[Order Date]])</f>
        <v>7</v>
      </c>
      <c r="D690" t="s">
        <v>2964</v>
      </c>
      <c r="E690" t="s">
        <v>2965</v>
      </c>
      <c r="F690" t="s">
        <v>181</v>
      </c>
      <c r="G690" t="s">
        <v>21</v>
      </c>
      <c r="H690" t="s">
        <v>35</v>
      </c>
      <c r="I690" t="s">
        <v>36</v>
      </c>
      <c r="J690" s="6">
        <v>4.3680000000000003</v>
      </c>
      <c r="K690" s="8">
        <v>3</v>
      </c>
      <c r="L690" s="6">
        <v>0.3822000000000001</v>
      </c>
    </row>
    <row r="691" spans="1:12" x14ac:dyDescent="0.3">
      <c r="A691" s="2">
        <v>41825</v>
      </c>
      <c r="B691" s="8">
        <f>YEAR(SalesData[[#This Row],[Order Date]])</f>
        <v>2014</v>
      </c>
      <c r="C691" s="11">
        <f>MONTH(SalesData[[#This Row],[Order Date]])</f>
        <v>7</v>
      </c>
      <c r="D691" t="s">
        <v>3320</v>
      </c>
      <c r="E691" t="s">
        <v>3321</v>
      </c>
      <c r="F691" t="s">
        <v>26</v>
      </c>
      <c r="G691" t="s">
        <v>13</v>
      </c>
      <c r="H691" t="s">
        <v>33</v>
      </c>
      <c r="I691" t="s">
        <v>2241</v>
      </c>
      <c r="J691" s="6">
        <v>19.52</v>
      </c>
      <c r="K691" s="8">
        <v>2</v>
      </c>
      <c r="L691" s="6">
        <v>5.3680000000000012</v>
      </c>
    </row>
    <row r="692" spans="1:12" x14ac:dyDescent="0.3">
      <c r="A692" s="2">
        <v>41825</v>
      </c>
      <c r="B692" s="8">
        <f>YEAR(SalesData[[#This Row],[Order Date]])</f>
        <v>2014</v>
      </c>
      <c r="C692" s="11">
        <f>MONTH(SalesData[[#This Row],[Order Date]])</f>
        <v>7</v>
      </c>
      <c r="D692" t="s">
        <v>3320</v>
      </c>
      <c r="E692" t="s">
        <v>3321</v>
      </c>
      <c r="F692" t="s">
        <v>26</v>
      </c>
      <c r="G692" t="s">
        <v>21</v>
      </c>
      <c r="H692" t="s">
        <v>40</v>
      </c>
      <c r="I692" t="s">
        <v>2949</v>
      </c>
      <c r="J692" s="6">
        <v>9.8100000000000023</v>
      </c>
      <c r="K692" s="8">
        <v>5</v>
      </c>
      <c r="L692" s="6">
        <v>-6.8669999999999973</v>
      </c>
    </row>
    <row r="693" spans="1:12" x14ac:dyDescent="0.3">
      <c r="A693" s="2">
        <v>41825</v>
      </c>
      <c r="B693" s="8">
        <f>YEAR(SalesData[[#This Row],[Order Date]])</f>
        <v>2014</v>
      </c>
      <c r="C693" s="11">
        <f>MONTH(SalesData[[#This Row],[Order Date]])</f>
        <v>7</v>
      </c>
      <c r="D693" t="s">
        <v>3320</v>
      </c>
      <c r="E693" t="s">
        <v>3321</v>
      </c>
      <c r="F693" t="s">
        <v>26</v>
      </c>
      <c r="G693" t="s">
        <v>13</v>
      </c>
      <c r="H693" t="s">
        <v>33</v>
      </c>
      <c r="I693" t="s">
        <v>3334</v>
      </c>
      <c r="J693" s="6">
        <v>213.21600000000001</v>
      </c>
      <c r="K693" s="8">
        <v>3</v>
      </c>
      <c r="L693" s="6">
        <v>15.991199999999992</v>
      </c>
    </row>
    <row r="694" spans="1:12" x14ac:dyDescent="0.3">
      <c r="A694" s="2">
        <v>41826</v>
      </c>
      <c r="B694" s="8">
        <f>YEAR(SalesData[[#This Row],[Order Date]])</f>
        <v>2014</v>
      </c>
      <c r="C694" s="11">
        <f>MONTH(SalesData[[#This Row],[Order Date]])</f>
        <v>7</v>
      </c>
      <c r="D694" t="s">
        <v>964</v>
      </c>
      <c r="E694" t="s">
        <v>965</v>
      </c>
      <c r="F694" t="s">
        <v>145</v>
      </c>
      <c r="G694" t="s">
        <v>37</v>
      </c>
      <c r="H694" t="s">
        <v>648</v>
      </c>
      <c r="I694" t="s">
        <v>1776</v>
      </c>
      <c r="J694" s="6">
        <v>559.99200000000008</v>
      </c>
      <c r="K694" s="8">
        <v>1</v>
      </c>
      <c r="L694" s="6">
        <v>174.99749999999997</v>
      </c>
    </row>
    <row r="695" spans="1:12" x14ac:dyDescent="0.3">
      <c r="A695" s="2">
        <v>41826</v>
      </c>
      <c r="B695" s="8">
        <f>YEAR(SalesData[[#This Row],[Order Date]])</f>
        <v>2014</v>
      </c>
      <c r="C695" s="11">
        <f>MONTH(SalesData[[#This Row],[Order Date]])</f>
        <v>7</v>
      </c>
      <c r="D695" t="s">
        <v>2568</v>
      </c>
      <c r="E695" t="s">
        <v>2569</v>
      </c>
      <c r="F695" t="s">
        <v>20</v>
      </c>
      <c r="G695" t="s">
        <v>13</v>
      </c>
      <c r="H695" t="s">
        <v>16</v>
      </c>
      <c r="I695" t="s">
        <v>2338</v>
      </c>
      <c r="J695" s="6">
        <v>478.48</v>
      </c>
      <c r="K695" s="8">
        <v>2</v>
      </c>
      <c r="L695" s="6">
        <v>47.848000000000013</v>
      </c>
    </row>
    <row r="696" spans="1:12" x14ac:dyDescent="0.3">
      <c r="A696" s="2">
        <v>41827</v>
      </c>
      <c r="B696" s="8">
        <f>YEAR(SalesData[[#This Row],[Order Date]])</f>
        <v>2014</v>
      </c>
      <c r="C696" s="11">
        <f>MONTH(SalesData[[#This Row],[Order Date]])</f>
        <v>7</v>
      </c>
      <c r="D696" t="s">
        <v>1118</v>
      </c>
      <c r="E696" t="s">
        <v>1119</v>
      </c>
      <c r="F696" t="s">
        <v>80</v>
      </c>
      <c r="G696" t="s">
        <v>13</v>
      </c>
      <c r="H696" t="s">
        <v>16</v>
      </c>
      <c r="I696" t="s">
        <v>1656</v>
      </c>
      <c r="J696" s="6">
        <v>172.18599999999998</v>
      </c>
      <c r="K696" s="8">
        <v>2</v>
      </c>
      <c r="L696" s="6">
        <v>-46.736200000000011</v>
      </c>
    </row>
    <row r="697" spans="1:12" x14ac:dyDescent="0.3">
      <c r="A697" s="2">
        <v>41827</v>
      </c>
      <c r="B697" s="8">
        <f>YEAR(SalesData[[#This Row],[Order Date]])</f>
        <v>2014</v>
      </c>
      <c r="C697" s="11">
        <f>MONTH(SalesData[[#This Row],[Order Date]])</f>
        <v>7</v>
      </c>
      <c r="D697" t="s">
        <v>1118</v>
      </c>
      <c r="E697" t="s">
        <v>1119</v>
      </c>
      <c r="F697" t="s">
        <v>80</v>
      </c>
      <c r="G697" t="s">
        <v>13</v>
      </c>
      <c r="H697" t="s">
        <v>33</v>
      </c>
      <c r="I697" t="s">
        <v>988</v>
      </c>
      <c r="J697" s="6">
        <v>69.00800000000001</v>
      </c>
      <c r="K697" s="8">
        <v>2</v>
      </c>
      <c r="L697" s="6">
        <v>12.0764</v>
      </c>
    </row>
    <row r="698" spans="1:12" x14ac:dyDescent="0.3">
      <c r="A698" s="2">
        <v>41828</v>
      </c>
      <c r="B698" s="8">
        <f>YEAR(SalesData[[#This Row],[Order Date]])</f>
        <v>2014</v>
      </c>
      <c r="C698" s="11">
        <f>MONTH(SalesData[[#This Row],[Order Date]])</f>
        <v>7</v>
      </c>
      <c r="D698" t="s">
        <v>2815</v>
      </c>
      <c r="E698" t="s">
        <v>2816</v>
      </c>
      <c r="F698" t="s">
        <v>145</v>
      </c>
      <c r="G698" t="s">
        <v>13</v>
      </c>
      <c r="H698" t="s">
        <v>16</v>
      </c>
      <c r="I698" t="s">
        <v>971</v>
      </c>
      <c r="J698" s="6">
        <v>63.882000000000005</v>
      </c>
      <c r="K698" s="8">
        <v>1</v>
      </c>
      <c r="L698" s="6">
        <v>10.647000000000004</v>
      </c>
    </row>
    <row r="699" spans="1:12" x14ac:dyDescent="0.3">
      <c r="A699" s="2">
        <v>41828</v>
      </c>
      <c r="B699" s="8">
        <f>YEAR(SalesData[[#This Row],[Order Date]])</f>
        <v>2014</v>
      </c>
      <c r="C699" s="11">
        <f>MONTH(SalesData[[#This Row],[Order Date]])</f>
        <v>7</v>
      </c>
      <c r="D699" t="s">
        <v>834</v>
      </c>
      <c r="E699" t="s">
        <v>835</v>
      </c>
      <c r="F699" t="s">
        <v>20</v>
      </c>
      <c r="G699" t="s">
        <v>13</v>
      </c>
      <c r="H699" t="s">
        <v>27</v>
      </c>
      <c r="I699" t="s">
        <v>2045</v>
      </c>
      <c r="J699" s="6">
        <v>502.48800000000006</v>
      </c>
      <c r="K699" s="8">
        <v>3</v>
      </c>
      <c r="L699" s="6">
        <v>-87.935400000000044</v>
      </c>
    </row>
    <row r="700" spans="1:12" x14ac:dyDescent="0.3">
      <c r="A700" s="2">
        <v>41828</v>
      </c>
      <c r="B700" s="8">
        <f>YEAR(SalesData[[#This Row],[Order Date]])</f>
        <v>2014</v>
      </c>
      <c r="C700" s="11">
        <f>MONTH(SalesData[[#This Row],[Order Date]])</f>
        <v>7</v>
      </c>
      <c r="D700" t="s">
        <v>834</v>
      </c>
      <c r="E700" t="s">
        <v>835</v>
      </c>
      <c r="F700" t="s">
        <v>20</v>
      </c>
      <c r="G700" t="s">
        <v>21</v>
      </c>
      <c r="H700" t="s">
        <v>40</v>
      </c>
      <c r="I700" t="s">
        <v>1623</v>
      </c>
      <c r="J700" s="6">
        <v>196.70400000000001</v>
      </c>
      <c r="K700" s="8">
        <v>6</v>
      </c>
      <c r="L700" s="6">
        <v>68.846399999999974</v>
      </c>
    </row>
    <row r="701" spans="1:12" x14ac:dyDescent="0.3">
      <c r="A701" s="2">
        <v>41829</v>
      </c>
      <c r="B701" s="8">
        <f>YEAR(SalesData[[#This Row],[Order Date]])</f>
        <v>2014</v>
      </c>
      <c r="C701" s="11">
        <f>MONTH(SalesData[[#This Row],[Order Date]])</f>
        <v>7</v>
      </c>
      <c r="D701" t="s">
        <v>1363</v>
      </c>
      <c r="E701" t="s">
        <v>1364</v>
      </c>
      <c r="F701" t="s">
        <v>57</v>
      </c>
      <c r="G701" t="s">
        <v>21</v>
      </c>
      <c r="H701" t="s">
        <v>49</v>
      </c>
      <c r="I701" t="s">
        <v>1856</v>
      </c>
      <c r="J701" s="6">
        <v>10.368000000000002</v>
      </c>
      <c r="K701" s="8">
        <v>2</v>
      </c>
      <c r="L701" s="6">
        <v>3.6288</v>
      </c>
    </row>
    <row r="702" spans="1:12" x14ac:dyDescent="0.3">
      <c r="A702" s="2">
        <v>41829</v>
      </c>
      <c r="B702" s="8">
        <f>YEAR(SalesData[[#This Row],[Order Date]])</f>
        <v>2014</v>
      </c>
      <c r="C702" s="11">
        <f>MONTH(SalesData[[#This Row],[Order Date]])</f>
        <v>7</v>
      </c>
      <c r="D702" t="s">
        <v>1363</v>
      </c>
      <c r="E702" t="s">
        <v>1364</v>
      </c>
      <c r="F702" t="s">
        <v>57</v>
      </c>
      <c r="G702" t="s">
        <v>21</v>
      </c>
      <c r="H702" t="s">
        <v>49</v>
      </c>
      <c r="I702" t="s">
        <v>2662</v>
      </c>
      <c r="J702" s="6">
        <v>14.352000000000002</v>
      </c>
      <c r="K702" s="8">
        <v>3</v>
      </c>
      <c r="L702" s="6">
        <v>4.4849999999999994</v>
      </c>
    </row>
    <row r="703" spans="1:12" x14ac:dyDescent="0.3">
      <c r="A703" s="2">
        <v>41829</v>
      </c>
      <c r="B703" s="8">
        <f>YEAR(SalesData[[#This Row],[Order Date]])</f>
        <v>2014</v>
      </c>
      <c r="C703" s="11">
        <f>MONTH(SalesData[[#This Row],[Order Date]])</f>
        <v>7</v>
      </c>
      <c r="D703" t="s">
        <v>2941</v>
      </c>
      <c r="E703" t="s">
        <v>2942</v>
      </c>
      <c r="F703" t="s">
        <v>20</v>
      </c>
      <c r="G703" t="s">
        <v>21</v>
      </c>
      <c r="H703" t="s">
        <v>22</v>
      </c>
      <c r="I703" t="s">
        <v>2678</v>
      </c>
      <c r="J703" s="6">
        <v>2.88</v>
      </c>
      <c r="K703" s="8">
        <v>1</v>
      </c>
      <c r="L703" s="6">
        <v>1.4112</v>
      </c>
    </row>
    <row r="704" spans="1:12" x14ac:dyDescent="0.3">
      <c r="A704" s="2">
        <v>41829</v>
      </c>
      <c r="B704" s="8">
        <f>YEAR(SalesData[[#This Row],[Order Date]])</f>
        <v>2014</v>
      </c>
      <c r="C704" s="11">
        <f>MONTH(SalesData[[#This Row],[Order Date]])</f>
        <v>7</v>
      </c>
      <c r="D704" t="s">
        <v>2941</v>
      </c>
      <c r="E704" t="s">
        <v>2942</v>
      </c>
      <c r="F704" t="s">
        <v>20</v>
      </c>
      <c r="G704" t="s">
        <v>21</v>
      </c>
      <c r="H704" t="s">
        <v>40</v>
      </c>
      <c r="I704" t="s">
        <v>126</v>
      </c>
      <c r="J704" s="6">
        <v>41.904000000000003</v>
      </c>
      <c r="K704" s="8">
        <v>6</v>
      </c>
      <c r="L704" s="6">
        <v>14.142599999999996</v>
      </c>
    </row>
    <row r="705" spans="1:12" x14ac:dyDescent="0.3">
      <c r="A705" s="2">
        <v>41829</v>
      </c>
      <c r="B705" s="8">
        <f>YEAR(SalesData[[#This Row],[Order Date]])</f>
        <v>2014</v>
      </c>
      <c r="C705" s="11">
        <f>MONTH(SalesData[[#This Row],[Order Date]])</f>
        <v>7</v>
      </c>
      <c r="D705" t="s">
        <v>2941</v>
      </c>
      <c r="E705" t="s">
        <v>2942</v>
      </c>
      <c r="F705" t="s">
        <v>20</v>
      </c>
      <c r="G705" t="s">
        <v>21</v>
      </c>
      <c r="H705" t="s">
        <v>29</v>
      </c>
      <c r="I705" t="s">
        <v>2367</v>
      </c>
      <c r="J705" s="6">
        <v>23.92</v>
      </c>
      <c r="K705" s="8">
        <v>4</v>
      </c>
      <c r="L705" s="6">
        <v>4.066399999999998</v>
      </c>
    </row>
    <row r="706" spans="1:12" x14ac:dyDescent="0.3">
      <c r="A706" s="2">
        <v>41829</v>
      </c>
      <c r="B706" s="8">
        <f>YEAR(SalesData[[#This Row],[Order Date]])</f>
        <v>2014</v>
      </c>
      <c r="C706" s="11">
        <f>MONTH(SalesData[[#This Row],[Order Date]])</f>
        <v>7</v>
      </c>
      <c r="D706" t="s">
        <v>1239</v>
      </c>
      <c r="E706" t="s">
        <v>1240</v>
      </c>
      <c r="F706" t="s">
        <v>20</v>
      </c>
      <c r="G706" t="s">
        <v>21</v>
      </c>
      <c r="H706" t="s">
        <v>40</v>
      </c>
      <c r="I706" t="s">
        <v>241</v>
      </c>
      <c r="J706" s="6">
        <v>14.303999999999998</v>
      </c>
      <c r="K706" s="8">
        <v>6</v>
      </c>
      <c r="L706" s="6">
        <v>4.6487999999999987</v>
      </c>
    </row>
    <row r="707" spans="1:12" x14ac:dyDescent="0.3">
      <c r="A707" s="2">
        <v>41829</v>
      </c>
      <c r="B707" s="8">
        <f>YEAR(SalesData[[#This Row],[Order Date]])</f>
        <v>2014</v>
      </c>
      <c r="C707" s="11">
        <f>MONTH(SalesData[[#This Row],[Order Date]])</f>
        <v>7</v>
      </c>
      <c r="D707" t="s">
        <v>1239</v>
      </c>
      <c r="E707" t="s">
        <v>1240</v>
      </c>
      <c r="F707" t="s">
        <v>20</v>
      </c>
      <c r="G707" t="s">
        <v>13</v>
      </c>
      <c r="H707" t="s">
        <v>14</v>
      </c>
      <c r="I707" t="s">
        <v>3121</v>
      </c>
      <c r="J707" s="6">
        <v>119.83299999999998</v>
      </c>
      <c r="K707" s="8">
        <v>1</v>
      </c>
      <c r="L707" s="6">
        <v>7.0489999999999995</v>
      </c>
    </row>
    <row r="708" spans="1:12" x14ac:dyDescent="0.3">
      <c r="A708" s="2">
        <v>41829</v>
      </c>
      <c r="B708" s="8">
        <f>YEAR(SalesData[[#This Row],[Order Date]])</f>
        <v>2014</v>
      </c>
      <c r="C708" s="11">
        <f>MONTH(SalesData[[#This Row],[Order Date]])</f>
        <v>7</v>
      </c>
      <c r="D708" t="s">
        <v>1239</v>
      </c>
      <c r="E708" t="s">
        <v>1240</v>
      </c>
      <c r="F708" t="s">
        <v>20</v>
      </c>
      <c r="G708" t="s">
        <v>21</v>
      </c>
      <c r="H708" t="s">
        <v>35</v>
      </c>
      <c r="I708" t="s">
        <v>2129</v>
      </c>
      <c r="J708" s="6">
        <v>5.56</v>
      </c>
      <c r="K708" s="8">
        <v>2</v>
      </c>
      <c r="L708" s="6">
        <v>2.2239999999999998</v>
      </c>
    </row>
    <row r="709" spans="1:12" x14ac:dyDescent="0.3">
      <c r="A709" s="2">
        <v>41829</v>
      </c>
      <c r="B709" s="8">
        <f>YEAR(SalesData[[#This Row],[Order Date]])</f>
        <v>2014</v>
      </c>
      <c r="C709" s="11">
        <f>MONTH(SalesData[[#This Row],[Order Date]])</f>
        <v>7</v>
      </c>
      <c r="D709" t="s">
        <v>1239</v>
      </c>
      <c r="E709" t="s">
        <v>1240</v>
      </c>
      <c r="F709" t="s">
        <v>20</v>
      </c>
      <c r="G709" t="s">
        <v>21</v>
      </c>
      <c r="H709" t="s">
        <v>49</v>
      </c>
      <c r="I709" t="s">
        <v>50</v>
      </c>
      <c r="J709" s="6">
        <v>32.400000000000006</v>
      </c>
      <c r="K709" s="8">
        <v>5</v>
      </c>
      <c r="L709" s="6">
        <v>15.552000000000001</v>
      </c>
    </row>
    <row r="710" spans="1:12" x14ac:dyDescent="0.3">
      <c r="A710" s="2">
        <v>41831</v>
      </c>
      <c r="B710" s="8">
        <f>YEAR(SalesData[[#This Row],[Order Date]])</f>
        <v>2014</v>
      </c>
      <c r="C710" s="11">
        <f>MONTH(SalesData[[#This Row],[Order Date]])</f>
        <v>7</v>
      </c>
      <c r="D710" t="s">
        <v>716</v>
      </c>
      <c r="E710" t="s">
        <v>717</v>
      </c>
      <c r="F710" t="s">
        <v>428</v>
      </c>
      <c r="G710" t="s">
        <v>21</v>
      </c>
      <c r="H710" t="s">
        <v>49</v>
      </c>
      <c r="I710" t="s">
        <v>101</v>
      </c>
      <c r="J710" s="6">
        <v>177.2</v>
      </c>
      <c r="K710" s="8">
        <v>5</v>
      </c>
      <c r="L710" s="6">
        <v>83.283999999999992</v>
      </c>
    </row>
    <row r="711" spans="1:12" x14ac:dyDescent="0.3">
      <c r="A711" s="2">
        <v>41831</v>
      </c>
      <c r="B711" s="8">
        <f>YEAR(SalesData[[#This Row],[Order Date]])</f>
        <v>2014</v>
      </c>
      <c r="C711" s="11">
        <f>MONTH(SalesData[[#This Row],[Order Date]])</f>
        <v>7</v>
      </c>
      <c r="D711" t="s">
        <v>716</v>
      </c>
      <c r="E711" t="s">
        <v>717</v>
      </c>
      <c r="F711" t="s">
        <v>428</v>
      </c>
      <c r="G711" t="s">
        <v>37</v>
      </c>
      <c r="H711" t="s">
        <v>38</v>
      </c>
      <c r="I711" t="s">
        <v>1589</v>
      </c>
      <c r="J711" s="6">
        <v>197.96999999999997</v>
      </c>
      <c r="K711" s="8">
        <v>3</v>
      </c>
      <c r="L711" s="6">
        <v>57.41129999999999</v>
      </c>
    </row>
    <row r="712" spans="1:12" x14ac:dyDescent="0.3">
      <c r="A712" s="2">
        <v>41831</v>
      </c>
      <c r="B712" s="8">
        <f>YEAR(SalesData[[#This Row],[Order Date]])</f>
        <v>2014</v>
      </c>
      <c r="C712" s="11">
        <f>MONTH(SalesData[[#This Row],[Order Date]])</f>
        <v>7</v>
      </c>
      <c r="D712" t="s">
        <v>716</v>
      </c>
      <c r="E712" t="s">
        <v>717</v>
      </c>
      <c r="F712" t="s">
        <v>428</v>
      </c>
      <c r="G712" t="s">
        <v>13</v>
      </c>
      <c r="H712" t="s">
        <v>16</v>
      </c>
      <c r="I712" t="s">
        <v>946</v>
      </c>
      <c r="J712" s="6">
        <v>854.94</v>
      </c>
      <c r="K712" s="8">
        <v>3</v>
      </c>
      <c r="L712" s="6">
        <v>213.73500000000001</v>
      </c>
    </row>
    <row r="713" spans="1:12" x14ac:dyDescent="0.3">
      <c r="A713" s="2">
        <v>41831</v>
      </c>
      <c r="B713" s="8">
        <f>YEAR(SalesData[[#This Row],[Order Date]])</f>
        <v>2014</v>
      </c>
      <c r="C713" s="11">
        <f>MONTH(SalesData[[#This Row],[Order Date]])</f>
        <v>7</v>
      </c>
      <c r="D713" t="s">
        <v>716</v>
      </c>
      <c r="E713" t="s">
        <v>717</v>
      </c>
      <c r="F713" t="s">
        <v>428</v>
      </c>
      <c r="G713" t="s">
        <v>13</v>
      </c>
      <c r="H713" t="s">
        <v>33</v>
      </c>
      <c r="I713" t="s">
        <v>230</v>
      </c>
      <c r="J713" s="6">
        <v>124.10999999999999</v>
      </c>
      <c r="K713" s="8">
        <v>9</v>
      </c>
      <c r="L713" s="6">
        <v>52.126200000000004</v>
      </c>
    </row>
    <row r="714" spans="1:12" x14ac:dyDescent="0.3">
      <c r="A714" s="2">
        <v>41831</v>
      </c>
      <c r="B714" s="8">
        <f>YEAR(SalesData[[#This Row],[Order Date]])</f>
        <v>2014</v>
      </c>
      <c r="C714" s="11">
        <f>MONTH(SalesData[[#This Row],[Order Date]])</f>
        <v>7</v>
      </c>
      <c r="D714" t="s">
        <v>716</v>
      </c>
      <c r="E714" t="s">
        <v>717</v>
      </c>
      <c r="F714" t="s">
        <v>428</v>
      </c>
      <c r="G714" t="s">
        <v>21</v>
      </c>
      <c r="H714" t="s">
        <v>22</v>
      </c>
      <c r="I714" t="s">
        <v>1590</v>
      </c>
      <c r="J714" s="6">
        <v>14.399999999999999</v>
      </c>
      <c r="K714" s="8">
        <v>5</v>
      </c>
      <c r="L714" s="6">
        <v>7.056</v>
      </c>
    </row>
    <row r="715" spans="1:12" x14ac:dyDescent="0.3">
      <c r="A715" s="2">
        <v>41831</v>
      </c>
      <c r="B715" s="8">
        <f>YEAR(SalesData[[#This Row],[Order Date]])</f>
        <v>2014</v>
      </c>
      <c r="C715" s="11">
        <f>MONTH(SalesData[[#This Row],[Order Date]])</f>
        <v>7</v>
      </c>
      <c r="D715" t="s">
        <v>1881</v>
      </c>
      <c r="E715" t="s">
        <v>1882</v>
      </c>
      <c r="F715" t="s">
        <v>57</v>
      </c>
      <c r="G715" t="s">
        <v>37</v>
      </c>
      <c r="H715" t="s">
        <v>38</v>
      </c>
      <c r="I715" t="s">
        <v>2291</v>
      </c>
      <c r="J715" s="6">
        <v>575.96800000000007</v>
      </c>
      <c r="K715" s="8">
        <v>4</v>
      </c>
      <c r="L715" s="6">
        <v>43.197600000000023</v>
      </c>
    </row>
    <row r="716" spans="1:12" x14ac:dyDescent="0.3">
      <c r="A716" s="2">
        <v>41831</v>
      </c>
      <c r="B716" s="8">
        <f>YEAR(SalesData[[#This Row],[Order Date]])</f>
        <v>2014</v>
      </c>
      <c r="C716" s="11">
        <f>MONTH(SalesData[[#This Row],[Order Date]])</f>
        <v>7</v>
      </c>
      <c r="D716" t="s">
        <v>1881</v>
      </c>
      <c r="E716" t="s">
        <v>1882</v>
      </c>
      <c r="F716" t="s">
        <v>57</v>
      </c>
      <c r="G716" t="s">
        <v>21</v>
      </c>
      <c r="H716" t="s">
        <v>49</v>
      </c>
      <c r="I716" t="s">
        <v>3041</v>
      </c>
      <c r="J716" s="6">
        <v>10.368000000000002</v>
      </c>
      <c r="K716" s="8">
        <v>2</v>
      </c>
      <c r="L716" s="6">
        <v>3.6288</v>
      </c>
    </row>
    <row r="717" spans="1:12" x14ac:dyDescent="0.3">
      <c r="A717" s="2">
        <v>41831</v>
      </c>
      <c r="B717" s="8">
        <f>YEAR(SalesData[[#This Row],[Order Date]])</f>
        <v>2014</v>
      </c>
      <c r="C717" s="11">
        <f>MONTH(SalesData[[#This Row],[Order Date]])</f>
        <v>7</v>
      </c>
      <c r="D717" t="s">
        <v>3021</v>
      </c>
      <c r="E717" t="s">
        <v>3022</v>
      </c>
      <c r="F717" t="s">
        <v>145</v>
      </c>
      <c r="G717" t="s">
        <v>21</v>
      </c>
      <c r="H717" t="s">
        <v>49</v>
      </c>
      <c r="I717" t="s">
        <v>666</v>
      </c>
      <c r="J717" s="6">
        <v>49.12</v>
      </c>
      <c r="K717" s="8">
        <v>4</v>
      </c>
      <c r="L717" s="6">
        <v>23.086399999999998</v>
      </c>
    </row>
    <row r="718" spans="1:12" x14ac:dyDescent="0.3">
      <c r="A718" s="2">
        <v>41831</v>
      </c>
      <c r="B718" s="8">
        <f>YEAR(SalesData[[#This Row],[Order Date]])</f>
        <v>2014</v>
      </c>
      <c r="C718" s="11">
        <f>MONTH(SalesData[[#This Row],[Order Date]])</f>
        <v>7</v>
      </c>
      <c r="D718" t="s">
        <v>3021</v>
      </c>
      <c r="E718" t="s">
        <v>3022</v>
      </c>
      <c r="F718" t="s">
        <v>145</v>
      </c>
      <c r="G718" t="s">
        <v>21</v>
      </c>
      <c r="H718" t="s">
        <v>40</v>
      </c>
      <c r="I718" t="s">
        <v>2374</v>
      </c>
      <c r="J718" s="6">
        <v>18.28</v>
      </c>
      <c r="K718" s="8">
        <v>5</v>
      </c>
      <c r="L718" s="6">
        <v>6.3979999999999997</v>
      </c>
    </row>
    <row r="719" spans="1:12" x14ac:dyDescent="0.3">
      <c r="A719" s="2">
        <v>41831</v>
      </c>
      <c r="B719" s="8">
        <f>YEAR(SalesData[[#This Row],[Order Date]])</f>
        <v>2014</v>
      </c>
      <c r="C719" s="11">
        <f>MONTH(SalesData[[#This Row],[Order Date]])</f>
        <v>7</v>
      </c>
      <c r="D719" t="s">
        <v>2206</v>
      </c>
      <c r="E719" t="s">
        <v>2207</v>
      </c>
      <c r="F719" t="s">
        <v>145</v>
      </c>
      <c r="G719" t="s">
        <v>37</v>
      </c>
      <c r="H719" t="s">
        <v>38</v>
      </c>
      <c r="I719" t="s">
        <v>2969</v>
      </c>
      <c r="J719" s="6">
        <v>164.85000000000002</v>
      </c>
      <c r="K719" s="8">
        <v>3</v>
      </c>
      <c r="L719" s="6">
        <v>47.806499999999993</v>
      </c>
    </row>
    <row r="720" spans="1:12" x14ac:dyDescent="0.3">
      <c r="A720" s="2">
        <v>41832</v>
      </c>
      <c r="B720" s="8">
        <f>YEAR(SalesData[[#This Row],[Order Date]])</f>
        <v>2014</v>
      </c>
      <c r="C720" s="11">
        <f>MONTH(SalesData[[#This Row],[Order Date]])</f>
        <v>7</v>
      </c>
      <c r="D720" t="s">
        <v>651</v>
      </c>
      <c r="E720" t="s">
        <v>652</v>
      </c>
      <c r="F720" t="s">
        <v>20</v>
      </c>
      <c r="G720" t="s">
        <v>21</v>
      </c>
      <c r="H720" t="s">
        <v>40</v>
      </c>
      <c r="I720" t="s">
        <v>653</v>
      </c>
      <c r="J720" s="6">
        <v>7.7120000000000006</v>
      </c>
      <c r="K720" s="8">
        <v>2</v>
      </c>
      <c r="L720" s="6">
        <v>2.7956000000000003</v>
      </c>
    </row>
    <row r="721" spans="1:12" x14ac:dyDescent="0.3">
      <c r="A721" s="2">
        <v>41832</v>
      </c>
      <c r="B721" s="8">
        <f>YEAR(SalesData[[#This Row],[Order Date]])</f>
        <v>2014</v>
      </c>
      <c r="C721" s="11">
        <f>MONTH(SalesData[[#This Row],[Order Date]])</f>
        <v>7</v>
      </c>
      <c r="D721" t="s">
        <v>651</v>
      </c>
      <c r="E721" t="s">
        <v>652</v>
      </c>
      <c r="F721" t="s">
        <v>20</v>
      </c>
      <c r="G721" t="s">
        <v>13</v>
      </c>
      <c r="H721" t="s">
        <v>27</v>
      </c>
      <c r="I721" t="s">
        <v>654</v>
      </c>
      <c r="J721" s="6">
        <v>698.35200000000009</v>
      </c>
      <c r="K721" s="8">
        <v>3</v>
      </c>
      <c r="L721" s="6">
        <v>-17.458800000000053</v>
      </c>
    </row>
    <row r="722" spans="1:12" x14ac:dyDescent="0.3">
      <c r="A722" s="2">
        <v>41832</v>
      </c>
      <c r="B722" s="8">
        <f>YEAR(SalesData[[#This Row],[Order Date]])</f>
        <v>2014</v>
      </c>
      <c r="C722" s="11">
        <f>MONTH(SalesData[[#This Row],[Order Date]])</f>
        <v>7</v>
      </c>
      <c r="D722" t="s">
        <v>1765</v>
      </c>
      <c r="E722" t="s">
        <v>1766</v>
      </c>
      <c r="F722" t="s">
        <v>20</v>
      </c>
      <c r="G722" t="s">
        <v>21</v>
      </c>
      <c r="H722" t="s">
        <v>29</v>
      </c>
      <c r="I722" t="s">
        <v>67</v>
      </c>
      <c r="J722" s="6">
        <v>249.75</v>
      </c>
      <c r="K722" s="8">
        <v>9</v>
      </c>
      <c r="L722" s="6">
        <v>44.954999999999977</v>
      </c>
    </row>
    <row r="723" spans="1:12" x14ac:dyDescent="0.3">
      <c r="A723" s="2">
        <v>41832</v>
      </c>
      <c r="B723" s="8">
        <f>YEAR(SalesData[[#This Row],[Order Date]])</f>
        <v>2014</v>
      </c>
      <c r="C723" s="11">
        <f>MONTH(SalesData[[#This Row],[Order Date]])</f>
        <v>7</v>
      </c>
      <c r="D723" t="s">
        <v>1765</v>
      </c>
      <c r="E723" t="s">
        <v>1766</v>
      </c>
      <c r="F723" t="s">
        <v>20</v>
      </c>
      <c r="G723" t="s">
        <v>37</v>
      </c>
      <c r="H723" t="s">
        <v>38</v>
      </c>
      <c r="I723" t="s">
        <v>1767</v>
      </c>
      <c r="J723" s="6">
        <v>255.93600000000004</v>
      </c>
      <c r="K723" s="8">
        <v>8</v>
      </c>
      <c r="L723" s="6">
        <v>28.792799999999971</v>
      </c>
    </row>
    <row r="724" spans="1:12" x14ac:dyDescent="0.3">
      <c r="A724" s="2">
        <v>41832</v>
      </c>
      <c r="B724" s="8">
        <f>YEAR(SalesData[[#This Row],[Order Date]])</f>
        <v>2014</v>
      </c>
      <c r="C724" s="11">
        <f>MONTH(SalesData[[#This Row],[Order Date]])</f>
        <v>7</v>
      </c>
      <c r="D724" t="s">
        <v>262</v>
      </c>
      <c r="E724" t="s">
        <v>263</v>
      </c>
      <c r="F724" t="s">
        <v>53</v>
      </c>
      <c r="G724" t="s">
        <v>13</v>
      </c>
      <c r="H724" t="s">
        <v>16</v>
      </c>
      <c r="I724" t="s">
        <v>2871</v>
      </c>
      <c r="J724" s="6">
        <v>123.136</v>
      </c>
      <c r="K724" s="8">
        <v>4</v>
      </c>
      <c r="L724" s="6">
        <v>13.852799999999981</v>
      </c>
    </row>
    <row r="725" spans="1:12" x14ac:dyDescent="0.3">
      <c r="A725" s="2">
        <v>41832</v>
      </c>
      <c r="B725" s="8">
        <f>YEAR(SalesData[[#This Row],[Order Date]])</f>
        <v>2014</v>
      </c>
      <c r="C725" s="11">
        <f>MONTH(SalesData[[#This Row],[Order Date]])</f>
        <v>7</v>
      </c>
      <c r="D725" t="s">
        <v>262</v>
      </c>
      <c r="E725" t="s">
        <v>263</v>
      </c>
      <c r="F725" t="s">
        <v>53</v>
      </c>
      <c r="G725" t="s">
        <v>21</v>
      </c>
      <c r="H725" t="s">
        <v>40</v>
      </c>
      <c r="I725" t="s">
        <v>1339</v>
      </c>
      <c r="J725" s="6">
        <v>11.264000000000001</v>
      </c>
      <c r="K725" s="8">
        <v>4</v>
      </c>
      <c r="L725" s="6">
        <v>3.8015999999999992</v>
      </c>
    </row>
    <row r="726" spans="1:12" x14ac:dyDescent="0.3">
      <c r="A726" s="2">
        <v>41832</v>
      </c>
      <c r="B726" s="8">
        <f>YEAR(SalesData[[#This Row],[Order Date]])</f>
        <v>2014</v>
      </c>
      <c r="C726" s="11">
        <f>MONTH(SalesData[[#This Row],[Order Date]])</f>
        <v>7</v>
      </c>
      <c r="D726" t="s">
        <v>1110</v>
      </c>
      <c r="E726" t="s">
        <v>1111</v>
      </c>
      <c r="F726" t="s">
        <v>114</v>
      </c>
      <c r="G726" t="s">
        <v>21</v>
      </c>
      <c r="H726" t="s">
        <v>49</v>
      </c>
      <c r="I726" t="s">
        <v>2110</v>
      </c>
      <c r="J726" s="6">
        <v>35.856000000000002</v>
      </c>
      <c r="K726" s="8">
        <v>9</v>
      </c>
      <c r="L726" s="6">
        <v>12.997800000000003</v>
      </c>
    </row>
    <row r="727" spans="1:12" x14ac:dyDescent="0.3">
      <c r="A727" s="2">
        <v>41832</v>
      </c>
      <c r="B727" s="8">
        <f>YEAR(SalesData[[#This Row],[Order Date]])</f>
        <v>2014</v>
      </c>
      <c r="C727" s="11">
        <f>MONTH(SalesData[[#This Row],[Order Date]])</f>
        <v>7</v>
      </c>
      <c r="D727" t="s">
        <v>1110</v>
      </c>
      <c r="E727" t="s">
        <v>1111</v>
      </c>
      <c r="F727" t="s">
        <v>114</v>
      </c>
      <c r="G727" t="s">
        <v>37</v>
      </c>
      <c r="H727" t="s">
        <v>87</v>
      </c>
      <c r="I727" t="s">
        <v>1106</v>
      </c>
      <c r="J727" s="6">
        <v>23.840000000000003</v>
      </c>
      <c r="K727" s="8">
        <v>4</v>
      </c>
      <c r="L727" s="6">
        <v>3.2779999999999987</v>
      </c>
    </row>
    <row r="728" spans="1:12" x14ac:dyDescent="0.3">
      <c r="A728" s="2">
        <v>41832</v>
      </c>
      <c r="B728" s="8">
        <f>YEAR(SalesData[[#This Row],[Order Date]])</f>
        <v>2014</v>
      </c>
      <c r="C728" s="11">
        <f>MONTH(SalesData[[#This Row],[Order Date]])</f>
        <v>7</v>
      </c>
      <c r="D728" t="s">
        <v>1673</v>
      </c>
      <c r="E728" t="s">
        <v>1674</v>
      </c>
      <c r="F728" t="s">
        <v>57</v>
      </c>
      <c r="G728" t="s">
        <v>13</v>
      </c>
      <c r="H728" t="s">
        <v>16</v>
      </c>
      <c r="I728" t="s">
        <v>1714</v>
      </c>
      <c r="J728" s="6">
        <v>512.35799999999995</v>
      </c>
      <c r="K728" s="8">
        <v>3</v>
      </c>
      <c r="L728" s="6">
        <v>-14.638799999999947</v>
      </c>
    </row>
    <row r="729" spans="1:12" x14ac:dyDescent="0.3">
      <c r="A729" s="2">
        <v>41832</v>
      </c>
      <c r="B729" s="8">
        <f>YEAR(SalesData[[#This Row],[Order Date]])</f>
        <v>2014</v>
      </c>
      <c r="C729" s="11">
        <f>MONTH(SalesData[[#This Row],[Order Date]])</f>
        <v>7</v>
      </c>
      <c r="D729" t="s">
        <v>1673</v>
      </c>
      <c r="E729" t="s">
        <v>1674</v>
      </c>
      <c r="F729" t="s">
        <v>57</v>
      </c>
      <c r="G729" t="s">
        <v>21</v>
      </c>
      <c r="H729" t="s">
        <v>146</v>
      </c>
      <c r="I729" t="s">
        <v>1702</v>
      </c>
      <c r="J729" s="6">
        <v>3.4880000000000004</v>
      </c>
      <c r="K729" s="8">
        <v>2</v>
      </c>
      <c r="L729" s="6">
        <v>0.56679999999999997</v>
      </c>
    </row>
    <row r="730" spans="1:12" x14ac:dyDescent="0.3">
      <c r="A730" s="2">
        <v>41832</v>
      </c>
      <c r="B730" s="8">
        <f>YEAR(SalesData[[#This Row],[Order Date]])</f>
        <v>2014</v>
      </c>
      <c r="C730" s="11">
        <f>MONTH(SalesData[[#This Row],[Order Date]])</f>
        <v>7</v>
      </c>
      <c r="D730" t="s">
        <v>1673</v>
      </c>
      <c r="E730" t="s">
        <v>1674</v>
      </c>
      <c r="F730" t="s">
        <v>57</v>
      </c>
      <c r="G730" t="s">
        <v>21</v>
      </c>
      <c r="H730" t="s">
        <v>35</v>
      </c>
      <c r="I730" t="s">
        <v>1435</v>
      </c>
      <c r="J730" s="6">
        <v>22.288</v>
      </c>
      <c r="K730" s="8">
        <v>7</v>
      </c>
      <c r="L730" s="6">
        <v>3.9003999999999985</v>
      </c>
    </row>
    <row r="731" spans="1:12" x14ac:dyDescent="0.3">
      <c r="A731" s="2">
        <v>41832</v>
      </c>
      <c r="B731" s="8">
        <f>YEAR(SalesData[[#This Row],[Order Date]])</f>
        <v>2014</v>
      </c>
      <c r="C731" s="11">
        <f>MONTH(SalesData[[#This Row],[Order Date]])</f>
        <v>7</v>
      </c>
      <c r="D731" t="s">
        <v>1673</v>
      </c>
      <c r="E731" t="s">
        <v>1674</v>
      </c>
      <c r="F731" t="s">
        <v>57</v>
      </c>
      <c r="G731" t="s">
        <v>21</v>
      </c>
      <c r="H731" t="s">
        <v>49</v>
      </c>
      <c r="I731" t="s">
        <v>307</v>
      </c>
      <c r="J731" s="6">
        <v>16.032</v>
      </c>
      <c r="K731" s="8">
        <v>3</v>
      </c>
      <c r="L731" s="6">
        <v>5.6111999999999993</v>
      </c>
    </row>
    <row r="732" spans="1:12" x14ac:dyDescent="0.3">
      <c r="A732" s="2">
        <v>41833</v>
      </c>
      <c r="B732" s="8">
        <f>YEAR(SalesData[[#This Row],[Order Date]])</f>
        <v>2014</v>
      </c>
      <c r="C732" s="11">
        <f>MONTH(SalesData[[#This Row],[Order Date]])</f>
        <v>7</v>
      </c>
      <c r="D732" t="s">
        <v>627</v>
      </c>
      <c r="E732" t="s">
        <v>628</v>
      </c>
      <c r="F732" t="s">
        <v>20</v>
      </c>
      <c r="G732" t="s">
        <v>13</v>
      </c>
      <c r="H732" t="s">
        <v>27</v>
      </c>
      <c r="I732" t="s">
        <v>2388</v>
      </c>
      <c r="J732" s="6">
        <v>351.21600000000001</v>
      </c>
      <c r="K732" s="8">
        <v>3</v>
      </c>
      <c r="L732" s="6">
        <v>4.3901999999999788</v>
      </c>
    </row>
    <row r="733" spans="1:12" x14ac:dyDescent="0.3">
      <c r="A733" s="2">
        <v>41834</v>
      </c>
      <c r="B733" s="8">
        <f>YEAR(SalesData[[#This Row],[Order Date]])</f>
        <v>2014</v>
      </c>
      <c r="C733" s="11">
        <f>MONTH(SalesData[[#This Row],[Order Date]])</f>
        <v>7</v>
      </c>
      <c r="D733" t="s">
        <v>2497</v>
      </c>
      <c r="E733" t="s">
        <v>2498</v>
      </c>
      <c r="F733" t="s">
        <v>114</v>
      </c>
      <c r="G733" t="s">
        <v>21</v>
      </c>
      <c r="H733" t="s">
        <v>40</v>
      </c>
      <c r="I733" t="s">
        <v>844</v>
      </c>
      <c r="J733" s="6">
        <v>29.931999999999992</v>
      </c>
      <c r="K733" s="8">
        <v>7</v>
      </c>
      <c r="L733" s="6">
        <v>-46.394600000000011</v>
      </c>
    </row>
    <row r="734" spans="1:12" x14ac:dyDescent="0.3">
      <c r="A734" s="2">
        <v>41834</v>
      </c>
      <c r="B734" s="8">
        <f>YEAR(SalesData[[#This Row],[Order Date]])</f>
        <v>2014</v>
      </c>
      <c r="C734" s="11">
        <f>MONTH(SalesData[[#This Row],[Order Date]])</f>
        <v>7</v>
      </c>
      <c r="D734" t="s">
        <v>2497</v>
      </c>
      <c r="E734" t="s">
        <v>2498</v>
      </c>
      <c r="F734" t="s">
        <v>114</v>
      </c>
      <c r="G734" t="s">
        <v>37</v>
      </c>
      <c r="H734" t="s">
        <v>38</v>
      </c>
      <c r="I734" t="s">
        <v>417</v>
      </c>
      <c r="J734" s="6">
        <v>38.272000000000006</v>
      </c>
      <c r="K734" s="8">
        <v>4</v>
      </c>
      <c r="L734" s="6">
        <v>3.8272000000000013</v>
      </c>
    </row>
    <row r="735" spans="1:12" x14ac:dyDescent="0.3">
      <c r="A735" s="2">
        <v>41834</v>
      </c>
      <c r="B735" s="8">
        <f>YEAR(SalesData[[#This Row],[Order Date]])</f>
        <v>2014</v>
      </c>
      <c r="C735" s="11">
        <f>MONTH(SalesData[[#This Row],[Order Date]])</f>
        <v>7</v>
      </c>
      <c r="D735" t="s">
        <v>778</v>
      </c>
      <c r="E735" t="s">
        <v>779</v>
      </c>
      <c r="F735" t="s">
        <v>168</v>
      </c>
      <c r="G735" t="s">
        <v>21</v>
      </c>
      <c r="H735" t="s">
        <v>29</v>
      </c>
      <c r="I735" t="s">
        <v>30</v>
      </c>
      <c r="J735" s="6">
        <v>55.92</v>
      </c>
      <c r="K735" s="8">
        <v>5</v>
      </c>
      <c r="L735" s="6">
        <v>6.2910000000000004</v>
      </c>
    </row>
    <row r="736" spans="1:12" x14ac:dyDescent="0.3">
      <c r="A736" s="2">
        <v>41834</v>
      </c>
      <c r="B736" s="8">
        <f>YEAR(SalesData[[#This Row],[Order Date]])</f>
        <v>2014</v>
      </c>
      <c r="C736" s="11">
        <f>MONTH(SalesData[[#This Row],[Order Date]])</f>
        <v>7</v>
      </c>
      <c r="D736" t="s">
        <v>1974</v>
      </c>
      <c r="E736" t="s">
        <v>1975</v>
      </c>
      <c r="F736" t="s">
        <v>80</v>
      </c>
      <c r="G736" t="s">
        <v>37</v>
      </c>
      <c r="H736" t="s">
        <v>38</v>
      </c>
      <c r="I736" t="s">
        <v>3434</v>
      </c>
      <c r="J736" s="6">
        <v>13.493999999999998</v>
      </c>
      <c r="K736" s="8">
        <v>1</v>
      </c>
      <c r="L736" s="6">
        <v>-2.2490000000000023</v>
      </c>
    </row>
    <row r="737" spans="1:12" x14ac:dyDescent="0.3">
      <c r="A737" s="2">
        <v>41834</v>
      </c>
      <c r="B737" s="8">
        <f>YEAR(SalesData[[#This Row],[Order Date]])</f>
        <v>2014</v>
      </c>
      <c r="C737" s="11">
        <f>MONTH(SalesData[[#This Row],[Order Date]])</f>
        <v>7</v>
      </c>
      <c r="D737" t="s">
        <v>1974</v>
      </c>
      <c r="E737" t="s">
        <v>1975</v>
      </c>
      <c r="F737" t="s">
        <v>80</v>
      </c>
      <c r="G737" t="s">
        <v>37</v>
      </c>
      <c r="H737" t="s">
        <v>38</v>
      </c>
      <c r="I737" t="s">
        <v>3312</v>
      </c>
      <c r="J737" s="6">
        <v>23.987999999999996</v>
      </c>
      <c r="K737" s="8">
        <v>2</v>
      </c>
      <c r="L737" s="6">
        <v>-13.993000000000004</v>
      </c>
    </row>
    <row r="738" spans="1:12" x14ac:dyDescent="0.3">
      <c r="A738" s="2">
        <v>41834</v>
      </c>
      <c r="B738" s="8">
        <f>YEAR(SalesData[[#This Row],[Order Date]])</f>
        <v>2014</v>
      </c>
      <c r="C738" s="11">
        <f>MONTH(SalesData[[#This Row],[Order Date]])</f>
        <v>7</v>
      </c>
      <c r="D738" t="s">
        <v>1974</v>
      </c>
      <c r="E738" t="s">
        <v>1975</v>
      </c>
      <c r="F738" t="s">
        <v>80</v>
      </c>
      <c r="G738" t="s">
        <v>13</v>
      </c>
      <c r="H738" t="s">
        <v>33</v>
      </c>
      <c r="I738" t="s">
        <v>3431</v>
      </c>
      <c r="J738" s="6">
        <v>31.983999999999998</v>
      </c>
      <c r="K738" s="8">
        <v>2</v>
      </c>
      <c r="L738" s="6">
        <v>1.1993999999999998</v>
      </c>
    </row>
    <row r="739" spans="1:12" x14ac:dyDescent="0.3">
      <c r="A739" s="2">
        <v>41834</v>
      </c>
      <c r="B739" s="8">
        <f>YEAR(SalesData[[#This Row],[Order Date]])</f>
        <v>2014</v>
      </c>
      <c r="C739" s="11">
        <f>MONTH(SalesData[[#This Row],[Order Date]])</f>
        <v>7</v>
      </c>
      <c r="D739" t="s">
        <v>1974</v>
      </c>
      <c r="E739" t="s">
        <v>1975</v>
      </c>
      <c r="F739" t="s">
        <v>80</v>
      </c>
      <c r="G739" t="s">
        <v>21</v>
      </c>
      <c r="H739" t="s">
        <v>35</v>
      </c>
      <c r="I739" t="s">
        <v>2130</v>
      </c>
      <c r="J739" s="6">
        <v>41.584000000000003</v>
      </c>
      <c r="K739" s="8">
        <v>2</v>
      </c>
      <c r="L739" s="6">
        <v>4.6781999999999968</v>
      </c>
    </row>
    <row r="740" spans="1:12" x14ac:dyDescent="0.3">
      <c r="A740" s="2">
        <v>41834</v>
      </c>
      <c r="B740" s="8">
        <f>YEAR(SalesData[[#This Row],[Order Date]])</f>
        <v>2014</v>
      </c>
      <c r="C740" s="11">
        <f>MONTH(SalesData[[#This Row],[Order Date]])</f>
        <v>7</v>
      </c>
      <c r="D740" t="s">
        <v>3408</v>
      </c>
      <c r="E740" t="s">
        <v>3409</v>
      </c>
      <c r="F740" t="s">
        <v>133</v>
      </c>
      <c r="G740" t="s">
        <v>21</v>
      </c>
      <c r="H740" t="s">
        <v>42</v>
      </c>
      <c r="I740" t="s">
        <v>1321</v>
      </c>
      <c r="J740" s="6">
        <v>39.479999999999997</v>
      </c>
      <c r="K740" s="8">
        <v>1</v>
      </c>
      <c r="L740" s="6">
        <v>11.054400000000001</v>
      </c>
    </row>
    <row r="741" spans="1:12" x14ac:dyDescent="0.3">
      <c r="A741" s="2">
        <v>41834</v>
      </c>
      <c r="B741" s="8">
        <f>YEAR(SalesData[[#This Row],[Order Date]])</f>
        <v>2014</v>
      </c>
      <c r="C741" s="11">
        <f>MONTH(SalesData[[#This Row],[Order Date]])</f>
        <v>7</v>
      </c>
      <c r="D741" t="s">
        <v>2294</v>
      </c>
      <c r="E741" t="s">
        <v>2295</v>
      </c>
      <c r="F741" t="s">
        <v>145</v>
      </c>
      <c r="G741" t="s">
        <v>21</v>
      </c>
      <c r="H741" t="s">
        <v>35</v>
      </c>
      <c r="I741" t="s">
        <v>1758</v>
      </c>
      <c r="J741" s="6">
        <v>17.940000000000001</v>
      </c>
      <c r="K741" s="8">
        <v>3</v>
      </c>
      <c r="L741" s="6">
        <v>4.4850000000000003</v>
      </c>
    </row>
    <row r="742" spans="1:12" x14ac:dyDescent="0.3">
      <c r="A742" s="2">
        <v>41835</v>
      </c>
      <c r="B742" s="8">
        <f>YEAR(SalesData[[#This Row],[Order Date]])</f>
        <v>2014</v>
      </c>
      <c r="C742" s="11">
        <f>MONTH(SalesData[[#This Row],[Order Date]])</f>
        <v>7</v>
      </c>
      <c r="D742" t="s">
        <v>459</v>
      </c>
      <c r="E742" t="s">
        <v>460</v>
      </c>
      <c r="F742" t="s">
        <v>2572</v>
      </c>
      <c r="G742" t="s">
        <v>37</v>
      </c>
      <c r="H742" t="s">
        <v>87</v>
      </c>
      <c r="I742" t="s">
        <v>2802</v>
      </c>
      <c r="J742" s="6">
        <v>2.9699999999999998</v>
      </c>
      <c r="K742" s="8">
        <v>3</v>
      </c>
      <c r="L742" s="6">
        <v>1.3068000000000004</v>
      </c>
    </row>
    <row r="743" spans="1:12" x14ac:dyDescent="0.3">
      <c r="A743" s="2">
        <v>41835</v>
      </c>
      <c r="B743" s="8">
        <f>YEAR(SalesData[[#This Row],[Order Date]])</f>
        <v>2014</v>
      </c>
      <c r="C743" s="11">
        <f>MONTH(SalesData[[#This Row],[Order Date]])</f>
        <v>7</v>
      </c>
      <c r="D743" t="s">
        <v>459</v>
      </c>
      <c r="E743" t="s">
        <v>460</v>
      </c>
      <c r="F743" t="s">
        <v>2572</v>
      </c>
      <c r="G743" t="s">
        <v>21</v>
      </c>
      <c r="H743" t="s">
        <v>146</v>
      </c>
      <c r="I743" t="s">
        <v>147</v>
      </c>
      <c r="J743" s="6">
        <v>6.5400000000000009</v>
      </c>
      <c r="K743" s="8">
        <v>3</v>
      </c>
      <c r="L743" s="6">
        <v>2.6814000000000004</v>
      </c>
    </row>
    <row r="744" spans="1:12" x14ac:dyDescent="0.3">
      <c r="A744" s="2">
        <v>41838</v>
      </c>
      <c r="B744" s="8">
        <f>YEAR(SalesData[[#This Row],[Order Date]])</f>
        <v>2014</v>
      </c>
      <c r="C744" s="11">
        <f>MONTH(SalesData[[#This Row],[Order Date]])</f>
        <v>7</v>
      </c>
      <c r="D744" t="s">
        <v>2442</v>
      </c>
      <c r="E744" t="s">
        <v>2443</v>
      </c>
      <c r="F744" t="s">
        <v>168</v>
      </c>
      <c r="G744" t="s">
        <v>13</v>
      </c>
      <c r="H744" t="s">
        <v>16</v>
      </c>
      <c r="I744" t="s">
        <v>821</v>
      </c>
      <c r="J744" s="6">
        <v>259.13600000000002</v>
      </c>
      <c r="K744" s="8">
        <v>4</v>
      </c>
      <c r="L744" s="6">
        <v>-25.913599999999988</v>
      </c>
    </row>
    <row r="745" spans="1:12" x14ac:dyDescent="0.3">
      <c r="A745" s="2">
        <v>41838</v>
      </c>
      <c r="B745" s="8">
        <f>YEAR(SalesData[[#This Row],[Order Date]])</f>
        <v>2014</v>
      </c>
      <c r="C745" s="11">
        <f>MONTH(SalesData[[#This Row],[Order Date]])</f>
        <v>7</v>
      </c>
      <c r="D745" t="s">
        <v>2951</v>
      </c>
      <c r="E745" t="s">
        <v>2952</v>
      </c>
      <c r="F745" t="s">
        <v>145</v>
      </c>
      <c r="G745" t="s">
        <v>21</v>
      </c>
      <c r="H745" t="s">
        <v>40</v>
      </c>
      <c r="I745" t="s">
        <v>1088</v>
      </c>
      <c r="J745" s="6">
        <v>13.904</v>
      </c>
      <c r="K745" s="8">
        <v>2</v>
      </c>
      <c r="L745" s="6">
        <v>4.5187999999999997</v>
      </c>
    </row>
    <row r="746" spans="1:12" x14ac:dyDescent="0.3">
      <c r="A746" s="2">
        <v>41839</v>
      </c>
      <c r="B746" s="8">
        <f>YEAR(SalesData[[#This Row],[Order Date]])</f>
        <v>2014</v>
      </c>
      <c r="C746" s="11">
        <f>MONTH(SalesData[[#This Row],[Order Date]])</f>
        <v>7</v>
      </c>
      <c r="D746" t="s">
        <v>542</v>
      </c>
      <c r="E746" t="s">
        <v>543</v>
      </c>
      <c r="F746" t="s">
        <v>406</v>
      </c>
      <c r="G746" t="s">
        <v>37</v>
      </c>
      <c r="H746" t="s">
        <v>38</v>
      </c>
      <c r="I746" t="s">
        <v>2291</v>
      </c>
      <c r="J746" s="6">
        <v>359.98</v>
      </c>
      <c r="K746" s="8">
        <v>2</v>
      </c>
      <c r="L746" s="6">
        <v>93.594800000000021</v>
      </c>
    </row>
    <row r="747" spans="1:12" x14ac:dyDescent="0.3">
      <c r="A747" s="2">
        <v>41839</v>
      </c>
      <c r="B747" s="8">
        <f>YEAR(SalesData[[#This Row],[Order Date]])</f>
        <v>2014</v>
      </c>
      <c r="C747" s="11">
        <f>MONTH(SalesData[[#This Row],[Order Date]])</f>
        <v>7</v>
      </c>
      <c r="D747" t="s">
        <v>542</v>
      </c>
      <c r="E747" t="s">
        <v>543</v>
      </c>
      <c r="F747" t="s">
        <v>406</v>
      </c>
      <c r="G747" t="s">
        <v>13</v>
      </c>
      <c r="H747" t="s">
        <v>27</v>
      </c>
      <c r="I747" t="s">
        <v>2996</v>
      </c>
      <c r="J747" s="6">
        <v>70.559999999999988</v>
      </c>
      <c r="K747" s="8">
        <v>1</v>
      </c>
      <c r="L747" s="6">
        <v>-4.032</v>
      </c>
    </row>
    <row r="748" spans="1:12" x14ac:dyDescent="0.3">
      <c r="A748" s="2">
        <v>41839</v>
      </c>
      <c r="B748" s="8">
        <f>YEAR(SalesData[[#This Row],[Order Date]])</f>
        <v>2014</v>
      </c>
      <c r="C748" s="11">
        <f>MONTH(SalesData[[#This Row],[Order Date]])</f>
        <v>7</v>
      </c>
      <c r="D748" t="s">
        <v>542</v>
      </c>
      <c r="E748" t="s">
        <v>543</v>
      </c>
      <c r="F748" t="s">
        <v>406</v>
      </c>
      <c r="G748" t="s">
        <v>21</v>
      </c>
      <c r="H748" t="s">
        <v>40</v>
      </c>
      <c r="I748" t="s">
        <v>1731</v>
      </c>
      <c r="J748" s="6">
        <v>20.88</v>
      </c>
      <c r="K748" s="8">
        <v>2</v>
      </c>
      <c r="L748" s="6">
        <v>9.6047999999999991</v>
      </c>
    </row>
    <row r="749" spans="1:12" x14ac:dyDescent="0.3">
      <c r="A749" s="2">
        <v>41839</v>
      </c>
      <c r="B749" s="8">
        <f>YEAR(SalesData[[#This Row],[Order Date]])</f>
        <v>2014</v>
      </c>
      <c r="C749" s="11">
        <f>MONTH(SalesData[[#This Row],[Order Date]])</f>
        <v>7</v>
      </c>
      <c r="D749" t="s">
        <v>542</v>
      </c>
      <c r="E749" t="s">
        <v>543</v>
      </c>
      <c r="F749" t="s">
        <v>406</v>
      </c>
      <c r="G749" t="s">
        <v>21</v>
      </c>
      <c r="H749" t="s">
        <v>40</v>
      </c>
      <c r="I749" t="s">
        <v>667</v>
      </c>
      <c r="J749" s="6">
        <v>3.81</v>
      </c>
      <c r="K749" s="8">
        <v>1</v>
      </c>
      <c r="L749" s="6">
        <v>1.8288</v>
      </c>
    </row>
    <row r="750" spans="1:12" x14ac:dyDescent="0.3">
      <c r="A750" s="2">
        <v>41839</v>
      </c>
      <c r="B750" s="8">
        <f>YEAR(SalesData[[#This Row],[Order Date]])</f>
        <v>2014</v>
      </c>
      <c r="C750" s="11">
        <f>MONTH(SalesData[[#This Row],[Order Date]])</f>
        <v>7</v>
      </c>
      <c r="D750" t="s">
        <v>2860</v>
      </c>
      <c r="E750" t="s">
        <v>2861</v>
      </c>
      <c r="F750" t="s">
        <v>929</v>
      </c>
      <c r="G750" t="s">
        <v>21</v>
      </c>
      <c r="H750" t="s">
        <v>40</v>
      </c>
      <c r="I750" t="s">
        <v>1496</v>
      </c>
      <c r="J750" s="6">
        <v>6.0960000000000001</v>
      </c>
      <c r="K750" s="8">
        <v>2</v>
      </c>
      <c r="L750" s="6">
        <v>2.2098</v>
      </c>
    </row>
    <row r="751" spans="1:12" x14ac:dyDescent="0.3">
      <c r="A751" s="2">
        <v>41840</v>
      </c>
      <c r="B751" s="8">
        <f>YEAR(SalesData[[#This Row],[Order Date]])</f>
        <v>2014</v>
      </c>
      <c r="C751" s="11">
        <f>MONTH(SalesData[[#This Row],[Order Date]])</f>
        <v>7</v>
      </c>
      <c r="D751" t="s">
        <v>1948</v>
      </c>
      <c r="E751" t="s">
        <v>1949</v>
      </c>
      <c r="F751" t="s">
        <v>57</v>
      </c>
      <c r="G751" t="s">
        <v>21</v>
      </c>
      <c r="H751" t="s">
        <v>29</v>
      </c>
      <c r="I751" t="s">
        <v>805</v>
      </c>
      <c r="J751" s="6">
        <v>342.86400000000003</v>
      </c>
      <c r="K751" s="8">
        <v>3</v>
      </c>
      <c r="L751" s="6">
        <v>38.572199999999953</v>
      </c>
    </row>
    <row r="752" spans="1:12" x14ac:dyDescent="0.3">
      <c r="A752" s="2">
        <v>41840</v>
      </c>
      <c r="B752" s="8">
        <f>YEAR(SalesData[[#This Row],[Order Date]])</f>
        <v>2014</v>
      </c>
      <c r="C752" s="11">
        <f>MONTH(SalesData[[#This Row],[Order Date]])</f>
        <v>7</v>
      </c>
      <c r="D752" t="s">
        <v>1948</v>
      </c>
      <c r="E752" t="s">
        <v>1949</v>
      </c>
      <c r="F752" t="s">
        <v>57</v>
      </c>
      <c r="G752" t="s">
        <v>13</v>
      </c>
      <c r="H752" t="s">
        <v>33</v>
      </c>
      <c r="I752" t="s">
        <v>1797</v>
      </c>
      <c r="J752" s="6">
        <v>16.739999999999998</v>
      </c>
      <c r="K752" s="8">
        <v>5</v>
      </c>
      <c r="L752" s="6">
        <v>-14.228999999999997</v>
      </c>
    </row>
    <row r="753" spans="1:12" x14ac:dyDescent="0.3">
      <c r="A753" s="2">
        <v>41840</v>
      </c>
      <c r="B753" s="8">
        <f>YEAR(SalesData[[#This Row],[Order Date]])</f>
        <v>2014</v>
      </c>
      <c r="C753" s="11">
        <f>MONTH(SalesData[[#This Row],[Order Date]])</f>
        <v>7</v>
      </c>
      <c r="D753" t="s">
        <v>1948</v>
      </c>
      <c r="E753" t="s">
        <v>1949</v>
      </c>
      <c r="F753" t="s">
        <v>57</v>
      </c>
      <c r="G753" t="s">
        <v>13</v>
      </c>
      <c r="H753" t="s">
        <v>16</v>
      </c>
      <c r="I753" t="s">
        <v>987</v>
      </c>
      <c r="J753" s="6">
        <v>981.37199999999996</v>
      </c>
      <c r="K753" s="8">
        <v>2</v>
      </c>
      <c r="L753" s="6">
        <v>-140.19599999999997</v>
      </c>
    </row>
    <row r="754" spans="1:12" x14ac:dyDescent="0.3">
      <c r="A754" s="2">
        <v>41840</v>
      </c>
      <c r="B754" s="8">
        <f>YEAR(SalesData[[#This Row],[Order Date]])</f>
        <v>2014</v>
      </c>
      <c r="C754" s="11">
        <f>MONTH(SalesData[[#This Row],[Order Date]])</f>
        <v>7</v>
      </c>
      <c r="D754" t="s">
        <v>2451</v>
      </c>
      <c r="E754" t="s">
        <v>2452</v>
      </c>
      <c r="F754" t="s">
        <v>269</v>
      </c>
      <c r="G754" t="s">
        <v>21</v>
      </c>
      <c r="H754" t="s">
        <v>29</v>
      </c>
      <c r="I754" t="s">
        <v>1169</v>
      </c>
      <c r="J754" s="6">
        <v>25.983999999999998</v>
      </c>
      <c r="K754" s="8">
        <v>1</v>
      </c>
      <c r="L754" s="6">
        <v>-5.1968000000000005</v>
      </c>
    </row>
    <row r="755" spans="1:12" x14ac:dyDescent="0.3">
      <c r="A755" s="2">
        <v>41840</v>
      </c>
      <c r="B755" s="8">
        <f>YEAR(SalesData[[#This Row],[Order Date]])</f>
        <v>2014</v>
      </c>
      <c r="C755" s="11">
        <f>MONTH(SalesData[[#This Row],[Order Date]])</f>
        <v>7</v>
      </c>
      <c r="D755" t="s">
        <v>2451</v>
      </c>
      <c r="E755" t="s">
        <v>2452</v>
      </c>
      <c r="F755" t="s">
        <v>269</v>
      </c>
      <c r="G755" t="s">
        <v>21</v>
      </c>
      <c r="H755" t="s">
        <v>40</v>
      </c>
      <c r="I755" t="s">
        <v>1998</v>
      </c>
      <c r="J755" s="6">
        <v>27.360000000000003</v>
      </c>
      <c r="K755" s="8">
        <v>3</v>
      </c>
      <c r="L755" s="6">
        <v>-21.887999999999991</v>
      </c>
    </row>
    <row r="756" spans="1:12" x14ac:dyDescent="0.3">
      <c r="A756" s="2">
        <v>41840</v>
      </c>
      <c r="B756" s="8">
        <f>YEAR(SalesData[[#This Row],[Order Date]])</f>
        <v>2014</v>
      </c>
      <c r="C756" s="11">
        <f>MONTH(SalesData[[#This Row],[Order Date]])</f>
        <v>7</v>
      </c>
      <c r="D756" t="s">
        <v>1033</v>
      </c>
      <c r="E756" t="s">
        <v>1034</v>
      </c>
      <c r="F756" t="s">
        <v>20</v>
      </c>
      <c r="G756" t="s">
        <v>21</v>
      </c>
      <c r="H756" t="s">
        <v>49</v>
      </c>
      <c r="I756" t="s">
        <v>1951</v>
      </c>
      <c r="J756" s="6">
        <v>104.85</v>
      </c>
      <c r="K756" s="8">
        <v>1</v>
      </c>
      <c r="L756" s="6">
        <v>50.327999999999996</v>
      </c>
    </row>
    <row r="757" spans="1:12" x14ac:dyDescent="0.3">
      <c r="A757" s="2">
        <v>41840</v>
      </c>
      <c r="B757" s="8">
        <f>YEAR(SalesData[[#This Row],[Order Date]])</f>
        <v>2014</v>
      </c>
      <c r="C757" s="11">
        <f>MONTH(SalesData[[#This Row],[Order Date]])</f>
        <v>7</v>
      </c>
      <c r="D757" t="s">
        <v>1033</v>
      </c>
      <c r="E757" t="s">
        <v>1034</v>
      </c>
      <c r="F757" t="s">
        <v>20</v>
      </c>
      <c r="G757" t="s">
        <v>21</v>
      </c>
      <c r="H757" t="s">
        <v>40</v>
      </c>
      <c r="I757" t="s">
        <v>644</v>
      </c>
      <c r="J757" s="6">
        <v>8.7040000000000006</v>
      </c>
      <c r="K757" s="8">
        <v>2</v>
      </c>
      <c r="L757" s="6">
        <v>3.1551999999999998</v>
      </c>
    </row>
    <row r="758" spans="1:12" x14ac:dyDescent="0.3">
      <c r="A758" s="2">
        <v>41840</v>
      </c>
      <c r="B758" s="8">
        <f>YEAR(SalesData[[#This Row],[Order Date]])</f>
        <v>2014</v>
      </c>
      <c r="C758" s="11">
        <f>MONTH(SalesData[[#This Row],[Order Date]])</f>
        <v>7</v>
      </c>
      <c r="D758" t="s">
        <v>1033</v>
      </c>
      <c r="E758" t="s">
        <v>1034</v>
      </c>
      <c r="F758" t="s">
        <v>20</v>
      </c>
      <c r="G758" t="s">
        <v>21</v>
      </c>
      <c r="H758" t="s">
        <v>49</v>
      </c>
      <c r="I758" t="s">
        <v>815</v>
      </c>
      <c r="J758" s="6">
        <v>19.920000000000002</v>
      </c>
      <c r="K758" s="8">
        <v>4</v>
      </c>
      <c r="L758" s="6">
        <v>9.7608000000000015</v>
      </c>
    </row>
    <row r="759" spans="1:12" x14ac:dyDescent="0.3">
      <c r="A759" s="2">
        <v>41840</v>
      </c>
      <c r="B759" s="8">
        <f>YEAR(SalesData[[#This Row],[Order Date]])</f>
        <v>2014</v>
      </c>
      <c r="C759" s="11">
        <f>MONTH(SalesData[[#This Row],[Order Date]])</f>
        <v>7</v>
      </c>
      <c r="D759" t="s">
        <v>1033</v>
      </c>
      <c r="E759" t="s">
        <v>1034</v>
      </c>
      <c r="F759" t="s">
        <v>20</v>
      </c>
      <c r="G759" t="s">
        <v>13</v>
      </c>
      <c r="H759" t="s">
        <v>33</v>
      </c>
      <c r="I759" t="s">
        <v>1259</v>
      </c>
      <c r="J759" s="6">
        <v>43.019999999999996</v>
      </c>
      <c r="K759" s="8">
        <v>3</v>
      </c>
      <c r="L759" s="6">
        <v>15.4872</v>
      </c>
    </row>
    <row r="760" spans="1:12" x14ac:dyDescent="0.3">
      <c r="A760" s="2">
        <v>41840</v>
      </c>
      <c r="B760" s="8">
        <f>YEAR(SalesData[[#This Row],[Order Date]])</f>
        <v>2014</v>
      </c>
      <c r="C760" s="11">
        <f>MONTH(SalesData[[#This Row],[Order Date]])</f>
        <v>7</v>
      </c>
      <c r="D760" t="s">
        <v>3200</v>
      </c>
      <c r="E760" t="s">
        <v>3201</v>
      </c>
      <c r="F760" t="s">
        <v>20</v>
      </c>
      <c r="G760" t="s">
        <v>21</v>
      </c>
      <c r="H760" t="s">
        <v>40</v>
      </c>
      <c r="I760" t="s">
        <v>905</v>
      </c>
      <c r="J760" s="6">
        <v>89.712000000000018</v>
      </c>
      <c r="K760" s="8">
        <v>6</v>
      </c>
      <c r="L760" s="6">
        <v>30.277799999999992</v>
      </c>
    </row>
    <row r="761" spans="1:12" x14ac:dyDescent="0.3">
      <c r="A761" s="2">
        <v>41840</v>
      </c>
      <c r="B761" s="8">
        <f>YEAR(SalesData[[#This Row],[Order Date]])</f>
        <v>2014</v>
      </c>
      <c r="C761" s="11">
        <f>MONTH(SalesData[[#This Row],[Order Date]])</f>
        <v>7</v>
      </c>
      <c r="D761" t="s">
        <v>3200</v>
      </c>
      <c r="E761" t="s">
        <v>3201</v>
      </c>
      <c r="F761" t="s">
        <v>20</v>
      </c>
      <c r="G761" t="s">
        <v>21</v>
      </c>
      <c r="H761" t="s">
        <v>49</v>
      </c>
      <c r="I761" t="s">
        <v>512</v>
      </c>
      <c r="J761" s="6">
        <v>22.830000000000002</v>
      </c>
      <c r="K761" s="8">
        <v>3</v>
      </c>
      <c r="L761" s="6">
        <v>10.7301</v>
      </c>
    </row>
    <row r="762" spans="1:12" x14ac:dyDescent="0.3">
      <c r="A762" s="2">
        <v>41840</v>
      </c>
      <c r="B762" s="8">
        <f>YEAR(SalesData[[#This Row],[Order Date]])</f>
        <v>2014</v>
      </c>
      <c r="C762" s="11">
        <f>MONTH(SalesData[[#This Row],[Order Date]])</f>
        <v>7</v>
      </c>
      <c r="D762" t="s">
        <v>314</v>
      </c>
      <c r="E762" t="s">
        <v>315</v>
      </c>
      <c r="F762" t="s">
        <v>20</v>
      </c>
      <c r="G762" t="s">
        <v>37</v>
      </c>
      <c r="H762" t="s">
        <v>87</v>
      </c>
      <c r="I762" t="s">
        <v>1822</v>
      </c>
      <c r="J762" s="6">
        <v>41.94</v>
      </c>
      <c r="K762" s="8">
        <v>2</v>
      </c>
      <c r="L762" s="6">
        <v>15.098399999999998</v>
      </c>
    </row>
    <row r="763" spans="1:12" x14ac:dyDescent="0.3">
      <c r="A763" s="2">
        <v>41840</v>
      </c>
      <c r="B763" s="8">
        <f>YEAR(SalesData[[#This Row],[Order Date]])</f>
        <v>2014</v>
      </c>
      <c r="C763" s="11">
        <f>MONTH(SalesData[[#This Row],[Order Date]])</f>
        <v>7</v>
      </c>
      <c r="D763" t="s">
        <v>314</v>
      </c>
      <c r="E763" t="s">
        <v>315</v>
      </c>
      <c r="F763" t="s">
        <v>20</v>
      </c>
      <c r="G763" t="s">
        <v>21</v>
      </c>
      <c r="H763" t="s">
        <v>49</v>
      </c>
      <c r="I763" t="s">
        <v>2559</v>
      </c>
      <c r="J763" s="6">
        <v>11.96</v>
      </c>
      <c r="K763" s="8">
        <v>2</v>
      </c>
      <c r="L763" s="6">
        <v>5.8604000000000003</v>
      </c>
    </row>
    <row r="764" spans="1:12" x14ac:dyDescent="0.3">
      <c r="A764" s="2">
        <v>41840</v>
      </c>
      <c r="B764" s="8">
        <f>YEAR(SalesData[[#This Row],[Order Date]])</f>
        <v>2014</v>
      </c>
      <c r="C764" s="11">
        <f>MONTH(SalesData[[#This Row],[Order Date]])</f>
        <v>7</v>
      </c>
      <c r="D764" t="s">
        <v>314</v>
      </c>
      <c r="E764" t="s">
        <v>315</v>
      </c>
      <c r="F764" t="s">
        <v>20</v>
      </c>
      <c r="G764" t="s">
        <v>21</v>
      </c>
      <c r="H764" t="s">
        <v>35</v>
      </c>
      <c r="I764" t="s">
        <v>3130</v>
      </c>
      <c r="J764" s="6">
        <v>13.12</v>
      </c>
      <c r="K764" s="8">
        <v>4</v>
      </c>
      <c r="L764" s="6">
        <v>3.8047999999999984</v>
      </c>
    </row>
    <row r="765" spans="1:12" x14ac:dyDescent="0.3">
      <c r="A765" s="2">
        <v>41840</v>
      </c>
      <c r="B765" s="8">
        <f>YEAR(SalesData[[#This Row],[Order Date]])</f>
        <v>2014</v>
      </c>
      <c r="C765" s="11">
        <f>MONTH(SalesData[[#This Row],[Order Date]])</f>
        <v>7</v>
      </c>
      <c r="D765" t="s">
        <v>314</v>
      </c>
      <c r="E765" t="s">
        <v>315</v>
      </c>
      <c r="F765" t="s">
        <v>20</v>
      </c>
      <c r="G765" t="s">
        <v>21</v>
      </c>
      <c r="H765" t="s">
        <v>29</v>
      </c>
      <c r="I765" t="s">
        <v>1064</v>
      </c>
      <c r="J765" s="6">
        <v>535.41</v>
      </c>
      <c r="K765" s="8">
        <v>3</v>
      </c>
      <c r="L765" s="6">
        <v>160.62299999999993</v>
      </c>
    </row>
    <row r="766" spans="1:12" x14ac:dyDescent="0.3">
      <c r="A766" s="2">
        <v>41841</v>
      </c>
      <c r="B766" s="8">
        <f>YEAR(SalesData[[#This Row],[Order Date]])</f>
        <v>2014</v>
      </c>
      <c r="C766" s="11">
        <f>MONTH(SalesData[[#This Row],[Order Date]])</f>
        <v>7</v>
      </c>
      <c r="D766" t="s">
        <v>2316</v>
      </c>
      <c r="E766" t="s">
        <v>2317</v>
      </c>
      <c r="F766" t="s">
        <v>20</v>
      </c>
      <c r="G766" t="s">
        <v>21</v>
      </c>
      <c r="H766" t="s">
        <v>35</v>
      </c>
      <c r="I766" t="s">
        <v>2318</v>
      </c>
      <c r="J766" s="6">
        <v>99.2</v>
      </c>
      <c r="K766" s="8">
        <v>5</v>
      </c>
      <c r="L766" s="6">
        <v>25.792000000000002</v>
      </c>
    </row>
    <row r="767" spans="1:12" x14ac:dyDescent="0.3">
      <c r="A767" s="2">
        <v>41841</v>
      </c>
      <c r="B767" s="8">
        <f>YEAR(SalesData[[#This Row],[Order Date]])</f>
        <v>2014</v>
      </c>
      <c r="C767" s="11">
        <f>MONTH(SalesData[[#This Row],[Order Date]])</f>
        <v>7</v>
      </c>
      <c r="D767" t="s">
        <v>2316</v>
      </c>
      <c r="E767" t="s">
        <v>2317</v>
      </c>
      <c r="F767" t="s">
        <v>20</v>
      </c>
      <c r="G767" t="s">
        <v>13</v>
      </c>
      <c r="H767" t="s">
        <v>16</v>
      </c>
      <c r="I767" t="s">
        <v>912</v>
      </c>
      <c r="J767" s="6">
        <v>801.5680000000001</v>
      </c>
      <c r="K767" s="8">
        <v>2</v>
      </c>
      <c r="L767" s="6">
        <v>50.097999999999985</v>
      </c>
    </row>
    <row r="768" spans="1:12" x14ac:dyDescent="0.3">
      <c r="A768" s="2">
        <v>41841</v>
      </c>
      <c r="B768" s="8">
        <f>YEAR(SalesData[[#This Row],[Order Date]])</f>
        <v>2014</v>
      </c>
      <c r="C768" s="11">
        <f>MONTH(SalesData[[#This Row],[Order Date]])</f>
        <v>7</v>
      </c>
      <c r="D768" t="s">
        <v>2316</v>
      </c>
      <c r="E768" t="s">
        <v>2317</v>
      </c>
      <c r="F768" t="s">
        <v>20</v>
      </c>
      <c r="G768" t="s">
        <v>13</v>
      </c>
      <c r="H768" t="s">
        <v>27</v>
      </c>
      <c r="I768" t="s">
        <v>2319</v>
      </c>
      <c r="J768" s="6">
        <v>272.84800000000001</v>
      </c>
      <c r="K768" s="8">
        <v>1</v>
      </c>
      <c r="L768" s="6">
        <v>27.284800000000004</v>
      </c>
    </row>
    <row r="769" spans="1:12" x14ac:dyDescent="0.3">
      <c r="A769" s="2">
        <v>41841</v>
      </c>
      <c r="B769" s="8">
        <f>YEAR(SalesData[[#This Row],[Order Date]])</f>
        <v>2014</v>
      </c>
      <c r="C769" s="11">
        <f>MONTH(SalesData[[#This Row],[Order Date]])</f>
        <v>7</v>
      </c>
      <c r="D769" t="s">
        <v>1914</v>
      </c>
      <c r="E769" t="s">
        <v>1915</v>
      </c>
      <c r="F769" t="s">
        <v>57</v>
      </c>
      <c r="G769" t="s">
        <v>21</v>
      </c>
      <c r="H769" t="s">
        <v>42</v>
      </c>
      <c r="I769" t="s">
        <v>2460</v>
      </c>
      <c r="J769" s="6">
        <v>4.9919999999999991</v>
      </c>
      <c r="K769" s="8">
        <v>3</v>
      </c>
      <c r="L769" s="6">
        <v>-12.979200000000002</v>
      </c>
    </row>
    <row r="770" spans="1:12" x14ac:dyDescent="0.3">
      <c r="A770" s="2">
        <v>41841</v>
      </c>
      <c r="B770" s="8">
        <f>YEAR(SalesData[[#This Row],[Order Date]])</f>
        <v>2014</v>
      </c>
      <c r="C770" s="11">
        <f>MONTH(SalesData[[#This Row],[Order Date]])</f>
        <v>7</v>
      </c>
      <c r="D770" t="s">
        <v>1914</v>
      </c>
      <c r="E770" t="s">
        <v>1915</v>
      </c>
      <c r="F770" t="s">
        <v>57</v>
      </c>
      <c r="G770" t="s">
        <v>21</v>
      </c>
      <c r="H770" t="s">
        <v>94</v>
      </c>
      <c r="I770" t="s">
        <v>3217</v>
      </c>
      <c r="J770" s="6">
        <v>87.92</v>
      </c>
      <c r="K770" s="8">
        <v>5</v>
      </c>
      <c r="L770" s="6">
        <v>29.673000000000005</v>
      </c>
    </row>
    <row r="771" spans="1:12" x14ac:dyDescent="0.3">
      <c r="A771" s="2">
        <v>41841</v>
      </c>
      <c r="B771" s="8">
        <f>YEAR(SalesData[[#This Row],[Order Date]])</f>
        <v>2014</v>
      </c>
      <c r="C771" s="11">
        <f>MONTH(SalesData[[#This Row],[Order Date]])</f>
        <v>7</v>
      </c>
      <c r="D771" t="s">
        <v>1914</v>
      </c>
      <c r="E771" t="s">
        <v>1915</v>
      </c>
      <c r="F771" t="s">
        <v>57</v>
      </c>
      <c r="G771" t="s">
        <v>13</v>
      </c>
      <c r="H771" t="s">
        <v>16</v>
      </c>
      <c r="I771" t="s">
        <v>1019</v>
      </c>
      <c r="J771" s="6">
        <v>657.93</v>
      </c>
      <c r="K771" s="8">
        <v>5</v>
      </c>
      <c r="L771" s="6">
        <v>-93.989999999999952</v>
      </c>
    </row>
    <row r="772" spans="1:12" x14ac:dyDescent="0.3">
      <c r="A772" s="2">
        <v>41841</v>
      </c>
      <c r="B772" s="8">
        <f>YEAR(SalesData[[#This Row],[Order Date]])</f>
        <v>2014</v>
      </c>
      <c r="C772" s="11">
        <f>MONTH(SalesData[[#This Row],[Order Date]])</f>
        <v>7</v>
      </c>
      <c r="D772" t="s">
        <v>1914</v>
      </c>
      <c r="E772" t="s">
        <v>1915</v>
      </c>
      <c r="F772" t="s">
        <v>57</v>
      </c>
      <c r="G772" t="s">
        <v>21</v>
      </c>
      <c r="H772" t="s">
        <v>40</v>
      </c>
      <c r="I772" t="s">
        <v>3086</v>
      </c>
      <c r="J772" s="6">
        <v>1.0439999999999998</v>
      </c>
      <c r="K772" s="8">
        <v>1</v>
      </c>
      <c r="L772" s="6">
        <v>-1.8270000000000004</v>
      </c>
    </row>
    <row r="773" spans="1:12" x14ac:dyDescent="0.3">
      <c r="A773" s="2">
        <v>41841</v>
      </c>
      <c r="B773" s="8">
        <f>YEAR(SalesData[[#This Row],[Order Date]])</f>
        <v>2014</v>
      </c>
      <c r="C773" s="11">
        <f>MONTH(SalesData[[#This Row],[Order Date]])</f>
        <v>7</v>
      </c>
      <c r="D773" t="s">
        <v>1346</v>
      </c>
      <c r="E773" t="s">
        <v>1347</v>
      </c>
      <c r="F773" t="s">
        <v>75</v>
      </c>
      <c r="G773" t="s">
        <v>37</v>
      </c>
      <c r="H773" t="s">
        <v>38</v>
      </c>
      <c r="I773" t="s">
        <v>3371</v>
      </c>
      <c r="J773" s="6">
        <v>35.979999999999997</v>
      </c>
      <c r="K773" s="8">
        <v>2</v>
      </c>
      <c r="L773" s="6">
        <v>10.074400000000001</v>
      </c>
    </row>
    <row r="774" spans="1:12" x14ac:dyDescent="0.3">
      <c r="A774" s="2">
        <v>41842</v>
      </c>
      <c r="B774" s="8">
        <f>YEAR(SalesData[[#This Row],[Order Date]])</f>
        <v>2014</v>
      </c>
      <c r="C774" s="11">
        <f>MONTH(SalesData[[#This Row],[Order Date]])</f>
        <v>7</v>
      </c>
      <c r="D774" t="s">
        <v>876</v>
      </c>
      <c r="E774" t="s">
        <v>877</v>
      </c>
      <c r="F774" t="s">
        <v>145</v>
      </c>
      <c r="G774" t="s">
        <v>21</v>
      </c>
      <c r="H774" t="s">
        <v>35</v>
      </c>
      <c r="I774" t="s">
        <v>198</v>
      </c>
      <c r="J774" s="6">
        <v>5.96</v>
      </c>
      <c r="K774" s="8">
        <v>2</v>
      </c>
      <c r="L774" s="6">
        <v>1.6688000000000001</v>
      </c>
    </row>
    <row r="775" spans="1:12" x14ac:dyDescent="0.3">
      <c r="A775" s="2">
        <v>41842</v>
      </c>
      <c r="B775" s="8">
        <f>YEAR(SalesData[[#This Row],[Order Date]])</f>
        <v>2014</v>
      </c>
      <c r="C775" s="11">
        <f>MONTH(SalesData[[#This Row],[Order Date]])</f>
        <v>7</v>
      </c>
      <c r="D775" t="s">
        <v>876</v>
      </c>
      <c r="E775" t="s">
        <v>877</v>
      </c>
      <c r="F775" t="s">
        <v>145</v>
      </c>
      <c r="G775" t="s">
        <v>37</v>
      </c>
      <c r="H775" t="s">
        <v>87</v>
      </c>
      <c r="I775" t="s">
        <v>878</v>
      </c>
      <c r="J775" s="6">
        <v>159.97999999999999</v>
      </c>
      <c r="K775" s="8">
        <v>2</v>
      </c>
      <c r="L775" s="6">
        <v>57.592799999999997</v>
      </c>
    </row>
    <row r="776" spans="1:12" x14ac:dyDescent="0.3">
      <c r="A776" s="2">
        <v>41842</v>
      </c>
      <c r="B776" s="8">
        <f>YEAR(SalesData[[#This Row],[Order Date]])</f>
        <v>2014</v>
      </c>
      <c r="C776" s="11">
        <f>MONTH(SalesData[[#This Row],[Order Date]])</f>
        <v>7</v>
      </c>
      <c r="D776" t="s">
        <v>1179</v>
      </c>
      <c r="E776" t="s">
        <v>1180</v>
      </c>
      <c r="F776" t="s">
        <v>20</v>
      </c>
      <c r="G776" t="s">
        <v>21</v>
      </c>
      <c r="H776" t="s">
        <v>35</v>
      </c>
      <c r="I776" t="s">
        <v>1331</v>
      </c>
      <c r="J776" s="6">
        <v>11.52</v>
      </c>
      <c r="K776" s="8">
        <v>4</v>
      </c>
      <c r="L776" s="6">
        <v>3.2256</v>
      </c>
    </row>
    <row r="777" spans="1:12" x14ac:dyDescent="0.3">
      <c r="A777" s="2">
        <v>41842</v>
      </c>
      <c r="B777" s="8">
        <f>YEAR(SalesData[[#This Row],[Order Date]])</f>
        <v>2014</v>
      </c>
      <c r="C777" s="11">
        <f>MONTH(SalesData[[#This Row],[Order Date]])</f>
        <v>7</v>
      </c>
      <c r="D777" t="s">
        <v>1179</v>
      </c>
      <c r="E777" t="s">
        <v>1180</v>
      </c>
      <c r="F777" t="s">
        <v>20</v>
      </c>
      <c r="G777" t="s">
        <v>13</v>
      </c>
      <c r="H777" t="s">
        <v>16</v>
      </c>
      <c r="I777" t="s">
        <v>2338</v>
      </c>
      <c r="J777" s="6">
        <v>717.72</v>
      </c>
      <c r="K777" s="8">
        <v>3</v>
      </c>
      <c r="L777" s="6">
        <v>71.77200000000002</v>
      </c>
    </row>
    <row r="778" spans="1:12" x14ac:dyDescent="0.3">
      <c r="A778" s="2">
        <v>41842</v>
      </c>
      <c r="B778" s="8">
        <f>YEAR(SalesData[[#This Row],[Order Date]])</f>
        <v>2014</v>
      </c>
      <c r="C778" s="11">
        <f>MONTH(SalesData[[#This Row],[Order Date]])</f>
        <v>7</v>
      </c>
      <c r="D778" t="s">
        <v>1179</v>
      </c>
      <c r="E778" t="s">
        <v>1180</v>
      </c>
      <c r="F778" t="s">
        <v>20</v>
      </c>
      <c r="G778" t="s">
        <v>21</v>
      </c>
      <c r="H778" t="s">
        <v>29</v>
      </c>
      <c r="I778" t="s">
        <v>819</v>
      </c>
      <c r="J778" s="6">
        <v>236.5</v>
      </c>
      <c r="K778" s="8">
        <v>10</v>
      </c>
      <c r="L778" s="6">
        <v>68.584999999999994</v>
      </c>
    </row>
    <row r="779" spans="1:12" x14ac:dyDescent="0.3">
      <c r="A779" s="2">
        <v>41842</v>
      </c>
      <c r="B779" s="8">
        <f>YEAR(SalesData[[#This Row],[Order Date]])</f>
        <v>2014</v>
      </c>
      <c r="C779" s="11">
        <f>MONTH(SalesData[[#This Row],[Order Date]])</f>
        <v>7</v>
      </c>
      <c r="D779" t="s">
        <v>1179</v>
      </c>
      <c r="E779" t="s">
        <v>1180</v>
      </c>
      <c r="F779" t="s">
        <v>20</v>
      </c>
      <c r="G779" t="s">
        <v>13</v>
      </c>
      <c r="H779" t="s">
        <v>27</v>
      </c>
      <c r="I779" t="s">
        <v>2322</v>
      </c>
      <c r="J779" s="6">
        <v>170.35200000000003</v>
      </c>
      <c r="K779" s="8">
        <v>3</v>
      </c>
      <c r="L779" s="6">
        <v>19.164599999999979</v>
      </c>
    </row>
    <row r="780" spans="1:12" x14ac:dyDescent="0.3">
      <c r="A780" s="2">
        <v>41842</v>
      </c>
      <c r="B780" s="8">
        <f>YEAR(SalesData[[#This Row],[Order Date]])</f>
        <v>2014</v>
      </c>
      <c r="C780" s="11">
        <f>MONTH(SalesData[[#This Row],[Order Date]])</f>
        <v>7</v>
      </c>
      <c r="D780" t="s">
        <v>1879</v>
      </c>
      <c r="E780" t="s">
        <v>1880</v>
      </c>
      <c r="F780" t="s">
        <v>20</v>
      </c>
      <c r="G780" t="s">
        <v>21</v>
      </c>
      <c r="H780" t="s">
        <v>35</v>
      </c>
      <c r="I780" t="s">
        <v>729</v>
      </c>
      <c r="J780" s="6">
        <v>19.68</v>
      </c>
      <c r="K780" s="8">
        <v>6</v>
      </c>
      <c r="L780" s="6">
        <v>6.4943999999999988</v>
      </c>
    </row>
    <row r="781" spans="1:12" x14ac:dyDescent="0.3">
      <c r="A781" s="2">
        <v>41842</v>
      </c>
      <c r="B781" s="8">
        <f>YEAR(SalesData[[#This Row],[Order Date]])</f>
        <v>2014</v>
      </c>
      <c r="C781" s="11">
        <f>MONTH(SalesData[[#This Row],[Order Date]])</f>
        <v>7</v>
      </c>
      <c r="D781" t="s">
        <v>640</v>
      </c>
      <c r="E781" t="s">
        <v>641</v>
      </c>
      <c r="F781" t="s">
        <v>57</v>
      </c>
      <c r="G781" t="s">
        <v>21</v>
      </c>
      <c r="H781" t="s">
        <v>29</v>
      </c>
      <c r="I781" t="s">
        <v>2551</v>
      </c>
      <c r="J781" s="6">
        <v>26.632000000000001</v>
      </c>
      <c r="K781" s="8">
        <v>1</v>
      </c>
      <c r="L781" s="6">
        <v>1.331599999999999</v>
      </c>
    </row>
    <row r="782" spans="1:12" x14ac:dyDescent="0.3">
      <c r="A782" s="2">
        <v>41843</v>
      </c>
      <c r="B782" s="8">
        <f>YEAR(SalesData[[#This Row],[Order Date]])</f>
        <v>2014</v>
      </c>
      <c r="C782" s="11">
        <f>MONTH(SalesData[[#This Row],[Order Date]])</f>
        <v>7</v>
      </c>
      <c r="D782" t="s">
        <v>696</v>
      </c>
      <c r="E782" t="s">
        <v>697</v>
      </c>
      <c r="F782" t="s">
        <v>168</v>
      </c>
      <c r="G782" t="s">
        <v>21</v>
      </c>
      <c r="H782" t="s">
        <v>40</v>
      </c>
      <c r="I782" t="s">
        <v>644</v>
      </c>
      <c r="J782" s="6">
        <v>8.1600000000000019</v>
      </c>
      <c r="K782" s="8">
        <v>5</v>
      </c>
      <c r="L782" s="6">
        <v>-5.7119999999999997</v>
      </c>
    </row>
    <row r="783" spans="1:12" x14ac:dyDescent="0.3">
      <c r="A783" s="2">
        <v>41843</v>
      </c>
      <c r="B783" s="8">
        <f>YEAR(SalesData[[#This Row],[Order Date]])</f>
        <v>2014</v>
      </c>
      <c r="C783" s="11">
        <f>MONTH(SalesData[[#This Row],[Order Date]])</f>
        <v>7</v>
      </c>
      <c r="D783" t="s">
        <v>696</v>
      </c>
      <c r="E783" t="s">
        <v>697</v>
      </c>
      <c r="F783" t="s">
        <v>168</v>
      </c>
      <c r="G783" t="s">
        <v>37</v>
      </c>
      <c r="H783" t="s">
        <v>87</v>
      </c>
      <c r="I783" t="s">
        <v>698</v>
      </c>
      <c r="J783" s="6">
        <v>1023.9360000000001</v>
      </c>
      <c r="K783" s="8">
        <v>8</v>
      </c>
      <c r="L783" s="6">
        <v>179.1887999999999</v>
      </c>
    </row>
    <row r="784" spans="1:12" x14ac:dyDescent="0.3">
      <c r="A784" s="2">
        <v>41843</v>
      </c>
      <c r="B784" s="8">
        <f>YEAR(SalesData[[#This Row],[Order Date]])</f>
        <v>2014</v>
      </c>
      <c r="C784" s="11">
        <f>MONTH(SalesData[[#This Row],[Order Date]])</f>
        <v>7</v>
      </c>
      <c r="D784" t="s">
        <v>696</v>
      </c>
      <c r="E784" t="s">
        <v>697</v>
      </c>
      <c r="F784" t="s">
        <v>168</v>
      </c>
      <c r="G784" t="s">
        <v>21</v>
      </c>
      <c r="H784" t="s">
        <v>35</v>
      </c>
      <c r="I784" t="s">
        <v>699</v>
      </c>
      <c r="J784" s="6">
        <v>9.24</v>
      </c>
      <c r="K784" s="8">
        <v>1</v>
      </c>
      <c r="L784" s="6">
        <v>0.92399999999999993</v>
      </c>
    </row>
    <row r="785" spans="1:12" x14ac:dyDescent="0.3">
      <c r="A785" s="2">
        <v>41843</v>
      </c>
      <c r="B785" s="8">
        <f>YEAR(SalesData[[#This Row],[Order Date]])</f>
        <v>2014</v>
      </c>
      <c r="C785" s="11">
        <f>MONTH(SalesData[[#This Row],[Order Date]])</f>
        <v>7</v>
      </c>
      <c r="D785" t="s">
        <v>696</v>
      </c>
      <c r="E785" t="s">
        <v>697</v>
      </c>
      <c r="F785" t="s">
        <v>168</v>
      </c>
      <c r="G785" t="s">
        <v>37</v>
      </c>
      <c r="H785" t="s">
        <v>87</v>
      </c>
      <c r="I785" t="s">
        <v>700</v>
      </c>
      <c r="J785" s="6">
        <v>479.04</v>
      </c>
      <c r="K785" s="8">
        <v>10</v>
      </c>
      <c r="L785" s="6">
        <v>-29.940000000000012</v>
      </c>
    </row>
    <row r="786" spans="1:12" x14ac:dyDescent="0.3">
      <c r="A786" s="2">
        <v>41843</v>
      </c>
      <c r="B786" s="8">
        <f>YEAR(SalesData[[#This Row],[Order Date]])</f>
        <v>2014</v>
      </c>
      <c r="C786" s="11">
        <f>MONTH(SalesData[[#This Row],[Order Date]])</f>
        <v>7</v>
      </c>
      <c r="D786" t="s">
        <v>64</v>
      </c>
      <c r="E786" t="s">
        <v>65</v>
      </c>
      <c r="F786" t="s">
        <v>145</v>
      </c>
      <c r="G786" t="s">
        <v>37</v>
      </c>
      <c r="H786" t="s">
        <v>87</v>
      </c>
      <c r="I786" t="s">
        <v>1921</v>
      </c>
      <c r="J786" s="6">
        <v>99.98</v>
      </c>
      <c r="K786" s="8">
        <v>2</v>
      </c>
      <c r="L786" s="6">
        <v>7.9983999999999895</v>
      </c>
    </row>
    <row r="787" spans="1:12" x14ac:dyDescent="0.3">
      <c r="A787" s="2">
        <v>41843</v>
      </c>
      <c r="B787" s="8">
        <f>YEAR(SalesData[[#This Row],[Order Date]])</f>
        <v>2014</v>
      </c>
      <c r="C787" s="11">
        <f>MONTH(SalesData[[#This Row],[Order Date]])</f>
        <v>7</v>
      </c>
      <c r="D787" t="s">
        <v>3050</v>
      </c>
      <c r="E787" t="s">
        <v>3051</v>
      </c>
      <c r="F787" t="s">
        <v>20</v>
      </c>
      <c r="G787" t="s">
        <v>37</v>
      </c>
      <c r="H787" t="s">
        <v>38</v>
      </c>
      <c r="I787" t="s">
        <v>2136</v>
      </c>
      <c r="J787" s="6">
        <v>604.75199999999995</v>
      </c>
      <c r="K787" s="8">
        <v>6</v>
      </c>
      <c r="L787" s="6">
        <v>60.475200000000058</v>
      </c>
    </row>
    <row r="788" spans="1:12" x14ac:dyDescent="0.3">
      <c r="A788" s="2">
        <v>41843</v>
      </c>
      <c r="B788" s="8">
        <f>YEAR(SalesData[[#This Row],[Order Date]])</f>
        <v>2014</v>
      </c>
      <c r="C788" s="11">
        <f>MONTH(SalesData[[#This Row],[Order Date]])</f>
        <v>7</v>
      </c>
      <c r="D788" t="s">
        <v>3050</v>
      </c>
      <c r="E788" t="s">
        <v>3051</v>
      </c>
      <c r="F788" t="s">
        <v>20</v>
      </c>
      <c r="G788" t="s">
        <v>21</v>
      </c>
      <c r="H788" t="s">
        <v>312</v>
      </c>
      <c r="I788" t="s">
        <v>1229</v>
      </c>
      <c r="J788" s="6">
        <v>40.700000000000003</v>
      </c>
      <c r="K788" s="8">
        <v>5</v>
      </c>
      <c r="L788" s="6">
        <v>11.802999999999999</v>
      </c>
    </row>
    <row r="789" spans="1:12" x14ac:dyDescent="0.3">
      <c r="A789" s="2">
        <v>41843</v>
      </c>
      <c r="B789" s="8">
        <f>YEAR(SalesData[[#This Row],[Order Date]])</f>
        <v>2014</v>
      </c>
      <c r="C789" s="11">
        <f>MONTH(SalesData[[#This Row],[Order Date]])</f>
        <v>7</v>
      </c>
      <c r="D789" t="s">
        <v>3050</v>
      </c>
      <c r="E789" t="s">
        <v>3051</v>
      </c>
      <c r="F789" t="s">
        <v>20</v>
      </c>
      <c r="G789" t="s">
        <v>37</v>
      </c>
      <c r="H789" t="s">
        <v>38</v>
      </c>
      <c r="I789" t="s">
        <v>2777</v>
      </c>
      <c r="J789" s="6">
        <v>302.37599999999998</v>
      </c>
      <c r="K789" s="8">
        <v>3</v>
      </c>
      <c r="L789" s="6">
        <v>37.796999999999997</v>
      </c>
    </row>
    <row r="790" spans="1:12" x14ac:dyDescent="0.3">
      <c r="A790" s="2">
        <v>41843</v>
      </c>
      <c r="B790" s="8">
        <f>YEAR(SalesData[[#This Row],[Order Date]])</f>
        <v>2014</v>
      </c>
      <c r="C790" s="11">
        <f>MONTH(SalesData[[#This Row],[Order Date]])</f>
        <v>7</v>
      </c>
      <c r="D790" t="s">
        <v>3050</v>
      </c>
      <c r="E790" t="s">
        <v>3051</v>
      </c>
      <c r="F790" t="s">
        <v>20</v>
      </c>
      <c r="G790" t="s">
        <v>37</v>
      </c>
      <c r="H790" t="s">
        <v>87</v>
      </c>
      <c r="I790" t="s">
        <v>134</v>
      </c>
      <c r="J790" s="6">
        <v>45</v>
      </c>
      <c r="K790" s="8">
        <v>3</v>
      </c>
      <c r="L790" s="6">
        <v>4.9500000000000011</v>
      </c>
    </row>
    <row r="791" spans="1:12" x14ac:dyDescent="0.3">
      <c r="A791" s="2">
        <v>41845</v>
      </c>
      <c r="B791" s="8">
        <f>YEAR(SalesData[[#This Row],[Order Date]])</f>
        <v>2014</v>
      </c>
      <c r="C791" s="11">
        <f>MONTH(SalesData[[#This Row],[Order Date]])</f>
        <v>7</v>
      </c>
      <c r="D791" t="s">
        <v>494</v>
      </c>
      <c r="E791" t="s">
        <v>495</v>
      </c>
      <c r="F791" t="s">
        <v>20</v>
      </c>
      <c r="G791" t="s">
        <v>21</v>
      </c>
      <c r="H791" t="s">
        <v>29</v>
      </c>
      <c r="I791" t="s">
        <v>515</v>
      </c>
      <c r="J791" s="6">
        <v>53.72</v>
      </c>
      <c r="K791" s="8">
        <v>4</v>
      </c>
      <c r="L791" s="6">
        <v>15.041600000000003</v>
      </c>
    </row>
    <row r="792" spans="1:12" x14ac:dyDescent="0.3">
      <c r="A792" s="2">
        <v>41845</v>
      </c>
      <c r="B792" s="8">
        <f>YEAR(SalesData[[#This Row],[Order Date]])</f>
        <v>2014</v>
      </c>
      <c r="C792" s="11">
        <f>MONTH(SalesData[[#This Row],[Order Date]])</f>
        <v>7</v>
      </c>
      <c r="D792" t="s">
        <v>494</v>
      </c>
      <c r="E792" t="s">
        <v>495</v>
      </c>
      <c r="F792" t="s">
        <v>20</v>
      </c>
      <c r="G792" t="s">
        <v>21</v>
      </c>
      <c r="H792" t="s">
        <v>312</v>
      </c>
      <c r="I792" t="s">
        <v>2672</v>
      </c>
      <c r="J792" s="6">
        <v>8187.65</v>
      </c>
      <c r="K792" s="8">
        <v>5</v>
      </c>
      <c r="L792" s="6">
        <v>327.50599999999963</v>
      </c>
    </row>
    <row r="793" spans="1:12" x14ac:dyDescent="0.3">
      <c r="A793" s="2">
        <v>41845</v>
      </c>
      <c r="B793" s="8">
        <f>YEAR(SalesData[[#This Row],[Order Date]])</f>
        <v>2014</v>
      </c>
      <c r="C793" s="11">
        <f>MONTH(SalesData[[#This Row],[Order Date]])</f>
        <v>7</v>
      </c>
      <c r="D793" t="s">
        <v>494</v>
      </c>
      <c r="E793" t="s">
        <v>495</v>
      </c>
      <c r="F793" t="s">
        <v>20</v>
      </c>
      <c r="G793" t="s">
        <v>13</v>
      </c>
      <c r="H793" t="s">
        <v>33</v>
      </c>
      <c r="I793" t="s">
        <v>498</v>
      </c>
      <c r="J793" s="6">
        <v>77.92</v>
      </c>
      <c r="K793" s="8">
        <v>8</v>
      </c>
      <c r="L793" s="6">
        <v>34.284800000000004</v>
      </c>
    </row>
    <row r="794" spans="1:12" x14ac:dyDescent="0.3">
      <c r="A794" s="2">
        <v>41845</v>
      </c>
      <c r="B794" s="8">
        <f>YEAR(SalesData[[#This Row],[Order Date]])</f>
        <v>2014</v>
      </c>
      <c r="C794" s="11">
        <f>MONTH(SalesData[[#This Row],[Order Date]])</f>
        <v>7</v>
      </c>
      <c r="D794" t="s">
        <v>2835</v>
      </c>
      <c r="E794" t="s">
        <v>2836</v>
      </c>
      <c r="F794" t="s">
        <v>20</v>
      </c>
      <c r="G794" t="s">
        <v>21</v>
      </c>
      <c r="H794" t="s">
        <v>49</v>
      </c>
      <c r="I794" t="s">
        <v>3060</v>
      </c>
      <c r="J794" s="6">
        <v>6.48</v>
      </c>
      <c r="K794" s="8">
        <v>1</v>
      </c>
      <c r="L794" s="6">
        <v>3.1752000000000002</v>
      </c>
    </row>
    <row r="795" spans="1:12" x14ac:dyDescent="0.3">
      <c r="A795" s="2">
        <v>41845</v>
      </c>
      <c r="B795" s="8">
        <f>YEAR(SalesData[[#This Row],[Order Date]])</f>
        <v>2014</v>
      </c>
      <c r="C795" s="11">
        <f>MONTH(SalesData[[#This Row],[Order Date]])</f>
        <v>7</v>
      </c>
      <c r="D795" t="s">
        <v>2835</v>
      </c>
      <c r="E795" t="s">
        <v>2836</v>
      </c>
      <c r="F795" t="s">
        <v>20</v>
      </c>
      <c r="G795" t="s">
        <v>21</v>
      </c>
      <c r="H795" t="s">
        <v>312</v>
      </c>
      <c r="I795" t="s">
        <v>3061</v>
      </c>
      <c r="J795" s="6">
        <v>15.52</v>
      </c>
      <c r="K795" s="8">
        <v>4</v>
      </c>
      <c r="L795" s="6">
        <v>4.5007999999999981</v>
      </c>
    </row>
    <row r="796" spans="1:12" x14ac:dyDescent="0.3">
      <c r="A796" s="2">
        <v>41846</v>
      </c>
      <c r="B796" s="8">
        <f>YEAR(SalesData[[#This Row],[Order Date]])</f>
        <v>2014</v>
      </c>
      <c r="C796" s="11">
        <f>MONTH(SalesData[[#This Row],[Order Date]])</f>
        <v>7</v>
      </c>
      <c r="D796" t="s">
        <v>2073</v>
      </c>
      <c r="E796" t="s">
        <v>2074</v>
      </c>
      <c r="F796" t="s">
        <v>114</v>
      </c>
      <c r="G796" t="s">
        <v>21</v>
      </c>
      <c r="H796" t="s">
        <v>29</v>
      </c>
      <c r="I796" t="s">
        <v>519</v>
      </c>
      <c r="J796" s="6">
        <v>123.55199999999999</v>
      </c>
      <c r="K796" s="8">
        <v>3</v>
      </c>
      <c r="L796" s="6">
        <v>-29.343599999999995</v>
      </c>
    </row>
    <row r="797" spans="1:12" x14ac:dyDescent="0.3">
      <c r="A797" s="2">
        <v>41846</v>
      </c>
      <c r="B797" s="8">
        <f>YEAR(SalesData[[#This Row],[Order Date]])</f>
        <v>2014</v>
      </c>
      <c r="C797" s="11">
        <f>MONTH(SalesData[[#This Row],[Order Date]])</f>
        <v>7</v>
      </c>
      <c r="D797" t="s">
        <v>157</v>
      </c>
      <c r="E797" t="s">
        <v>158</v>
      </c>
      <c r="F797" t="s">
        <v>742</v>
      </c>
      <c r="G797" t="s">
        <v>37</v>
      </c>
      <c r="H797" t="s">
        <v>38</v>
      </c>
      <c r="I797" t="s">
        <v>886</v>
      </c>
      <c r="J797" s="6">
        <v>911.98400000000004</v>
      </c>
      <c r="K797" s="8">
        <v>2</v>
      </c>
      <c r="L797" s="6">
        <v>113.99799999999991</v>
      </c>
    </row>
    <row r="798" spans="1:12" x14ac:dyDescent="0.3">
      <c r="A798" s="2">
        <v>41846</v>
      </c>
      <c r="B798" s="8">
        <f>YEAR(SalesData[[#This Row],[Order Date]])</f>
        <v>2014</v>
      </c>
      <c r="C798" s="11">
        <f>MONTH(SalesData[[#This Row],[Order Date]])</f>
        <v>7</v>
      </c>
      <c r="D798" t="s">
        <v>157</v>
      </c>
      <c r="E798" t="s">
        <v>158</v>
      </c>
      <c r="F798" t="s">
        <v>742</v>
      </c>
      <c r="G798" t="s">
        <v>13</v>
      </c>
      <c r="H798" t="s">
        <v>16</v>
      </c>
      <c r="I798" t="s">
        <v>637</v>
      </c>
      <c r="J798" s="6">
        <v>674.35200000000009</v>
      </c>
      <c r="K798" s="8">
        <v>3</v>
      </c>
      <c r="L798" s="6">
        <v>-109.58220000000011</v>
      </c>
    </row>
    <row r="799" spans="1:12" x14ac:dyDescent="0.3">
      <c r="A799" s="2">
        <v>41846</v>
      </c>
      <c r="B799" s="8">
        <f>YEAR(SalesData[[#This Row],[Order Date]])</f>
        <v>2014</v>
      </c>
      <c r="C799" s="11">
        <f>MONTH(SalesData[[#This Row],[Order Date]])</f>
        <v>7</v>
      </c>
      <c r="D799" t="s">
        <v>157</v>
      </c>
      <c r="E799" t="s">
        <v>158</v>
      </c>
      <c r="F799" t="s">
        <v>742</v>
      </c>
      <c r="G799" t="s">
        <v>13</v>
      </c>
      <c r="H799" t="s">
        <v>33</v>
      </c>
      <c r="I799" t="s">
        <v>1891</v>
      </c>
      <c r="J799" s="6">
        <v>134.01</v>
      </c>
      <c r="K799" s="8">
        <v>9</v>
      </c>
      <c r="L799" s="6">
        <v>36.182700000000004</v>
      </c>
    </row>
    <row r="800" spans="1:12" x14ac:dyDescent="0.3">
      <c r="A800" s="2">
        <v>41846</v>
      </c>
      <c r="B800" s="8">
        <f>YEAR(SalesData[[#This Row],[Order Date]])</f>
        <v>2014</v>
      </c>
      <c r="C800" s="11">
        <f>MONTH(SalesData[[#This Row],[Order Date]])</f>
        <v>7</v>
      </c>
      <c r="D800" t="s">
        <v>157</v>
      </c>
      <c r="E800" t="s">
        <v>158</v>
      </c>
      <c r="F800" t="s">
        <v>742</v>
      </c>
      <c r="G800" t="s">
        <v>37</v>
      </c>
      <c r="H800" t="s">
        <v>87</v>
      </c>
      <c r="I800" t="s">
        <v>3101</v>
      </c>
      <c r="J800" s="6">
        <v>170.97</v>
      </c>
      <c r="K800" s="8">
        <v>3</v>
      </c>
      <c r="L800" s="6">
        <v>70.097700000000003</v>
      </c>
    </row>
    <row r="801" spans="1:12" x14ac:dyDescent="0.3">
      <c r="A801" s="2">
        <v>41846</v>
      </c>
      <c r="B801" s="8">
        <f>YEAR(SalesData[[#This Row],[Order Date]])</f>
        <v>2014</v>
      </c>
      <c r="C801" s="11">
        <f>MONTH(SalesData[[#This Row],[Order Date]])</f>
        <v>7</v>
      </c>
      <c r="D801" t="s">
        <v>3012</v>
      </c>
      <c r="E801" t="s">
        <v>3013</v>
      </c>
      <c r="F801" t="s">
        <v>66</v>
      </c>
      <c r="G801" t="s">
        <v>37</v>
      </c>
      <c r="H801" t="s">
        <v>87</v>
      </c>
      <c r="I801" t="s">
        <v>2202</v>
      </c>
      <c r="J801" s="6">
        <v>111.93</v>
      </c>
      <c r="K801" s="8">
        <v>7</v>
      </c>
      <c r="L801" s="6">
        <v>34.698299999999996</v>
      </c>
    </row>
    <row r="802" spans="1:12" x14ac:dyDescent="0.3">
      <c r="A802" s="2">
        <v>41846</v>
      </c>
      <c r="B802" s="8">
        <f>YEAR(SalesData[[#This Row],[Order Date]])</f>
        <v>2014</v>
      </c>
      <c r="C802" s="11">
        <f>MONTH(SalesData[[#This Row],[Order Date]])</f>
        <v>7</v>
      </c>
      <c r="D802" t="s">
        <v>2093</v>
      </c>
      <c r="E802" t="s">
        <v>2094</v>
      </c>
      <c r="F802" t="s">
        <v>677</v>
      </c>
      <c r="G802" t="s">
        <v>13</v>
      </c>
      <c r="H802" t="s">
        <v>16</v>
      </c>
      <c r="I802" t="s">
        <v>2503</v>
      </c>
      <c r="J802" s="6">
        <v>67.88</v>
      </c>
      <c r="K802" s="8">
        <v>2</v>
      </c>
      <c r="L802" s="6">
        <v>18.327599999999997</v>
      </c>
    </row>
    <row r="803" spans="1:12" x14ac:dyDescent="0.3">
      <c r="A803" s="2">
        <v>41846</v>
      </c>
      <c r="B803" s="8">
        <f>YEAR(SalesData[[#This Row],[Order Date]])</f>
        <v>2014</v>
      </c>
      <c r="C803" s="11">
        <f>MONTH(SalesData[[#This Row],[Order Date]])</f>
        <v>7</v>
      </c>
      <c r="D803" t="s">
        <v>2093</v>
      </c>
      <c r="E803" t="s">
        <v>2094</v>
      </c>
      <c r="F803" t="s">
        <v>677</v>
      </c>
      <c r="G803" t="s">
        <v>21</v>
      </c>
      <c r="H803" t="s">
        <v>22</v>
      </c>
      <c r="I803" t="s">
        <v>140</v>
      </c>
      <c r="J803" s="6">
        <v>162.88999999999999</v>
      </c>
      <c r="K803" s="8">
        <v>13</v>
      </c>
      <c r="L803" s="6">
        <v>76.558299999999988</v>
      </c>
    </row>
    <row r="804" spans="1:12" x14ac:dyDescent="0.3">
      <c r="A804" s="2">
        <v>41846</v>
      </c>
      <c r="B804" s="8">
        <f>YEAR(SalesData[[#This Row],[Order Date]])</f>
        <v>2014</v>
      </c>
      <c r="C804" s="11">
        <f>MONTH(SalesData[[#This Row],[Order Date]])</f>
        <v>7</v>
      </c>
      <c r="D804" t="s">
        <v>2093</v>
      </c>
      <c r="E804" t="s">
        <v>2094</v>
      </c>
      <c r="F804" t="s">
        <v>677</v>
      </c>
      <c r="G804" t="s">
        <v>13</v>
      </c>
      <c r="H804" t="s">
        <v>33</v>
      </c>
      <c r="I804" t="s">
        <v>3246</v>
      </c>
      <c r="J804" s="6">
        <v>25.71</v>
      </c>
      <c r="K804" s="8">
        <v>3</v>
      </c>
      <c r="L804" s="6">
        <v>9.2556000000000012</v>
      </c>
    </row>
    <row r="805" spans="1:12" x14ac:dyDescent="0.3">
      <c r="A805" s="2">
        <v>41846</v>
      </c>
      <c r="B805" s="8">
        <f>YEAR(SalesData[[#This Row],[Order Date]])</f>
        <v>2014</v>
      </c>
      <c r="C805" s="11">
        <f>MONTH(SalesData[[#This Row],[Order Date]])</f>
        <v>7</v>
      </c>
      <c r="D805" t="s">
        <v>755</v>
      </c>
      <c r="E805" t="s">
        <v>756</v>
      </c>
      <c r="F805" t="s">
        <v>57</v>
      </c>
      <c r="G805" t="s">
        <v>21</v>
      </c>
      <c r="H805" t="s">
        <v>40</v>
      </c>
      <c r="I805" t="s">
        <v>668</v>
      </c>
      <c r="J805" s="6">
        <v>2177.5839999999994</v>
      </c>
      <c r="K805" s="8">
        <v>8</v>
      </c>
      <c r="L805" s="6">
        <v>-3701.8928000000014</v>
      </c>
    </row>
    <row r="806" spans="1:12" x14ac:dyDescent="0.3">
      <c r="A806" s="2">
        <v>41846</v>
      </c>
      <c r="B806" s="8">
        <f>YEAR(SalesData[[#This Row],[Order Date]])</f>
        <v>2014</v>
      </c>
      <c r="C806" s="11">
        <f>MONTH(SalesData[[#This Row],[Order Date]])</f>
        <v>7</v>
      </c>
      <c r="D806" t="s">
        <v>755</v>
      </c>
      <c r="E806" t="s">
        <v>756</v>
      </c>
      <c r="F806" t="s">
        <v>57</v>
      </c>
      <c r="G806" t="s">
        <v>13</v>
      </c>
      <c r="H806" t="s">
        <v>33</v>
      </c>
      <c r="I806" t="s">
        <v>2894</v>
      </c>
      <c r="J806" s="6">
        <v>17.496000000000002</v>
      </c>
      <c r="K806" s="8">
        <v>3</v>
      </c>
      <c r="L806" s="6">
        <v>-10.060199999999998</v>
      </c>
    </row>
    <row r="807" spans="1:12" x14ac:dyDescent="0.3">
      <c r="A807" s="2">
        <v>41846</v>
      </c>
      <c r="B807" s="8">
        <f>YEAR(SalesData[[#This Row],[Order Date]])</f>
        <v>2014</v>
      </c>
      <c r="C807" s="11">
        <f>MONTH(SalesData[[#This Row],[Order Date]])</f>
        <v>7</v>
      </c>
      <c r="D807" t="s">
        <v>755</v>
      </c>
      <c r="E807" t="s">
        <v>756</v>
      </c>
      <c r="F807" t="s">
        <v>57</v>
      </c>
      <c r="G807" t="s">
        <v>21</v>
      </c>
      <c r="H807" t="s">
        <v>40</v>
      </c>
      <c r="I807" t="s">
        <v>639</v>
      </c>
      <c r="J807" s="6">
        <v>16.783999999999995</v>
      </c>
      <c r="K807" s="8">
        <v>4</v>
      </c>
      <c r="L807" s="6">
        <v>-26.854400000000012</v>
      </c>
    </row>
    <row r="808" spans="1:12" x14ac:dyDescent="0.3">
      <c r="A808" s="2">
        <v>41846</v>
      </c>
      <c r="B808" s="8">
        <f>YEAR(SalesData[[#This Row],[Order Date]])</f>
        <v>2014</v>
      </c>
      <c r="C808" s="11">
        <f>MONTH(SalesData[[#This Row],[Order Date]])</f>
        <v>7</v>
      </c>
      <c r="D808" t="s">
        <v>755</v>
      </c>
      <c r="E808" t="s">
        <v>756</v>
      </c>
      <c r="F808" t="s">
        <v>57</v>
      </c>
      <c r="G808" t="s">
        <v>37</v>
      </c>
      <c r="H808" t="s">
        <v>87</v>
      </c>
      <c r="I808" t="s">
        <v>700</v>
      </c>
      <c r="J808" s="6">
        <v>431.13600000000002</v>
      </c>
      <c r="K808" s="8">
        <v>9</v>
      </c>
      <c r="L808" s="6">
        <v>-26.946000000000012</v>
      </c>
    </row>
    <row r="809" spans="1:12" x14ac:dyDescent="0.3">
      <c r="A809" s="2">
        <v>41846</v>
      </c>
      <c r="B809" s="8">
        <f>YEAR(SalesData[[#This Row],[Order Date]])</f>
        <v>2014</v>
      </c>
      <c r="C809" s="11">
        <f>MONTH(SalesData[[#This Row],[Order Date]])</f>
        <v>7</v>
      </c>
      <c r="D809" t="s">
        <v>755</v>
      </c>
      <c r="E809" t="s">
        <v>756</v>
      </c>
      <c r="F809" t="s">
        <v>57</v>
      </c>
      <c r="G809" t="s">
        <v>21</v>
      </c>
      <c r="H809" t="s">
        <v>40</v>
      </c>
      <c r="I809" t="s">
        <v>486</v>
      </c>
      <c r="J809" s="6">
        <v>8.879999999999999</v>
      </c>
      <c r="K809" s="8">
        <v>5</v>
      </c>
      <c r="L809" s="6">
        <v>-13.32</v>
      </c>
    </row>
    <row r="810" spans="1:12" x14ac:dyDescent="0.3">
      <c r="A810" s="2">
        <v>41846</v>
      </c>
      <c r="B810" s="8">
        <f>YEAR(SalesData[[#This Row],[Order Date]])</f>
        <v>2014</v>
      </c>
      <c r="C810" s="11">
        <f>MONTH(SalesData[[#This Row],[Order Date]])</f>
        <v>7</v>
      </c>
      <c r="D810" t="s">
        <v>755</v>
      </c>
      <c r="E810" t="s">
        <v>756</v>
      </c>
      <c r="F810" t="s">
        <v>57</v>
      </c>
      <c r="G810" t="s">
        <v>21</v>
      </c>
      <c r="H810" t="s">
        <v>42</v>
      </c>
      <c r="I810" t="s">
        <v>2375</v>
      </c>
      <c r="J810" s="6">
        <v>4.8359999999999985</v>
      </c>
      <c r="K810" s="8">
        <v>2</v>
      </c>
      <c r="L810" s="6">
        <v>-12.090000000000003</v>
      </c>
    </row>
    <row r="811" spans="1:12" x14ac:dyDescent="0.3">
      <c r="A811" s="2">
        <v>41847</v>
      </c>
      <c r="B811" s="8">
        <f>YEAR(SalesData[[#This Row],[Order Date]])</f>
        <v>2014</v>
      </c>
      <c r="C811" s="11">
        <f>MONTH(SalesData[[#This Row],[Order Date]])</f>
        <v>7</v>
      </c>
      <c r="D811" t="s">
        <v>2301</v>
      </c>
      <c r="E811" t="s">
        <v>2302</v>
      </c>
      <c r="F811" t="s">
        <v>20</v>
      </c>
      <c r="G811" t="s">
        <v>37</v>
      </c>
      <c r="H811" t="s">
        <v>87</v>
      </c>
      <c r="I811" t="s">
        <v>2371</v>
      </c>
      <c r="J811" s="6">
        <v>238</v>
      </c>
      <c r="K811" s="8">
        <v>2</v>
      </c>
      <c r="L811" s="6">
        <v>38.080000000000013</v>
      </c>
    </row>
    <row r="812" spans="1:12" x14ac:dyDescent="0.3">
      <c r="A812" s="2">
        <v>41847</v>
      </c>
      <c r="B812" s="8">
        <f>YEAR(SalesData[[#This Row],[Order Date]])</f>
        <v>2014</v>
      </c>
      <c r="C812" s="11">
        <f>MONTH(SalesData[[#This Row],[Order Date]])</f>
        <v>7</v>
      </c>
      <c r="D812" t="s">
        <v>1894</v>
      </c>
      <c r="E812" t="s">
        <v>1895</v>
      </c>
      <c r="F812" t="s">
        <v>145</v>
      </c>
      <c r="G812" t="s">
        <v>21</v>
      </c>
      <c r="H812" t="s">
        <v>49</v>
      </c>
      <c r="I812" t="s">
        <v>3238</v>
      </c>
      <c r="J812" s="6">
        <v>65.78</v>
      </c>
      <c r="K812" s="8">
        <v>11</v>
      </c>
      <c r="L812" s="6">
        <v>32.232199999999999</v>
      </c>
    </row>
    <row r="813" spans="1:12" x14ac:dyDescent="0.3">
      <c r="A813" s="2">
        <v>41847</v>
      </c>
      <c r="B813" s="8">
        <f>YEAR(SalesData[[#This Row],[Order Date]])</f>
        <v>2014</v>
      </c>
      <c r="C813" s="11">
        <f>MONTH(SalesData[[#This Row],[Order Date]])</f>
        <v>7</v>
      </c>
      <c r="D813" t="s">
        <v>552</v>
      </c>
      <c r="E813" t="s">
        <v>553</v>
      </c>
      <c r="F813" t="s">
        <v>20</v>
      </c>
      <c r="G813" t="s">
        <v>21</v>
      </c>
      <c r="H813" t="s">
        <v>29</v>
      </c>
      <c r="I813" t="s">
        <v>1886</v>
      </c>
      <c r="J813" s="6">
        <v>276.27999999999997</v>
      </c>
      <c r="K813" s="8">
        <v>2</v>
      </c>
      <c r="L813" s="6">
        <v>0</v>
      </c>
    </row>
    <row r="814" spans="1:12" x14ac:dyDescent="0.3">
      <c r="A814" s="2">
        <v>41848</v>
      </c>
      <c r="B814" s="8">
        <f>YEAR(SalesData[[#This Row],[Order Date]])</f>
        <v>2014</v>
      </c>
      <c r="C814" s="11">
        <f>MONTH(SalesData[[#This Row],[Order Date]])</f>
        <v>7</v>
      </c>
      <c r="D814" t="s">
        <v>1058</v>
      </c>
      <c r="E814" t="s">
        <v>1059</v>
      </c>
      <c r="F814" t="s">
        <v>26</v>
      </c>
      <c r="G814" t="s">
        <v>21</v>
      </c>
      <c r="H814" t="s">
        <v>146</v>
      </c>
      <c r="I814" t="s">
        <v>270</v>
      </c>
      <c r="J814" s="6">
        <v>14.320000000000002</v>
      </c>
      <c r="K814" s="8">
        <v>5</v>
      </c>
      <c r="L814" s="6">
        <v>5.1910000000000007</v>
      </c>
    </row>
    <row r="815" spans="1:12" x14ac:dyDescent="0.3">
      <c r="A815" s="2">
        <v>41848</v>
      </c>
      <c r="B815" s="8">
        <f>YEAR(SalesData[[#This Row],[Order Date]])</f>
        <v>2014</v>
      </c>
      <c r="C815" s="11">
        <f>MONTH(SalesData[[#This Row],[Order Date]])</f>
        <v>7</v>
      </c>
      <c r="D815" t="s">
        <v>1058</v>
      </c>
      <c r="E815" t="s">
        <v>1059</v>
      </c>
      <c r="F815" t="s">
        <v>26</v>
      </c>
      <c r="G815" t="s">
        <v>13</v>
      </c>
      <c r="H815" t="s">
        <v>33</v>
      </c>
      <c r="I815" t="s">
        <v>2457</v>
      </c>
      <c r="J815" s="6">
        <v>129.88800000000001</v>
      </c>
      <c r="K815" s="8">
        <v>6</v>
      </c>
      <c r="L815" s="6">
        <v>12.988799999999991</v>
      </c>
    </row>
    <row r="816" spans="1:12" x14ac:dyDescent="0.3">
      <c r="A816" s="2">
        <v>41848</v>
      </c>
      <c r="B816" s="8">
        <f>YEAR(SalesData[[#This Row],[Order Date]])</f>
        <v>2014</v>
      </c>
      <c r="C816" s="11">
        <f>MONTH(SalesData[[#This Row],[Order Date]])</f>
        <v>7</v>
      </c>
      <c r="D816" t="s">
        <v>1058</v>
      </c>
      <c r="E816" t="s">
        <v>1059</v>
      </c>
      <c r="F816" t="s">
        <v>26</v>
      </c>
      <c r="G816" t="s">
        <v>21</v>
      </c>
      <c r="H816" t="s">
        <v>94</v>
      </c>
      <c r="I816" t="s">
        <v>1539</v>
      </c>
      <c r="J816" s="6">
        <v>48.944000000000003</v>
      </c>
      <c r="K816" s="8">
        <v>7</v>
      </c>
      <c r="L816" s="6">
        <v>16.518599999999999</v>
      </c>
    </row>
    <row r="817" spans="1:12" x14ac:dyDescent="0.3">
      <c r="A817" s="2">
        <v>41850</v>
      </c>
      <c r="B817" s="8">
        <f>YEAR(SalesData[[#This Row],[Order Date]])</f>
        <v>2014</v>
      </c>
      <c r="C817" s="11">
        <f>MONTH(SalesData[[#This Row],[Order Date]])</f>
        <v>7</v>
      </c>
      <c r="D817" t="s">
        <v>3240</v>
      </c>
      <c r="E817" t="s">
        <v>3241</v>
      </c>
      <c r="F817" t="s">
        <v>53</v>
      </c>
      <c r="G817" t="s">
        <v>13</v>
      </c>
      <c r="H817" t="s">
        <v>14</v>
      </c>
      <c r="I817" t="s">
        <v>2995</v>
      </c>
      <c r="J817" s="6">
        <v>1367.84</v>
      </c>
      <c r="K817" s="8">
        <v>8</v>
      </c>
      <c r="L817" s="6">
        <v>259.88959999999997</v>
      </c>
    </row>
    <row r="818" spans="1:12" x14ac:dyDescent="0.3">
      <c r="A818" s="2">
        <v>41852</v>
      </c>
      <c r="B818" s="8">
        <f>YEAR(SalesData[[#This Row],[Order Date]])</f>
        <v>2014</v>
      </c>
      <c r="C818" s="11">
        <f>MONTH(SalesData[[#This Row],[Order Date]])</f>
        <v>8</v>
      </c>
      <c r="D818" t="s">
        <v>2294</v>
      </c>
      <c r="E818" t="s">
        <v>2295</v>
      </c>
      <c r="F818" t="s">
        <v>48</v>
      </c>
      <c r="G818" t="s">
        <v>21</v>
      </c>
      <c r="H818" t="s">
        <v>22</v>
      </c>
      <c r="I818" t="s">
        <v>23</v>
      </c>
      <c r="J818" s="6">
        <v>17.544</v>
      </c>
      <c r="K818" s="8">
        <v>3</v>
      </c>
      <c r="L818" s="6">
        <v>5.9210999999999983</v>
      </c>
    </row>
    <row r="819" spans="1:12" x14ac:dyDescent="0.3">
      <c r="A819" s="2">
        <v>41852</v>
      </c>
      <c r="B819" s="8">
        <f>YEAR(SalesData[[#This Row],[Order Date]])</f>
        <v>2014</v>
      </c>
      <c r="C819" s="11">
        <f>MONTH(SalesData[[#This Row],[Order Date]])</f>
        <v>8</v>
      </c>
      <c r="D819" t="s">
        <v>2294</v>
      </c>
      <c r="E819" t="s">
        <v>2295</v>
      </c>
      <c r="F819" t="s">
        <v>48</v>
      </c>
      <c r="G819" t="s">
        <v>13</v>
      </c>
      <c r="H819" t="s">
        <v>33</v>
      </c>
      <c r="I819" t="s">
        <v>230</v>
      </c>
      <c r="J819" s="6">
        <v>44.128</v>
      </c>
      <c r="K819" s="8">
        <v>4</v>
      </c>
      <c r="L819" s="6">
        <v>12.135200000000001</v>
      </c>
    </row>
    <row r="820" spans="1:12" x14ac:dyDescent="0.3">
      <c r="A820" s="2">
        <v>41852</v>
      </c>
      <c r="B820" s="8">
        <f>YEAR(SalesData[[#This Row],[Order Date]])</f>
        <v>2014</v>
      </c>
      <c r="C820" s="11">
        <f>MONTH(SalesData[[#This Row],[Order Date]])</f>
        <v>8</v>
      </c>
      <c r="D820" t="s">
        <v>2294</v>
      </c>
      <c r="E820" t="s">
        <v>2295</v>
      </c>
      <c r="F820" t="s">
        <v>48</v>
      </c>
      <c r="G820" t="s">
        <v>21</v>
      </c>
      <c r="H820" t="s">
        <v>42</v>
      </c>
      <c r="I820" t="s">
        <v>2296</v>
      </c>
      <c r="J820" s="6">
        <v>62.920000000000009</v>
      </c>
      <c r="K820" s="8">
        <v>1</v>
      </c>
      <c r="L820" s="6">
        <v>10.224499999999994</v>
      </c>
    </row>
    <row r="821" spans="1:12" x14ac:dyDescent="0.3">
      <c r="A821" s="2">
        <v>41852</v>
      </c>
      <c r="B821" s="8">
        <f>YEAR(SalesData[[#This Row],[Order Date]])</f>
        <v>2014</v>
      </c>
      <c r="C821" s="11">
        <f>MONTH(SalesData[[#This Row],[Order Date]])</f>
        <v>8</v>
      </c>
      <c r="D821" t="s">
        <v>2294</v>
      </c>
      <c r="E821" t="s">
        <v>2295</v>
      </c>
      <c r="F821" t="s">
        <v>48</v>
      </c>
      <c r="G821" t="s">
        <v>21</v>
      </c>
      <c r="H821" t="s">
        <v>49</v>
      </c>
      <c r="I821" t="s">
        <v>303</v>
      </c>
      <c r="J821" s="6">
        <v>78.304000000000002</v>
      </c>
      <c r="K821" s="8">
        <v>2</v>
      </c>
      <c r="L821" s="6">
        <v>29.363999999999997</v>
      </c>
    </row>
    <row r="822" spans="1:12" x14ac:dyDescent="0.3">
      <c r="A822" s="2">
        <v>41852</v>
      </c>
      <c r="B822" s="8">
        <f>YEAR(SalesData[[#This Row],[Order Date]])</f>
        <v>2014</v>
      </c>
      <c r="C822" s="11">
        <f>MONTH(SalesData[[#This Row],[Order Date]])</f>
        <v>8</v>
      </c>
      <c r="D822" t="s">
        <v>2483</v>
      </c>
      <c r="E822" t="s">
        <v>2484</v>
      </c>
      <c r="F822" t="s">
        <v>20</v>
      </c>
      <c r="G822" t="s">
        <v>21</v>
      </c>
      <c r="H822" t="s">
        <v>40</v>
      </c>
      <c r="I822" t="s">
        <v>2485</v>
      </c>
      <c r="J822" s="6">
        <v>19.752000000000002</v>
      </c>
      <c r="K822" s="8">
        <v>3</v>
      </c>
      <c r="L822" s="6">
        <v>6.9131999999999998</v>
      </c>
    </row>
    <row r="823" spans="1:12" x14ac:dyDescent="0.3">
      <c r="A823" s="2">
        <v>41852</v>
      </c>
      <c r="B823" s="8">
        <f>YEAR(SalesData[[#This Row],[Order Date]])</f>
        <v>2014</v>
      </c>
      <c r="C823" s="11">
        <f>MONTH(SalesData[[#This Row],[Order Date]])</f>
        <v>8</v>
      </c>
      <c r="D823" t="s">
        <v>1537</v>
      </c>
      <c r="E823" t="s">
        <v>1538</v>
      </c>
      <c r="F823" t="s">
        <v>80</v>
      </c>
      <c r="G823" t="s">
        <v>21</v>
      </c>
      <c r="H823" t="s">
        <v>146</v>
      </c>
      <c r="I823" t="s">
        <v>2113</v>
      </c>
      <c r="J823" s="6">
        <v>5.68</v>
      </c>
      <c r="K823" s="8">
        <v>2</v>
      </c>
      <c r="L823" s="6">
        <v>1.9169999999999998</v>
      </c>
    </row>
    <row r="824" spans="1:12" x14ac:dyDescent="0.3">
      <c r="A824" s="2">
        <v>41853</v>
      </c>
      <c r="B824" s="8">
        <f>YEAR(SalesData[[#This Row],[Order Date]])</f>
        <v>2014</v>
      </c>
      <c r="C824" s="11">
        <f>MONTH(SalesData[[#This Row],[Order Date]])</f>
        <v>8</v>
      </c>
      <c r="D824" t="s">
        <v>573</v>
      </c>
      <c r="E824" t="s">
        <v>574</v>
      </c>
      <c r="F824" t="s">
        <v>323</v>
      </c>
      <c r="G824" t="s">
        <v>21</v>
      </c>
      <c r="H824" t="s">
        <v>40</v>
      </c>
      <c r="I824" t="s">
        <v>1901</v>
      </c>
      <c r="J824" s="6">
        <v>26.7</v>
      </c>
      <c r="K824" s="8">
        <v>5</v>
      </c>
      <c r="L824" s="6">
        <v>12.548999999999999</v>
      </c>
    </row>
    <row r="825" spans="1:12" x14ac:dyDescent="0.3">
      <c r="A825" s="2">
        <v>41853</v>
      </c>
      <c r="B825" s="8">
        <f>YEAR(SalesData[[#This Row],[Order Date]])</f>
        <v>2014</v>
      </c>
      <c r="C825" s="11">
        <f>MONTH(SalesData[[#This Row],[Order Date]])</f>
        <v>8</v>
      </c>
      <c r="D825" t="s">
        <v>573</v>
      </c>
      <c r="E825" t="s">
        <v>574</v>
      </c>
      <c r="F825" t="s">
        <v>323</v>
      </c>
      <c r="G825" t="s">
        <v>37</v>
      </c>
      <c r="H825" t="s">
        <v>87</v>
      </c>
      <c r="I825" t="s">
        <v>3202</v>
      </c>
      <c r="J825" s="6">
        <v>21.2</v>
      </c>
      <c r="K825" s="8">
        <v>2</v>
      </c>
      <c r="L825" s="6">
        <v>9.1160000000000014</v>
      </c>
    </row>
    <row r="826" spans="1:12" x14ac:dyDescent="0.3">
      <c r="A826" s="2">
        <v>41853</v>
      </c>
      <c r="B826" s="8">
        <f>YEAR(SalesData[[#This Row],[Order Date]])</f>
        <v>2014</v>
      </c>
      <c r="C826" s="11">
        <f>MONTH(SalesData[[#This Row],[Order Date]])</f>
        <v>8</v>
      </c>
      <c r="D826" t="s">
        <v>573</v>
      </c>
      <c r="E826" t="s">
        <v>574</v>
      </c>
      <c r="F826" t="s">
        <v>323</v>
      </c>
      <c r="G826" t="s">
        <v>21</v>
      </c>
      <c r="H826" t="s">
        <v>29</v>
      </c>
      <c r="I826" t="s">
        <v>2151</v>
      </c>
      <c r="J826" s="6">
        <v>838.38</v>
      </c>
      <c r="K826" s="8">
        <v>2</v>
      </c>
      <c r="L826" s="6">
        <v>226.36260000000004</v>
      </c>
    </row>
    <row r="827" spans="1:12" x14ac:dyDescent="0.3">
      <c r="A827" s="2">
        <v>41854</v>
      </c>
      <c r="B827" s="8">
        <f>YEAR(SalesData[[#This Row],[Order Date]])</f>
        <v>2014</v>
      </c>
      <c r="C827" s="11">
        <f>MONTH(SalesData[[#This Row],[Order Date]])</f>
        <v>8</v>
      </c>
      <c r="D827" t="s">
        <v>437</v>
      </c>
      <c r="E827" t="s">
        <v>438</v>
      </c>
      <c r="F827" t="s">
        <v>247</v>
      </c>
      <c r="G827" t="s">
        <v>13</v>
      </c>
      <c r="H827" t="s">
        <v>27</v>
      </c>
      <c r="I827" t="s">
        <v>439</v>
      </c>
      <c r="J827" s="6">
        <v>218.75</v>
      </c>
      <c r="K827" s="8">
        <v>2</v>
      </c>
      <c r="L827" s="6">
        <v>-161.875</v>
      </c>
    </row>
    <row r="828" spans="1:12" x14ac:dyDescent="0.3">
      <c r="A828" s="2">
        <v>41854</v>
      </c>
      <c r="B828" s="8">
        <f>YEAR(SalesData[[#This Row],[Order Date]])</f>
        <v>2014</v>
      </c>
      <c r="C828" s="11">
        <f>MONTH(SalesData[[#This Row],[Order Date]])</f>
        <v>8</v>
      </c>
      <c r="D828" t="s">
        <v>437</v>
      </c>
      <c r="E828" t="s">
        <v>438</v>
      </c>
      <c r="F828" t="s">
        <v>247</v>
      </c>
      <c r="G828" t="s">
        <v>21</v>
      </c>
      <c r="H828" t="s">
        <v>42</v>
      </c>
      <c r="I828" t="s">
        <v>440</v>
      </c>
      <c r="J828" s="6">
        <v>2.6</v>
      </c>
      <c r="K828" s="8">
        <v>1</v>
      </c>
      <c r="L828" s="6">
        <v>0.29249999999999987</v>
      </c>
    </row>
    <row r="829" spans="1:12" x14ac:dyDescent="0.3">
      <c r="A829" s="2">
        <v>41854</v>
      </c>
      <c r="B829" s="8">
        <f>YEAR(SalesData[[#This Row],[Order Date]])</f>
        <v>2014</v>
      </c>
      <c r="C829" s="11">
        <f>MONTH(SalesData[[#This Row],[Order Date]])</f>
        <v>8</v>
      </c>
      <c r="D829" t="s">
        <v>1385</v>
      </c>
      <c r="E829" t="s">
        <v>1386</v>
      </c>
      <c r="F829" t="s">
        <v>145</v>
      </c>
      <c r="G829" t="s">
        <v>21</v>
      </c>
      <c r="H829" t="s">
        <v>49</v>
      </c>
      <c r="I829" t="s">
        <v>1387</v>
      </c>
      <c r="J829" s="6">
        <v>39.96</v>
      </c>
      <c r="K829" s="8">
        <v>2</v>
      </c>
      <c r="L829" s="6">
        <v>18.781199999999998</v>
      </c>
    </row>
    <row r="830" spans="1:12" x14ac:dyDescent="0.3">
      <c r="A830" s="2">
        <v>41854</v>
      </c>
      <c r="B830" s="8">
        <f>YEAR(SalesData[[#This Row],[Order Date]])</f>
        <v>2014</v>
      </c>
      <c r="C830" s="11">
        <f>MONTH(SalesData[[#This Row],[Order Date]])</f>
        <v>8</v>
      </c>
      <c r="D830" t="s">
        <v>1385</v>
      </c>
      <c r="E830" t="s">
        <v>1386</v>
      </c>
      <c r="F830" t="s">
        <v>145</v>
      </c>
      <c r="G830" t="s">
        <v>21</v>
      </c>
      <c r="H830" t="s">
        <v>312</v>
      </c>
      <c r="I830" t="s">
        <v>1388</v>
      </c>
      <c r="J830" s="6">
        <v>102.30000000000001</v>
      </c>
      <c r="K830" s="8">
        <v>10</v>
      </c>
      <c r="L830" s="6">
        <v>26.598000000000006</v>
      </c>
    </row>
    <row r="831" spans="1:12" x14ac:dyDescent="0.3">
      <c r="A831" s="2">
        <v>41854</v>
      </c>
      <c r="B831" s="8">
        <f>YEAR(SalesData[[#This Row],[Order Date]])</f>
        <v>2014</v>
      </c>
      <c r="C831" s="11">
        <f>MONTH(SalesData[[#This Row],[Order Date]])</f>
        <v>8</v>
      </c>
      <c r="D831" t="s">
        <v>1385</v>
      </c>
      <c r="E831" t="s">
        <v>1386</v>
      </c>
      <c r="F831" t="s">
        <v>145</v>
      </c>
      <c r="G831" t="s">
        <v>21</v>
      </c>
      <c r="H831" t="s">
        <v>29</v>
      </c>
      <c r="I831" t="s">
        <v>1389</v>
      </c>
      <c r="J831" s="6">
        <v>21.36</v>
      </c>
      <c r="K831" s="8">
        <v>2</v>
      </c>
      <c r="L831" s="6">
        <v>5.7672000000000008</v>
      </c>
    </row>
    <row r="832" spans="1:12" x14ac:dyDescent="0.3">
      <c r="A832" s="2">
        <v>41854</v>
      </c>
      <c r="B832" s="8">
        <f>YEAR(SalesData[[#This Row],[Order Date]])</f>
        <v>2014</v>
      </c>
      <c r="C832" s="11">
        <f>MONTH(SalesData[[#This Row],[Order Date]])</f>
        <v>8</v>
      </c>
      <c r="D832" t="s">
        <v>2941</v>
      </c>
      <c r="E832" t="s">
        <v>2942</v>
      </c>
      <c r="F832" t="s">
        <v>168</v>
      </c>
      <c r="G832" t="s">
        <v>21</v>
      </c>
      <c r="H832" t="s">
        <v>49</v>
      </c>
      <c r="I832" t="s">
        <v>1938</v>
      </c>
      <c r="J832" s="6">
        <v>93.024000000000001</v>
      </c>
      <c r="K832" s="8">
        <v>3</v>
      </c>
      <c r="L832" s="6">
        <v>33.721199999999996</v>
      </c>
    </row>
    <row r="833" spans="1:12" x14ac:dyDescent="0.3">
      <c r="A833" s="2">
        <v>41855</v>
      </c>
      <c r="B833" s="8">
        <f>YEAR(SalesData[[#This Row],[Order Date]])</f>
        <v>2014</v>
      </c>
      <c r="C833" s="11">
        <f>MONTH(SalesData[[#This Row],[Order Date]])</f>
        <v>8</v>
      </c>
      <c r="D833" t="s">
        <v>480</v>
      </c>
      <c r="E833" t="s">
        <v>481</v>
      </c>
      <c r="F833" t="s">
        <v>66</v>
      </c>
      <c r="G833" t="s">
        <v>21</v>
      </c>
      <c r="H833" t="s">
        <v>42</v>
      </c>
      <c r="I833" t="s">
        <v>1929</v>
      </c>
      <c r="J833" s="6">
        <v>1089.75</v>
      </c>
      <c r="K833" s="8">
        <v>3</v>
      </c>
      <c r="L833" s="6">
        <v>305.13000000000011</v>
      </c>
    </row>
    <row r="834" spans="1:12" x14ac:dyDescent="0.3">
      <c r="A834" s="2">
        <v>41855</v>
      </c>
      <c r="B834" s="8">
        <f>YEAR(SalesData[[#This Row],[Order Date]])</f>
        <v>2014</v>
      </c>
      <c r="C834" s="11">
        <f>MONTH(SalesData[[#This Row],[Order Date]])</f>
        <v>8</v>
      </c>
      <c r="D834" t="s">
        <v>480</v>
      </c>
      <c r="E834" t="s">
        <v>481</v>
      </c>
      <c r="F834" t="s">
        <v>66</v>
      </c>
      <c r="G834" t="s">
        <v>21</v>
      </c>
      <c r="H834" t="s">
        <v>49</v>
      </c>
      <c r="I834" t="s">
        <v>1930</v>
      </c>
      <c r="J834" s="6">
        <v>447.84</v>
      </c>
      <c r="K834" s="8">
        <v>8</v>
      </c>
      <c r="L834" s="6">
        <v>219.44159999999999</v>
      </c>
    </row>
    <row r="835" spans="1:12" x14ac:dyDescent="0.3">
      <c r="A835" s="2">
        <v>41855</v>
      </c>
      <c r="B835" s="8">
        <f>YEAR(SalesData[[#This Row],[Order Date]])</f>
        <v>2014</v>
      </c>
      <c r="C835" s="11">
        <f>MONTH(SalesData[[#This Row],[Order Date]])</f>
        <v>8</v>
      </c>
      <c r="D835" t="s">
        <v>480</v>
      </c>
      <c r="E835" t="s">
        <v>481</v>
      </c>
      <c r="F835" t="s">
        <v>66</v>
      </c>
      <c r="G835" t="s">
        <v>21</v>
      </c>
      <c r="H835" t="s">
        <v>35</v>
      </c>
      <c r="I835" t="s">
        <v>1931</v>
      </c>
      <c r="J835" s="6">
        <v>16.399999999999999</v>
      </c>
      <c r="K835" s="8">
        <v>5</v>
      </c>
      <c r="L835" s="6">
        <v>4.2639999999999993</v>
      </c>
    </row>
    <row r="836" spans="1:12" x14ac:dyDescent="0.3">
      <c r="A836" s="2">
        <v>41855</v>
      </c>
      <c r="B836" s="8">
        <f>YEAR(SalesData[[#This Row],[Order Date]])</f>
        <v>2014</v>
      </c>
      <c r="C836" s="11">
        <f>MONTH(SalesData[[#This Row],[Order Date]])</f>
        <v>8</v>
      </c>
      <c r="D836" t="s">
        <v>480</v>
      </c>
      <c r="E836" t="s">
        <v>481</v>
      </c>
      <c r="F836" t="s">
        <v>66</v>
      </c>
      <c r="G836" t="s">
        <v>37</v>
      </c>
      <c r="H836" t="s">
        <v>38</v>
      </c>
      <c r="I836" t="s">
        <v>1932</v>
      </c>
      <c r="J836" s="6">
        <v>399.96000000000004</v>
      </c>
      <c r="K836" s="8">
        <v>5</v>
      </c>
      <c r="L836" s="6">
        <v>34.996499999999969</v>
      </c>
    </row>
    <row r="837" spans="1:12" x14ac:dyDescent="0.3">
      <c r="A837" s="2">
        <v>41855</v>
      </c>
      <c r="B837" s="8">
        <f>YEAR(SalesData[[#This Row],[Order Date]])</f>
        <v>2014</v>
      </c>
      <c r="C837" s="11">
        <f>MONTH(SalesData[[#This Row],[Order Date]])</f>
        <v>8</v>
      </c>
      <c r="D837" t="s">
        <v>480</v>
      </c>
      <c r="E837" t="s">
        <v>481</v>
      </c>
      <c r="F837" t="s">
        <v>66</v>
      </c>
      <c r="G837" t="s">
        <v>21</v>
      </c>
      <c r="H837" t="s">
        <v>29</v>
      </c>
      <c r="I837" t="s">
        <v>1933</v>
      </c>
      <c r="J837" s="6">
        <v>158.9</v>
      </c>
      <c r="K837" s="8">
        <v>5</v>
      </c>
      <c r="L837" s="6">
        <v>7.9449999999999932</v>
      </c>
    </row>
    <row r="838" spans="1:12" x14ac:dyDescent="0.3">
      <c r="A838" s="2">
        <v>41855</v>
      </c>
      <c r="B838" s="8">
        <f>YEAR(SalesData[[#This Row],[Order Date]])</f>
        <v>2014</v>
      </c>
      <c r="C838" s="11">
        <f>MONTH(SalesData[[#This Row],[Order Date]])</f>
        <v>8</v>
      </c>
      <c r="D838" t="s">
        <v>480</v>
      </c>
      <c r="E838" t="s">
        <v>481</v>
      </c>
      <c r="F838" t="s">
        <v>66</v>
      </c>
      <c r="G838" t="s">
        <v>21</v>
      </c>
      <c r="H838" t="s">
        <v>40</v>
      </c>
      <c r="I838" t="s">
        <v>223</v>
      </c>
      <c r="J838" s="6">
        <v>13.184000000000001</v>
      </c>
      <c r="K838" s="8">
        <v>1</v>
      </c>
      <c r="L838" s="6">
        <v>4.7792000000000003</v>
      </c>
    </row>
    <row r="839" spans="1:12" x14ac:dyDescent="0.3">
      <c r="A839" s="2">
        <v>41855</v>
      </c>
      <c r="B839" s="8">
        <f>YEAR(SalesData[[#This Row],[Order Date]])</f>
        <v>2014</v>
      </c>
      <c r="C839" s="11">
        <f>MONTH(SalesData[[#This Row],[Order Date]])</f>
        <v>8</v>
      </c>
      <c r="D839" t="s">
        <v>2134</v>
      </c>
      <c r="E839" t="s">
        <v>2135</v>
      </c>
      <c r="F839" t="s">
        <v>2534</v>
      </c>
      <c r="G839" t="s">
        <v>21</v>
      </c>
      <c r="H839" t="s">
        <v>42</v>
      </c>
      <c r="I839" t="s">
        <v>970</v>
      </c>
      <c r="J839" s="6">
        <v>101.96</v>
      </c>
      <c r="K839" s="8">
        <v>2</v>
      </c>
      <c r="L839" s="6">
        <v>27.529200000000003</v>
      </c>
    </row>
    <row r="840" spans="1:12" x14ac:dyDescent="0.3">
      <c r="A840" s="2">
        <v>41855</v>
      </c>
      <c r="B840" s="8">
        <f>YEAR(SalesData[[#This Row],[Order Date]])</f>
        <v>2014</v>
      </c>
      <c r="C840" s="11">
        <f>MONTH(SalesData[[#This Row],[Order Date]])</f>
        <v>8</v>
      </c>
      <c r="D840" t="s">
        <v>2134</v>
      </c>
      <c r="E840" t="s">
        <v>2135</v>
      </c>
      <c r="F840" t="s">
        <v>2534</v>
      </c>
      <c r="G840" t="s">
        <v>21</v>
      </c>
      <c r="H840" t="s">
        <v>49</v>
      </c>
      <c r="I840" t="s">
        <v>3230</v>
      </c>
      <c r="J840" s="6">
        <v>259.74</v>
      </c>
      <c r="K840" s="8">
        <v>13</v>
      </c>
      <c r="L840" s="6">
        <v>124.6752</v>
      </c>
    </row>
    <row r="841" spans="1:12" x14ac:dyDescent="0.3">
      <c r="A841" s="2">
        <v>41855</v>
      </c>
      <c r="B841" s="8">
        <f>YEAR(SalesData[[#This Row],[Order Date]])</f>
        <v>2014</v>
      </c>
      <c r="C841" s="11">
        <f>MONTH(SalesData[[#This Row],[Order Date]])</f>
        <v>8</v>
      </c>
      <c r="D841" t="s">
        <v>2134</v>
      </c>
      <c r="E841" t="s">
        <v>2135</v>
      </c>
      <c r="F841" t="s">
        <v>2534</v>
      </c>
      <c r="G841" t="s">
        <v>37</v>
      </c>
      <c r="H841" t="s">
        <v>87</v>
      </c>
      <c r="I841" t="s">
        <v>1470</v>
      </c>
      <c r="J841" s="6">
        <v>255.42</v>
      </c>
      <c r="K841" s="8">
        <v>9</v>
      </c>
      <c r="L841" s="6">
        <v>104.7222</v>
      </c>
    </row>
    <row r="842" spans="1:12" x14ac:dyDescent="0.3">
      <c r="A842" s="2">
        <v>41856</v>
      </c>
      <c r="B842" s="8">
        <f>YEAR(SalesData[[#This Row],[Order Date]])</f>
        <v>2014</v>
      </c>
      <c r="C842" s="11">
        <f>MONTH(SalesData[[#This Row],[Order Date]])</f>
        <v>8</v>
      </c>
      <c r="D842" t="s">
        <v>377</v>
      </c>
      <c r="E842" t="s">
        <v>378</v>
      </c>
      <c r="F842" t="s">
        <v>20</v>
      </c>
      <c r="G842" t="s">
        <v>21</v>
      </c>
      <c r="H842" t="s">
        <v>49</v>
      </c>
      <c r="I842" t="s">
        <v>379</v>
      </c>
      <c r="J842" s="6">
        <v>20.94</v>
      </c>
      <c r="K842" s="8">
        <v>3</v>
      </c>
      <c r="L842" s="6">
        <v>9.841800000000001</v>
      </c>
    </row>
    <row r="843" spans="1:12" x14ac:dyDescent="0.3">
      <c r="A843" s="2">
        <v>41856</v>
      </c>
      <c r="B843" s="8">
        <f>YEAR(SalesData[[#This Row],[Order Date]])</f>
        <v>2014</v>
      </c>
      <c r="C843" s="11">
        <f>MONTH(SalesData[[#This Row],[Order Date]])</f>
        <v>8</v>
      </c>
      <c r="D843" t="s">
        <v>377</v>
      </c>
      <c r="E843" t="s">
        <v>378</v>
      </c>
      <c r="F843" t="s">
        <v>20</v>
      </c>
      <c r="G843" t="s">
        <v>21</v>
      </c>
      <c r="H843" t="s">
        <v>49</v>
      </c>
      <c r="I843" t="s">
        <v>380</v>
      </c>
      <c r="J843" s="6">
        <v>110.96</v>
      </c>
      <c r="K843" s="8">
        <v>2</v>
      </c>
      <c r="L843" s="6">
        <v>53.260799999999996</v>
      </c>
    </row>
    <row r="844" spans="1:12" x14ac:dyDescent="0.3">
      <c r="A844" s="2">
        <v>41856</v>
      </c>
      <c r="B844" s="8">
        <f>YEAR(SalesData[[#This Row],[Order Date]])</f>
        <v>2014</v>
      </c>
      <c r="C844" s="11">
        <f>MONTH(SalesData[[#This Row],[Order Date]])</f>
        <v>8</v>
      </c>
      <c r="D844" t="s">
        <v>377</v>
      </c>
      <c r="E844" t="s">
        <v>378</v>
      </c>
      <c r="F844" t="s">
        <v>20</v>
      </c>
      <c r="G844" t="s">
        <v>13</v>
      </c>
      <c r="H844" t="s">
        <v>16</v>
      </c>
      <c r="I844" t="s">
        <v>381</v>
      </c>
      <c r="J844" s="6">
        <v>340.14400000000006</v>
      </c>
      <c r="K844" s="8">
        <v>7</v>
      </c>
      <c r="L844" s="6">
        <v>21.259</v>
      </c>
    </row>
    <row r="845" spans="1:12" x14ac:dyDescent="0.3">
      <c r="A845" s="2">
        <v>41856</v>
      </c>
      <c r="B845" s="8">
        <f>YEAR(SalesData[[#This Row],[Order Date]])</f>
        <v>2014</v>
      </c>
      <c r="C845" s="11">
        <f>MONTH(SalesData[[#This Row],[Order Date]])</f>
        <v>8</v>
      </c>
      <c r="D845" t="s">
        <v>895</v>
      </c>
      <c r="E845" t="s">
        <v>896</v>
      </c>
      <c r="F845" t="s">
        <v>20</v>
      </c>
      <c r="G845" t="s">
        <v>37</v>
      </c>
      <c r="H845" t="s">
        <v>87</v>
      </c>
      <c r="I845" t="s">
        <v>1926</v>
      </c>
      <c r="J845" s="6">
        <v>16.36</v>
      </c>
      <c r="K845" s="8">
        <v>1</v>
      </c>
      <c r="L845" s="6">
        <v>1.6359999999999992</v>
      </c>
    </row>
    <row r="846" spans="1:12" x14ac:dyDescent="0.3">
      <c r="A846" s="2">
        <v>41856</v>
      </c>
      <c r="B846" s="8">
        <f>YEAR(SalesData[[#This Row],[Order Date]])</f>
        <v>2014</v>
      </c>
      <c r="C846" s="11">
        <f>MONTH(SalesData[[#This Row],[Order Date]])</f>
        <v>8</v>
      </c>
      <c r="D846" t="s">
        <v>895</v>
      </c>
      <c r="E846" t="s">
        <v>896</v>
      </c>
      <c r="F846" t="s">
        <v>20</v>
      </c>
      <c r="G846" t="s">
        <v>21</v>
      </c>
      <c r="H846" t="s">
        <v>29</v>
      </c>
      <c r="I846" t="s">
        <v>3045</v>
      </c>
      <c r="J846" s="6">
        <v>15.78</v>
      </c>
      <c r="K846" s="8">
        <v>2</v>
      </c>
      <c r="L846" s="6">
        <v>0.63119999999999798</v>
      </c>
    </row>
    <row r="847" spans="1:12" x14ac:dyDescent="0.3">
      <c r="A847" s="2">
        <v>41856</v>
      </c>
      <c r="B847" s="8">
        <f>YEAR(SalesData[[#This Row],[Order Date]])</f>
        <v>2014</v>
      </c>
      <c r="C847" s="11">
        <f>MONTH(SalesData[[#This Row],[Order Date]])</f>
        <v>8</v>
      </c>
      <c r="D847" t="s">
        <v>895</v>
      </c>
      <c r="E847" t="s">
        <v>896</v>
      </c>
      <c r="F847" t="s">
        <v>20</v>
      </c>
      <c r="G847" t="s">
        <v>21</v>
      </c>
      <c r="H847" t="s">
        <v>35</v>
      </c>
      <c r="I847" t="s">
        <v>2440</v>
      </c>
      <c r="J847" s="6">
        <v>45.98</v>
      </c>
      <c r="K847" s="8">
        <v>2</v>
      </c>
      <c r="L847" s="6">
        <v>12.874400000000001</v>
      </c>
    </row>
    <row r="848" spans="1:12" x14ac:dyDescent="0.3">
      <c r="A848" s="2">
        <v>41856</v>
      </c>
      <c r="B848" s="8">
        <f>YEAR(SalesData[[#This Row],[Order Date]])</f>
        <v>2014</v>
      </c>
      <c r="C848" s="11">
        <f>MONTH(SalesData[[#This Row],[Order Date]])</f>
        <v>8</v>
      </c>
      <c r="D848" t="s">
        <v>2562</v>
      </c>
      <c r="E848" t="s">
        <v>2563</v>
      </c>
      <c r="F848" t="s">
        <v>406</v>
      </c>
      <c r="G848" t="s">
        <v>21</v>
      </c>
      <c r="H848" t="s">
        <v>42</v>
      </c>
      <c r="I848" t="s">
        <v>2515</v>
      </c>
      <c r="J848" s="6">
        <v>79.47</v>
      </c>
      <c r="K848" s="8">
        <v>3</v>
      </c>
      <c r="L848" s="6">
        <v>22.251600000000003</v>
      </c>
    </row>
    <row r="849" spans="1:12" x14ac:dyDescent="0.3">
      <c r="A849" s="2">
        <v>41856</v>
      </c>
      <c r="B849" s="8">
        <f>YEAR(SalesData[[#This Row],[Order Date]])</f>
        <v>2014</v>
      </c>
      <c r="C849" s="11">
        <f>MONTH(SalesData[[#This Row],[Order Date]])</f>
        <v>8</v>
      </c>
      <c r="D849" t="s">
        <v>2562</v>
      </c>
      <c r="E849" t="s">
        <v>2563</v>
      </c>
      <c r="F849" t="s">
        <v>406</v>
      </c>
      <c r="G849" t="s">
        <v>21</v>
      </c>
      <c r="H849" t="s">
        <v>35</v>
      </c>
      <c r="I849" t="s">
        <v>3125</v>
      </c>
      <c r="J849" s="6">
        <v>4.5599999999999996</v>
      </c>
      <c r="K849" s="8">
        <v>2</v>
      </c>
      <c r="L849" s="6">
        <v>2.0064000000000002</v>
      </c>
    </row>
    <row r="850" spans="1:12" x14ac:dyDescent="0.3">
      <c r="A850" s="2">
        <v>41856</v>
      </c>
      <c r="B850" s="8">
        <f>YEAR(SalesData[[#This Row],[Order Date]])</f>
        <v>2014</v>
      </c>
      <c r="C850" s="11">
        <f>MONTH(SalesData[[#This Row],[Order Date]])</f>
        <v>8</v>
      </c>
      <c r="D850" t="s">
        <v>2562</v>
      </c>
      <c r="E850" t="s">
        <v>2563</v>
      </c>
      <c r="F850" t="s">
        <v>406</v>
      </c>
      <c r="G850" t="s">
        <v>13</v>
      </c>
      <c r="H850" t="s">
        <v>16</v>
      </c>
      <c r="I850" t="s">
        <v>1293</v>
      </c>
      <c r="J850" s="6">
        <v>1133.3499999999999</v>
      </c>
      <c r="K850" s="8">
        <v>5</v>
      </c>
      <c r="L850" s="6">
        <v>294.67100000000005</v>
      </c>
    </row>
    <row r="851" spans="1:12" x14ac:dyDescent="0.3">
      <c r="A851" s="2">
        <v>41856</v>
      </c>
      <c r="B851" s="8">
        <f>YEAR(SalesData[[#This Row],[Order Date]])</f>
        <v>2014</v>
      </c>
      <c r="C851" s="11">
        <f>MONTH(SalesData[[#This Row],[Order Date]])</f>
        <v>8</v>
      </c>
      <c r="D851" t="s">
        <v>339</v>
      </c>
      <c r="E851" t="s">
        <v>340</v>
      </c>
      <c r="F851" t="s">
        <v>145</v>
      </c>
      <c r="G851" t="s">
        <v>37</v>
      </c>
      <c r="H851" t="s">
        <v>38</v>
      </c>
      <c r="I851" t="s">
        <v>2429</v>
      </c>
      <c r="J851" s="6">
        <v>135.99</v>
      </c>
      <c r="K851" s="8">
        <v>1</v>
      </c>
      <c r="L851" s="6">
        <v>36.717300000000009</v>
      </c>
    </row>
    <row r="852" spans="1:12" x14ac:dyDescent="0.3">
      <c r="A852" s="2">
        <v>41856</v>
      </c>
      <c r="B852" s="8">
        <f>YEAR(SalesData[[#This Row],[Order Date]])</f>
        <v>2014</v>
      </c>
      <c r="C852" s="11">
        <f>MONTH(SalesData[[#This Row],[Order Date]])</f>
        <v>8</v>
      </c>
      <c r="D852" t="s">
        <v>339</v>
      </c>
      <c r="E852" t="s">
        <v>340</v>
      </c>
      <c r="F852" t="s">
        <v>145</v>
      </c>
      <c r="G852" t="s">
        <v>21</v>
      </c>
      <c r="H852" t="s">
        <v>35</v>
      </c>
      <c r="I852" t="s">
        <v>3125</v>
      </c>
      <c r="J852" s="6">
        <v>15.959999999999999</v>
      </c>
      <c r="K852" s="8">
        <v>7</v>
      </c>
      <c r="L852" s="6">
        <v>7.0224000000000011</v>
      </c>
    </row>
    <row r="853" spans="1:12" x14ac:dyDescent="0.3">
      <c r="A853" s="2">
        <v>41856</v>
      </c>
      <c r="B853" s="8">
        <f>YEAR(SalesData[[#This Row],[Order Date]])</f>
        <v>2014</v>
      </c>
      <c r="C853" s="11">
        <f>MONTH(SalesData[[#This Row],[Order Date]])</f>
        <v>8</v>
      </c>
      <c r="D853" t="s">
        <v>242</v>
      </c>
      <c r="E853" t="s">
        <v>243</v>
      </c>
      <c r="F853" t="s">
        <v>57</v>
      </c>
      <c r="G853" t="s">
        <v>13</v>
      </c>
      <c r="H853" t="s">
        <v>27</v>
      </c>
      <c r="I853" t="s">
        <v>2220</v>
      </c>
      <c r="J853" s="6">
        <v>489.22999999999996</v>
      </c>
      <c r="K853" s="8">
        <v>2</v>
      </c>
      <c r="L853" s="6">
        <v>41.933999999999997</v>
      </c>
    </row>
    <row r="854" spans="1:12" x14ac:dyDescent="0.3">
      <c r="A854" s="2">
        <v>41857</v>
      </c>
      <c r="B854" s="8">
        <f>YEAR(SalesData[[#This Row],[Order Date]])</f>
        <v>2014</v>
      </c>
      <c r="C854" s="11">
        <f>MONTH(SalesData[[#This Row],[Order Date]])</f>
        <v>8</v>
      </c>
      <c r="D854" t="s">
        <v>1256</v>
      </c>
      <c r="E854" t="s">
        <v>1257</v>
      </c>
      <c r="F854" t="s">
        <v>206</v>
      </c>
      <c r="G854" t="s">
        <v>37</v>
      </c>
      <c r="H854" t="s">
        <v>87</v>
      </c>
      <c r="I854" t="s">
        <v>1822</v>
      </c>
      <c r="J854" s="6">
        <v>62.91</v>
      </c>
      <c r="K854" s="8">
        <v>3</v>
      </c>
      <c r="L854" s="6">
        <v>22.647599999999997</v>
      </c>
    </row>
    <row r="855" spans="1:12" x14ac:dyDescent="0.3">
      <c r="A855" s="2">
        <v>41857</v>
      </c>
      <c r="B855" s="8">
        <f>YEAR(SalesData[[#This Row],[Order Date]])</f>
        <v>2014</v>
      </c>
      <c r="C855" s="11">
        <f>MONTH(SalesData[[#This Row],[Order Date]])</f>
        <v>8</v>
      </c>
      <c r="D855" t="s">
        <v>2466</v>
      </c>
      <c r="E855" t="s">
        <v>2467</v>
      </c>
      <c r="F855" t="s">
        <v>145</v>
      </c>
      <c r="G855" t="s">
        <v>37</v>
      </c>
      <c r="H855" t="s">
        <v>87</v>
      </c>
      <c r="I855" t="s">
        <v>843</v>
      </c>
      <c r="J855" s="6">
        <v>199.98</v>
      </c>
      <c r="K855" s="8">
        <v>2</v>
      </c>
      <c r="L855" s="6">
        <v>83.991600000000005</v>
      </c>
    </row>
    <row r="856" spans="1:12" x14ac:dyDescent="0.3">
      <c r="A856" s="2">
        <v>41859</v>
      </c>
      <c r="B856" s="8">
        <f>YEAR(SalesData[[#This Row],[Order Date]])</f>
        <v>2014</v>
      </c>
      <c r="C856" s="11">
        <f>MONTH(SalesData[[#This Row],[Order Date]])</f>
        <v>8</v>
      </c>
      <c r="D856" t="s">
        <v>1051</v>
      </c>
      <c r="E856" t="s">
        <v>1052</v>
      </c>
      <c r="F856" t="s">
        <v>20</v>
      </c>
      <c r="G856" t="s">
        <v>21</v>
      </c>
      <c r="H856" t="s">
        <v>42</v>
      </c>
      <c r="I856" t="s">
        <v>1053</v>
      </c>
      <c r="J856" s="6">
        <v>76.12</v>
      </c>
      <c r="K856" s="8">
        <v>2</v>
      </c>
      <c r="L856" s="6">
        <v>22.074799999999996</v>
      </c>
    </row>
    <row r="857" spans="1:12" x14ac:dyDescent="0.3">
      <c r="A857" s="2">
        <v>41859</v>
      </c>
      <c r="B857" s="8">
        <f>YEAR(SalesData[[#This Row],[Order Date]])</f>
        <v>2014</v>
      </c>
      <c r="C857" s="11">
        <f>MONTH(SalesData[[#This Row],[Order Date]])</f>
        <v>8</v>
      </c>
      <c r="D857" t="s">
        <v>1051</v>
      </c>
      <c r="E857" t="s">
        <v>1052</v>
      </c>
      <c r="F857" t="s">
        <v>20</v>
      </c>
      <c r="G857" t="s">
        <v>37</v>
      </c>
      <c r="H857" t="s">
        <v>648</v>
      </c>
      <c r="I857" t="s">
        <v>764</v>
      </c>
      <c r="J857" s="6">
        <v>1199.9760000000001</v>
      </c>
      <c r="K857" s="8">
        <v>3</v>
      </c>
      <c r="L857" s="6">
        <v>434.99130000000002</v>
      </c>
    </row>
    <row r="858" spans="1:12" x14ac:dyDescent="0.3">
      <c r="A858" s="2">
        <v>41859</v>
      </c>
      <c r="B858" s="8">
        <f>YEAR(SalesData[[#This Row],[Order Date]])</f>
        <v>2014</v>
      </c>
      <c r="C858" s="11">
        <f>MONTH(SalesData[[#This Row],[Order Date]])</f>
        <v>8</v>
      </c>
      <c r="D858" t="s">
        <v>1051</v>
      </c>
      <c r="E858" t="s">
        <v>1052</v>
      </c>
      <c r="F858" t="s">
        <v>20</v>
      </c>
      <c r="G858" t="s">
        <v>37</v>
      </c>
      <c r="H858" t="s">
        <v>38</v>
      </c>
      <c r="I858" t="s">
        <v>614</v>
      </c>
      <c r="J858" s="6">
        <v>445.96000000000004</v>
      </c>
      <c r="K858" s="8">
        <v>5</v>
      </c>
      <c r="L858" s="6">
        <v>55.744999999999948</v>
      </c>
    </row>
    <row r="859" spans="1:12" x14ac:dyDescent="0.3">
      <c r="A859" s="2">
        <v>41859</v>
      </c>
      <c r="B859" s="8">
        <f>YEAR(SalesData[[#This Row],[Order Date]])</f>
        <v>2014</v>
      </c>
      <c r="C859" s="11">
        <f>MONTH(SalesData[[#This Row],[Order Date]])</f>
        <v>8</v>
      </c>
      <c r="D859" t="s">
        <v>1051</v>
      </c>
      <c r="E859" t="s">
        <v>1052</v>
      </c>
      <c r="F859" t="s">
        <v>20</v>
      </c>
      <c r="G859" t="s">
        <v>13</v>
      </c>
      <c r="H859" t="s">
        <v>33</v>
      </c>
      <c r="I859" t="s">
        <v>1054</v>
      </c>
      <c r="J859" s="6">
        <v>327.76</v>
      </c>
      <c r="K859" s="8">
        <v>8</v>
      </c>
      <c r="L859" s="6">
        <v>91.772800000000018</v>
      </c>
    </row>
    <row r="860" spans="1:12" x14ac:dyDescent="0.3">
      <c r="A860" s="2">
        <v>41859</v>
      </c>
      <c r="B860" s="8">
        <f>YEAR(SalesData[[#This Row],[Order Date]])</f>
        <v>2014</v>
      </c>
      <c r="C860" s="11">
        <f>MONTH(SalesData[[#This Row],[Order Date]])</f>
        <v>8</v>
      </c>
      <c r="D860" t="s">
        <v>434</v>
      </c>
      <c r="E860" t="s">
        <v>435</v>
      </c>
      <c r="F860" t="s">
        <v>168</v>
      </c>
      <c r="G860" t="s">
        <v>13</v>
      </c>
      <c r="H860" t="s">
        <v>33</v>
      </c>
      <c r="I860" t="s">
        <v>1566</v>
      </c>
      <c r="J860" s="6">
        <v>121.376</v>
      </c>
      <c r="K860" s="8">
        <v>4</v>
      </c>
      <c r="L860" s="6">
        <v>-3.0344000000000122</v>
      </c>
    </row>
    <row r="861" spans="1:12" x14ac:dyDescent="0.3">
      <c r="A861" s="2">
        <v>41859</v>
      </c>
      <c r="B861" s="8">
        <f>YEAR(SalesData[[#This Row],[Order Date]])</f>
        <v>2014</v>
      </c>
      <c r="C861" s="11">
        <f>MONTH(SalesData[[#This Row],[Order Date]])</f>
        <v>8</v>
      </c>
      <c r="D861" t="s">
        <v>434</v>
      </c>
      <c r="E861" t="s">
        <v>435</v>
      </c>
      <c r="F861" t="s">
        <v>168</v>
      </c>
      <c r="G861" t="s">
        <v>37</v>
      </c>
      <c r="H861" t="s">
        <v>87</v>
      </c>
      <c r="I861" t="s">
        <v>240</v>
      </c>
      <c r="J861" s="6">
        <v>95.976000000000013</v>
      </c>
      <c r="K861" s="8">
        <v>3</v>
      </c>
      <c r="L861" s="6">
        <v>-10.797300000000011</v>
      </c>
    </row>
    <row r="862" spans="1:12" x14ac:dyDescent="0.3">
      <c r="A862" s="2">
        <v>41859</v>
      </c>
      <c r="B862" s="8">
        <f>YEAR(SalesData[[#This Row],[Order Date]])</f>
        <v>2014</v>
      </c>
      <c r="C862" s="11">
        <f>MONTH(SalesData[[#This Row],[Order Date]])</f>
        <v>8</v>
      </c>
      <c r="D862" t="s">
        <v>2618</v>
      </c>
      <c r="E862" t="s">
        <v>2619</v>
      </c>
      <c r="F862" t="s">
        <v>20</v>
      </c>
      <c r="G862" t="s">
        <v>21</v>
      </c>
      <c r="H862" t="s">
        <v>29</v>
      </c>
      <c r="I862" t="s">
        <v>2795</v>
      </c>
      <c r="J862" s="6">
        <v>423.28</v>
      </c>
      <c r="K862" s="8">
        <v>11</v>
      </c>
      <c r="L862" s="6">
        <v>110.05279999999999</v>
      </c>
    </row>
    <row r="863" spans="1:12" x14ac:dyDescent="0.3">
      <c r="A863" s="2">
        <v>41859</v>
      </c>
      <c r="B863" s="8">
        <f>YEAR(SalesData[[#This Row],[Order Date]])</f>
        <v>2014</v>
      </c>
      <c r="C863" s="11">
        <f>MONTH(SalesData[[#This Row],[Order Date]])</f>
        <v>8</v>
      </c>
      <c r="D863" t="s">
        <v>99</v>
      </c>
      <c r="E863" t="s">
        <v>100</v>
      </c>
      <c r="F863" t="s">
        <v>129</v>
      </c>
      <c r="G863" t="s">
        <v>37</v>
      </c>
      <c r="H863" t="s">
        <v>648</v>
      </c>
      <c r="I863" t="s">
        <v>3071</v>
      </c>
      <c r="J863" s="6">
        <v>549.99</v>
      </c>
      <c r="K863" s="8">
        <v>1</v>
      </c>
      <c r="L863" s="6">
        <v>274.995</v>
      </c>
    </row>
    <row r="864" spans="1:12" x14ac:dyDescent="0.3">
      <c r="A864" s="2">
        <v>41859</v>
      </c>
      <c r="B864" s="8">
        <f>YEAR(SalesData[[#This Row],[Order Date]])</f>
        <v>2014</v>
      </c>
      <c r="C864" s="11">
        <f>MONTH(SalesData[[#This Row],[Order Date]])</f>
        <v>8</v>
      </c>
      <c r="D864" t="s">
        <v>99</v>
      </c>
      <c r="E864" t="s">
        <v>100</v>
      </c>
      <c r="F864" t="s">
        <v>129</v>
      </c>
      <c r="G864" t="s">
        <v>21</v>
      </c>
      <c r="H864" t="s">
        <v>42</v>
      </c>
      <c r="I864" t="s">
        <v>2195</v>
      </c>
      <c r="J864" s="6">
        <v>167.535</v>
      </c>
      <c r="K864" s="8">
        <v>3</v>
      </c>
      <c r="L864" s="6">
        <v>37.229999999999983</v>
      </c>
    </row>
    <row r="865" spans="1:12" x14ac:dyDescent="0.3">
      <c r="A865" s="2">
        <v>41859</v>
      </c>
      <c r="B865" s="8">
        <f>YEAR(SalesData[[#This Row],[Order Date]])</f>
        <v>2014</v>
      </c>
      <c r="C865" s="11">
        <f>MONTH(SalesData[[#This Row],[Order Date]])</f>
        <v>8</v>
      </c>
      <c r="D865" t="s">
        <v>99</v>
      </c>
      <c r="E865" t="s">
        <v>100</v>
      </c>
      <c r="F865" t="s">
        <v>129</v>
      </c>
      <c r="G865" t="s">
        <v>21</v>
      </c>
      <c r="H865" t="s">
        <v>94</v>
      </c>
      <c r="I865" t="s">
        <v>284</v>
      </c>
      <c r="J865" s="6">
        <v>38.339999999999996</v>
      </c>
      <c r="K865" s="8">
        <v>3</v>
      </c>
      <c r="L865" s="6">
        <v>17.253</v>
      </c>
    </row>
    <row r="866" spans="1:12" x14ac:dyDescent="0.3">
      <c r="A866" s="2">
        <v>41859</v>
      </c>
      <c r="B866" s="8">
        <f>YEAR(SalesData[[#This Row],[Order Date]])</f>
        <v>2014</v>
      </c>
      <c r="C866" s="11">
        <f>MONTH(SalesData[[#This Row],[Order Date]])</f>
        <v>8</v>
      </c>
      <c r="D866" t="s">
        <v>99</v>
      </c>
      <c r="E866" t="s">
        <v>100</v>
      </c>
      <c r="F866" t="s">
        <v>129</v>
      </c>
      <c r="G866" t="s">
        <v>13</v>
      </c>
      <c r="H866" t="s">
        <v>33</v>
      </c>
      <c r="I866" t="s">
        <v>2212</v>
      </c>
      <c r="J866" s="6">
        <v>53.88</v>
      </c>
      <c r="K866" s="8">
        <v>6</v>
      </c>
      <c r="L866" s="6">
        <v>22.629600000000003</v>
      </c>
    </row>
    <row r="867" spans="1:12" x14ac:dyDescent="0.3">
      <c r="A867" s="2">
        <v>41859</v>
      </c>
      <c r="B867" s="8">
        <f>YEAR(SalesData[[#This Row],[Order Date]])</f>
        <v>2014</v>
      </c>
      <c r="C867" s="11">
        <f>MONTH(SalesData[[#This Row],[Order Date]])</f>
        <v>8</v>
      </c>
      <c r="D867" t="s">
        <v>99</v>
      </c>
      <c r="E867" t="s">
        <v>100</v>
      </c>
      <c r="F867" t="s">
        <v>129</v>
      </c>
      <c r="G867" t="s">
        <v>37</v>
      </c>
      <c r="H867" t="s">
        <v>38</v>
      </c>
      <c r="I867" t="s">
        <v>2984</v>
      </c>
      <c r="J867" s="6">
        <v>299.98</v>
      </c>
      <c r="K867" s="8">
        <v>2</v>
      </c>
      <c r="L867" s="6">
        <v>83.994400000000013</v>
      </c>
    </row>
    <row r="868" spans="1:12" x14ac:dyDescent="0.3">
      <c r="A868" s="2">
        <v>41859</v>
      </c>
      <c r="B868" s="8">
        <f>YEAR(SalesData[[#This Row],[Order Date]])</f>
        <v>2014</v>
      </c>
      <c r="C868" s="11">
        <f>MONTH(SalesData[[#This Row],[Order Date]])</f>
        <v>8</v>
      </c>
      <c r="D868" t="s">
        <v>1564</v>
      </c>
      <c r="E868" t="s">
        <v>1565</v>
      </c>
      <c r="F868" t="s">
        <v>26</v>
      </c>
      <c r="G868" t="s">
        <v>13</v>
      </c>
      <c r="H868" t="s">
        <v>14</v>
      </c>
      <c r="I868" t="s">
        <v>2362</v>
      </c>
      <c r="J868" s="6">
        <v>155.45600000000002</v>
      </c>
      <c r="K868" s="8">
        <v>4</v>
      </c>
      <c r="L868" s="6">
        <v>-7.7727999999999895</v>
      </c>
    </row>
    <row r="869" spans="1:12" x14ac:dyDescent="0.3">
      <c r="A869" s="2">
        <v>41860</v>
      </c>
      <c r="B869" s="8">
        <f>YEAR(SalesData[[#This Row],[Order Date]])</f>
        <v>2014</v>
      </c>
      <c r="C869" s="11">
        <f>MONTH(SalesData[[#This Row],[Order Date]])</f>
        <v>8</v>
      </c>
      <c r="D869" t="s">
        <v>612</v>
      </c>
      <c r="E869" t="s">
        <v>613</v>
      </c>
      <c r="F869" t="s">
        <v>26</v>
      </c>
      <c r="G869" t="s">
        <v>37</v>
      </c>
      <c r="H869" t="s">
        <v>38</v>
      </c>
      <c r="I869" t="s">
        <v>614</v>
      </c>
      <c r="J869" s="6">
        <v>178.38400000000001</v>
      </c>
      <c r="K869" s="8">
        <v>2</v>
      </c>
      <c r="L869" s="6">
        <v>22.297999999999973</v>
      </c>
    </row>
    <row r="870" spans="1:12" x14ac:dyDescent="0.3">
      <c r="A870" s="2">
        <v>41860</v>
      </c>
      <c r="B870" s="8">
        <f>YEAR(SalesData[[#This Row],[Order Date]])</f>
        <v>2014</v>
      </c>
      <c r="C870" s="11">
        <f>MONTH(SalesData[[#This Row],[Order Date]])</f>
        <v>8</v>
      </c>
      <c r="D870" t="s">
        <v>612</v>
      </c>
      <c r="E870" t="s">
        <v>613</v>
      </c>
      <c r="F870" t="s">
        <v>26</v>
      </c>
      <c r="G870" t="s">
        <v>21</v>
      </c>
      <c r="H870" t="s">
        <v>49</v>
      </c>
      <c r="I870" t="s">
        <v>615</v>
      </c>
      <c r="J870" s="6">
        <v>15.552000000000003</v>
      </c>
      <c r="K870" s="8">
        <v>3</v>
      </c>
      <c r="L870" s="6">
        <v>5.4432</v>
      </c>
    </row>
    <row r="871" spans="1:12" x14ac:dyDescent="0.3">
      <c r="A871" s="2">
        <v>41860</v>
      </c>
      <c r="B871" s="8">
        <f>YEAR(SalesData[[#This Row],[Order Date]])</f>
        <v>2014</v>
      </c>
      <c r="C871" s="11">
        <f>MONTH(SalesData[[#This Row],[Order Date]])</f>
        <v>8</v>
      </c>
      <c r="D871" t="s">
        <v>2224</v>
      </c>
      <c r="E871" t="s">
        <v>2225</v>
      </c>
      <c r="F871" t="s">
        <v>20</v>
      </c>
      <c r="G871" t="s">
        <v>21</v>
      </c>
      <c r="H871" t="s">
        <v>22</v>
      </c>
      <c r="I871" t="s">
        <v>1898</v>
      </c>
      <c r="J871" s="6">
        <v>20.88</v>
      </c>
      <c r="K871" s="8">
        <v>8</v>
      </c>
      <c r="L871" s="6">
        <v>9.6047999999999991</v>
      </c>
    </row>
    <row r="872" spans="1:12" x14ac:dyDescent="0.3">
      <c r="A872" s="2">
        <v>41860</v>
      </c>
      <c r="B872" s="8">
        <f>YEAR(SalesData[[#This Row],[Order Date]])</f>
        <v>2014</v>
      </c>
      <c r="C872" s="11">
        <f>MONTH(SalesData[[#This Row],[Order Date]])</f>
        <v>8</v>
      </c>
      <c r="D872" t="s">
        <v>1624</v>
      </c>
      <c r="E872" t="s">
        <v>1625</v>
      </c>
      <c r="F872" t="s">
        <v>53</v>
      </c>
      <c r="G872" t="s">
        <v>37</v>
      </c>
      <c r="H872" t="s">
        <v>38</v>
      </c>
      <c r="I872" t="s">
        <v>1308</v>
      </c>
      <c r="J872" s="6">
        <v>1091.1680000000001</v>
      </c>
      <c r="K872" s="8">
        <v>4</v>
      </c>
      <c r="L872" s="6">
        <v>68.197999999999979</v>
      </c>
    </row>
    <row r="873" spans="1:12" x14ac:dyDescent="0.3">
      <c r="A873" s="2">
        <v>41860</v>
      </c>
      <c r="B873" s="8">
        <f>YEAR(SalesData[[#This Row],[Order Date]])</f>
        <v>2014</v>
      </c>
      <c r="C873" s="11">
        <f>MONTH(SalesData[[#This Row],[Order Date]])</f>
        <v>8</v>
      </c>
      <c r="D873" t="s">
        <v>1624</v>
      </c>
      <c r="E873" t="s">
        <v>1625</v>
      </c>
      <c r="F873" t="s">
        <v>53</v>
      </c>
      <c r="G873" t="s">
        <v>37</v>
      </c>
      <c r="H873" t="s">
        <v>38</v>
      </c>
      <c r="I873" t="s">
        <v>2154</v>
      </c>
      <c r="J873" s="6">
        <v>219.16800000000001</v>
      </c>
      <c r="K873" s="8">
        <v>2</v>
      </c>
      <c r="L873" s="6">
        <v>-43.833600000000018</v>
      </c>
    </row>
    <row r="874" spans="1:12" x14ac:dyDescent="0.3">
      <c r="A874" s="2">
        <v>41860</v>
      </c>
      <c r="B874" s="8">
        <f>YEAR(SalesData[[#This Row],[Order Date]])</f>
        <v>2014</v>
      </c>
      <c r="C874" s="11">
        <f>MONTH(SalesData[[#This Row],[Order Date]])</f>
        <v>8</v>
      </c>
      <c r="D874" t="s">
        <v>450</v>
      </c>
      <c r="E874" t="s">
        <v>451</v>
      </c>
      <c r="F874" t="s">
        <v>53</v>
      </c>
      <c r="G874" t="s">
        <v>21</v>
      </c>
      <c r="H874" t="s">
        <v>40</v>
      </c>
      <c r="I874" t="s">
        <v>2940</v>
      </c>
      <c r="J874" s="6">
        <v>2060.7440000000001</v>
      </c>
      <c r="K874" s="8">
        <v>7</v>
      </c>
      <c r="L874" s="6">
        <v>643.98249999999996</v>
      </c>
    </row>
    <row r="875" spans="1:12" x14ac:dyDescent="0.3">
      <c r="A875" s="2">
        <v>41860</v>
      </c>
      <c r="B875" s="8">
        <f>YEAR(SalesData[[#This Row],[Order Date]])</f>
        <v>2014</v>
      </c>
      <c r="C875" s="11">
        <f>MONTH(SalesData[[#This Row],[Order Date]])</f>
        <v>8</v>
      </c>
      <c r="D875" t="s">
        <v>1828</v>
      </c>
      <c r="E875" t="s">
        <v>1829</v>
      </c>
      <c r="F875" t="s">
        <v>20</v>
      </c>
      <c r="G875" t="s">
        <v>21</v>
      </c>
      <c r="H875" t="s">
        <v>49</v>
      </c>
      <c r="I875" t="s">
        <v>932</v>
      </c>
      <c r="J875" s="6">
        <v>5.98</v>
      </c>
      <c r="K875" s="8">
        <v>1</v>
      </c>
      <c r="L875" s="6">
        <v>2.6909999999999998</v>
      </c>
    </row>
    <row r="876" spans="1:12" x14ac:dyDescent="0.3">
      <c r="A876" s="2">
        <v>41860</v>
      </c>
      <c r="B876" s="8">
        <f>YEAR(SalesData[[#This Row],[Order Date]])</f>
        <v>2014</v>
      </c>
      <c r="C876" s="11">
        <f>MONTH(SalesData[[#This Row],[Order Date]])</f>
        <v>8</v>
      </c>
      <c r="D876" t="s">
        <v>3200</v>
      </c>
      <c r="E876" t="s">
        <v>3201</v>
      </c>
      <c r="F876" t="s">
        <v>168</v>
      </c>
      <c r="G876" t="s">
        <v>21</v>
      </c>
      <c r="H876" t="s">
        <v>146</v>
      </c>
      <c r="I876" t="s">
        <v>1629</v>
      </c>
      <c r="J876" s="6">
        <v>4.4640000000000004</v>
      </c>
      <c r="K876" s="8">
        <v>3</v>
      </c>
      <c r="L876" s="6">
        <v>-0.94859999999999989</v>
      </c>
    </row>
    <row r="877" spans="1:12" x14ac:dyDescent="0.3">
      <c r="A877" s="2">
        <v>41860</v>
      </c>
      <c r="B877" s="8">
        <f>YEAR(SalesData[[#This Row],[Order Date]])</f>
        <v>2014</v>
      </c>
      <c r="C877" s="11">
        <f>MONTH(SalesData[[#This Row],[Order Date]])</f>
        <v>8</v>
      </c>
      <c r="D877" t="s">
        <v>3200</v>
      </c>
      <c r="E877" t="s">
        <v>3201</v>
      </c>
      <c r="F877" t="s">
        <v>168</v>
      </c>
      <c r="G877" t="s">
        <v>21</v>
      </c>
      <c r="H877" t="s">
        <v>40</v>
      </c>
      <c r="I877" t="s">
        <v>1622</v>
      </c>
      <c r="J877" s="6">
        <v>9.3450000000000024</v>
      </c>
      <c r="K877" s="8">
        <v>5</v>
      </c>
      <c r="L877" s="6">
        <v>-6.5414999999999992</v>
      </c>
    </row>
    <row r="878" spans="1:12" x14ac:dyDescent="0.3">
      <c r="A878" s="2">
        <v>41862</v>
      </c>
      <c r="B878" s="8">
        <f>YEAR(SalesData[[#This Row],[Order Date]])</f>
        <v>2014</v>
      </c>
      <c r="C878" s="11">
        <f>MONTH(SalesData[[#This Row],[Order Date]])</f>
        <v>8</v>
      </c>
      <c r="D878" t="s">
        <v>1779</v>
      </c>
      <c r="E878" t="s">
        <v>1780</v>
      </c>
      <c r="F878" t="s">
        <v>53</v>
      </c>
      <c r="G878" t="s">
        <v>13</v>
      </c>
      <c r="H878" t="s">
        <v>33</v>
      </c>
      <c r="I878" t="s">
        <v>1781</v>
      </c>
      <c r="J878" s="6">
        <v>12.35</v>
      </c>
      <c r="K878" s="8">
        <v>1</v>
      </c>
      <c r="L878" s="6">
        <v>5.4340000000000002</v>
      </c>
    </row>
    <row r="879" spans="1:12" x14ac:dyDescent="0.3">
      <c r="A879" s="2">
        <v>41862</v>
      </c>
      <c r="B879" s="8">
        <f>YEAR(SalesData[[#This Row],[Order Date]])</f>
        <v>2014</v>
      </c>
      <c r="C879" s="11">
        <f>MONTH(SalesData[[#This Row],[Order Date]])</f>
        <v>8</v>
      </c>
      <c r="D879" t="s">
        <v>1779</v>
      </c>
      <c r="E879" t="s">
        <v>1780</v>
      </c>
      <c r="F879" t="s">
        <v>53</v>
      </c>
      <c r="G879" t="s">
        <v>21</v>
      </c>
      <c r="H879" t="s">
        <v>35</v>
      </c>
      <c r="I879" t="s">
        <v>1782</v>
      </c>
      <c r="J879" s="6">
        <v>40.97</v>
      </c>
      <c r="K879" s="8">
        <v>1</v>
      </c>
      <c r="L879" s="6">
        <v>10.652200000000001</v>
      </c>
    </row>
    <row r="880" spans="1:12" x14ac:dyDescent="0.3">
      <c r="A880" s="2">
        <v>41862</v>
      </c>
      <c r="B880" s="8">
        <f>YEAR(SalesData[[#This Row],[Order Date]])</f>
        <v>2014</v>
      </c>
      <c r="C880" s="11">
        <f>MONTH(SalesData[[#This Row],[Order Date]])</f>
        <v>8</v>
      </c>
      <c r="D880" t="s">
        <v>1779</v>
      </c>
      <c r="E880" t="s">
        <v>1780</v>
      </c>
      <c r="F880" t="s">
        <v>53</v>
      </c>
      <c r="G880" t="s">
        <v>21</v>
      </c>
      <c r="H880" t="s">
        <v>146</v>
      </c>
      <c r="I880" t="s">
        <v>585</v>
      </c>
      <c r="J880" s="6">
        <v>22.96</v>
      </c>
      <c r="K880" s="8">
        <v>2</v>
      </c>
      <c r="L880" s="6">
        <v>10.7912</v>
      </c>
    </row>
    <row r="881" spans="1:12" x14ac:dyDescent="0.3">
      <c r="A881" s="2">
        <v>41862</v>
      </c>
      <c r="B881" s="8">
        <f>YEAR(SalesData[[#This Row],[Order Date]])</f>
        <v>2014</v>
      </c>
      <c r="C881" s="11">
        <f>MONTH(SalesData[[#This Row],[Order Date]])</f>
        <v>8</v>
      </c>
      <c r="D881" t="s">
        <v>494</v>
      </c>
      <c r="E881" t="s">
        <v>495</v>
      </c>
      <c r="F881" t="s">
        <v>145</v>
      </c>
      <c r="G881" t="s">
        <v>21</v>
      </c>
      <c r="H881" t="s">
        <v>29</v>
      </c>
      <c r="I881" t="s">
        <v>933</v>
      </c>
      <c r="J881" s="6">
        <v>375.34</v>
      </c>
      <c r="K881" s="8">
        <v>1</v>
      </c>
      <c r="L881" s="6">
        <v>18.766999999999996</v>
      </c>
    </row>
    <row r="882" spans="1:12" x14ac:dyDescent="0.3">
      <c r="A882" s="2">
        <v>41863</v>
      </c>
      <c r="B882" s="8">
        <f>YEAR(SalesData[[#This Row],[Order Date]])</f>
        <v>2014</v>
      </c>
      <c r="C882" s="11">
        <f>MONTH(SalesData[[#This Row],[Order Date]])</f>
        <v>8</v>
      </c>
      <c r="D882" t="s">
        <v>3136</v>
      </c>
      <c r="E882" t="s">
        <v>3137</v>
      </c>
      <c r="F882" t="s">
        <v>428</v>
      </c>
      <c r="G882" t="s">
        <v>21</v>
      </c>
      <c r="H882" t="s">
        <v>40</v>
      </c>
      <c r="I882" t="s">
        <v>1815</v>
      </c>
      <c r="J882" s="6">
        <v>196.21</v>
      </c>
      <c r="K882" s="8">
        <v>7</v>
      </c>
      <c r="L882" s="6">
        <v>98.105000000000004</v>
      </c>
    </row>
    <row r="883" spans="1:12" x14ac:dyDescent="0.3">
      <c r="A883" s="2">
        <v>41863</v>
      </c>
      <c r="B883" s="8">
        <f>YEAR(SalesData[[#This Row],[Order Date]])</f>
        <v>2014</v>
      </c>
      <c r="C883" s="11">
        <f>MONTH(SalesData[[#This Row],[Order Date]])</f>
        <v>8</v>
      </c>
      <c r="D883" t="s">
        <v>2445</v>
      </c>
      <c r="E883" t="s">
        <v>2446</v>
      </c>
      <c r="F883" t="s">
        <v>20</v>
      </c>
      <c r="G883" t="s">
        <v>37</v>
      </c>
      <c r="H883" t="s">
        <v>38</v>
      </c>
      <c r="I883" t="s">
        <v>2786</v>
      </c>
      <c r="J883" s="6">
        <v>806.33600000000001</v>
      </c>
      <c r="K883" s="8">
        <v>8</v>
      </c>
      <c r="L883" s="6">
        <v>50.396000000000015</v>
      </c>
    </row>
    <row r="884" spans="1:12" x14ac:dyDescent="0.3">
      <c r="A884" s="2">
        <v>41863</v>
      </c>
      <c r="B884" s="8">
        <f>YEAR(SalesData[[#This Row],[Order Date]])</f>
        <v>2014</v>
      </c>
      <c r="C884" s="11">
        <f>MONTH(SalesData[[#This Row],[Order Date]])</f>
        <v>8</v>
      </c>
      <c r="D884" t="s">
        <v>2445</v>
      </c>
      <c r="E884" t="s">
        <v>2446</v>
      </c>
      <c r="F884" t="s">
        <v>20</v>
      </c>
      <c r="G884" t="s">
        <v>13</v>
      </c>
      <c r="H884" t="s">
        <v>33</v>
      </c>
      <c r="I884" t="s">
        <v>2284</v>
      </c>
      <c r="J884" s="6">
        <v>85.44</v>
      </c>
      <c r="K884" s="8">
        <v>3</v>
      </c>
      <c r="L884" s="6">
        <v>31.612800000000004</v>
      </c>
    </row>
    <row r="885" spans="1:12" x14ac:dyDescent="0.3">
      <c r="A885" s="2">
        <v>41863</v>
      </c>
      <c r="B885" s="8">
        <f>YEAR(SalesData[[#This Row],[Order Date]])</f>
        <v>2014</v>
      </c>
      <c r="C885" s="11">
        <f>MONTH(SalesData[[#This Row],[Order Date]])</f>
        <v>8</v>
      </c>
      <c r="D885" t="s">
        <v>3106</v>
      </c>
      <c r="E885" t="s">
        <v>3107</v>
      </c>
      <c r="F885" t="s">
        <v>26</v>
      </c>
      <c r="G885" t="s">
        <v>21</v>
      </c>
      <c r="H885" t="s">
        <v>49</v>
      </c>
      <c r="I885" t="s">
        <v>3426</v>
      </c>
      <c r="J885" s="6">
        <v>31.104000000000006</v>
      </c>
      <c r="K885" s="8">
        <v>6</v>
      </c>
      <c r="L885" s="6">
        <v>10.8864</v>
      </c>
    </row>
    <row r="886" spans="1:12" x14ac:dyDescent="0.3">
      <c r="A886" s="2">
        <v>41863</v>
      </c>
      <c r="B886" s="8">
        <f>YEAR(SalesData[[#This Row],[Order Date]])</f>
        <v>2014</v>
      </c>
      <c r="C886" s="11">
        <f>MONTH(SalesData[[#This Row],[Order Date]])</f>
        <v>8</v>
      </c>
      <c r="D886" t="s">
        <v>3106</v>
      </c>
      <c r="E886" t="s">
        <v>3107</v>
      </c>
      <c r="F886" t="s">
        <v>26</v>
      </c>
      <c r="G886" t="s">
        <v>21</v>
      </c>
      <c r="H886" t="s">
        <v>35</v>
      </c>
      <c r="I886" t="s">
        <v>777</v>
      </c>
      <c r="J886" s="6">
        <v>47.96</v>
      </c>
      <c r="K886" s="8">
        <v>5</v>
      </c>
      <c r="L886" s="6">
        <v>4.196499999999995</v>
      </c>
    </row>
    <row r="887" spans="1:12" x14ac:dyDescent="0.3">
      <c r="A887" s="2">
        <v>41863</v>
      </c>
      <c r="B887" s="8">
        <f>YEAR(SalesData[[#This Row],[Order Date]])</f>
        <v>2014</v>
      </c>
      <c r="C887" s="11">
        <f>MONTH(SalesData[[#This Row],[Order Date]])</f>
        <v>8</v>
      </c>
      <c r="D887" t="s">
        <v>3106</v>
      </c>
      <c r="E887" t="s">
        <v>3107</v>
      </c>
      <c r="F887" t="s">
        <v>26</v>
      </c>
      <c r="G887" t="s">
        <v>37</v>
      </c>
      <c r="H887" t="s">
        <v>87</v>
      </c>
      <c r="I887" t="s">
        <v>1470</v>
      </c>
      <c r="J887" s="6">
        <v>158.928</v>
      </c>
      <c r="K887" s="8">
        <v>7</v>
      </c>
      <c r="L887" s="6">
        <v>41.718599999999995</v>
      </c>
    </row>
    <row r="888" spans="1:12" x14ac:dyDescent="0.3">
      <c r="A888" s="2">
        <v>41863</v>
      </c>
      <c r="B888" s="8">
        <f>YEAR(SalesData[[#This Row],[Order Date]])</f>
        <v>2014</v>
      </c>
      <c r="C888" s="11">
        <f>MONTH(SalesData[[#This Row],[Order Date]])</f>
        <v>8</v>
      </c>
      <c r="D888" t="s">
        <v>3106</v>
      </c>
      <c r="E888" t="s">
        <v>3107</v>
      </c>
      <c r="F888" t="s">
        <v>26</v>
      </c>
      <c r="G888" t="s">
        <v>21</v>
      </c>
      <c r="H888" t="s">
        <v>42</v>
      </c>
      <c r="I888" t="s">
        <v>2608</v>
      </c>
      <c r="J888" s="6">
        <v>211.24799999999999</v>
      </c>
      <c r="K888" s="8">
        <v>6</v>
      </c>
      <c r="L888" s="6">
        <v>15.843599999999995</v>
      </c>
    </row>
    <row r="889" spans="1:12" x14ac:dyDescent="0.3">
      <c r="A889" s="2">
        <v>41863</v>
      </c>
      <c r="B889" s="8">
        <f>YEAR(SalesData[[#This Row],[Order Date]])</f>
        <v>2014</v>
      </c>
      <c r="C889" s="11">
        <f>MONTH(SalesData[[#This Row],[Order Date]])</f>
        <v>8</v>
      </c>
      <c r="D889" t="s">
        <v>3106</v>
      </c>
      <c r="E889" t="s">
        <v>3107</v>
      </c>
      <c r="F889" t="s">
        <v>26</v>
      </c>
      <c r="G889" t="s">
        <v>21</v>
      </c>
      <c r="H889" t="s">
        <v>312</v>
      </c>
      <c r="I889" t="s">
        <v>3066</v>
      </c>
      <c r="J889" s="6">
        <v>5.5520000000000005</v>
      </c>
      <c r="K889" s="8">
        <v>2</v>
      </c>
      <c r="L889" s="6">
        <v>-1.0410000000000006</v>
      </c>
    </row>
    <row r="890" spans="1:12" x14ac:dyDescent="0.3">
      <c r="A890" s="2">
        <v>41863</v>
      </c>
      <c r="B890" s="8">
        <f>YEAR(SalesData[[#This Row],[Order Date]])</f>
        <v>2014</v>
      </c>
      <c r="C890" s="11">
        <f>MONTH(SalesData[[#This Row],[Order Date]])</f>
        <v>8</v>
      </c>
      <c r="D890" t="s">
        <v>3106</v>
      </c>
      <c r="E890" t="s">
        <v>3107</v>
      </c>
      <c r="F890" t="s">
        <v>26</v>
      </c>
      <c r="G890" t="s">
        <v>21</v>
      </c>
      <c r="H890" t="s">
        <v>22</v>
      </c>
      <c r="I890" t="s">
        <v>2275</v>
      </c>
      <c r="J890" s="6">
        <v>2.952</v>
      </c>
      <c r="K890" s="8">
        <v>1</v>
      </c>
      <c r="L890" s="6">
        <v>0.99629999999999996</v>
      </c>
    </row>
    <row r="891" spans="1:12" x14ac:dyDescent="0.3">
      <c r="A891" s="2">
        <v>41863</v>
      </c>
      <c r="B891" s="8">
        <f>YEAR(SalesData[[#This Row],[Order Date]])</f>
        <v>2014</v>
      </c>
      <c r="C891" s="11">
        <f>MONTH(SalesData[[#This Row],[Order Date]])</f>
        <v>8</v>
      </c>
      <c r="D891" t="s">
        <v>1423</v>
      </c>
      <c r="E891" t="s">
        <v>1424</v>
      </c>
      <c r="F891" t="s">
        <v>677</v>
      </c>
      <c r="G891" t="s">
        <v>21</v>
      </c>
      <c r="H891" t="s">
        <v>40</v>
      </c>
      <c r="I891" t="s">
        <v>1243</v>
      </c>
      <c r="J891" s="6">
        <v>14.04</v>
      </c>
      <c r="K891" s="8">
        <v>3</v>
      </c>
      <c r="L891" s="6">
        <v>6.7392000000000003</v>
      </c>
    </row>
    <row r="892" spans="1:12" x14ac:dyDescent="0.3">
      <c r="A892" s="2">
        <v>41863</v>
      </c>
      <c r="B892" s="8">
        <f>YEAR(SalesData[[#This Row],[Order Date]])</f>
        <v>2014</v>
      </c>
      <c r="C892" s="11">
        <f>MONTH(SalesData[[#This Row],[Order Date]])</f>
        <v>8</v>
      </c>
      <c r="D892" t="s">
        <v>1423</v>
      </c>
      <c r="E892" t="s">
        <v>1424</v>
      </c>
      <c r="F892" t="s">
        <v>677</v>
      </c>
      <c r="G892" t="s">
        <v>37</v>
      </c>
      <c r="H892" t="s">
        <v>87</v>
      </c>
      <c r="I892" t="s">
        <v>1822</v>
      </c>
      <c r="J892" s="6">
        <v>272.61</v>
      </c>
      <c r="K892" s="8">
        <v>13</v>
      </c>
      <c r="L892" s="6">
        <v>98.139599999999987</v>
      </c>
    </row>
    <row r="893" spans="1:12" x14ac:dyDescent="0.3">
      <c r="A893" s="2">
        <v>41866</v>
      </c>
      <c r="B893" s="8">
        <f>YEAR(SalesData[[#This Row],[Order Date]])</f>
        <v>2014</v>
      </c>
      <c r="C893" s="11">
        <f>MONTH(SalesData[[#This Row],[Order Date]])</f>
        <v>8</v>
      </c>
      <c r="D893" t="s">
        <v>762</v>
      </c>
      <c r="E893" t="s">
        <v>763</v>
      </c>
      <c r="F893" t="s">
        <v>57</v>
      </c>
      <c r="G893" t="s">
        <v>21</v>
      </c>
      <c r="H893" t="s">
        <v>40</v>
      </c>
      <c r="I893" t="s">
        <v>1258</v>
      </c>
      <c r="J893" s="6">
        <v>30.959999999999994</v>
      </c>
      <c r="K893" s="8">
        <v>8</v>
      </c>
      <c r="L893" s="6">
        <v>-52.632000000000019</v>
      </c>
    </row>
    <row r="894" spans="1:12" x14ac:dyDescent="0.3">
      <c r="A894" s="2">
        <v>41866</v>
      </c>
      <c r="B894" s="8">
        <f>YEAR(SalesData[[#This Row],[Order Date]])</f>
        <v>2014</v>
      </c>
      <c r="C894" s="11">
        <f>MONTH(SalesData[[#This Row],[Order Date]])</f>
        <v>8</v>
      </c>
      <c r="D894" t="s">
        <v>1688</v>
      </c>
      <c r="E894" t="s">
        <v>1689</v>
      </c>
      <c r="F894" t="s">
        <v>406</v>
      </c>
      <c r="G894" t="s">
        <v>21</v>
      </c>
      <c r="H894" t="s">
        <v>40</v>
      </c>
      <c r="I894" t="s">
        <v>1112</v>
      </c>
      <c r="J894" s="6">
        <v>62.94</v>
      </c>
      <c r="K894" s="8">
        <v>3</v>
      </c>
      <c r="L894" s="6">
        <v>30.211199999999998</v>
      </c>
    </row>
    <row r="895" spans="1:12" x14ac:dyDescent="0.3">
      <c r="A895" s="2">
        <v>41866</v>
      </c>
      <c r="B895" s="8">
        <f>YEAR(SalesData[[#This Row],[Order Date]])</f>
        <v>2014</v>
      </c>
      <c r="C895" s="11">
        <f>MONTH(SalesData[[#This Row],[Order Date]])</f>
        <v>8</v>
      </c>
      <c r="D895" t="s">
        <v>1688</v>
      </c>
      <c r="E895" t="s">
        <v>1689</v>
      </c>
      <c r="F895" t="s">
        <v>26</v>
      </c>
      <c r="G895" t="s">
        <v>21</v>
      </c>
      <c r="H895" t="s">
        <v>49</v>
      </c>
      <c r="I895" t="s">
        <v>3486</v>
      </c>
      <c r="J895" s="6">
        <v>91.360000000000014</v>
      </c>
      <c r="K895" s="8">
        <v>5</v>
      </c>
      <c r="L895" s="6">
        <v>29.691999999999993</v>
      </c>
    </row>
    <row r="896" spans="1:12" x14ac:dyDescent="0.3">
      <c r="A896" s="2">
        <v>41866</v>
      </c>
      <c r="B896" s="8">
        <f>YEAR(SalesData[[#This Row],[Order Date]])</f>
        <v>2014</v>
      </c>
      <c r="C896" s="11">
        <f>MONTH(SalesData[[#This Row],[Order Date]])</f>
        <v>8</v>
      </c>
      <c r="D896" t="s">
        <v>1688</v>
      </c>
      <c r="E896" t="s">
        <v>1689</v>
      </c>
      <c r="F896" t="s">
        <v>26</v>
      </c>
      <c r="G896" t="s">
        <v>21</v>
      </c>
      <c r="H896" t="s">
        <v>42</v>
      </c>
      <c r="I896" t="s">
        <v>1053</v>
      </c>
      <c r="J896" s="6">
        <v>152.24</v>
      </c>
      <c r="K896" s="8">
        <v>5</v>
      </c>
      <c r="L896" s="6">
        <v>17.126999999999988</v>
      </c>
    </row>
    <row r="897" spans="1:12" x14ac:dyDescent="0.3">
      <c r="A897" s="2">
        <v>41866</v>
      </c>
      <c r="B897" s="8">
        <f>YEAR(SalesData[[#This Row],[Order Date]])</f>
        <v>2014</v>
      </c>
      <c r="C897" s="11">
        <f>MONTH(SalesData[[#This Row],[Order Date]])</f>
        <v>8</v>
      </c>
      <c r="D897" t="s">
        <v>942</v>
      </c>
      <c r="E897" t="s">
        <v>943</v>
      </c>
      <c r="F897" t="s">
        <v>20</v>
      </c>
      <c r="G897" t="s">
        <v>21</v>
      </c>
      <c r="H897" t="s">
        <v>42</v>
      </c>
      <c r="I897" t="s">
        <v>1113</v>
      </c>
      <c r="J897" s="6">
        <v>152.91</v>
      </c>
      <c r="K897" s="8">
        <v>3</v>
      </c>
      <c r="L897" s="6">
        <v>42.814799999999998</v>
      </c>
    </row>
    <row r="898" spans="1:12" x14ac:dyDescent="0.3">
      <c r="A898" s="2">
        <v>41866</v>
      </c>
      <c r="B898" s="8">
        <f>YEAR(SalesData[[#This Row],[Order Date]])</f>
        <v>2014</v>
      </c>
      <c r="C898" s="11">
        <f>MONTH(SalesData[[#This Row],[Order Date]])</f>
        <v>8</v>
      </c>
      <c r="D898" t="s">
        <v>942</v>
      </c>
      <c r="E898" t="s">
        <v>943</v>
      </c>
      <c r="F898" t="s">
        <v>20</v>
      </c>
      <c r="G898" t="s">
        <v>21</v>
      </c>
      <c r="H898" t="s">
        <v>49</v>
      </c>
      <c r="I898" t="s">
        <v>2183</v>
      </c>
      <c r="J898" s="6">
        <v>92.94</v>
      </c>
      <c r="K898" s="8">
        <v>3</v>
      </c>
      <c r="L898" s="6">
        <v>41.822999999999993</v>
      </c>
    </row>
    <row r="899" spans="1:12" x14ac:dyDescent="0.3">
      <c r="A899" s="2">
        <v>41866</v>
      </c>
      <c r="B899" s="8">
        <f>YEAR(SalesData[[#This Row],[Order Date]])</f>
        <v>2014</v>
      </c>
      <c r="C899" s="11">
        <f>MONTH(SalesData[[#This Row],[Order Date]])</f>
        <v>8</v>
      </c>
      <c r="D899" t="s">
        <v>942</v>
      </c>
      <c r="E899" t="s">
        <v>943</v>
      </c>
      <c r="F899" t="s">
        <v>20</v>
      </c>
      <c r="G899" t="s">
        <v>21</v>
      </c>
      <c r="H899" t="s">
        <v>40</v>
      </c>
      <c r="I899" t="s">
        <v>195</v>
      </c>
      <c r="J899" s="6">
        <v>17.856000000000002</v>
      </c>
      <c r="K899" s="8">
        <v>4</v>
      </c>
      <c r="L899" s="6">
        <v>6.2495999999999992</v>
      </c>
    </row>
    <row r="900" spans="1:12" x14ac:dyDescent="0.3">
      <c r="A900" s="2">
        <v>41866</v>
      </c>
      <c r="B900" s="8">
        <f>YEAR(SalesData[[#This Row],[Order Date]])</f>
        <v>2014</v>
      </c>
      <c r="C900" s="11">
        <f>MONTH(SalesData[[#This Row],[Order Date]])</f>
        <v>8</v>
      </c>
      <c r="D900" t="s">
        <v>942</v>
      </c>
      <c r="E900" t="s">
        <v>943</v>
      </c>
      <c r="F900" t="s">
        <v>20</v>
      </c>
      <c r="G900" t="s">
        <v>21</v>
      </c>
      <c r="H900" t="s">
        <v>40</v>
      </c>
      <c r="I900" t="s">
        <v>1258</v>
      </c>
      <c r="J900" s="6">
        <v>46.440000000000005</v>
      </c>
      <c r="K900" s="8">
        <v>3</v>
      </c>
      <c r="L900" s="6">
        <v>15.092999999999998</v>
      </c>
    </row>
    <row r="901" spans="1:12" x14ac:dyDescent="0.3">
      <c r="A901" s="2">
        <v>41866</v>
      </c>
      <c r="B901" s="8">
        <f>YEAR(SalesData[[#This Row],[Order Date]])</f>
        <v>2014</v>
      </c>
      <c r="C901" s="11">
        <f>MONTH(SalesData[[#This Row],[Order Date]])</f>
        <v>8</v>
      </c>
      <c r="D901" t="s">
        <v>942</v>
      </c>
      <c r="E901" t="s">
        <v>943</v>
      </c>
      <c r="F901" t="s">
        <v>20</v>
      </c>
      <c r="G901" t="s">
        <v>13</v>
      </c>
      <c r="H901" t="s">
        <v>16</v>
      </c>
      <c r="I901" t="s">
        <v>2413</v>
      </c>
      <c r="J901" s="6">
        <v>195.136</v>
      </c>
      <c r="K901" s="8">
        <v>4</v>
      </c>
      <c r="L901" s="6">
        <v>-12.196000000000005</v>
      </c>
    </row>
    <row r="902" spans="1:12" x14ac:dyDescent="0.3">
      <c r="A902" s="2">
        <v>41867</v>
      </c>
      <c r="B902" s="8">
        <f>YEAR(SalesData[[#This Row],[Order Date]])</f>
        <v>2014</v>
      </c>
      <c r="C902" s="11">
        <f>MONTH(SalesData[[#This Row],[Order Date]])</f>
        <v>8</v>
      </c>
      <c r="D902" t="s">
        <v>292</v>
      </c>
      <c r="E902" t="s">
        <v>293</v>
      </c>
      <c r="F902" t="s">
        <v>80</v>
      </c>
      <c r="G902" t="s">
        <v>13</v>
      </c>
      <c r="H902" t="s">
        <v>27</v>
      </c>
      <c r="I902" t="s">
        <v>44</v>
      </c>
      <c r="J902" s="6">
        <v>853.09199999999987</v>
      </c>
      <c r="K902" s="8">
        <v>6</v>
      </c>
      <c r="L902" s="6">
        <v>-227.49120000000016</v>
      </c>
    </row>
    <row r="903" spans="1:12" x14ac:dyDescent="0.3">
      <c r="A903" s="2">
        <v>41868</v>
      </c>
      <c r="B903" s="8">
        <f>YEAR(SalesData[[#This Row],[Order Date]])</f>
        <v>2014</v>
      </c>
      <c r="C903" s="11">
        <f>MONTH(SalesData[[#This Row],[Order Date]])</f>
        <v>8</v>
      </c>
      <c r="D903" t="s">
        <v>73</v>
      </c>
      <c r="E903" t="s">
        <v>74</v>
      </c>
      <c r="F903" t="s">
        <v>57</v>
      </c>
      <c r="G903" t="s">
        <v>21</v>
      </c>
      <c r="H903" t="s">
        <v>49</v>
      </c>
      <c r="I903" t="s">
        <v>1976</v>
      </c>
      <c r="J903" s="6">
        <v>15.552000000000003</v>
      </c>
      <c r="K903" s="8">
        <v>3</v>
      </c>
      <c r="L903" s="6">
        <v>5.4432</v>
      </c>
    </row>
    <row r="904" spans="1:12" x14ac:dyDescent="0.3">
      <c r="A904" s="2">
        <v>41868</v>
      </c>
      <c r="B904" s="8">
        <f>YEAR(SalesData[[#This Row],[Order Date]])</f>
        <v>2014</v>
      </c>
      <c r="C904" s="11">
        <f>MONTH(SalesData[[#This Row],[Order Date]])</f>
        <v>8</v>
      </c>
      <c r="D904" t="s">
        <v>630</v>
      </c>
      <c r="E904" t="s">
        <v>631</v>
      </c>
      <c r="F904" t="s">
        <v>903</v>
      </c>
      <c r="G904" t="s">
        <v>21</v>
      </c>
      <c r="H904" t="s">
        <v>49</v>
      </c>
      <c r="I904" t="s">
        <v>2272</v>
      </c>
      <c r="J904" s="6">
        <v>114.2</v>
      </c>
      <c r="K904" s="8">
        <v>5</v>
      </c>
      <c r="L904" s="6">
        <v>52.531999999999996</v>
      </c>
    </row>
    <row r="905" spans="1:12" x14ac:dyDescent="0.3">
      <c r="A905" s="2">
        <v>41868</v>
      </c>
      <c r="B905" s="8">
        <f>YEAR(SalesData[[#This Row],[Order Date]])</f>
        <v>2014</v>
      </c>
      <c r="C905" s="11">
        <f>MONTH(SalesData[[#This Row],[Order Date]])</f>
        <v>8</v>
      </c>
      <c r="D905" t="s">
        <v>630</v>
      </c>
      <c r="E905" t="s">
        <v>631</v>
      </c>
      <c r="F905" t="s">
        <v>903</v>
      </c>
      <c r="G905" t="s">
        <v>21</v>
      </c>
      <c r="H905" t="s">
        <v>40</v>
      </c>
      <c r="I905" t="s">
        <v>650</v>
      </c>
      <c r="J905" s="6">
        <v>17.96</v>
      </c>
      <c r="K905" s="8">
        <v>4</v>
      </c>
      <c r="L905" s="6">
        <v>8.2615999999999996</v>
      </c>
    </row>
    <row r="906" spans="1:12" x14ac:dyDescent="0.3">
      <c r="A906" s="2">
        <v>41868</v>
      </c>
      <c r="B906" s="8">
        <f>YEAR(SalesData[[#This Row],[Order Date]])</f>
        <v>2014</v>
      </c>
      <c r="C906" s="11">
        <f>MONTH(SalesData[[#This Row],[Order Date]])</f>
        <v>8</v>
      </c>
      <c r="D906" t="s">
        <v>630</v>
      </c>
      <c r="E906" t="s">
        <v>631</v>
      </c>
      <c r="F906" t="s">
        <v>903</v>
      </c>
      <c r="G906" t="s">
        <v>21</v>
      </c>
      <c r="H906" t="s">
        <v>146</v>
      </c>
      <c r="I906" t="s">
        <v>2181</v>
      </c>
      <c r="J906" s="6">
        <v>12.67</v>
      </c>
      <c r="K906" s="8">
        <v>7</v>
      </c>
      <c r="L906" s="6">
        <v>4.5611999999999995</v>
      </c>
    </row>
    <row r="907" spans="1:12" x14ac:dyDescent="0.3">
      <c r="A907" s="2">
        <v>41868</v>
      </c>
      <c r="B907" s="8">
        <f>YEAR(SalesData[[#This Row],[Order Date]])</f>
        <v>2014</v>
      </c>
      <c r="C907" s="11">
        <f>MONTH(SalesData[[#This Row],[Order Date]])</f>
        <v>8</v>
      </c>
      <c r="D907" t="s">
        <v>630</v>
      </c>
      <c r="E907" t="s">
        <v>631</v>
      </c>
      <c r="F907" t="s">
        <v>903</v>
      </c>
      <c r="G907" t="s">
        <v>37</v>
      </c>
      <c r="H907" t="s">
        <v>87</v>
      </c>
      <c r="I907" t="s">
        <v>258</v>
      </c>
      <c r="J907" s="6">
        <v>339.96</v>
      </c>
      <c r="K907" s="8">
        <v>4</v>
      </c>
      <c r="L907" s="6">
        <v>122.38559999999998</v>
      </c>
    </row>
    <row r="908" spans="1:12" x14ac:dyDescent="0.3">
      <c r="A908" s="2">
        <v>41870</v>
      </c>
      <c r="B908" s="8">
        <f>YEAR(SalesData[[#This Row],[Order Date]])</f>
        <v>2014</v>
      </c>
      <c r="C908" s="11">
        <f>MONTH(SalesData[[#This Row],[Order Date]])</f>
        <v>8</v>
      </c>
      <c r="D908" t="s">
        <v>2555</v>
      </c>
      <c r="E908" t="s">
        <v>2556</v>
      </c>
      <c r="F908" t="s">
        <v>269</v>
      </c>
      <c r="G908" t="s">
        <v>21</v>
      </c>
      <c r="H908" t="s">
        <v>35</v>
      </c>
      <c r="I908" t="s">
        <v>217</v>
      </c>
      <c r="J908" s="6">
        <v>10.72</v>
      </c>
      <c r="K908" s="8">
        <v>2</v>
      </c>
      <c r="L908" s="6">
        <v>1.7419999999999987</v>
      </c>
    </row>
    <row r="909" spans="1:12" x14ac:dyDescent="0.3">
      <c r="A909" s="2">
        <v>41870</v>
      </c>
      <c r="B909" s="8">
        <f>YEAR(SalesData[[#This Row],[Order Date]])</f>
        <v>2014</v>
      </c>
      <c r="C909" s="11">
        <f>MONTH(SalesData[[#This Row],[Order Date]])</f>
        <v>8</v>
      </c>
      <c r="D909" t="s">
        <v>2025</v>
      </c>
      <c r="E909" t="s">
        <v>2026</v>
      </c>
      <c r="F909" t="s">
        <v>269</v>
      </c>
      <c r="G909" t="s">
        <v>21</v>
      </c>
      <c r="H909" t="s">
        <v>40</v>
      </c>
      <c r="I909" t="s">
        <v>2439</v>
      </c>
      <c r="J909" s="6">
        <v>76.77600000000001</v>
      </c>
      <c r="K909" s="8">
        <v>4</v>
      </c>
      <c r="L909" s="6">
        <v>-58.861599999999981</v>
      </c>
    </row>
    <row r="910" spans="1:12" x14ac:dyDescent="0.3">
      <c r="A910" s="2">
        <v>41870</v>
      </c>
      <c r="B910" s="8">
        <f>YEAR(SalesData[[#This Row],[Order Date]])</f>
        <v>2014</v>
      </c>
      <c r="C910" s="11">
        <f>MONTH(SalesData[[#This Row],[Order Date]])</f>
        <v>8</v>
      </c>
      <c r="D910" t="s">
        <v>2025</v>
      </c>
      <c r="E910" t="s">
        <v>2026</v>
      </c>
      <c r="F910" t="s">
        <v>269</v>
      </c>
      <c r="G910" t="s">
        <v>21</v>
      </c>
      <c r="H910" t="s">
        <v>312</v>
      </c>
      <c r="I910" t="s">
        <v>2603</v>
      </c>
      <c r="J910" s="6">
        <v>9.1840000000000011</v>
      </c>
      <c r="K910" s="8">
        <v>2</v>
      </c>
      <c r="L910" s="6">
        <v>1.1479999999999988</v>
      </c>
    </row>
    <row r="911" spans="1:12" x14ac:dyDescent="0.3">
      <c r="A911" s="2">
        <v>41870</v>
      </c>
      <c r="B911" s="8">
        <f>YEAR(SalesData[[#This Row],[Order Date]])</f>
        <v>2014</v>
      </c>
      <c r="C911" s="11">
        <f>MONTH(SalesData[[#This Row],[Order Date]])</f>
        <v>8</v>
      </c>
      <c r="D911" t="s">
        <v>131</v>
      </c>
      <c r="E911" t="s">
        <v>132</v>
      </c>
      <c r="F911" t="s">
        <v>903</v>
      </c>
      <c r="G911" t="s">
        <v>13</v>
      </c>
      <c r="H911" t="s">
        <v>14</v>
      </c>
      <c r="I911" t="s">
        <v>3154</v>
      </c>
      <c r="J911" s="6">
        <v>638.82000000000005</v>
      </c>
      <c r="K911" s="8">
        <v>9</v>
      </c>
      <c r="L911" s="6">
        <v>172.48140000000001</v>
      </c>
    </row>
    <row r="912" spans="1:12" x14ac:dyDescent="0.3">
      <c r="A912" s="2">
        <v>41870</v>
      </c>
      <c r="B912" s="8">
        <f>YEAR(SalesData[[#This Row],[Order Date]])</f>
        <v>2014</v>
      </c>
      <c r="C912" s="11">
        <f>MONTH(SalesData[[#This Row],[Order Date]])</f>
        <v>8</v>
      </c>
      <c r="D912" t="s">
        <v>2964</v>
      </c>
      <c r="E912" t="s">
        <v>2965</v>
      </c>
      <c r="F912" t="s">
        <v>20</v>
      </c>
      <c r="G912" t="s">
        <v>13</v>
      </c>
      <c r="H912" t="s">
        <v>33</v>
      </c>
      <c r="I912" t="s">
        <v>980</v>
      </c>
      <c r="J912" s="6">
        <v>289.24</v>
      </c>
      <c r="K912" s="8">
        <v>7</v>
      </c>
      <c r="L912" s="6">
        <v>26.031600000000012</v>
      </c>
    </row>
    <row r="913" spans="1:12" x14ac:dyDescent="0.3">
      <c r="A913" s="2">
        <v>41870</v>
      </c>
      <c r="B913" s="8">
        <f>YEAR(SalesData[[#This Row],[Order Date]])</f>
        <v>2014</v>
      </c>
      <c r="C913" s="11">
        <f>MONTH(SalesData[[#This Row],[Order Date]])</f>
        <v>8</v>
      </c>
      <c r="D913" t="s">
        <v>2964</v>
      </c>
      <c r="E913" t="s">
        <v>2965</v>
      </c>
      <c r="F913" t="s">
        <v>20</v>
      </c>
      <c r="G913" t="s">
        <v>21</v>
      </c>
      <c r="H913" t="s">
        <v>40</v>
      </c>
      <c r="I913" t="s">
        <v>2590</v>
      </c>
      <c r="J913" s="6">
        <v>69.456000000000003</v>
      </c>
      <c r="K913" s="8">
        <v>2</v>
      </c>
      <c r="L913" s="6">
        <v>22.573199999999996</v>
      </c>
    </row>
    <row r="914" spans="1:12" x14ac:dyDescent="0.3">
      <c r="A914" s="2">
        <v>41870</v>
      </c>
      <c r="B914" s="8">
        <f>YEAR(SalesData[[#This Row],[Order Date]])</f>
        <v>2014</v>
      </c>
      <c r="C914" s="11">
        <f>MONTH(SalesData[[#This Row],[Order Date]])</f>
        <v>8</v>
      </c>
      <c r="D914" t="s">
        <v>3190</v>
      </c>
      <c r="E914" t="s">
        <v>3191</v>
      </c>
      <c r="F914" t="s">
        <v>677</v>
      </c>
      <c r="G914" t="s">
        <v>21</v>
      </c>
      <c r="H914" t="s">
        <v>29</v>
      </c>
      <c r="I914" t="s">
        <v>372</v>
      </c>
      <c r="J914" s="6">
        <v>344.90999999999997</v>
      </c>
      <c r="K914" s="8">
        <v>3</v>
      </c>
      <c r="L914" s="6">
        <v>10.347300000000004</v>
      </c>
    </row>
    <row r="915" spans="1:12" x14ac:dyDescent="0.3">
      <c r="A915" s="2">
        <v>41871</v>
      </c>
      <c r="B915" s="8">
        <f>YEAR(SalesData[[#This Row],[Order Date]])</f>
        <v>2014</v>
      </c>
      <c r="C915" s="11">
        <f>MONTH(SalesData[[#This Row],[Order Date]])</f>
        <v>8</v>
      </c>
      <c r="D915" t="s">
        <v>1135</v>
      </c>
      <c r="E915" t="s">
        <v>1136</v>
      </c>
      <c r="F915" t="s">
        <v>114</v>
      </c>
      <c r="G915" t="s">
        <v>13</v>
      </c>
      <c r="H915" t="s">
        <v>16</v>
      </c>
      <c r="I915" t="s">
        <v>2938</v>
      </c>
      <c r="J915" s="6">
        <v>421.37200000000001</v>
      </c>
      <c r="K915" s="8">
        <v>2</v>
      </c>
      <c r="L915" s="6">
        <v>-6.0196000000000538</v>
      </c>
    </row>
    <row r="916" spans="1:12" x14ac:dyDescent="0.3">
      <c r="A916" s="2">
        <v>41871</v>
      </c>
      <c r="B916" s="8">
        <f>YEAR(SalesData[[#This Row],[Order Date]])</f>
        <v>2014</v>
      </c>
      <c r="C916" s="11">
        <f>MONTH(SalesData[[#This Row],[Order Date]])</f>
        <v>8</v>
      </c>
      <c r="D916" t="s">
        <v>3050</v>
      </c>
      <c r="E916" t="s">
        <v>3051</v>
      </c>
      <c r="F916" t="s">
        <v>173</v>
      </c>
      <c r="G916" t="s">
        <v>13</v>
      </c>
      <c r="H916" t="s">
        <v>16</v>
      </c>
      <c r="I916" t="s">
        <v>2871</v>
      </c>
      <c r="J916" s="6">
        <v>500.23999999999995</v>
      </c>
      <c r="K916" s="8">
        <v>13</v>
      </c>
      <c r="L916" s="6">
        <v>145.06959999999992</v>
      </c>
    </row>
    <row r="917" spans="1:12" x14ac:dyDescent="0.3">
      <c r="A917" s="2">
        <v>41871</v>
      </c>
      <c r="B917" s="8">
        <f>YEAR(SalesData[[#This Row],[Order Date]])</f>
        <v>2014</v>
      </c>
      <c r="C917" s="11">
        <f>MONTH(SalesData[[#This Row],[Order Date]])</f>
        <v>8</v>
      </c>
      <c r="D917" t="s">
        <v>3050</v>
      </c>
      <c r="E917" t="s">
        <v>3051</v>
      </c>
      <c r="F917" t="s">
        <v>173</v>
      </c>
      <c r="G917" t="s">
        <v>21</v>
      </c>
      <c r="H917" t="s">
        <v>49</v>
      </c>
      <c r="I917" t="s">
        <v>3123</v>
      </c>
      <c r="J917" s="6">
        <v>20.12</v>
      </c>
      <c r="K917" s="8">
        <v>2</v>
      </c>
      <c r="L917" s="6">
        <v>9.2552000000000003</v>
      </c>
    </row>
    <row r="918" spans="1:12" x14ac:dyDescent="0.3">
      <c r="A918" s="2">
        <v>41871</v>
      </c>
      <c r="B918" s="8">
        <f>YEAR(SalesData[[#This Row],[Order Date]])</f>
        <v>2014</v>
      </c>
      <c r="C918" s="11">
        <f>MONTH(SalesData[[#This Row],[Order Date]])</f>
        <v>8</v>
      </c>
      <c r="D918" t="s">
        <v>3050</v>
      </c>
      <c r="E918" t="s">
        <v>3051</v>
      </c>
      <c r="F918" t="s">
        <v>173</v>
      </c>
      <c r="G918" t="s">
        <v>21</v>
      </c>
      <c r="H918" t="s">
        <v>40</v>
      </c>
      <c r="I918" t="s">
        <v>2334</v>
      </c>
      <c r="J918" s="6">
        <v>896.99</v>
      </c>
      <c r="K918" s="8">
        <v>1</v>
      </c>
      <c r="L918" s="6">
        <v>421.58529999999996</v>
      </c>
    </row>
    <row r="919" spans="1:12" x14ac:dyDescent="0.3">
      <c r="A919" s="2">
        <v>41873</v>
      </c>
      <c r="B919" s="8">
        <f>YEAR(SalesData[[#This Row],[Order Date]])</f>
        <v>2014</v>
      </c>
      <c r="C919" s="11">
        <f>MONTH(SalesData[[#This Row],[Order Date]])</f>
        <v>8</v>
      </c>
      <c r="D919" t="s">
        <v>1584</v>
      </c>
      <c r="E919" t="s">
        <v>1585</v>
      </c>
      <c r="F919" t="s">
        <v>269</v>
      </c>
      <c r="G919" t="s">
        <v>21</v>
      </c>
      <c r="H919" t="s">
        <v>35</v>
      </c>
      <c r="I919" t="s">
        <v>602</v>
      </c>
      <c r="J919" s="6">
        <v>3.9119999999999999</v>
      </c>
      <c r="K919" s="8">
        <v>1</v>
      </c>
      <c r="L919" s="6">
        <v>1.0269000000000001</v>
      </c>
    </row>
    <row r="920" spans="1:12" x14ac:dyDescent="0.3">
      <c r="A920" s="2">
        <v>41873</v>
      </c>
      <c r="B920" s="8">
        <f>YEAR(SalesData[[#This Row],[Order Date]])</f>
        <v>2014</v>
      </c>
      <c r="C920" s="11">
        <f>MONTH(SalesData[[#This Row],[Order Date]])</f>
        <v>8</v>
      </c>
      <c r="D920" t="s">
        <v>858</v>
      </c>
      <c r="E920" t="s">
        <v>859</v>
      </c>
      <c r="F920" t="s">
        <v>26</v>
      </c>
      <c r="G920" t="s">
        <v>21</v>
      </c>
      <c r="H920" t="s">
        <v>312</v>
      </c>
      <c r="I920" t="s">
        <v>3492</v>
      </c>
      <c r="J920" s="6">
        <v>7.6320000000000014</v>
      </c>
      <c r="K920" s="8">
        <v>3</v>
      </c>
      <c r="L920" s="6">
        <v>-1.8126000000000002</v>
      </c>
    </row>
    <row r="921" spans="1:12" x14ac:dyDescent="0.3">
      <c r="A921" s="2">
        <v>41873</v>
      </c>
      <c r="B921" s="8">
        <f>YEAR(SalesData[[#This Row],[Order Date]])</f>
        <v>2014</v>
      </c>
      <c r="C921" s="11">
        <f>MONTH(SalesData[[#This Row],[Order Date]])</f>
        <v>8</v>
      </c>
      <c r="D921" t="s">
        <v>1020</v>
      </c>
      <c r="E921" t="s">
        <v>1021</v>
      </c>
      <c r="F921" t="s">
        <v>323</v>
      </c>
      <c r="G921" t="s">
        <v>21</v>
      </c>
      <c r="H921" t="s">
        <v>49</v>
      </c>
      <c r="I921" t="s">
        <v>3462</v>
      </c>
      <c r="J921" s="6">
        <v>11.56</v>
      </c>
      <c r="K921" s="8">
        <v>2</v>
      </c>
      <c r="L921" s="6">
        <v>5.6644000000000005</v>
      </c>
    </row>
    <row r="922" spans="1:12" x14ac:dyDescent="0.3">
      <c r="A922" s="2">
        <v>41874</v>
      </c>
      <c r="B922" s="8">
        <f>YEAR(SalesData[[#This Row],[Order Date]])</f>
        <v>2014</v>
      </c>
      <c r="C922" s="11">
        <f>MONTH(SalesData[[#This Row],[Order Date]])</f>
        <v>8</v>
      </c>
      <c r="D922" t="s">
        <v>1312</v>
      </c>
      <c r="E922" t="s">
        <v>1313</v>
      </c>
      <c r="F922" t="s">
        <v>145</v>
      </c>
      <c r="G922" t="s">
        <v>21</v>
      </c>
      <c r="H922" t="s">
        <v>49</v>
      </c>
      <c r="I922" t="s">
        <v>2585</v>
      </c>
      <c r="J922" s="6">
        <v>25.92</v>
      </c>
      <c r="K922" s="8">
        <v>4</v>
      </c>
      <c r="L922" s="6">
        <v>12.441600000000001</v>
      </c>
    </row>
    <row r="923" spans="1:12" x14ac:dyDescent="0.3">
      <c r="A923" s="2">
        <v>41874</v>
      </c>
      <c r="B923" s="8">
        <f>YEAR(SalesData[[#This Row],[Order Date]])</f>
        <v>2014</v>
      </c>
      <c r="C923" s="11">
        <f>MONTH(SalesData[[#This Row],[Order Date]])</f>
        <v>8</v>
      </c>
      <c r="D923" t="s">
        <v>1312</v>
      </c>
      <c r="E923" t="s">
        <v>1313</v>
      </c>
      <c r="F923" t="s">
        <v>145</v>
      </c>
      <c r="G923" t="s">
        <v>21</v>
      </c>
      <c r="H923" t="s">
        <v>49</v>
      </c>
      <c r="I923" t="s">
        <v>1016</v>
      </c>
      <c r="J923" s="6">
        <v>45.92</v>
      </c>
      <c r="K923" s="8">
        <v>4</v>
      </c>
      <c r="L923" s="6">
        <v>22.500800000000002</v>
      </c>
    </row>
    <row r="924" spans="1:12" x14ac:dyDescent="0.3">
      <c r="A924" s="2">
        <v>41874</v>
      </c>
      <c r="B924" s="8">
        <f>YEAR(SalesData[[#This Row],[Order Date]])</f>
        <v>2014</v>
      </c>
      <c r="C924" s="11">
        <f>MONTH(SalesData[[#This Row],[Order Date]])</f>
        <v>8</v>
      </c>
      <c r="D924" t="s">
        <v>2185</v>
      </c>
      <c r="E924" t="s">
        <v>2186</v>
      </c>
      <c r="F924" t="s">
        <v>20</v>
      </c>
      <c r="G924" t="s">
        <v>21</v>
      </c>
      <c r="H924" t="s">
        <v>40</v>
      </c>
      <c r="I924" t="s">
        <v>1192</v>
      </c>
      <c r="J924" s="6">
        <v>49.568000000000005</v>
      </c>
      <c r="K924" s="8">
        <v>2</v>
      </c>
      <c r="L924" s="6">
        <v>17.348799999999997</v>
      </c>
    </row>
    <row r="925" spans="1:12" x14ac:dyDescent="0.3">
      <c r="A925" s="2">
        <v>41874</v>
      </c>
      <c r="B925" s="8">
        <f>YEAR(SalesData[[#This Row],[Order Date]])</f>
        <v>2014</v>
      </c>
      <c r="C925" s="11">
        <f>MONTH(SalesData[[#This Row],[Order Date]])</f>
        <v>8</v>
      </c>
      <c r="D925" t="s">
        <v>1206</v>
      </c>
      <c r="E925" t="s">
        <v>1207</v>
      </c>
      <c r="F925" t="s">
        <v>247</v>
      </c>
      <c r="G925" t="s">
        <v>21</v>
      </c>
      <c r="H925" t="s">
        <v>49</v>
      </c>
      <c r="I925" t="s">
        <v>3442</v>
      </c>
      <c r="J925" s="6">
        <v>15.552000000000003</v>
      </c>
      <c r="K925" s="8">
        <v>3</v>
      </c>
      <c r="L925" s="6">
        <v>5.4432</v>
      </c>
    </row>
    <row r="926" spans="1:12" x14ac:dyDescent="0.3">
      <c r="A926" s="2">
        <v>41874</v>
      </c>
      <c r="B926" s="8">
        <f>YEAR(SalesData[[#This Row],[Order Date]])</f>
        <v>2014</v>
      </c>
      <c r="C926" s="11">
        <f>MONTH(SalesData[[#This Row],[Order Date]])</f>
        <v>8</v>
      </c>
      <c r="D926" t="s">
        <v>1206</v>
      </c>
      <c r="E926" t="s">
        <v>1207</v>
      </c>
      <c r="F926" t="s">
        <v>247</v>
      </c>
      <c r="G926" t="s">
        <v>21</v>
      </c>
      <c r="H926" t="s">
        <v>312</v>
      </c>
      <c r="I926" t="s">
        <v>3379</v>
      </c>
      <c r="J926" s="6">
        <v>6.8000000000000007</v>
      </c>
      <c r="K926" s="8">
        <v>1</v>
      </c>
      <c r="L926" s="6">
        <v>0.50999999999999979</v>
      </c>
    </row>
    <row r="927" spans="1:12" x14ac:dyDescent="0.3">
      <c r="A927" s="2">
        <v>41874</v>
      </c>
      <c r="B927" s="8">
        <f>YEAR(SalesData[[#This Row],[Order Date]])</f>
        <v>2014</v>
      </c>
      <c r="C927" s="11">
        <f>MONTH(SalesData[[#This Row],[Order Date]])</f>
        <v>8</v>
      </c>
      <c r="D927" t="s">
        <v>1206</v>
      </c>
      <c r="E927" t="s">
        <v>1207</v>
      </c>
      <c r="F927" t="s">
        <v>247</v>
      </c>
      <c r="G927" t="s">
        <v>13</v>
      </c>
      <c r="H927" t="s">
        <v>33</v>
      </c>
      <c r="I927" t="s">
        <v>550</v>
      </c>
      <c r="J927" s="6">
        <v>4.2240000000000002</v>
      </c>
      <c r="K927" s="8">
        <v>3</v>
      </c>
      <c r="L927" s="6">
        <v>1.2672000000000003</v>
      </c>
    </row>
    <row r="928" spans="1:12" x14ac:dyDescent="0.3">
      <c r="A928" s="2">
        <v>41874</v>
      </c>
      <c r="B928" s="8">
        <f>YEAR(SalesData[[#This Row],[Order Date]])</f>
        <v>2014</v>
      </c>
      <c r="C928" s="11">
        <f>MONTH(SalesData[[#This Row],[Order Date]])</f>
        <v>8</v>
      </c>
      <c r="D928" t="s">
        <v>1206</v>
      </c>
      <c r="E928" t="s">
        <v>1207</v>
      </c>
      <c r="F928" t="s">
        <v>247</v>
      </c>
      <c r="G928" t="s">
        <v>37</v>
      </c>
      <c r="H928" t="s">
        <v>38</v>
      </c>
      <c r="I928" t="s">
        <v>866</v>
      </c>
      <c r="J928" s="6">
        <v>143.64000000000001</v>
      </c>
      <c r="K928" s="8">
        <v>9</v>
      </c>
      <c r="L928" s="6">
        <v>10.772999999999989</v>
      </c>
    </row>
    <row r="929" spans="1:12" x14ac:dyDescent="0.3">
      <c r="A929" s="2">
        <v>41874</v>
      </c>
      <c r="B929" s="8">
        <f>YEAR(SalesData[[#This Row],[Order Date]])</f>
        <v>2014</v>
      </c>
      <c r="C929" s="11">
        <f>MONTH(SalesData[[#This Row],[Order Date]])</f>
        <v>8</v>
      </c>
      <c r="D929" t="s">
        <v>1206</v>
      </c>
      <c r="E929" t="s">
        <v>1207</v>
      </c>
      <c r="F929" t="s">
        <v>247</v>
      </c>
      <c r="G929" t="s">
        <v>21</v>
      </c>
      <c r="H929" t="s">
        <v>49</v>
      </c>
      <c r="I929" t="s">
        <v>1453</v>
      </c>
      <c r="J929" s="6">
        <v>31.104000000000006</v>
      </c>
      <c r="K929" s="8">
        <v>6</v>
      </c>
      <c r="L929" s="6">
        <v>10.8864</v>
      </c>
    </row>
    <row r="930" spans="1:12" x14ac:dyDescent="0.3">
      <c r="A930" s="2">
        <v>41874</v>
      </c>
      <c r="B930" s="8">
        <f>YEAR(SalesData[[#This Row],[Order Date]])</f>
        <v>2014</v>
      </c>
      <c r="C930" s="11">
        <f>MONTH(SalesData[[#This Row],[Order Date]])</f>
        <v>8</v>
      </c>
      <c r="D930" t="s">
        <v>1206</v>
      </c>
      <c r="E930" t="s">
        <v>1207</v>
      </c>
      <c r="F930" t="s">
        <v>247</v>
      </c>
      <c r="G930" t="s">
        <v>21</v>
      </c>
      <c r="H930" t="s">
        <v>49</v>
      </c>
      <c r="I930" t="s">
        <v>2064</v>
      </c>
      <c r="J930" s="6">
        <v>223.05600000000001</v>
      </c>
      <c r="K930" s="8">
        <v>9</v>
      </c>
      <c r="L930" s="6">
        <v>69.704999999999984</v>
      </c>
    </row>
    <row r="931" spans="1:12" x14ac:dyDescent="0.3">
      <c r="A931" s="2">
        <v>41874</v>
      </c>
      <c r="B931" s="8">
        <f>YEAR(SalesData[[#This Row],[Order Date]])</f>
        <v>2014</v>
      </c>
      <c r="C931" s="11">
        <f>MONTH(SalesData[[#This Row],[Order Date]])</f>
        <v>8</v>
      </c>
      <c r="D931" t="s">
        <v>596</v>
      </c>
      <c r="E931" t="s">
        <v>597</v>
      </c>
      <c r="F931" t="s">
        <v>129</v>
      </c>
      <c r="G931" t="s">
        <v>21</v>
      </c>
      <c r="H931" t="s">
        <v>49</v>
      </c>
      <c r="I931" t="s">
        <v>1124</v>
      </c>
      <c r="J931" s="6">
        <v>19.440000000000001</v>
      </c>
      <c r="K931" s="8">
        <v>3</v>
      </c>
      <c r="L931" s="6">
        <v>9.5256000000000007</v>
      </c>
    </row>
    <row r="932" spans="1:12" x14ac:dyDescent="0.3">
      <c r="A932" s="2">
        <v>41875</v>
      </c>
      <c r="B932" s="8">
        <f>YEAR(SalesData[[#This Row],[Order Date]])</f>
        <v>2014</v>
      </c>
      <c r="C932" s="11">
        <f>MONTH(SalesData[[#This Row],[Order Date]])</f>
        <v>8</v>
      </c>
      <c r="D932" t="s">
        <v>2185</v>
      </c>
      <c r="E932" t="s">
        <v>2186</v>
      </c>
      <c r="F932" t="s">
        <v>929</v>
      </c>
      <c r="G932" t="s">
        <v>21</v>
      </c>
      <c r="H932" t="s">
        <v>40</v>
      </c>
      <c r="I932" t="s">
        <v>2890</v>
      </c>
      <c r="J932" s="6">
        <v>8.2880000000000003</v>
      </c>
      <c r="K932" s="8">
        <v>2</v>
      </c>
      <c r="L932" s="6">
        <v>2.6935999999999991</v>
      </c>
    </row>
    <row r="933" spans="1:12" x14ac:dyDescent="0.3">
      <c r="A933" s="2">
        <v>41875</v>
      </c>
      <c r="B933" s="8">
        <f>YEAR(SalesData[[#This Row],[Order Date]])</f>
        <v>2014</v>
      </c>
      <c r="C933" s="11">
        <f>MONTH(SalesData[[#This Row],[Order Date]])</f>
        <v>8</v>
      </c>
      <c r="D933" t="s">
        <v>2932</v>
      </c>
      <c r="E933" t="s">
        <v>2933</v>
      </c>
      <c r="F933" t="s">
        <v>145</v>
      </c>
      <c r="G933" t="s">
        <v>13</v>
      </c>
      <c r="H933" t="s">
        <v>33</v>
      </c>
      <c r="I933" t="s">
        <v>2934</v>
      </c>
      <c r="J933" s="6">
        <v>13.28</v>
      </c>
      <c r="K933" s="8">
        <v>2</v>
      </c>
      <c r="L933" s="6">
        <v>6.3743999999999996</v>
      </c>
    </row>
    <row r="934" spans="1:12" x14ac:dyDescent="0.3">
      <c r="A934" s="2">
        <v>41875</v>
      </c>
      <c r="B934" s="8">
        <f>YEAR(SalesData[[#This Row],[Order Date]])</f>
        <v>2014</v>
      </c>
      <c r="C934" s="11">
        <f>MONTH(SalesData[[#This Row],[Order Date]])</f>
        <v>8</v>
      </c>
      <c r="D934" t="s">
        <v>2932</v>
      </c>
      <c r="E934" t="s">
        <v>2933</v>
      </c>
      <c r="F934" t="s">
        <v>145</v>
      </c>
      <c r="G934" t="s">
        <v>21</v>
      </c>
      <c r="H934" t="s">
        <v>40</v>
      </c>
      <c r="I934" t="s">
        <v>2172</v>
      </c>
      <c r="J934" s="6">
        <v>12.672000000000001</v>
      </c>
      <c r="K934" s="8">
        <v>3</v>
      </c>
      <c r="L934" s="6">
        <v>4.4352000000000009</v>
      </c>
    </row>
    <row r="935" spans="1:12" x14ac:dyDescent="0.3">
      <c r="A935" s="2">
        <v>41875</v>
      </c>
      <c r="B935" s="8">
        <f>YEAR(SalesData[[#This Row],[Order Date]])</f>
        <v>2014</v>
      </c>
      <c r="C935" s="11">
        <f>MONTH(SalesData[[#This Row],[Order Date]])</f>
        <v>8</v>
      </c>
      <c r="D935" t="s">
        <v>300</v>
      </c>
      <c r="E935" t="s">
        <v>301</v>
      </c>
      <c r="F935" t="s">
        <v>12</v>
      </c>
      <c r="G935" t="s">
        <v>21</v>
      </c>
      <c r="H935" t="s">
        <v>312</v>
      </c>
      <c r="I935" t="s">
        <v>3379</v>
      </c>
      <c r="J935" s="6">
        <v>25.5</v>
      </c>
      <c r="K935" s="8">
        <v>3</v>
      </c>
      <c r="L935" s="6">
        <v>6.63</v>
      </c>
    </row>
    <row r="936" spans="1:12" x14ac:dyDescent="0.3">
      <c r="A936" s="2">
        <v>41876</v>
      </c>
      <c r="B936" s="8">
        <f>YEAR(SalesData[[#This Row],[Order Date]])</f>
        <v>2014</v>
      </c>
      <c r="C936" s="11">
        <f>MONTH(SalesData[[#This Row],[Order Date]])</f>
        <v>8</v>
      </c>
      <c r="D936" t="s">
        <v>267</v>
      </c>
      <c r="E936" t="s">
        <v>268</v>
      </c>
      <c r="F936" t="s">
        <v>269</v>
      </c>
      <c r="G936" t="s">
        <v>21</v>
      </c>
      <c r="H936" t="s">
        <v>146</v>
      </c>
      <c r="I936" t="s">
        <v>270</v>
      </c>
      <c r="J936" s="6">
        <v>40.096000000000004</v>
      </c>
      <c r="K936" s="8">
        <v>14</v>
      </c>
      <c r="L936" s="6">
        <v>14.534799999999997</v>
      </c>
    </row>
    <row r="937" spans="1:12" x14ac:dyDescent="0.3">
      <c r="A937" s="2">
        <v>41876</v>
      </c>
      <c r="B937" s="8">
        <f>YEAR(SalesData[[#This Row],[Order Date]])</f>
        <v>2014</v>
      </c>
      <c r="C937" s="11">
        <f>MONTH(SalesData[[#This Row],[Order Date]])</f>
        <v>8</v>
      </c>
      <c r="D937" t="s">
        <v>267</v>
      </c>
      <c r="E937" t="s">
        <v>268</v>
      </c>
      <c r="F937" t="s">
        <v>269</v>
      </c>
      <c r="G937" t="s">
        <v>21</v>
      </c>
      <c r="H937" t="s">
        <v>94</v>
      </c>
      <c r="I937" t="s">
        <v>271</v>
      </c>
      <c r="J937" s="6">
        <v>4.7200000000000006</v>
      </c>
      <c r="K937" s="8">
        <v>2</v>
      </c>
      <c r="L937" s="6">
        <v>1.6519999999999997</v>
      </c>
    </row>
    <row r="938" spans="1:12" x14ac:dyDescent="0.3">
      <c r="A938" s="2">
        <v>41876</v>
      </c>
      <c r="B938" s="8">
        <f>YEAR(SalesData[[#This Row],[Order Date]])</f>
        <v>2014</v>
      </c>
      <c r="C938" s="11">
        <f>MONTH(SalesData[[#This Row],[Order Date]])</f>
        <v>8</v>
      </c>
      <c r="D938" t="s">
        <v>267</v>
      </c>
      <c r="E938" t="s">
        <v>268</v>
      </c>
      <c r="F938" t="s">
        <v>269</v>
      </c>
      <c r="G938" t="s">
        <v>21</v>
      </c>
      <c r="H938" t="s">
        <v>49</v>
      </c>
      <c r="I938" t="s">
        <v>272</v>
      </c>
      <c r="J938" s="6">
        <v>23.976000000000003</v>
      </c>
      <c r="K938" s="8">
        <v>3</v>
      </c>
      <c r="L938" s="6">
        <v>7.4924999999999988</v>
      </c>
    </row>
    <row r="939" spans="1:12" x14ac:dyDescent="0.3">
      <c r="A939" s="2">
        <v>41876</v>
      </c>
      <c r="B939" s="8">
        <f>YEAR(SalesData[[#This Row],[Order Date]])</f>
        <v>2014</v>
      </c>
      <c r="C939" s="11">
        <f>MONTH(SalesData[[#This Row],[Order Date]])</f>
        <v>8</v>
      </c>
      <c r="D939" t="s">
        <v>267</v>
      </c>
      <c r="E939" t="s">
        <v>268</v>
      </c>
      <c r="F939" t="s">
        <v>269</v>
      </c>
      <c r="G939" t="s">
        <v>21</v>
      </c>
      <c r="H939" t="s">
        <v>94</v>
      </c>
      <c r="I939" t="s">
        <v>273</v>
      </c>
      <c r="J939" s="6">
        <v>130.464</v>
      </c>
      <c r="K939" s="8">
        <v>6</v>
      </c>
      <c r="L939" s="6">
        <v>44.031599999999997</v>
      </c>
    </row>
    <row r="940" spans="1:12" x14ac:dyDescent="0.3">
      <c r="A940" s="2">
        <v>41876</v>
      </c>
      <c r="B940" s="8">
        <f>YEAR(SalesData[[#This Row],[Order Date]])</f>
        <v>2014</v>
      </c>
      <c r="C940" s="11">
        <f>MONTH(SalesData[[#This Row],[Order Date]])</f>
        <v>8</v>
      </c>
      <c r="D940" t="s">
        <v>143</v>
      </c>
      <c r="E940" t="s">
        <v>144</v>
      </c>
      <c r="F940" t="s">
        <v>20</v>
      </c>
      <c r="G940" t="s">
        <v>13</v>
      </c>
      <c r="H940" t="s">
        <v>33</v>
      </c>
      <c r="I940" t="s">
        <v>2848</v>
      </c>
      <c r="J940" s="6">
        <v>6.28</v>
      </c>
      <c r="K940" s="8">
        <v>1</v>
      </c>
      <c r="L940" s="6">
        <v>2.6376000000000004</v>
      </c>
    </row>
    <row r="941" spans="1:12" x14ac:dyDescent="0.3">
      <c r="A941" s="2">
        <v>41876</v>
      </c>
      <c r="B941" s="8">
        <f>YEAR(SalesData[[#This Row],[Order Date]])</f>
        <v>2014</v>
      </c>
      <c r="C941" s="11">
        <f>MONTH(SalesData[[#This Row],[Order Date]])</f>
        <v>8</v>
      </c>
      <c r="D941" t="s">
        <v>143</v>
      </c>
      <c r="E941" t="s">
        <v>144</v>
      </c>
      <c r="F941" t="s">
        <v>20</v>
      </c>
      <c r="G941" t="s">
        <v>37</v>
      </c>
      <c r="H941" t="s">
        <v>87</v>
      </c>
      <c r="I941" t="s">
        <v>924</v>
      </c>
      <c r="J941" s="6">
        <v>95.1</v>
      </c>
      <c r="K941" s="8">
        <v>5</v>
      </c>
      <c r="L941" s="6">
        <v>30.431999999999995</v>
      </c>
    </row>
    <row r="942" spans="1:12" x14ac:dyDescent="0.3">
      <c r="A942" s="2">
        <v>41876</v>
      </c>
      <c r="B942" s="8">
        <f>YEAR(SalesData[[#This Row],[Order Date]])</f>
        <v>2014</v>
      </c>
      <c r="C942" s="11">
        <f>MONTH(SalesData[[#This Row],[Order Date]])</f>
        <v>8</v>
      </c>
      <c r="D942" t="s">
        <v>143</v>
      </c>
      <c r="E942" t="s">
        <v>144</v>
      </c>
      <c r="F942" t="s">
        <v>20</v>
      </c>
      <c r="G942" t="s">
        <v>21</v>
      </c>
      <c r="H942" t="s">
        <v>49</v>
      </c>
      <c r="I942" t="s">
        <v>2645</v>
      </c>
      <c r="J942" s="6">
        <v>25.92</v>
      </c>
      <c r="K942" s="8">
        <v>4</v>
      </c>
      <c r="L942" s="6">
        <v>12.441600000000001</v>
      </c>
    </row>
    <row r="943" spans="1:12" x14ac:dyDescent="0.3">
      <c r="A943" s="2">
        <v>41876</v>
      </c>
      <c r="B943" s="8">
        <f>YEAR(SalesData[[#This Row],[Order Date]])</f>
        <v>2014</v>
      </c>
      <c r="C943" s="11">
        <f>MONTH(SalesData[[#This Row],[Order Date]])</f>
        <v>8</v>
      </c>
      <c r="D943" t="s">
        <v>143</v>
      </c>
      <c r="E943" t="s">
        <v>144</v>
      </c>
      <c r="F943" t="s">
        <v>20</v>
      </c>
      <c r="G943" t="s">
        <v>21</v>
      </c>
      <c r="H943" t="s">
        <v>29</v>
      </c>
      <c r="I943" t="s">
        <v>1555</v>
      </c>
      <c r="J943" s="6">
        <v>48.84</v>
      </c>
      <c r="K943" s="8">
        <v>4</v>
      </c>
      <c r="L943" s="6">
        <v>13.186800000000005</v>
      </c>
    </row>
    <row r="944" spans="1:12" x14ac:dyDescent="0.3">
      <c r="A944" s="2">
        <v>41876</v>
      </c>
      <c r="B944" s="8">
        <f>YEAR(SalesData[[#This Row],[Order Date]])</f>
        <v>2014</v>
      </c>
      <c r="C944" s="11">
        <f>MONTH(SalesData[[#This Row],[Order Date]])</f>
        <v>8</v>
      </c>
      <c r="D944" t="s">
        <v>2539</v>
      </c>
      <c r="E944" t="s">
        <v>2540</v>
      </c>
      <c r="F944" t="s">
        <v>53</v>
      </c>
      <c r="G944" t="s">
        <v>37</v>
      </c>
      <c r="H944" t="s">
        <v>38</v>
      </c>
      <c r="I944" t="s">
        <v>2291</v>
      </c>
      <c r="J944" s="6">
        <v>1007.9440000000002</v>
      </c>
      <c r="K944" s="8">
        <v>7</v>
      </c>
      <c r="L944" s="6">
        <v>75.595799999999997</v>
      </c>
    </row>
    <row r="945" spans="1:12" x14ac:dyDescent="0.3">
      <c r="A945" s="2">
        <v>41876</v>
      </c>
      <c r="B945" s="8">
        <f>YEAR(SalesData[[#This Row],[Order Date]])</f>
        <v>2014</v>
      </c>
      <c r="C945" s="11">
        <f>MONTH(SalesData[[#This Row],[Order Date]])</f>
        <v>8</v>
      </c>
      <c r="D945" t="s">
        <v>2364</v>
      </c>
      <c r="E945" t="s">
        <v>2365</v>
      </c>
      <c r="F945" t="s">
        <v>57</v>
      </c>
      <c r="G945" t="s">
        <v>21</v>
      </c>
      <c r="H945" t="s">
        <v>40</v>
      </c>
      <c r="I945" t="s">
        <v>2307</v>
      </c>
      <c r="J945" s="6">
        <v>25.679999999999993</v>
      </c>
      <c r="K945" s="8">
        <v>3</v>
      </c>
      <c r="L945" s="6">
        <v>-39.804000000000002</v>
      </c>
    </row>
    <row r="946" spans="1:12" x14ac:dyDescent="0.3">
      <c r="A946" s="2">
        <v>41876</v>
      </c>
      <c r="B946" s="8">
        <f>YEAR(SalesData[[#This Row],[Order Date]])</f>
        <v>2014</v>
      </c>
      <c r="C946" s="11">
        <f>MONTH(SalesData[[#This Row],[Order Date]])</f>
        <v>8</v>
      </c>
      <c r="D946" t="s">
        <v>2364</v>
      </c>
      <c r="E946" t="s">
        <v>2365</v>
      </c>
      <c r="F946" t="s">
        <v>57</v>
      </c>
      <c r="G946" t="s">
        <v>21</v>
      </c>
      <c r="H946" t="s">
        <v>40</v>
      </c>
      <c r="I946" t="s">
        <v>715</v>
      </c>
      <c r="J946" s="6">
        <v>12.383999999999997</v>
      </c>
      <c r="K946" s="8">
        <v>3</v>
      </c>
      <c r="L946" s="6">
        <v>-19.814400000000003</v>
      </c>
    </row>
    <row r="947" spans="1:12" x14ac:dyDescent="0.3">
      <c r="A947" s="2">
        <v>41876</v>
      </c>
      <c r="B947" s="8">
        <f>YEAR(SalesData[[#This Row],[Order Date]])</f>
        <v>2014</v>
      </c>
      <c r="C947" s="11">
        <f>MONTH(SalesData[[#This Row],[Order Date]])</f>
        <v>8</v>
      </c>
      <c r="D947" t="s">
        <v>166</v>
      </c>
      <c r="E947" t="s">
        <v>167</v>
      </c>
      <c r="F947" t="s">
        <v>269</v>
      </c>
      <c r="G947" t="s">
        <v>21</v>
      </c>
      <c r="H947" t="s">
        <v>40</v>
      </c>
      <c r="I947" t="s">
        <v>644</v>
      </c>
      <c r="J947" s="6">
        <v>6.5280000000000014</v>
      </c>
      <c r="K947" s="8">
        <v>4</v>
      </c>
      <c r="L947" s="6">
        <v>-4.5695999999999994</v>
      </c>
    </row>
    <row r="948" spans="1:12" x14ac:dyDescent="0.3">
      <c r="A948" s="2">
        <v>41876</v>
      </c>
      <c r="B948" s="8">
        <f>YEAR(SalesData[[#This Row],[Order Date]])</f>
        <v>2014</v>
      </c>
      <c r="C948" s="11">
        <f>MONTH(SalesData[[#This Row],[Order Date]])</f>
        <v>8</v>
      </c>
      <c r="D948" t="s">
        <v>166</v>
      </c>
      <c r="E948" t="s">
        <v>167</v>
      </c>
      <c r="F948" t="s">
        <v>269</v>
      </c>
      <c r="G948" t="s">
        <v>21</v>
      </c>
      <c r="H948" t="s">
        <v>40</v>
      </c>
      <c r="I948" t="s">
        <v>2589</v>
      </c>
      <c r="J948" s="6">
        <v>2.8620000000000005</v>
      </c>
      <c r="K948" s="8">
        <v>3</v>
      </c>
      <c r="L948" s="6">
        <v>-2.2896000000000001</v>
      </c>
    </row>
    <row r="949" spans="1:12" x14ac:dyDescent="0.3">
      <c r="A949" s="2">
        <v>41876</v>
      </c>
      <c r="B949" s="8">
        <f>YEAR(SalesData[[#This Row],[Order Date]])</f>
        <v>2014</v>
      </c>
      <c r="C949" s="11">
        <f>MONTH(SalesData[[#This Row],[Order Date]])</f>
        <v>8</v>
      </c>
      <c r="D949" t="s">
        <v>166</v>
      </c>
      <c r="E949" t="s">
        <v>167</v>
      </c>
      <c r="F949" t="s">
        <v>269</v>
      </c>
      <c r="G949" t="s">
        <v>21</v>
      </c>
      <c r="H949" t="s">
        <v>40</v>
      </c>
      <c r="I949" t="s">
        <v>1088</v>
      </c>
      <c r="J949" s="6">
        <v>20.856000000000002</v>
      </c>
      <c r="K949" s="8">
        <v>8</v>
      </c>
      <c r="L949" s="6">
        <v>-16.684799999999996</v>
      </c>
    </row>
    <row r="950" spans="1:12" x14ac:dyDescent="0.3">
      <c r="A950" s="2">
        <v>41877</v>
      </c>
      <c r="B950" s="8">
        <f>YEAR(SalesData[[#This Row],[Order Date]])</f>
        <v>2014</v>
      </c>
      <c r="C950" s="11">
        <f>MONTH(SalesData[[#This Row],[Order Date]])</f>
        <v>8</v>
      </c>
      <c r="D950" t="s">
        <v>408</v>
      </c>
      <c r="E950" t="s">
        <v>409</v>
      </c>
      <c r="F950" t="s">
        <v>20</v>
      </c>
      <c r="G950" t="s">
        <v>37</v>
      </c>
      <c r="H950" t="s">
        <v>87</v>
      </c>
      <c r="I950" t="s">
        <v>410</v>
      </c>
      <c r="J950" s="6">
        <v>176.8</v>
      </c>
      <c r="K950" s="8">
        <v>8</v>
      </c>
      <c r="L950" s="6">
        <v>22.984000000000009</v>
      </c>
    </row>
    <row r="951" spans="1:12" x14ac:dyDescent="0.3">
      <c r="A951" s="2">
        <v>41877</v>
      </c>
      <c r="B951" s="8">
        <f>YEAR(SalesData[[#This Row],[Order Date]])</f>
        <v>2014</v>
      </c>
      <c r="C951" s="11">
        <f>MONTH(SalesData[[#This Row],[Order Date]])</f>
        <v>8</v>
      </c>
      <c r="D951" t="s">
        <v>219</v>
      </c>
      <c r="E951" t="s">
        <v>220</v>
      </c>
      <c r="F951" t="s">
        <v>133</v>
      </c>
      <c r="G951" t="s">
        <v>13</v>
      </c>
      <c r="H951" t="s">
        <v>33</v>
      </c>
      <c r="I951" t="s">
        <v>3064</v>
      </c>
      <c r="J951" s="6">
        <v>10.68</v>
      </c>
      <c r="K951" s="8">
        <v>4</v>
      </c>
      <c r="L951" s="6">
        <v>4.0583999999999998</v>
      </c>
    </row>
    <row r="952" spans="1:12" x14ac:dyDescent="0.3">
      <c r="A952" s="2">
        <v>41877</v>
      </c>
      <c r="B952" s="8">
        <f>YEAR(SalesData[[#This Row],[Order Date]])</f>
        <v>2014</v>
      </c>
      <c r="C952" s="11">
        <f>MONTH(SalesData[[#This Row],[Order Date]])</f>
        <v>8</v>
      </c>
      <c r="D952" t="s">
        <v>219</v>
      </c>
      <c r="E952" t="s">
        <v>220</v>
      </c>
      <c r="F952" t="s">
        <v>133</v>
      </c>
      <c r="G952" t="s">
        <v>21</v>
      </c>
      <c r="H952" t="s">
        <v>49</v>
      </c>
      <c r="I952" t="s">
        <v>2389</v>
      </c>
      <c r="J952" s="6">
        <v>17.34</v>
      </c>
      <c r="K952" s="8">
        <v>3</v>
      </c>
      <c r="L952" s="6">
        <v>8.4966000000000008</v>
      </c>
    </row>
    <row r="953" spans="1:12" x14ac:dyDescent="0.3">
      <c r="A953" s="2">
        <v>41877</v>
      </c>
      <c r="B953" s="8">
        <f>YEAR(SalesData[[#This Row],[Order Date]])</f>
        <v>2014</v>
      </c>
      <c r="C953" s="11">
        <f>MONTH(SalesData[[#This Row],[Order Date]])</f>
        <v>8</v>
      </c>
      <c r="D953" t="s">
        <v>219</v>
      </c>
      <c r="E953" t="s">
        <v>220</v>
      </c>
      <c r="F953" t="s">
        <v>133</v>
      </c>
      <c r="G953" t="s">
        <v>21</v>
      </c>
      <c r="H953" t="s">
        <v>49</v>
      </c>
      <c r="I953" t="s">
        <v>1868</v>
      </c>
      <c r="J953" s="6">
        <v>3.38</v>
      </c>
      <c r="K953" s="8">
        <v>1</v>
      </c>
      <c r="L953" s="6">
        <v>1.5547999999999997</v>
      </c>
    </row>
    <row r="954" spans="1:12" x14ac:dyDescent="0.3">
      <c r="A954" s="2">
        <v>41877</v>
      </c>
      <c r="B954" s="8">
        <f>YEAR(SalesData[[#This Row],[Order Date]])</f>
        <v>2014</v>
      </c>
      <c r="C954" s="11">
        <f>MONTH(SalesData[[#This Row],[Order Date]])</f>
        <v>8</v>
      </c>
      <c r="D954" t="s">
        <v>1936</v>
      </c>
      <c r="E954" t="s">
        <v>1937</v>
      </c>
      <c r="F954" t="s">
        <v>133</v>
      </c>
      <c r="G954" t="s">
        <v>21</v>
      </c>
      <c r="H954" t="s">
        <v>35</v>
      </c>
      <c r="I954" t="s">
        <v>2016</v>
      </c>
      <c r="J954" s="6">
        <v>8.64</v>
      </c>
      <c r="K954" s="8">
        <v>3</v>
      </c>
      <c r="L954" s="6">
        <v>2.5055999999999998</v>
      </c>
    </row>
    <row r="955" spans="1:12" x14ac:dyDescent="0.3">
      <c r="A955" s="2">
        <v>41877</v>
      </c>
      <c r="B955" s="8">
        <f>YEAR(SalesData[[#This Row],[Order Date]])</f>
        <v>2014</v>
      </c>
      <c r="C955" s="11">
        <f>MONTH(SalesData[[#This Row],[Order Date]])</f>
        <v>8</v>
      </c>
      <c r="D955" t="s">
        <v>1936</v>
      </c>
      <c r="E955" t="s">
        <v>1937</v>
      </c>
      <c r="F955" t="s">
        <v>133</v>
      </c>
      <c r="G955" t="s">
        <v>37</v>
      </c>
      <c r="H955" t="s">
        <v>87</v>
      </c>
      <c r="I955" t="s">
        <v>2420</v>
      </c>
      <c r="J955" s="6">
        <v>149.97</v>
      </c>
      <c r="K955" s="8">
        <v>3</v>
      </c>
      <c r="L955" s="6">
        <v>52.489499999999992</v>
      </c>
    </row>
    <row r="956" spans="1:12" x14ac:dyDescent="0.3">
      <c r="A956" s="2">
        <v>41878</v>
      </c>
      <c r="B956" s="8">
        <f>YEAR(SalesData[[#This Row],[Order Date]])</f>
        <v>2014</v>
      </c>
      <c r="C956" s="11">
        <f>MONTH(SalesData[[#This Row],[Order Date]])</f>
        <v>8</v>
      </c>
      <c r="D956" t="s">
        <v>68</v>
      </c>
      <c r="E956" t="s">
        <v>69</v>
      </c>
      <c r="F956" t="s">
        <v>20</v>
      </c>
      <c r="G956" t="s">
        <v>21</v>
      </c>
      <c r="H956" t="s">
        <v>35</v>
      </c>
      <c r="I956" t="s">
        <v>70</v>
      </c>
      <c r="J956" s="6">
        <v>8.56</v>
      </c>
      <c r="K956" s="8">
        <v>2</v>
      </c>
      <c r="L956" s="6">
        <v>2.4823999999999993</v>
      </c>
    </row>
    <row r="957" spans="1:12" x14ac:dyDescent="0.3">
      <c r="A957" s="2">
        <v>41878</v>
      </c>
      <c r="B957" s="8">
        <f>YEAR(SalesData[[#This Row],[Order Date]])</f>
        <v>2014</v>
      </c>
      <c r="C957" s="11">
        <f>MONTH(SalesData[[#This Row],[Order Date]])</f>
        <v>8</v>
      </c>
      <c r="D957" t="s">
        <v>68</v>
      </c>
      <c r="E957" t="s">
        <v>69</v>
      </c>
      <c r="F957" t="s">
        <v>20</v>
      </c>
      <c r="G957" t="s">
        <v>37</v>
      </c>
      <c r="H957" t="s">
        <v>38</v>
      </c>
      <c r="I957" t="s">
        <v>71</v>
      </c>
      <c r="J957" s="6">
        <v>213.48000000000002</v>
      </c>
      <c r="K957" s="8">
        <v>3</v>
      </c>
      <c r="L957" s="6">
        <v>16.010999999999981</v>
      </c>
    </row>
    <row r="958" spans="1:12" x14ac:dyDescent="0.3">
      <c r="A958" s="2">
        <v>41878</v>
      </c>
      <c r="B958" s="8">
        <f>YEAR(SalesData[[#This Row],[Order Date]])</f>
        <v>2014</v>
      </c>
      <c r="C958" s="11">
        <f>MONTH(SalesData[[#This Row],[Order Date]])</f>
        <v>8</v>
      </c>
      <c r="D958" t="s">
        <v>68</v>
      </c>
      <c r="E958" t="s">
        <v>69</v>
      </c>
      <c r="F958" t="s">
        <v>20</v>
      </c>
      <c r="G958" t="s">
        <v>21</v>
      </c>
      <c r="H958" t="s">
        <v>40</v>
      </c>
      <c r="I958" t="s">
        <v>72</v>
      </c>
      <c r="J958" s="6">
        <v>22.72</v>
      </c>
      <c r="K958" s="8">
        <v>4</v>
      </c>
      <c r="L958" s="6">
        <v>7.3839999999999986</v>
      </c>
    </row>
    <row r="959" spans="1:12" x14ac:dyDescent="0.3">
      <c r="A959" s="2">
        <v>41878</v>
      </c>
      <c r="B959" s="8">
        <f>YEAR(SalesData[[#This Row],[Order Date]])</f>
        <v>2014</v>
      </c>
      <c r="C959" s="11">
        <f>MONTH(SalesData[[#This Row],[Order Date]])</f>
        <v>8</v>
      </c>
      <c r="D959" t="s">
        <v>2422</v>
      </c>
      <c r="E959" t="s">
        <v>2423</v>
      </c>
      <c r="F959" t="s">
        <v>173</v>
      </c>
      <c r="G959" t="s">
        <v>37</v>
      </c>
      <c r="H959" t="s">
        <v>38</v>
      </c>
      <c r="I959" t="s">
        <v>2263</v>
      </c>
      <c r="J959" s="6">
        <v>579.94999999999993</v>
      </c>
      <c r="K959" s="8">
        <v>5</v>
      </c>
      <c r="L959" s="6">
        <v>168.18549999999993</v>
      </c>
    </row>
    <row r="960" spans="1:12" x14ac:dyDescent="0.3">
      <c r="A960" s="2">
        <v>41878</v>
      </c>
      <c r="B960" s="8">
        <f>YEAR(SalesData[[#This Row],[Order Date]])</f>
        <v>2014</v>
      </c>
      <c r="C960" s="11">
        <f>MONTH(SalesData[[#This Row],[Order Date]])</f>
        <v>8</v>
      </c>
      <c r="D960" t="s">
        <v>2422</v>
      </c>
      <c r="E960" t="s">
        <v>2423</v>
      </c>
      <c r="F960" t="s">
        <v>173</v>
      </c>
      <c r="G960" t="s">
        <v>13</v>
      </c>
      <c r="H960" t="s">
        <v>33</v>
      </c>
      <c r="I960" t="s">
        <v>2061</v>
      </c>
      <c r="J960" s="6">
        <v>29.12</v>
      </c>
      <c r="K960" s="8">
        <v>4</v>
      </c>
      <c r="L960" s="6">
        <v>12.521600000000003</v>
      </c>
    </row>
    <row r="961" spans="1:12" x14ac:dyDescent="0.3">
      <c r="A961" s="2">
        <v>41878</v>
      </c>
      <c r="B961" s="8">
        <f>YEAR(SalesData[[#This Row],[Order Date]])</f>
        <v>2014</v>
      </c>
      <c r="C961" s="11">
        <f>MONTH(SalesData[[#This Row],[Order Date]])</f>
        <v>8</v>
      </c>
      <c r="D961" t="s">
        <v>2422</v>
      </c>
      <c r="E961" t="s">
        <v>2423</v>
      </c>
      <c r="F961" t="s">
        <v>173</v>
      </c>
      <c r="G961" t="s">
        <v>13</v>
      </c>
      <c r="H961" t="s">
        <v>27</v>
      </c>
      <c r="I961" t="s">
        <v>2708</v>
      </c>
      <c r="J961" s="6">
        <v>1202.94</v>
      </c>
      <c r="K961" s="8">
        <v>3</v>
      </c>
      <c r="L961" s="6">
        <v>300.73500000000001</v>
      </c>
    </row>
    <row r="962" spans="1:12" x14ac:dyDescent="0.3">
      <c r="A962" s="2">
        <v>41878</v>
      </c>
      <c r="B962" s="8">
        <f>YEAR(SalesData[[#This Row],[Order Date]])</f>
        <v>2014</v>
      </c>
      <c r="C962" s="11">
        <f>MONTH(SalesData[[#This Row],[Order Date]])</f>
        <v>8</v>
      </c>
      <c r="D962" t="s">
        <v>1979</v>
      </c>
      <c r="E962" t="s">
        <v>1980</v>
      </c>
      <c r="F962" t="s">
        <v>173</v>
      </c>
      <c r="G962" t="s">
        <v>21</v>
      </c>
      <c r="H962" t="s">
        <v>49</v>
      </c>
      <c r="I962" t="s">
        <v>984</v>
      </c>
      <c r="J962" s="6">
        <v>13.36</v>
      </c>
      <c r="K962" s="8">
        <v>2</v>
      </c>
      <c r="L962" s="6">
        <v>6.4127999999999998</v>
      </c>
    </row>
    <row r="963" spans="1:12" x14ac:dyDescent="0.3">
      <c r="A963" s="2">
        <v>41880</v>
      </c>
      <c r="B963" s="8">
        <f>YEAR(SalesData[[#This Row],[Order Date]])</f>
        <v>2014</v>
      </c>
      <c r="C963" s="11">
        <f>MONTH(SalesData[[#This Row],[Order Date]])</f>
        <v>8</v>
      </c>
      <c r="D963" t="s">
        <v>2165</v>
      </c>
      <c r="E963" t="s">
        <v>2166</v>
      </c>
      <c r="F963" t="s">
        <v>20</v>
      </c>
      <c r="G963" t="s">
        <v>21</v>
      </c>
      <c r="H963" t="s">
        <v>49</v>
      </c>
      <c r="I963" t="s">
        <v>2167</v>
      </c>
      <c r="J963" s="6">
        <v>109.92</v>
      </c>
      <c r="K963" s="8">
        <v>2</v>
      </c>
      <c r="L963" s="6">
        <v>53.860799999999998</v>
      </c>
    </row>
    <row r="964" spans="1:12" x14ac:dyDescent="0.3">
      <c r="A964" s="2">
        <v>41880</v>
      </c>
      <c r="B964" s="8">
        <f>YEAR(SalesData[[#This Row],[Order Date]])</f>
        <v>2014</v>
      </c>
      <c r="C964" s="11">
        <f>MONTH(SalesData[[#This Row],[Order Date]])</f>
        <v>8</v>
      </c>
      <c r="D964" t="s">
        <v>2165</v>
      </c>
      <c r="E964" t="s">
        <v>2166</v>
      </c>
      <c r="F964" t="s">
        <v>20</v>
      </c>
      <c r="G964" t="s">
        <v>21</v>
      </c>
      <c r="H964" t="s">
        <v>49</v>
      </c>
      <c r="I964" t="s">
        <v>2168</v>
      </c>
      <c r="J964" s="6">
        <v>13.36</v>
      </c>
      <c r="K964" s="8">
        <v>2</v>
      </c>
      <c r="L964" s="6">
        <v>6.4127999999999998</v>
      </c>
    </row>
    <row r="965" spans="1:12" x14ac:dyDescent="0.3">
      <c r="A965" s="2">
        <v>41880</v>
      </c>
      <c r="B965" s="8">
        <f>YEAR(SalesData[[#This Row],[Order Date]])</f>
        <v>2014</v>
      </c>
      <c r="C965" s="11">
        <f>MONTH(SalesData[[#This Row],[Order Date]])</f>
        <v>8</v>
      </c>
      <c r="D965" t="s">
        <v>1558</v>
      </c>
      <c r="E965" t="s">
        <v>1559</v>
      </c>
      <c r="F965" t="s">
        <v>26</v>
      </c>
      <c r="G965" t="s">
        <v>21</v>
      </c>
      <c r="H965" t="s">
        <v>94</v>
      </c>
      <c r="I965" t="s">
        <v>2335</v>
      </c>
      <c r="J965" s="6">
        <v>29.808</v>
      </c>
      <c r="K965" s="8">
        <v>2</v>
      </c>
      <c r="L965" s="6">
        <v>10.805399999999997</v>
      </c>
    </row>
    <row r="966" spans="1:12" x14ac:dyDescent="0.3">
      <c r="A966" s="2">
        <v>41880</v>
      </c>
      <c r="B966" s="8">
        <f>YEAR(SalesData[[#This Row],[Order Date]])</f>
        <v>2014</v>
      </c>
      <c r="C966" s="11">
        <f>MONTH(SalesData[[#This Row],[Order Date]])</f>
        <v>8</v>
      </c>
      <c r="D966" t="s">
        <v>1558</v>
      </c>
      <c r="E966" t="s">
        <v>1559</v>
      </c>
      <c r="F966" t="s">
        <v>26</v>
      </c>
      <c r="G966" t="s">
        <v>21</v>
      </c>
      <c r="H966" t="s">
        <v>40</v>
      </c>
      <c r="I966" t="s">
        <v>2336</v>
      </c>
      <c r="J966" s="6">
        <v>505.1760000000001</v>
      </c>
      <c r="K966" s="8">
        <v>4</v>
      </c>
      <c r="L966" s="6">
        <v>-336.78399999999988</v>
      </c>
    </row>
    <row r="967" spans="1:12" x14ac:dyDescent="0.3">
      <c r="A967" s="2">
        <v>41880</v>
      </c>
      <c r="B967" s="8">
        <f>YEAR(SalesData[[#This Row],[Order Date]])</f>
        <v>2014</v>
      </c>
      <c r="C967" s="11">
        <f>MONTH(SalesData[[#This Row],[Order Date]])</f>
        <v>8</v>
      </c>
      <c r="D967" t="s">
        <v>1558</v>
      </c>
      <c r="E967" t="s">
        <v>1559</v>
      </c>
      <c r="F967" t="s">
        <v>26</v>
      </c>
      <c r="G967" t="s">
        <v>13</v>
      </c>
      <c r="H967" t="s">
        <v>27</v>
      </c>
      <c r="I967" t="s">
        <v>900</v>
      </c>
      <c r="J967" s="6">
        <v>174.05850000000001</v>
      </c>
      <c r="K967" s="8">
        <v>3</v>
      </c>
      <c r="L967" s="6">
        <v>-110.76450000000001</v>
      </c>
    </row>
    <row r="968" spans="1:12" x14ac:dyDescent="0.3">
      <c r="A968" s="2">
        <v>41881</v>
      </c>
      <c r="B968" s="8">
        <f>YEAR(SalesData[[#This Row],[Order Date]])</f>
        <v>2014</v>
      </c>
      <c r="C968" s="11">
        <f>MONTH(SalesData[[#This Row],[Order Date]])</f>
        <v>8</v>
      </c>
      <c r="D968" t="s">
        <v>1097</v>
      </c>
      <c r="E968" t="s">
        <v>1098</v>
      </c>
      <c r="F968" t="s">
        <v>406</v>
      </c>
      <c r="G968" t="s">
        <v>21</v>
      </c>
      <c r="H968" t="s">
        <v>40</v>
      </c>
      <c r="I968" t="s">
        <v>1762</v>
      </c>
      <c r="J968" s="6">
        <v>25.299999999999997</v>
      </c>
      <c r="K968" s="8">
        <v>5</v>
      </c>
      <c r="L968" s="6">
        <v>11.890999999999998</v>
      </c>
    </row>
    <row r="969" spans="1:12" x14ac:dyDescent="0.3">
      <c r="A969" s="2">
        <v>41881</v>
      </c>
      <c r="B969" s="8">
        <f>YEAR(SalesData[[#This Row],[Order Date]])</f>
        <v>2014</v>
      </c>
      <c r="C969" s="11">
        <f>MONTH(SalesData[[#This Row],[Order Date]])</f>
        <v>8</v>
      </c>
      <c r="D969" t="s">
        <v>1097</v>
      </c>
      <c r="E969" t="s">
        <v>1098</v>
      </c>
      <c r="F969" t="s">
        <v>406</v>
      </c>
      <c r="G969" t="s">
        <v>21</v>
      </c>
      <c r="H969" t="s">
        <v>29</v>
      </c>
      <c r="I969" t="s">
        <v>1814</v>
      </c>
      <c r="J969" s="6">
        <v>95.94</v>
      </c>
      <c r="K969" s="8">
        <v>3</v>
      </c>
      <c r="L969" s="6">
        <v>9.5940000000000012</v>
      </c>
    </row>
    <row r="970" spans="1:12" x14ac:dyDescent="0.3">
      <c r="A970" s="2">
        <v>41882</v>
      </c>
      <c r="B970" s="8">
        <f>YEAR(SalesData[[#This Row],[Order Date]])</f>
        <v>2014</v>
      </c>
      <c r="C970" s="11">
        <f>MONTH(SalesData[[#This Row],[Order Date]])</f>
        <v>8</v>
      </c>
      <c r="D970" t="s">
        <v>386</v>
      </c>
      <c r="E970" t="s">
        <v>387</v>
      </c>
      <c r="F970" t="s">
        <v>362</v>
      </c>
      <c r="G970" t="s">
        <v>37</v>
      </c>
      <c r="H970" t="s">
        <v>87</v>
      </c>
      <c r="I970" t="s">
        <v>2717</v>
      </c>
      <c r="J970" s="6">
        <v>92.52</v>
      </c>
      <c r="K970" s="8">
        <v>9</v>
      </c>
      <c r="L970" s="6">
        <v>18.503999999999991</v>
      </c>
    </row>
    <row r="971" spans="1:12" x14ac:dyDescent="0.3">
      <c r="A971" s="2">
        <v>41883</v>
      </c>
      <c r="B971" s="8">
        <f>YEAR(SalesData[[#This Row],[Order Date]])</f>
        <v>2014</v>
      </c>
      <c r="C971" s="11">
        <f>MONTH(SalesData[[#This Row],[Order Date]])</f>
        <v>9</v>
      </c>
      <c r="D971" t="s">
        <v>1718</v>
      </c>
      <c r="E971" t="s">
        <v>1719</v>
      </c>
      <c r="F971" t="s">
        <v>20</v>
      </c>
      <c r="G971" t="s">
        <v>21</v>
      </c>
      <c r="H971" t="s">
        <v>35</v>
      </c>
      <c r="I971" t="s">
        <v>96</v>
      </c>
      <c r="J971" s="6">
        <v>53.94</v>
      </c>
      <c r="K971" s="8">
        <v>3</v>
      </c>
      <c r="L971" s="6">
        <v>15.642599999999995</v>
      </c>
    </row>
    <row r="972" spans="1:12" x14ac:dyDescent="0.3">
      <c r="A972" s="2">
        <v>41883</v>
      </c>
      <c r="B972" s="8">
        <f>YEAR(SalesData[[#This Row],[Order Date]])</f>
        <v>2014</v>
      </c>
      <c r="C972" s="11">
        <f>MONTH(SalesData[[#This Row],[Order Date]])</f>
        <v>9</v>
      </c>
      <c r="D972" t="s">
        <v>2951</v>
      </c>
      <c r="E972" t="s">
        <v>2952</v>
      </c>
      <c r="F972" t="s">
        <v>57</v>
      </c>
      <c r="G972" t="s">
        <v>21</v>
      </c>
      <c r="H972" t="s">
        <v>40</v>
      </c>
      <c r="I972" t="s">
        <v>1079</v>
      </c>
      <c r="J972" s="6">
        <v>3.6479999999999992</v>
      </c>
      <c r="K972" s="8">
        <v>3</v>
      </c>
      <c r="L972" s="6">
        <v>-6.0192000000000032</v>
      </c>
    </row>
    <row r="973" spans="1:12" x14ac:dyDescent="0.3">
      <c r="A973" s="2">
        <v>41883</v>
      </c>
      <c r="B973" s="8">
        <f>YEAR(SalesData[[#This Row],[Order Date]])</f>
        <v>2014</v>
      </c>
      <c r="C973" s="11">
        <f>MONTH(SalesData[[#This Row],[Order Date]])</f>
        <v>9</v>
      </c>
      <c r="D973" t="s">
        <v>2951</v>
      </c>
      <c r="E973" t="s">
        <v>2952</v>
      </c>
      <c r="F973" t="s">
        <v>57</v>
      </c>
      <c r="G973" t="s">
        <v>21</v>
      </c>
      <c r="H973" t="s">
        <v>49</v>
      </c>
      <c r="I973" t="s">
        <v>568</v>
      </c>
      <c r="J973" s="6">
        <v>31.104000000000006</v>
      </c>
      <c r="K973" s="8">
        <v>6</v>
      </c>
      <c r="L973" s="6">
        <v>10.8864</v>
      </c>
    </row>
    <row r="974" spans="1:12" x14ac:dyDescent="0.3">
      <c r="A974" s="2">
        <v>41883</v>
      </c>
      <c r="B974" s="8">
        <f>YEAR(SalesData[[#This Row],[Order Date]])</f>
        <v>2014</v>
      </c>
      <c r="C974" s="11">
        <f>MONTH(SalesData[[#This Row],[Order Date]])</f>
        <v>9</v>
      </c>
      <c r="D974" t="s">
        <v>131</v>
      </c>
      <c r="E974" t="s">
        <v>132</v>
      </c>
      <c r="F974" t="s">
        <v>145</v>
      </c>
      <c r="G974" t="s">
        <v>21</v>
      </c>
      <c r="H974" t="s">
        <v>40</v>
      </c>
      <c r="I974" t="s">
        <v>1449</v>
      </c>
      <c r="J974" s="6">
        <v>23.744</v>
      </c>
      <c r="K974" s="8">
        <v>2</v>
      </c>
      <c r="L974" s="6">
        <v>8.3103999999999996</v>
      </c>
    </row>
    <row r="975" spans="1:12" x14ac:dyDescent="0.3">
      <c r="A975" s="2">
        <v>41883</v>
      </c>
      <c r="B975" s="8">
        <f>YEAR(SalesData[[#This Row],[Order Date]])</f>
        <v>2014</v>
      </c>
      <c r="C975" s="11">
        <f>MONTH(SalesData[[#This Row],[Order Date]])</f>
        <v>9</v>
      </c>
      <c r="D975" t="s">
        <v>131</v>
      </c>
      <c r="E975" t="s">
        <v>132</v>
      </c>
      <c r="F975" t="s">
        <v>145</v>
      </c>
      <c r="G975" t="s">
        <v>37</v>
      </c>
      <c r="H975" t="s">
        <v>87</v>
      </c>
      <c r="I975" t="s">
        <v>2371</v>
      </c>
      <c r="J975" s="6">
        <v>357</v>
      </c>
      <c r="K975" s="8">
        <v>3</v>
      </c>
      <c r="L975" s="6">
        <v>57.120000000000019</v>
      </c>
    </row>
    <row r="976" spans="1:12" x14ac:dyDescent="0.3">
      <c r="A976" s="2">
        <v>41884</v>
      </c>
      <c r="B976" s="8">
        <f>YEAR(SalesData[[#This Row],[Order Date]])</f>
        <v>2014</v>
      </c>
      <c r="C976" s="11">
        <f>MONTH(SalesData[[#This Row],[Order Date]])</f>
        <v>9</v>
      </c>
      <c r="D976" t="s">
        <v>2529</v>
      </c>
      <c r="E976" t="s">
        <v>2530</v>
      </c>
      <c r="F976" t="s">
        <v>145</v>
      </c>
      <c r="G976" t="s">
        <v>21</v>
      </c>
      <c r="H976" t="s">
        <v>42</v>
      </c>
      <c r="I976" t="s">
        <v>1883</v>
      </c>
      <c r="J976" s="6">
        <v>19.899999999999999</v>
      </c>
      <c r="K976" s="8">
        <v>1</v>
      </c>
      <c r="L976" s="6">
        <v>8.9549999999999983</v>
      </c>
    </row>
    <row r="977" spans="1:12" x14ac:dyDescent="0.3">
      <c r="A977" s="2">
        <v>41884</v>
      </c>
      <c r="B977" s="8">
        <f>YEAR(SalesData[[#This Row],[Order Date]])</f>
        <v>2014</v>
      </c>
      <c r="C977" s="11">
        <f>MONTH(SalesData[[#This Row],[Order Date]])</f>
        <v>9</v>
      </c>
      <c r="D977" t="s">
        <v>2529</v>
      </c>
      <c r="E977" t="s">
        <v>2530</v>
      </c>
      <c r="F977" t="s">
        <v>145</v>
      </c>
      <c r="G977" t="s">
        <v>13</v>
      </c>
      <c r="H977" t="s">
        <v>33</v>
      </c>
      <c r="I977" t="s">
        <v>2853</v>
      </c>
      <c r="J977" s="6">
        <v>70.709999999999994</v>
      </c>
      <c r="K977" s="8">
        <v>1</v>
      </c>
      <c r="L977" s="6">
        <v>4.9496999999999929</v>
      </c>
    </row>
    <row r="978" spans="1:12" x14ac:dyDescent="0.3">
      <c r="A978" s="2">
        <v>41884</v>
      </c>
      <c r="B978" s="8">
        <f>YEAR(SalesData[[#This Row],[Order Date]])</f>
        <v>2014</v>
      </c>
      <c r="C978" s="11">
        <f>MONTH(SalesData[[#This Row],[Order Date]])</f>
        <v>9</v>
      </c>
      <c r="D978" t="s">
        <v>262</v>
      </c>
      <c r="E978" t="s">
        <v>263</v>
      </c>
      <c r="F978" t="s">
        <v>145</v>
      </c>
      <c r="G978" t="s">
        <v>21</v>
      </c>
      <c r="H978" t="s">
        <v>35</v>
      </c>
      <c r="I978" t="s">
        <v>3211</v>
      </c>
      <c r="J978" s="6">
        <v>21.240000000000002</v>
      </c>
      <c r="K978" s="8">
        <v>3</v>
      </c>
      <c r="L978" s="6">
        <v>8.071200000000001</v>
      </c>
    </row>
    <row r="979" spans="1:12" x14ac:dyDescent="0.3">
      <c r="A979" s="2">
        <v>41884</v>
      </c>
      <c r="B979" s="8">
        <f>YEAR(SalesData[[#This Row],[Order Date]])</f>
        <v>2014</v>
      </c>
      <c r="C979" s="11">
        <f>MONTH(SalesData[[#This Row],[Order Date]])</f>
        <v>9</v>
      </c>
      <c r="D979" t="s">
        <v>231</v>
      </c>
      <c r="E979" t="s">
        <v>232</v>
      </c>
      <c r="F979" t="s">
        <v>145</v>
      </c>
      <c r="G979" t="s">
        <v>21</v>
      </c>
      <c r="H979" t="s">
        <v>35</v>
      </c>
      <c r="I979" t="s">
        <v>699</v>
      </c>
      <c r="J979" s="6">
        <v>57.75</v>
      </c>
      <c r="K979" s="8">
        <v>5</v>
      </c>
      <c r="L979" s="6">
        <v>16.170000000000002</v>
      </c>
    </row>
    <row r="980" spans="1:12" x14ac:dyDescent="0.3">
      <c r="A980" s="2">
        <v>41884</v>
      </c>
      <c r="B980" s="8">
        <f>YEAR(SalesData[[#This Row],[Order Date]])</f>
        <v>2014</v>
      </c>
      <c r="C980" s="11">
        <f>MONTH(SalesData[[#This Row],[Order Date]])</f>
        <v>9</v>
      </c>
      <c r="D980" t="s">
        <v>231</v>
      </c>
      <c r="E980" t="s">
        <v>232</v>
      </c>
      <c r="F980" t="s">
        <v>145</v>
      </c>
      <c r="G980" t="s">
        <v>21</v>
      </c>
      <c r="H980" t="s">
        <v>49</v>
      </c>
      <c r="I980" t="s">
        <v>101</v>
      </c>
      <c r="J980" s="6">
        <v>14.940000000000001</v>
      </c>
      <c r="K980" s="8">
        <v>3</v>
      </c>
      <c r="L980" s="6">
        <v>7.0218000000000007</v>
      </c>
    </row>
    <row r="981" spans="1:12" x14ac:dyDescent="0.3">
      <c r="A981" s="2">
        <v>41884</v>
      </c>
      <c r="B981" s="8">
        <f>YEAR(SalesData[[#This Row],[Order Date]])</f>
        <v>2014</v>
      </c>
      <c r="C981" s="11">
        <f>MONTH(SalesData[[#This Row],[Order Date]])</f>
        <v>9</v>
      </c>
      <c r="D981" t="s">
        <v>2606</v>
      </c>
      <c r="E981" t="s">
        <v>2607</v>
      </c>
      <c r="F981" t="s">
        <v>114</v>
      </c>
      <c r="G981" t="s">
        <v>37</v>
      </c>
      <c r="H981" t="s">
        <v>87</v>
      </c>
      <c r="I981" t="s">
        <v>1212</v>
      </c>
      <c r="J981" s="6">
        <v>239.976</v>
      </c>
      <c r="K981" s="8">
        <v>3</v>
      </c>
      <c r="L981" s="6">
        <v>53.994600000000005</v>
      </c>
    </row>
    <row r="982" spans="1:12" x14ac:dyDescent="0.3">
      <c r="A982" s="2">
        <v>41884</v>
      </c>
      <c r="B982" s="8">
        <f>YEAR(SalesData[[#This Row],[Order Date]])</f>
        <v>2014</v>
      </c>
      <c r="C982" s="11">
        <f>MONTH(SalesData[[#This Row],[Order Date]])</f>
        <v>9</v>
      </c>
      <c r="D982" t="s">
        <v>612</v>
      </c>
      <c r="E982" t="s">
        <v>613</v>
      </c>
      <c r="F982" t="s">
        <v>57</v>
      </c>
      <c r="G982" t="s">
        <v>37</v>
      </c>
      <c r="H982" t="s">
        <v>370</v>
      </c>
      <c r="I982" t="s">
        <v>2728</v>
      </c>
      <c r="J982" s="6">
        <v>559.71</v>
      </c>
      <c r="K982" s="8">
        <v>3</v>
      </c>
      <c r="L982" s="6">
        <v>-121.27049999999997</v>
      </c>
    </row>
    <row r="983" spans="1:12" x14ac:dyDescent="0.3">
      <c r="A983" s="2">
        <v>41884</v>
      </c>
      <c r="B983" s="8">
        <f>YEAR(SalesData[[#This Row],[Order Date]])</f>
        <v>2014</v>
      </c>
      <c r="C983" s="11">
        <f>MONTH(SalesData[[#This Row],[Order Date]])</f>
        <v>9</v>
      </c>
      <c r="D983" t="s">
        <v>838</v>
      </c>
      <c r="E983" t="s">
        <v>839</v>
      </c>
      <c r="F983" t="s">
        <v>903</v>
      </c>
      <c r="G983" t="s">
        <v>21</v>
      </c>
      <c r="H983" t="s">
        <v>40</v>
      </c>
      <c r="I983" t="s">
        <v>2334</v>
      </c>
      <c r="J983" s="6">
        <v>1793.98</v>
      </c>
      <c r="K983" s="8">
        <v>2</v>
      </c>
      <c r="L983" s="6">
        <v>843.17059999999992</v>
      </c>
    </row>
    <row r="984" spans="1:12" x14ac:dyDescent="0.3">
      <c r="A984" s="2">
        <v>41884</v>
      </c>
      <c r="B984" s="8">
        <f>YEAR(SalesData[[#This Row],[Order Date]])</f>
        <v>2014</v>
      </c>
      <c r="C984" s="11">
        <f>MONTH(SalesData[[#This Row],[Order Date]])</f>
        <v>9</v>
      </c>
      <c r="D984" t="s">
        <v>1295</v>
      </c>
      <c r="E984" t="s">
        <v>1296</v>
      </c>
      <c r="F984" t="s">
        <v>114</v>
      </c>
      <c r="G984" t="s">
        <v>37</v>
      </c>
      <c r="H984" t="s">
        <v>87</v>
      </c>
      <c r="I984" t="s">
        <v>258</v>
      </c>
      <c r="J984" s="6">
        <v>475.94400000000002</v>
      </c>
      <c r="K984" s="8">
        <v>7</v>
      </c>
      <c r="L984" s="6">
        <v>95.188799999999972</v>
      </c>
    </row>
    <row r="985" spans="1:12" x14ac:dyDescent="0.3">
      <c r="A985" s="2">
        <v>41885</v>
      </c>
      <c r="B985" s="8">
        <f>YEAR(SalesData[[#This Row],[Order Date]])</f>
        <v>2014</v>
      </c>
      <c r="C985" s="11">
        <f>MONTH(SalesData[[#This Row],[Order Date]])</f>
        <v>9</v>
      </c>
      <c r="D985" t="s">
        <v>1591</v>
      </c>
      <c r="E985" t="s">
        <v>1592</v>
      </c>
      <c r="F985" t="s">
        <v>145</v>
      </c>
      <c r="G985" t="s">
        <v>21</v>
      </c>
      <c r="H985" t="s">
        <v>22</v>
      </c>
      <c r="I985" t="s">
        <v>1590</v>
      </c>
      <c r="J985" s="6">
        <v>14.399999999999999</v>
      </c>
      <c r="K985" s="8">
        <v>5</v>
      </c>
      <c r="L985" s="6">
        <v>7.056</v>
      </c>
    </row>
    <row r="986" spans="1:12" x14ac:dyDescent="0.3">
      <c r="A986" s="2">
        <v>41885</v>
      </c>
      <c r="B986" s="8">
        <f>YEAR(SalesData[[#This Row],[Order Date]])</f>
        <v>2014</v>
      </c>
      <c r="C986" s="11">
        <f>MONTH(SalesData[[#This Row],[Order Date]])</f>
        <v>9</v>
      </c>
      <c r="D986" t="s">
        <v>1224</v>
      </c>
      <c r="E986" t="s">
        <v>1225</v>
      </c>
      <c r="F986" t="s">
        <v>57</v>
      </c>
      <c r="G986" t="s">
        <v>21</v>
      </c>
      <c r="H986" t="s">
        <v>40</v>
      </c>
      <c r="I986" t="s">
        <v>3326</v>
      </c>
      <c r="J986" s="6">
        <v>7.6799999999999979</v>
      </c>
      <c r="K986" s="8">
        <v>5</v>
      </c>
      <c r="L986" s="6">
        <v>-11.52</v>
      </c>
    </row>
    <row r="987" spans="1:12" x14ac:dyDescent="0.3">
      <c r="A987" s="2">
        <v>41887</v>
      </c>
      <c r="B987" s="8">
        <f>YEAR(SalesData[[#This Row],[Order Date]])</f>
        <v>2014</v>
      </c>
      <c r="C987" s="11">
        <f>MONTH(SalesData[[#This Row],[Order Date]])</f>
        <v>9</v>
      </c>
      <c r="D987" t="s">
        <v>1788</v>
      </c>
      <c r="E987" t="s">
        <v>1789</v>
      </c>
      <c r="F987" t="s">
        <v>269</v>
      </c>
      <c r="G987" t="s">
        <v>21</v>
      </c>
      <c r="H987" t="s">
        <v>29</v>
      </c>
      <c r="I987" t="s">
        <v>1120</v>
      </c>
      <c r="J987" s="6">
        <v>264.32</v>
      </c>
      <c r="K987" s="8">
        <v>2</v>
      </c>
      <c r="L987" s="6">
        <v>19.823999999999998</v>
      </c>
    </row>
    <row r="988" spans="1:12" x14ac:dyDescent="0.3">
      <c r="A988" s="2">
        <v>41887</v>
      </c>
      <c r="B988" s="8">
        <f>YEAR(SalesData[[#This Row],[Order Date]])</f>
        <v>2014</v>
      </c>
      <c r="C988" s="11">
        <f>MONTH(SalesData[[#This Row],[Order Date]])</f>
        <v>9</v>
      </c>
      <c r="D988" t="s">
        <v>2990</v>
      </c>
      <c r="E988" t="s">
        <v>2991</v>
      </c>
      <c r="F988" t="s">
        <v>26</v>
      </c>
      <c r="G988" t="s">
        <v>13</v>
      </c>
      <c r="H988" t="s">
        <v>33</v>
      </c>
      <c r="I988" t="s">
        <v>632</v>
      </c>
      <c r="J988" s="6">
        <v>31.983999999999998</v>
      </c>
      <c r="K988" s="8">
        <v>2</v>
      </c>
      <c r="L988" s="6">
        <v>1.9989999999999979</v>
      </c>
    </row>
    <row r="989" spans="1:12" x14ac:dyDescent="0.3">
      <c r="A989" s="2">
        <v>41888</v>
      </c>
      <c r="B989" s="8">
        <f>YEAR(SalesData[[#This Row],[Order Date]])</f>
        <v>2014</v>
      </c>
      <c r="C989" s="11">
        <f>MONTH(SalesData[[#This Row],[Order Date]])</f>
        <v>9</v>
      </c>
      <c r="D989" t="s">
        <v>3417</v>
      </c>
      <c r="E989" t="s">
        <v>3418</v>
      </c>
      <c r="F989" t="s">
        <v>20</v>
      </c>
      <c r="G989" t="s">
        <v>13</v>
      </c>
      <c r="H989" t="s">
        <v>33</v>
      </c>
      <c r="I989" t="s">
        <v>34</v>
      </c>
      <c r="J989" s="6">
        <v>41.88</v>
      </c>
      <c r="K989" s="8">
        <v>6</v>
      </c>
      <c r="L989" s="6">
        <v>12.145199999999997</v>
      </c>
    </row>
    <row r="990" spans="1:12" x14ac:dyDescent="0.3">
      <c r="A990" s="2">
        <v>41888</v>
      </c>
      <c r="B990" s="8">
        <f>YEAR(SalesData[[#This Row],[Order Date]])</f>
        <v>2014</v>
      </c>
      <c r="C990" s="11">
        <f>MONTH(SalesData[[#This Row],[Order Date]])</f>
        <v>9</v>
      </c>
      <c r="D990" t="s">
        <v>3417</v>
      </c>
      <c r="E990" t="s">
        <v>3418</v>
      </c>
      <c r="F990" t="s">
        <v>20</v>
      </c>
      <c r="G990" t="s">
        <v>21</v>
      </c>
      <c r="H990" t="s">
        <v>22</v>
      </c>
      <c r="I990" t="s">
        <v>1175</v>
      </c>
      <c r="J990" s="6">
        <v>58.48</v>
      </c>
      <c r="K990" s="8">
        <v>8</v>
      </c>
      <c r="L990" s="6">
        <v>27.485599999999998</v>
      </c>
    </row>
    <row r="991" spans="1:12" x14ac:dyDescent="0.3">
      <c r="A991" s="2">
        <v>41889</v>
      </c>
      <c r="B991" s="8">
        <f>YEAR(SalesData[[#This Row],[Order Date]])</f>
        <v>2014</v>
      </c>
      <c r="C991" s="11">
        <f>MONTH(SalesData[[#This Row],[Order Date]])</f>
        <v>9</v>
      </c>
      <c r="D991" t="s">
        <v>529</v>
      </c>
      <c r="E991" t="s">
        <v>530</v>
      </c>
      <c r="F991" t="s">
        <v>80</v>
      </c>
      <c r="G991" t="s">
        <v>21</v>
      </c>
      <c r="H991" t="s">
        <v>29</v>
      </c>
      <c r="I991" t="s">
        <v>1744</v>
      </c>
      <c r="J991" s="6">
        <v>64.784000000000006</v>
      </c>
      <c r="K991" s="8">
        <v>1</v>
      </c>
      <c r="L991" s="6">
        <v>-14.576399999999996</v>
      </c>
    </row>
    <row r="992" spans="1:12" x14ac:dyDescent="0.3">
      <c r="A992" s="2">
        <v>41889</v>
      </c>
      <c r="B992" s="8">
        <f>YEAR(SalesData[[#This Row],[Order Date]])</f>
        <v>2014</v>
      </c>
      <c r="C992" s="11">
        <f>MONTH(SalesData[[#This Row],[Order Date]])</f>
        <v>9</v>
      </c>
      <c r="D992" t="s">
        <v>529</v>
      </c>
      <c r="E992" t="s">
        <v>530</v>
      </c>
      <c r="F992" t="s">
        <v>80</v>
      </c>
      <c r="G992" t="s">
        <v>37</v>
      </c>
      <c r="H992" t="s">
        <v>38</v>
      </c>
      <c r="I992" t="s">
        <v>1683</v>
      </c>
      <c r="J992" s="6">
        <v>32.381999999999998</v>
      </c>
      <c r="K992" s="8">
        <v>3</v>
      </c>
      <c r="L992" s="6">
        <v>4.3175999999999988</v>
      </c>
    </row>
    <row r="993" spans="1:12" x14ac:dyDescent="0.3">
      <c r="A993" s="2">
        <v>41889</v>
      </c>
      <c r="B993" s="8">
        <f>YEAR(SalesData[[#This Row],[Order Date]])</f>
        <v>2014</v>
      </c>
      <c r="C993" s="11">
        <f>MONTH(SalesData[[#This Row],[Order Date]])</f>
        <v>9</v>
      </c>
      <c r="D993" t="s">
        <v>529</v>
      </c>
      <c r="E993" t="s">
        <v>530</v>
      </c>
      <c r="F993" t="s">
        <v>80</v>
      </c>
      <c r="G993" t="s">
        <v>13</v>
      </c>
      <c r="H993" t="s">
        <v>33</v>
      </c>
      <c r="I993" t="s">
        <v>2191</v>
      </c>
      <c r="J993" s="6">
        <v>42.368000000000002</v>
      </c>
      <c r="K993" s="8">
        <v>2</v>
      </c>
      <c r="L993" s="6">
        <v>8.4735999999999958</v>
      </c>
    </row>
    <row r="994" spans="1:12" x14ac:dyDescent="0.3">
      <c r="A994" s="2">
        <v>41889</v>
      </c>
      <c r="B994" s="8">
        <f>YEAR(SalesData[[#This Row],[Order Date]])</f>
        <v>2014</v>
      </c>
      <c r="C994" s="11">
        <f>MONTH(SalesData[[#This Row],[Order Date]])</f>
        <v>9</v>
      </c>
      <c r="D994" t="s">
        <v>529</v>
      </c>
      <c r="E994" t="s">
        <v>530</v>
      </c>
      <c r="F994" t="s">
        <v>80</v>
      </c>
      <c r="G994" t="s">
        <v>37</v>
      </c>
      <c r="H994" t="s">
        <v>370</v>
      </c>
      <c r="I994" t="s">
        <v>2192</v>
      </c>
      <c r="J994" s="6">
        <v>399.54</v>
      </c>
      <c r="K994" s="8">
        <v>4</v>
      </c>
      <c r="L994" s="6">
        <v>-559.35599999999988</v>
      </c>
    </row>
    <row r="995" spans="1:12" x14ac:dyDescent="0.3">
      <c r="A995" s="2">
        <v>41889</v>
      </c>
      <c r="B995" s="8">
        <f>YEAR(SalesData[[#This Row],[Order Date]])</f>
        <v>2014</v>
      </c>
      <c r="C995" s="11">
        <f>MONTH(SalesData[[#This Row],[Order Date]])</f>
        <v>9</v>
      </c>
      <c r="D995" t="s">
        <v>2052</v>
      </c>
      <c r="E995" t="s">
        <v>2053</v>
      </c>
      <c r="F995" t="s">
        <v>351</v>
      </c>
      <c r="G995" t="s">
        <v>13</v>
      </c>
      <c r="H995" t="s">
        <v>33</v>
      </c>
      <c r="I995" t="s">
        <v>2740</v>
      </c>
      <c r="J995" s="6">
        <v>57.69</v>
      </c>
      <c r="K995" s="8">
        <v>3</v>
      </c>
      <c r="L995" s="6">
        <v>23.652900000000002</v>
      </c>
    </row>
    <row r="996" spans="1:12" x14ac:dyDescent="0.3">
      <c r="A996" s="2">
        <v>41889</v>
      </c>
      <c r="B996" s="8">
        <f>YEAR(SalesData[[#This Row],[Order Date]])</f>
        <v>2014</v>
      </c>
      <c r="C996" s="11">
        <f>MONTH(SalesData[[#This Row],[Order Date]])</f>
        <v>9</v>
      </c>
      <c r="D996" t="s">
        <v>2052</v>
      </c>
      <c r="E996" t="s">
        <v>2053</v>
      </c>
      <c r="F996" t="s">
        <v>351</v>
      </c>
      <c r="G996" t="s">
        <v>21</v>
      </c>
      <c r="H996" t="s">
        <v>40</v>
      </c>
      <c r="I996" t="s">
        <v>2741</v>
      </c>
      <c r="J996" s="6">
        <v>42.81</v>
      </c>
      <c r="K996" s="8">
        <v>3</v>
      </c>
      <c r="L996" s="6">
        <v>20.120699999999999</v>
      </c>
    </row>
    <row r="997" spans="1:12" x14ac:dyDescent="0.3">
      <c r="A997" s="2">
        <v>41889</v>
      </c>
      <c r="B997" s="8">
        <f>YEAR(SalesData[[#This Row],[Order Date]])</f>
        <v>2014</v>
      </c>
      <c r="C997" s="11">
        <f>MONTH(SalesData[[#This Row],[Order Date]])</f>
        <v>9</v>
      </c>
      <c r="D997" t="s">
        <v>2052</v>
      </c>
      <c r="E997" t="s">
        <v>2053</v>
      </c>
      <c r="F997" t="s">
        <v>351</v>
      </c>
      <c r="G997" t="s">
        <v>21</v>
      </c>
      <c r="H997" t="s">
        <v>49</v>
      </c>
      <c r="I997" t="s">
        <v>2742</v>
      </c>
      <c r="J997" s="6">
        <v>12.96</v>
      </c>
      <c r="K997" s="8">
        <v>2</v>
      </c>
      <c r="L997" s="6">
        <v>6.2208000000000006</v>
      </c>
    </row>
    <row r="998" spans="1:12" x14ac:dyDescent="0.3">
      <c r="A998" s="2">
        <v>41889</v>
      </c>
      <c r="B998" s="8">
        <f>YEAR(SalesData[[#This Row],[Order Date]])</f>
        <v>2014</v>
      </c>
      <c r="C998" s="11">
        <f>MONTH(SalesData[[#This Row],[Order Date]])</f>
        <v>9</v>
      </c>
      <c r="D998" t="s">
        <v>2052</v>
      </c>
      <c r="E998" t="s">
        <v>2053</v>
      </c>
      <c r="F998" t="s">
        <v>351</v>
      </c>
      <c r="G998" t="s">
        <v>13</v>
      </c>
      <c r="H998" t="s">
        <v>33</v>
      </c>
      <c r="I998" t="s">
        <v>2691</v>
      </c>
      <c r="J998" s="6">
        <v>821.87999999999988</v>
      </c>
      <c r="K998" s="8">
        <v>6</v>
      </c>
      <c r="L998" s="6">
        <v>213.68880000000001</v>
      </c>
    </row>
    <row r="999" spans="1:12" x14ac:dyDescent="0.3">
      <c r="A999" s="2">
        <v>41889</v>
      </c>
      <c r="B999" s="8">
        <f>YEAR(SalesData[[#This Row],[Order Date]])</f>
        <v>2014</v>
      </c>
      <c r="C999" s="11">
        <f>MONTH(SalesData[[#This Row],[Order Date]])</f>
        <v>9</v>
      </c>
      <c r="D999" t="s">
        <v>2052</v>
      </c>
      <c r="E999" t="s">
        <v>2053</v>
      </c>
      <c r="F999" t="s">
        <v>351</v>
      </c>
      <c r="G999" t="s">
        <v>37</v>
      </c>
      <c r="H999" t="s">
        <v>38</v>
      </c>
      <c r="I999" t="s">
        <v>332</v>
      </c>
      <c r="J999" s="6">
        <v>104.85000000000001</v>
      </c>
      <c r="K999" s="8">
        <v>3</v>
      </c>
      <c r="L999" s="6">
        <v>28.309500000000007</v>
      </c>
    </row>
    <row r="1000" spans="1:12" x14ac:dyDescent="0.3">
      <c r="A1000" s="2">
        <v>41889</v>
      </c>
      <c r="B1000" s="8">
        <f>YEAR(SalesData[[#This Row],[Order Date]])</f>
        <v>2014</v>
      </c>
      <c r="C1000" s="11">
        <f>MONTH(SalesData[[#This Row],[Order Date]])</f>
        <v>9</v>
      </c>
      <c r="D1000" t="s">
        <v>2509</v>
      </c>
      <c r="E1000" t="s">
        <v>2510</v>
      </c>
      <c r="F1000" t="s">
        <v>145</v>
      </c>
      <c r="G1000" t="s">
        <v>37</v>
      </c>
      <c r="H1000" t="s">
        <v>38</v>
      </c>
      <c r="I1000" t="s">
        <v>2781</v>
      </c>
      <c r="J1000" s="6">
        <v>377.96999999999997</v>
      </c>
      <c r="K1000" s="8">
        <v>3</v>
      </c>
      <c r="L1000" s="6">
        <v>109.61129999999999</v>
      </c>
    </row>
    <row r="1001" spans="1:12" x14ac:dyDescent="0.3">
      <c r="A1001" s="2">
        <v>41889</v>
      </c>
      <c r="B1001" s="8">
        <f>YEAR(SalesData[[#This Row],[Order Date]])</f>
        <v>2014</v>
      </c>
      <c r="C1001" s="11">
        <f>MONTH(SalesData[[#This Row],[Order Date]])</f>
        <v>9</v>
      </c>
      <c r="D1001" t="s">
        <v>1922</v>
      </c>
      <c r="E1001" t="s">
        <v>1923</v>
      </c>
      <c r="F1001" t="s">
        <v>57</v>
      </c>
      <c r="G1001" t="s">
        <v>37</v>
      </c>
      <c r="H1001" t="s">
        <v>38</v>
      </c>
      <c r="I1001" t="s">
        <v>2674</v>
      </c>
      <c r="J1001" s="6">
        <v>196.77600000000001</v>
      </c>
      <c r="K1001" s="8">
        <v>3</v>
      </c>
      <c r="L1001" s="6">
        <v>14.758199999999995</v>
      </c>
    </row>
    <row r="1002" spans="1:12" x14ac:dyDescent="0.3">
      <c r="A1002" s="2">
        <v>41889</v>
      </c>
      <c r="B1002" s="8">
        <f>YEAR(SalesData[[#This Row],[Order Date]])</f>
        <v>2014</v>
      </c>
      <c r="C1002" s="11">
        <f>MONTH(SalesData[[#This Row],[Order Date]])</f>
        <v>9</v>
      </c>
      <c r="D1002" t="s">
        <v>1922</v>
      </c>
      <c r="E1002" t="s">
        <v>1923</v>
      </c>
      <c r="F1002" t="s">
        <v>57</v>
      </c>
      <c r="G1002" t="s">
        <v>21</v>
      </c>
      <c r="H1002" t="s">
        <v>40</v>
      </c>
      <c r="I1002" t="s">
        <v>732</v>
      </c>
      <c r="J1002" s="6">
        <v>2.9199999999999995</v>
      </c>
      <c r="K1002" s="8">
        <v>2</v>
      </c>
      <c r="L1002" s="6">
        <v>-4.8180000000000005</v>
      </c>
    </row>
    <row r="1003" spans="1:12" x14ac:dyDescent="0.3">
      <c r="A1003" s="2">
        <v>41889</v>
      </c>
      <c r="B1003" s="8">
        <f>YEAR(SalesData[[#This Row],[Order Date]])</f>
        <v>2014</v>
      </c>
      <c r="C1003" s="11">
        <f>MONTH(SalesData[[#This Row],[Order Date]])</f>
        <v>9</v>
      </c>
      <c r="D1003" t="s">
        <v>1922</v>
      </c>
      <c r="E1003" t="s">
        <v>1923</v>
      </c>
      <c r="F1003" t="s">
        <v>57</v>
      </c>
      <c r="G1003" t="s">
        <v>13</v>
      </c>
      <c r="H1003" t="s">
        <v>27</v>
      </c>
      <c r="I1003" t="s">
        <v>1501</v>
      </c>
      <c r="J1003" s="6">
        <v>200.79500000000002</v>
      </c>
      <c r="K1003" s="8">
        <v>1</v>
      </c>
      <c r="L1003" s="6">
        <v>-22.948000000000008</v>
      </c>
    </row>
    <row r="1004" spans="1:12" x14ac:dyDescent="0.3">
      <c r="A1004" s="2">
        <v>41889</v>
      </c>
      <c r="B1004" s="8">
        <f>YEAR(SalesData[[#This Row],[Order Date]])</f>
        <v>2014</v>
      </c>
      <c r="C1004" s="11">
        <f>MONTH(SalesData[[#This Row],[Order Date]])</f>
        <v>9</v>
      </c>
      <c r="D1004" t="s">
        <v>1922</v>
      </c>
      <c r="E1004" t="s">
        <v>1923</v>
      </c>
      <c r="F1004" t="s">
        <v>57</v>
      </c>
      <c r="G1004" t="s">
        <v>37</v>
      </c>
      <c r="H1004" t="s">
        <v>87</v>
      </c>
      <c r="I1004" t="s">
        <v>2380</v>
      </c>
      <c r="J1004" s="6">
        <v>46.688000000000002</v>
      </c>
      <c r="K1004" s="8">
        <v>4</v>
      </c>
      <c r="L1004" s="6">
        <v>-2.9180000000000028</v>
      </c>
    </row>
    <row r="1005" spans="1:12" x14ac:dyDescent="0.3">
      <c r="A1005" s="2">
        <v>41889</v>
      </c>
      <c r="B1005" s="8">
        <f>YEAR(SalesData[[#This Row],[Order Date]])</f>
        <v>2014</v>
      </c>
      <c r="C1005" s="11">
        <f>MONTH(SalesData[[#This Row],[Order Date]])</f>
        <v>9</v>
      </c>
      <c r="D1005" t="s">
        <v>1922</v>
      </c>
      <c r="E1005" t="s">
        <v>1923</v>
      </c>
      <c r="F1005" t="s">
        <v>57</v>
      </c>
      <c r="G1005" t="s">
        <v>21</v>
      </c>
      <c r="H1005" t="s">
        <v>35</v>
      </c>
      <c r="I1005" t="s">
        <v>3090</v>
      </c>
      <c r="J1005" s="6">
        <v>21.864000000000001</v>
      </c>
      <c r="K1005" s="8">
        <v>3</v>
      </c>
      <c r="L1005" s="6">
        <v>3.5528999999999984</v>
      </c>
    </row>
    <row r="1006" spans="1:12" x14ac:dyDescent="0.3">
      <c r="A1006" s="2">
        <v>41889</v>
      </c>
      <c r="B1006" s="8">
        <f>YEAR(SalesData[[#This Row],[Order Date]])</f>
        <v>2014</v>
      </c>
      <c r="C1006" s="11">
        <f>MONTH(SalesData[[#This Row],[Order Date]])</f>
        <v>9</v>
      </c>
      <c r="D1006" t="s">
        <v>237</v>
      </c>
      <c r="E1006" t="s">
        <v>238</v>
      </c>
      <c r="F1006" t="s">
        <v>351</v>
      </c>
      <c r="G1006" t="s">
        <v>13</v>
      </c>
      <c r="H1006" t="s">
        <v>27</v>
      </c>
      <c r="I1006" t="s">
        <v>1693</v>
      </c>
      <c r="J1006" s="6">
        <v>429.90000000000003</v>
      </c>
      <c r="K1006" s="8">
        <v>5</v>
      </c>
      <c r="L1006" s="6">
        <v>111.77400000000003</v>
      </c>
    </row>
    <row r="1007" spans="1:12" x14ac:dyDescent="0.3">
      <c r="A1007" s="2">
        <v>41889</v>
      </c>
      <c r="B1007" s="8">
        <f>YEAR(SalesData[[#This Row],[Order Date]])</f>
        <v>2014</v>
      </c>
      <c r="C1007" s="11">
        <f>MONTH(SalesData[[#This Row],[Order Date]])</f>
        <v>9</v>
      </c>
      <c r="D1007" t="s">
        <v>237</v>
      </c>
      <c r="E1007" t="s">
        <v>238</v>
      </c>
      <c r="F1007" t="s">
        <v>351</v>
      </c>
      <c r="G1007" t="s">
        <v>21</v>
      </c>
      <c r="H1007" t="s">
        <v>40</v>
      </c>
      <c r="I1007" t="s">
        <v>92</v>
      </c>
      <c r="J1007" s="6">
        <v>32.06</v>
      </c>
      <c r="K1007" s="8">
        <v>2</v>
      </c>
      <c r="L1007" s="6">
        <v>15.3888</v>
      </c>
    </row>
    <row r="1008" spans="1:12" x14ac:dyDescent="0.3">
      <c r="A1008" s="2">
        <v>41889</v>
      </c>
      <c r="B1008" s="8">
        <f>YEAR(SalesData[[#This Row],[Order Date]])</f>
        <v>2014</v>
      </c>
      <c r="C1008" s="11">
        <f>MONTH(SalesData[[#This Row],[Order Date]])</f>
        <v>9</v>
      </c>
      <c r="D1008" t="s">
        <v>237</v>
      </c>
      <c r="E1008" t="s">
        <v>238</v>
      </c>
      <c r="F1008" t="s">
        <v>351</v>
      </c>
      <c r="G1008" t="s">
        <v>13</v>
      </c>
      <c r="H1008" t="s">
        <v>16</v>
      </c>
      <c r="I1008" t="s">
        <v>389</v>
      </c>
      <c r="J1008" s="6">
        <v>161.96</v>
      </c>
      <c r="K1008" s="8">
        <v>2</v>
      </c>
      <c r="L1008" s="6">
        <v>45.348800000000011</v>
      </c>
    </row>
    <row r="1009" spans="1:12" x14ac:dyDescent="0.3">
      <c r="A1009" s="2">
        <v>41889</v>
      </c>
      <c r="B1009" s="8">
        <f>YEAR(SalesData[[#This Row],[Order Date]])</f>
        <v>2014</v>
      </c>
      <c r="C1009" s="11">
        <f>MONTH(SalesData[[#This Row],[Order Date]])</f>
        <v>9</v>
      </c>
      <c r="D1009" t="s">
        <v>237</v>
      </c>
      <c r="E1009" t="s">
        <v>238</v>
      </c>
      <c r="F1009" t="s">
        <v>351</v>
      </c>
      <c r="G1009" t="s">
        <v>21</v>
      </c>
      <c r="H1009" t="s">
        <v>29</v>
      </c>
      <c r="I1009" t="s">
        <v>710</v>
      </c>
      <c r="J1009" s="6">
        <v>19.86</v>
      </c>
      <c r="K1009" s="8">
        <v>2</v>
      </c>
      <c r="L1009" s="6">
        <v>5.7593999999999976</v>
      </c>
    </row>
    <row r="1010" spans="1:12" x14ac:dyDescent="0.3">
      <c r="A1010" s="2">
        <v>41889</v>
      </c>
      <c r="B1010" s="8">
        <f>YEAR(SalesData[[#This Row],[Order Date]])</f>
        <v>2014</v>
      </c>
      <c r="C1010" s="11">
        <f>MONTH(SalesData[[#This Row],[Order Date]])</f>
        <v>9</v>
      </c>
      <c r="D1010" t="s">
        <v>3292</v>
      </c>
      <c r="E1010" t="s">
        <v>3293</v>
      </c>
      <c r="F1010" t="s">
        <v>20</v>
      </c>
      <c r="G1010" t="s">
        <v>21</v>
      </c>
      <c r="H1010" t="s">
        <v>312</v>
      </c>
      <c r="I1010" t="s">
        <v>3478</v>
      </c>
      <c r="J1010" s="6">
        <v>27.36</v>
      </c>
      <c r="K1010" s="8">
        <v>4</v>
      </c>
      <c r="L1010" s="6">
        <v>7.3872</v>
      </c>
    </row>
    <row r="1011" spans="1:12" x14ac:dyDescent="0.3">
      <c r="A1011" s="2">
        <v>41889</v>
      </c>
      <c r="B1011" s="8">
        <f>YEAR(SalesData[[#This Row],[Order Date]])</f>
        <v>2014</v>
      </c>
      <c r="C1011" s="11">
        <f>MONTH(SalesData[[#This Row],[Order Date]])</f>
        <v>9</v>
      </c>
      <c r="D1011" t="s">
        <v>3292</v>
      </c>
      <c r="E1011" t="s">
        <v>3293</v>
      </c>
      <c r="F1011" t="s">
        <v>20</v>
      </c>
      <c r="G1011" t="s">
        <v>21</v>
      </c>
      <c r="H1011" t="s">
        <v>49</v>
      </c>
      <c r="I1011" t="s">
        <v>3010</v>
      </c>
      <c r="J1011" s="6">
        <v>20.56</v>
      </c>
      <c r="K1011" s="8">
        <v>2</v>
      </c>
      <c r="L1011" s="6">
        <v>9.663199999999998</v>
      </c>
    </row>
    <row r="1012" spans="1:12" x14ac:dyDescent="0.3">
      <c r="A1012" s="2">
        <v>41889</v>
      </c>
      <c r="B1012" s="8">
        <f>YEAR(SalesData[[#This Row],[Order Date]])</f>
        <v>2014</v>
      </c>
      <c r="C1012" s="11">
        <f>MONTH(SalesData[[#This Row],[Order Date]])</f>
        <v>9</v>
      </c>
      <c r="D1012" t="s">
        <v>3292</v>
      </c>
      <c r="E1012" t="s">
        <v>3293</v>
      </c>
      <c r="F1012" t="s">
        <v>20</v>
      </c>
      <c r="G1012" t="s">
        <v>21</v>
      </c>
      <c r="H1012" t="s">
        <v>40</v>
      </c>
      <c r="I1012" t="s">
        <v>3406</v>
      </c>
      <c r="J1012" s="6">
        <v>83.920000000000016</v>
      </c>
      <c r="K1012" s="8">
        <v>5</v>
      </c>
      <c r="L1012" s="6">
        <v>31.47</v>
      </c>
    </row>
    <row r="1013" spans="1:12" x14ac:dyDescent="0.3">
      <c r="A1013" s="2">
        <v>41889</v>
      </c>
      <c r="B1013" s="8">
        <f>YEAR(SalesData[[#This Row],[Order Date]])</f>
        <v>2014</v>
      </c>
      <c r="C1013" s="11">
        <f>MONTH(SalesData[[#This Row],[Order Date]])</f>
        <v>9</v>
      </c>
      <c r="D1013" t="s">
        <v>3297</v>
      </c>
      <c r="E1013" t="s">
        <v>3298</v>
      </c>
      <c r="F1013" t="s">
        <v>114</v>
      </c>
      <c r="G1013" t="s">
        <v>21</v>
      </c>
      <c r="H1013" t="s">
        <v>146</v>
      </c>
      <c r="I1013" t="s">
        <v>2602</v>
      </c>
      <c r="J1013" s="6">
        <v>13.16</v>
      </c>
      <c r="K1013" s="8">
        <v>5</v>
      </c>
      <c r="L1013" s="6">
        <v>4.1124999999999998</v>
      </c>
    </row>
    <row r="1014" spans="1:12" x14ac:dyDescent="0.3">
      <c r="A1014" s="2">
        <v>41889</v>
      </c>
      <c r="B1014" s="8">
        <f>YEAR(SalesData[[#This Row],[Order Date]])</f>
        <v>2014</v>
      </c>
      <c r="C1014" s="11">
        <f>MONTH(SalesData[[#This Row],[Order Date]])</f>
        <v>9</v>
      </c>
      <c r="D1014" t="s">
        <v>3297</v>
      </c>
      <c r="E1014" t="s">
        <v>3298</v>
      </c>
      <c r="F1014" t="s">
        <v>114</v>
      </c>
      <c r="G1014" t="s">
        <v>21</v>
      </c>
      <c r="H1014" t="s">
        <v>40</v>
      </c>
      <c r="I1014" t="s">
        <v>2379</v>
      </c>
      <c r="J1014" s="6">
        <v>3.8279999999999994</v>
      </c>
      <c r="K1014" s="8">
        <v>3</v>
      </c>
      <c r="L1014" s="6">
        <v>-6.5076000000000018</v>
      </c>
    </row>
    <row r="1015" spans="1:12" x14ac:dyDescent="0.3">
      <c r="A1015" s="2">
        <v>41889</v>
      </c>
      <c r="B1015" s="8">
        <f>YEAR(SalesData[[#This Row],[Order Date]])</f>
        <v>2014</v>
      </c>
      <c r="C1015" s="11">
        <f>MONTH(SalesData[[#This Row],[Order Date]])</f>
        <v>9</v>
      </c>
      <c r="D1015" t="s">
        <v>3297</v>
      </c>
      <c r="E1015" t="s">
        <v>3298</v>
      </c>
      <c r="F1015" t="s">
        <v>114</v>
      </c>
      <c r="G1015" t="s">
        <v>21</v>
      </c>
      <c r="H1015" t="s">
        <v>40</v>
      </c>
      <c r="I1015" t="s">
        <v>1165</v>
      </c>
      <c r="J1015" s="6">
        <v>304.98999999999995</v>
      </c>
      <c r="K1015" s="8">
        <v>5</v>
      </c>
      <c r="L1015" s="6">
        <v>-533.73250000000007</v>
      </c>
    </row>
    <row r="1016" spans="1:12" x14ac:dyDescent="0.3">
      <c r="A1016" s="2">
        <v>41890</v>
      </c>
      <c r="B1016" s="8">
        <f>YEAR(SalesData[[#This Row],[Order Date]])</f>
        <v>2014</v>
      </c>
      <c r="C1016" s="11">
        <f>MONTH(SalesData[[#This Row],[Order Date]])</f>
        <v>9</v>
      </c>
      <c r="D1016" t="s">
        <v>367</v>
      </c>
      <c r="E1016" t="s">
        <v>368</v>
      </c>
      <c r="F1016" t="s">
        <v>57</v>
      </c>
      <c r="G1016" t="s">
        <v>21</v>
      </c>
      <c r="H1016" t="s">
        <v>35</v>
      </c>
      <c r="I1016" t="s">
        <v>369</v>
      </c>
      <c r="J1016" s="6">
        <v>9.9359999999999999</v>
      </c>
      <c r="K1016" s="8">
        <v>3</v>
      </c>
      <c r="L1016" s="6">
        <v>2.7324000000000002</v>
      </c>
    </row>
    <row r="1017" spans="1:12" x14ac:dyDescent="0.3">
      <c r="A1017" s="2">
        <v>41890</v>
      </c>
      <c r="B1017" s="8">
        <f>YEAR(SalesData[[#This Row],[Order Date]])</f>
        <v>2014</v>
      </c>
      <c r="C1017" s="11">
        <f>MONTH(SalesData[[#This Row],[Order Date]])</f>
        <v>9</v>
      </c>
      <c r="D1017" t="s">
        <v>367</v>
      </c>
      <c r="E1017" t="s">
        <v>368</v>
      </c>
      <c r="F1017" t="s">
        <v>57</v>
      </c>
      <c r="G1017" t="s">
        <v>37</v>
      </c>
      <c r="H1017" t="s">
        <v>370</v>
      </c>
      <c r="I1017" t="s">
        <v>371</v>
      </c>
      <c r="J1017" s="6">
        <v>8159.9519999999993</v>
      </c>
      <c r="K1017" s="8">
        <v>8</v>
      </c>
      <c r="L1017" s="6">
        <v>-1359.992000000002</v>
      </c>
    </row>
    <row r="1018" spans="1:12" x14ac:dyDescent="0.3">
      <c r="A1018" s="2">
        <v>41890</v>
      </c>
      <c r="B1018" s="8">
        <f>YEAR(SalesData[[#This Row],[Order Date]])</f>
        <v>2014</v>
      </c>
      <c r="C1018" s="11">
        <f>MONTH(SalesData[[#This Row],[Order Date]])</f>
        <v>9</v>
      </c>
      <c r="D1018" t="s">
        <v>367</v>
      </c>
      <c r="E1018" t="s">
        <v>368</v>
      </c>
      <c r="F1018" t="s">
        <v>57</v>
      </c>
      <c r="G1018" t="s">
        <v>21</v>
      </c>
      <c r="H1018" t="s">
        <v>29</v>
      </c>
      <c r="I1018" t="s">
        <v>372</v>
      </c>
      <c r="J1018" s="6">
        <v>275.928</v>
      </c>
      <c r="K1018" s="8">
        <v>3</v>
      </c>
      <c r="L1018" s="6">
        <v>-58.634699999999995</v>
      </c>
    </row>
    <row r="1019" spans="1:12" x14ac:dyDescent="0.3">
      <c r="A1019" s="2">
        <v>41890</v>
      </c>
      <c r="B1019" s="8">
        <f>YEAR(SalesData[[#This Row],[Order Date]])</f>
        <v>2014</v>
      </c>
      <c r="C1019" s="11">
        <f>MONTH(SalesData[[#This Row],[Order Date]])</f>
        <v>9</v>
      </c>
      <c r="D1019" t="s">
        <v>367</v>
      </c>
      <c r="E1019" t="s">
        <v>368</v>
      </c>
      <c r="F1019" t="s">
        <v>57</v>
      </c>
      <c r="G1019" t="s">
        <v>13</v>
      </c>
      <c r="H1019" t="s">
        <v>16</v>
      </c>
      <c r="I1019" t="s">
        <v>373</v>
      </c>
      <c r="J1019" s="6">
        <v>1740.0599999999997</v>
      </c>
      <c r="K1019" s="8">
        <v>9</v>
      </c>
      <c r="L1019" s="6">
        <v>-24.858000000000175</v>
      </c>
    </row>
    <row r="1020" spans="1:12" x14ac:dyDescent="0.3">
      <c r="A1020" s="2">
        <v>41890</v>
      </c>
      <c r="B1020" s="8">
        <f>YEAR(SalesData[[#This Row],[Order Date]])</f>
        <v>2014</v>
      </c>
      <c r="C1020" s="11">
        <f>MONTH(SalesData[[#This Row],[Order Date]])</f>
        <v>9</v>
      </c>
      <c r="D1020" t="s">
        <v>367</v>
      </c>
      <c r="E1020" t="s">
        <v>368</v>
      </c>
      <c r="F1020" t="s">
        <v>57</v>
      </c>
      <c r="G1020" t="s">
        <v>21</v>
      </c>
      <c r="H1020" t="s">
        <v>35</v>
      </c>
      <c r="I1020" t="s">
        <v>374</v>
      </c>
      <c r="J1020" s="6">
        <v>32.064</v>
      </c>
      <c r="K1020" s="8">
        <v>6</v>
      </c>
      <c r="L1020" s="6">
        <v>6.8135999999999974</v>
      </c>
    </row>
    <row r="1021" spans="1:12" x14ac:dyDescent="0.3">
      <c r="A1021" s="2">
        <v>41890</v>
      </c>
      <c r="B1021" s="8">
        <f>YEAR(SalesData[[#This Row],[Order Date]])</f>
        <v>2014</v>
      </c>
      <c r="C1021" s="11">
        <f>MONTH(SalesData[[#This Row],[Order Date]])</f>
        <v>9</v>
      </c>
      <c r="D1021" t="s">
        <v>367</v>
      </c>
      <c r="E1021" t="s">
        <v>368</v>
      </c>
      <c r="F1021" t="s">
        <v>57</v>
      </c>
      <c r="G1021" t="s">
        <v>21</v>
      </c>
      <c r="H1021" t="s">
        <v>42</v>
      </c>
      <c r="I1021" t="s">
        <v>375</v>
      </c>
      <c r="J1021" s="6">
        <v>177.97999999999996</v>
      </c>
      <c r="K1021" s="8">
        <v>5</v>
      </c>
      <c r="L1021" s="6">
        <v>-453.84900000000005</v>
      </c>
    </row>
    <row r="1022" spans="1:12" x14ac:dyDescent="0.3">
      <c r="A1022" s="2">
        <v>41890</v>
      </c>
      <c r="B1022" s="8">
        <f>YEAR(SalesData[[#This Row],[Order Date]])</f>
        <v>2014</v>
      </c>
      <c r="C1022" s="11">
        <f>MONTH(SalesData[[#This Row],[Order Date]])</f>
        <v>9</v>
      </c>
      <c r="D1022" t="s">
        <v>367</v>
      </c>
      <c r="E1022" t="s">
        <v>368</v>
      </c>
      <c r="F1022" t="s">
        <v>57</v>
      </c>
      <c r="G1022" t="s">
        <v>37</v>
      </c>
      <c r="H1022" t="s">
        <v>38</v>
      </c>
      <c r="I1022" t="s">
        <v>376</v>
      </c>
      <c r="J1022" s="6">
        <v>143.976</v>
      </c>
      <c r="K1022" s="8">
        <v>3</v>
      </c>
      <c r="L1022" s="6">
        <v>8.998500000000007</v>
      </c>
    </row>
    <row r="1023" spans="1:12" x14ac:dyDescent="0.3">
      <c r="A1023" s="2">
        <v>41890</v>
      </c>
      <c r="B1023" s="8">
        <f>YEAR(SalesData[[#This Row],[Order Date]])</f>
        <v>2014</v>
      </c>
      <c r="C1023" s="11">
        <f>MONTH(SalesData[[#This Row],[Order Date]])</f>
        <v>9</v>
      </c>
      <c r="D1023" t="s">
        <v>242</v>
      </c>
      <c r="E1023" t="s">
        <v>243</v>
      </c>
      <c r="F1023" t="s">
        <v>20</v>
      </c>
      <c r="G1023" t="s">
        <v>37</v>
      </c>
      <c r="H1023" t="s">
        <v>87</v>
      </c>
      <c r="I1023" t="s">
        <v>1244</v>
      </c>
      <c r="J1023" s="6">
        <v>49.98</v>
      </c>
      <c r="K1023" s="8">
        <v>2</v>
      </c>
      <c r="L1023" s="6">
        <v>8.4965999999999937</v>
      </c>
    </row>
    <row r="1024" spans="1:12" x14ac:dyDescent="0.3">
      <c r="A1024" s="2">
        <v>41890</v>
      </c>
      <c r="B1024" s="8">
        <f>YEAR(SalesData[[#This Row],[Order Date]])</f>
        <v>2014</v>
      </c>
      <c r="C1024" s="11">
        <f>MONTH(SalesData[[#This Row],[Order Date]])</f>
        <v>9</v>
      </c>
      <c r="D1024" t="s">
        <v>1272</v>
      </c>
      <c r="E1024" t="s">
        <v>1273</v>
      </c>
      <c r="F1024" t="s">
        <v>57</v>
      </c>
      <c r="G1024" t="s">
        <v>21</v>
      </c>
      <c r="H1024" t="s">
        <v>40</v>
      </c>
      <c r="I1024" t="s">
        <v>1359</v>
      </c>
      <c r="J1024" s="6">
        <v>51.183999999999983</v>
      </c>
      <c r="K1024" s="8">
        <v>4</v>
      </c>
      <c r="L1024" s="6">
        <v>-79.335199999999986</v>
      </c>
    </row>
    <row r="1025" spans="1:12" x14ac:dyDescent="0.3">
      <c r="A1025" s="2">
        <v>41890</v>
      </c>
      <c r="B1025" s="8">
        <f>YEAR(SalesData[[#This Row],[Order Date]])</f>
        <v>2014</v>
      </c>
      <c r="C1025" s="11">
        <f>MONTH(SalesData[[#This Row],[Order Date]])</f>
        <v>9</v>
      </c>
      <c r="D1025" t="s">
        <v>1493</v>
      </c>
      <c r="E1025" t="s">
        <v>1494</v>
      </c>
      <c r="F1025" t="s">
        <v>677</v>
      </c>
      <c r="G1025" t="s">
        <v>37</v>
      </c>
      <c r="H1025" t="s">
        <v>87</v>
      </c>
      <c r="I1025" t="s">
        <v>1821</v>
      </c>
      <c r="J1025" s="6">
        <v>32.97</v>
      </c>
      <c r="K1025" s="8">
        <v>3</v>
      </c>
      <c r="L1025" s="6">
        <v>12.8583</v>
      </c>
    </row>
    <row r="1026" spans="1:12" x14ac:dyDescent="0.3">
      <c r="A1026" s="2">
        <v>41890</v>
      </c>
      <c r="B1026" s="8">
        <f>YEAR(SalesData[[#This Row],[Order Date]])</f>
        <v>2014</v>
      </c>
      <c r="C1026" s="11">
        <f>MONTH(SalesData[[#This Row],[Order Date]])</f>
        <v>9</v>
      </c>
      <c r="D1026" t="s">
        <v>1493</v>
      </c>
      <c r="E1026" t="s">
        <v>1494</v>
      </c>
      <c r="F1026" t="s">
        <v>677</v>
      </c>
      <c r="G1026" t="s">
        <v>37</v>
      </c>
      <c r="H1026" t="s">
        <v>87</v>
      </c>
      <c r="I1026" t="s">
        <v>1822</v>
      </c>
      <c r="J1026" s="6">
        <v>83.88</v>
      </c>
      <c r="K1026" s="8">
        <v>4</v>
      </c>
      <c r="L1026" s="6">
        <v>30.196799999999996</v>
      </c>
    </row>
    <row r="1027" spans="1:12" x14ac:dyDescent="0.3">
      <c r="A1027" s="2">
        <v>41890</v>
      </c>
      <c r="B1027" s="8">
        <f>YEAR(SalesData[[#This Row],[Order Date]])</f>
        <v>2014</v>
      </c>
      <c r="C1027" s="11">
        <f>MONTH(SalesData[[#This Row],[Order Date]])</f>
        <v>9</v>
      </c>
      <c r="D1027" t="s">
        <v>2123</v>
      </c>
      <c r="E1027" t="s">
        <v>2124</v>
      </c>
      <c r="F1027" t="s">
        <v>20</v>
      </c>
      <c r="G1027" t="s">
        <v>21</v>
      </c>
      <c r="H1027" t="s">
        <v>42</v>
      </c>
      <c r="I1027" t="s">
        <v>2372</v>
      </c>
      <c r="J1027" s="6">
        <v>56.65</v>
      </c>
      <c r="K1027" s="8">
        <v>5</v>
      </c>
      <c r="L1027" s="6">
        <v>24.359500000000004</v>
      </c>
    </row>
    <row r="1028" spans="1:12" x14ac:dyDescent="0.3">
      <c r="A1028" s="2">
        <v>41890</v>
      </c>
      <c r="B1028" s="8">
        <f>YEAR(SalesData[[#This Row],[Order Date]])</f>
        <v>2014</v>
      </c>
      <c r="C1028" s="11">
        <f>MONTH(SalesData[[#This Row],[Order Date]])</f>
        <v>9</v>
      </c>
      <c r="D1028" t="s">
        <v>2123</v>
      </c>
      <c r="E1028" t="s">
        <v>2124</v>
      </c>
      <c r="F1028" t="s">
        <v>20</v>
      </c>
      <c r="G1028" t="s">
        <v>21</v>
      </c>
      <c r="H1028" t="s">
        <v>29</v>
      </c>
      <c r="I1028" t="s">
        <v>691</v>
      </c>
      <c r="J1028" s="6">
        <v>14.97</v>
      </c>
      <c r="K1028" s="8">
        <v>1</v>
      </c>
      <c r="L1028" s="6">
        <v>4.1916000000000011</v>
      </c>
    </row>
    <row r="1029" spans="1:12" x14ac:dyDescent="0.3">
      <c r="A1029" s="2">
        <v>41890</v>
      </c>
      <c r="B1029" s="8">
        <f>YEAR(SalesData[[#This Row],[Order Date]])</f>
        <v>2014</v>
      </c>
      <c r="C1029" s="11">
        <f>MONTH(SalesData[[#This Row],[Order Date]])</f>
        <v>9</v>
      </c>
      <c r="D1029" t="s">
        <v>2123</v>
      </c>
      <c r="E1029" t="s">
        <v>2124</v>
      </c>
      <c r="F1029" t="s">
        <v>20</v>
      </c>
      <c r="G1029" t="s">
        <v>21</v>
      </c>
      <c r="H1029" t="s">
        <v>146</v>
      </c>
      <c r="I1029" t="s">
        <v>310</v>
      </c>
      <c r="J1029" s="6">
        <v>4.0199999999999996</v>
      </c>
      <c r="K1029" s="8">
        <v>2</v>
      </c>
      <c r="L1029" s="6">
        <v>1.9697999999999998</v>
      </c>
    </row>
    <row r="1030" spans="1:12" x14ac:dyDescent="0.3">
      <c r="A1030" s="2">
        <v>41890</v>
      </c>
      <c r="B1030" s="8">
        <f>YEAR(SalesData[[#This Row],[Order Date]])</f>
        <v>2014</v>
      </c>
      <c r="C1030" s="11">
        <f>MONTH(SalesData[[#This Row],[Order Date]])</f>
        <v>9</v>
      </c>
      <c r="D1030" t="s">
        <v>354</v>
      </c>
      <c r="E1030" t="s">
        <v>355</v>
      </c>
      <c r="F1030" t="s">
        <v>173</v>
      </c>
      <c r="G1030" t="s">
        <v>21</v>
      </c>
      <c r="H1030" t="s">
        <v>146</v>
      </c>
      <c r="I1030" t="s">
        <v>1349</v>
      </c>
      <c r="J1030" s="6">
        <v>45</v>
      </c>
      <c r="K1030" s="8">
        <v>9</v>
      </c>
      <c r="L1030" s="6">
        <v>21.599999999999998</v>
      </c>
    </row>
    <row r="1031" spans="1:12" x14ac:dyDescent="0.3">
      <c r="A1031" s="2">
        <v>41890</v>
      </c>
      <c r="B1031" s="8">
        <f>YEAR(SalesData[[#This Row],[Order Date]])</f>
        <v>2014</v>
      </c>
      <c r="C1031" s="11">
        <f>MONTH(SalesData[[#This Row],[Order Date]])</f>
        <v>9</v>
      </c>
      <c r="D1031" t="s">
        <v>354</v>
      </c>
      <c r="E1031" t="s">
        <v>355</v>
      </c>
      <c r="F1031" t="s">
        <v>173</v>
      </c>
      <c r="G1031" t="s">
        <v>37</v>
      </c>
      <c r="H1031" t="s">
        <v>370</v>
      </c>
      <c r="I1031" t="s">
        <v>797</v>
      </c>
      <c r="J1031" s="6">
        <v>209.96999999999997</v>
      </c>
      <c r="K1031" s="8">
        <v>3</v>
      </c>
      <c r="L1031" s="6">
        <v>90.287100000000009</v>
      </c>
    </row>
    <row r="1032" spans="1:12" x14ac:dyDescent="0.3">
      <c r="A1032" s="2">
        <v>41890</v>
      </c>
      <c r="B1032" s="8">
        <f>YEAR(SalesData[[#This Row],[Order Date]])</f>
        <v>2014</v>
      </c>
      <c r="C1032" s="11">
        <f>MONTH(SalesData[[#This Row],[Order Date]])</f>
        <v>9</v>
      </c>
      <c r="D1032" t="s">
        <v>1760</v>
      </c>
      <c r="E1032" t="s">
        <v>1761</v>
      </c>
      <c r="F1032" t="s">
        <v>145</v>
      </c>
      <c r="G1032" t="s">
        <v>21</v>
      </c>
      <c r="H1032" t="s">
        <v>42</v>
      </c>
      <c r="I1032" t="s">
        <v>3135</v>
      </c>
      <c r="J1032" s="6">
        <v>16.78</v>
      </c>
      <c r="K1032" s="8">
        <v>2</v>
      </c>
      <c r="L1032" s="6">
        <v>4.1950000000000003</v>
      </c>
    </row>
    <row r="1033" spans="1:12" x14ac:dyDescent="0.3">
      <c r="A1033" s="2">
        <v>41890</v>
      </c>
      <c r="B1033" s="8">
        <f>YEAR(SalesData[[#This Row],[Order Date]])</f>
        <v>2014</v>
      </c>
      <c r="C1033" s="11">
        <f>MONTH(SalesData[[#This Row],[Order Date]])</f>
        <v>9</v>
      </c>
      <c r="D1033" t="s">
        <v>2148</v>
      </c>
      <c r="E1033" t="s">
        <v>2149</v>
      </c>
      <c r="F1033" t="s">
        <v>53</v>
      </c>
      <c r="G1033" t="s">
        <v>21</v>
      </c>
      <c r="H1033" t="s">
        <v>35</v>
      </c>
      <c r="I1033" t="s">
        <v>871</v>
      </c>
      <c r="J1033" s="6">
        <v>5.88</v>
      </c>
      <c r="K1033" s="8">
        <v>2</v>
      </c>
      <c r="L1033" s="6">
        <v>2.6459999999999999</v>
      </c>
    </row>
    <row r="1034" spans="1:12" x14ac:dyDescent="0.3">
      <c r="A1034" s="2">
        <v>41890</v>
      </c>
      <c r="B1034" s="8">
        <f>YEAR(SalesData[[#This Row],[Order Date]])</f>
        <v>2014</v>
      </c>
      <c r="C1034" s="11">
        <f>MONTH(SalesData[[#This Row],[Order Date]])</f>
        <v>9</v>
      </c>
      <c r="D1034" t="s">
        <v>2148</v>
      </c>
      <c r="E1034" t="s">
        <v>2149</v>
      </c>
      <c r="F1034" t="s">
        <v>53</v>
      </c>
      <c r="G1034" t="s">
        <v>13</v>
      </c>
      <c r="H1034" t="s">
        <v>16</v>
      </c>
      <c r="I1034" t="s">
        <v>17</v>
      </c>
      <c r="J1034" s="6">
        <v>975.92</v>
      </c>
      <c r="K1034" s="8">
        <v>5</v>
      </c>
      <c r="L1034" s="6">
        <v>121.98999999999992</v>
      </c>
    </row>
    <row r="1035" spans="1:12" x14ac:dyDescent="0.3">
      <c r="A1035" s="2">
        <v>41890</v>
      </c>
      <c r="B1035" s="8">
        <f>YEAR(SalesData[[#This Row],[Order Date]])</f>
        <v>2014</v>
      </c>
      <c r="C1035" s="11">
        <f>MONTH(SalesData[[#This Row],[Order Date]])</f>
        <v>9</v>
      </c>
      <c r="D1035" t="s">
        <v>2148</v>
      </c>
      <c r="E1035" t="s">
        <v>2149</v>
      </c>
      <c r="F1035" t="s">
        <v>53</v>
      </c>
      <c r="G1035" t="s">
        <v>21</v>
      </c>
      <c r="H1035" t="s">
        <v>35</v>
      </c>
      <c r="I1035" t="s">
        <v>265</v>
      </c>
      <c r="J1035" s="6">
        <v>303.83999999999997</v>
      </c>
      <c r="K1035" s="8">
        <v>8</v>
      </c>
      <c r="L1035" s="6">
        <v>91.151999999999958</v>
      </c>
    </row>
    <row r="1036" spans="1:12" x14ac:dyDescent="0.3">
      <c r="A1036" s="2">
        <v>41890</v>
      </c>
      <c r="B1036" s="8">
        <f>YEAR(SalesData[[#This Row],[Order Date]])</f>
        <v>2014</v>
      </c>
      <c r="C1036" s="11">
        <f>MONTH(SalesData[[#This Row],[Order Date]])</f>
        <v>9</v>
      </c>
      <c r="D1036" t="s">
        <v>2148</v>
      </c>
      <c r="E1036" t="s">
        <v>2149</v>
      </c>
      <c r="F1036" t="s">
        <v>53</v>
      </c>
      <c r="G1036" t="s">
        <v>21</v>
      </c>
      <c r="H1036" t="s">
        <v>29</v>
      </c>
      <c r="I1036" t="s">
        <v>936</v>
      </c>
      <c r="J1036" s="6">
        <v>485.88</v>
      </c>
      <c r="K1036" s="8">
        <v>6</v>
      </c>
      <c r="L1036" s="6">
        <v>19.43519999999998</v>
      </c>
    </row>
    <row r="1037" spans="1:12" x14ac:dyDescent="0.3">
      <c r="A1037" s="2">
        <v>41890</v>
      </c>
      <c r="B1037" s="8">
        <f>YEAR(SalesData[[#This Row],[Order Date]])</f>
        <v>2014</v>
      </c>
      <c r="C1037" s="11">
        <f>MONTH(SalesData[[#This Row],[Order Date]])</f>
        <v>9</v>
      </c>
      <c r="D1037" t="s">
        <v>1911</v>
      </c>
      <c r="E1037" t="s">
        <v>1912</v>
      </c>
      <c r="F1037" t="s">
        <v>57</v>
      </c>
      <c r="G1037" t="s">
        <v>21</v>
      </c>
      <c r="H1037" t="s">
        <v>49</v>
      </c>
      <c r="I1037" t="s">
        <v>1729</v>
      </c>
      <c r="J1037" s="6">
        <v>17.904</v>
      </c>
      <c r="K1037" s="8">
        <v>2</v>
      </c>
      <c r="L1037" s="6">
        <v>6.2664</v>
      </c>
    </row>
    <row r="1038" spans="1:12" x14ac:dyDescent="0.3">
      <c r="A1038" s="2">
        <v>41890</v>
      </c>
      <c r="B1038" s="8">
        <f>YEAR(SalesData[[#This Row],[Order Date]])</f>
        <v>2014</v>
      </c>
      <c r="C1038" s="11">
        <f>MONTH(SalesData[[#This Row],[Order Date]])</f>
        <v>9</v>
      </c>
      <c r="D1038" t="s">
        <v>1911</v>
      </c>
      <c r="E1038" t="s">
        <v>1912</v>
      </c>
      <c r="F1038" t="s">
        <v>57</v>
      </c>
      <c r="G1038" t="s">
        <v>13</v>
      </c>
      <c r="H1038" t="s">
        <v>16</v>
      </c>
      <c r="I1038" t="s">
        <v>373</v>
      </c>
      <c r="J1038" s="6">
        <v>966.69999999999982</v>
      </c>
      <c r="K1038" s="8">
        <v>5</v>
      </c>
      <c r="L1038" s="6">
        <v>-13.810000000000116</v>
      </c>
    </row>
    <row r="1039" spans="1:12" x14ac:dyDescent="0.3">
      <c r="A1039" s="2">
        <v>41890</v>
      </c>
      <c r="B1039" s="8">
        <f>YEAR(SalesData[[#This Row],[Order Date]])</f>
        <v>2014</v>
      </c>
      <c r="C1039" s="11">
        <f>MONTH(SalesData[[#This Row],[Order Date]])</f>
        <v>9</v>
      </c>
      <c r="D1039" t="s">
        <v>1911</v>
      </c>
      <c r="E1039" t="s">
        <v>1912</v>
      </c>
      <c r="F1039" t="s">
        <v>57</v>
      </c>
      <c r="G1039" t="s">
        <v>21</v>
      </c>
      <c r="H1039" t="s">
        <v>49</v>
      </c>
      <c r="I1039" t="s">
        <v>174</v>
      </c>
      <c r="J1039" s="6">
        <v>182.11199999999999</v>
      </c>
      <c r="K1039" s="8">
        <v>6</v>
      </c>
      <c r="L1039" s="6">
        <v>61.46279999999998</v>
      </c>
    </row>
    <row r="1040" spans="1:12" x14ac:dyDescent="0.3">
      <c r="A1040" s="2">
        <v>41890</v>
      </c>
      <c r="B1040" s="8">
        <f>YEAR(SalesData[[#This Row],[Order Date]])</f>
        <v>2014</v>
      </c>
      <c r="C1040" s="11">
        <f>MONTH(SalesData[[#This Row],[Order Date]])</f>
        <v>9</v>
      </c>
      <c r="D1040" t="s">
        <v>1936</v>
      </c>
      <c r="E1040" t="s">
        <v>1937</v>
      </c>
      <c r="F1040" t="s">
        <v>145</v>
      </c>
      <c r="G1040" t="s">
        <v>13</v>
      </c>
      <c r="H1040" t="s">
        <v>16</v>
      </c>
      <c r="I1040" t="s">
        <v>1985</v>
      </c>
      <c r="J1040" s="6">
        <v>172.76400000000001</v>
      </c>
      <c r="K1040" s="8">
        <v>2</v>
      </c>
      <c r="L1040" s="6">
        <v>13.437199999999986</v>
      </c>
    </row>
    <row r="1041" spans="1:12" x14ac:dyDescent="0.3">
      <c r="A1041" s="2">
        <v>41890</v>
      </c>
      <c r="B1041" s="8">
        <f>YEAR(SalesData[[#This Row],[Order Date]])</f>
        <v>2014</v>
      </c>
      <c r="C1041" s="11">
        <f>MONTH(SalesData[[#This Row],[Order Date]])</f>
        <v>9</v>
      </c>
      <c r="D1041" t="s">
        <v>1936</v>
      </c>
      <c r="E1041" t="s">
        <v>1937</v>
      </c>
      <c r="F1041" t="s">
        <v>145</v>
      </c>
      <c r="G1041" t="s">
        <v>21</v>
      </c>
      <c r="H1041" t="s">
        <v>35</v>
      </c>
      <c r="I1041" t="s">
        <v>2506</v>
      </c>
      <c r="J1041" s="6">
        <v>3.52</v>
      </c>
      <c r="K1041" s="8">
        <v>2</v>
      </c>
      <c r="L1041" s="6">
        <v>1.6896</v>
      </c>
    </row>
    <row r="1042" spans="1:12" x14ac:dyDescent="0.3">
      <c r="A1042" s="2">
        <v>41890</v>
      </c>
      <c r="B1042" s="8">
        <f>YEAR(SalesData[[#This Row],[Order Date]])</f>
        <v>2014</v>
      </c>
      <c r="C1042" s="11">
        <f>MONTH(SalesData[[#This Row],[Order Date]])</f>
        <v>9</v>
      </c>
      <c r="D1042" t="s">
        <v>1541</v>
      </c>
      <c r="E1042" t="s">
        <v>1542</v>
      </c>
      <c r="F1042" t="s">
        <v>20</v>
      </c>
      <c r="G1042" t="s">
        <v>21</v>
      </c>
      <c r="H1042" t="s">
        <v>40</v>
      </c>
      <c r="I1042" t="s">
        <v>1946</v>
      </c>
      <c r="J1042" s="6">
        <v>8.6080000000000005</v>
      </c>
      <c r="K1042" s="8">
        <v>2</v>
      </c>
      <c r="L1042" s="6">
        <v>3.0127999999999995</v>
      </c>
    </row>
    <row r="1043" spans="1:12" x14ac:dyDescent="0.3">
      <c r="A1043" s="2">
        <v>41891</v>
      </c>
      <c r="B1043" s="8">
        <f>YEAR(SalesData[[#This Row],[Order Date]])</f>
        <v>2014</v>
      </c>
      <c r="C1043" s="11">
        <f>MONTH(SalesData[[#This Row],[Order Date]])</f>
        <v>9</v>
      </c>
      <c r="D1043" t="s">
        <v>1442</v>
      </c>
      <c r="E1043" t="s">
        <v>1443</v>
      </c>
      <c r="F1043" t="s">
        <v>129</v>
      </c>
      <c r="G1043" t="s">
        <v>21</v>
      </c>
      <c r="H1043" t="s">
        <v>22</v>
      </c>
      <c r="I1043" t="s">
        <v>881</v>
      </c>
      <c r="J1043" s="6">
        <v>103.60000000000001</v>
      </c>
      <c r="K1043" s="8">
        <v>7</v>
      </c>
      <c r="L1043" s="6">
        <v>51.800000000000004</v>
      </c>
    </row>
    <row r="1044" spans="1:12" x14ac:dyDescent="0.3">
      <c r="A1044" s="2">
        <v>41891</v>
      </c>
      <c r="B1044" s="8">
        <f>YEAR(SalesData[[#This Row],[Order Date]])</f>
        <v>2014</v>
      </c>
      <c r="C1044" s="11">
        <f>MONTH(SalesData[[#This Row],[Order Date]])</f>
        <v>9</v>
      </c>
      <c r="D1044" t="s">
        <v>2753</v>
      </c>
      <c r="E1044" t="s">
        <v>2754</v>
      </c>
      <c r="F1044" t="s">
        <v>662</v>
      </c>
      <c r="G1044" t="s">
        <v>21</v>
      </c>
      <c r="H1044" t="s">
        <v>49</v>
      </c>
      <c r="I1044" t="s">
        <v>380</v>
      </c>
      <c r="J1044" s="6">
        <v>166.44</v>
      </c>
      <c r="K1044" s="8">
        <v>3</v>
      </c>
      <c r="L1044" s="6">
        <v>79.891199999999998</v>
      </c>
    </row>
    <row r="1045" spans="1:12" x14ac:dyDescent="0.3">
      <c r="A1045" s="2">
        <v>41891</v>
      </c>
      <c r="B1045" s="8">
        <f>YEAR(SalesData[[#This Row],[Order Date]])</f>
        <v>2014</v>
      </c>
      <c r="C1045" s="11">
        <f>MONTH(SalesData[[#This Row],[Order Date]])</f>
        <v>9</v>
      </c>
      <c r="D1045" t="s">
        <v>2753</v>
      </c>
      <c r="E1045" t="s">
        <v>2754</v>
      </c>
      <c r="F1045" t="s">
        <v>662</v>
      </c>
      <c r="G1045" t="s">
        <v>13</v>
      </c>
      <c r="H1045" t="s">
        <v>16</v>
      </c>
      <c r="I1045" t="s">
        <v>2755</v>
      </c>
      <c r="J1045" s="6">
        <v>785.87999999999988</v>
      </c>
      <c r="K1045" s="8">
        <v>6</v>
      </c>
      <c r="L1045" s="6">
        <v>212.18759999999997</v>
      </c>
    </row>
    <row r="1046" spans="1:12" x14ac:dyDescent="0.3">
      <c r="A1046" s="2">
        <v>41891</v>
      </c>
      <c r="B1046" s="8">
        <f>YEAR(SalesData[[#This Row],[Order Date]])</f>
        <v>2014</v>
      </c>
      <c r="C1046" s="11">
        <f>MONTH(SalesData[[#This Row],[Order Date]])</f>
        <v>9</v>
      </c>
      <c r="D1046" t="s">
        <v>2753</v>
      </c>
      <c r="E1046" t="s">
        <v>2754</v>
      </c>
      <c r="F1046" t="s">
        <v>662</v>
      </c>
      <c r="G1046" t="s">
        <v>21</v>
      </c>
      <c r="H1046" t="s">
        <v>49</v>
      </c>
      <c r="I1046" t="s">
        <v>2756</v>
      </c>
      <c r="J1046" s="6">
        <v>26.2</v>
      </c>
      <c r="K1046" s="8">
        <v>2</v>
      </c>
      <c r="L1046" s="6">
        <v>12.837999999999999</v>
      </c>
    </row>
    <row r="1047" spans="1:12" x14ac:dyDescent="0.3">
      <c r="A1047" s="2">
        <v>41891</v>
      </c>
      <c r="B1047" s="8">
        <f>YEAR(SalesData[[#This Row],[Order Date]])</f>
        <v>2014</v>
      </c>
      <c r="C1047" s="11">
        <f>MONTH(SalesData[[#This Row],[Order Date]])</f>
        <v>9</v>
      </c>
      <c r="D1047" t="s">
        <v>2753</v>
      </c>
      <c r="E1047" t="s">
        <v>2754</v>
      </c>
      <c r="F1047" t="s">
        <v>662</v>
      </c>
      <c r="G1047" t="s">
        <v>21</v>
      </c>
      <c r="H1047" t="s">
        <v>29</v>
      </c>
      <c r="I1047" t="s">
        <v>2441</v>
      </c>
      <c r="J1047" s="6">
        <v>1325.8500000000001</v>
      </c>
      <c r="K1047" s="8">
        <v>5</v>
      </c>
      <c r="L1047" s="6">
        <v>238.65299999999991</v>
      </c>
    </row>
    <row r="1048" spans="1:12" x14ac:dyDescent="0.3">
      <c r="A1048" s="2">
        <v>41891</v>
      </c>
      <c r="B1048" s="8">
        <f>YEAR(SalesData[[#This Row],[Order Date]])</f>
        <v>2014</v>
      </c>
      <c r="C1048" s="11">
        <f>MONTH(SalesData[[#This Row],[Order Date]])</f>
        <v>9</v>
      </c>
      <c r="D1048" t="s">
        <v>441</v>
      </c>
      <c r="E1048" t="s">
        <v>442</v>
      </c>
      <c r="F1048" t="s">
        <v>80</v>
      </c>
      <c r="G1048" t="s">
        <v>21</v>
      </c>
      <c r="H1048" t="s">
        <v>49</v>
      </c>
      <c r="I1048" t="s">
        <v>1502</v>
      </c>
      <c r="J1048" s="6">
        <v>15.552000000000003</v>
      </c>
      <c r="K1048" s="8">
        <v>3</v>
      </c>
      <c r="L1048" s="6">
        <v>5.4432</v>
      </c>
    </row>
    <row r="1049" spans="1:12" x14ac:dyDescent="0.3">
      <c r="A1049" s="2">
        <v>41891</v>
      </c>
      <c r="B1049" s="8">
        <f>YEAR(SalesData[[#This Row],[Order Date]])</f>
        <v>2014</v>
      </c>
      <c r="C1049" s="11">
        <f>MONTH(SalesData[[#This Row],[Order Date]])</f>
        <v>9</v>
      </c>
      <c r="D1049" t="s">
        <v>441</v>
      </c>
      <c r="E1049" t="s">
        <v>442</v>
      </c>
      <c r="F1049" t="s">
        <v>80</v>
      </c>
      <c r="G1049" t="s">
        <v>37</v>
      </c>
      <c r="H1049" t="s">
        <v>87</v>
      </c>
      <c r="I1049" t="s">
        <v>3047</v>
      </c>
      <c r="J1049" s="6">
        <v>64.704000000000008</v>
      </c>
      <c r="K1049" s="8">
        <v>6</v>
      </c>
      <c r="L1049" s="6">
        <v>-4.852800000000002</v>
      </c>
    </row>
    <row r="1050" spans="1:12" x14ac:dyDescent="0.3">
      <c r="A1050" s="2">
        <v>41891</v>
      </c>
      <c r="B1050" s="8">
        <f>YEAR(SalesData[[#This Row],[Order Date]])</f>
        <v>2014</v>
      </c>
      <c r="C1050" s="11">
        <f>MONTH(SalesData[[#This Row],[Order Date]])</f>
        <v>9</v>
      </c>
      <c r="D1050" t="s">
        <v>441</v>
      </c>
      <c r="E1050" t="s">
        <v>442</v>
      </c>
      <c r="F1050" t="s">
        <v>80</v>
      </c>
      <c r="G1050" t="s">
        <v>13</v>
      </c>
      <c r="H1050" t="s">
        <v>33</v>
      </c>
      <c r="I1050" t="s">
        <v>2061</v>
      </c>
      <c r="J1050" s="6">
        <v>17.472000000000001</v>
      </c>
      <c r="K1050" s="8">
        <v>3</v>
      </c>
      <c r="L1050" s="6">
        <v>5.023200000000001</v>
      </c>
    </row>
    <row r="1051" spans="1:12" x14ac:dyDescent="0.3">
      <c r="A1051" s="2">
        <v>41891</v>
      </c>
      <c r="B1051" s="8">
        <f>YEAR(SalesData[[#This Row],[Order Date]])</f>
        <v>2014</v>
      </c>
      <c r="C1051" s="11">
        <f>MONTH(SalesData[[#This Row],[Order Date]])</f>
        <v>9</v>
      </c>
      <c r="D1051" t="s">
        <v>441</v>
      </c>
      <c r="E1051" t="s">
        <v>442</v>
      </c>
      <c r="F1051" t="s">
        <v>80</v>
      </c>
      <c r="G1051" t="s">
        <v>37</v>
      </c>
      <c r="H1051" t="s">
        <v>38</v>
      </c>
      <c r="I1051" t="s">
        <v>1892</v>
      </c>
      <c r="J1051" s="6">
        <v>135.51599999999999</v>
      </c>
      <c r="K1051" s="8">
        <v>1</v>
      </c>
      <c r="L1051" s="6">
        <v>-31.620400000000004</v>
      </c>
    </row>
    <row r="1052" spans="1:12" x14ac:dyDescent="0.3">
      <c r="A1052" s="2">
        <v>41891</v>
      </c>
      <c r="B1052" s="8">
        <f>YEAR(SalesData[[#This Row],[Order Date]])</f>
        <v>2014</v>
      </c>
      <c r="C1052" s="11">
        <f>MONTH(SalesData[[#This Row],[Order Date]])</f>
        <v>9</v>
      </c>
      <c r="D1052" t="s">
        <v>1513</v>
      </c>
      <c r="E1052" t="s">
        <v>1514</v>
      </c>
      <c r="F1052" t="s">
        <v>48</v>
      </c>
      <c r="G1052" t="s">
        <v>37</v>
      </c>
      <c r="H1052" t="s">
        <v>370</v>
      </c>
      <c r="I1052" t="s">
        <v>3402</v>
      </c>
      <c r="J1052" s="6">
        <v>1299.99</v>
      </c>
      <c r="K1052" s="8">
        <v>2</v>
      </c>
      <c r="L1052" s="6">
        <v>-571.99559999999997</v>
      </c>
    </row>
    <row r="1053" spans="1:12" x14ac:dyDescent="0.3">
      <c r="A1053" s="2">
        <v>41891</v>
      </c>
      <c r="B1053" s="8">
        <f>YEAR(SalesData[[#This Row],[Order Date]])</f>
        <v>2014</v>
      </c>
      <c r="C1053" s="11">
        <f>MONTH(SalesData[[#This Row],[Order Date]])</f>
        <v>9</v>
      </c>
      <c r="D1053" t="s">
        <v>1617</v>
      </c>
      <c r="E1053" t="s">
        <v>1618</v>
      </c>
      <c r="F1053" t="s">
        <v>269</v>
      </c>
      <c r="G1053" t="s">
        <v>13</v>
      </c>
      <c r="H1053" t="s">
        <v>33</v>
      </c>
      <c r="I1053" t="s">
        <v>2586</v>
      </c>
      <c r="J1053" s="6">
        <v>60.672000000000011</v>
      </c>
      <c r="K1053" s="8">
        <v>6</v>
      </c>
      <c r="L1053" s="6">
        <v>12.892799999999998</v>
      </c>
    </row>
    <row r="1054" spans="1:12" x14ac:dyDescent="0.3">
      <c r="A1054" s="2">
        <v>41891</v>
      </c>
      <c r="B1054" s="8">
        <f>YEAR(SalesData[[#This Row],[Order Date]])</f>
        <v>2014</v>
      </c>
      <c r="C1054" s="11">
        <f>MONTH(SalesData[[#This Row],[Order Date]])</f>
        <v>9</v>
      </c>
      <c r="D1054" t="s">
        <v>1617</v>
      </c>
      <c r="E1054" t="s">
        <v>1618</v>
      </c>
      <c r="F1054" t="s">
        <v>269</v>
      </c>
      <c r="G1054" t="s">
        <v>21</v>
      </c>
      <c r="H1054" t="s">
        <v>35</v>
      </c>
      <c r="I1054" t="s">
        <v>2010</v>
      </c>
      <c r="J1054" s="6">
        <v>30.816000000000003</v>
      </c>
      <c r="K1054" s="8">
        <v>9</v>
      </c>
      <c r="L1054" s="6">
        <v>2.6964000000000006</v>
      </c>
    </row>
    <row r="1055" spans="1:12" x14ac:dyDescent="0.3">
      <c r="A1055" s="2">
        <v>41891</v>
      </c>
      <c r="B1055" s="8">
        <f>YEAR(SalesData[[#This Row],[Order Date]])</f>
        <v>2014</v>
      </c>
      <c r="C1055" s="11">
        <f>MONTH(SalesData[[#This Row],[Order Date]])</f>
        <v>9</v>
      </c>
      <c r="D1055" t="s">
        <v>1806</v>
      </c>
      <c r="E1055" t="s">
        <v>1807</v>
      </c>
      <c r="F1055" t="s">
        <v>114</v>
      </c>
      <c r="G1055" t="s">
        <v>21</v>
      </c>
      <c r="H1055" t="s">
        <v>49</v>
      </c>
      <c r="I1055" t="s">
        <v>1434</v>
      </c>
      <c r="J1055" s="6">
        <v>10.896000000000001</v>
      </c>
      <c r="K1055" s="8">
        <v>3</v>
      </c>
      <c r="L1055" s="6">
        <v>3.4049999999999994</v>
      </c>
    </row>
    <row r="1056" spans="1:12" x14ac:dyDescent="0.3">
      <c r="A1056" s="2">
        <v>41892</v>
      </c>
      <c r="B1056" s="8">
        <f>YEAR(SalesData[[#This Row],[Order Date]])</f>
        <v>2014</v>
      </c>
      <c r="C1056" s="11">
        <f>MONTH(SalesData[[#This Row],[Order Date]])</f>
        <v>9</v>
      </c>
      <c r="D1056" t="s">
        <v>2227</v>
      </c>
      <c r="E1056" t="s">
        <v>2228</v>
      </c>
      <c r="F1056" t="s">
        <v>173</v>
      </c>
      <c r="G1056" t="s">
        <v>21</v>
      </c>
      <c r="H1056" t="s">
        <v>40</v>
      </c>
      <c r="I1056" t="s">
        <v>653</v>
      </c>
      <c r="J1056" s="6">
        <v>9.64</v>
      </c>
      <c r="K1056" s="8">
        <v>2</v>
      </c>
      <c r="L1056" s="6">
        <v>4.7236000000000002</v>
      </c>
    </row>
    <row r="1057" spans="1:12" x14ac:dyDescent="0.3">
      <c r="A1057" s="2">
        <v>41892</v>
      </c>
      <c r="B1057" s="8">
        <f>YEAR(SalesData[[#This Row],[Order Date]])</f>
        <v>2014</v>
      </c>
      <c r="C1057" s="11">
        <f>MONTH(SalesData[[#This Row],[Order Date]])</f>
        <v>9</v>
      </c>
      <c r="D1057" t="s">
        <v>262</v>
      </c>
      <c r="E1057" t="s">
        <v>263</v>
      </c>
      <c r="F1057" t="s">
        <v>226</v>
      </c>
      <c r="G1057" t="s">
        <v>21</v>
      </c>
      <c r="H1057" t="s">
        <v>94</v>
      </c>
      <c r="I1057" t="s">
        <v>1580</v>
      </c>
      <c r="J1057" s="6">
        <v>21.728000000000002</v>
      </c>
      <c r="K1057" s="8">
        <v>7</v>
      </c>
      <c r="L1057" s="6">
        <v>7.6047999999999991</v>
      </c>
    </row>
    <row r="1058" spans="1:12" x14ac:dyDescent="0.3">
      <c r="A1058" s="2">
        <v>41892</v>
      </c>
      <c r="B1058" s="8">
        <f>YEAR(SalesData[[#This Row],[Order Date]])</f>
        <v>2014</v>
      </c>
      <c r="C1058" s="11">
        <f>MONTH(SalesData[[#This Row],[Order Date]])</f>
        <v>9</v>
      </c>
      <c r="D1058" t="s">
        <v>262</v>
      </c>
      <c r="E1058" t="s">
        <v>263</v>
      </c>
      <c r="F1058" t="s">
        <v>226</v>
      </c>
      <c r="G1058" t="s">
        <v>13</v>
      </c>
      <c r="H1058" t="s">
        <v>16</v>
      </c>
      <c r="I1058" t="s">
        <v>1748</v>
      </c>
      <c r="J1058" s="6">
        <v>1487.04</v>
      </c>
      <c r="K1058" s="8">
        <v>5</v>
      </c>
      <c r="L1058" s="6">
        <v>148.70400000000006</v>
      </c>
    </row>
    <row r="1059" spans="1:12" x14ac:dyDescent="0.3">
      <c r="A1059" s="2">
        <v>41892</v>
      </c>
      <c r="B1059" s="8">
        <f>YEAR(SalesData[[#This Row],[Order Date]])</f>
        <v>2014</v>
      </c>
      <c r="C1059" s="11">
        <f>MONTH(SalesData[[#This Row],[Order Date]])</f>
        <v>9</v>
      </c>
      <c r="D1059" t="s">
        <v>78</v>
      </c>
      <c r="E1059" t="s">
        <v>79</v>
      </c>
      <c r="F1059" t="s">
        <v>428</v>
      </c>
      <c r="G1059" t="s">
        <v>21</v>
      </c>
      <c r="H1059" t="s">
        <v>42</v>
      </c>
      <c r="I1059" t="s">
        <v>1158</v>
      </c>
      <c r="J1059" s="6">
        <v>81.92</v>
      </c>
      <c r="K1059" s="8">
        <v>4</v>
      </c>
      <c r="L1059" s="6">
        <v>22.118400000000001</v>
      </c>
    </row>
    <row r="1060" spans="1:12" x14ac:dyDescent="0.3">
      <c r="A1060" s="2">
        <v>41892</v>
      </c>
      <c r="B1060" s="8">
        <f>YEAR(SalesData[[#This Row],[Order Date]])</f>
        <v>2014</v>
      </c>
      <c r="C1060" s="11">
        <f>MONTH(SalesData[[#This Row],[Order Date]])</f>
        <v>9</v>
      </c>
      <c r="D1060" t="s">
        <v>78</v>
      </c>
      <c r="E1060" t="s">
        <v>79</v>
      </c>
      <c r="F1060" t="s">
        <v>428</v>
      </c>
      <c r="G1060" t="s">
        <v>13</v>
      </c>
      <c r="H1060" t="s">
        <v>33</v>
      </c>
      <c r="I1060" t="s">
        <v>2300</v>
      </c>
      <c r="J1060" s="6">
        <v>254.89999999999998</v>
      </c>
      <c r="K1060" s="8">
        <v>5</v>
      </c>
      <c r="L1060" s="6">
        <v>76.469999999999985</v>
      </c>
    </row>
    <row r="1061" spans="1:12" x14ac:dyDescent="0.3">
      <c r="A1061" s="2">
        <v>41893</v>
      </c>
      <c r="B1061" s="8">
        <f>YEAR(SalesData[[#This Row],[Order Date]])</f>
        <v>2014</v>
      </c>
      <c r="C1061" s="11">
        <f>MONTH(SalesData[[#This Row],[Order Date]])</f>
        <v>9</v>
      </c>
      <c r="D1061" t="s">
        <v>3273</v>
      </c>
      <c r="E1061" t="s">
        <v>3274</v>
      </c>
      <c r="F1061" t="s">
        <v>20</v>
      </c>
      <c r="G1061" t="s">
        <v>13</v>
      </c>
      <c r="H1061" t="s">
        <v>33</v>
      </c>
      <c r="I1061" t="s">
        <v>249</v>
      </c>
      <c r="J1061" s="6">
        <v>127.94999999999999</v>
      </c>
      <c r="K1061" s="8">
        <v>3</v>
      </c>
      <c r="L1061" s="6">
        <v>21.751499999999986</v>
      </c>
    </row>
    <row r="1062" spans="1:12" x14ac:dyDescent="0.3">
      <c r="A1062" s="2">
        <v>41894</v>
      </c>
      <c r="B1062" s="8">
        <f>YEAR(SalesData[[#This Row],[Order Date]])</f>
        <v>2014</v>
      </c>
      <c r="C1062" s="11">
        <f>MONTH(SalesData[[#This Row],[Order Date]])</f>
        <v>9</v>
      </c>
      <c r="D1062" t="s">
        <v>795</v>
      </c>
      <c r="E1062" t="s">
        <v>796</v>
      </c>
      <c r="F1062" t="s">
        <v>145</v>
      </c>
      <c r="G1062" t="s">
        <v>37</v>
      </c>
      <c r="H1062" t="s">
        <v>370</v>
      </c>
      <c r="I1062" t="s">
        <v>797</v>
      </c>
      <c r="J1062" s="6">
        <v>69.989999999999995</v>
      </c>
      <c r="K1062" s="8">
        <v>1</v>
      </c>
      <c r="L1062" s="6">
        <v>30.095700000000001</v>
      </c>
    </row>
    <row r="1063" spans="1:12" x14ac:dyDescent="0.3">
      <c r="A1063" s="2">
        <v>41894</v>
      </c>
      <c r="B1063" s="8">
        <f>YEAR(SalesData[[#This Row],[Order Date]])</f>
        <v>2014</v>
      </c>
      <c r="C1063" s="11">
        <f>MONTH(SalesData[[#This Row],[Order Date]])</f>
        <v>9</v>
      </c>
      <c r="D1063" t="s">
        <v>1197</v>
      </c>
      <c r="E1063" t="s">
        <v>1198</v>
      </c>
      <c r="F1063" t="s">
        <v>48</v>
      </c>
      <c r="G1063" t="s">
        <v>21</v>
      </c>
      <c r="H1063" t="s">
        <v>49</v>
      </c>
      <c r="I1063" t="s">
        <v>1199</v>
      </c>
      <c r="J1063" s="6">
        <v>10.368000000000002</v>
      </c>
      <c r="K1063" s="8">
        <v>2</v>
      </c>
      <c r="L1063" s="6">
        <v>3.6288</v>
      </c>
    </row>
    <row r="1064" spans="1:12" x14ac:dyDescent="0.3">
      <c r="A1064" s="2">
        <v>41894</v>
      </c>
      <c r="B1064" s="8">
        <f>YEAR(SalesData[[#This Row],[Order Date]])</f>
        <v>2014</v>
      </c>
      <c r="C1064" s="11">
        <f>MONTH(SalesData[[#This Row],[Order Date]])</f>
        <v>9</v>
      </c>
      <c r="D1064" t="s">
        <v>1197</v>
      </c>
      <c r="E1064" t="s">
        <v>1198</v>
      </c>
      <c r="F1064" t="s">
        <v>48</v>
      </c>
      <c r="G1064" t="s">
        <v>21</v>
      </c>
      <c r="H1064" t="s">
        <v>42</v>
      </c>
      <c r="I1064" t="s">
        <v>1200</v>
      </c>
      <c r="J1064" s="6">
        <v>166.84</v>
      </c>
      <c r="K1064" s="8">
        <v>5</v>
      </c>
      <c r="L1064" s="6">
        <v>18.769499999999987</v>
      </c>
    </row>
    <row r="1065" spans="1:12" x14ac:dyDescent="0.3">
      <c r="A1065" s="2">
        <v>41894</v>
      </c>
      <c r="B1065" s="8">
        <f>YEAR(SalesData[[#This Row],[Order Date]])</f>
        <v>2014</v>
      </c>
      <c r="C1065" s="11">
        <f>MONTH(SalesData[[#This Row],[Order Date]])</f>
        <v>9</v>
      </c>
      <c r="D1065" t="s">
        <v>1197</v>
      </c>
      <c r="E1065" t="s">
        <v>1198</v>
      </c>
      <c r="F1065" t="s">
        <v>48</v>
      </c>
      <c r="G1065" t="s">
        <v>37</v>
      </c>
      <c r="H1065" t="s">
        <v>87</v>
      </c>
      <c r="I1065" t="s">
        <v>924</v>
      </c>
      <c r="J1065" s="6">
        <v>15.216000000000001</v>
      </c>
      <c r="K1065" s="8">
        <v>1</v>
      </c>
      <c r="L1065" s="6">
        <v>2.2823999999999991</v>
      </c>
    </row>
    <row r="1066" spans="1:12" x14ac:dyDescent="0.3">
      <c r="A1066" s="2">
        <v>41894</v>
      </c>
      <c r="B1066" s="8">
        <f>YEAR(SalesData[[#This Row],[Order Date]])</f>
        <v>2014</v>
      </c>
      <c r="C1066" s="11">
        <f>MONTH(SalesData[[#This Row],[Order Date]])</f>
        <v>9</v>
      </c>
      <c r="D1066" t="s">
        <v>2943</v>
      </c>
      <c r="E1066" t="s">
        <v>2944</v>
      </c>
      <c r="F1066" t="s">
        <v>57</v>
      </c>
      <c r="G1066" t="s">
        <v>21</v>
      </c>
      <c r="H1066" t="s">
        <v>40</v>
      </c>
      <c r="I1066" t="s">
        <v>2945</v>
      </c>
      <c r="J1066" s="6">
        <v>5.1799999999999988</v>
      </c>
      <c r="K1066" s="8">
        <v>5</v>
      </c>
      <c r="L1066" s="6">
        <v>-8.0289999999999999</v>
      </c>
    </row>
    <row r="1067" spans="1:12" x14ac:dyDescent="0.3">
      <c r="A1067" s="2">
        <v>41894</v>
      </c>
      <c r="B1067" s="8">
        <f>YEAR(SalesData[[#This Row],[Order Date]])</f>
        <v>2014</v>
      </c>
      <c r="C1067" s="11">
        <f>MONTH(SalesData[[#This Row],[Order Date]])</f>
        <v>9</v>
      </c>
      <c r="D1067" t="s">
        <v>1373</v>
      </c>
      <c r="E1067" t="s">
        <v>1374</v>
      </c>
      <c r="F1067" t="s">
        <v>269</v>
      </c>
      <c r="G1067" t="s">
        <v>21</v>
      </c>
      <c r="H1067" t="s">
        <v>40</v>
      </c>
      <c r="I1067" t="s">
        <v>966</v>
      </c>
      <c r="J1067" s="6">
        <v>63.924000000000007</v>
      </c>
      <c r="K1067" s="8">
        <v>7</v>
      </c>
      <c r="L1067" s="6">
        <v>-46.877600000000001</v>
      </c>
    </row>
    <row r="1068" spans="1:12" x14ac:dyDescent="0.3">
      <c r="A1068" s="2">
        <v>41894</v>
      </c>
      <c r="B1068" s="8">
        <f>YEAR(SalesData[[#This Row],[Order Date]])</f>
        <v>2014</v>
      </c>
      <c r="C1068" s="11">
        <f>MONTH(SalesData[[#This Row],[Order Date]])</f>
        <v>9</v>
      </c>
      <c r="D1068" t="s">
        <v>2725</v>
      </c>
      <c r="E1068" t="s">
        <v>2726</v>
      </c>
      <c r="F1068" t="s">
        <v>2262</v>
      </c>
      <c r="G1068" t="s">
        <v>21</v>
      </c>
      <c r="H1068" t="s">
        <v>312</v>
      </c>
      <c r="I1068" t="s">
        <v>2787</v>
      </c>
      <c r="J1068" s="6">
        <v>357.93</v>
      </c>
      <c r="K1068" s="8">
        <v>3</v>
      </c>
      <c r="L1068" s="6">
        <v>7.158600000000007</v>
      </c>
    </row>
    <row r="1069" spans="1:12" x14ac:dyDescent="0.3">
      <c r="A1069" s="2">
        <v>41894</v>
      </c>
      <c r="B1069" s="8">
        <f>YEAR(SalesData[[#This Row],[Order Date]])</f>
        <v>2014</v>
      </c>
      <c r="C1069" s="11">
        <f>MONTH(SalesData[[#This Row],[Order Date]])</f>
        <v>9</v>
      </c>
      <c r="D1069" t="s">
        <v>2725</v>
      </c>
      <c r="E1069" t="s">
        <v>2726</v>
      </c>
      <c r="F1069" t="s">
        <v>2262</v>
      </c>
      <c r="G1069" t="s">
        <v>37</v>
      </c>
      <c r="H1069" t="s">
        <v>87</v>
      </c>
      <c r="I1069" t="s">
        <v>3253</v>
      </c>
      <c r="J1069" s="6">
        <v>57.400000000000006</v>
      </c>
      <c r="K1069" s="8">
        <v>5</v>
      </c>
      <c r="L1069" s="6">
        <v>10.905999999999993</v>
      </c>
    </row>
    <row r="1070" spans="1:12" x14ac:dyDescent="0.3">
      <c r="A1070" s="2">
        <v>41894</v>
      </c>
      <c r="B1070" s="8">
        <f>YEAR(SalesData[[#This Row],[Order Date]])</f>
        <v>2014</v>
      </c>
      <c r="C1070" s="11">
        <f>MONTH(SalesData[[#This Row],[Order Date]])</f>
        <v>9</v>
      </c>
      <c r="D1070" t="s">
        <v>2725</v>
      </c>
      <c r="E1070" t="s">
        <v>2726</v>
      </c>
      <c r="F1070" t="s">
        <v>2262</v>
      </c>
      <c r="G1070" t="s">
        <v>21</v>
      </c>
      <c r="H1070" t="s">
        <v>40</v>
      </c>
      <c r="I1070" t="s">
        <v>1784</v>
      </c>
      <c r="J1070" s="6">
        <v>331.96</v>
      </c>
      <c r="K1070" s="8">
        <v>2</v>
      </c>
      <c r="L1070" s="6">
        <v>149.38199999999998</v>
      </c>
    </row>
    <row r="1071" spans="1:12" x14ac:dyDescent="0.3">
      <c r="A1071" s="2">
        <v>41894</v>
      </c>
      <c r="B1071" s="8">
        <f>YEAR(SalesData[[#This Row],[Order Date]])</f>
        <v>2014</v>
      </c>
      <c r="C1071" s="11">
        <f>MONTH(SalesData[[#This Row],[Order Date]])</f>
        <v>9</v>
      </c>
      <c r="D1071" t="s">
        <v>2725</v>
      </c>
      <c r="E1071" t="s">
        <v>2726</v>
      </c>
      <c r="F1071" t="s">
        <v>2262</v>
      </c>
      <c r="G1071" t="s">
        <v>13</v>
      </c>
      <c r="H1071" t="s">
        <v>33</v>
      </c>
      <c r="I1071" t="s">
        <v>2927</v>
      </c>
      <c r="J1071" s="6">
        <v>40.56</v>
      </c>
      <c r="K1071" s="8">
        <v>2</v>
      </c>
      <c r="L1071" s="6">
        <v>12.979199999999999</v>
      </c>
    </row>
    <row r="1072" spans="1:12" x14ac:dyDescent="0.3">
      <c r="A1072" s="2">
        <v>41894</v>
      </c>
      <c r="B1072" s="8">
        <f>YEAR(SalesData[[#This Row],[Order Date]])</f>
        <v>2014</v>
      </c>
      <c r="C1072" s="11">
        <f>MONTH(SalesData[[#This Row],[Order Date]])</f>
        <v>9</v>
      </c>
      <c r="D1072" t="s">
        <v>2395</v>
      </c>
      <c r="E1072" t="s">
        <v>2396</v>
      </c>
      <c r="F1072" t="s">
        <v>145</v>
      </c>
      <c r="G1072" t="s">
        <v>13</v>
      </c>
      <c r="H1072" t="s">
        <v>16</v>
      </c>
      <c r="I1072" t="s">
        <v>987</v>
      </c>
      <c r="J1072" s="6">
        <v>3785.2920000000004</v>
      </c>
      <c r="K1072" s="8">
        <v>6</v>
      </c>
      <c r="L1072" s="6">
        <v>420.58800000000019</v>
      </c>
    </row>
    <row r="1073" spans="1:12" x14ac:dyDescent="0.3">
      <c r="A1073" s="2">
        <v>41895</v>
      </c>
      <c r="B1073" s="8">
        <f>YEAR(SalesData[[#This Row],[Order Date]])</f>
        <v>2014</v>
      </c>
      <c r="C1073" s="11">
        <f>MONTH(SalesData[[#This Row],[Order Date]])</f>
        <v>9</v>
      </c>
      <c r="D1073" t="s">
        <v>484</v>
      </c>
      <c r="E1073" t="s">
        <v>485</v>
      </c>
      <c r="F1073" t="s">
        <v>48</v>
      </c>
      <c r="G1073" t="s">
        <v>21</v>
      </c>
      <c r="H1073" t="s">
        <v>40</v>
      </c>
      <c r="I1073" t="s">
        <v>486</v>
      </c>
      <c r="J1073" s="6">
        <v>18.648000000000003</v>
      </c>
      <c r="K1073" s="8">
        <v>7</v>
      </c>
      <c r="L1073" s="6">
        <v>-12.431999999999999</v>
      </c>
    </row>
    <row r="1074" spans="1:12" x14ac:dyDescent="0.3">
      <c r="A1074" s="2">
        <v>41895</v>
      </c>
      <c r="B1074" s="8">
        <f>YEAR(SalesData[[#This Row],[Order Date]])</f>
        <v>2014</v>
      </c>
      <c r="C1074" s="11">
        <f>MONTH(SalesData[[#This Row],[Order Date]])</f>
        <v>9</v>
      </c>
      <c r="D1074" t="s">
        <v>1475</v>
      </c>
      <c r="E1074" t="s">
        <v>1476</v>
      </c>
      <c r="F1074" t="s">
        <v>80</v>
      </c>
      <c r="G1074" t="s">
        <v>21</v>
      </c>
      <c r="H1074" t="s">
        <v>49</v>
      </c>
      <c r="I1074" t="s">
        <v>1477</v>
      </c>
      <c r="J1074" s="6">
        <v>15.552000000000003</v>
      </c>
      <c r="K1074" s="8">
        <v>3</v>
      </c>
      <c r="L1074" s="6">
        <v>5.4432</v>
      </c>
    </row>
    <row r="1075" spans="1:12" x14ac:dyDescent="0.3">
      <c r="A1075" s="2">
        <v>41895</v>
      </c>
      <c r="B1075" s="8">
        <f>YEAR(SalesData[[#This Row],[Order Date]])</f>
        <v>2014</v>
      </c>
      <c r="C1075" s="11">
        <f>MONTH(SalesData[[#This Row],[Order Date]])</f>
        <v>9</v>
      </c>
      <c r="D1075" t="s">
        <v>1475</v>
      </c>
      <c r="E1075" t="s">
        <v>1476</v>
      </c>
      <c r="F1075" t="s">
        <v>80</v>
      </c>
      <c r="G1075" t="s">
        <v>37</v>
      </c>
      <c r="H1075" t="s">
        <v>87</v>
      </c>
      <c r="I1075" t="s">
        <v>1478</v>
      </c>
      <c r="J1075" s="6">
        <v>252.00000000000003</v>
      </c>
      <c r="K1075" s="8">
        <v>5</v>
      </c>
      <c r="L1075" s="6">
        <v>53.550000000000004</v>
      </c>
    </row>
    <row r="1076" spans="1:12" x14ac:dyDescent="0.3">
      <c r="A1076" s="2">
        <v>41895</v>
      </c>
      <c r="B1076" s="8">
        <f>YEAR(SalesData[[#This Row],[Order Date]])</f>
        <v>2014</v>
      </c>
      <c r="C1076" s="11">
        <f>MONTH(SalesData[[#This Row],[Order Date]])</f>
        <v>9</v>
      </c>
      <c r="D1076" t="s">
        <v>1811</v>
      </c>
      <c r="E1076" t="s">
        <v>1812</v>
      </c>
      <c r="F1076" t="s">
        <v>145</v>
      </c>
      <c r="G1076" t="s">
        <v>21</v>
      </c>
      <c r="H1076" t="s">
        <v>35</v>
      </c>
      <c r="I1076" t="s">
        <v>36</v>
      </c>
      <c r="J1076" s="6">
        <v>5.46</v>
      </c>
      <c r="K1076" s="8">
        <v>3</v>
      </c>
      <c r="L1076" s="6">
        <v>1.4742000000000002</v>
      </c>
    </row>
    <row r="1077" spans="1:12" x14ac:dyDescent="0.3">
      <c r="A1077" s="2">
        <v>41895</v>
      </c>
      <c r="B1077" s="8">
        <f>YEAR(SalesData[[#This Row],[Order Date]])</f>
        <v>2014</v>
      </c>
      <c r="C1077" s="11">
        <f>MONTH(SalesData[[#This Row],[Order Date]])</f>
        <v>9</v>
      </c>
      <c r="D1077" t="s">
        <v>122</v>
      </c>
      <c r="E1077" t="s">
        <v>123</v>
      </c>
      <c r="F1077" t="s">
        <v>168</v>
      </c>
      <c r="G1077" t="s">
        <v>21</v>
      </c>
      <c r="H1077" t="s">
        <v>29</v>
      </c>
      <c r="I1077" t="s">
        <v>3073</v>
      </c>
      <c r="J1077" s="6">
        <v>79.400000000000006</v>
      </c>
      <c r="K1077" s="8">
        <v>5</v>
      </c>
      <c r="L1077" s="6">
        <v>5.9550000000000054</v>
      </c>
    </row>
    <row r="1078" spans="1:12" x14ac:dyDescent="0.3">
      <c r="A1078" s="2">
        <v>41895</v>
      </c>
      <c r="B1078" s="8">
        <f>YEAR(SalesData[[#This Row],[Order Date]])</f>
        <v>2014</v>
      </c>
      <c r="C1078" s="11">
        <f>MONTH(SalesData[[#This Row],[Order Date]])</f>
        <v>9</v>
      </c>
      <c r="D1078" t="s">
        <v>2568</v>
      </c>
      <c r="E1078" t="s">
        <v>2569</v>
      </c>
      <c r="F1078" t="s">
        <v>57</v>
      </c>
      <c r="G1078" t="s">
        <v>13</v>
      </c>
      <c r="H1078" t="s">
        <v>16</v>
      </c>
      <c r="I1078" t="s">
        <v>389</v>
      </c>
      <c r="J1078" s="6">
        <v>340.11599999999999</v>
      </c>
      <c r="K1078" s="8">
        <v>6</v>
      </c>
      <c r="L1078" s="6">
        <v>-9.717599999999976</v>
      </c>
    </row>
    <row r="1079" spans="1:12" x14ac:dyDescent="0.3">
      <c r="A1079" s="2">
        <v>41895</v>
      </c>
      <c r="B1079" s="8">
        <f>YEAR(SalesData[[#This Row],[Order Date]])</f>
        <v>2014</v>
      </c>
      <c r="C1079" s="11">
        <f>MONTH(SalesData[[#This Row],[Order Date]])</f>
        <v>9</v>
      </c>
      <c r="D1079" t="s">
        <v>131</v>
      </c>
      <c r="E1079" t="s">
        <v>132</v>
      </c>
      <c r="F1079" t="s">
        <v>269</v>
      </c>
      <c r="G1079" t="s">
        <v>21</v>
      </c>
      <c r="H1079" t="s">
        <v>40</v>
      </c>
      <c r="I1079" t="s">
        <v>1543</v>
      </c>
      <c r="J1079" s="6">
        <v>2.5020000000000002</v>
      </c>
      <c r="K1079" s="8">
        <v>3</v>
      </c>
      <c r="L1079" s="6">
        <v>-2.0015999999999998</v>
      </c>
    </row>
    <row r="1080" spans="1:12" x14ac:dyDescent="0.3">
      <c r="A1080" s="2">
        <v>41895</v>
      </c>
      <c r="B1080" s="8">
        <f>YEAR(SalesData[[#This Row],[Order Date]])</f>
        <v>2014</v>
      </c>
      <c r="C1080" s="11">
        <f>MONTH(SalesData[[#This Row],[Order Date]])</f>
        <v>9</v>
      </c>
      <c r="D1080" t="s">
        <v>1149</v>
      </c>
      <c r="E1080" t="s">
        <v>1150</v>
      </c>
      <c r="F1080" t="s">
        <v>53</v>
      </c>
      <c r="G1080" t="s">
        <v>21</v>
      </c>
      <c r="H1080" t="s">
        <v>146</v>
      </c>
      <c r="I1080" t="s">
        <v>3277</v>
      </c>
      <c r="J1080" s="6">
        <v>5.6999999999999993</v>
      </c>
      <c r="K1080" s="8">
        <v>5</v>
      </c>
      <c r="L1080" s="6">
        <v>2.6789999999999998</v>
      </c>
    </row>
    <row r="1081" spans="1:12" x14ac:dyDescent="0.3">
      <c r="A1081" s="2">
        <v>41895</v>
      </c>
      <c r="B1081" s="8">
        <f>YEAR(SalesData[[#This Row],[Order Date]])</f>
        <v>2014</v>
      </c>
      <c r="C1081" s="11">
        <f>MONTH(SalesData[[#This Row],[Order Date]])</f>
        <v>9</v>
      </c>
      <c r="D1081" t="s">
        <v>1149</v>
      </c>
      <c r="E1081" t="s">
        <v>1150</v>
      </c>
      <c r="F1081" t="s">
        <v>53</v>
      </c>
      <c r="G1081" t="s">
        <v>13</v>
      </c>
      <c r="H1081" t="s">
        <v>33</v>
      </c>
      <c r="I1081" t="s">
        <v>605</v>
      </c>
      <c r="J1081" s="6">
        <v>14.190000000000001</v>
      </c>
      <c r="K1081" s="8">
        <v>3</v>
      </c>
      <c r="L1081" s="6">
        <v>5.5341000000000014</v>
      </c>
    </row>
    <row r="1082" spans="1:12" x14ac:dyDescent="0.3">
      <c r="A1082" s="2">
        <v>41895</v>
      </c>
      <c r="B1082" s="8">
        <f>YEAR(SalesData[[#This Row],[Order Date]])</f>
        <v>2014</v>
      </c>
      <c r="C1082" s="11">
        <f>MONTH(SalesData[[#This Row],[Order Date]])</f>
        <v>9</v>
      </c>
      <c r="D1082" t="s">
        <v>1149</v>
      </c>
      <c r="E1082" t="s">
        <v>1150</v>
      </c>
      <c r="F1082" t="s">
        <v>53</v>
      </c>
      <c r="G1082" t="s">
        <v>21</v>
      </c>
      <c r="H1082" t="s">
        <v>312</v>
      </c>
      <c r="I1082" t="s">
        <v>1029</v>
      </c>
      <c r="J1082" s="6">
        <v>7.3</v>
      </c>
      <c r="K1082" s="8">
        <v>2</v>
      </c>
      <c r="L1082" s="6">
        <v>2.1899999999999995</v>
      </c>
    </row>
    <row r="1083" spans="1:12" x14ac:dyDescent="0.3">
      <c r="A1083" s="2">
        <v>41895</v>
      </c>
      <c r="B1083" s="8">
        <f>YEAR(SalesData[[#This Row],[Order Date]])</f>
        <v>2014</v>
      </c>
      <c r="C1083" s="11">
        <f>MONTH(SalesData[[#This Row],[Order Date]])</f>
        <v>9</v>
      </c>
      <c r="D1083" t="s">
        <v>1149</v>
      </c>
      <c r="E1083" t="s">
        <v>1150</v>
      </c>
      <c r="F1083" t="s">
        <v>53</v>
      </c>
      <c r="G1083" t="s">
        <v>37</v>
      </c>
      <c r="H1083" t="s">
        <v>87</v>
      </c>
      <c r="I1083" t="s">
        <v>1212</v>
      </c>
      <c r="J1083" s="6">
        <v>199.98</v>
      </c>
      <c r="K1083" s="8">
        <v>2</v>
      </c>
      <c r="L1083" s="6">
        <v>75.992400000000004</v>
      </c>
    </row>
    <row r="1084" spans="1:12" x14ac:dyDescent="0.3">
      <c r="A1084" s="2">
        <v>41895</v>
      </c>
      <c r="B1084" s="8">
        <f>YEAR(SalesData[[#This Row],[Order Date]])</f>
        <v>2014</v>
      </c>
      <c r="C1084" s="11">
        <f>MONTH(SalesData[[#This Row],[Order Date]])</f>
        <v>9</v>
      </c>
      <c r="D1084" t="s">
        <v>1149</v>
      </c>
      <c r="E1084" t="s">
        <v>1150</v>
      </c>
      <c r="F1084" t="s">
        <v>53</v>
      </c>
      <c r="G1084" t="s">
        <v>37</v>
      </c>
      <c r="H1084" t="s">
        <v>87</v>
      </c>
      <c r="I1084" t="s">
        <v>2982</v>
      </c>
      <c r="J1084" s="6">
        <v>144.96</v>
      </c>
      <c r="K1084" s="8">
        <v>4</v>
      </c>
      <c r="L1084" s="6">
        <v>60.883200000000002</v>
      </c>
    </row>
    <row r="1085" spans="1:12" x14ac:dyDescent="0.3">
      <c r="A1085" s="2">
        <v>41895</v>
      </c>
      <c r="B1085" s="8">
        <f>YEAR(SalesData[[#This Row],[Order Date]])</f>
        <v>2014</v>
      </c>
      <c r="C1085" s="11">
        <f>MONTH(SalesData[[#This Row],[Order Date]])</f>
        <v>9</v>
      </c>
      <c r="D1085" t="s">
        <v>1149</v>
      </c>
      <c r="E1085" t="s">
        <v>1150</v>
      </c>
      <c r="F1085" t="s">
        <v>53</v>
      </c>
      <c r="G1085" t="s">
        <v>37</v>
      </c>
      <c r="H1085" t="s">
        <v>87</v>
      </c>
      <c r="I1085" t="s">
        <v>2024</v>
      </c>
      <c r="J1085" s="6">
        <v>118</v>
      </c>
      <c r="K1085" s="8">
        <v>2</v>
      </c>
      <c r="L1085" s="6">
        <v>20.059999999999988</v>
      </c>
    </row>
    <row r="1086" spans="1:12" x14ac:dyDescent="0.3">
      <c r="A1086" s="2">
        <v>41895</v>
      </c>
      <c r="B1086" s="8">
        <f>YEAR(SalesData[[#This Row],[Order Date]])</f>
        <v>2014</v>
      </c>
      <c r="C1086" s="11">
        <f>MONTH(SalesData[[#This Row],[Order Date]])</f>
        <v>9</v>
      </c>
      <c r="D1086" t="s">
        <v>1149</v>
      </c>
      <c r="E1086" t="s">
        <v>1150</v>
      </c>
      <c r="F1086" t="s">
        <v>53</v>
      </c>
      <c r="G1086" t="s">
        <v>21</v>
      </c>
      <c r="H1086" t="s">
        <v>49</v>
      </c>
      <c r="I1086" t="s">
        <v>2825</v>
      </c>
      <c r="J1086" s="6">
        <v>48.94</v>
      </c>
      <c r="K1086" s="8">
        <v>1</v>
      </c>
      <c r="L1086" s="6">
        <v>24.47</v>
      </c>
    </row>
    <row r="1087" spans="1:12" x14ac:dyDescent="0.3">
      <c r="A1087" s="2">
        <v>41895</v>
      </c>
      <c r="B1087" s="8">
        <f>YEAR(SalesData[[#This Row],[Order Date]])</f>
        <v>2014</v>
      </c>
      <c r="C1087" s="11">
        <f>MONTH(SalesData[[#This Row],[Order Date]])</f>
        <v>9</v>
      </c>
      <c r="D1087" t="s">
        <v>1149</v>
      </c>
      <c r="E1087" t="s">
        <v>1150</v>
      </c>
      <c r="F1087" t="s">
        <v>53</v>
      </c>
      <c r="G1087" t="s">
        <v>21</v>
      </c>
      <c r="H1087" t="s">
        <v>42</v>
      </c>
      <c r="I1087" t="s">
        <v>2372</v>
      </c>
      <c r="J1087" s="6">
        <v>22.66</v>
      </c>
      <c r="K1087" s="8">
        <v>2</v>
      </c>
      <c r="L1087" s="6">
        <v>9.743800000000002</v>
      </c>
    </row>
    <row r="1088" spans="1:12" x14ac:dyDescent="0.3">
      <c r="A1088" s="2">
        <v>41896</v>
      </c>
      <c r="B1088" s="8">
        <f>YEAR(SalesData[[#This Row],[Order Date]])</f>
        <v>2014</v>
      </c>
      <c r="C1088" s="11">
        <f>MONTH(SalesData[[#This Row],[Order Date]])</f>
        <v>9</v>
      </c>
      <c r="D1088" t="s">
        <v>382</v>
      </c>
      <c r="E1088" t="s">
        <v>383</v>
      </c>
      <c r="F1088" t="s">
        <v>114</v>
      </c>
      <c r="G1088" t="s">
        <v>21</v>
      </c>
      <c r="H1088" t="s">
        <v>42</v>
      </c>
      <c r="I1088" t="s">
        <v>384</v>
      </c>
      <c r="J1088" s="6">
        <v>52.447999999999993</v>
      </c>
      <c r="K1088" s="8">
        <v>2</v>
      </c>
      <c r="L1088" s="6">
        <v>-131.12000000000003</v>
      </c>
    </row>
    <row r="1089" spans="1:12" x14ac:dyDescent="0.3">
      <c r="A1089" s="2">
        <v>41896</v>
      </c>
      <c r="B1089" s="8">
        <f>YEAR(SalesData[[#This Row],[Order Date]])</f>
        <v>2014</v>
      </c>
      <c r="C1089" s="11">
        <f>MONTH(SalesData[[#This Row],[Order Date]])</f>
        <v>9</v>
      </c>
      <c r="D1089" t="s">
        <v>382</v>
      </c>
      <c r="E1089" t="s">
        <v>383</v>
      </c>
      <c r="F1089" t="s">
        <v>114</v>
      </c>
      <c r="G1089" t="s">
        <v>21</v>
      </c>
      <c r="H1089" t="s">
        <v>22</v>
      </c>
      <c r="I1089" t="s">
        <v>385</v>
      </c>
      <c r="J1089" s="6">
        <v>20.16</v>
      </c>
      <c r="K1089" s="8">
        <v>4</v>
      </c>
      <c r="L1089" s="6">
        <v>6.5519999999999987</v>
      </c>
    </row>
    <row r="1090" spans="1:12" x14ac:dyDescent="0.3">
      <c r="A1090" s="2">
        <v>41896</v>
      </c>
      <c r="B1090" s="8">
        <f>YEAR(SalesData[[#This Row],[Order Date]])</f>
        <v>2014</v>
      </c>
      <c r="C1090" s="11">
        <f>MONTH(SalesData[[#This Row],[Order Date]])</f>
        <v>9</v>
      </c>
      <c r="D1090" t="s">
        <v>891</v>
      </c>
      <c r="E1090" t="s">
        <v>892</v>
      </c>
      <c r="F1090" t="s">
        <v>145</v>
      </c>
      <c r="G1090" t="s">
        <v>21</v>
      </c>
      <c r="H1090" t="s">
        <v>29</v>
      </c>
      <c r="I1090" t="s">
        <v>893</v>
      </c>
      <c r="J1090" s="6">
        <v>449.15</v>
      </c>
      <c r="K1090" s="8">
        <v>5</v>
      </c>
      <c r="L1090" s="6">
        <v>8.9829999999999899</v>
      </c>
    </row>
    <row r="1091" spans="1:12" x14ac:dyDescent="0.3">
      <c r="A1091" s="2">
        <v>41896</v>
      </c>
      <c r="B1091" s="8">
        <f>YEAR(SalesData[[#This Row],[Order Date]])</f>
        <v>2014</v>
      </c>
      <c r="C1091" s="11">
        <f>MONTH(SalesData[[#This Row],[Order Date]])</f>
        <v>9</v>
      </c>
      <c r="D1091" t="s">
        <v>891</v>
      </c>
      <c r="E1091" t="s">
        <v>892</v>
      </c>
      <c r="F1091" t="s">
        <v>145</v>
      </c>
      <c r="G1091" t="s">
        <v>21</v>
      </c>
      <c r="H1091" t="s">
        <v>94</v>
      </c>
      <c r="I1091" t="s">
        <v>894</v>
      </c>
      <c r="J1091" s="6">
        <v>11.07</v>
      </c>
      <c r="K1091" s="8">
        <v>3</v>
      </c>
      <c r="L1091" s="6">
        <v>5.0921999999999992</v>
      </c>
    </row>
    <row r="1092" spans="1:12" x14ac:dyDescent="0.3">
      <c r="A1092" s="2">
        <v>41896</v>
      </c>
      <c r="B1092" s="8">
        <f>YEAR(SalesData[[#This Row],[Order Date]])</f>
        <v>2014</v>
      </c>
      <c r="C1092" s="11">
        <f>MONTH(SalesData[[#This Row],[Order Date]])</f>
        <v>9</v>
      </c>
      <c r="D1092" t="s">
        <v>1004</v>
      </c>
      <c r="E1092" t="s">
        <v>1005</v>
      </c>
      <c r="F1092" t="s">
        <v>26</v>
      </c>
      <c r="G1092" t="s">
        <v>21</v>
      </c>
      <c r="H1092" t="s">
        <v>42</v>
      </c>
      <c r="I1092" t="s">
        <v>1006</v>
      </c>
      <c r="J1092" s="6">
        <v>13</v>
      </c>
      <c r="K1092" s="8">
        <v>5</v>
      </c>
      <c r="L1092" s="6">
        <v>1.3000000000000007</v>
      </c>
    </row>
    <row r="1093" spans="1:12" x14ac:dyDescent="0.3">
      <c r="A1093" s="2">
        <v>41896</v>
      </c>
      <c r="B1093" s="8">
        <f>YEAR(SalesData[[#This Row],[Order Date]])</f>
        <v>2014</v>
      </c>
      <c r="C1093" s="11">
        <f>MONTH(SalesData[[#This Row],[Order Date]])</f>
        <v>9</v>
      </c>
      <c r="D1093" t="s">
        <v>1004</v>
      </c>
      <c r="E1093" t="s">
        <v>1005</v>
      </c>
      <c r="F1093" t="s">
        <v>26</v>
      </c>
      <c r="G1093" t="s">
        <v>13</v>
      </c>
      <c r="H1093" t="s">
        <v>33</v>
      </c>
      <c r="I1093" t="s">
        <v>1007</v>
      </c>
      <c r="J1093" s="6">
        <v>13.128</v>
      </c>
      <c r="K1093" s="8">
        <v>3</v>
      </c>
      <c r="L1093" s="6">
        <v>3.7743000000000002</v>
      </c>
    </row>
    <row r="1094" spans="1:12" x14ac:dyDescent="0.3">
      <c r="A1094" s="2">
        <v>41896</v>
      </c>
      <c r="B1094" s="8">
        <f>YEAR(SalesData[[#This Row],[Order Date]])</f>
        <v>2014</v>
      </c>
      <c r="C1094" s="11">
        <f>MONTH(SalesData[[#This Row],[Order Date]])</f>
        <v>9</v>
      </c>
      <c r="D1094" t="s">
        <v>2323</v>
      </c>
      <c r="E1094" t="s">
        <v>2324</v>
      </c>
      <c r="F1094" t="s">
        <v>677</v>
      </c>
      <c r="G1094" t="s">
        <v>13</v>
      </c>
      <c r="H1094" t="s">
        <v>33</v>
      </c>
      <c r="I1094" t="s">
        <v>2284</v>
      </c>
      <c r="J1094" s="6">
        <v>142.4</v>
      </c>
      <c r="K1094" s="8">
        <v>5</v>
      </c>
      <c r="L1094" s="6">
        <v>52.688000000000002</v>
      </c>
    </row>
    <row r="1095" spans="1:12" x14ac:dyDescent="0.3">
      <c r="A1095" s="2">
        <v>41896</v>
      </c>
      <c r="B1095" s="8">
        <f>YEAR(SalesData[[#This Row],[Order Date]])</f>
        <v>2014</v>
      </c>
      <c r="C1095" s="11">
        <f>MONTH(SalesData[[#This Row],[Order Date]])</f>
        <v>9</v>
      </c>
      <c r="D1095" t="s">
        <v>2323</v>
      </c>
      <c r="E1095" t="s">
        <v>2324</v>
      </c>
      <c r="F1095" t="s">
        <v>677</v>
      </c>
      <c r="G1095" t="s">
        <v>21</v>
      </c>
      <c r="H1095" t="s">
        <v>40</v>
      </c>
      <c r="I1095" t="s">
        <v>407</v>
      </c>
      <c r="J1095" s="6">
        <v>7.16</v>
      </c>
      <c r="K1095" s="8">
        <v>2</v>
      </c>
      <c r="L1095" s="6">
        <v>3.4367999999999999</v>
      </c>
    </row>
    <row r="1096" spans="1:12" x14ac:dyDescent="0.3">
      <c r="A1096" s="2">
        <v>41896</v>
      </c>
      <c r="B1096" s="8">
        <f>YEAR(SalesData[[#This Row],[Order Date]])</f>
        <v>2014</v>
      </c>
      <c r="C1096" s="11">
        <f>MONTH(SalesData[[#This Row],[Order Date]])</f>
        <v>9</v>
      </c>
      <c r="D1096" t="s">
        <v>2821</v>
      </c>
      <c r="E1096" t="s">
        <v>2822</v>
      </c>
      <c r="F1096" t="s">
        <v>145</v>
      </c>
      <c r="G1096" t="s">
        <v>13</v>
      </c>
      <c r="H1096" t="s">
        <v>27</v>
      </c>
      <c r="I1096" t="s">
        <v>1693</v>
      </c>
      <c r="J1096" s="6">
        <v>464.29200000000003</v>
      </c>
      <c r="K1096" s="8">
        <v>9</v>
      </c>
      <c r="L1096" s="6">
        <v>-108.33479999999997</v>
      </c>
    </row>
    <row r="1097" spans="1:12" x14ac:dyDescent="0.3">
      <c r="A1097" s="2">
        <v>41896</v>
      </c>
      <c r="B1097" s="8">
        <f>YEAR(SalesData[[#This Row],[Order Date]])</f>
        <v>2014</v>
      </c>
      <c r="C1097" s="11">
        <f>MONTH(SalesData[[#This Row],[Order Date]])</f>
        <v>9</v>
      </c>
      <c r="D1097" t="s">
        <v>2821</v>
      </c>
      <c r="E1097" t="s">
        <v>2822</v>
      </c>
      <c r="F1097" t="s">
        <v>145</v>
      </c>
      <c r="G1097" t="s">
        <v>21</v>
      </c>
      <c r="H1097" t="s">
        <v>94</v>
      </c>
      <c r="I1097" t="s">
        <v>363</v>
      </c>
      <c r="J1097" s="6">
        <v>68.459999999999994</v>
      </c>
      <c r="K1097" s="8">
        <v>7</v>
      </c>
      <c r="L1097" s="6">
        <v>31.491599999999995</v>
      </c>
    </row>
    <row r="1098" spans="1:12" x14ac:dyDescent="0.3">
      <c r="A1098" s="2">
        <v>41896</v>
      </c>
      <c r="B1098" s="8">
        <f>YEAR(SalesData[[#This Row],[Order Date]])</f>
        <v>2014</v>
      </c>
      <c r="C1098" s="11">
        <f>MONTH(SalesData[[#This Row],[Order Date]])</f>
        <v>9</v>
      </c>
      <c r="D1098" t="s">
        <v>2821</v>
      </c>
      <c r="E1098" t="s">
        <v>2822</v>
      </c>
      <c r="F1098" t="s">
        <v>145</v>
      </c>
      <c r="G1098" t="s">
        <v>37</v>
      </c>
      <c r="H1098" t="s">
        <v>370</v>
      </c>
      <c r="I1098" t="s">
        <v>1657</v>
      </c>
      <c r="J1098" s="6">
        <v>2799.96</v>
      </c>
      <c r="K1098" s="8">
        <v>4</v>
      </c>
      <c r="L1098" s="6">
        <v>1371.9803999999999</v>
      </c>
    </row>
    <row r="1099" spans="1:12" x14ac:dyDescent="0.3">
      <c r="A1099" s="2">
        <v>41896</v>
      </c>
      <c r="B1099" s="8">
        <f>YEAR(SalesData[[#This Row],[Order Date]])</f>
        <v>2014</v>
      </c>
      <c r="C1099" s="11">
        <f>MONTH(SalesData[[#This Row],[Order Date]])</f>
        <v>9</v>
      </c>
      <c r="D1099" t="s">
        <v>2821</v>
      </c>
      <c r="E1099" t="s">
        <v>2822</v>
      </c>
      <c r="F1099" t="s">
        <v>145</v>
      </c>
      <c r="G1099" t="s">
        <v>21</v>
      </c>
      <c r="H1099" t="s">
        <v>42</v>
      </c>
      <c r="I1099" t="s">
        <v>506</v>
      </c>
      <c r="J1099" s="6">
        <v>601.29999999999995</v>
      </c>
      <c r="K1099" s="8">
        <v>2</v>
      </c>
      <c r="L1099" s="6">
        <v>198.42899999999997</v>
      </c>
    </row>
    <row r="1100" spans="1:12" x14ac:dyDescent="0.3">
      <c r="A1100" s="2">
        <v>41896</v>
      </c>
      <c r="B1100" s="8">
        <f>YEAR(SalesData[[#This Row],[Order Date]])</f>
        <v>2014</v>
      </c>
      <c r="C1100" s="11">
        <f>MONTH(SalesData[[#This Row],[Order Date]])</f>
        <v>9</v>
      </c>
      <c r="D1100" t="s">
        <v>2821</v>
      </c>
      <c r="E1100" t="s">
        <v>2822</v>
      </c>
      <c r="F1100" t="s">
        <v>145</v>
      </c>
      <c r="G1100" t="s">
        <v>37</v>
      </c>
      <c r="H1100" t="s">
        <v>38</v>
      </c>
      <c r="I1100" t="s">
        <v>2471</v>
      </c>
      <c r="J1100" s="6">
        <v>16.989999999999998</v>
      </c>
      <c r="K1100" s="8">
        <v>1</v>
      </c>
      <c r="L1100" s="6">
        <v>4.4173999999999989</v>
      </c>
    </row>
    <row r="1101" spans="1:12" x14ac:dyDescent="0.3">
      <c r="A1101" s="2">
        <v>41896</v>
      </c>
      <c r="B1101" s="8">
        <f>YEAR(SalesData[[#This Row],[Order Date]])</f>
        <v>2014</v>
      </c>
      <c r="C1101" s="11">
        <f>MONTH(SalesData[[#This Row],[Order Date]])</f>
        <v>9</v>
      </c>
      <c r="D1101" t="s">
        <v>2821</v>
      </c>
      <c r="E1101" t="s">
        <v>2822</v>
      </c>
      <c r="F1101" t="s">
        <v>145</v>
      </c>
      <c r="G1101" t="s">
        <v>37</v>
      </c>
      <c r="H1101" t="s">
        <v>38</v>
      </c>
      <c r="I1101" t="s">
        <v>2916</v>
      </c>
      <c r="J1101" s="6">
        <v>287.96999999999997</v>
      </c>
      <c r="K1101" s="8">
        <v>3</v>
      </c>
      <c r="L1101" s="6">
        <v>80.631600000000006</v>
      </c>
    </row>
    <row r="1102" spans="1:12" x14ac:dyDescent="0.3">
      <c r="A1102" s="2">
        <v>41896</v>
      </c>
      <c r="B1102" s="8">
        <f>YEAR(SalesData[[#This Row],[Order Date]])</f>
        <v>2014</v>
      </c>
      <c r="C1102" s="11">
        <f>MONTH(SalesData[[#This Row],[Order Date]])</f>
        <v>9</v>
      </c>
      <c r="D1102" t="s">
        <v>2821</v>
      </c>
      <c r="E1102" t="s">
        <v>2822</v>
      </c>
      <c r="F1102" t="s">
        <v>145</v>
      </c>
      <c r="G1102" t="s">
        <v>21</v>
      </c>
      <c r="H1102" t="s">
        <v>49</v>
      </c>
      <c r="I1102" t="s">
        <v>2870</v>
      </c>
      <c r="J1102" s="6">
        <v>44.820000000000007</v>
      </c>
      <c r="K1102" s="8">
        <v>9</v>
      </c>
      <c r="L1102" s="6">
        <v>21.065400000000004</v>
      </c>
    </row>
    <row r="1103" spans="1:12" x14ac:dyDescent="0.3">
      <c r="A1103" s="2">
        <v>41896</v>
      </c>
      <c r="B1103" s="8">
        <f>YEAR(SalesData[[#This Row],[Order Date]])</f>
        <v>2014</v>
      </c>
      <c r="C1103" s="11">
        <f>MONTH(SalesData[[#This Row],[Order Date]])</f>
        <v>9</v>
      </c>
      <c r="D1103" t="s">
        <v>2591</v>
      </c>
      <c r="E1103" t="s">
        <v>2592</v>
      </c>
      <c r="F1103" t="s">
        <v>57</v>
      </c>
      <c r="G1103" t="s">
        <v>21</v>
      </c>
      <c r="H1103" t="s">
        <v>146</v>
      </c>
      <c r="I1103" t="s">
        <v>1939</v>
      </c>
      <c r="J1103" s="6">
        <v>6.048</v>
      </c>
      <c r="K1103" s="8">
        <v>4</v>
      </c>
      <c r="L1103" s="6">
        <v>-1.3607999999999998</v>
      </c>
    </row>
    <row r="1104" spans="1:12" x14ac:dyDescent="0.3">
      <c r="A1104" s="2">
        <v>41896</v>
      </c>
      <c r="B1104" s="8">
        <f>YEAR(SalesData[[#This Row],[Order Date]])</f>
        <v>2014</v>
      </c>
      <c r="C1104" s="11">
        <f>MONTH(SalesData[[#This Row],[Order Date]])</f>
        <v>9</v>
      </c>
      <c r="D1104" t="s">
        <v>2591</v>
      </c>
      <c r="E1104" t="s">
        <v>2592</v>
      </c>
      <c r="F1104" t="s">
        <v>57</v>
      </c>
      <c r="G1104" t="s">
        <v>21</v>
      </c>
      <c r="H1104" t="s">
        <v>49</v>
      </c>
      <c r="I1104" t="s">
        <v>3004</v>
      </c>
      <c r="J1104" s="6">
        <v>6.8480000000000008</v>
      </c>
      <c r="K1104" s="8">
        <v>2</v>
      </c>
      <c r="L1104" s="6">
        <v>2.1399999999999992</v>
      </c>
    </row>
    <row r="1105" spans="1:12" x14ac:dyDescent="0.3">
      <c r="A1105" s="2">
        <v>41896</v>
      </c>
      <c r="B1105" s="8">
        <f>YEAR(SalesData[[#This Row],[Order Date]])</f>
        <v>2014</v>
      </c>
      <c r="C1105" s="11">
        <f>MONTH(SalesData[[#This Row],[Order Date]])</f>
        <v>9</v>
      </c>
      <c r="D1105" t="s">
        <v>2591</v>
      </c>
      <c r="E1105" t="s">
        <v>2592</v>
      </c>
      <c r="F1105" t="s">
        <v>57</v>
      </c>
      <c r="G1105" t="s">
        <v>13</v>
      </c>
      <c r="H1105" t="s">
        <v>33</v>
      </c>
      <c r="I1105" t="s">
        <v>2879</v>
      </c>
      <c r="J1105" s="6">
        <v>9.9600000000000009</v>
      </c>
      <c r="K1105" s="8">
        <v>5</v>
      </c>
      <c r="L1105" s="6">
        <v>-6.7230000000000008</v>
      </c>
    </row>
    <row r="1106" spans="1:12" x14ac:dyDescent="0.3">
      <c r="A1106" s="2">
        <v>41896</v>
      </c>
      <c r="B1106" s="8">
        <f>YEAR(SalesData[[#This Row],[Order Date]])</f>
        <v>2014</v>
      </c>
      <c r="C1106" s="11">
        <f>MONTH(SalesData[[#This Row],[Order Date]])</f>
        <v>9</v>
      </c>
      <c r="D1106" t="s">
        <v>2591</v>
      </c>
      <c r="E1106" t="s">
        <v>2592</v>
      </c>
      <c r="F1106" t="s">
        <v>57</v>
      </c>
      <c r="G1106" t="s">
        <v>21</v>
      </c>
      <c r="H1106" t="s">
        <v>40</v>
      </c>
      <c r="I1106" t="s">
        <v>233</v>
      </c>
      <c r="J1106" s="6">
        <v>8.5519999999999978</v>
      </c>
      <c r="K1106" s="8">
        <v>2</v>
      </c>
      <c r="L1106" s="6">
        <v>-13.683199999999999</v>
      </c>
    </row>
    <row r="1107" spans="1:12" x14ac:dyDescent="0.3">
      <c r="A1107" s="2">
        <v>41897</v>
      </c>
      <c r="B1107" s="8">
        <f>YEAR(SalesData[[#This Row],[Order Date]])</f>
        <v>2014</v>
      </c>
      <c r="C1107" s="11">
        <f>MONTH(SalesData[[#This Row],[Order Date]])</f>
        <v>9</v>
      </c>
      <c r="D1107" t="s">
        <v>3269</v>
      </c>
      <c r="E1107" t="s">
        <v>3270</v>
      </c>
      <c r="F1107" t="s">
        <v>80</v>
      </c>
      <c r="G1107" t="s">
        <v>13</v>
      </c>
      <c r="H1107" t="s">
        <v>33</v>
      </c>
      <c r="I1107" t="s">
        <v>1226</v>
      </c>
      <c r="J1107" s="6">
        <v>103.93599999999999</v>
      </c>
      <c r="K1107" s="8">
        <v>4</v>
      </c>
      <c r="L1107" s="6">
        <v>16.889599999999998</v>
      </c>
    </row>
    <row r="1108" spans="1:12" x14ac:dyDescent="0.3">
      <c r="A1108" s="2">
        <v>41897</v>
      </c>
      <c r="B1108" s="8">
        <f>YEAR(SalesData[[#This Row],[Order Date]])</f>
        <v>2014</v>
      </c>
      <c r="C1108" s="11">
        <f>MONTH(SalesData[[#This Row],[Order Date]])</f>
        <v>9</v>
      </c>
      <c r="D1108" t="s">
        <v>1715</v>
      </c>
      <c r="E1108" t="s">
        <v>1716</v>
      </c>
      <c r="F1108" t="s">
        <v>145</v>
      </c>
      <c r="G1108" t="s">
        <v>21</v>
      </c>
      <c r="H1108" t="s">
        <v>49</v>
      </c>
      <c r="I1108" t="s">
        <v>101</v>
      </c>
      <c r="J1108" s="6">
        <v>14.940000000000001</v>
      </c>
      <c r="K1108" s="8">
        <v>3</v>
      </c>
      <c r="L1108" s="6">
        <v>7.0218000000000007</v>
      </c>
    </row>
    <row r="1109" spans="1:12" x14ac:dyDescent="0.3">
      <c r="A1109" s="2">
        <v>41897</v>
      </c>
      <c r="B1109" s="8">
        <f>YEAR(SalesData[[#This Row],[Order Date]])</f>
        <v>2014</v>
      </c>
      <c r="C1109" s="11">
        <f>MONTH(SalesData[[#This Row],[Order Date]])</f>
        <v>9</v>
      </c>
      <c r="D1109" t="s">
        <v>1715</v>
      </c>
      <c r="E1109" t="s">
        <v>1716</v>
      </c>
      <c r="F1109" t="s">
        <v>145</v>
      </c>
      <c r="G1109" t="s">
        <v>13</v>
      </c>
      <c r="H1109" t="s">
        <v>33</v>
      </c>
      <c r="I1109" t="s">
        <v>2061</v>
      </c>
      <c r="J1109" s="6">
        <v>14.56</v>
      </c>
      <c r="K1109" s="8">
        <v>2</v>
      </c>
      <c r="L1109" s="6">
        <v>6.2608000000000015</v>
      </c>
    </row>
    <row r="1110" spans="1:12" x14ac:dyDescent="0.3">
      <c r="A1110" s="2">
        <v>41898</v>
      </c>
      <c r="B1110" s="8">
        <f>YEAR(SalesData[[#This Row],[Order Date]])</f>
        <v>2014</v>
      </c>
      <c r="C1110" s="11">
        <f>MONTH(SalesData[[#This Row],[Order Date]])</f>
        <v>9</v>
      </c>
      <c r="D1110" t="s">
        <v>2458</v>
      </c>
      <c r="E1110" t="s">
        <v>2459</v>
      </c>
      <c r="F1110" t="s">
        <v>145</v>
      </c>
      <c r="G1110" t="s">
        <v>21</v>
      </c>
      <c r="H1110" t="s">
        <v>40</v>
      </c>
      <c r="I1110" t="s">
        <v>1498</v>
      </c>
      <c r="J1110" s="6">
        <v>33.552</v>
      </c>
      <c r="K1110" s="8">
        <v>1</v>
      </c>
      <c r="L1110" s="6">
        <v>12.581999999999999</v>
      </c>
    </row>
    <row r="1111" spans="1:12" x14ac:dyDescent="0.3">
      <c r="A1111" s="2">
        <v>41899</v>
      </c>
      <c r="B1111" s="8">
        <f>YEAR(SalesData[[#This Row],[Order Date]])</f>
        <v>2014</v>
      </c>
      <c r="C1111" s="11">
        <f>MONTH(SalesData[[#This Row],[Order Date]])</f>
        <v>9</v>
      </c>
      <c r="D1111" t="s">
        <v>1417</v>
      </c>
      <c r="E1111" t="s">
        <v>1418</v>
      </c>
      <c r="F1111" t="s">
        <v>80</v>
      </c>
      <c r="G1111" t="s">
        <v>21</v>
      </c>
      <c r="H1111" t="s">
        <v>40</v>
      </c>
      <c r="I1111" t="s">
        <v>1419</v>
      </c>
      <c r="J1111" s="6">
        <v>5.8920000000000012</v>
      </c>
      <c r="K1111" s="8">
        <v>4</v>
      </c>
      <c r="L1111" s="6">
        <v>-4.1243999999999996</v>
      </c>
    </row>
    <row r="1112" spans="1:12" x14ac:dyDescent="0.3">
      <c r="A1112" s="2">
        <v>41899</v>
      </c>
      <c r="B1112" s="8">
        <f>YEAR(SalesData[[#This Row],[Order Date]])</f>
        <v>2014</v>
      </c>
      <c r="C1112" s="11">
        <f>MONTH(SalesData[[#This Row],[Order Date]])</f>
        <v>9</v>
      </c>
      <c r="D1112" t="s">
        <v>1911</v>
      </c>
      <c r="E1112" t="s">
        <v>1912</v>
      </c>
      <c r="F1112" t="s">
        <v>48</v>
      </c>
      <c r="G1112" t="s">
        <v>37</v>
      </c>
      <c r="H1112" t="s">
        <v>87</v>
      </c>
      <c r="I1112" t="s">
        <v>2030</v>
      </c>
      <c r="J1112" s="6">
        <v>47.984000000000002</v>
      </c>
      <c r="K1112" s="8">
        <v>2</v>
      </c>
      <c r="L1112" s="6">
        <v>13.195600000000001</v>
      </c>
    </row>
    <row r="1113" spans="1:12" x14ac:dyDescent="0.3">
      <c r="A1113" s="2">
        <v>41899</v>
      </c>
      <c r="B1113" s="8">
        <f>YEAR(SalesData[[#This Row],[Order Date]])</f>
        <v>2014</v>
      </c>
      <c r="C1113" s="11">
        <f>MONTH(SalesData[[#This Row],[Order Date]])</f>
        <v>9</v>
      </c>
      <c r="D1113" t="s">
        <v>1911</v>
      </c>
      <c r="E1113" t="s">
        <v>1912</v>
      </c>
      <c r="F1113" t="s">
        <v>48</v>
      </c>
      <c r="G1113" t="s">
        <v>21</v>
      </c>
      <c r="H1113" t="s">
        <v>49</v>
      </c>
      <c r="I1113" t="s">
        <v>1749</v>
      </c>
      <c r="J1113" s="6">
        <v>4.6240000000000006</v>
      </c>
      <c r="K1113" s="8">
        <v>1</v>
      </c>
      <c r="L1113" s="6">
        <v>1.6762000000000001</v>
      </c>
    </row>
    <row r="1114" spans="1:12" x14ac:dyDescent="0.3">
      <c r="A1114" s="2">
        <v>41899</v>
      </c>
      <c r="B1114" s="8">
        <f>YEAR(SalesData[[#This Row],[Order Date]])</f>
        <v>2014</v>
      </c>
      <c r="C1114" s="11">
        <f>MONTH(SalesData[[#This Row],[Order Date]])</f>
        <v>9</v>
      </c>
      <c r="D1114" t="s">
        <v>925</v>
      </c>
      <c r="E1114" t="s">
        <v>926</v>
      </c>
      <c r="F1114" t="s">
        <v>53</v>
      </c>
      <c r="G1114" t="s">
        <v>21</v>
      </c>
      <c r="H1114" t="s">
        <v>29</v>
      </c>
      <c r="I1114" t="s">
        <v>949</v>
      </c>
      <c r="J1114" s="6">
        <v>30.28</v>
      </c>
      <c r="K1114" s="8">
        <v>2</v>
      </c>
      <c r="L1114" s="6">
        <v>1.2111999999999981</v>
      </c>
    </row>
    <row r="1115" spans="1:12" x14ac:dyDescent="0.3">
      <c r="A1115" s="2">
        <v>41899</v>
      </c>
      <c r="B1115" s="8">
        <f>YEAR(SalesData[[#This Row],[Order Date]])</f>
        <v>2014</v>
      </c>
      <c r="C1115" s="11">
        <f>MONTH(SalesData[[#This Row],[Order Date]])</f>
        <v>9</v>
      </c>
      <c r="D1115" t="s">
        <v>925</v>
      </c>
      <c r="E1115" t="s">
        <v>926</v>
      </c>
      <c r="F1115" t="s">
        <v>53</v>
      </c>
      <c r="G1115" t="s">
        <v>21</v>
      </c>
      <c r="H1115" t="s">
        <v>29</v>
      </c>
      <c r="I1115" t="s">
        <v>2400</v>
      </c>
      <c r="J1115" s="6">
        <v>57.929999999999993</v>
      </c>
      <c r="K1115" s="8">
        <v>3</v>
      </c>
      <c r="L1115" s="6">
        <v>16.220400000000001</v>
      </c>
    </row>
    <row r="1116" spans="1:12" x14ac:dyDescent="0.3">
      <c r="A1116" s="2">
        <v>41899</v>
      </c>
      <c r="B1116" s="8">
        <f>YEAR(SalesData[[#This Row],[Order Date]])</f>
        <v>2014</v>
      </c>
      <c r="C1116" s="11">
        <f>MONTH(SalesData[[#This Row],[Order Date]])</f>
        <v>9</v>
      </c>
      <c r="D1116" t="s">
        <v>925</v>
      </c>
      <c r="E1116" t="s">
        <v>926</v>
      </c>
      <c r="F1116" t="s">
        <v>53</v>
      </c>
      <c r="G1116" t="s">
        <v>13</v>
      </c>
      <c r="H1116" t="s">
        <v>33</v>
      </c>
      <c r="I1116" t="s">
        <v>2707</v>
      </c>
      <c r="J1116" s="6">
        <v>35.340000000000003</v>
      </c>
      <c r="K1116" s="8">
        <v>2</v>
      </c>
      <c r="L1116" s="6">
        <v>13.429200000000002</v>
      </c>
    </row>
    <row r="1117" spans="1:12" x14ac:dyDescent="0.3">
      <c r="A1117" s="2">
        <v>41899</v>
      </c>
      <c r="B1117" s="8">
        <f>YEAR(SalesData[[#This Row],[Order Date]])</f>
        <v>2014</v>
      </c>
      <c r="C1117" s="11">
        <f>MONTH(SalesData[[#This Row],[Order Date]])</f>
        <v>9</v>
      </c>
      <c r="D1117" t="s">
        <v>925</v>
      </c>
      <c r="E1117" t="s">
        <v>926</v>
      </c>
      <c r="F1117" t="s">
        <v>53</v>
      </c>
      <c r="G1117" t="s">
        <v>21</v>
      </c>
      <c r="H1117" t="s">
        <v>40</v>
      </c>
      <c r="I1117" t="s">
        <v>334</v>
      </c>
      <c r="J1117" s="6">
        <v>137.24</v>
      </c>
      <c r="K1117" s="8">
        <v>5</v>
      </c>
      <c r="L1117" s="6">
        <v>46.3185</v>
      </c>
    </row>
    <row r="1118" spans="1:12" x14ac:dyDescent="0.3">
      <c r="A1118" s="2">
        <v>41899</v>
      </c>
      <c r="B1118" s="8">
        <f>YEAR(SalesData[[#This Row],[Order Date]])</f>
        <v>2014</v>
      </c>
      <c r="C1118" s="11">
        <f>MONTH(SalesData[[#This Row],[Order Date]])</f>
        <v>9</v>
      </c>
      <c r="D1118" t="s">
        <v>3257</v>
      </c>
      <c r="E1118" t="s">
        <v>3258</v>
      </c>
      <c r="F1118" t="s">
        <v>20</v>
      </c>
      <c r="G1118" t="s">
        <v>21</v>
      </c>
      <c r="H1118" t="s">
        <v>94</v>
      </c>
      <c r="I1118" t="s">
        <v>3262</v>
      </c>
      <c r="J1118" s="6">
        <v>182.94</v>
      </c>
      <c r="K1118" s="8">
        <v>3</v>
      </c>
      <c r="L1118" s="6">
        <v>85.981799999999993</v>
      </c>
    </row>
    <row r="1119" spans="1:12" x14ac:dyDescent="0.3">
      <c r="A1119" s="2">
        <v>41899</v>
      </c>
      <c r="B1119" s="8">
        <f>YEAR(SalesData[[#This Row],[Order Date]])</f>
        <v>2014</v>
      </c>
      <c r="C1119" s="11">
        <f>MONTH(SalesData[[#This Row],[Order Date]])</f>
        <v>9</v>
      </c>
      <c r="D1119" t="s">
        <v>1509</v>
      </c>
      <c r="E1119" t="s">
        <v>1510</v>
      </c>
      <c r="F1119" t="s">
        <v>226</v>
      </c>
      <c r="G1119" t="s">
        <v>21</v>
      </c>
      <c r="H1119" t="s">
        <v>35</v>
      </c>
      <c r="I1119" t="s">
        <v>2658</v>
      </c>
      <c r="J1119" s="6">
        <v>5.2480000000000002</v>
      </c>
      <c r="K1119" s="8">
        <v>2</v>
      </c>
      <c r="L1119" s="6">
        <v>0.45920000000000027</v>
      </c>
    </row>
    <row r="1120" spans="1:12" x14ac:dyDescent="0.3">
      <c r="A1120" s="2">
        <v>41899</v>
      </c>
      <c r="B1120" s="8">
        <f>YEAR(SalesData[[#This Row],[Order Date]])</f>
        <v>2014</v>
      </c>
      <c r="C1120" s="11">
        <f>MONTH(SalesData[[#This Row],[Order Date]])</f>
        <v>9</v>
      </c>
      <c r="D1120" t="s">
        <v>1509</v>
      </c>
      <c r="E1120" t="s">
        <v>1510</v>
      </c>
      <c r="F1120" t="s">
        <v>226</v>
      </c>
      <c r="G1120" t="s">
        <v>21</v>
      </c>
      <c r="H1120" t="s">
        <v>35</v>
      </c>
      <c r="I1120" t="s">
        <v>1897</v>
      </c>
      <c r="J1120" s="6">
        <v>38.256</v>
      </c>
      <c r="K1120" s="8">
        <v>3</v>
      </c>
      <c r="L1120" s="6">
        <v>4.7819999999999947</v>
      </c>
    </row>
    <row r="1121" spans="1:12" x14ac:dyDescent="0.3">
      <c r="A1121" s="2">
        <v>41899</v>
      </c>
      <c r="B1121" s="8">
        <f>YEAR(SalesData[[#This Row],[Order Date]])</f>
        <v>2014</v>
      </c>
      <c r="C1121" s="11">
        <f>MONTH(SalesData[[#This Row],[Order Date]])</f>
        <v>9</v>
      </c>
      <c r="D1121" t="s">
        <v>1509</v>
      </c>
      <c r="E1121" t="s">
        <v>1510</v>
      </c>
      <c r="F1121" t="s">
        <v>226</v>
      </c>
      <c r="G1121" t="s">
        <v>21</v>
      </c>
      <c r="H1121" t="s">
        <v>49</v>
      </c>
      <c r="I1121" t="s">
        <v>3123</v>
      </c>
      <c r="J1121" s="6">
        <v>40.24</v>
      </c>
      <c r="K1121" s="8">
        <v>5</v>
      </c>
      <c r="L1121" s="6">
        <v>13.078000000000001</v>
      </c>
    </row>
    <row r="1122" spans="1:12" x14ac:dyDescent="0.3">
      <c r="A1122" s="2">
        <v>41899</v>
      </c>
      <c r="B1122" s="8">
        <f>YEAR(SalesData[[#This Row],[Order Date]])</f>
        <v>2014</v>
      </c>
      <c r="C1122" s="11">
        <f>MONTH(SalesData[[#This Row],[Order Date]])</f>
        <v>9</v>
      </c>
      <c r="D1122" t="s">
        <v>1509</v>
      </c>
      <c r="E1122" t="s">
        <v>1510</v>
      </c>
      <c r="F1122" t="s">
        <v>226</v>
      </c>
      <c r="G1122" t="s">
        <v>37</v>
      </c>
      <c r="H1122" t="s">
        <v>370</v>
      </c>
      <c r="I1122" t="s">
        <v>3453</v>
      </c>
      <c r="J1122" s="6">
        <v>29.925000000000001</v>
      </c>
      <c r="K1122" s="8">
        <v>5</v>
      </c>
      <c r="L1122" s="6">
        <v>-21.944999999999993</v>
      </c>
    </row>
    <row r="1123" spans="1:12" x14ac:dyDescent="0.3">
      <c r="A1123" s="2">
        <v>41899</v>
      </c>
      <c r="B1123" s="8">
        <f>YEAR(SalesData[[#This Row],[Order Date]])</f>
        <v>2014</v>
      </c>
      <c r="C1123" s="11">
        <f>MONTH(SalesData[[#This Row],[Order Date]])</f>
        <v>9</v>
      </c>
      <c r="D1123" t="s">
        <v>1509</v>
      </c>
      <c r="E1123" t="s">
        <v>1510</v>
      </c>
      <c r="F1123" t="s">
        <v>226</v>
      </c>
      <c r="G1123" t="s">
        <v>21</v>
      </c>
      <c r="H1123" t="s">
        <v>49</v>
      </c>
      <c r="I1123" t="s">
        <v>703</v>
      </c>
      <c r="J1123" s="6">
        <v>148.70400000000001</v>
      </c>
      <c r="K1123" s="8">
        <v>6</v>
      </c>
      <c r="L1123" s="6">
        <v>46.469999999999985</v>
      </c>
    </row>
    <row r="1124" spans="1:12" x14ac:dyDescent="0.3">
      <c r="A1124" s="2">
        <v>41899</v>
      </c>
      <c r="B1124" s="8">
        <f>YEAR(SalesData[[#This Row],[Order Date]])</f>
        <v>2014</v>
      </c>
      <c r="C1124" s="11">
        <f>MONTH(SalesData[[#This Row],[Order Date]])</f>
        <v>9</v>
      </c>
      <c r="D1124" t="s">
        <v>1509</v>
      </c>
      <c r="E1124" t="s">
        <v>1510</v>
      </c>
      <c r="F1124" t="s">
        <v>226</v>
      </c>
      <c r="G1124" t="s">
        <v>37</v>
      </c>
      <c r="H1124" t="s">
        <v>87</v>
      </c>
      <c r="I1124" t="s">
        <v>159</v>
      </c>
      <c r="J1124" s="6">
        <v>55.92</v>
      </c>
      <c r="K1124" s="8">
        <v>10</v>
      </c>
      <c r="L1124" s="6">
        <v>16.776000000000007</v>
      </c>
    </row>
    <row r="1125" spans="1:12" x14ac:dyDescent="0.3">
      <c r="A1125" s="2">
        <v>41901</v>
      </c>
      <c r="B1125" s="8">
        <f>YEAR(SalesData[[#This Row],[Order Date]])</f>
        <v>2014</v>
      </c>
      <c r="C1125" s="11">
        <f>MONTH(SalesData[[#This Row],[Order Date]])</f>
        <v>9</v>
      </c>
      <c r="D1125" t="s">
        <v>529</v>
      </c>
      <c r="E1125" t="s">
        <v>530</v>
      </c>
      <c r="F1125" t="s">
        <v>57</v>
      </c>
      <c r="G1125" t="s">
        <v>37</v>
      </c>
      <c r="H1125" t="s">
        <v>370</v>
      </c>
      <c r="I1125" t="s">
        <v>371</v>
      </c>
      <c r="J1125" s="6">
        <v>3059.982</v>
      </c>
      <c r="K1125" s="8">
        <v>3</v>
      </c>
      <c r="L1125" s="6">
        <v>-509.99700000000075</v>
      </c>
    </row>
    <row r="1126" spans="1:12" x14ac:dyDescent="0.3">
      <c r="A1126" s="2">
        <v>41901</v>
      </c>
      <c r="B1126" s="8">
        <f>YEAR(SalesData[[#This Row],[Order Date]])</f>
        <v>2014</v>
      </c>
      <c r="C1126" s="11">
        <f>MONTH(SalesData[[#This Row],[Order Date]])</f>
        <v>9</v>
      </c>
      <c r="D1126" t="s">
        <v>529</v>
      </c>
      <c r="E1126" t="s">
        <v>530</v>
      </c>
      <c r="F1126" t="s">
        <v>57</v>
      </c>
      <c r="G1126" t="s">
        <v>37</v>
      </c>
      <c r="H1126" t="s">
        <v>370</v>
      </c>
      <c r="I1126" t="s">
        <v>531</v>
      </c>
      <c r="J1126" s="6">
        <v>2519.9579999999996</v>
      </c>
      <c r="K1126" s="8">
        <v>7</v>
      </c>
      <c r="L1126" s="6">
        <v>-251.99579999999992</v>
      </c>
    </row>
    <row r="1127" spans="1:12" x14ac:dyDescent="0.3">
      <c r="A1127" s="2">
        <v>41901</v>
      </c>
      <c r="B1127" s="8">
        <f>YEAR(SalesData[[#This Row],[Order Date]])</f>
        <v>2014</v>
      </c>
      <c r="C1127" s="11">
        <f>MONTH(SalesData[[#This Row],[Order Date]])</f>
        <v>9</v>
      </c>
      <c r="D1127" t="s">
        <v>624</v>
      </c>
      <c r="E1127" t="s">
        <v>625</v>
      </c>
      <c r="F1127" t="s">
        <v>20</v>
      </c>
      <c r="G1127" t="s">
        <v>21</v>
      </c>
      <c r="H1127" t="s">
        <v>146</v>
      </c>
      <c r="I1127" t="s">
        <v>626</v>
      </c>
      <c r="J1127" s="6">
        <v>7.16</v>
      </c>
      <c r="K1127" s="8">
        <v>2</v>
      </c>
      <c r="L1127" s="6">
        <v>3.58</v>
      </c>
    </row>
    <row r="1128" spans="1:12" x14ac:dyDescent="0.3">
      <c r="A1128" s="2">
        <v>41901</v>
      </c>
      <c r="B1128" s="8">
        <f>YEAR(SalesData[[#This Row],[Order Date]])</f>
        <v>2014</v>
      </c>
      <c r="C1128" s="11">
        <f>MONTH(SalesData[[#This Row],[Order Date]])</f>
        <v>9</v>
      </c>
      <c r="D1128" t="s">
        <v>1118</v>
      </c>
      <c r="E1128" t="s">
        <v>1119</v>
      </c>
      <c r="F1128" t="s">
        <v>48</v>
      </c>
      <c r="G1128" t="s">
        <v>21</v>
      </c>
      <c r="H1128" t="s">
        <v>29</v>
      </c>
      <c r="I1128" t="s">
        <v>1567</v>
      </c>
      <c r="J1128" s="6">
        <v>67.343999999999994</v>
      </c>
      <c r="K1128" s="8">
        <v>6</v>
      </c>
      <c r="L1128" s="6">
        <v>7.5761999999999894</v>
      </c>
    </row>
    <row r="1129" spans="1:12" x14ac:dyDescent="0.3">
      <c r="A1129" s="2">
        <v>41901</v>
      </c>
      <c r="B1129" s="8">
        <f>YEAR(SalesData[[#This Row],[Order Date]])</f>
        <v>2014</v>
      </c>
      <c r="C1129" s="11">
        <f>MONTH(SalesData[[#This Row],[Order Date]])</f>
        <v>9</v>
      </c>
      <c r="D1129" t="s">
        <v>1118</v>
      </c>
      <c r="E1129" t="s">
        <v>1119</v>
      </c>
      <c r="F1129" t="s">
        <v>48</v>
      </c>
      <c r="G1129" t="s">
        <v>37</v>
      </c>
      <c r="H1129" t="s">
        <v>370</v>
      </c>
      <c r="I1129" t="s">
        <v>3161</v>
      </c>
      <c r="J1129" s="6">
        <v>2624.9850000000001</v>
      </c>
      <c r="K1129" s="8">
        <v>3</v>
      </c>
      <c r="L1129" s="6">
        <v>-944.99460000000045</v>
      </c>
    </row>
    <row r="1130" spans="1:12" x14ac:dyDescent="0.3">
      <c r="A1130" s="2">
        <v>41901</v>
      </c>
      <c r="B1130" s="8">
        <f>YEAR(SalesData[[#This Row],[Order Date]])</f>
        <v>2014</v>
      </c>
      <c r="C1130" s="11">
        <f>MONTH(SalesData[[#This Row],[Order Date]])</f>
        <v>9</v>
      </c>
      <c r="D1130" t="s">
        <v>3190</v>
      </c>
      <c r="E1130" t="s">
        <v>3191</v>
      </c>
      <c r="F1130" t="s">
        <v>145</v>
      </c>
      <c r="G1130" t="s">
        <v>13</v>
      </c>
      <c r="H1130" t="s">
        <v>16</v>
      </c>
      <c r="I1130" t="s">
        <v>2299</v>
      </c>
      <c r="J1130" s="6">
        <v>887.10299999999995</v>
      </c>
      <c r="K1130" s="8">
        <v>7</v>
      </c>
      <c r="L1130" s="6">
        <v>177.42059999999998</v>
      </c>
    </row>
    <row r="1131" spans="1:12" x14ac:dyDescent="0.3">
      <c r="A1131" s="2">
        <v>41901</v>
      </c>
      <c r="B1131" s="8">
        <f>YEAR(SalesData[[#This Row],[Order Date]])</f>
        <v>2014</v>
      </c>
      <c r="C1131" s="11">
        <f>MONTH(SalesData[[#This Row],[Order Date]])</f>
        <v>9</v>
      </c>
      <c r="D1131" t="s">
        <v>1322</v>
      </c>
      <c r="E1131" t="s">
        <v>1323</v>
      </c>
      <c r="F1131" t="s">
        <v>53</v>
      </c>
      <c r="G1131" t="s">
        <v>21</v>
      </c>
      <c r="H1131" t="s">
        <v>29</v>
      </c>
      <c r="I1131" t="s">
        <v>863</v>
      </c>
      <c r="J1131" s="6">
        <v>92.52</v>
      </c>
      <c r="K1131" s="8">
        <v>6</v>
      </c>
      <c r="L1131" s="6">
        <v>24.980400000000007</v>
      </c>
    </row>
    <row r="1132" spans="1:12" x14ac:dyDescent="0.3">
      <c r="A1132" s="2">
        <v>41901</v>
      </c>
      <c r="B1132" s="8">
        <f>YEAR(SalesData[[#This Row],[Order Date]])</f>
        <v>2014</v>
      </c>
      <c r="C1132" s="11">
        <f>MONTH(SalesData[[#This Row],[Order Date]])</f>
        <v>9</v>
      </c>
      <c r="D1132" t="s">
        <v>391</v>
      </c>
      <c r="E1132" t="s">
        <v>392</v>
      </c>
      <c r="F1132" t="s">
        <v>20</v>
      </c>
      <c r="G1132" t="s">
        <v>21</v>
      </c>
      <c r="H1132" t="s">
        <v>146</v>
      </c>
      <c r="I1132" t="s">
        <v>1939</v>
      </c>
      <c r="J1132" s="6">
        <v>5.67</v>
      </c>
      <c r="K1132" s="8">
        <v>3</v>
      </c>
      <c r="L1132" s="6">
        <v>0.11340000000000017</v>
      </c>
    </row>
    <row r="1133" spans="1:12" x14ac:dyDescent="0.3">
      <c r="A1133" s="2">
        <v>41901</v>
      </c>
      <c r="B1133" s="8">
        <f>YEAR(SalesData[[#This Row],[Order Date]])</f>
        <v>2014</v>
      </c>
      <c r="C1133" s="11">
        <f>MONTH(SalesData[[#This Row],[Order Date]])</f>
        <v>9</v>
      </c>
      <c r="D1133" t="s">
        <v>2288</v>
      </c>
      <c r="E1133" t="s">
        <v>2289</v>
      </c>
      <c r="F1133" t="s">
        <v>168</v>
      </c>
      <c r="G1133" t="s">
        <v>13</v>
      </c>
      <c r="H1133" t="s">
        <v>27</v>
      </c>
      <c r="I1133" t="s">
        <v>2229</v>
      </c>
      <c r="J1133" s="6">
        <v>73.915000000000006</v>
      </c>
      <c r="K1133" s="8">
        <v>1</v>
      </c>
      <c r="L1133" s="6">
        <v>-45.827300000000008</v>
      </c>
    </row>
    <row r="1134" spans="1:12" x14ac:dyDescent="0.3">
      <c r="A1134" s="2">
        <v>41902</v>
      </c>
      <c r="B1134" s="8">
        <f>YEAR(SalesData[[#This Row],[Order Date]])</f>
        <v>2014</v>
      </c>
      <c r="C1134" s="11">
        <f>MONTH(SalesData[[#This Row],[Order Date]])</f>
        <v>9</v>
      </c>
      <c r="D1134" t="s">
        <v>289</v>
      </c>
      <c r="E1134" t="s">
        <v>290</v>
      </c>
      <c r="F1134" t="s">
        <v>114</v>
      </c>
      <c r="G1134" t="s">
        <v>13</v>
      </c>
      <c r="H1134" t="s">
        <v>27</v>
      </c>
      <c r="I1134" t="s">
        <v>291</v>
      </c>
      <c r="J1134" s="6">
        <v>617.70000000000005</v>
      </c>
      <c r="K1134" s="8">
        <v>6</v>
      </c>
      <c r="L1134" s="6">
        <v>-407.68200000000013</v>
      </c>
    </row>
    <row r="1135" spans="1:12" x14ac:dyDescent="0.3">
      <c r="A1135" s="2">
        <v>41902</v>
      </c>
      <c r="B1135" s="8">
        <f>YEAR(SalesData[[#This Row],[Order Date]])</f>
        <v>2014</v>
      </c>
      <c r="C1135" s="11">
        <f>MONTH(SalesData[[#This Row],[Order Date]])</f>
        <v>9</v>
      </c>
      <c r="D1135" t="s">
        <v>1309</v>
      </c>
      <c r="E1135" t="s">
        <v>1310</v>
      </c>
      <c r="F1135" t="s">
        <v>20</v>
      </c>
      <c r="G1135" t="s">
        <v>21</v>
      </c>
      <c r="H1135" t="s">
        <v>22</v>
      </c>
      <c r="I1135" t="s">
        <v>1311</v>
      </c>
      <c r="J1135" s="6">
        <v>9.9600000000000009</v>
      </c>
      <c r="K1135" s="8">
        <v>2</v>
      </c>
      <c r="L1135" s="6">
        <v>4.5815999999999999</v>
      </c>
    </row>
    <row r="1136" spans="1:12" x14ac:dyDescent="0.3">
      <c r="A1136" s="2">
        <v>41902</v>
      </c>
      <c r="B1136" s="8">
        <f>YEAR(SalesData[[#This Row],[Order Date]])</f>
        <v>2014</v>
      </c>
      <c r="C1136" s="11">
        <f>MONTH(SalesData[[#This Row],[Order Date]])</f>
        <v>9</v>
      </c>
      <c r="D1136" t="s">
        <v>1309</v>
      </c>
      <c r="E1136" t="s">
        <v>1310</v>
      </c>
      <c r="F1136" t="s">
        <v>20</v>
      </c>
      <c r="G1136" t="s">
        <v>21</v>
      </c>
      <c r="H1136" t="s">
        <v>49</v>
      </c>
      <c r="I1136" t="s">
        <v>765</v>
      </c>
      <c r="J1136" s="6">
        <v>21.72</v>
      </c>
      <c r="K1136" s="8">
        <v>4</v>
      </c>
      <c r="L1136" s="6">
        <v>10.642799999999999</v>
      </c>
    </row>
    <row r="1137" spans="1:12" x14ac:dyDescent="0.3">
      <c r="A1137" s="2">
        <v>41902</v>
      </c>
      <c r="B1137" s="8">
        <f>YEAR(SalesData[[#This Row],[Order Date]])</f>
        <v>2014</v>
      </c>
      <c r="C1137" s="11">
        <f>MONTH(SalesData[[#This Row],[Order Date]])</f>
        <v>9</v>
      </c>
      <c r="D1137" t="s">
        <v>2504</v>
      </c>
      <c r="E1137" t="s">
        <v>2505</v>
      </c>
      <c r="F1137" t="s">
        <v>26</v>
      </c>
      <c r="G1137" t="s">
        <v>21</v>
      </c>
      <c r="H1137" t="s">
        <v>35</v>
      </c>
      <c r="I1137" t="s">
        <v>2506</v>
      </c>
      <c r="J1137" s="6">
        <v>2.8160000000000003</v>
      </c>
      <c r="K1137" s="8">
        <v>2</v>
      </c>
      <c r="L1137" s="6">
        <v>0.98559999999999992</v>
      </c>
    </row>
    <row r="1138" spans="1:12" x14ac:dyDescent="0.3">
      <c r="A1138" s="2">
        <v>41902</v>
      </c>
      <c r="B1138" s="8">
        <f>YEAR(SalesData[[#This Row],[Order Date]])</f>
        <v>2014</v>
      </c>
      <c r="C1138" s="11">
        <f>MONTH(SalesData[[#This Row],[Order Date]])</f>
        <v>9</v>
      </c>
      <c r="D1138" t="s">
        <v>2865</v>
      </c>
      <c r="E1138" t="s">
        <v>2866</v>
      </c>
      <c r="F1138" t="s">
        <v>20</v>
      </c>
      <c r="G1138" t="s">
        <v>21</v>
      </c>
      <c r="H1138" t="s">
        <v>42</v>
      </c>
      <c r="I1138" t="s">
        <v>761</v>
      </c>
      <c r="J1138" s="6">
        <v>43.92</v>
      </c>
      <c r="K1138" s="8">
        <v>4</v>
      </c>
      <c r="L1138" s="6">
        <v>11.858400000000003</v>
      </c>
    </row>
    <row r="1139" spans="1:12" x14ac:dyDescent="0.3">
      <c r="A1139" s="2">
        <v>41902</v>
      </c>
      <c r="B1139" s="8">
        <f>YEAR(SalesData[[#This Row],[Order Date]])</f>
        <v>2014</v>
      </c>
      <c r="C1139" s="11">
        <f>MONTH(SalesData[[#This Row],[Order Date]])</f>
        <v>9</v>
      </c>
      <c r="D1139" t="s">
        <v>2865</v>
      </c>
      <c r="E1139" t="s">
        <v>2866</v>
      </c>
      <c r="F1139" t="s">
        <v>20</v>
      </c>
      <c r="G1139" t="s">
        <v>21</v>
      </c>
      <c r="H1139" t="s">
        <v>40</v>
      </c>
      <c r="I1139" t="s">
        <v>1370</v>
      </c>
      <c r="J1139" s="6">
        <v>20.231999999999999</v>
      </c>
      <c r="K1139" s="8">
        <v>3</v>
      </c>
      <c r="L1139" s="6">
        <v>6.5753999999999984</v>
      </c>
    </row>
    <row r="1140" spans="1:12" x14ac:dyDescent="0.3">
      <c r="A1140" s="2">
        <v>41902</v>
      </c>
      <c r="B1140" s="8">
        <f>YEAR(SalesData[[#This Row],[Order Date]])</f>
        <v>2014</v>
      </c>
      <c r="C1140" s="11">
        <f>MONTH(SalesData[[#This Row],[Order Date]])</f>
        <v>9</v>
      </c>
      <c r="D1140" t="s">
        <v>196</v>
      </c>
      <c r="E1140" t="s">
        <v>197</v>
      </c>
      <c r="F1140" t="s">
        <v>1432</v>
      </c>
      <c r="G1140" t="s">
        <v>13</v>
      </c>
      <c r="H1140" t="s">
        <v>33</v>
      </c>
      <c r="I1140" t="s">
        <v>1726</v>
      </c>
      <c r="J1140" s="6">
        <v>164.22</v>
      </c>
      <c r="K1140" s="8">
        <v>3</v>
      </c>
      <c r="L1140" s="6">
        <v>50.908200000000001</v>
      </c>
    </row>
    <row r="1141" spans="1:12" x14ac:dyDescent="0.3">
      <c r="A1141" s="2">
        <v>41902</v>
      </c>
      <c r="B1141" s="8">
        <f>YEAR(SalesData[[#This Row],[Order Date]])</f>
        <v>2014</v>
      </c>
      <c r="C1141" s="11">
        <f>MONTH(SalesData[[#This Row],[Order Date]])</f>
        <v>9</v>
      </c>
      <c r="D1141" t="s">
        <v>196</v>
      </c>
      <c r="E1141" t="s">
        <v>197</v>
      </c>
      <c r="F1141" t="s">
        <v>1432</v>
      </c>
      <c r="G1141" t="s">
        <v>13</v>
      </c>
      <c r="H1141" t="s">
        <v>14</v>
      </c>
      <c r="I1141" t="s">
        <v>882</v>
      </c>
      <c r="J1141" s="6">
        <v>362.94</v>
      </c>
      <c r="K1141" s="8">
        <v>3</v>
      </c>
      <c r="L1141" s="6">
        <v>36.293999999999997</v>
      </c>
    </row>
    <row r="1142" spans="1:12" x14ac:dyDescent="0.3">
      <c r="A1142" s="2">
        <v>41902</v>
      </c>
      <c r="B1142" s="8">
        <f>YEAR(SalesData[[#This Row],[Order Date]])</f>
        <v>2014</v>
      </c>
      <c r="C1142" s="11">
        <f>MONTH(SalesData[[#This Row],[Order Date]])</f>
        <v>9</v>
      </c>
      <c r="D1142" t="s">
        <v>196</v>
      </c>
      <c r="E1142" t="s">
        <v>197</v>
      </c>
      <c r="F1142" t="s">
        <v>1432</v>
      </c>
      <c r="G1142" t="s">
        <v>37</v>
      </c>
      <c r="H1142" t="s">
        <v>87</v>
      </c>
      <c r="I1142" t="s">
        <v>549</v>
      </c>
      <c r="J1142" s="6">
        <v>59.98</v>
      </c>
      <c r="K1142" s="8">
        <v>2</v>
      </c>
      <c r="L1142" s="6">
        <v>26.391200000000005</v>
      </c>
    </row>
    <row r="1143" spans="1:12" x14ac:dyDescent="0.3">
      <c r="A1143" s="2">
        <v>41902</v>
      </c>
      <c r="B1143" s="8">
        <f>YEAR(SalesData[[#This Row],[Order Date]])</f>
        <v>2014</v>
      </c>
      <c r="C1143" s="11">
        <f>MONTH(SalesData[[#This Row],[Order Date]])</f>
        <v>9</v>
      </c>
      <c r="D1143" t="s">
        <v>3352</v>
      </c>
      <c r="E1143" t="s">
        <v>3353</v>
      </c>
      <c r="F1143" t="s">
        <v>114</v>
      </c>
      <c r="G1143" t="s">
        <v>13</v>
      </c>
      <c r="H1143" t="s">
        <v>14</v>
      </c>
      <c r="I1143" t="s">
        <v>3121</v>
      </c>
      <c r="J1143" s="6">
        <v>493.42999999999995</v>
      </c>
      <c r="K1143" s="8">
        <v>5</v>
      </c>
      <c r="L1143" s="6">
        <v>-70.489999999999981</v>
      </c>
    </row>
    <row r="1144" spans="1:12" x14ac:dyDescent="0.3">
      <c r="A1144" s="2">
        <v>41902</v>
      </c>
      <c r="B1144" s="8">
        <f>YEAR(SalesData[[#This Row],[Order Date]])</f>
        <v>2014</v>
      </c>
      <c r="C1144" s="11">
        <f>MONTH(SalesData[[#This Row],[Order Date]])</f>
        <v>9</v>
      </c>
      <c r="D1144" t="s">
        <v>3352</v>
      </c>
      <c r="E1144" t="s">
        <v>3353</v>
      </c>
      <c r="F1144" t="s">
        <v>114</v>
      </c>
      <c r="G1144" t="s">
        <v>37</v>
      </c>
      <c r="H1144" t="s">
        <v>38</v>
      </c>
      <c r="I1144" t="s">
        <v>2184</v>
      </c>
      <c r="J1144" s="6">
        <v>11.120000000000001</v>
      </c>
      <c r="K1144" s="8">
        <v>2</v>
      </c>
      <c r="L1144" s="6">
        <v>3.4749999999999996</v>
      </c>
    </row>
    <row r="1145" spans="1:12" x14ac:dyDescent="0.3">
      <c r="A1145" s="2">
        <v>41902</v>
      </c>
      <c r="B1145" s="8">
        <f>YEAR(SalesData[[#This Row],[Order Date]])</f>
        <v>2014</v>
      </c>
      <c r="C1145" s="11">
        <f>MONTH(SalesData[[#This Row],[Order Date]])</f>
        <v>9</v>
      </c>
      <c r="D1145" t="s">
        <v>1854</v>
      </c>
      <c r="E1145" t="s">
        <v>1855</v>
      </c>
      <c r="F1145" t="s">
        <v>20</v>
      </c>
      <c r="G1145" t="s">
        <v>21</v>
      </c>
      <c r="H1145" t="s">
        <v>49</v>
      </c>
      <c r="I1145" t="s">
        <v>3004</v>
      </c>
      <c r="J1145" s="6">
        <v>8.56</v>
      </c>
      <c r="K1145" s="8">
        <v>2</v>
      </c>
      <c r="L1145" s="6">
        <v>3.8519999999999994</v>
      </c>
    </row>
    <row r="1146" spans="1:12" x14ac:dyDescent="0.3">
      <c r="A1146" s="2">
        <v>41902</v>
      </c>
      <c r="B1146" s="8">
        <f>YEAR(SalesData[[#This Row],[Order Date]])</f>
        <v>2014</v>
      </c>
      <c r="C1146" s="11">
        <f>MONTH(SalesData[[#This Row],[Order Date]])</f>
        <v>9</v>
      </c>
      <c r="D1146" t="s">
        <v>2539</v>
      </c>
      <c r="E1146" t="s">
        <v>2540</v>
      </c>
      <c r="F1146" t="s">
        <v>145</v>
      </c>
      <c r="G1146" t="s">
        <v>37</v>
      </c>
      <c r="H1146" t="s">
        <v>38</v>
      </c>
      <c r="I1146" t="s">
        <v>3039</v>
      </c>
      <c r="J1146" s="6">
        <v>629.94999999999993</v>
      </c>
      <c r="K1146" s="8">
        <v>5</v>
      </c>
      <c r="L1146" s="6">
        <v>157.48750000000001</v>
      </c>
    </row>
    <row r="1147" spans="1:12" x14ac:dyDescent="0.3">
      <c r="A1147" s="2">
        <v>41902</v>
      </c>
      <c r="B1147" s="8">
        <f>YEAR(SalesData[[#This Row],[Order Date]])</f>
        <v>2014</v>
      </c>
      <c r="C1147" s="11">
        <f>MONTH(SalesData[[#This Row],[Order Date]])</f>
        <v>9</v>
      </c>
      <c r="D1147" t="s">
        <v>2539</v>
      </c>
      <c r="E1147" t="s">
        <v>2540</v>
      </c>
      <c r="F1147" t="s">
        <v>145</v>
      </c>
      <c r="G1147" t="s">
        <v>13</v>
      </c>
      <c r="H1147" t="s">
        <v>16</v>
      </c>
      <c r="I1147" t="s">
        <v>1340</v>
      </c>
      <c r="J1147" s="6">
        <v>631.78200000000004</v>
      </c>
      <c r="K1147" s="8">
        <v>2</v>
      </c>
      <c r="L1147" s="6">
        <v>140.39599999999993</v>
      </c>
    </row>
    <row r="1148" spans="1:12" x14ac:dyDescent="0.3">
      <c r="A1148" s="2">
        <v>41902</v>
      </c>
      <c r="B1148" s="8">
        <f>YEAR(SalesData[[#This Row],[Order Date]])</f>
        <v>2014</v>
      </c>
      <c r="C1148" s="11">
        <f>MONTH(SalesData[[#This Row],[Order Date]])</f>
        <v>9</v>
      </c>
      <c r="D1148" t="s">
        <v>2539</v>
      </c>
      <c r="E1148" t="s">
        <v>2540</v>
      </c>
      <c r="F1148" t="s">
        <v>145</v>
      </c>
      <c r="G1148" t="s">
        <v>13</v>
      </c>
      <c r="H1148" t="s">
        <v>14</v>
      </c>
      <c r="I1148" t="s">
        <v>2450</v>
      </c>
      <c r="J1148" s="6">
        <v>801.5680000000001</v>
      </c>
      <c r="K1148" s="8">
        <v>2</v>
      </c>
      <c r="L1148" s="6">
        <v>-10.019600000000054</v>
      </c>
    </row>
    <row r="1149" spans="1:12" x14ac:dyDescent="0.3">
      <c r="A1149" s="2">
        <v>41902</v>
      </c>
      <c r="B1149" s="8">
        <f>YEAR(SalesData[[#This Row],[Order Date]])</f>
        <v>2014</v>
      </c>
      <c r="C1149" s="11">
        <f>MONTH(SalesData[[#This Row],[Order Date]])</f>
        <v>9</v>
      </c>
      <c r="D1149" t="s">
        <v>2539</v>
      </c>
      <c r="E1149" t="s">
        <v>2540</v>
      </c>
      <c r="F1149" t="s">
        <v>145</v>
      </c>
      <c r="G1149" t="s">
        <v>21</v>
      </c>
      <c r="H1149" t="s">
        <v>22</v>
      </c>
      <c r="I1149" t="s">
        <v>140</v>
      </c>
      <c r="J1149" s="6">
        <v>75.179999999999993</v>
      </c>
      <c r="K1149" s="8">
        <v>6</v>
      </c>
      <c r="L1149" s="6">
        <v>35.334599999999995</v>
      </c>
    </row>
    <row r="1150" spans="1:12" x14ac:dyDescent="0.3">
      <c r="A1150" s="2">
        <v>41902</v>
      </c>
      <c r="B1150" s="8">
        <f>YEAR(SalesData[[#This Row],[Order Date]])</f>
        <v>2014</v>
      </c>
      <c r="C1150" s="11">
        <f>MONTH(SalesData[[#This Row],[Order Date]])</f>
        <v>9</v>
      </c>
      <c r="D1150" t="s">
        <v>2539</v>
      </c>
      <c r="E1150" t="s">
        <v>2540</v>
      </c>
      <c r="F1150" t="s">
        <v>145</v>
      </c>
      <c r="G1150" t="s">
        <v>21</v>
      </c>
      <c r="H1150" t="s">
        <v>42</v>
      </c>
      <c r="I1150" t="s">
        <v>2502</v>
      </c>
      <c r="J1150" s="6">
        <v>30.98</v>
      </c>
      <c r="K1150" s="8">
        <v>1</v>
      </c>
      <c r="L1150" s="6">
        <v>8.0548000000000002</v>
      </c>
    </row>
    <row r="1151" spans="1:12" x14ac:dyDescent="0.3">
      <c r="A1151" s="2">
        <v>41902</v>
      </c>
      <c r="B1151" s="8">
        <f>YEAR(SalesData[[#This Row],[Order Date]])</f>
        <v>2014</v>
      </c>
      <c r="C1151" s="11">
        <f>MONTH(SalesData[[#This Row],[Order Date]])</f>
        <v>9</v>
      </c>
      <c r="D1151" t="s">
        <v>2539</v>
      </c>
      <c r="E1151" t="s">
        <v>2540</v>
      </c>
      <c r="F1151" t="s">
        <v>145</v>
      </c>
      <c r="G1151" t="s">
        <v>37</v>
      </c>
      <c r="H1151" t="s">
        <v>38</v>
      </c>
      <c r="I1151" t="s">
        <v>2620</v>
      </c>
      <c r="J1151" s="6">
        <v>1349.91</v>
      </c>
      <c r="K1151" s="8">
        <v>9</v>
      </c>
      <c r="L1151" s="6">
        <v>661.45590000000004</v>
      </c>
    </row>
    <row r="1152" spans="1:12" x14ac:dyDescent="0.3">
      <c r="A1152" s="2">
        <v>41903</v>
      </c>
      <c r="B1152" s="8">
        <f>YEAR(SalesData[[#This Row],[Order Date]])</f>
        <v>2014</v>
      </c>
      <c r="C1152" s="11">
        <f>MONTH(SalesData[[#This Row],[Order Date]])</f>
        <v>9</v>
      </c>
      <c r="D1152" t="s">
        <v>733</v>
      </c>
      <c r="E1152" t="s">
        <v>734</v>
      </c>
      <c r="F1152" t="s">
        <v>53</v>
      </c>
      <c r="G1152" t="s">
        <v>37</v>
      </c>
      <c r="H1152" t="s">
        <v>38</v>
      </c>
      <c r="I1152" t="s">
        <v>735</v>
      </c>
      <c r="J1152" s="6">
        <v>246.38400000000001</v>
      </c>
      <c r="K1152" s="8">
        <v>2</v>
      </c>
      <c r="L1152" s="6">
        <v>27.718199999999968</v>
      </c>
    </row>
    <row r="1153" spans="1:12" x14ac:dyDescent="0.3">
      <c r="A1153" s="2">
        <v>41903</v>
      </c>
      <c r="B1153" s="8">
        <f>YEAR(SalesData[[#This Row],[Order Date]])</f>
        <v>2014</v>
      </c>
      <c r="C1153" s="11">
        <f>MONTH(SalesData[[#This Row],[Order Date]])</f>
        <v>9</v>
      </c>
      <c r="D1153" t="s">
        <v>733</v>
      </c>
      <c r="E1153" t="s">
        <v>734</v>
      </c>
      <c r="F1153" t="s">
        <v>53</v>
      </c>
      <c r="G1153" t="s">
        <v>37</v>
      </c>
      <c r="H1153" t="s">
        <v>648</v>
      </c>
      <c r="I1153" t="s">
        <v>736</v>
      </c>
      <c r="J1153" s="6">
        <v>1799.97</v>
      </c>
      <c r="K1153" s="8">
        <v>3</v>
      </c>
      <c r="L1153" s="6">
        <v>701.98829999999998</v>
      </c>
    </row>
    <row r="1154" spans="1:12" x14ac:dyDescent="0.3">
      <c r="A1154" s="2">
        <v>41903</v>
      </c>
      <c r="B1154" s="8">
        <f>YEAR(SalesData[[#This Row],[Order Date]])</f>
        <v>2014</v>
      </c>
      <c r="C1154" s="11">
        <f>MONTH(SalesData[[#This Row],[Order Date]])</f>
        <v>9</v>
      </c>
      <c r="D1154" t="s">
        <v>1363</v>
      </c>
      <c r="E1154" t="s">
        <v>1364</v>
      </c>
      <c r="F1154" t="s">
        <v>75</v>
      </c>
      <c r="G1154" t="s">
        <v>21</v>
      </c>
      <c r="H1154" t="s">
        <v>42</v>
      </c>
      <c r="I1154" t="s">
        <v>236</v>
      </c>
      <c r="J1154" s="6">
        <v>25.96</v>
      </c>
      <c r="K1154" s="8">
        <v>2</v>
      </c>
      <c r="L1154" s="6">
        <v>7.5283999999999978</v>
      </c>
    </row>
    <row r="1155" spans="1:12" x14ac:dyDescent="0.3">
      <c r="A1155" s="2">
        <v>41903</v>
      </c>
      <c r="B1155" s="8">
        <f>YEAR(SalesData[[#This Row],[Order Date]])</f>
        <v>2014</v>
      </c>
      <c r="C1155" s="11">
        <f>MONTH(SalesData[[#This Row],[Order Date]])</f>
        <v>9</v>
      </c>
      <c r="D1155" t="s">
        <v>1363</v>
      </c>
      <c r="E1155" t="s">
        <v>1364</v>
      </c>
      <c r="F1155" t="s">
        <v>75</v>
      </c>
      <c r="G1155" t="s">
        <v>21</v>
      </c>
      <c r="H1155" t="s">
        <v>42</v>
      </c>
      <c r="I1155" t="s">
        <v>2375</v>
      </c>
      <c r="J1155" s="6">
        <v>36.269999999999996</v>
      </c>
      <c r="K1155" s="8">
        <v>3</v>
      </c>
      <c r="L1155" s="6">
        <v>10.880999999999997</v>
      </c>
    </row>
    <row r="1156" spans="1:12" x14ac:dyDescent="0.3">
      <c r="A1156" s="2">
        <v>41903</v>
      </c>
      <c r="B1156" s="8">
        <f>YEAR(SalesData[[#This Row],[Order Date]])</f>
        <v>2014</v>
      </c>
      <c r="C1156" s="11">
        <f>MONTH(SalesData[[#This Row],[Order Date]])</f>
        <v>9</v>
      </c>
      <c r="D1156" t="s">
        <v>1363</v>
      </c>
      <c r="E1156" t="s">
        <v>1364</v>
      </c>
      <c r="F1156" t="s">
        <v>75</v>
      </c>
      <c r="G1156" t="s">
        <v>21</v>
      </c>
      <c r="H1156" t="s">
        <v>49</v>
      </c>
      <c r="I1156" t="s">
        <v>1658</v>
      </c>
      <c r="J1156" s="6">
        <v>6.48</v>
      </c>
      <c r="K1156" s="8">
        <v>1</v>
      </c>
      <c r="L1156" s="6">
        <v>3.1104000000000003</v>
      </c>
    </row>
    <row r="1157" spans="1:12" x14ac:dyDescent="0.3">
      <c r="A1157" s="2">
        <v>41903</v>
      </c>
      <c r="B1157" s="8">
        <f>YEAR(SalesData[[#This Row],[Order Date]])</f>
        <v>2014</v>
      </c>
      <c r="C1157" s="11">
        <f>MONTH(SalesData[[#This Row],[Order Date]])</f>
        <v>9</v>
      </c>
      <c r="D1157" t="s">
        <v>2197</v>
      </c>
      <c r="E1157" t="s">
        <v>2198</v>
      </c>
      <c r="F1157" t="s">
        <v>20</v>
      </c>
      <c r="G1157" t="s">
        <v>21</v>
      </c>
      <c r="H1157" t="s">
        <v>94</v>
      </c>
      <c r="I1157" t="s">
        <v>363</v>
      </c>
      <c r="J1157" s="6">
        <v>15.56</v>
      </c>
      <c r="K1157" s="8">
        <v>2</v>
      </c>
      <c r="L1157" s="6">
        <v>7.3132000000000001</v>
      </c>
    </row>
    <row r="1158" spans="1:12" x14ac:dyDescent="0.3">
      <c r="A1158" s="2">
        <v>41903</v>
      </c>
      <c r="B1158" s="8">
        <f>YEAR(SalesData[[#This Row],[Order Date]])</f>
        <v>2014</v>
      </c>
      <c r="C1158" s="11">
        <f>MONTH(SalesData[[#This Row],[Order Date]])</f>
        <v>9</v>
      </c>
      <c r="D1158" t="s">
        <v>2197</v>
      </c>
      <c r="E1158" t="s">
        <v>2198</v>
      </c>
      <c r="F1158" t="s">
        <v>20</v>
      </c>
      <c r="G1158" t="s">
        <v>21</v>
      </c>
      <c r="H1158" t="s">
        <v>94</v>
      </c>
      <c r="I1158" t="s">
        <v>2667</v>
      </c>
      <c r="J1158" s="6">
        <v>78.349999999999994</v>
      </c>
      <c r="K1158" s="8">
        <v>5</v>
      </c>
      <c r="L1158" s="6">
        <v>36.824499999999993</v>
      </c>
    </row>
    <row r="1159" spans="1:12" x14ac:dyDescent="0.3">
      <c r="A1159" s="2">
        <v>41903</v>
      </c>
      <c r="B1159" s="8">
        <f>YEAR(SalesData[[#This Row],[Order Date]])</f>
        <v>2014</v>
      </c>
      <c r="C1159" s="11">
        <f>MONTH(SalesData[[#This Row],[Order Date]])</f>
        <v>9</v>
      </c>
      <c r="D1159" t="s">
        <v>2197</v>
      </c>
      <c r="E1159" t="s">
        <v>2198</v>
      </c>
      <c r="F1159" t="s">
        <v>20</v>
      </c>
      <c r="G1159" t="s">
        <v>21</v>
      </c>
      <c r="H1159" t="s">
        <v>35</v>
      </c>
      <c r="I1159" t="s">
        <v>2946</v>
      </c>
      <c r="J1159" s="6">
        <v>59.519999999999996</v>
      </c>
      <c r="K1159" s="8">
        <v>3</v>
      </c>
      <c r="L1159" s="6">
        <v>15.475200000000001</v>
      </c>
    </row>
    <row r="1160" spans="1:12" x14ac:dyDescent="0.3">
      <c r="A1160" s="2">
        <v>41903</v>
      </c>
      <c r="B1160" s="8">
        <f>YEAR(SalesData[[#This Row],[Order Date]])</f>
        <v>2014</v>
      </c>
      <c r="C1160" s="11">
        <f>MONTH(SalesData[[#This Row],[Order Date]])</f>
        <v>9</v>
      </c>
      <c r="D1160" t="s">
        <v>2197</v>
      </c>
      <c r="E1160" t="s">
        <v>2198</v>
      </c>
      <c r="F1160" t="s">
        <v>20</v>
      </c>
      <c r="G1160" t="s">
        <v>21</v>
      </c>
      <c r="H1160" t="s">
        <v>49</v>
      </c>
      <c r="I1160" t="s">
        <v>2850</v>
      </c>
      <c r="J1160" s="6">
        <v>38.520000000000003</v>
      </c>
      <c r="K1160" s="8">
        <v>9</v>
      </c>
      <c r="L1160" s="6">
        <v>17.333999999999996</v>
      </c>
    </row>
    <row r="1161" spans="1:12" x14ac:dyDescent="0.3">
      <c r="A1161" s="2">
        <v>41903</v>
      </c>
      <c r="B1161" s="8">
        <f>YEAR(SalesData[[#This Row],[Order Date]])</f>
        <v>2014</v>
      </c>
      <c r="C1161" s="11">
        <f>MONTH(SalesData[[#This Row],[Order Date]])</f>
        <v>9</v>
      </c>
      <c r="D1161" t="s">
        <v>2197</v>
      </c>
      <c r="E1161" t="s">
        <v>2198</v>
      </c>
      <c r="F1161" t="s">
        <v>20</v>
      </c>
      <c r="G1161" t="s">
        <v>37</v>
      </c>
      <c r="H1161" t="s">
        <v>38</v>
      </c>
      <c r="I1161" t="s">
        <v>2947</v>
      </c>
      <c r="J1161" s="6">
        <v>239.98400000000004</v>
      </c>
      <c r="K1161" s="8">
        <v>2</v>
      </c>
      <c r="L1161" s="6">
        <v>23.998400000000004</v>
      </c>
    </row>
    <row r="1162" spans="1:12" x14ac:dyDescent="0.3">
      <c r="A1162" s="2">
        <v>41903</v>
      </c>
      <c r="B1162" s="8">
        <f>YEAR(SalesData[[#This Row],[Order Date]])</f>
        <v>2014</v>
      </c>
      <c r="C1162" s="11">
        <f>MONTH(SalesData[[#This Row],[Order Date]])</f>
        <v>9</v>
      </c>
      <c r="D1162" t="s">
        <v>2197</v>
      </c>
      <c r="E1162" t="s">
        <v>2198</v>
      </c>
      <c r="F1162" t="s">
        <v>20</v>
      </c>
      <c r="G1162" t="s">
        <v>21</v>
      </c>
      <c r="H1162" t="s">
        <v>49</v>
      </c>
      <c r="I1162" t="s">
        <v>2766</v>
      </c>
      <c r="J1162" s="6">
        <v>19.350000000000001</v>
      </c>
      <c r="K1162" s="8">
        <v>3</v>
      </c>
      <c r="L1162" s="6">
        <v>9.4815000000000005</v>
      </c>
    </row>
    <row r="1163" spans="1:12" x14ac:dyDescent="0.3">
      <c r="A1163" s="2">
        <v>41903</v>
      </c>
      <c r="B1163" s="8">
        <f>YEAR(SalesData[[#This Row],[Order Date]])</f>
        <v>2014</v>
      </c>
      <c r="C1163" s="11">
        <f>MONTH(SalesData[[#This Row],[Order Date]])</f>
        <v>9</v>
      </c>
      <c r="D1163" t="s">
        <v>99</v>
      </c>
      <c r="E1163" t="s">
        <v>100</v>
      </c>
      <c r="F1163" t="s">
        <v>80</v>
      </c>
      <c r="G1163" t="s">
        <v>21</v>
      </c>
      <c r="H1163" t="s">
        <v>49</v>
      </c>
      <c r="I1163" t="s">
        <v>471</v>
      </c>
      <c r="J1163" s="6">
        <v>11.352000000000002</v>
      </c>
      <c r="K1163" s="8">
        <v>3</v>
      </c>
      <c r="L1163" s="6">
        <v>4.1151</v>
      </c>
    </row>
    <row r="1164" spans="1:12" x14ac:dyDescent="0.3">
      <c r="A1164" s="2">
        <v>41903</v>
      </c>
      <c r="B1164" s="8">
        <f>YEAR(SalesData[[#This Row],[Order Date]])</f>
        <v>2014</v>
      </c>
      <c r="C1164" s="11">
        <f>MONTH(SalesData[[#This Row],[Order Date]])</f>
        <v>9</v>
      </c>
      <c r="D1164" t="s">
        <v>99</v>
      </c>
      <c r="E1164" t="s">
        <v>100</v>
      </c>
      <c r="F1164" t="s">
        <v>80</v>
      </c>
      <c r="G1164" t="s">
        <v>21</v>
      </c>
      <c r="H1164" t="s">
        <v>22</v>
      </c>
      <c r="I1164" t="s">
        <v>1734</v>
      </c>
      <c r="J1164" s="6">
        <v>20.808000000000003</v>
      </c>
      <c r="K1164" s="8">
        <v>9</v>
      </c>
      <c r="L1164" s="6">
        <v>7.0226999999999995</v>
      </c>
    </row>
    <row r="1165" spans="1:12" x14ac:dyDescent="0.3">
      <c r="A1165" s="2">
        <v>41903</v>
      </c>
      <c r="B1165" s="8">
        <f>YEAR(SalesData[[#This Row],[Order Date]])</f>
        <v>2014</v>
      </c>
      <c r="C1165" s="11">
        <f>MONTH(SalesData[[#This Row],[Order Date]])</f>
        <v>9</v>
      </c>
      <c r="D1165" t="s">
        <v>851</v>
      </c>
      <c r="E1165" t="s">
        <v>852</v>
      </c>
      <c r="F1165" t="s">
        <v>57</v>
      </c>
      <c r="G1165" t="s">
        <v>13</v>
      </c>
      <c r="H1165" t="s">
        <v>33</v>
      </c>
      <c r="I1165" t="s">
        <v>2841</v>
      </c>
      <c r="J1165" s="6">
        <v>8.5440000000000005</v>
      </c>
      <c r="K1165" s="8">
        <v>2</v>
      </c>
      <c r="L1165" s="6">
        <v>-7.4759999999999991</v>
      </c>
    </row>
    <row r="1166" spans="1:12" x14ac:dyDescent="0.3">
      <c r="A1166" s="2">
        <v>41903</v>
      </c>
      <c r="B1166" s="8">
        <f>YEAR(SalesData[[#This Row],[Order Date]])</f>
        <v>2014</v>
      </c>
      <c r="C1166" s="11">
        <f>MONTH(SalesData[[#This Row],[Order Date]])</f>
        <v>9</v>
      </c>
      <c r="D1166" t="s">
        <v>1754</v>
      </c>
      <c r="E1166" t="s">
        <v>1755</v>
      </c>
      <c r="F1166" t="s">
        <v>80</v>
      </c>
      <c r="G1166" t="s">
        <v>21</v>
      </c>
      <c r="H1166" t="s">
        <v>40</v>
      </c>
      <c r="I1166" t="s">
        <v>732</v>
      </c>
      <c r="J1166" s="6">
        <v>6.5700000000000012</v>
      </c>
      <c r="K1166" s="8">
        <v>3</v>
      </c>
      <c r="L1166" s="6">
        <v>-5.036999999999999</v>
      </c>
    </row>
    <row r="1167" spans="1:12" x14ac:dyDescent="0.3">
      <c r="A1167" s="2">
        <v>41903</v>
      </c>
      <c r="B1167" s="8">
        <f>YEAR(SalesData[[#This Row],[Order Date]])</f>
        <v>2014</v>
      </c>
      <c r="C1167" s="11">
        <f>MONTH(SalesData[[#This Row],[Order Date]])</f>
        <v>9</v>
      </c>
      <c r="D1167" t="s">
        <v>1545</v>
      </c>
      <c r="E1167" t="s">
        <v>1546</v>
      </c>
      <c r="F1167" t="s">
        <v>145</v>
      </c>
      <c r="G1167" t="s">
        <v>21</v>
      </c>
      <c r="H1167" t="s">
        <v>35</v>
      </c>
      <c r="I1167" t="s">
        <v>1356</v>
      </c>
      <c r="J1167" s="6">
        <v>66.03</v>
      </c>
      <c r="K1167" s="8">
        <v>3</v>
      </c>
      <c r="L1167" s="6">
        <v>17.1678</v>
      </c>
    </row>
    <row r="1168" spans="1:12" x14ac:dyDescent="0.3">
      <c r="A1168" s="2">
        <v>41904</v>
      </c>
      <c r="B1168" s="8">
        <f>YEAR(SalesData[[#This Row],[Order Date]])</f>
        <v>2014</v>
      </c>
      <c r="C1168" s="11">
        <f>MONTH(SalesData[[#This Row],[Order Date]])</f>
        <v>9</v>
      </c>
      <c r="D1168" t="s">
        <v>1442</v>
      </c>
      <c r="E1168" t="s">
        <v>1443</v>
      </c>
      <c r="F1168" t="s">
        <v>26</v>
      </c>
      <c r="G1168" t="s">
        <v>21</v>
      </c>
      <c r="H1168" t="s">
        <v>22</v>
      </c>
      <c r="I1168" t="s">
        <v>1521</v>
      </c>
      <c r="J1168" s="6">
        <v>4.6079999999999997</v>
      </c>
      <c r="K1168" s="8">
        <v>2</v>
      </c>
      <c r="L1168" s="6">
        <v>1.6704000000000001</v>
      </c>
    </row>
    <row r="1169" spans="1:12" x14ac:dyDescent="0.3">
      <c r="A1169" s="2">
        <v>41904</v>
      </c>
      <c r="B1169" s="8">
        <f>YEAR(SalesData[[#This Row],[Order Date]])</f>
        <v>2014</v>
      </c>
      <c r="C1169" s="11">
        <f>MONTH(SalesData[[#This Row],[Order Date]])</f>
        <v>9</v>
      </c>
      <c r="D1169" t="s">
        <v>2114</v>
      </c>
      <c r="E1169" t="s">
        <v>2115</v>
      </c>
      <c r="F1169" t="s">
        <v>114</v>
      </c>
      <c r="G1169" t="s">
        <v>21</v>
      </c>
      <c r="H1169" t="s">
        <v>29</v>
      </c>
      <c r="I1169" t="s">
        <v>1886</v>
      </c>
      <c r="J1169" s="6">
        <v>331.536</v>
      </c>
      <c r="K1169" s="8">
        <v>3</v>
      </c>
      <c r="L1169" s="6">
        <v>-82.884</v>
      </c>
    </row>
    <row r="1170" spans="1:12" x14ac:dyDescent="0.3">
      <c r="A1170" s="2">
        <v>41904</v>
      </c>
      <c r="B1170" s="8">
        <f>YEAR(SalesData[[#This Row],[Order Date]])</f>
        <v>2014</v>
      </c>
      <c r="C1170" s="11">
        <f>MONTH(SalesData[[#This Row],[Order Date]])</f>
        <v>9</v>
      </c>
      <c r="D1170" t="s">
        <v>1468</v>
      </c>
      <c r="E1170" t="s">
        <v>1469</v>
      </c>
      <c r="F1170" t="s">
        <v>20</v>
      </c>
      <c r="G1170" t="s">
        <v>21</v>
      </c>
      <c r="H1170" t="s">
        <v>29</v>
      </c>
      <c r="I1170" t="s">
        <v>636</v>
      </c>
      <c r="J1170" s="6">
        <v>169.45</v>
      </c>
      <c r="K1170" s="8">
        <v>5</v>
      </c>
      <c r="L1170" s="6">
        <v>42.362499999999997</v>
      </c>
    </row>
    <row r="1171" spans="1:12" x14ac:dyDescent="0.3">
      <c r="A1171" s="2">
        <v>41904</v>
      </c>
      <c r="B1171" s="8">
        <f>YEAR(SalesData[[#This Row],[Order Date]])</f>
        <v>2014</v>
      </c>
      <c r="C1171" s="11">
        <f>MONTH(SalesData[[#This Row],[Order Date]])</f>
        <v>9</v>
      </c>
      <c r="D1171" t="s">
        <v>1468</v>
      </c>
      <c r="E1171" t="s">
        <v>1469</v>
      </c>
      <c r="F1171" t="s">
        <v>20</v>
      </c>
      <c r="G1171" t="s">
        <v>21</v>
      </c>
      <c r="H1171" t="s">
        <v>29</v>
      </c>
      <c r="I1171" t="s">
        <v>2961</v>
      </c>
      <c r="J1171" s="6">
        <v>40.68</v>
      </c>
      <c r="K1171" s="8">
        <v>2</v>
      </c>
      <c r="L1171" s="6">
        <v>0.40679999999999694</v>
      </c>
    </row>
    <row r="1172" spans="1:12" x14ac:dyDescent="0.3">
      <c r="A1172" s="2">
        <v>41904</v>
      </c>
      <c r="B1172" s="8">
        <f>YEAR(SalesData[[#This Row],[Order Date]])</f>
        <v>2014</v>
      </c>
      <c r="C1172" s="11">
        <f>MONTH(SalesData[[#This Row],[Order Date]])</f>
        <v>9</v>
      </c>
      <c r="D1172" t="s">
        <v>2329</v>
      </c>
      <c r="E1172" t="s">
        <v>2330</v>
      </c>
      <c r="F1172" t="s">
        <v>145</v>
      </c>
      <c r="G1172" t="s">
        <v>13</v>
      </c>
      <c r="H1172" t="s">
        <v>33</v>
      </c>
      <c r="I1172" t="s">
        <v>2776</v>
      </c>
      <c r="J1172" s="6">
        <v>97.44</v>
      </c>
      <c r="K1172" s="8">
        <v>3</v>
      </c>
      <c r="L1172" s="6">
        <v>35.078399999999995</v>
      </c>
    </row>
    <row r="1173" spans="1:12" x14ac:dyDescent="0.3">
      <c r="A1173" s="2">
        <v>41904</v>
      </c>
      <c r="B1173" s="8">
        <f>YEAR(SalesData[[#This Row],[Order Date]])</f>
        <v>2014</v>
      </c>
      <c r="C1173" s="11">
        <f>MONTH(SalesData[[#This Row],[Order Date]])</f>
        <v>9</v>
      </c>
      <c r="D1173" t="s">
        <v>2329</v>
      </c>
      <c r="E1173" t="s">
        <v>2330</v>
      </c>
      <c r="F1173" t="s">
        <v>145</v>
      </c>
      <c r="G1173" t="s">
        <v>21</v>
      </c>
      <c r="H1173" t="s">
        <v>40</v>
      </c>
      <c r="I1173" t="s">
        <v>1213</v>
      </c>
      <c r="J1173" s="6">
        <v>3.9840000000000004</v>
      </c>
      <c r="K1173" s="8">
        <v>1</v>
      </c>
      <c r="L1173" s="6">
        <v>1.3944000000000001</v>
      </c>
    </row>
    <row r="1174" spans="1:12" x14ac:dyDescent="0.3">
      <c r="A1174" s="2">
        <v>41904</v>
      </c>
      <c r="B1174" s="8">
        <f>YEAR(SalesData[[#This Row],[Order Date]])</f>
        <v>2014</v>
      </c>
      <c r="C1174" s="11">
        <f>MONTH(SalesData[[#This Row],[Order Date]])</f>
        <v>9</v>
      </c>
      <c r="D1174" t="s">
        <v>2329</v>
      </c>
      <c r="E1174" t="s">
        <v>2330</v>
      </c>
      <c r="F1174" t="s">
        <v>145</v>
      </c>
      <c r="G1174" t="s">
        <v>21</v>
      </c>
      <c r="H1174" t="s">
        <v>35</v>
      </c>
      <c r="I1174" t="s">
        <v>3313</v>
      </c>
      <c r="J1174" s="6">
        <v>13.04</v>
      </c>
      <c r="K1174" s="8">
        <v>4</v>
      </c>
      <c r="L1174" s="6">
        <v>5.7376000000000005</v>
      </c>
    </row>
    <row r="1175" spans="1:12" x14ac:dyDescent="0.3">
      <c r="A1175" s="2">
        <v>41904</v>
      </c>
      <c r="B1175" s="8">
        <f>YEAR(SalesData[[#This Row],[Order Date]])</f>
        <v>2014</v>
      </c>
      <c r="C1175" s="11">
        <f>MONTH(SalesData[[#This Row],[Order Date]])</f>
        <v>9</v>
      </c>
      <c r="D1175" t="s">
        <v>2329</v>
      </c>
      <c r="E1175" t="s">
        <v>2330</v>
      </c>
      <c r="F1175" t="s">
        <v>145</v>
      </c>
      <c r="G1175" t="s">
        <v>13</v>
      </c>
      <c r="H1175" t="s">
        <v>16</v>
      </c>
      <c r="I1175" t="s">
        <v>3083</v>
      </c>
      <c r="J1175" s="6">
        <v>579.52800000000002</v>
      </c>
      <c r="K1175" s="8">
        <v>4</v>
      </c>
      <c r="L1175" s="6">
        <v>83.709599999999966</v>
      </c>
    </row>
    <row r="1176" spans="1:12" x14ac:dyDescent="0.3">
      <c r="A1176" s="2">
        <v>41905</v>
      </c>
      <c r="B1176" s="8">
        <f>YEAR(SalesData[[#This Row],[Order Date]])</f>
        <v>2014</v>
      </c>
      <c r="C1176" s="11">
        <f>MONTH(SalesData[[#This Row],[Order Date]])</f>
        <v>9</v>
      </c>
      <c r="D1176" t="s">
        <v>1363</v>
      </c>
      <c r="E1176" t="s">
        <v>1364</v>
      </c>
      <c r="F1176" t="s">
        <v>20</v>
      </c>
      <c r="G1176" t="s">
        <v>13</v>
      </c>
      <c r="H1176" t="s">
        <v>14</v>
      </c>
      <c r="I1176" t="s">
        <v>2995</v>
      </c>
      <c r="J1176" s="6">
        <v>435.99900000000002</v>
      </c>
      <c r="K1176" s="8">
        <v>3</v>
      </c>
      <c r="L1176" s="6">
        <v>20.517599999999987</v>
      </c>
    </row>
    <row r="1177" spans="1:12" x14ac:dyDescent="0.3">
      <c r="A1177" s="2">
        <v>41905</v>
      </c>
      <c r="B1177" s="8">
        <f>YEAR(SalesData[[#This Row],[Order Date]])</f>
        <v>2014</v>
      </c>
      <c r="C1177" s="11">
        <f>MONTH(SalesData[[#This Row],[Order Date]])</f>
        <v>9</v>
      </c>
      <c r="D1177" t="s">
        <v>1363</v>
      </c>
      <c r="E1177" t="s">
        <v>1364</v>
      </c>
      <c r="F1177" t="s">
        <v>20</v>
      </c>
      <c r="G1177" t="s">
        <v>37</v>
      </c>
      <c r="H1177" t="s">
        <v>38</v>
      </c>
      <c r="I1177" t="s">
        <v>170</v>
      </c>
      <c r="J1177" s="6">
        <v>83.984000000000009</v>
      </c>
      <c r="K1177" s="8">
        <v>2</v>
      </c>
      <c r="L1177" s="6">
        <v>31.494</v>
      </c>
    </row>
    <row r="1178" spans="1:12" x14ac:dyDescent="0.3">
      <c r="A1178" s="2">
        <v>41905</v>
      </c>
      <c r="B1178" s="8">
        <f>YEAR(SalesData[[#This Row],[Order Date]])</f>
        <v>2014</v>
      </c>
      <c r="C1178" s="11">
        <f>MONTH(SalesData[[#This Row],[Order Date]])</f>
        <v>9</v>
      </c>
      <c r="D1178" t="s">
        <v>1974</v>
      </c>
      <c r="E1178" t="s">
        <v>1975</v>
      </c>
      <c r="F1178" t="s">
        <v>145</v>
      </c>
      <c r="G1178" t="s">
        <v>21</v>
      </c>
      <c r="H1178" t="s">
        <v>40</v>
      </c>
      <c r="I1178" t="s">
        <v>1825</v>
      </c>
      <c r="J1178" s="6">
        <v>139.44</v>
      </c>
      <c r="K1178" s="8">
        <v>3</v>
      </c>
      <c r="L1178" s="6">
        <v>47.060999999999993</v>
      </c>
    </row>
    <row r="1179" spans="1:12" x14ac:dyDescent="0.3">
      <c r="A1179" s="2">
        <v>41905</v>
      </c>
      <c r="B1179" s="8">
        <f>YEAR(SalesData[[#This Row],[Order Date]])</f>
        <v>2014</v>
      </c>
      <c r="C1179" s="11">
        <f>MONTH(SalesData[[#This Row],[Order Date]])</f>
        <v>9</v>
      </c>
      <c r="D1179" t="s">
        <v>838</v>
      </c>
      <c r="E1179" t="s">
        <v>839</v>
      </c>
      <c r="F1179" t="s">
        <v>124</v>
      </c>
      <c r="G1179" t="s">
        <v>21</v>
      </c>
      <c r="H1179" t="s">
        <v>49</v>
      </c>
      <c r="I1179" t="s">
        <v>1947</v>
      </c>
      <c r="J1179" s="6">
        <v>32.400000000000006</v>
      </c>
      <c r="K1179" s="8">
        <v>5</v>
      </c>
      <c r="L1179" s="6">
        <v>15.552000000000001</v>
      </c>
    </row>
    <row r="1180" spans="1:12" x14ac:dyDescent="0.3">
      <c r="A1180" s="2">
        <v>41905</v>
      </c>
      <c r="B1180" s="8">
        <f>YEAR(SalesData[[#This Row],[Order Date]])</f>
        <v>2014</v>
      </c>
      <c r="C1180" s="11">
        <f>MONTH(SalesData[[#This Row],[Order Date]])</f>
        <v>9</v>
      </c>
      <c r="D1180" t="s">
        <v>838</v>
      </c>
      <c r="E1180" t="s">
        <v>839</v>
      </c>
      <c r="F1180" t="s">
        <v>124</v>
      </c>
      <c r="G1180" t="s">
        <v>21</v>
      </c>
      <c r="H1180" t="s">
        <v>29</v>
      </c>
      <c r="I1180" t="s">
        <v>936</v>
      </c>
      <c r="J1180" s="6">
        <v>404.90000000000003</v>
      </c>
      <c r="K1180" s="8">
        <v>5</v>
      </c>
      <c r="L1180" s="6">
        <v>16.195999999999984</v>
      </c>
    </row>
    <row r="1181" spans="1:12" x14ac:dyDescent="0.3">
      <c r="A1181" s="2">
        <v>41905</v>
      </c>
      <c r="B1181" s="8">
        <f>YEAR(SalesData[[#This Row],[Order Date]])</f>
        <v>2014</v>
      </c>
      <c r="C1181" s="11">
        <f>MONTH(SalesData[[#This Row],[Order Date]])</f>
        <v>9</v>
      </c>
      <c r="D1181" t="s">
        <v>838</v>
      </c>
      <c r="E1181" t="s">
        <v>839</v>
      </c>
      <c r="F1181" t="s">
        <v>124</v>
      </c>
      <c r="G1181" t="s">
        <v>21</v>
      </c>
      <c r="H1181" t="s">
        <v>40</v>
      </c>
      <c r="I1181" t="s">
        <v>3155</v>
      </c>
      <c r="J1181" s="6">
        <v>9449.9500000000007</v>
      </c>
      <c r="K1181" s="8">
        <v>5</v>
      </c>
      <c r="L1181" s="6">
        <v>4630.4755000000005</v>
      </c>
    </row>
    <row r="1182" spans="1:12" x14ac:dyDescent="0.3">
      <c r="A1182" s="2">
        <v>41905</v>
      </c>
      <c r="B1182" s="8">
        <f>YEAR(SalesData[[#This Row],[Order Date]])</f>
        <v>2014</v>
      </c>
      <c r="C1182" s="11">
        <f>MONTH(SalesData[[#This Row],[Order Date]])</f>
        <v>9</v>
      </c>
      <c r="D1182" t="s">
        <v>838</v>
      </c>
      <c r="E1182" t="s">
        <v>839</v>
      </c>
      <c r="F1182" t="s">
        <v>124</v>
      </c>
      <c r="G1182" t="s">
        <v>21</v>
      </c>
      <c r="H1182" t="s">
        <v>40</v>
      </c>
      <c r="I1182" t="s">
        <v>1287</v>
      </c>
      <c r="J1182" s="6">
        <v>12.94</v>
      </c>
      <c r="K1182" s="8">
        <v>2</v>
      </c>
      <c r="L1182" s="6">
        <v>6.47</v>
      </c>
    </row>
    <row r="1183" spans="1:12" x14ac:dyDescent="0.3">
      <c r="A1183" s="2">
        <v>41905</v>
      </c>
      <c r="B1183" s="8">
        <f>YEAR(SalesData[[#This Row],[Order Date]])</f>
        <v>2014</v>
      </c>
      <c r="C1183" s="11">
        <f>MONTH(SalesData[[#This Row],[Order Date]])</f>
        <v>9</v>
      </c>
      <c r="D1183" t="s">
        <v>391</v>
      </c>
      <c r="E1183" t="s">
        <v>392</v>
      </c>
      <c r="F1183" t="s">
        <v>269</v>
      </c>
      <c r="G1183" t="s">
        <v>21</v>
      </c>
      <c r="H1183" t="s">
        <v>49</v>
      </c>
      <c r="I1183" t="s">
        <v>3317</v>
      </c>
      <c r="J1183" s="6">
        <v>28.8</v>
      </c>
      <c r="K1183" s="8">
        <v>9</v>
      </c>
      <c r="L1183" s="6">
        <v>10.080000000000002</v>
      </c>
    </row>
    <row r="1184" spans="1:12" x14ac:dyDescent="0.3">
      <c r="A1184" s="2">
        <v>41905</v>
      </c>
      <c r="B1184" s="8">
        <f>YEAR(SalesData[[#This Row],[Order Date]])</f>
        <v>2014</v>
      </c>
      <c r="C1184" s="11">
        <f>MONTH(SalesData[[#This Row],[Order Date]])</f>
        <v>9</v>
      </c>
      <c r="D1184" t="s">
        <v>3340</v>
      </c>
      <c r="E1184" t="s">
        <v>3341</v>
      </c>
      <c r="F1184" t="s">
        <v>133</v>
      </c>
      <c r="G1184" t="s">
        <v>21</v>
      </c>
      <c r="H1184" t="s">
        <v>40</v>
      </c>
      <c r="I1184" t="s">
        <v>1987</v>
      </c>
      <c r="J1184" s="6">
        <v>11.12</v>
      </c>
      <c r="K1184" s="8">
        <v>4</v>
      </c>
      <c r="L1184" s="6">
        <v>5.4487999999999994</v>
      </c>
    </row>
    <row r="1185" spans="1:12" x14ac:dyDescent="0.3">
      <c r="A1185" s="2">
        <v>41905</v>
      </c>
      <c r="B1185" s="8">
        <f>YEAR(SalesData[[#This Row],[Order Date]])</f>
        <v>2014</v>
      </c>
      <c r="C1185" s="11">
        <f>MONTH(SalesData[[#This Row],[Order Date]])</f>
        <v>9</v>
      </c>
      <c r="D1185" t="s">
        <v>2798</v>
      </c>
      <c r="E1185" t="s">
        <v>2799</v>
      </c>
      <c r="F1185" t="s">
        <v>145</v>
      </c>
      <c r="G1185" t="s">
        <v>21</v>
      </c>
      <c r="H1185" t="s">
        <v>40</v>
      </c>
      <c r="I1185" t="s">
        <v>177</v>
      </c>
      <c r="J1185" s="6">
        <v>18.463999999999999</v>
      </c>
      <c r="K1185" s="8">
        <v>4</v>
      </c>
      <c r="L1185" s="6">
        <v>6.9239999999999995</v>
      </c>
    </row>
    <row r="1186" spans="1:12" x14ac:dyDescent="0.3">
      <c r="A1186" s="2">
        <v>41905</v>
      </c>
      <c r="B1186" s="8">
        <f>YEAR(SalesData[[#This Row],[Order Date]])</f>
        <v>2014</v>
      </c>
      <c r="C1186" s="11">
        <f>MONTH(SalesData[[#This Row],[Order Date]])</f>
        <v>9</v>
      </c>
      <c r="D1186" t="s">
        <v>2680</v>
      </c>
      <c r="E1186" t="s">
        <v>2681</v>
      </c>
      <c r="F1186" t="s">
        <v>133</v>
      </c>
      <c r="G1186" t="s">
        <v>21</v>
      </c>
      <c r="H1186" t="s">
        <v>35</v>
      </c>
      <c r="I1186" t="s">
        <v>1692</v>
      </c>
      <c r="J1186" s="6">
        <v>9.84</v>
      </c>
      <c r="K1186" s="8">
        <v>3</v>
      </c>
      <c r="L1186" s="6">
        <v>2.8535999999999988</v>
      </c>
    </row>
    <row r="1187" spans="1:12" x14ac:dyDescent="0.3">
      <c r="A1187" s="2">
        <v>41905</v>
      </c>
      <c r="B1187" s="8">
        <f>YEAR(SalesData[[#This Row],[Order Date]])</f>
        <v>2014</v>
      </c>
      <c r="C1187" s="11">
        <f>MONTH(SalesData[[#This Row],[Order Date]])</f>
        <v>9</v>
      </c>
      <c r="D1187" t="s">
        <v>2680</v>
      </c>
      <c r="E1187" t="s">
        <v>2681</v>
      </c>
      <c r="F1187" t="s">
        <v>133</v>
      </c>
      <c r="G1187" t="s">
        <v>21</v>
      </c>
      <c r="H1187" t="s">
        <v>40</v>
      </c>
      <c r="I1187" t="s">
        <v>2049</v>
      </c>
      <c r="J1187" s="6">
        <v>34.5</v>
      </c>
      <c r="K1187" s="8">
        <v>3</v>
      </c>
      <c r="L1187" s="6">
        <v>15.524999999999999</v>
      </c>
    </row>
    <row r="1188" spans="1:12" x14ac:dyDescent="0.3">
      <c r="A1188" s="2">
        <v>41906</v>
      </c>
      <c r="B1188" s="8">
        <f>YEAR(SalesData[[#This Row],[Order Date]])</f>
        <v>2014</v>
      </c>
      <c r="C1188" s="11">
        <f>MONTH(SalesData[[#This Row],[Order Date]])</f>
        <v>9</v>
      </c>
      <c r="D1188" t="s">
        <v>685</v>
      </c>
      <c r="E1188" t="s">
        <v>686</v>
      </c>
      <c r="F1188" t="s">
        <v>20</v>
      </c>
      <c r="G1188" t="s">
        <v>21</v>
      </c>
      <c r="H1188" t="s">
        <v>29</v>
      </c>
      <c r="I1188" t="s">
        <v>130</v>
      </c>
      <c r="J1188" s="6">
        <v>211.96</v>
      </c>
      <c r="K1188" s="8">
        <v>4</v>
      </c>
      <c r="L1188" s="6">
        <v>8.4783999999999935</v>
      </c>
    </row>
    <row r="1189" spans="1:12" x14ac:dyDescent="0.3">
      <c r="A1189" s="2">
        <v>41907</v>
      </c>
      <c r="B1189" s="8">
        <f>YEAR(SalesData[[#This Row],[Order Date]])</f>
        <v>2014</v>
      </c>
      <c r="C1189" s="11">
        <f>MONTH(SalesData[[#This Row],[Order Date]])</f>
        <v>9</v>
      </c>
      <c r="D1189" t="s">
        <v>879</v>
      </c>
      <c r="E1189" t="s">
        <v>880</v>
      </c>
      <c r="F1189" t="s">
        <v>57</v>
      </c>
      <c r="G1189" t="s">
        <v>21</v>
      </c>
      <c r="H1189" t="s">
        <v>49</v>
      </c>
      <c r="I1189" t="s">
        <v>2823</v>
      </c>
      <c r="J1189" s="6">
        <v>33.792000000000002</v>
      </c>
      <c r="K1189" s="8">
        <v>8</v>
      </c>
      <c r="L1189" s="6">
        <v>10.559999999999999</v>
      </c>
    </row>
    <row r="1190" spans="1:12" x14ac:dyDescent="0.3">
      <c r="A1190" s="2">
        <v>41907</v>
      </c>
      <c r="B1190" s="8">
        <f>YEAR(SalesData[[#This Row],[Order Date]])</f>
        <v>2014</v>
      </c>
      <c r="C1190" s="11">
        <f>MONTH(SalesData[[#This Row],[Order Date]])</f>
        <v>9</v>
      </c>
      <c r="D1190" t="s">
        <v>879</v>
      </c>
      <c r="E1190" t="s">
        <v>880</v>
      </c>
      <c r="F1190" t="s">
        <v>57</v>
      </c>
      <c r="G1190" t="s">
        <v>13</v>
      </c>
      <c r="H1190" t="s">
        <v>14</v>
      </c>
      <c r="I1190" t="s">
        <v>1203</v>
      </c>
      <c r="J1190" s="6">
        <v>300.53279999999995</v>
      </c>
      <c r="K1190" s="8">
        <v>2</v>
      </c>
      <c r="L1190" s="6">
        <v>-97.23120000000003</v>
      </c>
    </row>
    <row r="1191" spans="1:12" x14ac:dyDescent="0.3">
      <c r="A1191" s="2">
        <v>41907</v>
      </c>
      <c r="B1191" s="8">
        <f>YEAR(SalesData[[#This Row],[Order Date]])</f>
        <v>2014</v>
      </c>
      <c r="C1191" s="11">
        <f>MONTH(SalesData[[#This Row],[Order Date]])</f>
        <v>9</v>
      </c>
      <c r="D1191" t="s">
        <v>879</v>
      </c>
      <c r="E1191" t="s">
        <v>880</v>
      </c>
      <c r="F1191" t="s">
        <v>57</v>
      </c>
      <c r="G1191" t="s">
        <v>21</v>
      </c>
      <c r="H1191" t="s">
        <v>40</v>
      </c>
      <c r="I1191" t="s">
        <v>2526</v>
      </c>
      <c r="J1191" s="6">
        <v>2.7239999999999993</v>
      </c>
      <c r="K1191" s="8">
        <v>2</v>
      </c>
      <c r="L1191" s="6">
        <v>-4.3584000000000014</v>
      </c>
    </row>
    <row r="1192" spans="1:12" x14ac:dyDescent="0.3">
      <c r="A1192" s="2">
        <v>41907</v>
      </c>
      <c r="B1192" s="8">
        <f>YEAR(SalesData[[#This Row],[Order Date]])</f>
        <v>2014</v>
      </c>
      <c r="C1192" s="11">
        <f>MONTH(SalesData[[#This Row],[Order Date]])</f>
        <v>9</v>
      </c>
      <c r="D1192" t="s">
        <v>879</v>
      </c>
      <c r="E1192" t="s">
        <v>880</v>
      </c>
      <c r="F1192" t="s">
        <v>57</v>
      </c>
      <c r="G1192" t="s">
        <v>21</v>
      </c>
      <c r="H1192" t="s">
        <v>94</v>
      </c>
      <c r="I1192" t="s">
        <v>95</v>
      </c>
      <c r="J1192" s="6">
        <v>3.2640000000000002</v>
      </c>
      <c r="K1192" s="8">
        <v>2</v>
      </c>
      <c r="L1192" s="6">
        <v>1.1015999999999997</v>
      </c>
    </row>
    <row r="1193" spans="1:12" x14ac:dyDescent="0.3">
      <c r="A1193" s="2">
        <v>41907</v>
      </c>
      <c r="B1193" s="8">
        <f>YEAR(SalesData[[#This Row],[Order Date]])</f>
        <v>2014</v>
      </c>
      <c r="C1193" s="11">
        <f>MONTH(SalesData[[#This Row],[Order Date]])</f>
        <v>9</v>
      </c>
      <c r="D1193" t="s">
        <v>2527</v>
      </c>
      <c r="E1193" t="s">
        <v>2528</v>
      </c>
      <c r="F1193" t="s">
        <v>247</v>
      </c>
      <c r="G1193" t="s">
        <v>21</v>
      </c>
      <c r="H1193" t="s">
        <v>35</v>
      </c>
      <c r="I1193" t="s">
        <v>3090</v>
      </c>
      <c r="J1193" s="6">
        <v>14.576000000000001</v>
      </c>
      <c r="K1193" s="8">
        <v>2</v>
      </c>
      <c r="L1193" s="6">
        <v>2.3685999999999989</v>
      </c>
    </row>
    <row r="1194" spans="1:12" x14ac:dyDescent="0.3">
      <c r="A1194" s="2">
        <v>41908</v>
      </c>
      <c r="B1194" s="8">
        <f>YEAR(SalesData[[#This Row],[Order Date]])</f>
        <v>2014</v>
      </c>
      <c r="C1194" s="11">
        <f>MONTH(SalesData[[#This Row],[Order Date]])</f>
        <v>9</v>
      </c>
      <c r="D1194" t="s">
        <v>1911</v>
      </c>
      <c r="E1194" t="s">
        <v>1912</v>
      </c>
      <c r="F1194" t="s">
        <v>20</v>
      </c>
      <c r="G1194" t="s">
        <v>13</v>
      </c>
      <c r="H1194" t="s">
        <v>16</v>
      </c>
      <c r="I1194" t="s">
        <v>1913</v>
      </c>
      <c r="J1194" s="6">
        <v>145.56800000000001</v>
      </c>
      <c r="K1194" s="8">
        <v>2</v>
      </c>
      <c r="L1194" s="6">
        <v>0</v>
      </c>
    </row>
    <row r="1195" spans="1:12" x14ac:dyDescent="0.3">
      <c r="A1195" s="2">
        <v>41908</v>
      </c>
      <c r="B1195" s="8">
        <f>YEAR(SalesData[[#This Row],[Order Date]])</f>
        <v>2014</v>
      </c>
      <c r="C1195" s="11">
        <f>MONTH(SalesData[[#This Row],[Order Date]])</f>
        <v>9</v>
      </c>
      <c r="D1195" t="s">
        <v>1854</v>
      </c>
      <c r="E1195" t="s">
        <v>1855</v>
      </c>
      <c r="F1195" t="s">
        <v>57</v>
      </c>
      <c r="G1195" t="s">
        <v>21</v>
      </c>
      <c r="H1195" t="s">
        <v>40</v>
      </c>
      <c r="I1195" t="s">
        <v>525</v>
      </c>
      <c r="J1195" s="6">
        <v>0.87599999999999978</v>
      </c>
      <c r="K1195" s="8">
        <v>1</v>
      </c>
      <c r="L1195" s="6">
        <v>-1.4016000000000002</v>
      </c>
    </row>
    <row r="1196" spans="1:12" x14ac:dyDescent="0.3">
      <c r="A1196" s="2">
        <v>41908</v>
      </c>
      <c r="B1196" s="8">
        <f>YEAR(SalesData[[#This Row],[Order Date]])</f>
        <v>2014</v>
      </c>
      <c r="C1196" s="11">
        <f>MONTH(SalesData[[#This Row],[Order Date]])</f>
        <v>9</v>
      </c>
      <c r="D1196" t="s">
        <v>2688</v>
      </c>
      <c r="E1196" t="s">
        <v>2689</v>
      </c>
      <c r="F1196" t="s">
        <v>80</v>
      </c>
      <c r="G1196" t="s">
        <v>21</v>
      </c>
      <c r="H1196" t="s">
        <v>42</v>
      </c>
      <c r="I1196" t="s">
        <v>1653</v>
      </c>
      <c r="J1196" s="6">
        <v>143.952</v>
      </c>
      <c r="K1196" s="8">
        <v>3</v>
      </c>
      <c r="L1196" s="6">
        <v>14.39520000000001</v>
      </c>
    </row>
    <row r="1197" spans="1:12" x14ac:dyDescent="0.3">
      <c r="A1197" s="2">
        <v>41908</v>
      </c>
      <c r="B1197" s="8">
        <f>YEAR(SalesData[[#This Row],[Order Date]])</f>
        <v>2014</v>
      </c>
      <c r="C1197" s="11">
        <f>MONTH(SalesData[[#This Row],[Order Date]])</f>
        <v>9</v>
      </c>
      <c r="D1197" t="s">
        <v>203</v>
      </c>
      <c r="E1197" t="s">
        <v>204</v>
      </c>
      <c r="F1197" t="s">
        <v>53</v>
      </c>
      <c r="G1197" t="s">
        <v>21</v>
      </c>
      <c r="H1197" t="s">
        <v>29</v>
      </c>
      <c r="I1197" t="s">
        <v>2849</v>
      </c>
      <c r="J1197" s="6">
        <v>310.12</v>
      </c>
      <c r="K1197" s="8">
        <v>2</v>
      </c>
      <c r="L1197" s="6">
        <v>80.631200000000007</v>
      </c>
    </row>
    <row r="1198" spans="1:12" x14ac:dyDescent="0.3">
      <c r="A1198" s="2">
        <v>41908</v>
      </c>
      <c r="B1198" s="8">
        <f>YEAR(SalesData[[#This Row],[Order Date]])</f>
        <v>2014</v>
      </c>
      <c r="C1198" s="11">
        <f>MONTH(SalesData[[#This Row],[Order Date]])</f>
        <v>9</v>
      </c>
      <c r="D1198" t="s">
        <v>2478</v>
      </c>
      <c r="E1198" t="s">
        <v>2479</v>
      </c>
      <c r="F1198" t="s">
        <v>20</v>
      </c>
      <c r="G1198" t="s">
        <v>13</v>
      </c>
      <c r="H1198" t="s">
        <v>16</v>
      </c>
      <c r="I1198" t="s">
        <v>17</v>
      </c>
      <c r="J1198" s="6">
        <v>585.55200000000002</v>
      </c>
      <c r="K1198" s="8">
        <v>3</v>
      </c>
      <c r="L1198" s="6">
        <v>73.19399999999996</v>
      </c>
    </row>
    <row r="1199" spans="1:12" x14ac:dyDescent="0.3">
      <c r="A1199" s="2">
        <v>41908</v>
      </c>
      <c r="B1199" s="8">
        <f>YEAR(SalesData[[#This Row],[Order Date]])</f>
        <v>2014</v>
      </c>
      <c r="C1199" s="11">
        <f>MONTH(SalesData[[#This Row],[Order Date]])</f>
        <v>9</v>
      </c>
      <c r="D1199" t="s">
        <v>2478</v>
      </c>
      <c r="E1199" t="s">
        <v>2479</v>
      </c>
      <c r="F1199" t="s">
        <v>20</v>
      </c>
      <c r="G1199" t="s">
        <v>21</v>
      </c>
      <c r="H1199" t="s">
        <v>49</v>
      </c>
      <c r="I1199" t="s">
        <v>1947</v>
      </c>
      <c r="J1199" s="6">
        <v>19.440000000000001</v>
      </c>
      <c r="K1199" s="8">
        <v>3</v>
      </c>
      <c r="L1199" s="6">
        <v>9.3312000000000008</v>
      </c>
    </row>
    <row r="1200" spans="1:12" x14ac:dyDescent="0.3">
      <c r="A1200" s="2">
        <v>41908</v>
      </c>
      <c r="B1200" s="8">
        <f>YEAR(SalesData[[#This Row],[Order Date]])</f>
        <v>2014</v>
      </c>
      <c r="C1200" s="11">
        <f>MONTH(SalesData[[#This Row],[Order Date]])</f>
        <v>9</v>
      </c>
      <c r="D1200" t="s">
        <v>3451</v>
      </c>
      <c r="E1200" t="s">
        <v>3452</v>
      </c>
      <c r="F1200" t="s">
        <v>80</v>
      </c>
      <c r="G1200" t="s">
        <v>21</v>
      </c>
      <c r="H1200" t="s">
        <v>40</v>
      </c>
      <c r="I1200" t="s">
        <v>294</v>
      </c>
      <c r="J1200" s="6">
        <v>5.9700000000000006</v>
      </c>
      <c r="K1200" s="8">
        <v>5</v>
      </c>
      <c r="L1200" s="6">
        <v>-4.577</v>
      </c>
    </row>
    <row r="1201" spans="1:12" x14ac:dyDescent="0.3">
      <c r="A1201" s="2">
        <v>41908</v>
      </c>
      <c r="B1201" s="8">
        <f>YEAR(SalesData[[#This Row],[Order Date]])</f>
        <v>2014</v>
      </c>
      <c r="C1201" s="11">
        <f>MONTH(SalesData[[#This Row],[Order Date]])</f>
        <v>9</v>
      </c>
      <c r="D1201" t="s">
        <v>3451</v>
      </c>
      <c r="E1201" t="s">
        <v>3452</v>
      </c>
      <c r="F1201" t="s">
        <v>80</v>
      </c>
      <c r="G1201" t="s">
        <v>13</v>
      </c>
      <c r="H1201" t="s">
        <v>33</v>
      </c>
      <c r="I1201" t="s">
        <v>1528</v>
      </c>
      <c r="J1201" s="6">
        <v>21.184000000000001</v>
      </c>
      <c r="K1201" s="8">
        <v>1</v>
      </c>
      <c r="L1201" s="6">
        <v>4.7664</v>
      </c>
    </row>
    <row r="1202" spans="1:12" x14ac:dyDescent="0.3">
      <c r="A1202" s="2">
        <v>41908</v>
      </c>
      <c r="B1202" s="8">
        <f>YEAR(SalesData[[#This Row],[Order Date]])</f>
        <v>2014</v>
      </c>
      <c r="C1202" s="11">
        <f>MONTH(SalesData[[#This Row],[Order Date]])</f>
        <v>9</v>
      </c>
      <c r="D1202" t="s">
        <v>3451</v>
      </c>
      <c r="E1202" t="s">
        <v>3452</v>
      </c>
      <c r="F1202" t="s">
        <v>80</v>
      </c>
      <c r="G1202" t="s">
        <v>21</v>
      </c>
      <c r="H1202" t="s">
        <v>42</v>
      </c>
      <c r="I1202" t="s">
        <v>77</v>
      </c>
      <c r="J1202" s="6">
        <v>41.375999999999998</v>
      </c>
      <c r="K1202" s="8">
        <v>6</v>
      </c>
      <c r="L1202" s="6">
        <v>3.1032000000000011</v>
      </c>
    </row>
    <row r="1203" spans="1:12" x14ac:dyDescent="0.3">
      <c r="A1203" s="2">
        <v>41908</v>
      </c>
      <c r="B1203" s="8">
        <f>YEAR(SalesData[[#This Row],[Order Date]])</f>
        <v>2014</v>
      </c>
      <c r="C1203" s="11">
        <f>MONTH(SalesData[[#This Row],[Order Date]])</f>
        <v>9</v>
      </c>
      <c r="D1203" t="s">
        <v>2227</v>
      </c>
      <c r="E1203" t="s">
        <v>2228</v>
      </c>
      <c r="F1203" t="s">
        <v>269</v>
      </c>
      <c r="G1203" t="s">
        <v>21</v>
      </c>
      <c r="H1203" t="s">
        <v>42</v>
      </c>
      <c r="I1203" t="s">
        <v>3441</v>
      </c>
      <c r="J1203" s="6">
        <v>16.704000000000001</v>
      </c>
      <c r="K1203" s="8">
        <v>6</v>
      </c>
      <c r="L1203" s="6">
        <v>1.2527999999999988</v>
      </c>
    </row>
    <row r="1204" spans="1:12" x14ac:dyDescent="0.3">
      <c r="A1204" s="2">
        <v>41908</v>
      </c>
      <c r="B1204" s="8">
        <f>YEAR(SalesData[[#This Row],[Order Date]])</f>
        <v>2014</v>
      </c>
      <c r="C1204" s="11">
        <f>MONTH(SalesData[[#This Row],[Order Date]])</f>
        <v>9</v>
      </c>
      <c r="D1204" t="s">
        <v>2227</v>
      </c>
      <c r="E1204" t="s">
        <v>2228</v>
      </c>
      <c r="F1204" t="s">
        <v>269</v>
      </c>
      <c r="G1204" t="s">
        <v>37</v>
      </c>
      <c r="H1204" t="s">
        <v>87</v>
      </c>
      <c r="I1204" t="s">
        <v>3476</v>
      </c>
      <c r="J1204" s="6">
        <v>3.1520000000000001</v>
      </c>
      <c r="K1204" s="8">
        <v>2</v>
      </c>
      <c r="L1204" s="6">
        <v>0.47279999999999966</v>
      </c>
    </row>
    <row r="1205" spans="1:12" x14ac:dyDescent="0.3">
      <c r="A1205" s="2">
        <v>41908</v>
      </c>
      <c r="B1205" s="8">
        <f>YEAR(SalesData[[#This Row],[Order Date]])</f>
        <v>2014</v>
      </c>
      <c r="C1205" s="11">
        <f>MONTH(SalesData[[#This Row],[Order Date]])</f>
        <v>9</v>
      </c>
      <c r="D1205" t="s">
        <v>2227</v>
      </c>
      <c r="E1205" t="s">
        <v>2228</v>
      </c>
      <c r="F1205" t="s">
        <v>269</v>
      </c>
      <c r="G1205" t="s">
        <v>21</v>
      </c>
      <c r="H1205" t="s">
        <v>49</v>
      </c>
      <c r="I1205" t="s">
        <v>3010</v>
      </c>
      <c r="J1205" s="6">
        <v>32.896000000000001</v>
      </c>
      <c r="K1205" s="8">
        <v>4</v>
      </c>
      <c r="L1205" s="6">
        <v>11.102399999999996</v>
      </c>
    </row>
    <row r="1206" spans="1:12" x14ac:dyDescent="0.3">
      <c r="A1206" s="2">
        <v>41908</v>
      </c>
      <c r="B1206" s="8">
        <f>YEAR(SalesData[[#This Row],[Order Date]])</f>
        <v>2014</v>
      </c>
      <c r="C1206" s="11">
        <f>MONTH(SalesData[[#This Row],[Order Date]])</f>
        <v>9</v>
      </c>
      <c r="D1206" t="s">
        <v>1979</v>
      </c>
      <c r="E1206" t="s">
        <v>1980</v>
      </c>
      <c r="F1206" t="s">
        <v>114</v>
      </c>
      <c r="G1206" t="s">
        <v>37</v>
      </c>
      <c r="H1206" t="s">
        <v>87</v>
      </c>
      <c r="I1206" t="s">
        <v>3062</v>
      </c>
      <c r="J1206" s="6">
        <v>153.82400000000001</v>
      </c>
      <c r="K1206" s="8">
        <v>11</v>
      </c>
      <c r="L1206" s="6">
        <v>38.456000000000003</v>
      </c>
    </row>
    <row r="1207" spans="1:12" x14ac:dyDescent="0.3">
      <c r="A1207" s="2">
        <v>41909</v>
      </c>
      <c r="B1207" s="8">
        <f>YEAR(SalesData[[#This Row],[Order Date]])</f>
        <v>2014</v>
      </c>
      <c r="C1207" s="11">
        <f>MONTH(SalesData[[#This Row],[Order Date]])</f>
        <v>9</v>
      </c>
      <c r="D1207" t="s">
        <v>609</v>
      </c>
      <c r="E1207" t="s">
        <v>610</v>
      </c>
      <c r="F1207" t="s">
        <v>428</v>
      </c>
      <c r="G1207" t="s">
        <v>13</v>
      </c>
      <c r="H1207" t="s">
        <v>33</v>
      </c>
      <c r="I1207" t="s">
        <v>611</v>
      </c>
      <c r="J1207" s="6">
        <v>87.539999999999992</v>
      </c>
      <c r="K1207" s="8">
        <v>3</v>
      </c>
      <c r="L1207" s="6">
        <v>37.642200000000003</v>
      </c>
    </row>
    <row r="1208" spans="1:12" x14ac:dyDescent="0.3">
      <c r="A1208" s="2">
        <v>41909</v>
      </c>
      <c r="B1208" s="8">
        <f>YEAR(SalesData[[#This Row],[Order Date]])</f>
        <v>2014</v>
      </c>
      <c r="C1208" s="11">
        <f>MONTH(SalesData[[#This Row],[Order Date]])</f>
        <v>9</v>
      </c>
      <c r="D1208" t="s">
        <v>2173</v>
      </c>
      <c r="E1208" t="s">
        <v>2174</v>
      </c>
      <c r="F1208" t="s">
        <v>20</v>
      </c>
      <c r="G1208" t="s">
        <v>13</v>
      </c>
      <c r="H1208" t="s">
        <v>16</v>
      </c>
      <c r="I1208" t="s">
        <v>621</v>
      </c>
      <c r="J1208" s="6">
        <v>603.91999999999996</v>
      </c>
      <c r="K1208" s="8">
        <v>5</v>
      </c>
      <c r="L1208" s="6">
        <v>45.294000000000011</v>
      </c>
    </row>
    <row r="1209" spans="1:12" x14ac:dyDescent="0.3">
      <c r="A1209" s="2">
        <v>41909</v>
      </c>
      <c r="B1209" s="8">
        <f>YEAR(SalesData[[#This Row],[Order Date]])</f>
        <v>2014</v>
      </c>
      <c r="C1209" s="11">
        <f>MONTH(SalesData[[#This Row],[Order Date]])</f>
        <v>9</v>
      </c>
      <c r="D1209" t="s">
        <v>2173</v>
      </c>
      <c r="E1209" t="s">
        <v>2174</v>
      </c>
      <c r="F1209" t="s">
        <v>20</v>
      </c>
      <c r="G1209" t="s">
        <v>21</v>
      </c>
      <c r="H1209" t="s">
        <v>49</v>
      </c>
      <c r="I1209" t="s">
        <v>2248</v>
      </c>
      <c r="J1209" s="6">
        <v>81.98</v>
      </c>
      <c r="K1209" s="8">
        <v>2</v>
      </c>
      <c r="L1209" s="6">
        <v>40.170200000000001</v>
      </c>
    </row>
    <row r="1210" spans="1:12" x14ac:dyDescent="0.3">
      <c r="A1210" s="2">
        <v>41910</v>
      </c>
      <c r="B1210" s="8">
        <f>YEAR(SalesData[[#This Row],[Order Date]])</f>
        <v>2014</v>
      </c>
      <c r="C1210" s="11">
        <f>MONTH(SalesData[[#This Row],[Order Date]])</f>
        <v>9</v>
      </c>
      <c r="D1210" t="s">
        <v>1869</v>
      </c>
      <c r="E1210" t="s">
        <v>1870</v>
      </c>
      <c r="F1210" t="s">
        <v>662</v>
      </c>
      <c r="G1210" t="s">
        <v>21</v>
      </c>
      <c r="H1210" t="s">
        <v>29</v>
      </c>
      <c r="I1210" t="s">
        <v>863</v>
      </c>
      <c r="J1210" s="6">
        <v>46.26</v>
      </c>
      <c r="K1210" s="8">
        <v>3</v>
      </c>
      <c r="L1210" s="6">
        <v>12.490200000000003</v>
      </c>
    </row>
    <row r="1211" spans="1:12" x14ac:dyDescent="0.3">
      <c r="A1211" s="2">
        <v>41910</v>
      </c>
      <c r="B1211" s="8">
        <f>YEAR(SalesData[[#This Row],[Order Date]])</f>
        <v>2014</v>
      </c>
      <c r="C1211" s="11">
        <f>MONTH(SalesData[[#This Row],[Order Date]])</f>
        <v>9</v>
      </c>
      <c r="D1211" t="s">
        <v>2006</v>
      </c>
      <c r="E1211" t="s">
        <v>2007</v>
      </c>
      <c r="F1211" t="s">
        <v>48</v>
      </c>
      <c r="G1211" t="s">
        <v>21</v>
      </c>
      <c r="H1211" t="s">
        <v>49</v>
      </c>
      <c r="I1211" t="s">
        <v>2221</v>
      </c>
      <c r="J1211" s="6">
        <v>96.256</v>
      </c>
      <c r="K1211" s="8">
        <v>8</v>
      </c>
      <c r="L1211" s="6">
        <v>31.283199999999987</v>
      </c>
    </row>
    <row r="1212" spans="1:12" x14ac:dyDescent="0.3">
      <c r="A1212" s="2">
        <v>41910</v>
      </c>
      <c r="B1212" s="8">
        <f>YEAR(SalesData[[#This Row],[Order Date]])</f>
        <v>2014</v>
      </c>
      <c r="C1212" s="11">
        <f>MONTH(SalesData[[#This Row],[Order Date]])</f>
        <v>9</v>
      </c>
      <c r="D1212" t="s">
        <v>2006</v>
      </c>
      <c r="E1212" t="s">
        <v>2007</v>
      </c>
      <c r="F1212" t="s">
        <v>48</v>
      </c>
      <c r="G1212" t="s">
        <v>21</v>
      </c>
      <c r="H1212" t="s">
        <v>49</v>
      </c>
      <c r="I1212" t="s">
        <v>307</v>
      </c>
      <c r="J1212" s="6">
        <v>10.688000000000001</v>
      </c>
      <c r="K1212" s="8">
        <v>2</v>
      </c>
      <c r="L1212" s="6">
        <v>3.7407999999999997</v>
      </c>
    </row>
    <row r="1213" spans="1:12" x14ac:dyDescent="0.3">
      <c r="A1213" s="2">
        <v>41910</v>
      </c>
      <c r="B1213" s="8">
        <f>YEAR(SalesData[[#This Row],[Order Date]])</f>
        <v>2014</v>
      </c>
      <c r="C1213" s="11">
        <f>MONTH(SalesData[[#This Row],[Order Date]])</f>
        <v>9</v>
      </c>
      <c r="D1213" t="s">
        <v>873</v>
      </c>
      <c r="E1213" t="s">
        <v>874</v>
      </c>
      <c r="F1213" t="s">
        <v>26</v>
      </c>
      <c r="G1213" t="s">
        <v>13</v>
      </c>
      <c r="H1213" t="s">
        <v>33</v>
      </c>
      <c r="I1213" t="s">
        <v>3435</v>
      </c>
      <c r="J1213" s="6">
        <v>337.08800000000002</v>
      </c>
      <c r="K1213" s="8">
        <v>4</v>
      </c>
      <c r="L1213" s="6">
        <v>16.854399999999984</v>
      </c>
    </row>
    <row r="1214" spans="1:12" x14ac:dyDescent="0.3">
      <c r="A1214" s="2">
        <v>41911</v>
      </c>
      <c r="B1214" s="8">
        <f>YEAR(SalesData[[#This Row],[Order Date]])</f>
        <v>2014</v>
      </c>
      <c r="C1214" s="11">
        <f>MONTH(SalesData[[#This Row],[Order Date]])</f>
        <v>9</v>
      </c>
      <c r="D1214" t="s">
        <v>1206</v>
      </c>
      <c r="E1214" t="s">
        <v>1207</v>
      </c>
      <c r="F1214" t="s">
        <v>20</v>
      </c>
      <c r="G1214" t="s">
        <v>13</v>
      </c>
      <c r="H1214" t="s">
        <v>33</v>
      </c>
      <c r="I1214" t="s">
        <v>1515</v>
      </c>
      <c r="J1214" s="6">
        <v>204.6</v>
      </c>
      <c r="K1214" s="8">
        <v>2</v>
      </c>
      <c r="L1214" s="6">
        <v>53.195999999999998</v>
      </c>
    </row>
    <row r="1215" spans="1:12" x14ac:dyDescent="0.3">
      <c r="A1215" s="2">
        <v>41911</v>
      </c>
      <c r="B1215" s="8">
        <f>YEAR(SalesData[[#This Row],[Order Date]])</f>
        <v>2014</v>
      </c>
      <c r="C1215" s="11">
        <f>MONTH(SalesData[[#This Row],[Order Date]])</f>
        <v>9</v>
      </c>
      <c r="D1215" t="s">
        <v>1206</v>
      </c>
      <c r="E1215" t="s">
        <v>1207</v>
      </c>
      <c r="F1215" t="s">
        <v>20</v>
      </c>
      <c r="G1215" t="s">
        <v>21</v>
      </c>
      <c r="H1215" t="s">
        <v>146</v>
      </c>
      <c r="I1215" t="s">
        <v>1702</v>
      </c>
      <c r="J1215" s="6">
        <v>8.7200000000000006</v>
      </c>
      <c r="K1215" s="8">
        <v>4</v>
      </c>
      <c r="L1215" s="6">
        <v>2.8776000000000002</v>
      </c>
    </row>
    <row r="1216" spans="1:12" x14ac:dyDescent="0.3">
      <c r="A1216" s="2">
        <v>41911</v>
      </c>
      <c r="B1216" s="8">
        <f>YEAR(SalesData[[#This Row],[Order Date]])</f>
        <v>2014</v>
      </c>
      <c r="C1216" s="11">
        <f>MONTH(SalesData[[#This Row],[Order Date]])</f>
        <v>9</v>
      </c>
      <c r="D1216" t="s">
        <v>1206</v>
      </c>
      <c r="E1216" t="s">
        <v>1207</v>
      </c>
      <c r="F1216" t="s">
        <v>20</v>
      </c>
      <c r="G1216" t="s">
        <v>21</v>
      </c>
      <c r="H1216" t="s">
        <v>49</v>
      </c>
      <c r="I1216" t="s">
        <v>586</v>
      </c>
      <c r="J1216" s="6">
        <v>6.48</v>
      </c>
      <c r="K1216" s="8">
        <v>1</v>
      </c>
      <c r="L1216" s="6">
        <v>3.1104000000000003</v>
      </c>
    </row>
    <row r="1217" spans="1:12" x14ac:dyDescent="0.3">
      <c r="A1217" s="2">
        <v>41911</v>
      </c>
      <c r="B1217" s="8">
        <f>YEAR(SalesData[[#This Row],[Order Date]])</f>
        <v>2014</v>
      </c>
      <c r="C1217" s="11">
        <f>MONTH(SalesData[[#This Row],[Order Date]])</f>
        <v>9</v>
      </c>
      <c r="D1217" t="s">
        <v>1206</v>
      </c>
      <c r="E1217" t="s">
        <v>1207</v>
      </c>
      <c r="F1217" t="s">
        <v>20</v>
      </c>
      <c r="G1217" t="s">
        <v>37</v>
      </c>
      <c r="H1217" t="s">
        <v>370</v>
      </c>
      <c r="I1217" t="s">
        <v>1703</v>
      </c>
      <c r="J1217" s="6">
        <v>686.32</v>
      </c>
      <c r="K1217" s="8">
        <v>2</v>
      </c>
      <c r="L1217" s="6">
        <v>223.05399999999995</v>
      </c>
    </row>
    <row r="1218" spans="1:12" x14ac:dyDescent="0.3">
      <c r="A1218" s="2">
        <v>41911</v>
      </c>
      <c r="B1218" s="8">
        <f>YEAR(SalesData[[#This Row],[Order Date]])</f>
        <v>2014</v>
      </c>
      <c r="C1218" s="11">
        <f>MONTH(SalesData[[#This Row],[Order Date]])</f>
        <v>9</v>
      </c>
      <c r="D1218" t="s">
        <v>1206</v>
      </c>
      <c r="E1218" t="s">
        <v>1207</v>
      </c>
      <c r="F1218" t="s">
        <v>20</v>
      </c>
      <c r="G1218" t="s">
        <v>21</v>
      </c>
      <c r="H1218" t="s">
        <v>29</v>
      </c>
      <c r="I1218" t="s">
        <v>1670</v>
      </c>
      <c r="J1218" s="6">
        <v>62.18</v>
      </c>
      <c r="K1218" s="8">
        <v>1</v>
      </c>
      <c r="L1218" s="6">
        <v>16.788600000000002</v>
      </c>
    </row>
    <row r="1219" spans="1:12" x14ac:dyDescent="0.3">
      <c r="A1219" s="2">
        <v>41911</v>
      </c>
      <c r="B1219" s="8">
        <f>YEAR(SalesData[[#This Row],[Order Date]])</f>
        <v>2014</v>
      </c>
      <c r="C1219" s="11">
        <f>MONTH(SalesData[[#This Row],[Order Date]])</f>
        <v>9</v>
      </c>
      <c r="D1219" t="s">
        <v>1803</v>
      </c>
      <c r="E1219" t="s">
        <v>1804</v>
      </c>
      <c r="F1219" t="s">
        <v>80</v>
      </c>
      <c r="G1219" t="s">
        <v>21</v>
      </c>
      <c r="H1219" t="s">
        <v>35</v>
      </c>
      <c r="I1219" t="s">
        <v>2506</v>
      </c>
      <c r="J1219" s="6">
        <v>4.2240000000000002</v>
      </c>
      <c r="K1219" s="8">
        <v>3</v>
      </c>
      <c r="L1219" s="6">
        <v>1.4783999999999997</v>
      </c>
    </row>
    <row r="1220" spans="1:12" x14ac:dyDescent="0.3">
      <c r="A1220" s="2">
        <v>41911</v>
      </c>
      <c r="B1220" s="8">
        <f>YEAR(SalesData[[#This Row],[Order Date]])</f>
        <v>2014</v>
      </c>
      <c r="C1220" s="11">
        <f>MONTH(SalesData[[#This Row],[Order Date]])</f>
        <v>9</v>
      </c>
      <c r="D1220" t="s">
        <v>1803</v>
      </c>
      <c r="E1220" t="s">
        <v>1804</v>
      </c>
      <c r="F1220" t="s">
        <v>80</v>
      </c>
      <c r="G1220" t="s">
        <v>13</v>
      </c>
      <c r="H1220" t="s">
        <v>27</v>
      </c>
      <c r="I1220" t="s">
        <v>2319</v>
      </c>
      <c r="J1220" s="6">
        <v>409.27199999999999</v>
      </c>
      <c r="K1220" s="8">
        <v>2</v>
      </c>
      <c r="L1220" s="6">
        <v>-81.854399999999998</v>
      </c>
    </row>
    <row r="1221" spans="1:12" x14ac:dyDescent="0.3">
      <c r="A1221" s="2">
        <v>41911</v>
      </c>
      <c r="B1221" s="8">
        <f>YEAR(SalesData[[#This Row],[Order Date]])</f>
        <v>2014</v>
      </c>
      <c r="C1221" s="11">
        <f>MONTH(SalesData[[#This Row],[Order Date]])</f>
        <v>9</v>
      </c>
      <c r="D1221" t="s">
        <v>1803</v>
      </c>
      <c r="E1221" t="s">
        <v>1804</v>
      </c>
      <c r="F1221" t="s">
        <v>80</v>
      </c>
      <c r="G1221" t="s">
        <v>21</v>
      </c>
      <c r="H1221" t="s">
        <v>22</v>
      </c>
      <c r="I1221" t="s">
        <v>3152</v>
      </c>
      <c r="J1221" s="6">
        <v>55.44</v>
      </c>
      <c r="K1221" s="8">
        <v>11</v>
      </c>
      <c r="L1221" s="6">
        <v>18.017999999999997</v>
      </c>
    </row>
    <row r="1222" spans="1:12" x14ac:dyDescent="0.3">
      <c r="A1222" s="2">
        <v>41911</v>
      </c>
      <c r="B1222" s="8">
        <f>YEAR(SalesData[[#This Row],[Order Date]])</f>
        <v>2014</v>
      </c>
      <c r="C1222" s="11">
        <f>MONTH(SalesData[[#This Row],[Order Date]])</f>
        <v>9</v>
      </c>
      <c r="D1222" t="s">
        <v>1803</v>
      </c>
      <c r="E1222" t="s">
        <v>1804</v>
      </c>
      <c r="F1222" t="s">
        <v>80</v>
      </c>
      <c r="G1222" t="s">
        <v>21</v>
      </c>
      <c r="H1222" t="s">
        <v>49</v>
      </c>
      <c r="I1222" t="s">
        <v>2403</v>
      </c>
      <c r="J1222" s="6">
        <v>20.928000000000001</v>
      </c>
      <c r="K1222" s="8">
        <v>4</v>
      </c>
      <c r="L1222" s="6">
        <v>6.8015999999999996</v>
      </c>
    </row>
    <row r="1223" spans="1:12" x14ac:dyDescent="0.3">
      <c r="A1223" s="2">
        <v>41911</v>
      </c>
      <c r="B1223" s="8">
        <f>YEAR(SalesData[[#This Row],[Order Date]])</f>
        <v>2014</v>
      </c>
      <c r="C1223" s="11">
        <f>MONTH(SalesData[[#This Row],[Order Date]])</f>
        <v>9</v>
      </c>
      <c r="D1223" t="s">
        <v>1803</v>
      </c>
      <c r="E1223" t="s">
        <v>1804</v>
      </c>
      <c r="F1223" t="s">
        <v>80</v>
      </c>
      <c r="G1223" t="s">
        <v>21</v>
      </c>
      <c r="H1223" t="s">
        <v>29</v>
      </c>
      <c r="I1223" t="s">
        <v>933</v>
      </c>
      <c r="J1223" s="6">
        <v>1801.6320000000001</v>
      </c>
      <c r="K1223" s="8">
        <v>6</v>
      </c>
      <c r="L1223" s="6">
        <v>-337.80600000000004</v>
      </c>
    </row>
    <row r="1224" spans="1:12" x14ac:dyDescent="0.3">
      <c r="A1224" s="2">
        <v>41911</v>
      </c>
      <c r="B1224" s="8">
        <f>YEAR(SalesData[[#This Row],[Order Date]])</f>
        <v>2014</v>
      </c>
      <c r="C1224" s="11">
        <f>MONTH(SalesData[[#This Row],[Order Date]])</f>
        <v>9</v>
      </c>
      <c r="D1224" t="s">
        <v>1803</v>
      </c>
      <c r="E1224" t="s">
        <v>1804</v>
      </c>
      <c r="F1224" t="s">
        <v>80</v>
      </c>
      <c r="G1224" t="s">
        <v>13</v>
      </c>
      <c r="H1224" t="s">
        <v>27</v>
      </c>
      <c r="I1224" t="s">
        <v>1672</v>
      </c>
      <c r="J1224" s="6">
        <v>67.175999999999988</v>
      </c>
      <c r="K1224" s="8">
        <v>1</v>
      </c>
      <c r="L1224" s="6">
        <v>-20.152800000000006</v>
      </c>
    </row>
    <row r="1225" spans="1:12" x14ac:dyDescent="0.3">
      <c r="A1225" s="2">
        <v>41911</v>
      </c>
      <c r="B1225" s="8">
        <f>YEAR(SalesData[[#This Row],[Order Date]])</f>
        <v>2014</v>
      </c>
      <c r="C1225" s="11">
        <f>MONTH(SalesData[[#This Row],[Order Date]])</f>
        <v>9</v>
      </c>
      <c r="D1225" t="s">
        <v>1936</v>
      </c>
      <c r="E1225" t="s">
        <v>1937</v>
      </c>
      <c r="F1225" t="s">
        <v>53</v>
      </c>
      <c r="G1225" t="s">
        <v>13</v>
      </c>
      <c r="H1225" t="s">
        <v>33</v>
      </c>
      <c r="I1225" t="s">
        <v>141</v>
      </c>
      <c r="J1225" s="6">
        <v>6.16</v>
      </c>
      <c r="K1225" s="8">
        <v>2</v>
      </c>
      <c r="L1225" s="6">
        <v>2.9567999999999999</v>
      </c>
    </row>
    <row r="1226" spans="1:12" x14ac:dyDescent="0.3">
      <c r="A1226" s="2">
        <v>41911</v>
      </c>
      <c r="B1226" s="8">
        <f>YEAR(SalesData[[#This Row],[Order Date]])</f>
        <v>2014</v>
      </c>
      <c r="C1226" s="11">
        <f>MONTH(SalesData[[#This Row],[Order Date]])</f>
        <v>9</v>
      </c>
      <c r="D1226" t="s">
        <v>1936</v>
      </c>
      <c r="E1226" t="s">
        <v>1937</v>
      </c>
      <c r="F1226" t="s">
        <v>53</v>
      </c>
      <c r="G1226" t="s">
        <v>13</v>
      </c>
      <c r="H1226" t="s">
        <v>27</v>
      </c>
      <c r="I1226" t="s">
        <v>1944</v>
      </c>
      <c r="J1226" s="6">
        <v>2348.8200000000002</v>
      </c>
      <c r="K1226" s="8">
        <v>9</v>
      </c>
      <c r="L1226" s="6">
        <v>399.29939999999976</v>
      </c>
    </row>
    <row r="1227" spans="1:12" x14ac:dyDescent="0.3">
      <c r="A1227" s="2">
        <v>41911</v>
      </c>
      <c r="B1227" s="8">
        <f>YEAR(SalesData[[#This Row],[Order Date]])</f>
        <v>2014</v>
      </c>
      <c r="C1227" s="11">
        <f>MONTH(SalesData[[#This Row],[Order Date]])</f>
        <v>9</v>
      </c>
      <c r="D1227" t="s">
        <v>1877</v>
      </c>
      <c r="E1227" t="s">
        <v>1878</v>
      </c>
      <c r="F1227" t="s">
        <v>145</v>
      </c>
      <c r="G1227" t="s">
        <v>21</v>
      </c>
      <c r="H1227" t="s">
        <v>29</v>
      </c>
      <c r="I1227" t="s">
        <v>2849</v>
      </c>
      <c r="J1227" s="6">
        <v>1395.54</v>
      </c>
      <c r="K1227" s="8">
        <v>9</v>
      </c>
      <c r="L1227" s="6">
        <v>362.84040000000005</v>
      </c>
    </row>
    <row r="1228" spans="1:12" x14ac:dyDescent="0.3">
      <c r="A1228" s="2">
        <v>41911</v>
      </c>
      <c r="B1228" s="8">
        <f>YEAR(SalesData[[#This Row],[Order Date]])</f>
        <v>2014</v>
      </c>
      <c r="C1228" s="11">
        <f>MONTH(SalesData[[#This Row],[Order Date]])</f>
        <v>9</v>
      </c>
      <c r="D1228" t="s">
        <v>1877</v>
      </c>
      <c r="E1228" t="s">
        <v>1878</v>
      </c>
      <c r="F1228" t="s">
        <v>145</v>
      </c>
      <c r="G1228" t="s">
        <v>13</v>
      </c>
      <c r="H1228" t="s">
        <v>33</v>
      </c>
      <c r="I1228" t="s">
        <v>329</v>
      </c>
      <c r="J1228" s="6">
        <v>117.36</v>
      </c>
      <c r="K1228" s="8">
        <v>4</v>
      </c>
      <c r="L1228" s="6">
        <v>36.381599999999992</v>
      </c>
    </row>
    <row r="1229" spans="1:12" x14ac:dyDescent="0.3">
      <c r="A1229" s="2">
        <v>41911</v>
      </c>
      <c r="B1229" s="8">
        <f>YEAR(SalesData[[#This Row],[Order Date]])</f>
        <v>2014</v>
      </c>
      <c r="C1229" s="11">
        <f>MONTH(SalesData[[#This Row],[Order Date]])</f>
        <v>9</v>
      </c>
      <c r="D1229" t="s">
        <v>1877</v>
      </c>
      <c r="E1229" t="s">
        <v>1878</v>
      </c>
      <c r="F1229" t="s">
        <v>145</v>
      </c>
      <c r="G1229" t="s">
        <v>21</v>
      </c>
      <c r="H1229" t="s">
        <v>22</v>
      </c>
      <c r="I1229" t="s">
        <v>1824</v>
      </c>
      <c r="J1229" s="6">
        <v>18.899999999999999</v>
      </c>
      <c r="K1229" s="8">
        <v>3</v>
      </c>
      <c r="L1229" s="6">
        <v>8.6939999999999991</v>
      </c>
    </row>
    <row r="1230" spans="1:12" x14ac:dyDescent="0.3">
      <c r="A1230" s="2">
        <v>41911</v>
      </c>
      <c r="B1230" s="8">
        <f>YEAR(SalesData[[#This Row],[Order Date]])</f>
        <v>2014</v>
      </c>
      <c r="C1230" s="11">
        <f>MONTH(SalesData[[#This Row],[Order Date]])</f>
        <v>9</v>
      </c>
      <c r="D1230" t="s">
        <v>1877</v>
      </c>
      <c r="E1230" t="s">
        <v>1878</v>
      </c>
      <c r="F1230" t="s">
        <v>145</v>
      </c>
      <c r="G1230" t="s">
        <v>21</v>
      </c>
      <c r="H1230" t="s">
        <v>49</v>
      </c>
      <c r="I1230" t="s">
        <v>1938</v>
      </c>
      <c r="J1230" s="6">
        <v>77.52</v>
      </c>
      <c r="K1230" s="8">
        <v>2</v>
      </c>
      <c r="L1230" s="6">
        <v>37.9848</v>
      </c>
    </row>
    <row r="1231" spans="1:12" x14ac:dyDescent="0.3">
      <c r="A1231" s="2">
        <v>41911</v>
      </c>
      <c r="B1231" s="8">
        <f>YEAR(SalesData[[#This Row],[Order Date]])</f>
        <v>2014</v>
      </c>
      <c r="C1231" s="11">
        <f>MONTH(SalesData[[#This Row],[Order Date]])</f>
        <v>9</v>
      </c>
      <c r="D1231" t="s">
        <v>1866</v>
      </c>
      <c r="E1231" t="s">
        <v>1867</v>
      </c>
      <c r="F1231" t="s">
        <v>53</v>
      </c>
      <c r="G1231" t="s">
        <v>21</v>
      </c>
      <c r="H1231" t="s">
        <v>40</v>
      </c>
      <c r="I1231" t="s">
        <v>2699</v>
      </c>
      <c r="J1231" s="6">
        <v>10.048000000000002</v>
      </c>
      <c r="K1231" s="8">
        <v>2</v>
      </c>
      <c r="L1231" s="6">
        <v>3.1399999999999988</v>
      </c>
    </row>
    <row r="1232" spans="1:12" x14ac:dyDescent="0.3">
      <c r="A1232" s="2">
        <v>41911</v>
      </c>
      <c r="B1232" s="8">
        <f>YEAR(SalesData[[#This Row],[Order Date]])</f>
        <v>2014</v>
      </c>
      <c r="C1232" s="11">
        <f>MONTH(SalesData[[#This Row],[Order Date]])</f>
        <v>9</v>
      </c>
      <c r="D1232" t="s">
        <v>1866</v>
      </c>
      <c r="E1232" t="s">
        <v>1867</v>
      </c>
      <c r="F1232" t="s">
        <v>53</v>
      </c>
      <c r="G1232" t="s">
        <v>21</v>
      </c>
      <c r="H1232" t="s">
        <v>29</v>
      </c>
      <c r="I1232" t="s">
        <v>1560</v>
      </c>
      <c r="J1232" s="6">
        <v>807.75</v>
      </c>
      <c r="K1232" s="8">
        <v>5</v>
      </c>
      <c r="L1232" s="6">
        <v>153.47250000000003</v>
      </c>
    </row>
    <row r="1233" spans="1:12" x14ac:dyDescent="0.3">
      <c r="A1233" s="2">
        <v>41912</v>
      </c>
      <c r="B1233" s="8">
        <f>YEAR(SalesData[[#This Row],[Order Date]])</f>
        <v>2014</v>
      </c>
      <c r="C1233" s="11">
        <f>MONTH(SalesData[[#This Row],[Order Date]])</f>
        <v>9</v>
      </c>
      <c r="D1233" t="s">
        <v>707</v>
      </c>
      <c r="E1233" t="s">
        <v>708</v>
      </c>
      <c r="F1233" t="s">
        <v>145</v>
      </c>
      <c r="G1233" t="s">
        <v>21</v>
      </c>
      <c r="H1233" t="s">
        <v>49</v>
      </c>
      <c r="I1233" t="s">
        <v>1221</v>
      </c>
      <c r="J1233" s="6">
        <v>48.94</v>
      </c>
      <c r="K1233" s="8">
        <v>1</v>
      </c>
      <c r="L1233" s="6">
        <v>24.47</v>
      </c>
    </row>
    <row r="1234" spans="1:12" x14ac:dyDescent="0.3">
      <c r="A1234" s="2">
        <v>41912</v>
      </c>
      <c r="B1234" s="8">
        <f>YEAR(SalesData[[#This Row],[Order Date]])</f>
        <v>2014</v>
      </c>
      <c r="C1234" s="11">
        <f>MONTH(SalesData[[#This Row],[Order Date]])</f>
        <v>9</v>
      </c>
      <c r="D1234" t="s">
        <v>2445</v>
      </c>
      <c r="E1234" t="s">
        <v>2446</v>
      </c>
      <c r="F1234" t="s">
        <v>26</v>
      </c>
      <c r="G1234" t="s">
        <v>21</v>
      </c>
      <c r="H1234" t="s">
        <v>49</v>
      </c>
      <c r="I1234" t="s">
        <v>1947</v>
      </c>
      <c r="J1234" s="6">
        <v>15.552000000000003</v>
      </c>
      <c r="K1234" s="8">
        <v>3</v>
      </c>
      <c r="L1234" s="6">
        <v>5.4432</v>
      </c>
    </row>
    <row r="1235" spans="1:12" x14ac:dyDescent="0.3">
      <c r="A1235" s="2">
        <v>41912</v>
      </c>
      <c r="B1235" s="8">
        <f>YEAR(SalesData[[#This Row],[Order Date]])</f>
        <v>2014</v>
      </c>
      <c r="C1235" s="11">
        <f>MONTH(SalesData[[#This Row],[Order Date]])</f>
        <v>9</v>
      </c>
      <c r="D1235" t="s">
        <v>2582</v>
      </c>
      <c r="E1235" t="s">
        <v>2583</v>
      </c>
      <c r="F1235" t="s">
        <v>181</v>
      </c>
      <c r="G1235" t="s">
        <v>21</v>
      </c>
      <c r="H1235" t="s">
        <v>42</v>
      </c>
      <c r="I1235" t="s">
        <v>709</v>
      </c>
      <c r="J1235" s="6">
        <v>69.216000000000008</v>
      </c>
      <c r="K1235" s="8">
        <v>6</v>
      </c>
      <c r="L1235" s="6">
        <v>11.247599999999995</v>
      </c>
    </row>
    <row r="1236" spans="1:12" x14ac:dyDescent="0.3">
      <c r="A1236" s="2">
        <v>41912</v>
      </c>
      <c r="B1236" s="8">
        <f>YEAR(SalesData[[#This Row],[Order Date]])</f>
        <v>2014</v>
      </c>
      <c r="C1236" s="11">
        <f>MONTH(SalesData[[#This Row],[Order Date]])</f>
        <v>9</v>
      </c>
      <c r="D1236" t="s">
        <v>645</v>
      </c>
      <c r="E1236" t="s">
        <v>646</v>
      </c>
      <c r="F1236" t="s">
        <v>53</v>
      </c>
      <c r="G1236" t="s">
        <v>21</v>
      </c>
      <c r="H1236" t="s">
        <v>40</v>
      </c>
      <c r="I1236" t="s">
        <v>41</v>
      </c>
      <c r="J1236" s="6">
        <v>43.176000000000002</v>
      </c>
      <c r="K1236" s="8">
        <v>7</v>
      </c>
      <c r="L1236" s="6">
        <v>13.4925</v>
      </c>
    </row>
    <row r="1237" spans="1:12" x14ac:dyDescent="0.3">
      <c r="A1237" s="2">
        <v>41912</v>
      </c>
      <c r="B1237" s="8">
        <f>YEAR(SalesData[[#This Row],[Order Date]])</f>
        <v>2014</v>
      </c>
      <c r="C1237" s="11">
        <f>MONTH(SalesData[[#This Row],[Order Date]])</f>
        <v>9</v>
      </c>
      <c r="D1237" t="s">
        <v>855</v>
      </c>
      <c r="E1237" t="s">
        <v>856</v>
      </c>
      <c r="F1237" t="s">
        <v>145</v>
      </c>
      <c r="G1237" t="s">
        <v>13</v>
      </c>
      <c r="H1237" t="s">
        <v>33</v>
      </c>
      <c r="I1237" t="s">
        <v>1096</v>
      </c>
      <c r="J1237" s="6">
        <v>15.24</v>
      </c>
      <c r="K1237" s="8">
        <v>3</v>
      </c>
      <c r="L1237" s="6">
        <v>5.1815999999999995</v>
      </c>
    </row>
    <row r="1238" spans="1:12" x14ac:dyDescent="0.3">
      <c r="A1238" s="2">
        <v>41912</v>
      </c>
      <c r="B1238" s="8">
        <f>YEAR(SalesData[[#This Row],[Order Date]])</f>
        <v>2014</v>
      </c>
      <c r="C1238" s="11">
        <f>MONTH(SalesData[[#This Row],[Order Date]])</f>
        <v>9</v>
      </c>
      <c r="D1238" t="s">
        <v>2891</v>
      </c>
      <c r="E1238" t="s">
        <v>2892</v>
      </c>
      <c r="F1238" t="s">
        <v>269</v>
      </c>
      <c r="G1238" t="s">
        <v>21</v>
      </c>
      <c r="H1238" t="s">
        <v>42</v>
      </c>
      <c r="I1238" t="s">
        <v>443</v>
      </c>
      <c r="J1238" s="6">
        <v>795.40800000000013</v>
      </c>
      <c r="K1238" s="8">
        <v>6</v>
      </c>
      <c r="L1238" s="6">
        <v>59.655599999999993</v>
      </c>
    </row>
    <row r="1239" spans="1:12" x14ac:dyDescent="0.3">
      <c r="A1239" s="2">
        <v>41913</v>
      </c>
      <c r="B1239" s="8">
        <f>YEAR(SalesData[[#This Row],[Order Date]])</f>
        <v>2014</v>
      </c>
      <c r="C1239" s="11">
        <f>MONTH(SalesData[[#This Row],[Order Date]])</f>
        <v>10</v>
      </c>
      <c r="D1239" t="s">
        <v>3186</v>
      </c>
      <c r="E1239" t="s">
        <v>3187</v>
      </c>
      <c r="F1239" t="s">
        <v>742</v>
      </c>
      <c r="G1239" t="s">
        <v>21</v>
      </c>
      <c r="H1239" t="s">
        <v>146</v>
      </c>
      <c r="I1239" t="s">
        <v>3474</v>
      </c>
      <c r="J1239" s="6">
        <v>4.71</v>
      </c>
      <c r="K1239" s="8">
        <v>1</v>
      </c>
      <c r="L1239" s="6">
        <v>0</v>
      </c>
    </row>
    <row r="1240" spans="1:12" x14ac:dyDescent="0.3">
      <c r="A1240" s="2">
        <v>41914</v>
      </c>
      <c r="B1240" s="8">
        <f>YEAR(SalesData[[#This Row],[Order Date]])</f>
        <v>2014</v>
      </c>
      <c r="C1240" s="11">
        <f>MONTH(SalesData[[#This Row],[Order Date]])</f>
        <v>10</v>
      </c>
      <c r="D1240" t="s">
        <v>119</v>
      </c>
      <c r="E1240" t="s">
        <v>120</v>
      </c>
      <c r="F1240" t="s">
        <v>168</v>
      </c>
      <c r="G1240" t="s">
        <v>21</v>
      </c>
      <c r="H1240" t="s">
        <v>49</v>
      </c>
      <c r="I1240" t="s">
        <v>2035</v>
      </c>
      <c r="J1240" s="6">
        <v>9.4079999999999995</v>
      </c>
      <c r="K1240" s="8">
        <v>2</v>
      </c>
      <c r="L1240" s="6">
        <v>3.4103999999999997</v>
      </c>
    </row>
    <row r="1241" spans="1:12" x14ac:dyDescent="0.3">
      <c r="A1241" s="2">
        <v>41914</v>
      </c>
      <c r="B1241" s="8">
        <f>YEAR(SalesData[[#This Row],[Order Date]])</f>
        <v>2014</v>
      </c>
      <c r="C1241" s="11">
        <f>MONTH(SalesData[[#This Row],[Order Date]])</f>
        <v>10</v>
      </c>
      <c r="D1241" t="s">
        <v>119</v>
      </c>
      <c r="E1241" t="s">
        <v>120</v>
      </c>
      <c r="F1241" t="s">
        <v>168</v>
      </c>
      <c r="G1241" t="s">
        <v>21</v>
      </c>
      <c r="H1241" t="s">
        <v>146</v>
      </c>
      <c r="I1241" t="s">
        <v>304</v>
      </c>
      <c r="J1241" s="6">
        <v>4.6719999999999997</v>
      </c>
      <c r="K1241" s="8">
        <v>2</v>
      </c>
      <c r="L1241" s="6">
        <v>1.4599999999999997</v>
      </c>
    </row>
    <row r="1242" spans="1:12" x14ac:dyDescent="0.3">
      <c r="A1242" s="2">
        <v>41914</v>
      </c>
      <c r="B1242" s="8">
        <f>YEAR(SalesData[[#This Row],[Order Date]])</f>
        <v>2014</v>
      </c>
      <c r="C1242" s="11">
        <f>MONTH(SalesData[[#This Row],[Order Date]])</f>
        <v>10</v>
      </c>
      <c r="D1242" t="s">
        <v>119</v>
      </c>
      <c r="E1242" t="s">
        <v>120</v>
      </c>
      <c r="F1242" t="s">
        <v>168</v>
      </c>
      <c r="G1242" t="s">
        <v>37</v>
      </c>
      <c r="H1242" t="s">
        <v>38</v>
      </c>
      <c r="I1242" t="s">
        <v>563</v>
      </c>
      <c r="J1242" s="6">
        <v>318.40000000000003</v>
      </c>
      <c r="K1242" s="8">
        <v>2</v>
      </c>
      <c r="L1242" s="6">
        <v>107.46</v>
      </c>
    </row>
    <row r="1243" spans="1:12" x14ac:dyDescent="0.3">
      <c r="A1243" s="2">
        <v>41914</v>
      </c>
      <c r="B1243" s="8">
        <f>YEAR(SalesData[[#This Row],[Order Date]])</f>
        <v>2014</v>
      </c>
      <c r="C1243" s="11">
        <f>MONTH(SalesData[[#This Row],[Order Date]])</f>
        <v>10</v>
      </c>
      <c r="D1243" t="s">
        <v>119</v>
      </c>
      <c r="E1243" t="s">
        <v>120</v>
      </c>
      <c r="F1243" t="s">
        <v>168</v>
      </c>
      <c r="G1243" t="s">
        <v>21</v>
      </c>
      <c r="H1243" t="s">
        <v>94</v>
      </c>
      <c r="I1243" t="s">
        <v>2959</v>
      </c>
      <c r="J1243" s="6">
        <v>12.768000000000001</v>
      </c>
      <c r="K1243" s="8">
        <v>6</v>
      </c>
      <c r="L1243" s="6">
        <v>4.628400000000001</v>
      </c>
    </row>
    <row r="1244" spans="1:12" x14ac:dyDescent="0.3">
      <c r="A1244" s="2">
        <v>41914</v>
      </c>
      <c r="B1244" s="8">
        <f>YEAR(SalesData[[#This Row],[Order Date]])</f>
        <v>2014</v>
      </c>
      <c r="C1244" s="11">
        <f>MONTH(SalesData[[#This Row],[Order Date]])</f>
        <v>10</v>
      </c>
      <c r="D1244" t="s">
        <v>119</v>
      </c>
      <c r="E1244" t="s">
        <v>120</v>
      </c>
      <c r="F1244" t="s">
        <v>168</v>
      </c>
      <c r="G1244" t="s">
        <v>21</v>
      </c>
      <c r="H1244" t="s">
        <v>312</v>
      </c>
      <c r="I1244" t="s">
        <v>2960</v>
      </c>
      <c r="J1244" s="6">
        <v>15.36</v>
      </c>
      <c r="K1244" s="8">
        <v>2</v>
      </c>
      <c r="L1244" s="6">
        <v>-3.2639999999999993</v>
      </c>
    </row>
    <row r="1245" spans="1:12" x14ac:dyDescent="0.3">
      <c r="A1245" s="2">
        <v>41914</v>
      </c>
      <c r="B1245" s="8">
        <f>YEAR(SalesData[[#This Row],[Order Date]])</f>
        <v>2014</v>
      </c>
      <c r="C1245" s="11">
        <f>MONTH(SalesData[[#This Row],[Order Date]])</f>
        <v>10</v>
      </c>
      <c r="D1245" t="s">
        <v>119</v>
      </c>
      <c r="E1245" t="s">
        <v>120</v>
      </c>
      <c r="F1245" t="s">
        <v>168</v>
      </c>
      <c r="G1245" t="s">
        <v>37</v>
      </c>
      <c r="H1245" t="s">
        <v>38</v>
      </c>
      <c r="I1245" t="s">
        <v>1354</v>
      </c>
      <c r="J1245" s="6">
        <v>230.376</v>
      </c>
      <c r="K1245" s="8">
        <v>3</v>
      </c>
      <c r="L1245" s="6">
        <v>20.157899999999991</v>
      </c>
    </row>
    <row r="1246" spans="1:12" x14ac:dyDescent="0.3">
      <c r="A1246" s="2">
        <v>41914</v>
      </c>
      <c r="B1246" s="8">
        <f>YEAR(SalesData[[#This Row],[Order Date]])</f>
        <v>2014</v>
      </c>
      <c r="C1246" s="11">
        <f>MONTH(SalesData[[#This Row],[Order Date]])</f>
        <v>10</v>
      </c>
      <c r="D1246" t="s">
        <v>119</v>
      </c>
      <c r="E1246" t="s">
        <v>120</v>
      </c>
      <c r="F1246" t="s">
        <v>168</v>
      </c>
      <c r="G1246" t="s">
        <v>37</v>
      </c>
      <c r="H1246" t="s">
        <v>87</v>
      </c>
      <c r="I1246" t="s">
        <v>2100</v>
      </c>
      <c r="J1246" s="6">
        <v>7.16</v>
      </c>
      <c r="K1246" s="8">
        <v>1</v>
      </c>
      <c r="L1246" s="6">
        <v>-8.9500000000001023E-2</v>
      </c>
    </row>
    <row r="1247" spans="1:12" x14ac:dyDescent="0.3">
      <c r="A1247" s="2">
        <v>41915</v>
      </c>
      <c r="B1247" s="8">
        <f>YEAR(SalesData[[#This Row],[Order Date]])</f>
        <v>2014</v>
      </c>
      <c r="C1247" s="11">
        <f>MONTH(SalesData[[#This Row],[Order Date]])</f>
        <v>10</v>
      </c>
      <c r="D1247" t="s">
        <v>1903</v>
      </c>
      <c r="E1247" t="s">
        <v>1904</v>
      </c>
      <c r="F1247" t="s">
        <v>114</v>
      </c>
      <c r="G1247" t="s">
        <v>13</v>
      </c>
      <c r="H1247" t="s">
        <v>16</v>
      </c>
      <c r="I1247" t="s">
        <v>1656</v>
      </c>
      <c r="J1247" s="6">
        <v>258.279</v>
      </c>
      <c r="K1247" s="8">
        <v>3</v>
      </c>
      <c r="L1247" s="6">
        <v>-70.104300000000023</v>
      </c>
    </row>
    <row r="1248" spans="1:12" x14ac:dyDescent="0.3">
      <c r="A1248" s="2">
        <v>41915</v>
      </c>
      <c r="B1248" s="8">
        <f>YEAR(SalesData[[#This Row],[Order Date]])</f>
        <v>2014</v>
      </c>
      <c r="C1248" s="11">
        <f>MONTH(SalesData[[#This Row],[Order Date]])</f>
        <v>10</v>
      </c>
      <c r="D1248" t="s">
        <v>704</v>
      </c>
      <c r="E1248" t="s">
        <v>705</v>
      </c>
      <c r="F1248" t="s">
        <v>20</v>
      </c>
      <c r="G1248" t="s">
        <v>13</v>
      </c>
      <c r="H1248" t="s">
        <v>27</v>
      </c>
      <c r="I1248" t="s">
        <v>2554</v>
      </c>
      <c r="J1248" s="6">
        <v>143.43199999999999</v>
      </c>
      <c r="K1248" s="8">
        <v>1</v>
      </c>
      <c r="L1248" s="6">
        <v>3.5857999999999848</v>
      </c>
    </row>
    <row r="1249" spans="1:12" x14ac:dyDescent="0.3">
      <c r="A1249" s="2">
        <v>41915</v>
      </c>
      <c r="B1249" s="8">
        <f>YEAR(SalesData[[#This Row],[Order Date]])</f>
        <v>2014</v>
      </c>
      <c r="C1249" s="11">
        <f>MONTH(SalesData[[#This Row],[Order Date]])</f>
        <v>10</v>
      </c>
      <c r="D1249" t="s">
        <v>704</v>
      </c>
      <c r="E1249" t="s">
        <v>705</v>
      </c>
      <c r="F1249" t="s">
        <v>20</v>
      </c>
      <c r="G1249" t="s">
        <v>13</v>
      </c>
      <c r="H1249" t="s">
        <v>16</v>
      </c>
      <c r="I1249" t="s">
        <v>81</v>
      </c>
      <c r="J1249" s="6">
        <v>122.352</v>
      </c>
      <c r="K1249" s="8">
        <v>3</v>
      </c>
      <c r="L1249" s="6">
        <v>13.764599999999994</v>
      </c>
    </row>
    <row r="1250" spans="1:12" x14ac:dyDescent="0.3">
      <c r="A1250" s="2">
        <v>41915</v>
      </c>
      <c r="B1250" s="8">
        <f>YEAR(SalesData[[#This Row],[Order Date]])</f>
        <v>2014</v>
      </c>
      <c r="C1250" s="11">
        <f>MONTH(SalesData[[#This Row],[Order Date]])</f>
        <v>10</v>
      </c>
      <c r="D1250" t="s">
        <v>1545</v>
      </c>
      <c r="E1250" t="s">
        <v>1546</v>
      </c>
      <c r="F1250" t="s">
        <v>48</v>
      </c>
      <c r="G1250" t="s">
        <v>21</v>
      </c>
      <c r="H1250" t="s">
        <v>29</v>
      </c>
      <c r="I1250" t="s">
        <v>2795</v>
      </c>
      <c r="J1250" s="6">
        <v>61.567999999999998</v>
      </c>
      <c r="K1250" s="8">
        <v>2</v>
      </c>
      <c r="L1250" s="6">
        <v>4.6175999999999995</v>
      </c>
    </row>
    <row r="1251" spans="1:12" x14ac:dyDescent="0.3">
      <c r="A1251" s="2">
        <v>41915</v>
      </c>
      <c r="B1251" s="8">
        <f>YEAR(SalesData[[#This Row],[Order Date]])</f>
        <v>2014</v>
      </c>
      <c r="C1251" s="11">
        <f>MONTH(SalesData[[#This Row],[Order Date]])</f>
        <v>10</v>
      </c>
      <c r="D1251" t="s">
        <v>1545</v>
      </c>
      <c r="E1251" t="s">
        <v>1546</v>
      </c>
      <c r="F1251" t="s">
        <v>48</v>
      </c>
      <c r="G1251" t="s">
        <v>21</v>
      </c>
      <c r="H1251" t="s">
        <v>35</v>
      </c>
      <c r="I1251" t="s">
        <v>1383</v>
      </c>
      <c r="J1251" s="6">
        <v>6.1920000000000002</v>
      </c>
      <c r="K1251" s="8">
        <v>3</v>
      </c>
      <c r="L1251" s="6">
        <v>0.46440000000000037</v>
      </c>
    </row>
    <row r="1252" spans="1:12" x14ac:dyDescent="0.3">
      <c r="A1252" s="2">
        <v>41915</v>
      </c>
      <c r="B1252" s="8">
        <f>YEAR(SalesData[[#This Row],[Order Date]])</f>
        <v>2014</v>
      </c>
      <c r="C1252" s="11">
        <f>MONTH(SalesData[[#This Row],[Order Date]])</f>
        <v>10</v>
      </c>
      <c r="D1252" t="s">
        <v>719</v>
      </c>
      <c r="E1252" t="s">
        <v>720</v>
      </c>
      <c r="F1252" t="s">
        <v>269</v>
      </c>
      <c r="G1252" t="s">
        <v>21</v>
      </c>
      <c r="H1252" t="s">
        <v>35</v>
      </c>
      <c r="I1252" t="s">
        <v>3354</v>
      </c>
      <c r="J1252" s="6">
        <v>55.984000000000009</v>
      </c>
      <c r="K1252" s="8">
        <v>2</v>
      </c>
      <c r="L1252" s="6">
        <v>4.1987999999999985</v>
      </c>
    </row>
    <row r="1253" spans="1:12" x14ac:dyDescent="0.3">
      <c r="A1253" s="2">
        <v>41915</v>
      </c>
      <c r="B1253" s="8">
        <f>YEAR(SalesData[[#This Row],[Order Date]])</f>
        <v>2014</v>
      </c>
      <c r="C1253" s="11">
        <f>MONTH(SalesData[[#This Row],[Order Date]])</f>
        <v>10</v>
      </c>
      <c r="D1253" t="s">
        <v>719</v>
      </c>
      <c r="E1253" t="s">
        <v>720</v>
      </c>
      <c r="F1253" t="s">
        <v>269</v>
      </c>
      <c r="G1253" t="s">
        <v>21</v>
      </c>
      <c r="H1253" t="s">
        <v>94</v>
      </c>
      <c r="I1253" t="s">
        <v>319</v>
      </c>
      <c r="J1253" s="6">
        <v>14.480000000000002</v>
      </c>
      <c r="K1253" s="8">
        <v>5</v>
      </c>
      <c r="L1253" s="6">
        <v>4.8869999999999987</v>
      </c>
    </row>
    <row r="1254" spans="1:12" x14ac:dyDescent="0.3">
      <c r="A1254" s="2">
        <v>41915</v>
      </c>
      <c r="B1254" s="8">
        <f>YEAR(SalesData[[#This Row],[Order Date]])</f>
        <v>2014</v>
      </c>
      <c r="C1254" s="11">
        <f>MONTH(SalesData[[#This Row],[Order Date]])</f>
        <v>10</v>
      </c>
      <c r="D1254" t="s">
        <v>719</v>
      </c>
      <c r="E1254" t="s">
        <v>720</v>
      </c>
      <c r="F1254" t="s">
        <v>269</v>
      </c>
      <c r="G1254" t="s">
        <v>37</v>
      </c>
      <c r="H1254" t="s">
        <v>87</v>
      </c>
      <c r="I1254" t="s">
        <v>2182</v>
      </c>
      <c r="J1254" s="6">
        <v>142.488</v>
      </c>
      <c r="K1254" s="8">
        <v>3</v>
      </c>
      <c r="L1254" s="6">
        <v>-3.5622000000000043</v>
      </c>
    </row>
    <row r="1255" spans="1:12" x14ac:dyDescent="0.3">
      <c r="A1255" s="2">
        <v>41915</v>
      </c>
      <c r="B1255" s="8">
        <f>YEAR(SalesData[[#This Row],[Order Date]])</f>
        <v>2014</v>
      </c>
      <c r="C1255" s="11">
        <f>MONTH(SalesData[[#This Row],[Order Date]])</f>
        <v>10</v>
      </c>
      <c r="D1255" t="s">
        <v>3026</v>
      </c>
      <c r="E1255" t="s">
        <v>3027</v>
      </c>
      <c r="F1255" t="s">
        <v>57</v>
      </c>
      <c r="G1255" t="s">
        <v>21</v>
      </c>
      <c r="H1255" t="s">
        <v>146</v>
      </c>
      <c r="I1255" t="s">
        <v>2181</v>
      </c>
      <c r="J1255" s="6">
        <v>4.3440000000000003</v>
      </c>
      <c r="K1255" s="8">
        <v>3</v>
      </c>
      <c r="L1255" s="6">
        <v>0.86879999999999979</v>
      </c>
    </row>
    <row r="1256" spans="1:12" x14ac:dyDescent="0.3">
      <c r="A1256" s="2">
        <v>41915</v>
      </c>
      <c r="B1256" s="8">
        <f>YEAR(SalesData[[#This Row],[Order Date]])</f>
        <v>2014</v>
      </c>
      <c r="C1256" s="11">
        <f>MONTH(SalesData[[#This Row],[Order Date]])</f>
        <v>10</v>
      </c>
      <c r="D1256" t="s">
        <v>3026</v>
      </c>
      <c r="E1256" t="s">
        <v>3027</v>
      </c>
      <c r="F1256" t="s">
        <v>57</v>
      </c>
      <c r="G1256" t="s">
        <v>13</v>
      </c>
      <c r="H1256" t="s">
        <v>33</v>
      </c>
      <c r="I1256" t="s">
        <v>2191</v>
      </c>
      <c r="J1256" s="6">
        <v>31.776000000000003</v>
      </c>
      <c r="K1256" s="8">
        <v>3</v>
      </c>
      <c r="L1256" s="6">
        <v>-19.065600000000007</v>
      </c>
    </row>
    <row r="1257" spans="1:12" x14ac:dyDescent="0.3">
      <c r="A1257" s="2">
        <v>41915</v>
      </c>
      <c r="B1257" s="8">
        <f>YEAR(SalesData[[#This Row],[Order Date]])</f>
        <v>2014</v>
      </c>
      <c r="C1257" s="11">
        <f>MONTH(SalesData[[#This Row],[Order Date]])</f>
        <v>10</v>
      </c>
      <c r="D1257" t="s">
        <v>3026</v>
      </c>
      <c r="E1257" t="s">
        <v>3027</v>
      </c>
      <c r="F1257" t="s">
        <v>57</v>
      </c>
      <c r="G1257" t="s">
        <v>21</v>
      </c>
      <c r="H1257" t="s">
        <v>22</v>
      </c>
      <c r="I1257" t="s">
        <v>1315</v>
      </c>
      <c r="J1257" s="6">
        <v>4.9280000000000008</v>
      </c>
      <c r="K1257" s="8">
        <v>2</v>
      </c>
      <c r="L1257" s="6">
        <v>1.7247999999999997</v>
      </c>
    </row>
    <row r="1258" spans="1:12" x14ac:dyDescent="0.3">
      <c r="A1258" s="2">
        <v>41915</v>
      </c>
      <c r="B1258" s="8">
        <f>YEAR(SalesData[[#This Row],[Order Date]])</f>
        <v>2014</v>
      </c>
      <c r="C1258" s="11">
        <f>MONTH(SalesData[[#This Row],[Order Date]])</f>
        <v>10</v>
      </c>
      <c r="D1258" t="s">
        <v>3026</v>
      </c>
      <c r="E1258" t="s">
        <v>3027</v>
      </c>
      <c r="F1258" t="s">
        <v>57</v>
      </c>
      <c r="G1258" t="s">
        <v>21</v>
      </c>
      <c r="H1258" t="s">
        <v>40</v>
      </c>
      <c r="I1258" t="s">
        <v>241</v>
      </c>
      <c r="J1258" s="6">
        <v>1.7879999999999996</v>
      </c>
      <c r="K1258" s="8">
        <v>3</v>
      </c>
      <c r="L1258" s="6">
        <v>-3.0396000000000001</v>
      </c>
    </row>
    <row r="1259" spans="1:12" x14ac:dyDescent="0.3">
      <c r="A1259" s="2">
        <v>41915</v>
      </c>
      <c r="B1259" s="8">
        <f>YEAR(SalesData[[#This Row],[Order Date]])</f>
        <v>2014</v>
      </c>
      <c r="C1259" s="11">
        <f>MONTH(SalesData[[#This Row],[Order Date]])</f>
        <v>10</v>
      </c>
      <c r="D1259" t="s">
        <v>3026</v>
      </c>
      <c r="E1259" t="s">
        <v>3027</v>
      </c>
      <c r="F1259" t="s">
        <v>57</v>
      </c>
      <c r="G1259" t="s">
        <v>21</v>
      </c>
      <c r="H1259" t="s">
        <v>146</v>
      </c>
      <c r="I1259" t="s">
        <v>3474</v>
      </c>
      <c r="J1259" s="6">
        <v>15.072000000000001</v>
      </c>
      <c r="K1259" s="8">
        <v>4</v>
      </c>
      <c r="L1259" s="6">
        <v>-3.7680000000000002</v>
      </c>
    </row>
    <row r="1260" spans="1:12" x14ac:dyDescent="0.3">
      <c r="A1260" s="2">
        <v>41916</v>
      </c>
      <c r="B1260" s="8">
        <f>YEAR(SalesData[[#This Row],[Order Date]])</f>
        <v>2014</v>
      </c>
      <c r="C1260" s="11">
        <f>MONTH(SalesData[[#This Row],[Order Date]])</f>
        <v>10</v>
      </c>
      <c r="D1260" t="s">
        <v>2782</v>
      </c>
      <c r="E1260" t="s">
        <v>2783</v>
      </c>
      <c r="F1260" t="s">
        <v>20</v>
      </c>
      <c r="G1260" t="s">
        <v>21</v>
      </c>
      <c r="H1260" t="s">
        <v>22</v>
      </c>
      <c r="I1260" t="s">
        <v>576</v>
      </c>
      <c r="J1260" s="6">
        <v>14.450000000000001</v>
      </c>
      <c r="K1260" s="8">
        <v>5</v>
      </c>
      <c r="L1260" s="6">
        <v>6.7915000000000001</v>
      </c>
    </row>
    <row r="1261" spans="1:12" x14ac:dyDescent="0.3">
      <c r="A1261" s="2">
        <v>41916</v>
      </c>
      <c r="B1261" s="8">
        <f>YEAR(SalesData[[#This Row],[Order Date]])</f>
        <v>2014</v>
      </c>
      <c r="C1261" s="11">
        <f>MONTH(SalesData[[#This Row],[Order Date]])</f>
        <v>10</v>
      </c>
      <c r="D1261" t="s">
        <v>2782</v>
      </c>
      <c r="E1261" t="s">
        <v>2783</v>
      </c>
      <c r="F1261" t="s">
        <v>20</v>
      </c>
      <c r="G1261" t="s">
        <v>21</v>
      </c>
      <c r="H1261" t="s">
        <v>40</v>
      </c>
      <c r="I1261" t="s">
        <v>1957</v>
      </c>
      <c r="J1261" s="6">
        <v>95.64800000000001</v>
      </c>
      <c r="K1261" s="8">
        <v>2</v>
      </c>
      <c r="L1261" s="6">
        <v>31.085599999999989</v>
      </c>
    </row>
    <row r="1262" spans="1:12" x14ac:dyDescent="0.3">
      <c r="A1262" s="2">
        <v>41916</v>
      </c>
      <c r="B1262" s="8">
        <f>YEAR(SalesData[[#This Row],[Order Date]])</f>
        <v>2014</v>
      </c>
      <c r="C1262" s="11">
        <f>MONTH(SalesData[[#This Row],[Order Date]])</f>
        <v>10</v>
      </c>
      <c r="D1262" t="s">
        <v>2377</v>
      </c>
      <c r="E1262" t="s">
        <v>2378</v>
      </c>
      <c r="F1262" t="s">
        <v>53</v>
      </c>
      <c r="G1262" t="s">
        <v>21</v>
      </c>
      <c r="H1262" t="s">
        <v>22</v>
      </c>
      <c r="I1262" t="s">
        <v>352</v>
      </c>
      <c r="J1262" s="6">
        <v>29.24</v>
      </c>
      <c r="K1262" s="8">
        <v>4</v>
      </c>
      <c r="L1262" s="6">
        <v>13.742799999999999</v>
      </c>
    </row>
    <row r="1263" spans="1:12" x14ac:dyDescent="0.3">
      <c r="A1263" s="2">
        <v>41916</v>
      </c>
      <c r="B1263" s="8">
        <f>YEAR(SalesData[[#This Row],[Order Date]])</f>
        <v>2014</v>
      </c>
      <c r="C1263" s="11">
        <f>MONTH(SalesData[[#This Row],[Order Date]])</f>
        <v>10</v>
      </c>
      <c r="D1263" t="s">
        <v>1806</v>
      </c>
      <c r="E1263" t="s">
        <v>1807</v>
      </c>
      <c r="F1263" t="s">
        <v>145</v>
      </c>
      <c r="G1263" t="s">
        <v>13</v>
      </c>
      <c r="H1263" t="s">
        <v>16</v>
      </c>
      <c r="I1263" t="s">
        <v>3094</v>
      </c>
      <c r="J1263" s="6">
        <v>589.41</v>
      </c>
      <c r="K1263" s="8">
        <v>5</v>
      </c>
      <c r="L1263" s="6">
        <v>-6.5490000000000492</v>
      </c>
    </row>
    <row r="1264" spans="1:12" x14ac:dyDescent="0.3">
      <c r="A1264" s="2">
        <v>41917</v>
      </c>
      <c r="B1264" s="8">
        <f>YEAR(SalesData[[#This Row],[Order Date]])</f>
        <v>2014</v>
      </c>
      <c r="C1264" s="11">
        <f>MONTH(SalesData[[#This Row],[Order Date]])</f>
        <v>10</v>
      </c>
      <c r="D1264" t="s">
        <v>2697</v>
      </c>
      <c r="E1264" t="s">
        <v>2698</v>
      </c>
      <c r="F1264" t="s">
        <v>269</v>
      </c>
      <c r="G1264" t="s">
        <v>21</v>
      </c>
      <c r="H1264" t="s">
        <v>42</v>
      </c>
      <c r="I1264" t="s">
        <v>43</v>
      </c>
      <c r="J1264" s="6">
        <v>91.92</v>
      </c>
      <c r="K1264" s="8">
        <v>5</v>
      </c>
      <c r="L1264" s="6">
        <v>11.489999999999991</v>
      </c>
    </row>
    <row r="1265" spans="1:12" x14ac:dyDescent="0.3">
      <c r="A1265" s="2">
        <v>41917</v>
      </c>
      <c r="B1265" s="8">
        <f>YEAR(SalesData[[#This Row],[Order Date]])</f>
        <v>2014</v>
      </c>
      <c r="C1265" s="11">
        <f>MONTH(SalesData[[#This Row],[Order Date]])</f>
        <v>10</v>
      </c>
      <c r="D1265" t="s">
        <v>762</v>
      </c>
      <c r="E1265" t="s">
        <v>763</v>
      </c>
      <c r="F1265" t="s">
        <v>20</v>
      </c>
      <c r="G1265" t="s">
        <v>37</v>
      </c>
      <c r="H1265" t="s">
        <v>87</v>
      </c>
      <c r="I1265" t="s">
        <v>2420</v>
      </c>
      <c r="J1265" s="6">
        <v>99.98</v>
      </c>
      <c r="K1265" s="8">
        <v>2</v>
      </c>
      <c r="L1265" s="6">
        <v>34.992999999999995</v>
      </c>
    </row>
    <row r="1266" spans="1:12" x14ac:dyDescent="0.3">
      <c r="A1266" s="2">
        <v>41918</v>
      </c>
      <c r="B1266" s="8">
        <f>YEAR(SalesData[[#This Row],[Order Date]])</f>
        <v>2014</v>
      </c>
      <c r="C1266" s="11">
        <f>MONTH(SalesData[[#This Row],[Order Date]])</f>
        <v>10</v>
      </c>
      <c r="D1266" t="s">
        <v>873</v>
      </c>
      <c r="E1266" t="s">
        <v>874</v>
      </c>
      <c r="F1266" t="s">
        <v>20</v>
      </c>
      <c r="G1266" t="s">
        <v>37</v>
      </c>
      <c r="H1266" t="s">
        <v>87</v>
      </c>
      <c r="I1266" t="s">
        <v>875</v>
      </c>
      <c r="J1266" s="6">
        <v>9.09</v>
      </c>
      <c r="K1266" s="8">
        <v>3</v>
      </c>
      <c r="L1266" s="6">
        <v>1.9088999999999996</v>
      </c>
    </row>
    <row r="1267" spans="1:12" x14ac:dyDescent="0.3">
      <c r="A1267" s="2">
        <v>41918</v>
      </c>
      <c r="B1267" s="8">
        <f>YEAR(SalesData[[#This Row],[Order Date]])</f>
        <v>2014</v>
      </c>
      <c r="C1267" s="11">
        <f>MONTH(SalesData[[#This Row],[Order Date]])</f>
        <v>10</v>
      </c>
      <c r="D1267" t="s">
        <v>411</v>
      </c>
      <c r="E1267" t="s">
        <v>412</v>
      </c>
      <c r="F1267" t="s">
        <v>75</v>
      </c>
      <c r="G1267" t="s">
        <v>21</v>
      </c>
      <c r="H1267" t="s">
        <v>40</v>
      </c>
      <c r="I1267" t="s">
        <v>3326</v>
      </c>
      <c r="J1267" s="6">
        <v>15.36</v>
      </c>
      <c r="K1267" s="8">
        <v>2</v>
      </c>
      <c r="L1267" s="6">
        <v>7.68</v>
      </c>
    </row>
    <row r="1268" spans="1:12" x14ac:dyDescent="0.3">
      <c r="A1268" s="2">
        <v>41918</v>
      </c>
      <c r="B1268" s="8">
        <f>YEAR(SalesData[[#This Row],[Order Date]])</f>
        <v>2014</v>
      </c>
      <c r="C1268" s="11">
        <f>MONTH(SalesData[[#This Row],[Order Date]])</f>
        <v>10</v>
      </c>
      <c r="D1268" t="s">
        <v>2377</v>
      </c>
      <c r="E1268" t="s">
        <v>2378</v>
      </c>
      <c r="F1268" t="s">
        <v>80</v>
      </c>
      <c r="G1268" t="s">
        <v>21</v>
      </c>
      <c r="H1268" t="s">
        <v>29</v>
      </c>
      <c r="I1268" t="s">
        <v>452</v>
      </c>
      <c r="J1268" s="6">
        <v>83.920000000000016</v>
      </c>
      <c r="K1268" s="8">
        <v>5</v>
      </c>
      <c r="L1268" s="6">
        <v>-13.637000000000011</v>
      </c>
    </row>
    <row r="1269" spans="1:12" x14ac:dyDescent="0.3">
      <c r="A1269" s="2">
        <v>41918</v>
      </c>
      <c r="B1269" s="8">
        <f>YEAR(SalesData[[#This Row],[Order Date]])</f>
        <v>2014</v>
      </c>
      <c r="C1269" s="11">
        <f>MONTH(SalesData[[#This Row],[Order Date]])</f>
        <v>10</v>
      </c>
      <c r="D1269" t="s">
        <v>3417</v>
      </c>
      <c r="E1269" t="s">
        <v>3418</v>
      </c>
      <c r="F1269" t="s">
        <v>138</v>
      </c>
      <c r="G1269" t="s">
        <v>21</v>
      </c>
      <c r="H1269" t="s">
        <v>29</v>
      </c>
      <c r="I1269" t="s">
        <v>3215</v>
      </c>
      <c r="J1269" s="6">
        <v>386.34</v>
      </c>
      <c r="K1269" s="8">
        <v>2</v>
      </c>
      <c r="L1269" s="6">
        <v>54.087600000000009</v>
      </c>
    </row>
    <row r="1270" spans="1:12" x14ac:dyDescent="0.3">
      <c r="A1270" s="2">
        <v>41919</v>
      </c>
      <c r="B1270" s="8">
        <f>YEAR(SalesData[[#This Row],[Order Date]])</f>
        <v>2014</v>
      </c>
      <c r="C1270" s="11">
        <f>MONTH(SalesData[[#This Row],[Order Date]])</f>
        <v>10</v>
      </c>
      <c r="D1270" t="s">
        <v>1224</v>
      </c>
      <c r="E1270" t="s">
        <v>1225</v>
      </c>
      <c r="F1270" t="s">
        <v>80</v>
      </c>
      <c r="G1270" t="s">
        <v>13</v>
      </c>
      <c r="H1270" t="s">
        <v>33</v>
      </c>
      <c r="I1270" t="s">
        <v>1226</v>
      </c>
      <c r="J1270" s="6">
        <v>129.91999999999999</v>
      </c>
      <c r="K1270" s="8">
        <v>5</v>
      </c>
      <c r="L1270" s="6">
        <v>21.112000000000002</v>
      </c>
    </row>
    <row r="1271" spans="1:12" x14ac:dyDescent="0.3">
      <c r="A1271" s="2">
        <v>41919</v>
      </c>
      <c r="B1271" s="8">
        <f>YEAR(SalesData[[#This Row],[Order Date]])</f>
        <v>2014</v>
      </c>
      <c r="C1271" s="11">
        <f>MONTH(SalesData[[#This Row],[Order Date]])</f>
        <v>10</v>
      </c>
      <c r="D1271" t="s">
        <v>869</v>
      </c>
      <c r="E1271" t="s">
        <v>870</v>
      </c>
      <c r="F1271" t="s">
        <v>57</v>
      </c>
      <c r="G1271" t="s">
        <v>21</v>
      </c>
      <c r="H1271" t="s">
        <v>29</v>
      </c>
      <c r="I1271" t="s">
        <v>515</v>
      </c>
      <c r="J1271" s="6">
        <v>107.44</v>
      </c>
      <c r="K1271" s="8">
        <v>10</v>
      </c>
      <c r="L1271" s="6">
        <v>10.744000000000007</v>
      </c>
    </row>
    <row r="1272" spans="1:12" x14ac:dyDescent="0.3">
      <c r="A1272" s="2">
        <v>41920</v>
      </c>
      <c r="B1272" s="8">
        <f>YEAR(SalesData[[#This Row],[Order Date]])</f>
        <v>2014</v>
      </c>
      <c r="C1272" s="11">
        <f>MONTH(SalesData[[#This Row],[Order Date]])</f>
        <v>10</v>
      </c>
      <c r="D1272" t="s">
        <v>733</v>
      </c>
      <c r="E1272" t="s">
        <v>734</v>
      </c>
      <c r="F1272" t="s">
        <v>48</v>
      </c>
      <c r="G1272" t="s">
        <v>37</v>
      </c>
      <c r="H1272" t="s">
        <v>87</v>
      </c>
      <c r="I1272" t="s">
        <v>3117</v>
      </c>
      <c r="J1272" s="6">
        <v>23.472000000000001</v>
      </c>
      <c r="K1272" s="8">
        <v>3</v>
      </c>
      <c r="L1272" s="6">
        <v>4.9877999999999982</v>
      </c>
    </row>
    <row r="1273" spans="1:12" x14ac:dyDescent="0.3">
      <c r="A1273" s="2">
        <v>41920</v>
      </c>
      <c r="B1273" s="8">
        <f>YEAR(SalesData[[#This Row],[Order Date]])</f>
        <v>2014</v>
      </c>
      <c r="C1273" s="11">
        <f>MONTH(SalesData[[#This Row],[Order Date]])</f>
        <v>10</v>
      </c>
      <c r="D1273" t="s">
        <v>196</v>
      </c>
      <c r="E1273" t="s">
        <v>197</v>
      </c>
      <c r="F1273" t="s">
        <v>145</v>
      </c>
      <c r="G1273" t="s">
        <v>21</v>
      </c>
      <c r="H1273" t="s">
        <v>49</v>
      </c>
      <c r="I1273" t="s">
        <v>2041</v>
      </c>
      <c r="J1273" s="6">
        <v>123.92</v>
      </c>
      <c r="K1273" s="8">
        <v>4</v>
      </c>
      <c r="L1273" s="6">
        <v>55.763999999999996</v>
      </c>
    </row>
    <row r="1274" spans="1:12" x14ac:dyDescent="0.3">
      <c r="A1274" s="2">
        <v>41921</v>
      </c>
      <c r="B1274" s="8">
        <f>YEAR(SalesData[[#This Row],[Order Date]])</f>
        <v>2014</v>
      </c>
      <c r="C1274" s="11">
        <f>MONTH(SalesData[[#This Row],[Order Date]])</f>
        <v>10</v>
      </c>
      <c r="D1274" t="s">
        <v>737</v>
      </c>
      <c r="E1274" t="s">
        <v>738</v>
      </c>
      <c r="F1274" t="s">
        <v>48</v>
      </c>
      <c r="G1274" t="s">
        <v>21</v>
      </c>
      <c r="H1274" t="s">
        <v>49</v>
      </c>
      <c r="I1274" t="s">
        <v>857</v>
      </c>
      <c r="J1274" s="6">
        <v>88.768000000000001</v>
      </c>
      <c r="K1274" s="8">
        <v>2</v>
      </c>
      <c r="L1274" s="6">
        <v>31.068799999999996</v>
      </c>
    </row>
    <row r="1275" spans="1:12" x14ac:dyDescent="0.3">
      <c r="A1275" s="2">
        <v>41921</v>
      </c>
      <c r="B1275" s="8">
        <f>YEAR(SalesData[[#This Row],[Order Date]])</f>
        <v>2014</v>
      </c>
      <c r="C1275" s="11">
        <f>MONTH(SalesData[[#This Row],[Order Date]])</f>
        <v>10</v>
      </c>
      <c r="D1275" t="s">
        <v>386</v>
      </c>
      <c r="E1275" t="s">
        <v>387</v>
      </c>
      <c r="F1275" t="s">
        <v>20</v>
      </c>
      <c r="G1275" t="s">
        <v>21</v>
      </c>
      <c r="H1275" t="s">
        <v>35</v>
      </c>
      <c r="I1275" t="s">
        <v>599</v>
      </c>
      <c r="J1275" s="6">
        <v>144.60000000000002</v>
      </c>
      <c r="K1275" s="8">
        <v>3</v>
      </c>
      <c r="L1275" s="6">
        <v>41.933999999999983</v>
      </c>
    </row>
    <row r="1276" spans="1:12" x14ac:dyDescent="0.3">
      <c r="A1276" s="2">
        <v>41921</v>
      </c>
      <c r="B1276" s="8">
        <f>YEAR(SalesData[[#This Row],[Order Date]])</f>
        <v>2014</v>
      </c>
      <c r="C1276" s="11">
        <f>MONTH(SalesData[[#This Row],[Order Date]])</f>
        <v>10</v>
      </c>
      <c r="D1276" t="s">
        <v>386</v>
      </c>
      <c r="E1276" t="s">
        <v>387</v>
      </c>
      <c r="F1276" t="s">
        <v>20</v>
      </c>
      <c r="G1276" t="s">
        <v>37</v>
      </c>
      <c r="H1276" t="s">
        <v>38</v>
      </c>
      <c r="I1276" t="s">
        <v>3312</v>
      </c>
      <c r="J1276" s="6">
        <v>15.991999999999999</v>
      </c>
      <c r="K1276" s="8">
        <v>1</v>
      </c>
      <c r="L1276" s="6">
        <v>-2.9985000000000022</v>
      </c>
    </row>
    <row r="1277" spans="1:12" x14ac:dyDescent="0.3">
      <c r="A1277" s="2">
        <v>41922</v>
      </c>
      <c r="B1277" s="8">
        <f>YEAR(SalesData[[#This Row],[Order Date]])</f>
        <v>2014</v>
      </c>
      <c r="C1277" s="11">
        <f>MONTH(SalesData[[#This Row],[Order Date]])</f>
        <v>10</v>
      </c>
      <c r="D1277" t="s">
        <v>845</v>
      </c>
      <c r="E1277" t="s">
        <v>846</v>
      </c>
      <c r="F1277" t="s">
        <v>20</v>
      </c>
      <c r="G1277" t="s">
        <v>13</v>
      </c>
      <c r="H1277" t="s">
        <v>16</v>
      </c>
      <c r="I1277" t="s">
        <v>81</v>
      </c>
      <c r="J1277" s="6">
        <v>122.352</v>
      </c>
      <c r="K1277" s="8">
        <v>3</v>
      </c>
      <c r="L1277" s="6">
        <v>13.764599999999994</v>
      </c>
    </row>
    <row r="1278" spans="1:12" x14ac:dyDescent="0.3">
      <c r="A1278" s="2">
        <v>41922</v>
      </c>
      <c r="B1278" s="8">
        <f>YEAR(SalesData[[#This Row],[Order Date]])</f>
        <v>2014</v>
      </c>
      <c r="C1278" s="11">
        <f>MONTH(SalesData[[#This Row],[Order Date]])</f>
        <v>10</v>
      </c>
      <c r="D1278" t="s">
        <v>845</v>
      </c>
      <c r="E1278" t="s">
        <v>846</v>
      </c>
      <c r="F1278" t="s">
        <v>20</v>
      </c>
      <c r="G1278" t="s">
        <v>21</v>
      </c>
      <c r="H1278" t="s">
        <v>94</v>
      </c>
      <c r="I1278" t="s">
        <v>1208</v>
      </c>
      <c r="J1278" s="6">
        <v>15.28</v>
      </c>
      <c r="K1278" s="8">
        <v>2</v>
      </c>
      <c r="L1278" s="6">
        <v>7.4871999999999996</v>
      </c>
    </row>
    <row r="1279" spans="1:12" x14ac:dyDescent="0.3">
      <c r="A1279" s="2">
        <v>41922</v>
      </c>
      <c r="B1279" s="8">
        <f>YEAR(SalesData[[#This Row],[Order Date]])</f>
        <v>2014</v>
      </c>
      <c r="C1279" s="11">
        <f>MONTH(SalesData[[#This Row],[Order Date]])</f>
        <v>10</v>
      </c>
      <c r="D1279" t="s">
        <v>795</v>
      </c>
      <c r="E1279" t="s">
        <v>796</v>
      </c>
      <c r="F1279" t="s">
        <v>168</v>
      </c>
      <c r="G1279" t="s">
        <v>13</v>
      </c>
      <c r="H1279" t="s">
        <v>33</v>
      </c>
      <c r="I1279" t="s">
        <v>1797</v>
      </c>
      <c r="J1279" s="6">
        <v>46.872</v>
      </c>
      <c r="K1279" s="8">
        <v>7</v>
      </c>
      <c r="L1279" s="6">
        <v>3.5153999999999979</v>
      </c>
    </row>
    <row r="1280" spans="1:12" x14ac:dyDescent="0.3">
      <c r="A1280" s="2">
        <v>41922</v>
      </c>
      <c r="B1280" s="8">
        <f>YEAR(SalesData[[#This Row],[Order Date]])</f>
        <v>2014</v>
      </c>
      <c r="C1280" s="11">
        <f>MONTH(SalesData[[#This Row],[Order Date]])</f>
        <v>10</v>
      </c>
      <c r="D1280" t="s">
        <v>3451</v>
      </c>
      <c r="E1280" t="s">
        <v>3452</v>
      </c>
      <c r="F1280" t="s">
        <v>57</v>
      </c>
      <c r="G1280" t="s">
        <v>37</v>
      </c>
      <c r="H1280" t="s">
        <v>38</v>
      </c>
      <c r="I1280" t="s">
        <v>2984</v>
      </c>
      <c r="J1280" s="6">
        <v>719.95200000000011</v>
      </c>
      <c r="K1280" s="8">
        <v>6</v>
      </c>
      <c r="L1280" s="6">
        <v>71.995200000000011</v>
      </c>
    </row>
    <row r="1281" spans="1:12" x14ac:dyDescent="0.3">
      <c r="A1281" s="2">
        <v>41922</v>
      </c>
      <c r="B1281" s="8">
        <f>YEAR(SalesData[[#This Row],[Order Date]])</f>
        <v>2014</v>
      </c>
      <c r="C1281" s="11">
        <f>MONTH(SalesData[[#This Row],[Order Date]])</f>
        <v>10</v>
      </c>
      <c r="D1281" t="s">
        <v>3451</v>
      </c>
      <c r="E1281" t="s">
        <v>3452</v>
      </c>
      <c r="F1281" t="s">
        <v>57</v>
      </c>
      <c r="G1281" t="s">
        <v>37</v>
      </c>
      <c r="H1281" t="s">
        <v>38</v>
      </c>
      <c r="I1281" t="s">
        <v>1076</v>
      </c>
      <c r="J1281" s="6">
        <v>755.94400000000019</v>
      </c>
      <c r="K1281" s="8">
        <v>7</v>
      </c>
      <c r="L1281" s="6">
        <v>66.145099999999957</v>
      </c>
    </row>
    <row r="1282" spans="1:12" x14ac:dyDescent="0.3">
      <c r="A1282" s="2">
        <v>41922</v>
      </c>
      <c r="B1282" s="8">
        <f>YEAR(SalesData[[#This Row],[Order Date]])</f>
        <v>2014</v>
      </c>
      <c r="C1282" s="11">
        <f>MONTH(SalesData[[#This Row],[Order Date]])</f>
        <v>10</v>
      </c>
      <c r="D1282" t="s">
        <v>3451</v>
      </c>
      <c r="E1282" t="s">
        <v>3452</v>
      </c>
      <c r="F1282" t="s">
        <v>57</v>
      </c>
      <c r="G1282" t="s">
        <v>21</v>
      </c>
      <c r="H1282" t="s">
        <v>40</v>
      </c>
      <c r="I1282" t="s">
        <v>2410</v>
      </c>
      <c r="J1282" s="6">
        <v>11.979999999999997</v>
      </c>
      <c r="K1282" s="8">
        <v>5</v>
      </c>
      <c r="L1282" s="6">
        <v>-19.16800000000001</v>
      </c>
    </row>
    <row r="1283" spans="1:12" x14ac:dyDescent="0.3">
      <c r="A1283" s="2">
        <v>41922</v>
      </c>
      <c r="B1283" s="8">
        <f>YEAR(SalesData[[#This Row],[Order Date]])</f>
        <v>2014</v>
      </c>
      <c r="C1283" s="11">
        <f>MONTH(SalesData[[#This Row],[Order Date]])</f>
        <v>10</v>
      </c>
      <c r="D1283" t="s">
        <v>3451</v>
      </c>
      <c r="E1283" t="s">
        <v>3452</v>
      </c>
      <c r="F1283" t="s">
        <v>57</v>
      </c>
      <c r="G1283" t="s">
        <v>21</v>
      </c>
      <c r="H1283" t="s">
        <v>40</v>
      </c>
      <c r="I1283" t="s">
        <v>650</v>
      </c>
      <c r="J1283" s="6">
        <v>0.8979999999999998</v>
      </c>
      <c r="K1283" s="8">
        <v>1</v>
      </c>
      <c r="L1283" s="6">
        <v>-1.5715000000000008</v>
      </c>
    </row>
    <row r="1284" spans="1:12" x14ac:dyDescent="0.3">
      <c r="A1284" s="2">
        <v>41922</v>
      </c>
      <c r="B1284" s="8">
        <f>YEAR(SalesData[[#This Row],[Order Date]])</f>
        <v>2014</v>
      </c>
      <c r="C1284" s="11">
        <f>MONTH(SalesData[[#This Row],[Order Date]])</f>
        <v>10</v>
      </c>
      <c r="D1284" t="s">
        <v>2474</v>
      </c>
      <c r="E1284" t="s">
        <v>2475</v>
      </c>
      <c r="F1284" t="s">
        <v>269</v>
      </c>
      <c r="G1284" t="s">
        <v>37</v>
      </c>
      <c r="H1284" t="s">
        <v>370</v>
      </c>
      <c r="I1284" t="s">
        <v>3489</v>
      </c>
      <c r="J1284" s="6">
        <v>101.99400000000001</v>
      </c>
      <c r="K1284" s="8">
        <v>2</v>
      </c>
      <c r="L1284" s="6">
        <v>-71.39579999999998</v>
      </c>
    </row>
    <row r="1285" spans="1:12" x14ac:dyDescent="0.3">
      <c r="A1285" s="2">
        <v>41922</v>
      </c>
      <c r="B1285" s="8">
        <f>YEAR(SalesData[[#This Row],[Order Date]])</f>
        <v>2014</v>
      </c>
      <c r="C1285" s="11">
        <f>MONTH(SalesData[[#This Row],[Order Date]])</f>
        <v>10</v>
      </c>
      <c r="D1285" t="s">
        <v>2474</v>
      </c>
      <c r="E1285" t="s">
        <v>2475</v>
      </c>
      <c r="F1285" t="s">
        <v>269</v>
      </c>
      <c r="G1285" t="s">
        <v>21</v>
      </c>
      <c r="H1285" t="s">
        <v>40</v>
      </c>
      <c r="I1285" t="s">
        <v>966</v>
      </c>
      <c r="J1285" s="6">
        <v>18.264000000000003</v>
      </c>
      <c r="K1285" s="8">
        <v>2</v>
      </c>
      <c r="L1285" s="6">
        <v>-13.393599999999999</v>
      </c>
    </row>
    <row r="1286" spans="1:12" x14ac:dyDescent="0.3">
      <c r="A1286" s="2">
        <v>41922</v>
      </c>
      <c r="B1286" s="8">
        <f>YEAR(SalesData[[#This Row],[Order Date]])</f>
        <v>2014</v>
      </c>
      <c r="C1286" s="11">
        <f>MONTH(SalesData[[#This Row],[Order Date]])</f>
        <v>10</v>
      </c>
      <c r="D1286" t="s">
        <v>3043</v>
      </c>
      <c r="E1286" t="s">
        <v>3044</v>
      </c>
      <c r="F1286" t="s">
        <v>362</v>
      </c>
      <c r="G1286" t="s">
        <v>21</v>
      </c>
      <c r="H1286" t="s">
        <v>35</v>
      </c>
      <c r="I1286" t="s">
        <v>3470</v>
      </c>
      <c r="J1286" s="6">
        <v>255.84999999999997</v>
      </c>
      <c r="K1286" s="8">
        <v>7</v>
      </c>
      <c r="L1286" s="6">
        <v>112.57400000000001</v>
      </c>
    </row>
    <row r="1287" spans="1:12" x14ac:dyDescent="0.3">
      <c r="A1287" s="2">
        <v>41923</v>
      </c>
      <c r="B1287" s="8">
        <f>YEAR(SalesData[[#This Row],[Order Date]])</f>
        <v>2014</v>
      </c>
      <c r="C1287" s="11">
        <f>MONTH(SalesData[[#This Row],[Order Date]])</f>
        <v>10</v>
      </c>
      <c r="D1287" t="s">
        <v>2264</v>
      </c>
      <c r="E1287" t="s">
        <v>2265</v>
      </c>
      <c r="F1287" t="s">
        <v>80</v>
      </c>
      <c r="G1287" t="s">
        <v>21</v>
      </c>
      <c r="H1287" t="s">
        <v>29</v>
      </c>
      <c r="I1287" t="s">
        <v>1461</v>
      </c>
      <c r="J1287" s="6">
        <v>281.904</v>
      </c>
      <c r="K1287" s="8">
        <v>2</v>
      </c>
      <c r="L1287" s="6">
        <v>10.571399999999983</v>
      </c>
    </row>
    <row r="1288" spans="1:12" x14ac:dyDescent="0.3">
      <c r="A1288" s="2">
        <v>41923</v>
      </c>
      <c r="B1288" s="8">
        <f>YEAR(SalesData[[#This Row],[Order Date]])</f>
        <v>2014</v>
      </c>
      <c r="C1288" s="11">
        <f>MONTH(SalesData[[#This Row],[Order Date]])</f>
        <v>10</v>
      </c>
      <c r="D1288" t="s">
        <v>2264</v>
      </c>
      <c r="E1288" t="s">
        <v>2265</v>
      </c>
      <c r="F1288" t="s">
        <v>80</v>
      </c>
      <c r="G1288" t="s">
        <v>21</v>
      </c>
      <c r="H1288" t="s">
        <v>94</v>
      </c>
      <c r="I1288" t="s">
        <v>1139</v>
      </c>
      <c r="J1288" s="6">
        <v>201.43200000000002</v>
      </c>
      <c r="K1288" s="8">
        <v>3</v>
      </c>
      <c r="L1288" s="6">
        <v>67.983299999999986</v>
      </c>
    </row>
    <row r="1289" spans="1:12" x14ac:dyDescent="0.3">
      <c r="A1289" s="2">
        <v>41923</v>
      </c>
      <c r="B1289" s="8">
        <f>YEAR(SalesData[[#This Row],[Order Date]])</f>
        <v>2014</v>
      </c>
      <c r="C1289" s="11">
        <f>MONTH(SalesData[[#This Row],[Order Date]])</f>
        <v>10</v>
      </c>
      <c r="D1289" t="s">
        <v>2800</v>
      </c>
      <c r="E1289" t="s">
        <v>2801</v>
      </c>
      <c r="F1289" t="s">
        <v>53</v>
      </c>
      <c r="G1289" t="s">
        <v>13</v>
      </c>
      <c r="H1289" t="s">
        <v>33</v>
      </c>
      <c r="I1289" t="s">
        <v>2271</v>
      </c>
      <c r="J1289" s="6">
        <v>63.47</v>
      </c>
      <c r="K1289" s="8">
        <v>11</v>
      </c>
      <c r="L1289" s="6">
        <v>19.040999999999997</v>
      </c>
    </row>
    <row r="1290" spans="1:12" x14ac:dyDescent="0.3">
      <c r="A1290" s="2">
        <v>41923</v>
      </c>
      <c r="B1290" s="8">
        <f>YEAR(SalesData[[#This Row],[Order Date]])</f>
        <v>2014</v>
      </c>
      <c r="C1290" s="11">
        <f>MONTH(SalesData[[#This Row],[Order Date]])</f>
        <v>10</v>
      </c>
      <c r="D1290" t="s">
        <v>2800</v>
      </c>
      <c r="E1290" t="s">
        <v>2801</v>
      </c>
      <c r="F1290" t="s">
        <v>53</v>
      </c>
      <c r="G1290" t="s">
        <v>37</v>
      </c>
      <c r="H1290" t="s">
        <v>87</v>
      </c>
      <c r="I1290" t="s">
        <v>3142</v>
      </c>
      <c r="J1290" s="6">
        <v>345</v>
      </c>
      <c r="K1290" s="8">
        <v>5</v>
      </c>
      <c r="L1290" s="6">
        <v>58.649999999999984</v>
      </c>
    </row>
    <row r="1291" spans="1:12" x14ac:dyDescent="0.3">
      <c r="A1291" s="2">
        <v>41923</v>
      </c>
      <c r="B1291" s="8">
        <f>YEAR(SalesData[[#This Row],[Order Date]])</f>
        <v>2014</v>
      </c>
      <c r="C1291" s="11">
        <f>MONTH(SalesData[[#This Row],[Order Date]])</f>
        <v>10</v>
      </c>
      <c r="D1291" t="s">
        <v>325</v>
      </c>
      <c r="E1291" t="s">
        <v>326</v>
      </c>
      <c r="F1291" t="s">
        <v>20</v>
      </c>
      <c r="G1291" t="s">
        <v>21</v>
      </c>
      <c r="H1291" t="s">
        <v>29</v>
      </c>
      <c r="I1291" t="s">
        <v>1728</v>
      </c>
      <c r="J1291" s="6">
        <v>31.92</v>
      </c>
      <c r="K1291" s="8">
        <v>4</v>
      </c>
      <c r="L1291" s="6">
        <v>8.299199999999999</v>
      </c>
    </row>
    <row r="1292" spans="1:12" x14ac:dyDescent="0.3">
      <c r="A1292" s="2">
        <v>41923</v>
      </c>
      <c r="B1292" s="8">
        <f>YEAR(SalesData[[#This Row],[Order Date]])</f>
        <v>2014</v>
      </c>
      <c r="C1292" s="11">
        <f>MONTH(SalesData[[#This Row],[Order Date]])</f>
        <v>10</v>
      </c>
      <c r="D1292" t="s">
        <v>325</v>
      </c>
      <c r="E1292" t="s">
        <v>326</v>
      </c>
      <c r="F1292" t="s">
        <v>20</v>
      </c>
      <c r="G1292" t="s">
        <v>13</v>
      </c>
      <c r="H1292" t="s">
        <v>16</v>
      </c>
      <c r="I1292" t="s">
        <v>3167</v>
      </c>
      <c r="J1292" s="6">
        <v>433.56800000000004</v>
      </c>
      <c r="K1292" s="8">
        <v>2</v>
      </c>
      <c r="L1292" s="6">
        <v>-65.035200000000046</v>
      </c>
    </row>
    <row r="1293" spans="1:12" x14ac:dyDescent="0.3">
      <c r="A1293" s="2">
        <v>41923</v>
      </c>
      <c r="B1293" s="8">
        <f>YEAR(SalesData[[#This Row],[Order Date]])</f>
        <v>2014</v>
      </c>
      <c r="C1293" s="11">
        <f>MONTH(SalesData[[#This Row],[Order Date]])</f>
        <v>10</v>
      </c>
      <c r="D1293" t="s">
        <v>2504</v>
      </c>
      <c r="E1293" t="s">
        <v>2505</v>
      </c>
      <c r="F1293" t="s">
        <v>903</v>
      </c>
      <c r="G1293" t="s">
        <v>21</v>
      </c>
      <c r="H1293" t="s">
        <v>22</v>
      </c>
      <c r="I1293" t="s">
        <v>23</v>
      </c>
      <c r="J1293" s="6">
        <v>7.31</v>
      </c>
      <c r="K1293" s="8">
        <v>1</v>
      </c>
      <c r="L1293" s="6">
        <v>3.4356999999999998</v>
      </c>
    </row>
    <row r="1294" spans="1:12" x14ac:dyDescent="0.3">
      <c r="A1294" s="2">
        <v>41923</v>
      </c>
      <c r="B1294" s="8">
        <f>YEAR(SalesData[[#This Row],[Order Date]])</f>
        <v>2014</v>
      </c>
      <c r="C1294" s="11">
        <f>MONTH(SalesData[[#This Row],[Order Date]])</f>
        <v>10</v>
      </c>
      <c r="D1294" t="s">
        <v>2504</v>
      </c>
      <c r="E1294" t="s">
        <v>2505</v>
      </c>
      <c r="F1294" t="s">
        <v>903</v>
      </c>
      <c r="G1294" t="s">
        <v>13</v>
      </c>
      <c r="H1294" t="s">
        <v>33</v>
      </c>
      <c r="I1294" t="s">
        <v>2648</v>
      </c>
      <c r="J1294" s="6">
        <v>8.92</v>
      </c>
      <c r="K1294" s="8">
        <v>4</v>
      </c>
      <c r="L1294" s="6">
        <v>3.9248000000000003</v>
      </c>
    </row>
    <row r="1295" spans="1:12" x14ac:dyDescent="0.3">
      <c r="A1295" s="2">
        <v>41923</v>
      </c>
      <c r="B1295" s="8">
        <f>YEAR(SalesData[[#This Row],[Order Date]])</f>
        <v>2014</v>
      </c>
      <c r="C1295" s="11">
        <f>MONTH(SalesData[[#This Row],[Order Date]])</f>
        <v>10</v>
      </c>
      <c r="D1295" t="s">
        <v>1062</v>
      </c>
      <c r="E1295" t="s">
        <v>1063</v>
      </c>
      <c r="F1295" t="s">
        <v>20</v>
      </c>
      <c r="G1295" t="s">
        <v>21</v>
      </c>
      <c r="H1295" t="s">
        <v>94</v>
      </c>
      <c r="I1295" t="s">
        <v>1208</v>
      </c>
      <c r="J1295" s="6">
        <v>7.64</v>
      </c>
      <c r="K1295" s="8">
        <v>1</v>
      </c>
      <c r="L1295" s="6">
        <v>3.7435999999999998</v>
      </c>
    </row>
    <row r="1296" spans="1:12" x14ac:dyDescent="0.3">
      <c r="A1296" s="2">
        <v>41924</v>
      </c>
      <c r="B1296" s="8">
        <f>YEAR(SalesData[[#This Row],[Order Date]])</f>
        <v>2014</v>
      </c>
      <c r="C1296" s="11">
        <f>MONTH(SalesData[[#This Row],[Order Date]])</f>
        <v>10</v>
      </c>
      <c r="D1296" t="s">
        <v>196</v>
      </c>
      <c r="E1296" t="s">
        <v>197</v>
      </c>
      <c r="F1296" t="s">
        <v>20</v>
      </c>
      <c r="G1296" t="s">
        <v>21</v>
      </c>
      <c r="H1296" t="s">
        <v>35</v>
      </c>
      <c r="I1296" t="s">
        <v>198</v>
      </c>
      <c r="J1296" s="6">
        <v>14.9</v>
      </c>
      <c r="K1296" s="8">
        <v>5</v>
      </c>
      <c r="L1296" s="6">
        <v>4.1720000000000006</v>
      </c>
    </row>
    <row r="1297" spans="1:12" x14ac:dyDescent="0.3">
      <c r="A1297" s="2">
        <v>41924</v>
      </c>
      <c r="B1297" s="8">
        <f>YEAR(SalesData[[#This Row],[Order Date]])</f>
        <v>2014</v>
      </c>
      <c r="C1297" s="11">
        <f>MONTH(SalesData[[#This Row],[Order Date]])</f>
        <v>10</v>
      </c>
      <c r="D1297" t="s">
        <v>196</v>
      </c>
      <c r="E1297" t="s">
        <v>197</v>
      </c>
      <c r="F1297" t="s">
        <v>20</v>
      </c>
      <c r="G1297" t="s">
        <v>21</v>
      </c>
      <c r="H1297" t="s">
        <v>29</v>
      </c>
      <c r="I1297" t="s">
        <v>199</v>
      </c>
      <c r="J1297" s="6">
        <v>21.39</v>
      </c>
      <c r="K1297" s="8">
        <v>1</v>
      </c>
      <c r="L1297" s="6">
        <v>6.2030999999999992</v>
      </c>
    </row>
    <row r="1298" spans="1:12" x14ac:dyDescent="0.3">
      <c r="A1298" s="2">
        <v>41924</v>
      </c>
      <c r="B1298" s="8">
        <f>YEAR(SalesData[[#This Row],[Order Date]])</f>
        <v>2014</v>
      </c>
      <c r="C1298" s="11">
        <f>MONTH(SalesData[[#This Row],[Order Date]])</f>
        <v>10</v>
      </c>
      <c r="D1298" t="s">
        <v>3376</v>
      </c>
      <c r="E1298" t="s">
        <v>3377</v>
      </c>
      <c r="F1298" t="s">
        <v>114</v>
      </c>
      <c r="G1298" t="s">
        <v>21</v>
      </c>
      <c r="H1298" t="s">
        <v>312</v>
      </c>
      <c r="I1298" t="s">
        <v>2376</v>
      </c>
      <c r="J1298" s="6">
        <v>22.240000000000002</v>
      </c>
      <c r="K1298" s="8">
        <v>2</v>
      </c>
      <c r="L1298" s="6">
        <v>2.5019999999999971</v>
      </c>
    </row>
    <row r="1299" spans="1:12" x14ac:dyDescent="0.3">
      <c r="A1299" s="2">
        <v>41925</v>
      </c>
      <c r="B1299" s="8">
        <f>YEAR(SalesData[[#This Row],[Order Date]])</f>
        <v>2014</v>
      </c>
      <c r="C1299" s="11">
        <f>MONTH(SalesData[[#This Row],[Order Date]])</f>
        <v>10</v>
      </c>
      <c r="D1299" t="s">
        <v>1043</v>
      </c>
      <c r="E1299" t="s">
        <v>1044</v>
      </c>
      <c r="F1299" t="s">
        <v>53</v>
      </c>
      <c r="G1299" t="s">
        <v>21</v>
      </c>
      <c r="H1299" t="s">
        <v>35</v>
      </c>
      <c r="I1299" t="s">
        <v>1331</v>
      </c>
      <c r="J1299" s="6">
        <v>11.52</v>
      </c>
      <c r="K1299" s="8">
        <v>4</v>
      </c>
      <c r="L1299" s="6">
        <v>3.2256</v>
      </c>
    </row>
    <row r="1300" spans="1:12" x14ac:dyDescent="0.3">
      <c r="A1300" s="2">
        <v>41925</v>
      </c>
      <c r="B1300" s="8">
        <f>YEAR(SalesData[[#This Row],[Order Date]])</f>
        <v>2014</v>
      </c>
      <c r="C1300" s="11">
        <f>MONTH(SalesData[[#This Row],[Order Date]])</f>
        <v>10</v>
      </c>
      <c r="D1300" t="s">
        <v>1043</v>
      </c>
      <c r="E1300" t="s">
        <v>1044</v>
      </c>
      <c r="F1300" t="s">
        <v>53</v>
      </c>
      <c r="G1300" t="s">
        <v>13</v>
      </c>
      <c r="H1300" t="s">
        <v>27</v>
      </c>
      <c r="I1300" t="s">
        <v>566</v>
      </c>
      <c r="J1300" s="6">
        <v>1298.55</v>
      </c>
      <c r="K1300" s="8">
        <v>5</v>
      </c>
      <c r="L1300" s="6">
        <v>311.65199999999999</v>
      </c>
    </row>
    <row r="1301" spans="1:12" x14ac:dyDescent="0.3">
      <c r="A1301" s="2">
        <v>41925</v>
      </c>
      <c r="B1301" s="8">
        <f>YEAR(SalesData[[#This Row],[Order Date]])</f>
        <v>2014</v>
      </c>
      <c r="C1301" s="11">
        <f>MONTH(SalesData[[#This Row],[Order Date]])</f>
        <v>10</v>
      </c>
      <c r="D1301" t="s">
        <v>1043</v>
      </c>
      <c r="E1301" t="s">
        <v>1044</v>
      </c>
      <c r="F1301" t="s">
        <v>53</v>
      </c>
      <c r="G1301" t="s">
        <v>21</v>
      </c>
      <c r="H1301" t="s">
        <v>42</v>
      </c>
      <c r="I1301" t="s">
        <v>1332</v>
      </c>
      <c r="J1301" s="6">
        <v>213.92</v>
      </c>
      <c r="K1301" s="8">
        <v>4</v>
      </c>
      <c r="L1301" s="6">
        <v>62.036799999999971</v>
      </c>
    </row>
    <row r="1302" spans="1:12" x14ac:dyDescent="0.3">
      <c r="A1302" s="2">
        <v>41925</v>
      </c>
      <c r="B1302" s="8">
        <f>YEAR(SalesData[[#This Row],[Order Date]])</f>
        <v>2014</v>
      </c>
      <c r="C1302" s="11">
        <f>MONTH(SalesData[[#This Row],[Order Date]])</f>
        <v>10</v>
      </c>
      <c r="D1302" t="s">
        <v>1043</v>
      </c>
      <c r="E1302" t="s">
        <v>1044</v>
      </c>
      <c r="F1302" t="s">
        <v>53</v>
      </c>
      <c r="G1302" t="s">
        <v>37</v>
      </c>
      <c r="H1302" t="s">
        <v>87</v>
      </c>
      <c r="I1302" t="s">
        <v>1134</v>
      </c>
      <c r="J1302" s="6">
        <v>25.78</v>
      </c>
      <c r="K1302" s="8">
        <v>2</v>
      </c>
      <c r="L1302" s="6">
        <v>2.5779999999999994</v>
      </c>
    </row>
    <row r="1303" spans="1:12" x14ac:dyDescent="0.3">
      <c r="A1303" s="2">
        <v>41925</v>
      </c>
      <c r="B1303" s="8">
        <f>YEAR(SalesData[[#This Row],[Order Date]])</f>
        <v>2014</v>
      </c>
      <c r="C1303" s="11">
        <f>MONTH(SalesData[[#This Row],[Order Date]])</f>
        <v>10</v>
      </c>
      <c r="D1303" t="s">
        <v>2134</v>
      </c>
      <c r="E1303" t="s">
        <v>2135</v>
      </c>
      <c r="F1303" t="s">
        <v>428</v>
      </c>
      <c r="G1303" t="s">
        <v>13</v>
      </c>
      <c r="H1303" t="s">
        <v>16</v>
      </c>
      <c r="I1303" t="s">
        <v>1656</v>
      </c>
      <c r="J1303" s="6">
        <v>245.98</v>
      </c>
      <c r="K1303" s="8">
        <v>2</v>
      </c>
      <c r="L1303" s="6">
        <v>27.057799999999986</v>
      </c>
    </row>
    <row r="1304" spans="1:12" x14ac:dyDescent="0.3">
      <c r="A1304" s="2">
        <v>41925</v>
      </c>
      <c r="B1304" s="8">
        <f>YEAR(SalesData[[#This Row],[Order Date]])</f>
        <v>2014</v>
      </c>
      <c r="C1304" s="11">
        <f>MONTH(SalesData[[#This Row],[Order Date]])</f>
        <v>10</v>
      </c>
      <c r="D1304" t="s">
        <v>2134</v>
      </c>
      <c r="E1304" t="s">
        <v>2135</v>
      </c>
      <c r="F1304" t="s">
        <v>428</v>
      </c>
      <c r="G1304" t="s">
        <v>21</v>
      </c>
      <c r="H1304" t="s">
        <v>40</v>
      </c>
      <c r="I1304" t="s">
        <v>227</v>
      </c>
      <c r="J1304" s="6">
        <v>18.940000000000001</v>
      </c>
      <c r="K1304" s="8">
        <v>1</v>
      </c>
      <c r="L1304" s="6">
        <v>9.4700000000000006</v>
      </c>
    </row>
    <row r="1305" spans="1:12" x14ac:dyDescent="0.3">
      <c r="A1305" s="2">
        <v>41925</v>
      </c>
      <c r="B1305" s="8">
        <f>YEAR(SalesData[[#This Row],[Order Date]])</f>
        <v>2014</v>
      </c>
      <c r="C1305" s="11">
        <f>MONTH(SalesData[[#This Row],[Order Date]])</f>
        <v>10</v>
      </c>
      <c r="D1305" t="s">
        <v>1143</v>
      </c>
      <c r="E1305" t="s">
        <v>1144</v>
      </c>
      <c r="F1305" t="s">
        <v>145</v>
      </c>
      <c r="G1305" t="s">
        <v>21</v>
      </c>
      <c r="H1305" t="s">
        <v>40</v>
      </c>
      <c r="I1305" t="s">
        <v>1039</v>
      </c>
      <c r="J1305" s="6">
        <v>7.7520000000000007</v>
      </c>
      <c r="K1305" s="8">
        <v>3</v>
      </c>
      <c r="L1305" s="6">
        <v>2.8100999999999998</v>
      </c>
    </row>
    <row r="1306" spans="1:12" x14ac:dyDescent="0.3">
      <c r="A1306" s="2">
        <v>41925</v>
      </c>
      <c r="B1306" s="8">
        <f>YEAR(SalesData[[#This Row],[Order Date]])</f>
        <v>2014</v>
      </c>
      <c r="C1306" s="11">
        <f>MONTH(SalesData[[#This Row],[Order Date]])</f>
        <v>10</v>
      </c>
      <c r="D1306" t="s">
        <v>2865</v>
      </c>
      <c r="E1306" t="s">
        <v>2866</v>
      </c>
      <c r="F1306" t="s">
        <v>173</v>
      </c>
      <c r="G1306" t="s">
        <v>21</v>
      </c>
      <c r="H1306" t="s">
        <v>94</v>
      </c>
      <c r="I1306" t="s">
        <v>2103</v>
      </c>
      <c r="J1306" s="6">
        <v>36.4</v>
      </c>
      <c r="K1306" s="8">
        <v>5</v>
      </c>
      <c r="L1306" s="6">
        <v>17.472000000000001</v>
      </c>
    </row>
    <row r="1307" spans="1:12" x14ac:dyDescent="0.3">
      <c r="A1307" s="2">
        <v>41925</v>
      </c>
      <c r="B1307" s="8">
        <f>YEAR(SalesData[[#This Row],[Order Date]])</f>
        <v>2014</v>
      </c>
      <c r="C1307" s="11">
        <f>MONTH(SalesData[[#This Row],[Order Date]])</f>
        <v>10</v>
      </c>
      <c r="D1307" t="s">
        <v>2865</v>
      </c>
      <c r="E1307" t="s">
        <v>2866</v>
      </c>
      <c r="F1307" t="s">
        <v>173</v>
      </c>
      <c r="G1307" t="s">
        <v>37</v>
      </c>
      <c r="H1307" t="s">
        <v>87</v>
      </c>
      <c r="I1307" t="s">
        <v>3253</v>
      </c>
      <c r="J1307" s="6">
        <v>22.96</v>
      </c>
      <c r="K1307" s="8">
        <v>2</v>
      </c>
      <c r="L1307" s="6">
        <v>4.3623999999999974</v>
      </c>
    </row>
    <row r="1308" spans="1:12" x14ac:dyDescent="0.3">
      <c r="A1308" s="2">
        <v>41925</v>
      </c>
      <c r="B1308" s="8">
        <f>YEAR(SalesData[[#This Row],[Order Date]])</f>
        <v>2014</v>
      </c>
      <c r="C1308" s="11">
        <f>MONTH(SalesData[[#This Row],[Order Date]])</f>
        <v>10</v>
      </c>
      <c r="D1308" t="s">
        <v>2865</v>
      </c>
      <c r="E1308" t="s">
        <v>2866</v>
      </c>
      <c r="F1308" t="s">
        <v>173</v>
      </c>
      <c r="G1308" t="s">
        <v>21</v>
      </c>
      <c r="H1308" t="s">
        <v>29</v>
      </c>
      <c r="I1308" t="s">
        <v>3450</v>
      </c>
      <c r="J1308" s="6">
        <v>315.2</v>
      </c>
      <c r="K1308" s="8">
        <v>4</v>
      </c>
      <c r="L1308" s="6">
        <v>6.3040000000000305</v>
      </c>
    </row>
    <row r="1309" spans="1:12" x14ac:dyDescent="0.3">
      <c r="A1309" s="2">
        <v>41925</v>
      </c>
      <c r="B1309" s="8">
        <f>YEAR(SalesData[[#This Row],[Order Date]])</f>
        <v>2014</v>
      </c>
      <c r="C1309" s="11">
        <f>MONTH(SalesData[[#This Row],[Order Date]])</f>
        <v>10</v>
      </c>
      <c r="D1309" t="s">
        <v>2865</v>
      </c>
      <c r="E1309" t="s">
        <v>2866</v>
      </c>
      <c r="F1309" t="s">
        <v>173</v>
      </c>
      <c r="G1309" t="s">
        <v>21</v>
      </c>
      <c r="H1309" t="s">
        <v>40</v>
      </c>
      <c r="I1309" t="s">
        <v>1762</v>
      </c>
      <c r="J1309" s="6">
        <v>15.18</v>
      </c>
      <c r="K1309" s="8">
        <v>3</v>
      </c>
      <c r="L1309" s="6">
        <v>7.1345999999999989</v>
      </c>
    </row>
    <row r="1310" spans="1:12" x14ac:dyDescent="0.3">
      <c r="A1310" s="2">
        <v>41926</v>
      </c>
      <c r="B1310" s="8">
        <f>YEAR(SalesData[[#This Row],[Order Date]])</f>
        <v>2014</v>
      </c>
      <c r="C1310" s="11">
        <f>MONTH(SalesData[[#This Row],[Order Date]])</f>
        <v>10</v>
      </c>
      <c r="D1310" t="s">
        <v>2250</v>
      </c>
      <c r="E1310" t="s">
        <v>2251</v>
      </c>
      <c r="F1310" t="s">
        <v>1411</v>
      </c>
      <c r="G1310" t="s">
        <v>21</v>
      </c>
      <c r="H1310" t="s">
        <v>40</v>
      </c>
      <c r="I1310" t="s">
        <v>3035</v>
      </c>
      <c r="J1310" s="6">
        <v>22.92</v>
      </c>
      <c r="K1310" s="8">
        <v>4</v>
      </c>
      <c r="L1310" s="6">
        <v>11.0016</v>
      </c>
    </row>
    <row r="1311" spans="1:12" x14ac:dyDescent="0.3">
      <c r="A1311" s="2">
        <v>41926</v>
      </c>
      <c r="B1311" s="8">
        <f>YEAR(SalesData[[#This Row],[Order Date]])</f>
        <v>2014</v>
      </c>
      <c r="C1311" s="11">
        <f>MONTH(SalesData[[#This Row],[Order Date]])</f>
        <v>10</v>
      </c>
      <c r="D1311" t="s">
        <v>2250</v>
      </c>
      <c r="E1311" t="s">
        <v>2251</v>
      </c>
      <c r="F1311" t="s">
        <v>1411</v>
      </c>
      <c r="G1311" t="s">
        <v>21</v>
      </c>
      <c r="H1311" t="s">
        <v>29</v>
      </c>
      <c r="I1311" t="s">
        <v>829</v>
      </c>
      <c r="J1311" s="6">
        <v>269.89999999999998</v>
      </c>
      <c r="K1311" s="8">
        <v>5</v>
      </c>
      <c r="L1311" s="6">
        <v>16.193999999999988</v>
      </c>
    </row>
    <row r="1312" spans="1:12" x14ac:dyDescent="0.3">
      <c r="A1312" s="2">
        <v>41926</v>
      </c>
      <c r="B1312" s="8">
        <f>YEAR(SalesData[[#This Row],[Order Date]])</f>
        <v>2014</v>
      </c>
      <c r="C1312" s="11">
        <f>MONTH(SalesData[[#This Row],[Order Date]])</f>
        <v>10</v>
      </c>
      <c r="D1312" t="s">
        <v>2749</v>
      </c>
      <c r="E1312" t="s">
        <v>2750</v>
      </c>
      <c r="F1312" t="s">
        <v>57</v>
      </c>
      <c r="G1312" t="s">
        <v>21</v>
      </c>
      <c r="H1312" t="s">
        <v>42</v>
      </c>
      <c r="I1312" t="s">
        <v>3244</v>
      </c>
      <c r="J1312" s="6">
        <v>3.1599999999999993</v>
      </c>
      <c r="K1312" s="8">
        <v>4</v>
      </c>
      <c r="L1312" s="6">
        <v>-8.532</v>
      </c>
    </row>
    <row r="1313" spans="1:12" x14ac:dyDescent="0.3">
      <c r="A1313" s="2">
        <v>41926</v>
      </c>
      <c r="B1313" s="8">
        <f>YEAR(SalesData[[#This Row],[Order Date]])</f>
        <v>2014</v>
      </c>
      <c r="C1313" s="11">
        <f>MONTH(SalesData[[#This Row],[Order Date]])</f>
        <v>10</v>
      </c>
      <c r="D1313" t="s">
        <v>2749</v>
      </c>
      <c r="E1313" t="s">
        <v>2750</v>
      </c>
      <c r="F1313" t="s">
        <v>57</v>
      </c>
      <c r="G1313" t="s">
        <v>37</v>
      </c>
      <c r="H1313" t="s">
        <v>648</v>
      </c>
      <c r="I1313" t="s">
        <v>1263</v>
      </c>
      <c r="J1313" s="6">
        <v>1999.96</v>
      </c>
      <c r="K1313" s="8">
        <v>5</v>
      </c>
      <c r="L1313" s="6">
        <v>624.98749999999995</v>
      </c>
    </row>
    <row r="1314" spans="1:12" x14ac:dyDescent="0.3">
      <c r="A1314" s="2">
        <v>41926</v>
      </c>
      <c r="B1314" s="8">
        <f>YEAR(SalesData[[#This Row],[Order Date]])</f>
        <v>2014</v>
      </c>
      <c r="C1314" s="11">
        <f>MONTH(SalesData[[#This Row],[Order Date]])</f>
        <v>10</v>
      </c>
      <c r="D1314" t="s">
        <v>972</v>
      </c>
      <c r="E1314" t="s">
        <v>973</v>
      </c>
      <c r="F1314" t="s">
        <v>114</v>
      </c>
      <c r="G1314" t="s">
        <v>21</v>
      </c>
      <c r="H1314" t="s">
        <v>49</v>
      </c>
      <c r="I1314" t="s">
        <v>2604</v>
      </c>
      <c r="J1314" s="6">
        <v>322.19200000000001</v>
      </c>
      <c r="K1314" s="8">
        <v>13</v>
      </c>
      <c r="L1314" s="6">
        <v>100.68499999999997</v>
      </c>
    </row>
    <row r="1315" spans="1:12" x14ac:dyDescent="0.3">
      <c r="A1315" s="2">
        <v>41926</v>
      </c>
      <c r="B1315" s="8">
        <f>YEAR(SalesData[[#This Row],[Order Date]])</f>
        <v>2014</v>
      </c>
      <c r="C1315" s="11">
        <f>MONTH(SalesData[[#This Row],[Order Date]])</f>
        <v>10</v>
      </c>
      <c r="D1315" t="s">
        <v>972</v>
      </c>
      <c r="E1315" t="s">
        <v>973</v>
      </c>
      <c r="F1315" t="s">
        <v>114</v>
      </c>
      <c r="G1315" t="s">
        <v>21</v>
      </c>
      <c r="H1315" t="s">
        <v>40</v>
      </c>
      <c r="I1315" t="s">
        <v>432</v>
      </c>
      <c r="J1315" s="6">
        <v>2.9459999999999993</v>
      </c>
      <c r="K1315" s="8">
        <v>3</v>
      </c>
      <c r="L1315" s="6">
        <v>-4.8609000000000009</v>
      </c>
    </row>
    <row r="1316" spans="1:12" x14ac:dyDescent="0.3">
      <c r="A1316" s="2">
        <v>41926</v>
      </c>
      <c r="B1316" s="8">
        <f>YEAR(SalesData[[#This Row],[Order Date]])</f>
        <v>2014</v>
      </c>
      <c r="C1316" s="11">
        <f>MONTH(SalesData[[#This Row],[Order Date]])</f>
        <v>10</v>
      </c>
      <c r="D1316" t="s">
        <v>972</v>
      </c>
      <c r="E1316" t="s">
        <v>973</v>
      </c>
      <c r="F1316" t="s">
        <v>114</v>
      </c>
      <c r="G1316" t="s">
        <v>21</v>
      </c>
      <c r="H1316" t="s">
        <v>49</v>
      </c>
      <c r="I1316" t="s">
        <v>2615</v>
      </c>
      <c r="J1316" s="6">
        <v>19.136000000000003</v>
      </c>
      <c r="K1316" s="8">
        <v>4</v>
      </c>
      <c r="L1316" s="6">
        <v>6.9367999999999999</v>
      </c>
    </row>
    <row r="1317" spans="1:12" x14ac:dyDescent="0.3">
      <c r="A1317" s="2">
        <v>41926</v>
      </c>
      <c r="B1317" s="8">
        <f>YEAR(SalesData[[#This Row],[Order Date]])</f>
        <v>2014</v>
      </c>
      <c r="C1317" s="11">
        <f>MONTH(SalesData[[#This Row],[Order Date]])</f>
        <v>10</v>
      </c>
      <c r="D1317" t="s">
        <v>2757</v>
      </c>
      <c r="E1317" t="s">
        <v>2758</v>
      </c>
      <c r="F1317" t="s">
        <v>662</v>
      </c>
      <c r="G1317" t="s">
        <v>37</v>
      </c>
      <c r="H1317" t="s">
        <v>87</v>
      </c>
      <c r="I1317" t="s">
        <v>2024</v>
      </c>
      <c r="J1317" s="6">
        <v>177</v>
      </c>
      <c r="K1317" s="8">
        <v>3</v>
      </c>
      <c r="L1317" s="6">
        <v>30.089999999999982</v>
      </c>
    </row>
    <row r="1318" spans="1:12" x14ac:dyDescent="0.3">
      <c r="A1318" s="2">
        <v>41926</v>
      </c>
      <c r="B1318" s="8">
        <f>YEAR(SalesData[[#This Row],[Order Date]])</f>
        <v>2014</v>
      </c>
      <c r="C1318" s="11">
        <f>MONTH(SalesData[[#This Row],[Order Date]])</f>
        <v>10</v>
      </c>
      <c r="D1318" t="s">
        <v>2757</v>
      </c>
      <c r="E1318" t="s">
        <v>2758</v>
      </c>
      <c r="F1318" t="s">
        <v>662</v>
      </c>
      <c r="G1318" t="s">
        <v>21</v>
      </c>
      <c r="H1318" t="s">
        <v>29</v>
      </c>
      <c r="I1318" t="s">
        <v>189</v>
      </c>
      <c r="J1318" s="6">
        <v>79.45</v>
      </c>
      <c r="K1318" s="8">
        <v>7</v>
      </c>
      <c r="L1318" s="6">
        <v>22.246000000000006</v>
      </c>
    </row>
    <row r="1319" spans="1:12" x14ac:dyDescent="0.3">
      <c r="A1319" s="2">
        <v>41926</v>
      </c>
      <c r="B1319" s="8">
        <f>YEAR(SalesData[[#This Row],[Order Date]])</f>
        <v>2014</v>
      </c>
      <c r="C1319" s="11">
        <f>MONTH(SalesData[[#This Row],[Order Date]])</f>
        <v>10</v>
      </c>
      <c r="D1319" t="s">
        <v>2757</v>
      </c>
      <c r="E1319" t="s">
        <v>2758</v>
      </c>
      <c r="F1319" t="s">
        <v>662</v>
      </c>
      <c r="G1319" t="s">
        <v>13</v>
      </c>
      <c r="H1319" t="s">
        <v>16</v>
      </c>
      <c r="I1319" t="s">
        <v>3249</v>
      </c>
      <c r="J1319" s="6">
        <v>1628.82</v>
      </c>
      <c r="K1319" s="8">
        <v>9</v>
      </c>
      <c r="L1319" s="6">
        <v>260.61120000000017</v>
      </c>
    </row>
    <row r="1320" spans="1:12" x14ac:dyDescent="0.3">
      <c r="A1320" s="2">
        <v>41927</v>
      </c>
      <c r="B1320" s="8">
        <f>YEAR(SalesData[[#This Row],[Order Date]])</f>
        <v>2014</v>
      </c>
      <c r="C1320" s="11">
        <f>MONTH(SalesData[[#This Row],[Order Date]])</f>
        <v>10</v>
      </c>
      <c r="D1320" t="s">
        <v>1290</v>
      </c>
      <c r="E1320" t="s">
        <v>1291</v>
      </c>
      <c r="F1320" t="s">
        <v>26</v>
      </c>
      <c r="G1320" t="s">
        <v>13</v>
      </c>
      <c r="H1320" t="s">
        <v>33</v>
      </c>
      <c r="I1320" t="s">
        <v>2740</v>
      </c>
      <c r="J1320" s="6">
        <v>15.384</v>
      </c>
      <c r="K1320" s="8">
        <v>1</v>
      </c>
      <c r="L1320" s="6">
        <v>4.0383000000000013</v>
      </c>
    </row>
    <row r="1321" spans="1:12" x14ac:dyDescent="0.3">
      <c r="A1321" s="2">
        <v>41927</v>
      </c>
      <c r="B1321" s="8">
        <f>YEAR(SalesData[[#This Row],[Order Date]])</f>
        <v>2014</v>
      </c>
      <c r="C1321" s="11">
        <f>MONTH(SalesData[[#This Row],[Order Date]])</f>
        <v>10</v>
      </c>
      <c r="D1321" t="s">
        <v>2830</v>
      </c>
      <c r="E1321" t="s">
        <v>2831</v>
      </c>
      <c r="F1321" t="s">
        <v>269</v>
      </c>
      <c r="G1321" t="s">
        <v>13</v>
      </c>
      <c r="H1321" t="s">
        <v>16</v>
      </c>
      <c r="I1321" t="s">
        <v>2755</v>
      </c>
      <c r="J1321" s="6">
        <v>183.37199999999999</v>
      </c>
      <c r="K1321" s="8">
        <v>2</v>
      </c>
      <c r="L1321" s="6">
        <v>-7.8588000000000022</v>
      </c>
    </row>
    <row r="1322" spans="1:12" x14ac:dyDescent="0.3">
      <c r="A1322" s="2">
        <v>41927</v>
      </c>
      <c r="B1322" s="8">
        <f>YEAR(SalesData[[#This Row],[Order Date]])</f>
        <v>2014</v>
      </c>
      <c r="C1322" s="11">
        <f>MONTH(SalesData[[#This Row],[Order Date]])</f>
        <v>10</v>
      </c>
      <c r="D1322" t="s">
        <v>2830</v>
      </c>
      <c r="E1322" t="s">
        <v>2831</v>
      </c>
      <c r="F1322" t="s">
        <v>269</v>
      </c>
      <c r="G1322" t="s">
        <v>21</v>
      </c>
      <c r="H1322" t="s">
        <v>49</v>
      </c>
      <c r="I1322" t="s">
        <v>815</v>
      </c>
      <c r="J1322" s="6">
        <v>7.9680000000000009</v>
      </c>
      <c r="K1322" s="8">
        <v>2</v>
      </c>
      <c r="L1322" s="6">
        <v>2.8884000000000007</v>
      </c>
    </row>
    <row r="1323" spans="1:12" x14ac:dyDescent="0.3">
      <c r="A1323" s="2">
        <v>41928</v>
      </c>
      <c r="B1323" s="8">
        <f>YEAR(SalesData[[#This Row],[Order Date]])</f>
        <v>2014</v>
      </c>
      <c r="C1323" s="11">
        <f>MONTH(SalesData[[#This Row],[Order Date]])</f>
        <v>10</v>
      </c>
      <c r="D1323" t="s">
        <v>921</v>
      </c>
      <c r="E1323" t="s">
        <v>922</v>
      </c>
      <c r="F1323" t="s">
        <v>20</v>
      </c>
      <c r="G1323" t="s">
        <v>21</v>
      </c>
      <c r="H1323" t="s">
        <v>40</v>
      </c>
      <c r="I1323" t="s">
        <v>1902</v>
      </c>
      <c r="J1323" s="6">
        <v>14.352000000000002</v>
      </c>
      <c r="K1323" s="8">
        <v>3</v>
      </c>
      <c r="L1323" s="6">
        <v>5.0231999999999992</v>
      </c>
    </row>
    <row r="1324" spans="1:12" x14ac:dyDescent="0.3">
      <c r="A1324" s="2">
        <v>41928</v>
      </c>
      <c r="B1324" s="8">
        <f>YEAR(SalesData[[#This Row],[Order Date]])</f>
        <v>2014</v>
      </c>
      <c r="C1324" s="11">
        <f>MONTH(SalesData[[#This Row],[Order Date]])</f>
        <v>10</v>
      </c>
      <c r="D1324" t="s">
        <v>921</v>
      </c>
      <c r="E1324" t="s">
        <v>922</v>
      </c>
      <c r="F1324" t="s">
        <v>20</v>
      </c>
      <c r="G1324" t="s">
        <v>37</v>
      </c>
      <c r="H1324" t="s">
        <v>87</v>
      </c>
      <c r="I1324" t="s">
        <v>1241</v>
      </c>
      <c r="J1324" s="6">
        <v>179.97</v>
      </c>
      <c r="K1324" s="8">
        <v>3</v>
      </c>
      <c r="L1324" s="6">
        <v>86.385600000000011</v>
      </c>
    </row>
    <row r="1325" spans="1:12" x14ac:dyDescent="0.3">
      <c r="A1325" s="2">
        <v>41929</v>
      </c>
      <c r="B1325" s="8">
        <f>YEAR(SalesData[[#This Row],[Order Date]])</f>
        <v>2014</v>
      </c>
      <c r="C1325" s="11">
        <f>MONTH(SalesData[[#This Row],[Order Date]])</f>
        <v>10</v>
      </c>
      <c r="D1325" t="s">
        <v>89</v>
      </c>
      <c r="E1325" t="s">
        <v>90</v>
      </c>
      <c r="F1325" t="s">
        <v>57</v>
      </c>
      <c r="G1325" t="s">
        <v>21</v>
      </c>
      <c r="H1325" t="s">
        <v>40</v>
      </c>
      <c r="I1325" t="s">
        <v>1681</v>
      </c>
      <c r="J1325" s="6">
        <v>10.779999999999996</v>
      </c>
      <c r="K1325" s="8">
        <v>5</v>
      </c>
      <c r="L1325" s="6">
        <v>-17.248000000000008</v>
      </c>
    </row>
    <row r="1326" spans="1:12" x14ac:dyDescent="0.3">
      <c r="A1326" s="2">
        <v>41929</v>
      </c>
      <c r="B1326" s="8">
        <f>YEAR(SalesData[[#This Row],[Order Date]])</f>
        <v>2014</v>
      </c>
      <c r="C1326" s="11">
        <f>MONTH(SalesData[[#This Row],[Order Date]])</f>
        <v>10</v>
      </c>
      <c r="D1326" t="s">
        <v>89</v>
      </c>
      <c r="E1326" t="s">
        <v>90</v>
      </c>
      <c r="F1326" t="s">
        <v>57</v>
      </c>
      <c r="G1326" t="s">
        <v>37</v>
      </c>
      <c r="H1326" t="s">
        <v>87</v>
      </c>
      <c r="I1326" t="s">
        <v>1921</v>
      </c>
      <c r="J1326" s="6">
        <v>119.97600000000001</v>
      </c>
      <c r="K1326" s="8">
        <v>3</v>
      </c>
      <c r="L1326" s="6">
        <v>-17.996400000000019</v>
      </c>
    </row>
    <row r="1327" spans="1:12" x14ac:dyDescent="0.3">
      <c r="A1327" s="2">
        <v>41929</v>
      </c>
      <c r="B1327" s="8">
        <f>YEAR(SalesData[[#This Row],[Order Date]])</f>
        <v>2014</v>
      </c>
      <c r="C1327" s="11">
        <f>MONTH(SalesData[[#This Row],[Order Date]])</f>
        <v>10</v>
      </c>
      <c r="D1327" t="s">
        <v>1866</v>
      </c>
      <c r="E1327" t="s">
        <v>1867</v>
      </c>
      <c r="F1327" t="s">
        <v>57</v>
      </c>
      <c r="G1327" t="s">
        <v>13</v>
      </c>
      <c r="H1327" t="s">
        <v>33</v>
      </c>
      <c r="I1327" t="s">
        <v>2934</v>
      </c>
      <c r="J1327" s="6">
        <v>5.3120000000000003</v>
      </c>
      <c r="K1327" s="8">
        <v>2</v>
      </c>
      <c r="L1327" s="6">
        <v>-1.5935999999999995</v>
      </c>
    </row>
    <row r="1328" spans="1:12" x14ac:dyDescent="0.3">
      <c r="A1328" s="2">
        <v>41930</v>
      </c>
      <c r="B1328" s="8">
        <f>YEAR(SalesData[[#This Row],[Order Date]])</f>
        <v>2014</v>
      </c>
      <c r="C1328" s="11">
        <f>MONTH(SalesData[[#This Row],[Order Date]])</f>
        <v>10</v>
      </c>
      <c r="D1328" t="s">
        <v>592</v>
      </c>
      <c r="E1328" t="s">
        <v>593</v>
      </c>
      <c r="F1328" t="s">
        <v>193</v>
      </c>
      <c r="G1328" t="s">
        <v>21</v>
      </c>
      <c r="H1328" t="s">
        <v>29</v>
      </c>
      <c r="I1328" t="s">
        <v>455</v>
      </c>
      <c r="J1328" s="6">
        <v>275.96999999999997</v>
      </c>
      <c r="K1328" s="8">
        <v>3</v>
      </c>
      <c r="L1328" s="6">
        <v>11.038799999999981</v>
      </c>
    </row>
    <row r="1329" spans="1:12" x14ac:dyDescent="0.3">
      <c r="A1329" s="2">
        <v>41930</v>
      </c>
      <c r="B1329" s="8">
        <f>YEAR(SalesData[[#This Row],[Order Date]])</f>
        <v>2014</v>
      </c>
      <c r="C1329" s="11">
        <f>MONTH(SalesData[[#This Row],[Order Date]])</f>
        <v>10</v>
      </c>
      <c r="D1329" t="s">
        <v>592</v>
      </c>
      <c r="E1329" t="s">
        <v>593</v>
      </c>
      <c r="F1329" t="s">
        <v>193</v>
      </c>
      <c r="G1329" t="s">
        <v>37</v>
      </c>
      <c r="H1329" t="s">
        <v>38</v>
      </c>
      <c r="I1329" t="s">
        <v>2381</v>
      </c>
      <c r="J1329" s="6">
        <v>1394.95</v>
      </c>
      <c r="K1329" s="8">
        <v>5</v>
      </c>
      <c r="L1329" s="6">
        <v>362.68699999999995</v>
      </c>
    </row>
    <row r="1330" spans="1:12" x14ac:dyDescent="0.3">
      <c r="A1330" s="2">
        <v>41930</v>
      </c>
      <c r="B1330" s="8">
        <f>YEAR(SalesData[[#This Row],[Order Date]])</f>
        <v>2014</v>
      </c>
      <c r="C1330" s="11">
        <f>MONTH(SalesData[[#This Row],[Order Date]])</f>
        <v>10</v>
      </c>
      <c r="D1330" t="s">
        <v>592</v>
      </c>
      <c r="E1330" t="s">
        <v>593</v>
      </c>
      <c r="F1330" t="s">
        <v>193</v>
      </c>
      <c r="G1330" t="s">
        <v>13</v>
      </c>
      <c r="H1330" t="s">
        <v>16</v>
      </c>
      <c r="I1330" t="s">
        <v>2382</v>
      </c>
      <c r="J1330" s="6">
        <v>545.88</v>
      </c>
      <c r="K1330" s="8">
        <v>6</v>
      </c>
      <c r="L1330" s="6">
        <v>70.964399999999983</v>
      </c>
    </row>
    <row r="1331" spans="1:12" x14ac:dyDescent="0.3">
      <c r="A1331" s="2">
        <v>41930</v>
      </c>
      <c r="B1331" s="8">
        <f>YEAR(SalesData[[#This Row],[Order Date]])</f>
        <v>2014</v>
      </c>
      <c r="C1331" s="11">
        <f>MONTH(SalesData[[#This Row],[Order Date]])</f>
        <v>10</v>
      </c>
      <c r="D1331" t="s">
        <v>2352</v>
      </c>
      <c r="E1331" t="s">
        <v>2353</v>
      </c>
      <c r="F1331" t="s">
        <v>80</v>
      </c>
      <c r="G1331" t="s">
        <v>21</v>
      </c>
      <c r="H1331" t="s">
        <v>94</v>
      </c>
      <c r="I1331" t="s">
        <v>951</v>
      </c>
      <c r="J1331" s="6">
        <v>52.512</v>
      </c>
      <c r="K1331" s="8">
        <v>6</v>
      </c>
      <c r="L1331" s="6">
        <v>19.692</v>
      </c>
    </row>
    <row r="1332" spans="1:12" x14ac:dyDescent="0.3">
      <c r="A1332" s="2">
        <v>41930</v>
      </c>
      <c r="B1332" s="8">
        <f>YEAR(SalesData[[#This Row],[Order Date]])</f>
        <v>2014</v>
      </c>
      <c r="C1332" s="11">
        <f>MONTH(SalesData[[#This Row],[Order Date]])</f>
        <v>10</v>
      </c>
      <c r="D1332" t="s">
        <v>2352</v>
      </c>
      <c r="E1332" t="s">
        <v>2353</v>
      </c>
      <c r="F1332" t="s">
        <v>80</v>
      </c>
      <c r="G1332" t="s">
        <v>21</v>
      </c>
      <c r="H1332" t="s">
        <v>29</v>
      </c>
      <c r="I1332" t="s">
        <v>118</v>
      </c>
      <c r="J1332" s="6">
        <v>186.91200000000001</v>
      </c>
      <c r="K1332" s="8">
        <v>6</v>
      </c>
      <c r="L1332" s="6">
        <v>-35.046000000000028</v>
      </c>
    </row>
    <row r="1333" spans="1:12" x14ac:dyDescent="0.3">
      <c r="A1333" s="2">
        <v>41930</v>
      </c>
      <c r="B1333" s="8">
        <f>YEAR(SalesData[[#This Row],[Order Date]])</f>
        <v>2014</v>
      </c>
      <c r="C1333" s="11">
        <f>MONTH(SalesData[[#This Row],[Order Date]])</f>
        <v>10</v>
      </c>
      <c r="D1333" t="s">
        <v>2352</v>
      </c>
      <c r="E1333" t="s">
        <v>2353</v>
      </c>
      <c r="F1333" t="s">
        <v>80</v>
      </c>
      <c r="G1333" t="s">
        <v>21</v>
      </c>
      <c r="H1333" t="s">
        <v>49</v>
      </c>
      <c r="I1333" t="s">
        <v>2765</v>
      </c>
      <c r="J1333" s="6">
        <v>10.048000000000002</v>
      </c>
      <c r="K1333" s="8">
        <v>4</v>
      </c>
      <c r="L1333" s="6">
        <v>3.1399999999999988</v>
      </c>
    </row>
    <row r="1334" spans="1:12" x14ac:dyDescent="0.3">
      <c r="A1334" s="2">
        <v>41930</v>
      </c>
      <c r="B1334" s="8">
        <f>YEAR(SalesData[[#This Row],[Order Date]])</f>
        <v>2014</v>
      </c>
      <c r="C1334" s="11">
        <f>MONTH(SalesData[[#This Row],[Order Date]])</f>
        <v>10</v>
      </c>
      <c r="D1334" t="s">
        <v>2668</v>
      </c>
      <c r="E1334" t="s">
        <v>2669</v>
      </c>
      <c r="F1334" t="s">
        <v>903</v>
      </c>
      <c r="G1334" t="s">
        <v>13</v>
      </c>
      <c r="H1334" t="s">
        <v>16</v>
      </c>
      <c r="I1334" t="s">
        <v>3299</v>
      </c>
      <c r="J1334" s="6">
        <v>605.34</v>
      </c>
      <c r="K1334" s="8">
        <v>6</v>
      </c>
      <c r="L1334" s="6">
        <v>145.2816</v>
      </c>
    </row>
    <row r="1335" spans="1:12" x14ac:dyDescent="0.3">
      <c r="A1335" s="2">
        <v>41930</v>
      </c>
      <c r="B1335" s="8">
        <f>YEAR(SalesData[[#This Row],[Order Date]])</f>
        <v>2014</v>
      </c>
      <c r="C1335" s="11">
        <f>MONTH(SalesData[[#This Row],[Order Date]])</f>
        <v>10</v>
      </c>
      <c r="D1335" t="s">
        <v>2079</v>
      </c>
      <c r="E1335" t="s">
        <v>2080</v>
      </c>
      <c r="F1335" t="s">
        <v>53</v>
      </c>
      <c r="G1335" t="s">
        <v>21</v>
      </c>
      <c r="H1335" t="s">
        <v>49</v>
      </c>
      <c r="I1335" t="s">
        <v>2183</v>
      </c>
      <c r="J1335" s="6">
        <v>61.96</v>
      </c>
      <c r="K1335" s="8">
        <v>2</v>
      </c>
      <c r="L1335" s="6">
        <v>27.881999999999998</v>
      </c>
    </row>
    <row r="1336" spans="1:12" x14ac:dyDescent="0.3">
      <c r="A1336" s="2">
        <v>41930</v>
      </c>
      <c r="B1336" s="8">
        <f>YEAR(SalesData[[#This Row],[Order Date]])</f>
        <v>2014</v>
      </c>
      <c r="C1336" s="11">
        <f>MONTH(SalesData[[#This Row],[Order Date]])</f>
        <v>10</v>
      </c>
      <c r="D1336" t="s">
        <v>2079</v>
      </c>
      <c r="E1336" t="s">
        <v>2080</v>
      </c>
      <c r="F1336" t="s">
        <v>53</v>
      </c>
      <c r="G1336" t="s">
        <v>21</v>
      </c>
      <c r="H1336" t="s">
        <v>40</v>
      </c>
      <c r="I1336" t="s">
        <v>2630</v>
      </c>
      <c r="J1336" s="6">
        <v>1.3440000000000001</v>
      </c>
      <c r="K1336" s="8">
        <v>1</v>
      </c>
      <c r="L1336" s="6">
        <v>0.47039999999999987</v>
      </c>
    </row>
    <row r="1337" spans="1:12" x14ac:dyDescent="0.3">
      <c r="A1337" s="2">
        <v>41931</v>
      </c>
      <c r="B1337" s="8">
        <f>YEAR(SalesData[[#This Row],[Order Date]])</f>
        <v>2014</v>
      </c>
      <c r="C1337" s="11">
        <f>MONTH(SalesData[[#This Row],[Order Date]])</f>
        <v>10</v>
      </c>
      <c r="D1337" t="s">
        <v>1008</v>
      </c>
      <c r="E1337" t="s">
        <v>1009</v>
      </c>
      <c r="F1337" t="s">
        <v>20</v>
      </c>
      <c r="G1337" t="s">
        <v>21</v>
      </c>
      <c r="H1337" t="s">
        <v>49</v>
      </c>
      <c r="I1337" t="s">
        <v>2122</v>
      </c>
      <c r="J1337" s="6">
        <v>13.440000000000001</v>
      </c>
      <c r="K1337" s="8">
        <v>3</v>
      </c>
      <c r="L1337" s="6">
        <v>6.5856000000000012</v>
      </c>
    </row>
    <row r="1338" spans="1:12" x14ac:dyDescent="0.3">
      <c r="A1338" s="2">
        <v>41931</v>
      </c>
      <c r="B1338" s="8">
        <f>YEAR(SalesData[[#This Row],[Order Date]])</f>
        <v>2014</v>
      </c>
      <c r="C1338" s="11">
        <f>MONTH(SalesData[[#This Row],[Order Date]])</f>
        <v>10</v>
      </c>
      <c r="D1338" t="s">
        <v>1489</v>
      </c>
      <c r="E1338" t="s">
        <v>1490</v>
      </c>
      <c r="F1338" t="s">
        <v>20</v>
      </c>
      <c r="G1338" t="s">
        <v>21</v>
      </c>
      <c r="H1338" t="s">
        <v>40</v>
      </c>
      <c r="I1338" t="s">
        <v>2729</v>
      </c>
      <c r="J1338" s="6">
        <v>2.9920000000000004</v>
      </c>
      <c r="K1338" s="8">
        <v>1</v>
      </c>
      <c r="L1338" s="6">
        <v>1.1219999999999999</v>
      </c>
    </row>
    <row r="1339" spans="1:12" x14ac:dyDescent="0.3">
      <c r="A1339" s="2">
        <v>41931</v>
      </c>
      <c r="B1339" s="8">
        <f>YEAR(SalesData[[#This Row],[Order Date]])</f>
        <v>2014</v>
      </c>
      <c r="C1339" s="11">
        <f>MONTH(SalesData[[#This Row],[Order Date]])</f>
        <v>10</v>
      </c>
      <c r="D1339" t="s">
        <v>1489</v>
      </c>
      <c r="E1339" t="s">
        <v>1490</v>
      </c>
      <c r="F1339" t="s">
        <v>20</v>
      </c>
      <c r="G1339" t="s">
        <v>21</v>
      </c>
      <c r="H1339" t="s">
        <v>40</v>
      </c>
      <c r="I1339" t="s">
        <v>1646</v>
      </c>
      <c r="J1339" s="6">
        <v>20.064</v>
      </c>
      <c r="K1339" s="8">
        <v>6</v>
      </c>
      <c r="L1339" s="6">
        <v>7.0223999999999993</v>
      </c>
    </row>
    <row r="1340" spans="1:12" x14ac:dyDescent="0.3">
      <c r="A1340" s="2">
        <v>41931</v>
      </c>
      <c r="B1340" s="8">
        <f>YEAR(SalesData[[#This Row],[Order Date]])</f>
        <v>2014</v>
      </c>
      <c r="C1340" s="11">
        <f>MONTH(SalesData[[#This Row],[Order Date]])</f>
        <v>10</v>
      </c>
      <c r="D1340" t="s">
        <v>1489</v>
      </c>
      <c r="E1340" t="s">
        <v>1490</v>
      </c>
      <c r="F1340" t="s">
        <v>20</v>
      </c>
      <c r="G1340" t="s">
        <v>21</v>
      </c>
      <c r="H1340" t="s">
        <v>49</v>
      </c>
      <c r="I1340" t="s">
        <v>3252</v>
      </c>
      <c r="J1340" s="6">
        <v>146.72999999999999</v>
      </c>
      <c r="K1340" s="8">
        <v>3</v>
      </c>
      <c r="L1340" s="6">
        <v>68.963099999999997</v>
      </c>
    </row>
    <row r="1341" spans="1:12" x14ac:dyDescent="0.3">
      <c r="A1341" s="2">
        <v>41931</v>
      </c>
      <c r="B1341" s="8">
        <f>YEAR(SalesData[[#This Row],[Order Date]])</f>
        <v>2014</v>
      </c>
      <c r="C1341" s="11">
        <f>MONTH(SalesData[[#This Row],[Order Date]])</f>
        <v>10</v>
      </c>
      <c r="D1341" t="s">
        <v>1489</v>
      </c>
      <c r="E1341" t="s">
        <v>1490</v>
      </c>
      <c r="F1341" t="s">
        <v>20</v>
      </c>
      <c r="G1341" t="s">
        <v>21</v>
      </c>
      <c r="H1341" t="s">
        <v>22</v>
      </c>
      <c r="I1341" t="s">
        <v>1121</v>
      </c>
      <c r="J1341" s="6">
        <v>18.75</v>
      </c>
      <c r="K1341" s="8">
        <v>5</v>
      </c>
      <c r="L1341" s="6">
        <v>9</v>
      </c>
    </row>
    <row r="1342" spans="1:12" x14ac:dyDescent="0.3">
      <c r="A1342" s="2">
        <v>41931</v>
      </c>
      <c r="B1342" s="8">
        <f>YEAR(SalesData[[#This Row],[Order Date]])</f>
        <v>2014</v>
      </c>
      <c r="C1342" s="11">
        <f>MONTH(SalesData[[#This Row],[Order Date]])</f>
        <v>10</v>
      </c>
      <c r="D1342" t="s">
        <v>1489</v>
      </c>
      <c r="E1342" t="s">
        <v>1490</v>
      </c>
      <c r="F1342" t="s">
        <v>20</v>
      </c>
      <c r="G1342" t="s">
        <v>37</v>
      </c>
      <c r="H1342" t="s">
        <v>38</v>
      </c>
      <c r="I1342" t="s">
        <v>3255</v>
      </c>
      <c r="J1342" s="6">
        <v>117.57600000000002</v>
      </c>
      <c r="K1342" s="8">
        <v>3</v>
      </c>
      <c r="L1342" s="6">
        <v>11.757600000000011</v>
      </c>
    </row>
    <row r="1343" spans="1:12" x14ac:dyDescent="0.3">
      <c r="A1343" s="2">
        <v>41931</v>
      </c>
      <c r="B1343" s="8">
        <f>YEAR(SalesData[[#This Row],[Order Date]])</f>
        <v>2014</v>
      </c>
      <c r="C1343" s="11">
        <f>MONTH(SalesData[[#This Row],[Order Date]])</f>
        <v>10</v>
      </c>
      <c r="D1343" t="s">
        <v>1140</v>
      </c>
      <c r="E1343" t="s">
        <v>1141</v>
      </c>
      <c r="F1343" t="s">
        <v>20</v>
      </c>
      <c r="G1343" t="s">
        <v>37</v>
      </c>
      <c r="H1343" t="s">
        <v>38</v>
      </c>
      <c r="I1343" t="s">
        <v>2175</v>
      </c>
      <c r="J1343" s="6">
        <v>321.55200000000002</v>
      </c>
      <c r="K1343" s="8">
        <v>6</v>
      </c>
      <c r="L1343" s="6">
        <v>20.097000000000008</v>
      </c>
    </row>
    <row r="1344" spans="1:12" x14ac:dyDescent="0.3">
      <c r="A1344" s="2">
        <v>41932</v>
      </c>
      <c r="B1344" s="8">
        <f>YEAR(SalesData[[#This Row],[Order Date]])</f>
        <v>2014</v>
      </c>
      <c r="C1344" s="11">
        <f>MONTH(SalesData[[#This Row],[Order Date]])</f>
        <v>10</v>
      </c>
      <c r="D1344" t="s">
        <v>127</v>
      </c>
      <c r="E1344" t="s">
        <v>128</v>
      </c>
      <c r="F1344" t="s">
        <v>129</v>
      </c>
      <c r="G1344" t="s">
        <v>21</v>
      </c>
      <c r="H1344" t="s">
        <v>29</v>
      </c>
      <c r="I1344" t="s">
        <v>130</v>
      </c>
      <c r="J1344" s="6">
        <v>211.96</v>
      </c>
      <c r="K1344" s="8">
        <v>4</v>
      </c>
      <c r="L1344" s="6">
        <v>8.4783999999999935</v>
      </c>
    </row>
    <row r="1345" spans="1:12" x14ac:dyDescent="0.3">
      <c r="A1345" s="2">
        <v>41932</v>
      </c>
      <c r="B1345" s="8">
        <f>YEAR(SalesData[[#This Row],[Order Date]])</f>
        <v>2014</v>
      </c>
      <c r="C1345" s="11">
        <f>MONTH(SalesData[[#This Row],[Order Date]])</f>
        <v>10</v>
      </c>
      <c r="D1345" t="s">
        <v>430</v>
      </c>
      <c r="E1345" t="s">
        <v>431</v>
      </c>
      <c r="F1345" t="s">
        <v>181</v>
      </c>
      <c r="G1345" t="s">
        <v>13</v>
      </c>
      <c r="H1345" t="s">
        <v>27</v>
      </c>
      <c r="I1345" t="s">
        <v>1928</v>
      </c>
      <c r="J1345" s="6">
        <v>328.59000000000003</v>
      </c>
      <c r="K1345" s="8">
        <v>3</v>
      </c>
      <c r="L1345" s="6">
        <v>-147.8655</v>
      </c>
    </row>
    <row r="1346" spans="1:12" x14ac:dyDescent="0.3">
      <c r="A1346" s="2">
        <v>41932</v>
      </c>
      <c r="B1346" s="8">
        <f>YEAR(SalesData[[#This Row],[Order Date]])</f>
        <v>2014</v>
      </c>
      <c r="C1346" s="11">
        <f>MONTH(SalesData[[#This Row],[Order Date]])</f>
        <v>10</v>
      </c>
      <c r="D1346" t="s">
        <v>430</v>
      </c>
      <c r="E1346" t="s">
        <v>431</v>
      </c>
      <c r="F1346" t="s">
        <v>181</v>
      </c>
      <c r="G1346" t="s">
        <v>21</v>
      </c>
      <c r="H1346" t="s">
        <v>29</v>
      </c>
      <c r="I1346" t="s">
        <v>753</v>
      </c>
      <c r="J1346" s="6">
        <v>98.352000000000004</v>
      </c>
      <c r="K1346" s="8">
        <v>3</v>
      </c>
      <c r="L1346" s="6">
        <v>-24.588000000000001</v>
      </c>
    </row>
    <row r="1347" spans="1:12" x14ac:dyDescent="0.3">
      <c r="A1347" s="2">
        <v>41932</v>
      </c>
      <c r="B1347" s="8">
        <f>YEAR(SalesData[[#This Row],[Order Date]])</f>
        <v>2014</v>
      </c>
      <c r="C1347" s="11">
        <f>MONTH(SalesData[[#This Row],[Order Date]])</f>
        <v>10</v>
      </c>
      <c r="D1347" t="s">
        <v>296</v>
      </c>
      <c r="E1347" t="s">
        <v>297</v>
      </c>
      <c r="F1347" t="s">
        <v>114</v>
      </c>
      <c r="G1347" t="s">
        <v>37</v>
      </c>
      <c r="H1347" t="s">
        <v>87</v>
      </c>
      <c r="I1347" t="s">
        <v>1212</v>
      </c>
      <c r="J1347" s="6">
        <v>319.96800000000002</v>
      </c>
      <c r="K1347" s="8">
        <v>4</v>
      </c>
      <c r="L1347" s="6">
        <v>71.992800000000003</v>
      </c>
    </row>
    <row r="1348" spans="1:12" x14ac:dyDescent="0.3">
      <c r="A1348" s="2">
        <v>41932</v>
      </c>
      <c r="B1348" s="8">
        <f>YEAR(SalesData[[#This Row],[Order Date]])</f>
        <v>2014</v>
      </c>
      <c r="C1348" s="11">
        <f>MONTH(SalesData[[#This Row],[Order Date]])</f>
        <v>10</v>
      </c>
      <c r="D1348" t="s">
        <v>296</v>
      </c>
      <c r="E1348" t="s">
        <v>297</v>
      </c>
      <c r="F1348" t="s">
        <v>114</v>
      </c>
      <c r="G1348" t="s">
        <v>21</v>
      </c>
      <c r="H1348" t="s">
        <v>29</v>
      </c>
      <c r="I1348" t="s">
        <v>3229</v>
      </c>
      <c r="J1348" s="6">
        <v>505.32000000000005</v>
      </c>
      <c r="K1348" s="8">
        <v>3</v>
      </c>
      <c r="L1348" s="6">
        <v>31.582499999999953</v>
      </c>
    </row>
    <row r="1349" spans="1:12" x14ac:dyDescent="0.3">
      <c r="A1349" s="2">
        <v>41932</v>
      </c>
      <c r="B1349" s="8">
        <f>YEAR(SalesData[[#This Row],[Order Date]])</f>
        <v>2014</v>
      </c>
      <c r="C1349" s="11">
        <f>MONTH(SalesData[[#This Row],[Order Date]])</f>
        <v>10</v>
      </c>
      <c r="D1349" t="s">
        <v>296</v>
      </c>
      <c r="E1349" t="s">
        <v>297</v>
      </c>
      <c r="F1349" t="s">
        <v>114</v>
      </c>
      <c r="G1349" t="s">
        <v>21</v>
      </c>
      <c r="H1349" t="s">
        <v>49</v>
      </c>
      <c r="I1349" t="s">
        <v>3414</v>
      </c>
      <c r="J1349" s="6">
        <v>3.8079999999999998</v>
      </c>
      <c r="K1349" s="8">
        <v>1</v>
      </c>
      <c r="L1349" s="6">
        <v>1.2375999999999996</v>
      </c>
    </row>
    <row r="1350" spans="1:12" x14ac:dyDescent="0.3">
      <c r="A1350" s="2">
        <v>41932</v>
      </c>
      <c r="B1350" s="8">
        <f>YEAR(SalesData[[#This Row],[Order Date]])</f>
        <v>2014</v>
      </c>
      <c r="C1350" s="11">
        <f>MONTH(SalesData[[#This Row],[Order Date]])</f>
        <v>10</v>
      </c>
      <c r="D1350" t="s">
        <v>296</v>
      </c>
      <c r="E1350" t="s">
        <v>297</v>
      </c>
      <c r="F1350" t="s">
        <v>114</v>
      </c>
      <c r="G1350" t="s">
        <v>21</v>
      </c>
      <c r="H1350" t="s">
        <v>40</v>
      </c>
      <c r="I1350" t="s">
        <v>2590</v>
      </c>
      <c r="J1350" s="6">
        <v>8.6819999999999968</v>
      </c>
      <c r="K1350" s="8">
        <v>1</v>
      </c>
      <c r="L1350" s="6">
        <v>-14.759400000000003</v>
      </c>
    </row>
    <row r="1351" spans="1:12" x14ac:dyDescent="0.3">
      <c r="A1351" s="2">
        <v>41932</v>
      </c>
      <c r="B1351" s="8">
        <f>YEAR(SalesData[[#This Row],[Order Date]])</f>
        <v>2014</v>
      </c>
      <c r="C1351" s="11">
        <f>MONTH(SalesData[[#This Row],[Order Date]])</f>
        <v>10</v>
      </c>
      <c r="D1351" t="s">
        <v>296</v>
      </c>
      <c r="E1351" t="s">
        <v>297</v>
      </c>
      <c r="F1351" t="s">
        <v>114</v>
      </c>
      <c r="G1351" t="s">
        <v>21</v>
      </c>
      <c r="H1351" t="s">
        <v>22</v>
      </c>
      <c r="I1351" t="s">
        <v>1190</v>
      </c>
      <c r="J1351" s="6">
        <v>24.424000000000003</v>
      </c>
      <c r="K1351" s="8">
        <v>1</v>
      </c>
      <c r="L1351" s="6">
        <v>7.9378000000000002</v>
      </c>
    </row>
    <row r="1352" spans="1:12" x14ac:dyDescent="0.3">
      <c r="A1352" s="2">
        <v>41933</v>
      </c>
      <c r="B1352" s="8">
        <f>YEAR(SalesData[[#This Row],[Order Date]])</f>
        <v>2014</v>
      </c>
      <c r="C1352" s="11">
        <f>MONTH(SalesData[[#This Row],[Order Date]])</f>
        <v>10</v>
      </c>
      <c r="D1352" t="s">
        <v>89</v>
      </c>
      <c r="E1352" t="s">
        <v>90</v>
      </c>
      <c r="F1352" t="s">
        <v>269</v>
      </c>
      <c r="G1352" t="s">
        <v>21</v>
      </c>
      <c r="H1352" t="s">
        <v>42</v>
      </c>
      <c r="I1352" t="s">
        <v>1053</v>
      </c>
      <c r="J1352" s="6">
        <v>121.79200000000002</v>
      </c>
      <c r="K1352" s="8">
        <v>4</v>
      </c>
      <c r="L1352" s="6">
        <v>13.701599999999988</v>
      </c>
    </row>
    <row r="1353" spans="1:12" x14ac:dyDescent="0.3">
      <c r="A1353" s="2">
        <v>41933</v>
      </c>
      <c r="B1353" s="8">
        <f>YEAR(SalesData[[#This Row],[Order Date]])</f>
        <v>2014</v>
      </c>
      <c r="C1353" s="11">
        <f>MONTH(SalesData[[#This Row],[Order Date]])</f>
        <v>10</v>
      </c>
      <c r="D1353" t="s">
        <v>89</v>
      </c>
      <c r="E1353" t="s">
        <v>90</v>
      </c>
      <c r="F1353" t="s">
        <v>269</v>
      </c>
      <c r="G1353" t="s">
        <v>13</v>
      </c>
      <c r="H1353" t="s">
        <v>27</v>
      </c>
      <c r="I1353" t="s">
        <v>721</v>
      </c>
      <c r="J1353" s="6">
        <v>409.59000000000003</v>
      </c>
      <c r="K1353" s="8">
        <v>3</v>
      </c>
      <c r="L1353" s="6">
        <v>-122.87700000000004</v>
      </c>
    </row>
    <row r="1354" spans="1:12" x14ac:dyDescent="0.3">
      <c r="A1354" s="2">
        <v>41933</v>
      </c>
      <c r="B1354" s="8">
        <f>YEAR(SalesData[[#This Row],[Order Date]])</f>
        <v>2014</v>
      </c>
      <c r="C1354" s="11">
        <f>MONTH(SalesData[[#This Row],[Order Date]])</f>
        <v>10</v>
      </c>
      <c r="D1354" t="s">
        <v>1089</v>
      </c>
      <c r="E1354" t="s">
        <v>1090</v>
      </c>
      <c r="F1354" t="s">
        <v>20</v>
      </c>
      <c r="G1354" t="s">
        <v>21</v>
      </c>
      <c r="H1354" t="s">
        <v>40</v>
      </c>
      <c r="I1354" t="s">
        <v>155</v>
      </c>
      <c r="J1354" s="6">
        <v>36.36</v>
      </c>
      <c r="K1354" s="8">
        <v>3</v>
      </c>
      <c r="L1354" s="6">
        <v>12.2715</v>
      </c>
    </row>
    <row r="1355" spans="1:12" x14ac:dyDescent="0.3">
      <c r="A1355" s="2">
        <v>41933</v>
      </c>
      <c r="B1355" s="8">
        <f>YEAR(SalesData[[#This Row],[Order Date]])</f>
        <v>2014</v>
      </c>
      <c r="C1355" s="11">
        <f>MONTH(SalesData[[#This Row],[Order Date]])</f>
        <v>10</v>
      </c>
      <c r="D1355" t="s">
        <v>1697</v>
      </c>
      <c r="E1355" t="s">
        <v>1698</v>
      </c>
      <c r="F1355" t="s">
        <v>173</v>
      </c>
      <c r="G1355" t="s">
        <v>21</v>
      </c>
      <c r="H1355" t="s">
        <v>29</v>
      </c>
      <c r="I1355" t="s">
        <v>118</v>
      </c>
      <c r="J1355" s="6">
        <v>194.7</v>
      </c>
      <c r="K1355" s="8">
        <v>5</v>
      </c>
      <c r="L1355" s="6">
        <v>9.7349999999999781</v>
      </c>
    </row>
    <row r="1356" spans="1:12" x14ac:dyDescent="0.3">
      <c r="A1356" s="2">
        <v>41933</v>
      </c>
      <c r="B1356" s="8">
        <f>YEAR(SalesData[[#This Row],[Order Date]])</f>
        <v>2014</v>
      </c>
      <c r="C1356" s="11">
        <f>MONTH(SalesData[[#This Row],[Order Date]])</f>
        <v>10</v>
      </c>
      <c r="D1356" t="s">
        <v>1697</v>
      </c>
      <c r="E1356" t="s">
        <v>1698</v>
      </c>
      <c r="F1356" t="s">
        <v>173</v>
      </c>
      <c r="G1356" t="s">
        <v>13</v>
      </c>
      <c r="H1356" t="s">
        <v>27</v>
      </c>
      <c r="I1356" t="s">
        <v>2229</v>
      </c>
      <c r="J1356" s="6">
        <v>591.32000000000005</v>
      </c>
      <c r="K1356" s="8">
        <v>4</v>
      </c>
      <c r="L1356" s="6">
        <v>112.35079999999999</v>
      </c>
    </row>
    <row r="1357" spans="1:12" x14ac:dyDescent="0.3">
      <c r="A1357" s="2">
        <v>41933</v>
      </c>
      <c r="B1357" s="8">
        <f>YEAR(SalesData[[#This Row],[Order Date]])</f>
        <v>2014</v>
      </c>
      <c r="C1357" s="11">
        <f>MONTH(SalesData[[#This Row],[Order Date]])</f>
        <v>10</v>
      </c>
      <c r="D1357" t="s">
        <v>1697</v>
      </c>
      <c r="E1357" t="s">
        <v>1698</v>
      </c>
      <c r="F1357" t="s">
        <v>173</v>
      </c>
      <c r="G1357" t="s">
        <v>21</v>
      </c>
      <c r="H1357" t="s">
        <v>35</v>
      </c>
      <c r="I1357" t="s">
        <v>1770</v>
      </c>
      <c r="J1357" s="6">
        <v>2.84</v>
      </c>
      <c r="K1357" s="8">
        <v>1</v>
      </c>
      <c r="L1357" s="6">
        <v>0.88039999999999985</v>
      </c>
    </row>
    <row r="1358" spans="1:12" x14ac:dyDescent="0.3">
      <c r="A1358" s="2">
        <v>41934</v>
      </c>
      <c r="B1358" s="8">
        <f>YEAR(SalesData[[#This Row],[Order Date]])</f>
        <v>2014</v>
      </c>
      <c r="C1358" s="11">
        <f>MONTH(SalesData[[#This Row],[Order Date]])</f>
        <v>10</v>
      </c>
      <c r="D1358" t="s">
        <v>327</v>
      </c>
      <c r="E1358" t="s">
        <v>328</v>
      </c>
      <c r="F1358" t="s">
        <v>269</v>
      </c>
      <c r="G1358" t="s">
        <v>13</v>
      </c>
      <c r="H1358" t="s">
        <v>33</v>
      </c>
      <c r="I1358" t="s">
        <v>329</v>
      </c>
      <c r="J1358" s="6">
        <v>93.888000000000005</v>
      </c>
      <c r="K1358" s="8">
        <v>4</v>
      </c>
      <c r="L1358" s="6">
        <v>12.90959999999999</v>
      </c>
    </row>
    <row r="1359" spans="1:12" x14ac:dyDescent="0.3">
      <c r="A1359" s="2">
        <v>41934</v>
      </c>
      <c r="B1359" s="8">
        <f>YEAR(SalesData[[#This Row],[Order Date]])</f>
        <v>2014</v>
      </c>
      <c r="C1359" s="11">
        <f>MONTH(SalesData[[#This Row],[Order Date]])</f>
        <v>10</v>
      </c>
      <c r="D1359" t="s">
        <v>2688</v>
      </c>
      <c r="E1359" t="s">
        <v>2689</v>
      </c>
      <c r="F1359" t="s">
        <v>400</v>
      </c>
      <c r="G1359" t="s">
        <v>13</v>
      </c>
      <c r="H1359" t="s">
        <v>33</v>
      </c>
      <c r="I1359" t="s">
        <v>2992</v>
      </c>
      <c r="J1359" s="6">
        <v>129.91999999999999</v>
      </c>
      <c r="K1359" s="8">
        <v>4</v>
      </c>
      <c r="L1359" s="6">
        <v>10.393599999999992</v>
      </c>
    </row>
    <row r="1360" spans="1:12" x14ac:dyDescent="0.3">
      <c r="A1360" s="2">
        <v>41936</v>
      </c>
      <c r="B1360" s="8">
        <f>YEAR(SalesData[[#This Row],[Order Date]])</f>
        <v>2014</v>
      </c>
      <c r="C1360" s="11">
        <f>MONTH(SalesData[[#This Row],[Order Date]])</f>
        <v>10</v>
      </c>
      <c r="D1360" t="s">
        <v>2676</v>
      </c>
      <c r="E1360" t="s">
        <v>2677</v>
      </c>
      <c r="F1360" t="s">
        <v>26</v>
      </c>
      <c r="G1360" t="s">
        <v>21</v>
      </c>
      <c r="H1360" t="s">
        <v>49</v>
      </c>
      <c r="I1360" t="s">
        <v>1502</v>
      </c>
      <c r="J1360" s="6">
        <v>10.368000000000002</v>
      </c>
      <c r="K1360" s="8">
        <v>2</v>
      </c>
      <c r="L1360" s="6">
        <v>3.6288</v>
      </c>
    </row>
    <row r="1361" spans="1:12" x14ac:dyDescent="0.3">
      <c r="A1361" s="2">
        <v>41936</v>
      </c>
      <c r="B1361" s="8">
        <f>YEAR(SalesData[[#This Row],[Order Date]])</f>
        <v>2014</v>
      </c>
      <c r="C1361" s="11">
        <f>MONTH(SalesData[[#This Row],[Order Date]])</f>
        <v>10</v>
      </c>
      <c r="D1361" t="s">
        <v>961</v>
      </c>
      <c r="E1361" t="s">
        <v>962</v>
      </c>
      <c r="F1361" t="s">
        <v>20</v>
      </c>
      <c r="G1361" t="s">
        <v>21</v>
      </c>
      <c r="H1361" t="s">
        <v>40</v>
      </c>
      <c r="I1361" t="s">
        <v>590</v>
      </c>
      <c r="J1361" s="6">
        <v>34.271999999999998</v>
      </c>
      <c r="K1361" s="8">
        <v>3</v>
      </c>
      <c r="L1361" s="6">
        <v>11.138399999999999</v>
      </c>
    </row>
    <row r="1362" spans="1:12" x14ac:dyDescent="0.3">
      <c r="A1362" s="2">
        <v>41936</v>
      </c>
      <c r="B1362" s="8">
        <f>YEAR(SalesData[[#This Row],[Order Date]])</f>
        <v>2014</v>
      </c>
      <c r="C1362" s="11">
        <f>MONTH(SalesData[[#This Row],[Order Date]])</f>
        <v>10</v>
      </c>
      <c r="D1362" t="s">
        <v>1206</v>
      </c>
      <c r="E1362" t="s">
        <v>1207</v>
      </c>
      <c r="F1362" t="s">
        <v>206</v>
      </c>
      <c r="G1362" t="s">
        <v>21</v>
      </c>
      <c r="H1362" t="s">
        <v>146</v>
      </c>
      <c r="I1362" t="s">
        <v>2811</v>
      </c>
      <c r="J1362" s="6">
        <v>11.850000000000001</v>
      </c>
      <c r="K1362" s="8">
        <v>3</v>
      </c>
      <c r="L1362" s="6">
        <v>3.7919999999999994</v>
      </c>
    </row>
    <row r="1363" spans="1:12" x14ac:dyDescent="0.3">
      <c r="A1363" s="2">
        <v>41937</v>
      </c>
      <c r="B1363" s="8">
        <f>YEAR(SalesData[[#This Row],[Order Date]])</f>
        <v>2014</v>
      </c>
      <c r="C1363" s="11">
        <f>MONTH(SalesData[[#This Row],[Order Date]])</f>
        <v>10</v>
      </c>
      <c r="D1363" t="s">
        <v>2955</v>
      </c>
      <c r="E1363" t="s">
        <v>2956</v>
      </c>
      <c r="F1363" t="s">
        <v>20</v>
      </c>
      <c r="G1363" t="s">
        <v>21</v>
      </c>
      <c r="H1363" t="s">
        <v>40</v>
      </c>
      <c r="I1363" t="s">
        <v>2178</v>
      </c>
      <c r="J1363" s="6">
        <v>49.408000000000001</v>
      </c>
      <c r="K1363" s="8">
        <v>4</v>
      </c>
      <c r="L1363" s="6">
        <v>18.527999999999999</v>
      </c>
    </row>
    <row r="1364" spans="1:12" x14ac:dyDescent="0.3">
      <c r="A1364" s="2">
        <v>41937</v>
      </c>
      <c r="B1364" s="8">
        <f>YEAR(SalesData[[#This Row],[Order Date]])</f>
        <v>2014</v>
      </c>
      <c r="C1364" s="11">
        <f>MONTH(SalesData[[#This Row],[Order Date]])</f>
        <v>10</v>
      </c>
      <c r="D1364" t="s">
        <v>2978</v>
      </c>
      <c r="E1364" t="s">
        <v>2979</v>
      </c>
      <c r="F1364" t="s">
        <v>80</v>
      </c>
      <c r="G1364" t="s">
        <v>37</v>
      </c>
      <c r="H1364" t="s">
        <v>87</v>
      </c>
      <c r="I1364" t="s">
        <v>3146</v>
      </c>
      <c r="J1364" s="6">
        <v>40.775999999999996</v>
      </c>
      <c r="K1364" s="8">
        <v>3</v>
      </c>
      <c r="L1364" s="6">
        <v>0.50970000000000049</v>
      </c>
    </row>
    <row r="1365" spans="1:12" x14ac:dyDescent="0.3">
      <c r="A1365" s="2">
        <v>41937</v>
      </c>
      <c r="B1365" s="8">
        <f>YEAR(SalesData[[#This Row],[Order Date]])</f>
        <v>2014</v>
      </c>
      <c r="C1365" s="11">
        <f>MONTH(SalesData[[#This Row],[Order Date]])</f>
        <v>10</v>
      </c>
      <c r="D1365" t="s">
        <v>2978</v>
      </c>
      <c r="E1365" t="s">
        <v>2979</v>
      </c>
      <c r="F1365" t="s">
        <v>80</v>
      </c>
      <c r="G1365" t="s">
        <v>21</v>
      </c>
      <c r="H1365" t="s">
        <v>40</v>
      </c>
      <c r="I1365" t="s">
        <v>711</v>
      </c>
      <c r="J1365" s="6">
        <v>13.698000000000002</v>
      </c>
      <c r="K1365" s="8">
        <v>3</v>
      </c>
      <c r="L1365" s="6">
        <v>-9.5885999999999996</v>
      </c>
    </row>
    <row r="1366" spans="1:12" x14ac:dyDescent="0.3">
      <c r="A1366" s="2">
        <v>41938</v>
      </c>
      <c r="B1366" s="8">
        <f>YEAR(SalesData[[#This Row],[Order Date]])</f>
        <v>2014</v>
      </c>
      <c r="C1366" s="11">
        <f>MONTH(SalesData[[#This Row],[Order Date]])</f>
        <v>10</v>
      </c>
      <c r="D1366" t="s">
        <v>3177</v>
      </c>
      <c r="E1366" t="s">
        <v>3178</v>
      </c>
      <c r="F1366" t="s">
        <v>53</v>
      </c>
      <c r="G1366" t="s">
        <v>13</v>
      </c>
      <c r="H1366" t="s">
        <v>33</v>
      </c>
      <c r="I1366" t="s">
        <v>957</v>
      </c>
      <c r="J1366" s="6">
        <v>63.92</v>
      </c>
      <c r="K1366" s="8">
        <v>4</v>
      </c>
      <c r="L1366" s="6">
        <v>3.195999999999998</v>
      </c>
    </row>
    <row r="1367" spans="1:12" x14ac:dyDescent="0.3">
      <c r="A1367" s="2">
        <v>41938</v>
      </c>
      <c r="B1367" s="8">
        <f>YEAR(SalesData[[#This Row],[Order Date]])</f>
        <v>2014</v>
      </c>
      <c r="C1367" s="11">
        <f>MONTH(SalesData[[#This Row],[Order Date]])</f>
        <v>10</v>
      </c>
      <c r="D1367" t="s">
        <v>3177</v>
      </c>
      <c r="E1367" t="s">
        <v>3178</v>
      </c>
      <c r="F1367" t="s">
        <v>53</v>
      </c>
      <c r="G1367" t="s">
        <v>37</v>
      </c>
      <c r="H1367" t="s">
        <v>38</v>
      </c>
      <c r="I1367" t="s">
        <v>2916</v>
      </c>
      <c r="J1367" s="6">
        <v>383.96000000000004</v>
      </c>
      <c r="K1367" s="8">
        <v>5</v>
      </c>
      <c r="L1367" s="6">
        <v>38.396000000000015</v>
      </c>
    </row>
    <row r="1368" spans="1:12" x14ac:dyDescent="0.3">
      <c r="A1368" s="2">
        <v>41939</v>
      </c>
      <c r="B1368" s="8">
        <f>YEAR(SalesData[[#This Row],[Order Date]])</f>
        <v>2014</v>
      </c>
      <c r="C1368" s="11">
        <f>MONTH(SalesData[[#This Row],[Order Date]])</f>
        <v>10</v>
      </c>
      <c r="D1368" t="s">
        <v>1219</v>
      </c>
      <c r="E1368" t="s">
        <v>1220</v>
      </c>
      <c r="F1368" t="s">
        <v>48</v>
      </c>
      <c r="G1368" t="s">
        <v>21</v>
      </c>
      <c r="H1368" t="s">
        <v>49</v>
      </c>
      <c r="I1368" t="s">
        <v>1586</v>
      </c>
      <c r="J1368" s="6">
        <v>10.368000000000002</v>
      </c>
      <c r="K1368" s="8">
        <v>2</v>
      </c>
      <c r="L1368" s="6">
        <v>3.6288</v>
      </c>
    </row>
    <row r="1369" spans="1:12" x14ac:dyDescent="0.3">
      <c r="A1369" s="2">
        <v>41939</v>
      </c>
      <c r="B1369" s="8">
        <f>YEAR(SalesData[[#This Row],[Order Date]])</f>
        <v>2014</v>
      </c>
      <c r="C1369" s="11">
        <f>MONTH(SalesData[[#This Row],[Order Date]])</f>
        <v>10</v>
      </c>
      <c r="D1369" t="s">
        <v>1219</v>
      </c>
      <c r="E1369" t="s">
        <v>1220</v>
      </c>
      <c r="F1369" t="s">
        <v>48</v>
      </c>
      <c r="G1369" t="s">
        <v>21</v>
      </c>
      <c r="H1369" t="s">
        <v>49</v>
      </c>
      <c r="I1369" t="s">
        <v>101</v>
      </c>
      <c r="J1369" s="6">
        <v>11.952000000000002</v>
      </c>
      <c r="K1369" s="8">
        <v>3</v>
      </c>
      <c r="L1369" s="6">
        <v>4.0338000000000003</v>
      </c>
    </row>
    <row r="1370" spans="1:12" x14ac:dyDescent="0.3">
      <c r="A1370" s="2">
        <v>41940</v>
      </c>
      <c r="B1370" s="8">
        <f>YEAR(SalesData[[#This Row],[Order Date]])</f>
        <v>2014</v>
      </c>
      <c r="C1370" s="11">
        <f>MONTH(SalesData[[#This Row],[Order Date]])</f>
        <v>10</v>
      </c>
      <c r="D1370" t="s">
        <v>2033</v>
      </c>
      <c r="E1370" t="s">
        <v>2034</v>
      </c>
      <c r="F1370" t="s">
        <v>20</v>
      </c>
      <c r="G1370" t="s">
        <v>21</v>
      </c>
      <c r="H1370" t="s">
        <v>40</v>
      </c>
      <c r="I1370" t="s">
        <v>650</v>
      </c>
      <c r="J1370" s="6">
        <v>7.1840000000000011</v>
      </c>
      <c r="K1370" s="8">
        <v>2</v>
      </c>
      <c r="L1370" s="6">
        <v>2.2449999999999992</v>
      </c>
    </row>
    <row r="1371" spans="1:12" x14ac:dyDescent="0.3">
      <c r="A1371" s="2">
        <v>41940</v>
      </c>
      <c r="B1371" s="8">
        <f>YEAR(SalesData[[#This Row],[Order Date]])</f>
        <v>2014</v>
      </c>
      <c r="C1371" s="11">
        <f>MONTH(SalesData[[#This Row],[Order Date]])</f>
        <v>10</v>
      </c>
      <c r="D1371" t="s">
        <v>2033</v>
      </c>
      <c r="E1371" t="s">
        <v>2034</v>
      </c>
      <c r="F1371" t="s">
        <v>20</v>
      </c>
      <c r="G1371" t="s">
        <v>21</v>
      </c>
      <c r="H1371" t="s">
        <v>312</v>
      </c>
      <c r="I1371" t="s">
        <v>3104</v>
      </c>
      <c r="J1371" s="6">
        <v>6.28</v>
      </c>
      <c r="K1371" s="8">
        <v>2</v>
      </c>
      <c r="L1371" s="6">
        <v>6.2800000000000189E-2</v>
      </c>
    </row>
    <row r="1372" spans="1:12" x14ac:dyDescent="0.3">
      <c r="A1372" s="2">
        <v>41940</v>
      </c>
      <c r="B1372" s="8">
        <f>YEAR(SalesData[[#This Row],[Order Date]])</f>
        <v>2014</v>
      </c>
      <c r="C1372" s="11">
        <f>MONTH(SalesData[[#This Row],[Order Date]])</f>
        <v>10</v>
      </c>
      <c r="D1372" t="s">
        <v>2033</v>
      </c>
      <c r="E1372" t="s">
        <v>2034</v>
      </c>
      <c r="F1372" t="s">
        <v>20</v>
      </c>
      <c r="G1372" t="s">
        <v>21</v>
      </c>
      <c r="H1372" t="s">
        <v>312</v>
      </c>
      <c r="I1372" t="s">
        <v>572</v>
      </c>
      <c r="J1372" s="6">
        <v>480.74</v>
      </c>
      <c r="K1372" s="8">
        <v>2</v>
      </c>
      <c r="L1372" s="6">
        <v>14.422200000000032</v>
      </c>
    </row>
    <row r="1373" spans="1:12" x14ac:dyDescent="0.3">
      <c r="A1373" s="2">
        <v>41940</v>
      </c>
      <c r="B1373" s="8">
        <f>YEAR(SalesData[[#This Row],[Order Date]])</f>
        <v>2014</v>
      </c>
      <c r="C1373" s="11">
        <f>MONTH(SalesData[[#This Row],[Order Date]])</f>
        <v>10</v>
      </c>
      <c r="D1373" t="s">
        <v>2033</v>
      </c>
      <c r="E1373" t="s">
        <v>2034</v>
      </c>
      <c r="F1373" t="s">
        <v>20</v>
      </c>
      <c r="G1373" t="s">
        <v>13</v>
      </c>
      <c r="H1373" t="s">
        <v>14</v>
      </c>
      <c r="I1373" t="s">
        <v>882</v>
      </c>
      <c r="J1373" s="6">
        <v>616.99800000000005</v>
      </c>
      <c r="K1373" s="8">
        <v>6</v>
      </c>
      <c r="L1373" s="6">
        <v>-36.293999999999997</v>
      </c>
    </row>
    <row r="1374" spans="1:12" x14ac:dyDescent="0.3">
      <c r="A1374" s="2">
        <v>41940</v>
      </c>
      <c r="B1374" s="8">
        <f>YEAR(SalesData[[#This Row],[Order Date]])</f>
        <v>2014</v>
      </c>
      <c r="C1374" s="11">
        <f>MONTH(SalesData[[#This Row],[Order Date]])</f>
        <v>10</v>
      </c>
      <c r="D1374" t="s">
        <v>2033</v>
      </c>
      <c r="E1374" t="s">
        <v>2034</v>
      </c>
      <c r="F1374" t="s">
        <v>20</v>
      </c>
      <c r="G1374" t="s">
        <v>21</v>
      </c>
      <c r="H1374" t="s">
        <v>29</v>
      </c>
      <c r="I1374" t="s">
        <v>214</v>
      </c>
      <c r="J1374" s="6">
        <v>141.4</v>
      </c>
      <c r="K1374" s="8">
        <v>5</v>
      </c>
      <c r="L1374" s="6">
        <v>38.177999999999997</v>
      </c>
    </row>
    <row r="1375" spans="1:12" x14ac:dyDescent="0.3">
      <c r="A1375" s="2">
        <v>41940</v>
      </c>
      <c r="B1375" s="8">
        <f>YEAR(SalesData[[#This Row],[Order Date]])</f>
        <v>2014</v>
      </c>
      <c r="C1375" s="11">
        <f>MONTH(SalesData[[#This Row],[Order Date]])</f>
        <v>10</v>
      </c>
      <c r="D1375" t="s">
        <v>1654</v>
      </c>
      <c r="E1375" t="s">
        <v>1655</v>
      </c>
      <c r="F1375" t="s">
        <v>2262</v>
      </c>
      <c r="G1375" t="s">
        <v>37</v>
      </c>
      <c r="H1375" t="s">
        <v>38</v>
      </c>
      <c r="I1375" t="s">
        <v>1917</v>
      </c>
      <c r="J1375" s="6">
        <v>257.98</v>
      </c>
      <c r="K1375" s="8">
        <v>2</v>
      </c>
      <c r="L1375" s="6">
        <v>74.8142</v>
      </c>
    </row>
    <row r="1376" spans="1:12" x14ac:dyDescent="0.3">
      <c r="A1376" s="2">
        <v>41941</v>
      </c>
      <c r="B1376" s="8">
        <f>YEAR(SalesData[[#This Row],[Order Date]])</f>
        <v>2014</v>
      </c>
      <c r="C1376" s="11">
        <f>MONTH(SalesData[[#This Row],[Order Date]])</f>
        <v>10</v>
      </c>
      <c r="D1376" t="s">
        <v>884</v>
      </c>
      <c r="E1376" t="s">
        <v>885</v>
      </c>
      <c r="F1376" t="s">
        <v>114</v>
      </c>
      <c r="G1376" t="s">
        <v>37</v>
      </c>
      <c r="H1376" t="s">
        <v>38</v>
      </c>
      <c r="I1376" t="s">
        <v>886</v>
      </c>
      <c r="J1376" s="6">
        <v>2735.9520000000002</v>
      </c>
      <c r="K1376" s="8">
        <v>6</v>
      </c>
      <c r="L1376" s="6">
        <v>341.99399999999969</v>
      </c>
    </row>
    <row r="1377" spans="1:12" x14ac:dyDescent="0.3">
      <c r="A1377" s="2">
        <v>41941</v>
      </c>
      <c r="B1377" s="8">
        <f>YEAR(SalesData[[#This Row],[Order Date]])</f>
        <v>2014</v>
      </c>
      <c r="C1377" s="11">
        <f>MONTH(SalesData[[#This Row],[Order Date]])</f>
        <v>10</v>
      </c>
      <c r="D1377" t="s">
        <v>2310</v>
      </c>
      <c r="E1377" t="s">
        <v>2311</v>
      </c>
      <c r="F1377" t="s">
        <v>138</v>
      </c>
      <c r="G1377" t="s">
        <v>37</v>
      </c>
      <c r="H1377" t="s">
        <v>87</v>
      </c>
      <c r="I1377" t="s">
        <v>2809</v>
      </c>
      <c r="J1377" s="6">
        <v>1.98</v>
      </c>
      <c r="K1377" s="8">
        <v>2</v>
      </c>
      <c r="L1377" s="6">
        <v>0.89100000000000001</v>
      </c>
    </row>
    <row r="1378" spans="1:12" x14ac:dyDescent="0.3">
      <c r="A1378" s="2">
        <v>41941</v>
      </c>
      <c r="B1378" s="8">
        <f>YEAR(SalesData[[#This Row],[Order Date]])</f>
        <v>2014</v>
      </c>
      <c r="C1378" s="11">
        <f>MONTH(SalesData[[#This Row],[Order Date]])</f>
        <v>10</v>
      </c>
      <c r="D1378" t="s">
        <v>2310</v>
      </c>
      <c r="E1378" t="s">
        <v>2311</v>
      </c>
      <c r="F1378" t="s">
        <v>138</v>
      </c>
      <c r="G1378" t="s">
        <v>21</v>
      </c>
      <c r="H1378" t="s">
        <v>49</v>
      </c>
      <c r="I1378" t="s">
        <v>174</v>
      </c>
      <c r="J1378" s="6">
        <v>75.88</v>
      </c>
      <c r="K1378" s="8">
        <v>2</v>
      </c>
      <c r="L1378" s="6">
        <v>35.663599999999995</v>
      </c>
    </row>
    <row r="1379" spans="1:12" x14ac:dyDescent="0.3">
      <c r="A1379" s="2">
        <v>41943</v>
      </c>
      <c r="B1379" s="8">
        <f>YEAR(SalesData[[#This Row],[Order Date]])</f>
        <v>2014</v>
      </c>
      <c r="C1379" s="11">
        <f>MONTH(SalesData[[#This Row],[Order Date]])</f>
        <v>10</v>
      </c>
      <c r="D1379" t="s">
        <v>277</v>
      </c>
      <c r="E1379" t="s">
        <v>278</v>
      </c>
      <c r="F1379" t="s">
        <v>20</v>
      </c>
      <c r="G1379" t="s">
        <v>21</v>
      </c>
      <c r="H1379" t="s">
        <v>146</v>
      </c>
      <c r="I1379" t="s">
        <v>304</v>
      </c>
      <c r="J1379" s="6">
        <v>11.34</v>
      </c>
      <c r="K1379" s="8">
        <v>3</v>
      </c>
      <c r="L1379" s="6">
        <v>5.2164000000000001</v>
      </c>
    </row>
    <row r="1380" spans="1:12" x14ac:dyDescent="0.3">
      <c r="A1380" s="2">
        <v>41943</v>
      </c>
      <c r="B1380" s="8">
        <f>YEAR(SalesData[[#This Row],[Order Date]])</f>
        <v>2014</v>
      </c>
      <c r="C1380" s="11">
        <f>MONTH(SalesData[[#This Row],[Order Date]])</f>
        <v>10</v>
      </c>
      <c r="D1380" t="s">
        <v>277</v>
      </c>
      <c r="E1380" t="s">
        <v>278</v>
      </c>
      <c r="F1380" t="s">
        <v>20</v>
      </c>
      <c r="G1380" t="s">
        <v>21</v>
      </c>
      <c r="H1380" t="s">
        <v>29</v>
      </c>
      <c r="I1380" t="s">
        <v>2416</v>
      </c>
      <c r="J1380" s="6">
        <v>80.3</v>
      </c>
      <c r="K1380" s="8">
        <v>5</v>
      </c>
      <c r="L1380" s="6">
        <v>20.877999999999997</v>
      </c>
    </row>
    <row r="1381" spans="1:12" x14ac:dyDescent="0.3">
      <c r="A1381" s="2">
        <v>41943</v>
      </c>
      <c r="B1381" s="8">
        <f>YEAR(SalesData[[#This Row],[Order Date]])</f>
        <v>2014</v>
      </c>
      <c r="C1381" s="11">
        <f>MONTH(SalesData[[#This Row],[Order Date]])</f>
        <v>10</v>
      </c>
      <c r="D1381" t="s">
        <v>277</v>
      </c>
      <c r="E1381" t="s">
        <v>278</v>
      </c>
      <c r="F1381" t="s">
        <v>20</v>
      </c>
      <c r="G1381" t="s">
        <v>21</v>
      </c>
      <c r="H1381" t="s">
        <v>40</v>
      </c>
      <c r="I1381" t="s">
        <v>2417</v>
      </c>
      <c r="J1381" s="6">
        <v>15.968000000000002</v>
      </c>
      <c r="K1381" s="8">
        <v>2</v>
      </c>
      <c r="L1381" s="6">
        <v>5.3891999999999989</v>
      </c>
    </row>
    <row r="1382" spans="1:12" x14ac:dyDescent="0.3">
      <c r="A1382" s="2">
        <v>41943</v>
      </c>
      <c r="B1382" s="8">
        <f>YEAR(SalesData[[#This Row],[Order Date]])</f>
        <v>2014</v>
      </c>
      <c r="C1382" s="11">
        <f>MONTH(SalesData[[#This Row],[Order Date]])</f>
        <v>10</v>
      </c>
      <c r="D1382" t="s">
        <v>277</v>
      </c>
      <c r="E1382" t="s">
        <v>278</v>
      </c>
      <c r="F1382" t="s">
        <v>20</v>
      </c>
      <c r="G1382" t="s">
        <v>21</v>
      </c>
      <c r="H1382" t="s">
        <v>49</v>
      </c>
      <c r="I1382" t="s">
        <v>2418</v>
      </c>
      <c r="J1382" s="6">
        <v>64.740000000000009</v>
      </c>
      <c r="K1382" s="8">
        <v>13</v>
      </c>
      <c r="L1382" s="6">
        <v>30.427800000000005</v>
      </c>
    </row>
    <row r="1383" spans="1:12" x14ac:dyDescent="0.3">
      <c r="A1383" s="2">
        <v>41943</v>
      </c>
      <c r="B1383" s="8">
        <f>YEAR(SalesData[[#This Row],[Order Date]])</f>
        <v>2014</v>
      </c>
      <c r="C1383" s="11">
        <f>MONTH(SalesData[[#This Row],[Order Date]])</f>
        <v>10</v>
      </c>
      <c r="D1383" t="s">
        <v>277</v>
      </c>
      <c r="E1383" t="s">
        <v>278</v>
      </c>
      <c r="F1383" t="s">
        <v>20</v>
      </c>
      <c r="G1383" t="s">
        <v>21</v>
      </c>
      <c r="H1383" t="s">
        <v>40</v>
      </c>
      <c r="I1383" t="s">
        <v>2419</v>
      </c>
      <c r="J1383" s="6">
        <v>19.295999999999999</v>
      </c>
      <c r="K1383" s="8">
        <v>3</v>
      </c>
      <c r="L1383" s="6">
        <v>6.0299999999999994</v>
      </c>
    </row>
    <row r="1384" spans="1:12" x14ac:dyDescent="0.3">
      <c r="A1384" s="2">
        <v>41943</v>
      </c>
      <c r="B1384" s="8">
        <f>YEAR(SalesData[[#This Row],[Order Date]])</f>
        <v>2014</v>
      </c>
      <c r="C1384" s="11">
        <f>MONTH(SalesData[[#This Row],[Order Date]])</f>
        <v>10</v>
      </c>
      <c r="D1384" t="s">
        <v>277</v>
      </c>
      <c r="E1384" t="s">
        <v>278</v>
      </c>
      <c r="F1384" t="s">
        <v>20</v>
      </c>
      <c r="G1384" t="s">
        <v>21</v>
      </c>
      <c r="H1384" t="s">
        <v>29</v>
      </c>
      <c r="I1384" t="s">
        <v>1103</v>
      </c>
      <c r="J1384" s="6">
        <v>405.64</v>
      </c>
      <c r="K1384" s="8">
        <v>4</v>
      </c>
      <c r="L1384" s="6">
        <v>12.169199999999989</v>
      </c>
    </row>
    <row r="1385" spans="1:12" x14ac:dyDescent="0.3">
      <c r="A1385" s="2">
        <v>41943</v>
      </c>
      <c r="B1385" s="8">
        <f>YEAR(SalesData[[#This Row],[Order Date]])</f>
        <v>2014</v>
      </c>
      <c r="C1385" s="11">
        <f>MONTH(SalesData[[#This Row],[Order Date]])</f>
        <v>10</v>
      </c>
      <c r="D1385" t="s">
        <v>277</v>
      </c>
      <c r="E1385" t="s">
        <v>278</v>
      </c>
      <c r="F1385" t="s">
        <v>20</v>
      </c>
      <c r="G1385" t="s">
        <v>13</v>
      </c>
      <c r="H1385" t="s">
        <v>16</v>
      </c>
      <c r="I1385" t="s">
        <v>2413</v>
      </c>
      <c r="J1385" s="6">
        <v>146.352</v>
      </c>
      <c r="K1385" s="8">
        <v>3</v>
      </c>
      <c r="L1385" s="6">
        <v>-9.1470000000000056</v>
      </c>
    </row>
    <row r="1386" spans="1:12" x14ac:dyDescent="0.3">
      <c r="A1386" s="2">
        <v>41943</v>
      </c>
      <c r="B1386" s="8">
        <f>YEAR(SalesData[[#This Row],[Order Date]])</f>
        <v>2014</v>
      </c>
      <c r="C1386" s="11">
        <f>MONTH(SalesData[[#This Row],[Order Date]])</f>
        <v>10</v>
      </c>
      <c r="D1386" t="s">
        <v>277</v>
      </c>
      <c r="E1386" t="s">
        <v>278</v>
      </c>
      <c r="F1386" t="s">
        <v>20</v>
      </c>
      <c r="G1386" t="s">
        <v>37</v>
      </c>
      <c r="H1386" t="s">
        <v>87</v>
      </c>
      <c r="I1386" t="s">
        <v>2255</v>
      </c>
      <c r="J1386" s="6">
        <v>251.91</v>
      </c>
      <c r="K1386" s="8">
        <v>9</v>
      </c>
      <c r="L1386" s="6">
        <v>47.862899999999982</v>
      </c>
    </row>
    <row r="1387" spans="1:12" x14ac:dyDescent="0.3">
      <c r="A1387" s="2">
        <v>41943</v>
      </c>
      <c r="B1387" s="8">
        <f>YEAR(SalesData[[#This Row],[Order Date]])</f>
        <v>2014</v>
      </c>
      <c r="C1387" s="11">
        <f>MONTH(SalesData[[#This Row],[Order Date]])</f>
        <v>10</v>
      </c>
      <c r="D1387" t="s">
        <v>277</v>
      </c>
      <c r="E1387" t="s">
        <v>278</v>
      </c>
      <c r="F1387" t="s">
        <v>20</v>
      </c>
      <c r="G1387" t="s">
        <v>21</v>
      </c>
      <c r="H1387" t="s">
        <v>35</v>
      </c>
      <c r="I1387" t="s">
        <v>2056</v>
      </c>
      <c r="J1387" s="6">
        <v>12.39</v>
      </c>
      <c r="K1387" s="8">
        <v>3</v>
      </c>
      <c r="L1387" s="6">
        <v>3.7169999999999996</v>
      </c>
    </row>
    <row r="1388" spans="1:12" x14ac:dyDescent="0.3">
      <c r="A1388" s="2">
        <v>41943</v>
      </c>
      <c r="B1388" s="8">
        <f>YEAR(SalesData[[#This Row],[Order Date]])</f>
        <v>2014</v>
      </c>
      <c r="C1388" s="11">
        <f>MONTH(SalesData[[#This Row],[Order Date]])</f>
        <v>10</v>
      </c>
      <c r="D1388" t="s">
        <v>2401</v>
      </c>
      <c r="E1388" t="s">
        <v>2402</v>
      </c>
      <c r="F1388" t="s">
        <v>746</v>
      </c>
      <c r="G1388" t="s">
        <v>21</v>
      </c>
      <c r="H1388" t="s">
        <v>35</v>
      </c>
      <c r="I1388" t="s">
        <v>98</v>
      </c>
      <c r="J1388" s="6">
        <v>49.25</v>
      </c>
      <c r="K1388" s="8">
        <v>5</v>
      </c>
      <c r="L1388" s="6">
        <v>18.715000000000003</v>
      </c>
    </row>
    <row r="1389" spans="1:12" x14ac:dyDescent="0.3">
      <c r="A1389" s="2">
        <v>41943</v>
      </c>
      <c r="B1389" s="8">
        <f>YEAR(SalesData[[#This Row],[Order Date]])</f>
        <v>2014</v>
      </c>
      <c r="C1389" s="11">
        <f>MONTH(SalesData[[#This Row],[Order Date]])</f>
        <v>10</v>
      </c>
      <c r="D1389" t="s">
        <v>2401</v>
      </c>
      <c r="E1389" t="s">
        <v>2402</v>
      </c>
      <c r="F1389" t="s">
        <v>746</v>
      </c>
      <c r="G1389" t="s">
        <v>21</v>
      </c>
      <c r="H1389" t="s">
        <v>49</v>
      </c>
      <c r="I1389" t="s">
        <v>1484</v>
      </c>
      <c r="J1389" s="6">
        <v>10.16</v>
      </c>
      <c r="K1389" s="8">
        <v>2</v>
      </c>
      <c r="L1389" s="6">
        <v>4.7751999999999999</v>
      </c>
    </row>
    <row r="1390" spans="1:12" x14ac:dyDescent="0.3">
      <c r="A1390" s="2">
        <v>41943</v>
      </c>
      <c r="B1390" s="8">
        <f>YEAR(SalesData[[#This Row],[Order Date]])</f>
        <v>2014</v>
      </c>
      <c r="C1390" s="11">
        <f>MONTH(SalesData[[#This Row],[Order Date]])</f>
        <v>10</v>
      </c>
      <c r="D1390" t="s">
        <v>2401</v>
      </c>
      <c r="E1390" t="s">
        <v>2402</v>
      </c>
      <c r="F1390" t="s">
        <v>746</v>
      </c>
      <c r="G1390" t="s">
        <v>13</v>
      </c>
      <c r="H1390" t="s">
        <v>33</v>
      </c>
      <c r="I1390" t="s">
        <v>2468</v>
      </c>
      <c r="J1390" s="6">
        <v>14.76</v>
      </c>
      <c r="K1390" s="8">
        <v>2</v>
      </c>
      <c r="L1390" s="6">
        <v>4.2803999999999984</v>
      </c>
    </row>
    <row r="1391" spans="1:12" x14ac:dyDescent="0.3">
      <c r="A1391" s="2">
        <v>41943</v>
      </c>
      <c r="B1391" s="8">
        <f>YEAR(SalesData[[#This Row],[Order Date]])</f>
        <v>2014</v>
      </c>
      <c r="C1391" s="11">
        <f>MONTH(SalesData[[#This Row],[Order Date]])</f>
        <v>10</v>
      </c>
      <c r="D1391" t="s">
        <v>2401</v>
      </c>
      <c r="E1391" t="s">
        <v>2402</v>
      </c>
      <c r="F1391" t="s">
        <v>746</v>
      </c>
      <c r="G1391" t="s">
        <v>21</v>
      </c>
      <c r="H1391" t="s">
        <v>40</v>
      </c>
      <c r="I1391" t="s">
        <v>1671</v>
      </c>
      <c r="J1391" s="6">
        <v>34.08</v>
      </c>
      <c r="K1391" s="8">
        <v>2</v>
      </c>
      <c r="L1391" s="6">
        <v>15.676799999999997</v>
      </c>
    </row>
    <row r="1392" spans="1:12" x14ac:dyDescent="0.3">
      <c r="A1392" s="2">
        <v>41943</v>
      </c>
      <c r="B1392" s="8">
        <f>YEAR(SalesData[[#This Row],[Order Date]])</f>
        <v>2014</v>
      </c>
      <c r="C1392" s="11">
        <f>MONTH(SalesData[[#This Row],[Order Date]])</f>
        <v>10</v>
      </c>
      <c r="D1392" t="s">
        <v>2401</v>
      </c>
      <c r="E1392" t="s">
        <v>2402</v>
      </c>
      <c r="F1392" t="s">
        <v>746</v>
      </c>
      <c r="G1392" t="s">
        <v>13</v>
      </c>
      <c r="H1392" t="s">
        <v>33</v>
      </c>
      <c r="I1392" t="s">
        <v>684</v>
      </c>
      <c r="J1392" s="6">
        <v>17.669999999999998</v>
      </c>
      <c r="K1392" s="8">
        <v>3</v>
      </c>
      <c r="L1392" s="6">
        <v>7.7748000000000008</v>
      </c>
    </row>
    <row r="1393" spans="1:12" x14ac:dyDescent="0.3">
      <c r="A1393" s="2">
        <v>41943</v>
      </c>
      <c r="B1393" s="8">
        <f>YEAR(SalesData[[#This Row],[Order Date]])</f>
        <v>2014</v>
      </c>
      <c r="C1393" s="11">
        <f>MONTH(SalesData[[#This Row],[Order Date]])</f>
        <v>10</v>
      </c>
      <c r="D1393" t="s">
        <v>2401</v>
      </c>
      <c r="E1393" t="s">
        <v>2402</v>
      </c>
      <c r="F1393" t="s">
        <v>746</v>
      </c>
      <c r="G1393" t="s">
        <v>13</v>
      </c>
      <c r="H1393" t="s">
        <v>16</v>
      </c>
      <c r="I1393" t="s">
        <v>2896</v>
      </c>
      <c r="J1393" s="6">
        <v>1604.9</v>
      </c>
      <c r="K1393" s="8">
        <v>5</v>
      </c>
      <c r="L1393" s="6">
        <v>481.46999999999991</v>
      </c>
    </row>
    <row r="1394" spans="1:12" x14ac:dyDescent="0.3">
      <c r="A1394" s="2">
        <v>41943</v>
      </c>
      <c r="B1394" s="8">
        <f>YEAR(SalesData[[#This Row],[Order Date]])</f>
        <v>2014</v>
      </c>
      <c r="C1394" s="11">
        <f>MONTH(SalesData[[#This Row],[Order Date]])</f>
        <v>10</v>
      </c>
      <c r="D1394" t="s">
        <v>2401</v>
      </c>
      <c r="E1394" t="s">
        <v>2402</v>
      </c>
      <c r="F1394" t="s">
        <v>746</v>
      </c>
      <c r="G1394" t="s">
        <v>13</v>
      </c>
      <c r="H1394" t="s">
        <v>27</v>
      </c>
      <c r="I1394" t="s">
        <v>2470</v>
      </c>
      <c r="J1394" s="6">
        <v>385.68599999999998</v>
      </c>
      <c r="K1394" s="8">
        <v>1</v>
      </c>
      <c r="L1394" s="6">
        <v>-60.607800000000026</v>
      </c>
    </row>
    <row r="1395" spans="1:12" x14ac:dyDescent="0.3">
      <c r="A1395" s="2">
        <v>41943</v>
      </c>
      <c r="B1395" s="8">
        <f>YEAR(SalesData[[#This Row],[Order Date]])</f>
        <v>2014</v>
      </c>
      <c r="C1395" s="11">
        <f>MONTH(SalesData[[#This Row],[Order Date]])</f>
        <v>10</v>
      </c>
      <c r="D1395" t="s">
        <v>2332</v>
      </c>
      <c r="E1395" t="s">
        <v>2333</v>
      </c>
      <c r="F1395" t="s">
        <v>168</v>
      </c>
      <c r="G1395" t="s">
        <v>37</v>
      </c>
      <c r="H1395" t="s">
        <v>38</v>
      </c>
      <c r="I1395" t="s">
        <v>111</v>
      </c>
      <c r="J1395" s="6">
        <v>742.33600000000001</v>
      </c>
      <c r="K1395" s="8">
        <v>8</v>
      </c>
      <c r="L1395" s="6">
        <v>83.512799999999913</v>
      </c>
    </row>
    <row r="1396" spans="1:12" x14ac:dyDescent="0.3">
      <c r="A1396" s="2">
        <v>41943</v>
      </c>
      <c r="B1396" s="8">
        <f>YEAR(SalesData[[#This Row],[Order Date]])</f>
        <v>2014</v>
      </c>
      <c r="C1396" s="11">
        <f>MONTH(SalesData[[#This Row],[Order Date]])</f>
        <v>10</v>
      </c>
      <c r="D1396" t="s">
        <v>1398</v>
      </c>
      <c r="E1396" t="s">
        <v>1399</v>
      </c>
      <c r="F1396" t="s">
        <v>269</v>
      </c>
      <c r="G1396" t="s">
        <v>13</v>
      </c>
      <c r="H1396" t="s">
        <v>27</v>
      </c>
      <c r="I1396" t="s">
        <v>2421</v>
      </c>
      <c r="J1396" s="6">
        <v>1421.664</v>
      </c>
      <c r="K1396" s="8">
        <v>8</v>
      </c>
      <c r="L1396" s="6">
        <v>-734.52639999999997</v>
      </c>
    </row>
    <row r="1397" spans="1:12" x14ac:dyDescent="0.3">
      <c r="A1397" s="2">
        <v>41943</v>
      </c>
      <c r="B1397" s="8">
        <f>YEAR(SalesData[[#This Row],[Order Date]])</f>
        <v>2014</v>
      </c>
      <c r="C1397" s="11">
        <f>MONTH(SalesData[[#This Row],[Order Date]])</f>
        <v>10</v>
      </c>
      <c r="D1397" t="s">
        <v>2751</v>
      </c>
      <c r="E1397" t="s">
        <v>2752</v>
      </c>
      <c r="F1397" t="s">
        <v>20</v>
      </c>
      <c r="G1397" t="s">
        <v>37</v>
      </c>
      <c r="H1397" t="s">
        <v>38</v>
      </c>
      <c r="I1397" t="s">
        <v>1069</v>
      </c>
      <c r="J1397" s="6">
        <v>73.584000000000003</v>
      </c>
      <c r="K1397" s="8">
        <v>2</v>
      </c>
      <c r="L1397" s="6">
        <v>8.2781999999999982</v>
      </c>
    </row>
    <row r="1398" spans="1:12" x14ac:dyDescent="0.3">
      <c r="A1398" s="2">
        <v>41944</v>
      </c>
      <c r="B1398" s="8">
        <f>YEAR(SalesData[[#This Row],[Order Date]])</f>
        <v>2014</v>
      </c>
      <c r="C1398" s="11">
        <f>MONTH(SalesData[[#This Row],[Order Date]])</f>
        <v>11</v>
      </c>
      <c r="D1398" t="s">
        <v>707</v>
      </c>
      <c r="E1398" t="s">
        <v>708</v>
      </c>
      <c r="F1398" t="s">
        <v>247</v>
      </c>
      <c r="G1398" t="s">
        <v>21</v>
      </c>
      <c r="H1398" t="s">
        <v>35</v>
      </c>
      <c r="I1398" t="s">
        <v>1328</v>
      </c>
      <c r="J1398" s="6">
        <v>43.176000000000002</v>
      </c>
      <c r="K1398" s="8">
        <v>3</v>
      </c>
      <c r="L1398" s="6">
        <v>4.3176000000000005</v>
      </c>
    </row>
    <row r="1399" spans="1:12" x14ac:dyDescent="0.3">
      <c r="A1399" s="2">
        <v>41944</v>
      </c>
      <c r="B1399" s="8">
        <f>YEAR(SalesData[[#This Row],[Order Date]])</f>
        <v>2014</v>
      </c>
      <c r="C1399" s="11">
        <f>MONTH(SalesData[[#This Row],[Order Date]])</f>
        <v>11</v>
      </c>
      <c r="D1399" t="s">
        <v>707</v>
      </c>
      <c r="E1399" t="s">
        <v>708</v>
      </c>
      <c r="F1399" t="s">
        <v>247</v>
      </c>
      <c r="G1399" t="s">
        <v>37</v>
      </c>
      <c r="H1399" t="s">
        <v>38</v>
      </c>
      <c r="I1399" t="s">
        <v>1329</v>
      </c>
      <c r="J1399" s="6">
        <v>1983.9680000000001</v>
      </c>
      <c r="K1399" s="8">
        <v>4</v>
      </c>
      <c r="L1399" s="6">
        <v>247.99599999999981</v>
      </c>
    </row>
    <row r="1400" spans="1:12" x14ac:dyDescent="0.3">
      <c r="A1400" s="2">
        <v>41944</v>
      </c>
      <c r="B1400" s="8">
        <f>YEAR(SalesData[[#This Row],[Order Date]])</f>
        <v>2014</v>
      </c>
      <c r="C1400" s="11">
        <f>MONTH(SalesData[[#This Row],[Order Date]])</f>
        <v>11</v>
      </c>
      <c r="D1400" t="s">
        <v>1906</v>
      </c>
      <c r="E1400" t="s">
        <v>1907</v>
      </c>
      <c r="F1400" t="s">
        <v>226</v>
      </c>
      <c r="G1400" t="s">
        <v>21</v>
      </c>
      <c r="H1400" t="s">
        <v>29</v>
      </c>
      <c r="I1400" t="s">
        <v>2826</v>
      </c>
      <c r="J1400" s="6">
        <v>443.92</v>
      </c>
      <c r="K1400" s="8">
        <v>5</v>
      </c>
      <c r="L1400" s="6">
        <v>-94.33299999999997</v>
      </c>
    </row>
    <row r="1401" spans="1:12" x14ac:dyDescent="0.3">
      <c r="A1401" s="2">
        <v>41944</v>
      </c>
      <c r="B1401" s="8">
        <f>YEAR(SalesData[[#This Row],[Order Date]])</f>
        <v>2014</v>
      </c>
      <c r="C1401" s="11">
        <f>MONTH(SalesData[[#This Row],[Order Date]])</f>
        <v>11</v>
      </c>
      <c r="D1401" t="s">
        <v>1906</v>
      </c>
      <c r="E1401" t="s">
        <v>1907</v>
      </c>
      <c r="F1401" t="s">
        <v>226</v>
      </c>
      <c r="G1401" t="s">
        <v>37</v>
      </c>
      <c r="H1401" t="s">
        <v>38</v>
      </c>
      <c r="I1401" t="s">
        <v>2778</v>
      </c>
      <c r="J1401" s="6">
        <v>155.976</v>
      </c>
      <c r="K1401" s="8">
        <v>3</v>
      </c>
      <c r="L1401" s="6">
        <v>54.5916</v>
      </c>
    </row>
    <row r="1402" spans="1:12" x14ac:dyDescent="0.3">
      <c r="A1402" s="2">
        <v>41944</v>
      </c>
      <c r="B1402" s="8">
        <f>YEAR(SalesData[[#This Row],[Order Date]])</f>
        <v>2014</v>
      </c>
      <c r="C1402" s="11">
        <f>MONTH(SalesData[[#This Row],[Order Date]])</f>
        <v>11</v>
      </c>
      <c r="D1402" t="s">
        <v>798</v>
      </c>
      <c r="E1402" t="s">
        <v>799</v>
      </c>
      <c r="F1402" t="s">
        <v>48</v>
      </c>
      <c r="G1402" t="s">
        <v>21</v>
      </c>
      <c r="H1402" t="s">
        <v>146</v>
      </c>
      <c r="I1402" t="s">
        <v>304</v>
      </c>
      <c r="J1402" s="6">
        <v>7.52</v>
      </c>
      <c r="K1402" s="8">
        <v>5</v>
      </c>
      <c r="L1402" s="6">
        <v>1.4099999999999997</v>
      </c>
    </row>
    <row r="1403" spans="1:12" x14ac:dyDescent="0.3">
      <c r="A1403" s="2">
        <v>41944</v>
      </c>
      <c r="B1403" s="8">
        <f>YEAR(SalesData[[#This Row],[Order Date]])</f>
        <v>2014</v>
      </c>
      <c r="C1403" s="11">
        <f>MONTH(SalesData[[#This Row],[Order Date]])</f>
        <v>11</v>
      </c>
      <c r="D1403" t="s">
        <v>798</v>
      </c>
      <c r="E1403" t="s">
        <v>799</v>
      </c>
      <c r="F1403" t="s">
        <v>48</v>
      </c>
      <c r="G1403" t="s">
        <v>21</v>
      </c>
      <c r="H1403" t="s">
        <v>35</v>
      </c>
      <c r="I1403" t="s">
        <v>2010</v>
      </c>
      <c r="J1403" s="6">
        <v>10.272000000000002</v>
      </c>
      <c r="K1403" s="8">
        <v>3</v>
      </c>
      <c r="L1403" s="6">
        <v>0.89880000000000004</v>
      </c>
    </row>
    <row r="1404" spans="1:12" x14ac:dyDescent="0.3">
      <c r="A1404" s="2">
        <v>41944</v>
      </c>
      <c r="B1404" s="8">
        <f>YEAR(SalesData[[#This Row],[Order Date]])</f>
        <v>2014</v>
      </c>
      <c r="C1404" s="11">
        <f>MONTH(SalesData[[#This Row],[Order Date]])</f>
        <v>11</v>
      </c>
      <c r="D1404" t="s">
        <v>798</v>
      </c>
      <c r="E1404" t="s">
        <v>799</v>
      </c>
      <c r="F1404" t="s">
        <v>48</v>
      </c>
      <c r="G1404" t="s">
        <v>21</v>
      </c>
      <c r="H1404" t="s">
        <v>22</v>
      </c>
      <c r="I1404" t="s">
        <v>2276</v>
      </c>
      <c r="J1404" s="6">
        <v>47.808000000000007</v>
      </c>
      <c r="K1404" s="8">
        <v>12</v>
      </c>
      <c r="L1404" s="6">
        <v>15.537599999999998</v>
      </c>
    </row>
    <row r="1405" spans="1:12" x14ac:dyDescent="0.3">
      <c r="A1405" s="2">
        <v>41944</v>
      </c>
      <c r="B1405" s="8">
        <f>YEAR(SalesData[[#This Row],[Order Date]])</f>
        <v>2014</v>
      </c>
      <c r="C1405" s="11">
        <f>MONTH(SalesData[[#This Row],[Order Date]])</f>
        <v>11</v>
      </c>
      <c r="D1405" t="s">
        <v>798</v>
      </c>
      <c r="E1405" t="s">
        <v>799</v>
      </c>
      <c r="F1405" t="s">
        <v>48</v>
      </c>
      <c r="G1405" t="s">
        <v>37</v>
      </c>
      <c r="H1405" t="s">
        <v>38</v>
      </c>
      <c r="I1405" t="s">
        <v>3153</v>
      </c>
      <c r="J1405" s="6">
        <v>978.83999999999992</v>
      </c>
      <c r="K1405" s="8">
        <v>9</v>
      </c>
      <c r="L1405" s="6">
        <v>110.1194999999999</v>
      </c>
    </row>
    <row r="1406" spans="1:12" x14ac:dyDescent="0.3">
      <c r="A1406" s="2">
        <v>41944</v>
      </c>
      <c r="B1406" s="8">
        <f>YEAR(SalesData[[#This Row],[Order Date]])</f>
        <v>2014</v>
      </c>
      <c r="C1406" s="11">
        <f>MONTH(SalesData[[#This Row],[Order Date]])</f>
        <v>11</v>
      </c>
      <c r="D1406" t="s">
        <v>1803</v>
      </c>
      <c r="E1406" t="s">
        <v>1804</v>
      </c>
      <c r="F1406" t="s">
        <v>114</v>
      </c>
      <c r="G1406" t="s">
        <v>21</v>
      </c>
      <c r="H1406" t="s">
        <v>49</v>
      </c>
      <c r="I1406" t="s">
        <v>2403</v>
      </c>
      <c r="J1406" s="6">
        <v>15.696000000000002</v>
      </c>
      <c r="K1406" s="8">
        <v>3</v>
      </c>
      <c r="L1406" s="6">
        <v>5.1011999999999995</v>
      </c>
    </row>
    <row r="1407" spans="1:12" x14ac:dyDescent="0.3">
      <c r="A1407" s="2">
        <v>41944</v>
      </c>
      <c r="B1407" s="8">
        <f>YEAR(SalesData[[#This Row],[Order Date]])</f>
        <v>2014</v>
      </c>
      <c r="C1407" s="11">
        <f>MONTH(SalesData[[#This Row],[Order Date]])</f>
        <v>11</v>
      </c>
      <c r="D1407" t="s">
        <v>3012</v>
      </c>
      <c r="E1407" t="s">
        <v>3013</v>
      </c>
      <c r="F1407" t="s">
        <v>12</v>
      </c>
      <c r="G1407" t="s">
        <v>21</v>
      </c>
      <c r="H1407" t="s">
        <v>29</v>
      </c>
      <c r="I1407" t="s">
        <v>2304</v>
      </c>
      <c r="J1407" s="6">
        <v>69.52</v>
      </c>
      <c r="K1407" s="8">
        <v>2</v>
      </c>
      <c r="L1407" s="6">
        <v>19.465600000000002</v>
      </c>
    </row>
    <row r="1408" spans="1:12" x14ac:dyDescent="0.3">
      <c r="A1408" s="2">
        <v>41944</v>
      </c>
      <c r="B1408" s="8">
        <f>YEAR(SalesData[[#This Row],[Order Date]])</f>
        <v>2014</v>
      </c>
      <c r="C1408" s="11">
        <f>MONTH(SalesData[[#This Row],[Order Date]])</f>
        <v>11</v>
      </c>
      <c r="D1408" t="s">
        <v>3012</v>
      </c>
      <c r="E1408" t="s">
        <v>3013</v>
      </c>
      <c r="F1408" t="s">
        <v>12</v>
      </c>
      <c r="G1408" t="s">
        <v>21</v>
      </c>
      <c r="H1408" t="s">
        <v>35</v>
      </c>
      <c r="I1408" t="s">
        <v>1739</v>
      </c>
      <c r="J1408" s="6">
        <v>5.64</v>
      </c>
      <c r="K1408" s="8">
        <v>3</v>
      </c>
      <c r="L1408" s="6">
        <v>1.6355999999999997</v>
      </c>
    </row>
    <row r="1409" spans="1:12" x14ac:dyDescent="0.3">
      <c r="A1409" s="2">
        <v>41944</v>
      </c>
      <c r="B1409" s="8">
        <f>YEAR(SalesData[[#This Row],[Order Date]])</f>
        <v>2014</v>
      </c>
      <c r="C1409" s="11">
        <f>MONTH(SalesData[[#This Row],[Order Date]])</f>
        <v>11</v>
      </c>
      <c r="D1409" t="s">
        <v>2054</v>
      </c>
      <c r="E1409" t="s">
        <v>2055</v>
      </c>
      <c r="F1409" t="s">
        <v>20</v>
      </c>
      <c r="G1409" t="s">
        <v>21</v>
      </c>
      <c r="H1409" t="s">
        <v>22</v>
      </c>
      <c r="I1409" t="s">
        <v>3362</v>
      </c>
      <c r="J1409" s="6">
        <v>44.400000000000006</v>
      </c>
      <c r="K1409" s="8">
        <v>3</v>
      </c>
      <c r="L1409" s="6">
        <v>22.200000000000003</v>
      </c>
    </row>
    <row r="1410" spans="1:12" x14ac:dyDescent="0.3">
      <c r="A1410" s="2">
        <v>41944</v>
      </c>
      <c r="B1410" s="8">
        <f>YEAR(SalesData[[#This Row],[Order Date]])</f>
        <v>2014</v>
      </c>
      <c r="C1410" s="11">
        <f>MONTH(SalesData[[#This Row],[Order Date]])</f>
        <v>11</v>
      </c>
      <c r="D1410" t="s">
        <v>2054</v>
      </c>
      <c r="E1410" t="s">
        <v>2055</v>
      </c>
      <c r="F1410" t="s">
        <v>20</v>
      </c>
      <c r="G1410" t="s">
        <v>21</v>
      </c>
      <c r="H1410" t="s">
        <v>49</v>
      </c>
      <c r="I1410" t="s">
        <v>101</v>
      </c>
      <c r="J1410" s="6">
        <v>21.400000000000002</v>
      </c>
      <c r="K1410" s="8">
        <v>5</v>
      </c>
      <c r="L1410" s="6">
        <v>9.629999999999999</v>
      </c>
    </row>
    <row r="1411" spans="1:12" x14ac:dyDescent="0.3">
      <c r="A1411" s="2">
        <v>41944</v>
      </c>
      <c r="B1411" s="8">
        <f>YEAR(SalesData[[#This Row],[Order Date]])</f>
        <v>2014</v>
      </c>
      <c r="C1411" s="11">
        <f>MONTH(SalesData[[#This Row],[Order Date]])</f>
        <v>11</v>
      </c>
      <c r="D1411" t="s">
        <v>1513</v>
      </c>
      <c r="E1411" t="s">
        <v>1514</v>
      </c>
      <c r="F1411" t="s">
        <v>145</v>
      </c>
      <c r="G1411" t="s">
        <v>21</v>
      </c>
      <c r="H1411" t="s">
        <v>42</v>
      </c>
      <c r="I1411" t="s">
        <v>375</v>
      </c>
      <c r="J1411" s="6">
        <v>533.93999999999994</v>
      </c>
      <c r="K1411" s="8">
        <v>3</v>
      </c>
      <c r="L1411" s="6">
        <v>154.84259999999995</v>
      </c>
    </row>
    <row r="1412" spans="1:12" x14ac:dyDescent="0.3">
      <c r="A1412" s="2">
        <v>41944</v>
      </c>
      <c r="B1412" s="8">
        <f>YEAR(SalesData[[#This Row],[Order Date]])</f>
        <v>2014</v>
      </c>
      <c r="C1412" s="11">
        <f>MONTH(SalesData[[#This Row],[Order Date]])</f>
        <v>11</v>
      </c>
      <c r="D1412" t="s">
        <v>1513</v>
      </c>
      <c r="E1412" t="s">
        <v>1514</v>
      </c>
      <c r="F1412" t="s">
        <v>145</v>
      </c>
      <c r="G1412" t="s">
        <v>21</v>
      </c>
      <c r="H1412" t="s">
        <v>49</v>
      </c>
      <c r="I1412" t="s">
        <v>1930</v>
      </c>
      <c r="J1412" s="6">
        <v>167.94</v>
      </c>
      <c r="K1412" s="8">
        <v>3</v>
      </c>
      <c r="L1412" s="6">
        <v>82.290599999999998</v>
      </c>
    </row>
    <row r="1413" spans="1:12" x14ac:dyDescent="0.3">
      <c r="A1413" s="2">
        <v>41944</v>
      </c>
      <c r="B1413" s="8">
        <f>YEAR(SalesData[[#This Row],[Order Date]])</f>
        <v>2014</v>
      </c>
      <c r="C1413" s="11">
        <f>MONTH(SalesData[[#This Row],[Order Date]])</f>
        <v>11</v>
      </c>
      <c r="D1413" t="s">
        <v>1513</v>
      </c>
      <c r="E1413" t="s">
        <v>1514</v>
      </c>
      <c r="F1413" t="s">
        <v>145</v>
      </c>
      <c r="G1413" t="s">
        <v>13</v>
      </c>
      <c r="H1413" t="s">
        <v>33</v>
      </c>
      <c r="I1413" t="s">
        <v>2414</v>
      </c>
      <c r="J1413" s="6">
        <v>31.68</v>
      </c>
      <c r="K1413" s="8">
        <v>6</v>
      </c>
      <c r="L1413" s="6">
        <v>9.8207999999999984</v>
      </c>
    </row>
    <row r="1414" spans="1:12" x14ac:dyDescent="0.3">
      <c r="A1414" s="2">
        <v>41944</v>
      </c>
      <c r="B1414" s="8">
        <f>YEAR(SalesData[[#This Row],[Order Date]])</f>
        <v>2014</v>
      </c>
      <c r="C1414" s="11">
        <f>MONTH(SalesData[[#This Row],[Order Date]])</f>
        <v>11</v>
      </c>
      <c r="D1414" t="s">
        <v>1612</v>
      </c>
      <c r="E1414" t="s">
        <v>1613</v>
      </c>
      <c r="F1414" t="s">
        <v>428</v>
      </c>
      <c r="G1414" t="s">
        <v>21</v>
      </c>
      <c r="H1414" t="s">
        <v>42</v>
      </c>
      <c r="I1414" t="s">
        <v>1053</v>
      </c>
      <c r="J1414" s="6">
        <v>76.12</v>
      </c>
      <c r="K1414" s="8">
        <v>2</v>
      </c>
      <c r="L1414" s="6">
        <v>22.074799999999996</v>
      </c>
    </row>
    <row r="1415" spans="1:12" x14ac:dyDescent="0.3">
      <c r="A1415" s="2">
        <v>41944</v>
      </c>
      <c r="B1415" s="8">
        <f>YEAR(SalesData[[#This Row],[Order Date]])</f>
        <v>2014</v>
      </c>
      <c r="C1415" s="11">
        <f>MONTH(SalesData[[#This Row],[Order Date]])</f>
        <v>11</v>
      </c>
      <c r="D1415" t="s">
        <v>484</v>
      </c>
      <c r="E1415" t="s">
        <v>485</v>
      </c>
      <c r="F1415" t="s">
        <v>269</v>
      </c>
      <c r="G1415" t="s">
        <v>13</v>
      </c>
      <c r="H1415" t="s">
        <v>33</v>
      </c>
      <c r="I1415" t="s">
        <v>1216</v>
      </c>
      <c r="J1415" s="6">
        <v>68.703999999999994</v>
      </c>
      <c r="K1415" s="8">
        <v>2</v>
      </c>
      <c r="L1415" s="6">
        <v>16.317200000000003</v>
      </c>
    </row>
    <row r="1416" spans="1:12" x14ac:dyDescent="0.3">
      <c r="A1416" s="2">
        <v>41944</v>
      </c>
      <c r="B1416" s="8">
        <f>YEAR(SalesData[[#This Row],[Order Date]])</f>
        <v>2014</v>
      </c>
      <c r="C1416" s="11">
        <f>MONTH(SalesData[[#This Row],[Order Date]])</f>
        <v>11</v>
      </c>
      <c r="D1416" t="s">
        <v>484</v>
      </c>
      <c r="E1416" t="s">
        <v>485</v>
      </c>
      <c r="F1416" t="s">
        <v>269</v>
      </c>
      <c r="G1416" t="s">
        <v>21</v>
      </c>
      <c r="H1416" t="s">
        <v>40</v>
      </c>
      <c r="I1416" t="s">
        <v>3086</v>
      </c>
      <c r="J1416" s="6">
        <v>3.1320000000000001</v>
      </c>
      <c r="K1416" s="8">
        <v>2</v>
      </c>
      <c r="L1416" s="6">
        <v>-2.6099999999999994</v>
      </c>
    </row>
    <row r="1417" spans="1:12" x14ac:dyDescent="0.3">
      <c r="A1417" s="2">
        <v>41944</v>
      </c>
      <c r="B1417" s="8">
        <f>YEAR(SalesData[[#This Row],[Order Date]])</f>
        <v>2014</v>
      </c>
      <c r="C1417" s="11">
        <f>MONTH(SalesData[[#This Row],[Order Date]])</f>
        <v>11</v>
      </c>
      <c r="D1417" t="s">
        <v>484</v>
      </c>
      <c r="E1417" t="s">
        <v>485</v>
      </c>
      <c r="F1417" t="s">
        <v>269</v>
      </c>
      <c r="G1417" t="s">
        <v>21</v>
      </c>
      <c r="H1417" t="s">
        <v>40</v>
      </c>
      <c r="I1417" t="s">
        <v>911</v>
      </c>
      <c r="J1417" s="6">
        <v>22.428000000000004</v>
      </c>
      <c r="K1417" s="8">
        <v>3</v>
      </c>
      <c r="L1417" s="6">
        <v>-17.942399999999992</v>
      </c>
    </row>
    <row r="1418" spans="1:12" x14ac:dyDescent="0.3">
      <c r="A1418" s="2">
        <v>41945</v>
      </c>
      <c r="B1418" s="8">
        <f>YEAR(SalesData[[#This Row],[Order Date]])</f>
        <v>2014</v>
      </c>
      <c r="C1418" s="11">
        <f>MONTH(SalesData[[#This Row],[Order Date]])</f>
        <v>11</v>
      </c>
      <c r="D1418" t="s">
        <v>3200</v>
      </c>
      <c r="E1418" t="s">
        <v>3201</v>
      </c>
      <c r="F1418" t="s">
        <v>145</v>
      </c>
      <c r="G1418" t="s">
        <v>21</v>
      </c>
      <c r="H1418" t="s">
        <v>22</v>
      </c>
      <c r="I1418" t="s">
        <v>1311</v>
      </c>
      <c r="J1418" s="6">
        <v>34.86</v>
      </c>
      <c r="K1418" s="8">
        <v>7</v>
      </c>
      <c r="L1418" s="6">
        <v>16.035599999999999</v>
      </c>
    </row>
    <row r="1419" spans="1:12" x14ac:dyDescent="0.3">
      <c r="A1419" s="2">
        <v>41945</v>
      </c>
      <c r="B1419" s="8">
        <f>YEAR(SalesData[[#This Row],[Order Date]])</f>
        <v>2014</v>
      </c>
      <c r="C1419" s="11">
        <f>MONTH(SalesData[[#This Row],[Order Date]])</f>
        <v>11</v>
      </c>
      <c r="D1419" t="s">
        <v>3200</v>
      </c>
      <c r="E1419" t="s">
        <v>3201</v>
      </c>
      <c r="F1419" t="s">
        <v>145</v>
      </c>
      <c r="G1419" t="s">
        <v>13</v>
      </c>
      <c r="H1419" t="s">
        <v>33</v>
      </c>
      <c r="I1419" t="s">
        <v>1891</v>
      </c>
      <c r="J1419" s="6">
        <v>89.34</v>
      </c>
      <c r="K1419" s="8">
        <v>6</v>
      </c>
      <c r="L1419" s="6">
        <v>24.121800000000004</v>
      </c>
    </row>
    <row r="1420" spans="1:12" x14ac:dyDescent="0.3">
      <c r="A1420" s="2">
        <v>41945</v>
      </c>
      <c r="B1420" s="8">
        <f>YEAR(SalesData[[#This Row],[Order Date]])</f>
        <v>2014</v>
      </c>
      <c r="C1420" s="11">
        <f>MONTH(SalesData[[#This Row],[Order Date]])</f>
        <v>11</v>
      </c>
      <c r="D1420" t="s">
        <v>633</v>
      </c>
      <c r="E1420" t="s">
        <v>634</v>
      </c>
      <c r="F1420" t="s">
        <v>57</v>
      </c>
      <c r="G1420" t="s">
        <v>37</v>
      </c>
      <c r="H1420" t="s">
        <v>38</v>
      </c>
      <c r="I1420" t="s">
        <v>1397</v>
      </c>
      <c r="J1420" s="6">
        <v>88.77600000000001</v>
      </c>
      <c r="K1420" s="8">
        <v>3</v>
      </c>
      <c r="L1420" s="6">
        <v>7.7679000000000009</v>
      </c>
    </row>
    <row r="1421" spans="1:12" x14ac:dyDescent="0.3">
      <c r="A1421" s="2">
        <v>41945</v>
      </c>
      <c r="B1421" s="8">
        <f>YEAR(SalesData[[#This Row],[Order Date]])</f>
        <v>2014</v>
      </c>
      <c r="C1421" s="11">
        <f>MONTH(SalesData[[#This Row],[Order Date]])</f>
        <v>11</v>
      </c>
      <c r="D1421" t="s">
        <v>2998</v>
      </c>
      <c r="E1421" t="s">
        <v>2999</v>
      </c>
      <c r="F1421" t="s">
        <v>269</v>
      </c>
      <c r="G1421" t="s">
        <v>37</v>
      </c>
      <c r="H1421" t="s">
        <v>38</v>
      </c>
      <c r="I1421" t="s">
        <v>2947</v>
      </c>
      <c r="J1421" s="6">
        <v>539.96399999999994</v>
      </c>
      <c r="K1421" s="8">
        <v>6</v>
      </c>
      <c r="L1421" s="6">
        <v>-107.99280000000002</v>
      </c>
    </row>
    <row r="1422" spans="1:12" x14ac:dyDescent="0.3">
      <c r="A1422" s="2">
        <v>41945</v>
      </c>
      <c r="B1422" s="8">
        <f>YEAR(SalesData[[#This Row],[Order Date]])</f>
        <v>2014</v>
      </c>
      <c r="C1422" s="11">
        <f>MONTH(SalesData[[#This Row],[Order Date]])</f>
        <v>11</v>
      </c>
      <c r="D1422" t="s">
        <v>2998</v>
      </c>
      <c r="E1422" t="s">
        <v>2999</v>
      </c>
      <c r="F1422" t="s">
        <v>269</v>
      </c>
      <c r="G1422" t="s">
        <v>37</v>
      </c>
      <c r="H1422" t="s">
        <v>38</v>
      </c>
      <c r="I1422" t="s">
        <v>417</v>
      </c>
      <c r="J1422" s="6">
        <v>50.231999999999999</v>
      </c>
      <c r="K1422" s="8">
        <v>7</v>
      </c>
      <c r="L1422" s="6">
        <v>-10.046400000000002</v>
      </c>
    </row>
    <row r="1423" spans="1:12" x14ac:dyDescent="0.3">
      <c r="A1423" s="2">
        <v>41945</v>
      </c>
      <c r="B1423" s="8">
        <f>YEAR(SalesData[[#This Row],[Order Date]])</f>
        <v>2014</v>
      </c>
      <c r="C1423" s="11">
        <f>MONTH(SalesData[[#This Row],[Order Date]])</f>
        <v>11</v>
      </c>
      <c r="D1423" t="s">
        <v>2998</v>
      </c>
      <c r="E1423" t="s">
        <v>2999</v>
      </c>
      <c r="F1423" t="s">
        <v>269</v>
      </c>
      <c r="G1423" t="s">
        <v>21</v>
      </c>
      <c r="H1423" t="s">
        <v>40</v>
      </c>
      <c r="I1423" t="s">
        <v>844</v>
      </c>
      <c r="J1423" s="6">
        <v>19.242000000000001</v>
      </c>
      <c r="K1423" s="8">
        <v>3</v>
      </c>
      <c r="L1423" s="6">
        <v>-13.4694</v>
      </c>
    </row>
    <row r="1424" spans="1:12" x14ac:dyDescent="0.3">
      <c r="A1424" s="2">
        <v>41945</v>
      </c>
      <c r="B1424" s="8">
        <f>YEAR(SalesData[[#This Row],[Order Date]])</f>
        <v>2014</v>
      </c>
      <c r="C1424" s="11">
        <f>MONTH(SalesData[[#This Row],[Order Date]])</f>
        <v>11</v>
      </c>
      <c r="D1424" t="s">
        <v>1934</v>
      </c>
      <c r="E1424" t="s">
        <v>1935</v>
      </c>
      <c r="F1424" t="s">
        <v>26</v>
      </c>
      <c r="G1424" t="s">
        <v>37</v>
      </c>
      <c r="H1424" t="s">
        <v>87</v>
      </c>
      <c r="I1424" t="s">
        <v>2626</v>
      </c>
      <c r="J1424" s="6">
        <v>799.92000000000007</v>
      </c>
      <c r="K1424" s="8">
        <v>10</v>
      </c>
      <c r="L1424" s="6">
        <v>239.976</v>
      </c>
    </row>
    <row r="1425" spans="1:12" x14ac:dyDescent="0.3">
      <c r="A1425" s="2">
        <v>41945</v>
      </c>
      <c r="B1425" s="8">
        <f>YEAR(SalesData[[#This Row],[Order Date]])</f>
        <v>2014</v>
      </c>
      <c r="C1425" s="11">
        <f>MONTH(SalesData[[#This Row],[Order Date]])</f>
        <v>11</v>
      </c>
      <c r="D1425" t="s">
        <v>600</v>
      </c>
      <c r="E1425" t="s">
        <v>601</v>
      </c>
      <c r="F1425" t="s">
        <v>20</v>
      </c>
      <c r="G1425" t="s">
        <v>37</v>
      </c>
      <c r="H1425" t="s">
        <v>38</v>
      </c>
      <c r="I1425" t="s">
        <v>2252</v>
      </c>
      <c r="J1425" s="6">
        <v>46.384</v>
      </c>
      <c r="K1425" s="8">
        <v>2</v>
      </c>
      <c r="L1425" s="6">
        <v>5.2181999999999924</v>
      </c>
    </row>
    <row r="1426" spans="1:12" x14ac:dyDescent="0.3">
      <c r="A1426" s="2">
        <v>41945</v>
      </c>
      <c r="B1426" s="8">
        <f>YEAR(SalesData[[#This Row],[Order Date]])</f>
        <v>2014</v>
      </c>
      <c r="C1426" s="11">
        <f>MONTH(SalesData[[#This Row],[Order Date]])</f>
        <v>11</v>
      </c>
      <c r="D1426" t="s">
        <v>600</v>
      </c>
      <c r="E1426" t="s">
        <v>601</v>
      </c>
      <c r="F1426" t="s">
        <v>20</v>
      </c>
      <c r="G1426" t="s">
        <v>21</v>
      </c>
      <c r="H1426" t="s">
        <v>29</v>
      </c>
      <c r="I1426" t="s">
        <v>548</v>
      </c>
      <c r="J1426" s="6">
        <v>362.92</v>
      </c>
      <c r="K1426" s="8">
        <v>2</v>
      </c>
      <c r="L1426" s="6">
        <v>105.24679999999995</v>
      </c>
    </row>
    <row r="1427" spans="1:12" x14ac:dyDescent="0.3">
      <c r="A1427" s="2">
        <v>41945</v>
      </c>
      <c r="B1427" s="8">
        <f>YEAR(SalesData[[#This Row],[Order Date]])</f>
        <v>2014</v>
      </c>
      <c r="C1427" s="11">
        <f>MONTH(SalesData[[#This Row],[Order Date]])</f>
        <v>11</v>
      </c>
      <c r="D1427" t="s">
        <v>1756</v>
      </c>
      <c r="E1427" t="s">
        <v>1757</v>
      </c>
      <c r="F1427" t="s">
        <v>53</v>
      </c>
      <c r="G1427" t="s">
        <v>37</v>
      </c>
      <c r="H1427" t="s">
        <v>87</v>
      </c>
      <c r="I1427" t="s">
        <v>1822</v>
      </c>
      <c r="J1427" s="6">
        <v>41.94</v>
      </c>
      <c r="K1427" s="8">
        <v>2</v>
      </c>
      <c r="L1427" s="6">
        <v>15.098399999999998</v>
      </c>
    </row>
    <row r="1428" spans="1:12" x14ac:dyDescent="0.3">
      <c r="A1428" s="2">
        <v>41945</v>
      </c>
      <c r="B1428" s="8">
        <f>YEAR(SalesData[[#This Row],[Order Date]])</f>
        <v>2014</v>
      </c>
      <c r="C1428" s="11">
        <f>MONTH(SalesData[[#This Row],[Order Date]])</f>
        <v>11</v>
      </c>
      <c r="D1428" t="s">
        <v>1756</v>
      </c>
      <c r="E1428" t="s">
        <v>1757</v>
      </c>
      <c r="F1428" t="s">
        <v>53</v>
      </c>
      <c r="G1428" t="s">
        <v>37</v>
      </c>
      <c r="H1428" t="s">
        <v>38</v>
      </c>
      <c r="I1428" t="s">
        <v>1968</v>
      </c>
      <c r="J1428" s="6">
        <v>52.792000000000002</v>
      </c>
      <c r="K1428" s="8">
        <v>1</v>
      </c>
      <c r="L1428" s="6">
        <v>4.6193000000000026</v>
      </c>
    </row>
    <row r="1429" spans="1:12" x14ac:dyDescent="0.3">
      <c r="A1429" s="2">
        <v>41946</v>
      </c>
      <c r="B1429" s="8">
        <f>YEAR(SalesData[[#This Row],[Order Date]])</f>
        <v>2014</v>
      </c>
      <c r="C1429" s="11">
        <f>MONTH(SalesData[[#This Row],[Order Date]])</f>
        <v>11</v>
      </c>
      <c r="D1429" t="s">
        <v>2025</v>
      </c>
      <c r="E1429" t="s">
        <v>2026</v>
      </c>
      <c r="F1429" t="s">
        <v>80</v>
      </c>
      <c r="G1429" t="s">
        <v>21</v>
      </c>
      <c r="H1429" t="s">
        <v>312</v>
      </c>
      <c r="I1429" t="s">
        <v>2787</v>
      </c>
      <c r="J1429" s="6">
        <v>286.34400000000005</v>
      </c>
      <c r="K1429" s="8">
        <v>3</v>
      </c>
      <c r="L1429" s="6">
        <v>-64.427400000000006</v>
      </c>
    </row>
    <row r="1430" spans="1:12" x14ac:dyDescent="0.3">
      <c r="A1430" s="2">
        <v>41946</v>
      </c>
      <c r="B1430" s="8">
        <f>YEAR(SalesData[[#This Row],[Order Date]])</f>
        <v>2014</v>
      </c>
      <c r="C1430" s="11">
        <f>MONTH(SalesData[[#This Row],[Order Date]])</f>
        <v>11</v>
      </c>
      <c r="D1430" t="s">
        <v>2612</v>
      </c>
      <c r="E1430" t="s">
        <v>2613</v>
      </c>
      <c r="F1430" t="s">
        <v>145</v>
      </c>
      <c r="G1430" t="s">
        <v>37</v>
      </c>
      <c r="H1430" t="s">
        <v>38</v>
      </c>
      <c r="I1430" t="s">
        <v>960</v>
      </c>
      <c r="J1430" s="6">
        <v>783.96</v>
      </c>
      <c r="K1430" s="8">
        <v>4</v>
      </c>
      <c r="L1430" s="6">
        <v>219.50880000000006</v>
      </c>
    </row>
    <row r="1431" spans="1:12" x14ac:dyDescent="0.3">
      <c r="A1431" s="2">
        <v>41946</v>
      </c>
      <c r="B1431" s="8">
        <f>YEAR(SalesData[[#This Row],[Order Date]])</f>
        <v>2014</v>
      </c>
      <c r="C1431" s="11">
        <f>MONTH(SalesData[[#This Row],[Order Date]])</f>
        <v>11</v>
      </c>
      <c r="D1431" t="s">
        <v>2612</v>
      </c>
      <c r="E1431" t="s">
        <v>2613</v>
      </c>
      <c r="F1431" t="s">
        <v>145</v>
      </c>
      <c r="G1431" t="s">
        <v>21</v>
      </c>
      <c r="H1431" t="s">
        <v>40</v>
      </c>
      <c r="I1431" t="s">
        <v>1994</v>
      </c>
      <c r="J1431" s="6">
        <v>48.896000000000001</v>
      </c>
      <c r="K1431" s="8">
        <v>2</v>
      </c>
      <c r="L1431" s="6">
        <v>18.335999999999999</v>
      </c>
    </row>
    <row r="1432" spans="1:12" x14ac:dyDescent="0.3">
      <c r="A1432" s="2">
        <v>41946</v>
      </c>
      <c r="B1432" s="8">
        <f>YEAR(SalesData[[#This Row],[Order Date]])</f>
        <v>2014</v>
      </c>
      <c r="C1432" s="11">
        <f>MONTH(SalesData[[#This Row],[Order Date]])</f>
        <v>11</v>
      </c>
      <c r="D1432" t="s">
        <v>2612</v>
      </c>
      <c r="E1432" t="s">
        <v>2613</v>
      </c>
      <c r="F1432" t="s">
        <v>145</v>
      </c>
      <c r="G1432" t="s">
        <v>21</v>
      </c>
      <c r="H1432" t="s">
        <v>40</v>
      </c>
      <c r="I1432" t="s">
        <v>1419</v>
      </c>
      <c r="J1432" s="6">
        <v>7.8560000000000008</v>
      </c>
      <c r="K1432" s="8">
        <v>2</v>
      </c>
      <c r="L1432" s="6">
        <v>2.8477999999999994</v>
      </c>
    </row>
    <row r="1433" spans="1:12" x14ac:dyDescent="0.3">
      <c r="A1433" s="2">
        <v>41946</v>
      </c>
      <c r="B1433" s="8">
        <f>YEAR(SalesData[[#This Row],[Order Date]])</f>
        <v>2014</v>
      </c>
      <c r="C1433" s="11">
        <f>MONTH(SalesData[[#This Row],[Order Date]])</f>
        <v>11</v>
      </c>
      <c r="D1433" t="s">
        <v>1149</v>
      </c>
      <c r="E1433" t="s">
        <v>1150</v>
      </c>
      <c r="F1433" t="s">
        <v>406</v>
      </c>
      <c r="G1433" t="s">
        <v>21</v>
      </c>
      <c r="H1433" t="s">
        <v>312</v>
      </c>
      <c r="I1433" t="s">
        <v>3061</v>
      </c>
      <c r="J1433" s="6">
        <v>11.64</v>
      </c>
      <c r="K1433" s="8">
        <v>3</v>
      </c>
      <c r="L1433" s="6">
        <v>3.3755999999999986</v>
      </c>
    </row>
    <row r="1434" spans="1:12" x14ac:dyDescent="0.3">
      <c r="A1434" s="2">
        <v>41946</v>
      </c>
      <c r="B1434" s="8">
        <f>YEAR(SalesData[[#This Row],[Order Date]])</f>
        <v>2014</v>
      </c>
      <c r="C1434" s="11">
        <f>MONTH(SalesData[[#This Row],[Order Date]])</f>
        <v>11</v>
      </c>
      <c r="D1434" t="s">
        <v>1097</v>
      </c>
      <c r="E1434" t="s">
        <v>1098</v>
      </c>
      <c r="F1434" t="s">
        <v>181</v>
      </c>
      <c r="G1434" t="s">
        <v>21</v>
      </c>
      <c r="H1434" t="s">
        <v>49</v>
      </c>
      <c r="I1434" t="s">
        <v>1690</v>
      </c>
      <c r="J1434" s="6">
        <v>3.4880000000000004</v>
      </c>
      <c r="K1434" s="8">
        <v>2</v>
      </c>
      <c r="L1434" s="6">
        <v>1.1771999999999998</v>
      </c>
    </row>
    <row r="1435" spans="1:12" x14ac:dyDescent="0.3">
      <c r="A1435" s="2">
        <v>41946</v>
      </c>
      <c r="B1435" s="8">
        <f>YEAR(SalesData[[#This Row],[Order Date]])</f>
        <v>2014</v>
      </c>
      <c r="C1435" s="11">
        <f>MONTH(SalesData[[#This Row],[Order Date]])</f>
        <v>11</v>
      </c>
      <c r="D1435" t="s">
        <v>1097</v>
      </c>
      <c r="E1435" t="s">
        <v>1098</v>
      </c>
      <c r="F1435" t="s">
        <v>181</v>
      </c>
      <c r="G1435" t="s">
        <v>21</v>
      </c>
      <c r="H1435" t="s">
        <v>49</v>
      </c>
      <c r="I1435" t="s">
        <v>1387</v>
      </c>
      <c r="J1435" s="6">
        <v>143.85600000000002</v>
      </c>
      <c r="K1435" s="8">
        <v>9</v>
      </c>
      <c r="L1435" s="6">
        <v>48.551399999999994</v>
      </c>
    </row>
    <row r="1436" spans="1:12" x14ac:dyDescent="0.3">
      <c r="A1436" s="2">
        <v>41946</v>
      </c>
      <c r="B1436" s="8">
        <f>YEAR(SalesData[[#This Row],[Order Date]])</f>
        <v>2014</v>
      </c>
      <c r="C1436" s="11">
        <f>MONTH(SalesData[[#This Row],[Order Date]])</f>
        <v>11</v>
      </c>
      <c r="D1436" t="s">
        <v>600</v>
      </c>
      <c r="E1436" t="s">
        <v>601</v>
      </c>
      <c r="F1436" t="s">
        <v>48</v>
      </c>
      <c r="G1436" t="s">
        <v>21</v>
      </c>
      <c r="H1436" t="s">
        <v>29</v>
      </c>
      <c r="I1436" t="s">
        <v>1467</v>
      </c>
      <c r="J1436" s="6">
        <v>25.983999999999998</v>
      </c>
      <c r="K1436" s="8">
        <v>2</v>
      </c>
      <c r="L1436" s="6">
        <v>-1.6239999999999997</v>
      </c>
    </row>
    <row r="1437" spans="1:12" x14ac:dyDescent="0.3">
      <c r="A1437" s="2">
        <v>41946</v>
      </c>
      <c r="B1437" s="8">
        <f>YEAR(SalesData[[#This Row],[Order Date]])</f>
        <v>2014</v>
      </c>
      <c r="C1437" s="11">
        <f>MONTH(SalesData[[#This Row],[Order Date]])</f>
        <v>11</v>
      </c>
      <c r="D1437" t="s">
        <v>600</v>
      </c>
      <c r="E1437" t="s">
        <v>601</v>
      </c>
      <c r="F1437" t="s">
        <v>48</v>
      </c>
      <c r="G1437" t="s">
        <v>13</v>
      </c>
      <c r="H1437" t="s">
        <v>27</v>
      </c>
      <c r="I1437" t="s">
        <v>276</v>
      </c>
      <c r="J1437" s="6">
        <v>945.03600000000006</v>
      </c>
      <c r="K1437" s="8">
        <v>6</v>
      </c>
      <c r="L1437" s="6">
        <v>-299.26140000000009</v>
      </c>
    </row>
    <row r="1438" spans="1:12" x14ac:dyDescent="0.3">
      <c r="A1438" s="2">
        <v>41946</v>
      </c>
      <c r="B1438" s="8">
        <f>YEAR(SalesData[[#This Row],[Order Date]])</f>
        <v>2014</v>
      </c>
      <c r="C1438" s="11">
        <f>MONTH(SalesData[[#This Row],[Order Date]])</f>
        <v>11</v>
      </c>
      <c r="D1438" t="s">
        <v>600</v>
      </c>
      <c r="E1438" t="s">
        <v>601</v>
      </c>
      <c r="F1438" t="s">
        <v>48</v>
      </c>
      <c r="G1438" t="s">
        <v>21</v>
      </c>
      <c r="H1438" t="s">
        <v>40</v>
      </c>
      <c r="I1438" t="s">
        <v>2526</v>
      </c>
      <c r="J1438" s="6">
        <v>14.301000000000002</v>
      </c>
      <c r="K1438" s="8">
        <v>7</v>
      </c>
      <c r="L1438" s="6">
        <v>-10.487400000000001</v>
      </c>
    </row>
    <row r="1439" spans="1:12" x14ac:dyDescent="0.3">
      <c r="A1439" s="2">
        <v>41946</v>
      </c>
      <c r="B1439" s="8">
        <f>YEAR(SalesData[[#This Row],[Order Date]])</f>
        <v>2014</v>
      </c>
      <c r="C1439" s="11">
        <f>MONTH(SalesData[[#This Row],[Order Date]])</f>
        <v>11</v>
      </c>
      <c r="D1439" t="s">
        <v>600</v>
      </c>
      <c r="E1439" t="s">
        <v>601</v>
      </c>
      <c r="F1439" t="s">
        <v>48</v>
      </c>
      <c r="G1439" t="s">
        <v>13</v>
      </c>
      <c r="H1439" t="s">
        <v>33</v>
      </c>
      <c r="I1439" t="s">
        <v>2580</v>
      </c>
      <c r="J1439" s="6">
        <v>410.35199999999998</v>
      </c>
      <c r="K1439" s="8">
        <v>3</v>
      </c>
      <c r="L1439" s="6">
        <v>-51.29400000000004</v>
      </c>
    </row>
    <row r="1440" spans="1:12" x14ac:dyDescent="0.3">
      <c r="A1440" s="2">
        <v>41946</v>
      </c>
      <c r="B1440" s="8">
        <f>YEAR(SalesData[[#This Row],[Order Date]])</f>
        <v>2014</v>
      </c>
      <c r="C1440" s="11">
        <f>MONTH(SalesData[[#This Row],[Order Date]])</f>
        <v>11</v>
      </c>
      <c r="D1440" t="s">
        <v>2832</v>
      </c>
      <c r="E1440" t="s">
        <v>2833</v>
      </c>
      <c r="F1440" t="s">
        <v>428</v>
      </c>
      <c r="G1440" t="s">
        <v>21</v>
      </c>
      <c r="H1440" t="s">
        <v>40</v>
      </c>
      <c r="I1440" t="s">
        <v>1260</v>
      </c>
      <c r="J1440" s="6">
        <v>5.76</v>
      </c>
      <c r="K1440" s="8">
        <v>2</v>
      </c>
      <c r="L1440" s="6">
        <v>2.8224</v>
      </c>
    </row>
    <row r="1441" spans="1:12" x14ac:dyDescent="0.3">
      <c r="A1441" s="2">
        <v>41946</v>
      </c>
      <c r="B1441" s="8">
        <f>YEAR(SalesData[[#This Row],[Order Date]])</f>
        <v>2014</v>
      </c>
      <c r="C1441" s="11">
        <f>MONTH(SalesData[[#This Row],[Order Date]])</f>
        <v>11</v>
      </c>
      <c r="D1441" t="s">
        <v>339</v>
      </c>
      <c r="E1441" t="s">
        <v>340</v>
      </c>
      <c r="F1441" t="s">
        <v>75</v>
      </c>
      <c r="G1441" t="s">
        <v>37</v>
      </c>
      <c r="H1441" t="s">
        <v>87</v>
      </c>
      <c r="I1441" t="s">
        <v>2104</v>
      </c>
      <c r="J1441" s="6">
        <v>89.97</v>
      </c>
      <c r="K1441" s="8">
        <v>3</v>
      </c>
      <c r="L1441" s="6">
        <v>18.893699999999995</v>
      </c>
    </row>
    <row r="1442" spans="1:12" x14ac:dyDescent="0.3">
      <c r="A1442" s="2">
        <v>41946</v>
      </c>
      <c r="B1442" s="8">
        <f>YEAR(SalesData[[#This Row],[Order Date]])</f>
        <v>2014</v>
      </c>
      <c r="C1442" s="11">
        <f>MONTH(SalesData[[#This Row],[Order Date]])</f>
        <v>11</v>
      </c>
      <c r="D1442" t="s">
        <v>1843</v>
      </c>
      <c r="E1442" t="s">
        <v>1844</v>
      </c>
      <c r="F1442" t="s">
        <v>20</v>
      </c>
      <c r="G1442" t="s">
        <v>21</v>
      </c>
      <c r="H1442" t="s">
        <v>35</v>
      </c>
      <c r="I1442" t="s">
        <v>156</v>
      </c>
      <c r="J1442" s="6">
        <v>6.72</v>
      </c>
      <c r="K1442" s="8">
        <v>4</v>
      </c>
      <c r="L1442" s="6">
        <v>3.36</v>
      </c>
    </row>
    <row r="1443" spans="1:12" x14ac:dyDescent="0.3">
      <c r="A1443" s="2">
        <v>41947</v>
      </c>
      <c r="B1443" s="8">
        <f>YEAR(SalesData[[#This Row],[Order Date]])</f>
        <v>2014</v>
      </c>
      <c r="C1443" s="11">
        <f>MONTH(SalesData[[#This Row],[Order Date]])</f>
        <v>11</v>
      </c>
      <c r="D1443" t="s">
        <v>619</v>
      </c>
      <c r="E1443" t="s">
        <v>620</v>
      </c>
      <c r="F1443" t="s">
        <v>145</v>
      </c>
      <c r="G1443" t="s">
        <v>13</v>
      </c>
      <c r="H1443" t="s">
        <v>16</v>
      </c>
      <c r="I1443" t="s">
        <v>621</v>
      </c>
      <c r="J1443" s="6">
        <v>135.88200000000001</v>
      </c>
      <c r="K1443" s="8">
        <v>1</v>
      </c>
      <c r="L1443" s="6">
        <v>24.156800000000004</v>
      </c>
    </row>
    <row r="1444" spans="1:12" x14ac:dyDescent="0.3">
      <c r="A1444" s="2">
        <v>41947</v>
      </c>
      <c r="B1444" s="8">
        <f>YEAR(SalesData[[#This Row],[Order Date]])</f>
        <v>2014</v>
      </c>
      <c r="C1444" s="11">
        <f>MONTH(SalesData[[#This Row],[Order Date]])</f>
        <v>11</v>
      </c>
      <c r="D1444" t="s">
        <v>619</v>
      </c>
      <c r="E1444" t="s">
        <v>620</v>
      </c>
      <c r="F1444" t="s">
        <v>145</v>
      </c>
      <c r="G1444" t="s">
        <v>37</v>
      </c>
      <c r="H1444" t="s">
        <v>370</v>
      </c>
      <c r="I1444" t="s">
        <v>622</v>
      </c>
      <c r="J1444" s="6">
        <v>3991.98</v>
      </c>
      <c r="K1444" s="8">
        <v>2</v>
      </c>
      <c r="L1444" s="6">
        <v>1995.99</v>
      </c>
    </row>
    <row r="1445" spans="1:12" x14ac:dyDescent="0.3">
      <c r="A1445" s="2">
        <v>41947</v>
      </c>
      <c r="B1445" s="8">
        <f>YEAR(SalesData[[#This Row],[Order Date]])</f>
        <v>2014</v>
      </c>
      <c r="C1445" s="11">
        <f>MONTH(SalesData[[#This Row],[Order Date]])</f>
        <v>11</v>
      </c>
      <c r="D1445" t="s">
        <v>619</v>
      </c>
      <c r="E1445" t="s">
        <v>620</v>
      </c>
      <c r="F1445" t="s">
        <v>145</v>
      </c>
      <c r="G1445" t="s">
        <v>37</v>
      </c>
      <c r="H1445" t="s">
        <v>38</v>
      </c>
      <c r="I1445" t="s">
        <v>115</v>
      </c>
      <c r="J1445" s="6">
        <v>275.94</v>
      </c>
      <c r="K1445" s="8">
        <v>6</v>
      </c>
      <c r="L1445" s="6">
        <v>80.022599999999997</v>
      </c>
    </row>
    <row r="1446" spans="1:12" x14ac:dyDescent="0.3">
      <c r="A1446" s="2">
        <v>41947</v>
      </c>
      <c r="B1446" s="8">
        <f>YEAR(SalesData[[#This Row],[Order Date]])</f>
        <v>2014</v>
      </c>
      <c r="C1446" s="11">
        <f>MONTH(SalesData[[#This Row],[Order Date]])</f>
        <v>11</v>
      </c>
      <c r="D1446" t="s">
        <v>619</v>
      </c>
      <c r="E1446" t="s">
        <v>620</v>
      </c>
      <c r="F1446" t="s">
        <v>145</v>
      </c>
      <c r="G1446" t="s">
        <v>37</v>
      </c>
      <c r="H1446" t="s">
        <v>87</v>
      </c>
      <c r="I1446" t="s">
        <v>623</v>
      </c>
      <c r="J1446" s="6">
        <v>360</v>
      </c>
      <c r="K1446" s="8">
        <v>4</v>
      </c>
      <c r="L1446" s="6">
        <v>129.6</v>
      </c>
    </row>
    <row r="1447" spans="1:12" x14ac:dyDescent="0.3">
      <c r="A1447" s="2">
        <v>41947</v>
      </c>
      <c r="B1447" s="8">
        <f>YEAR(SalesData[[#This Row],[Order Date]])</f>
        <v>2014</v>
      </c>
      <c r="C1447" s="11">
        <f>MONTH(SalesData[[#This Row],[Order Date]])</f>
        <v>11</v>
      </c>
      <c r="D1447" t="s">
        <v>619</v>
      </c>
      <c r="E1447" t="s">
        <v>620</v>
      </c>
      <c r="F1447" t="s">
        <v>145</v>
      </c>
      <c r="G1447" t="s">
        <v>21</v>
      </c>
      <c r="H1447" t="s">
        <v>29</v>
      </c>
      <c r="I1447" t="s">
        <v>295</v>
      </c>
      <c r="J1447" s="6">
        <v>43.57</v>
      </c>
      <c r="K1447" s="8">
        <v>1</v>
      </c>
      <c r="L1447" s="6">
        <v>13.070999999999998</v>
      </c>
    </row>
    <row r="1448" spans="1:12" x14ac:dyDescent="0.3">
      <c r="A1448" s="2">
        <v>41947</v>
      </c>
      <c r="B1448" s="8">
        <f>YEAR(SalesData[[#This Row],[Order Date]])</f>
        <v>2014</v>
      </c>
      <c r="C1448" s="11">
        <f>MONTH(SalesData[[#This Row],[Order Date]])</f>
        <v>11</v>
      </c>
      <c r="D1448" t="s">
        <v>122</v>
      </c>
      <c r="E1448" t="s">
        <v>123</v>
      </c>
      <c r="F1448" t="s">
        <v>48</v>
      </c>
      <c r="G1448" t="s">
        <v>21</v>
      </c>
      <c r="H1448" t="s">
        <v>146</v>
      </c>
      <c r="I1448" t="s">
        <v>470</v>
      </c>
      <c r="J1448" s="6">
        <v>8.3760000000000012</v>
      </c>
      <c r="K1448" s="8">
        <v>3</v>
      </c>
      <c r="L1448" s="6">
        <v>2.7222</v>
      </c>
    </row>
    <row r="1449" spans="1:12" x14ac:dyDescent="0.3">
      <c r="A1449" s="2">
        <v>41947</v>
      </c>
      <c r="B1449" s="8">
        <f>YEAR(SalesData[[#This Row],[Order Date]])</f>
        <v>2014</v>
      </c>
      <c r="C1449" s="11">
        <f>MONTH(SalesData[[#This Row],[Order Date]])</f>
        <v>11</v>
      </c>
      <c r="D1449" t="s">
        <v>122</v>
      </c>
      <c r="E1449" t="s">
        <v>123</v>
      </c>
      <c r="F1449" t="s">
        <v>48</v>
      </c>
      <c r="G1449" t="s">
        <v>21</v>
      </c>
      <c r="H1449" t="s">
        <v>42</v>
      </c>
      <c r="I1449" t="s">
        <v>1865</v>
      </c>
      <c r="J1449" s="6">
        <v>58.240000000000009</v>
      </c>
      <c r="K1449" s="8">
        <v>5</v>
      </c>
      <c r="L1449" s="6">
        <v>5.0960000000000001</v>
      </c>
    </row>
    <row r="1450" spans="1:12" x14ac:dyDescent="0.3">
      <c r="A1450" s="2">
        <v>41947</v>
      </c>
      <c r="B1450" s="8">
        <f>YEAR(SalesData[[#This Row],[Order Date]])</f>
        <v>2014</v>
      </c>
      <c r="C1450" s="11">
        <f>MONTH(SalesData[[#This Row],[Order Date]])</f>
        <v>11</v>
      </c>
      <c r="D1450" t="s">
        <v>2789</v>
      </c>
      <c r="E1450" t="s">
        <v>2790</v>
      </c>
      <c r="F1450" t="s">
        <v>20</v>
      </c>
      <c r="G1450" t="s">
        <v>13</v>
      </c>
      <c r="H1450" t="s">
        <v>33</v>
      </c>
      <c r="I1450" t="s">
        <v>2707</v>
      </c>
      <c r="J1450" s="6">
        <v>35.340000000000003</v>
      </c>
      <c r="K1450" s="8">
        <v>2</v>
      </c>
      <c r="L1450" s="6">
        <v>13.429200000000002</v>
      </c>
    </row>
    <row r="1451" spans="1:12" x14ac:dyDescent="0.3">
      <c r="A1451" s="2">
        <v>41947</v>
      </c>
      <c r="B1451" s="8">
        <f>YEAR(SalesData[[#This Row],[Order Date]])</f>
        <v>2014</v>
      </c>
      <c r="C1451" s="11">
        <f>MONTH(SalesData[[#This Row],[Order Date]])</f>
        <v>11</v>
      </c>
      <c r="D1451" t="s">
        <v>2463</v>
      </c>
      <c r="E1451" t="s">
        <v>2464</v>
      </c>
      <c r="F1451" t="s">
        <v>20</v>
      </c>
      <c r="G1451" t="s">
        <v>37</v>
      </c>
      <c r="H1451" t="s">
        <v>38</v>
      </c>
      <c r="I1451" t="s">
        <v>2501</v>
      </c>
      <c r="J1451" s="6">
        <v>666.34400000000005</v>
      </c>
      <c r="K1451" s="8">
        <v>7</v>
      </c>
      <c r="L1451" s="6">
        <v>66.634399999999971</v>
      </c>
    </row>
    <row r="1452" spans="1:12" x14ac:dyDescent="0.3">
      <c r="A1452" s="2">
        <v>41947</v>
      </c>
      <c r="B1452" s="8">
        <f>YEAR(SalesData[[#This Row],[Order Date]])</f>
        <v>2014</v>
      </c>
      <c r="C1452" s="11">
        <f>MONTH(SalesData[[#This Row],[Order Date]])</f>
        <v>11</v>
      </c>
      <c r="D1452" t="s">
        <v>2463</v>
      </c>
      <c r="E1452" t="s">
        <v>2464</v>
      </c>
      <c r="F1452" t="s">
        <v>20</v>
      </c>
      <c r="G1452" t="s">
        <v>13</v>
      </c>
      <c r="H1452" t="s">
        <v>27</v>
      </c>
      <c r="I1452" t="s">
        <v>766</v>
      </c>
      <c r="J1452" s="6">
        <v>573.72799999999995</v>
      </c>
      <c r="K1452" s="8">
        <v>4</v>
      </c>
      <c r="L1452" s="6">
        <v>-64.544399999999968</v>
      </c>
    </row>
    <row r="1453" spans="1:12" x14ac:dyDescent="0.3">
      <c r="A1453" s="2">
        <v>41947</v>
      </c>
      <c r="B1453" s="8">
        <f>YEAR(SalesData[[#This Row],[Order Date]])</f>
        <v>2014</v>
      </c>
      <c r="C1453" s="11">
        <f>MONTH(SalesData[[#This Row],[Order Date]])</f>
        <v>11</v>
      </c>
      <c r="D1453" t="s">
        <v>2463</v>
      </c>
      <c r="E1453" t="s">
        <v>2464</v>
      </c>
      <c r="F1453" t="s">
        <v>20</v>
      </c>
      <c r="G1453" t="s">
        <v>21</v>
      </c>
      <c r="H1453" t="s">
        <v>40</v>
      </c>
      <c r="I1453" t="s">
        <v>1286</v>
      </c>
      <c r="J1453" s="6">
        <v>21.936000000000003</v>
      </c>
      <c r="K1453" s="8">
        <v>3</v>
      </c>
      <c r="L1453" s="6">
        <v>8.2259999999999991</v>
      </c>
    </row>
    <row r="1454" spans="1:12" x14ac:dyDescent="0.3">
      <c r="A1454" s="2">
        <v>41947</v>
      </c>
      <c r="B1454" s="8">
        <f>YEAR(SalesData[[#This Row],[Order Date]])</f>
        <v>2014</v>
      </c>
      <c r="C1454" s="11">
        <f>MONTH(SalesData[[#This Row],[Order Date]])</f>
        <v>11</v>
      </c>
      <c r="D1454" t="s">
        <v>2463</v>
      </c>
      <c r="E1454" t="s">
        <v>2464</v>
      </c>
      <c r="F1454" t="s">
        <v>20</v>
      </c>
      <c r="G1454" t="s">
        <v>21</v>
      </c>
      <c r="H1454" t="s">
        <v>49</v>
      </c>
      <c r="I1454" t="s">
        <v>2742</v>
      </c>
      <c r="J1454" s="6">
        <v>19.440000000000001</v>
      </c>
      <c r="K1454" s="8">
        <v>3</v>
      </c>
      <c r="L1454" s="6">
        <v>9.3312000000000008</v>
      </c>
    </row>
    <row r="1455" spans="1:12" x14ac:dyDescent="0.3">
      <c r="A1455" s="2">
        <v>41947</v>
      </c>
      <c r="B1455" s="8">
        <f>YEAR(SalesData[[#This Row],[Order Date]])</f>
        <v>2014</v>
      </c>
      <c r="C1455" s="11">
        <f>MONTH(SalesData[[#This Row],[Order Date]])</f>
        <v>11</v>
      </c>
      <c r="D1455" t="s">
        <v>2463</v>
      </c>
      <c r="E1455" t="s">
        <v>2464</v>
      </c>
      <c r="F1455" t="s">
        <v>20</v>
      </c>
      <c r="G1455" t="s">
        <v>37</v>
      </c>
      <c r="H1455" t="s">
        <v>370</v>
      </c>
      <c r="I1455" t="s">
        <v>3197</v>
      </c>
      <c r="J1455" s="6">
        <v>447.96800000000007</v>
      </c>
      <c r="K1455" s="8">
        <v>4</v>
      </c>
      <c r="L1455" s="6">
        <v>139.98999999999995</v>
      </c>
    </row>
    <row r="1456" spans="1:12" x14ac:dyDescent="0.3">
      <c r="A1456" s="2">
        <v>41947</v>
      </c>
      <c r="B1456" s="8">
        <f>YEAR(SalesData[[#This Row],[Order Date]])</f>
        <v>2014</v>
      </c>
      <c r="C1456" s="11">
        <f>MONTH(SalesData[[#This Row],[Order Date]])</f>
        <v>11</v>
      </c>
      <c r="D1456" t="s">
        <v>1922</v>
      </c>
      <c r="E1456" t="s">
        <v>1923</v>
      </c>
      <c r="F1456" t="s">
        <v>145</v>
      </c>
      <c r="G1456" t="s">
        <v>21</v>
      </c>
      <c r="H1456" t="s">
        <v>40</v>
      </c>
      <c r="I1456" t="s">
        <v>2993</v>
      </c>
      <c r="J1456" s="6">
        <v>52.064</v>
      </c>
      <c r="K1456" s="8">
        <v>4</v>
      </c>
      <c r="L1456" s="6">
        <v>18.873199999999997</v>
      </c>
    </row>
    <row r="1457" spans="1:12" x14ac:dyDescent="0.3">
      <c r="A1457" s="2">
        <v>41947</v>
      </c>
      <c r="B1457" s="8">
        <f>YEAR(SalesData[[#This Row],[Order Date]])</f>
        <v>2014</v>
      </c>
      <c r="C1457" s="11">
        <f>MONTH(SalesData[[#This Row],[Order Date]])</f>
        <v>11</v>
      </c>
      <c r="D1457" t="s">
        <v>1145</v>
      </c>
      <c r="E1457" t="s">
        <v>1146</v>
      </c>
      <c r="F1457" t="s">
        <v>20</v>
      </c>
      <c r="G1457" t="s">
        <v>21</v>
      </c>
      <c r="H1457" t="s">
        <v>35</v>
      </c>
      <c r="I1457" t="s">
        <v>318</v>
      </c>
      <c r="J1457" s="6">
        <v>2.94</v>
      </c>
      <c r="K1457" s="8">
        <v>1</v>
      </c>
      <c r="L1457" s="6">
        <v>0.79380000000000006</v>
      </c>
    </row>
    <row r="1458" spans="1:12" x14ac:dyDescent="0.3">
      <c r="A1458" s="2">
        <v>41948</v>
      </c>
      <c r="B1458" s="8">
        <f>YEAR(SalesData[[#This Row],[Order Date]])</f>
        <v>2014</v>
      </c>
      <c r="C1458" s="11">
        <f>MONTH(SalesData[[#This Row],[Order Date]])</f>
        <v>11</v>
      </c>
      <c r="D1458" t="s">
        <v>1584</v>
      </c>
      <c r="E1458" t="s">
        <v>1585</v>
      </c>
      <c r="F1458" t="s">
        <v>20</v>
      </c>
      <c r="G1458" t="s">
        <v>13</v>
      </c>
      <c r="H1458" t="s">
        <v>33</v>
      </c>
      <c r="I1458" t="s">
        <v>3005</v>
      </c>
      <c r="J1458" s="6">
        <v>20.04</v>
      </c>
      <c r="K1458" s="8">
        <v>6</v>
      </c>
      <c r="L1458" s="6">
        <v>8.8176000000000023</v>
      </c>
    </row>
    <row r="1459" spans="1:12" x14ac:dyDescent="0.3">
      <c r="A1459" s="2">
        <v>41948</v>
      </c>
      <c r="B1459" s="8">
        <f>YEAR(SalesData[[#This Row],[Order Date]])</f>
        <v>2014</v>
      </c>
      <c r="C1459" s="11">
        <f>MONTH(SalesData[[#This Row],[Order Date]])</f>
        <v>11</v>
      </c>
      <c r="D1459" t="s">
        <v>1132</v>
      </c>
      <c r="E1459" t="s">
        <v>1133</v>
      </c>
      <c r="F1459" t="s">
        <v>173</v>
      </c>
      <c r="G1459" t="s">
        <v>37</v>
      </c>
      <c r="H1459" t="s">
        <v>87</v>
      </c>
      <c r="I1459" t="s">
        <v>2682</v>
      </c>
      <c r="J1459" s="6">
        <v>47.79</v>
      </c>
      <c r="K1459" s="8">
        <v>3</v>
      </c>
      <c r="L1459" s="6">
        <v>16.2486</v>
      </c>
    </row>
    <row r="1460" spans="1:12" x14ac:dyDescent="0.3">
      <c r="A1460" s="2">
        <v>41948</v>
      </c>
      <c r="B1460" s="8">
        <f>YEAR(SalesData[[#This Row],[Order Date]])</f>
        <v>2014</v>
      </c>
      <c r="C1460" s="11">
        <f>MONTH(SalesData[[#This Row],[Order Date]])</f>
        <v>11</v>
      </c>
      <c r="D1460" t="s">
        <v>901</v>
      </c>
      <c r="E1460" t="s">
        <v>902</v>
      </c>
      <c r="F1460" t="s">
        <v>80</v>
      </c>
      <c r="G1460" t="s">
        <v>13</v>
      </c>
      <c r="H1460" t="s">
        <v>33</v>
      </c>
      <c r="I1460" t="s">
        <v>2580</v>
      </c>
      <c r="J1460" s="6">
        <v>273.56799999999998</v>
      </c>
      <c r="K1460" s="8">
        <v>2</v>
      </c>
      <c r="L1460" s="6">
        <v>-34.196000000000026</v>
      </c>
    </row>
    <row r="1461" spans="1:12" x14ac:dyDescent="0.3">
      <c r="A1461" s="2">
        <v>41948</v>
      </c>
      <c r="B1461" s="8">
        <f>YEAR(SalesData[[#This Row],[Order Date]])</f>
        <v>2014</v>
      </c>
      <c r="C1461" s="11">
        <f>MONTH(SalesData[[#This Row],[Order Date]])</f>
        <v>11</v>
      </c>
      <c r="D1461" t="s">
        <v>901</v>
      </c>
      <c r="E1461" t="s">
        <v>902</v>
      </c>
      <c r="F1461" t="s">
        <v>80</v>
      </c>
      <c r="G1461" t="s">
        <v>21</v>
      </c>
      <c r="H1461" t="s">
        <v>40</v>
      </c>
      <c r="I1461" t="s">
        <v>1456</v>
      </c>
      <c r="J1461" s="6">
        <v>13.194000000000001</v>
      </c>
      <c r="K1461" s="8">
        <v>2</v>
      </c>
      <c r="L1461" s="6">
        <v>-8.7959999999999958</v>
      </c>
    </row>
    <row r="1462" spans="1:12" x14ac:dyDescent="0.3">
      <c r="A1462" s="2">
        <v>41948</v>
      </c>
      <c r="B1462" s="8">
        <f>YEAR(SalesData[[#This Row],[Order Date]])</f>
        <v>2014</v>
      </c>
      <c r="C1462" s="11">
        <f>MONTH(SalesData[[#This Row],[Order Date]])</f>
        <v>11</v>
      </c>
      <c r="D1462" t="s">
        <v>901</v>
      </c>
      <c r="E1462" t="s">
        <v>902</v>
      </c>
      <c r="F1462" t="s">
        <v>80</v>
      </c>
      <c r="G1462" t="s">
        <v>21</v>
      </c>
      <c r="H1462" t="s">
        <v>29</v>
      </c>
      <c r="I1462" t="s">
        <v>1799</v>
      </c>
      <c r="J1462" s="6">
        <v>1080.096</v>
      </c>
      <c r="K1462" s="8">
        <v>6</v>
      </c>
      <c r="L1462" s="6">
        <v>-94.508399999999995</v>
      </c>
    </row>
    <row r="1463" spans="1:12" x14ac:dyDescent="0.3">
      <c r="A1463" s="2">
        <v>41948</v>
      </c>
      <c r="B1463" s="8">
        <f>YEAR(SalesData[[#This Row],[Order Date]])</f>
        <v>2014</v>
      </c>
      <c r="C1463" s="11">
        <f>MONTH(SalesData[[#This Row],[Order Date]])</f>
        <v>11</v>
      </c>
      <c r="D1463" t="s">
        <v>901</v>
      </c>
      <c r="E1463" t="s">
        <v>902</v>
      </c>
      <c r="F1463" t="s">
        <v>80</v>
      </c>
      <c r="G1463" t="s">
        <v>37</v>
      </c>
      <c r="H1463" t="s">
        <v>87</v>
      </c>
      <c r="I1463" t="s">
        <v>1134</v>
      </c>
      <c r="J1463" s="6">
        <v>51.56</v>
      </c>
      <c r="K1463" s="8">
        <v>5</v>
      </c>
      <c r="L1463" s="6">
        <v>-6.4450000000000021</v>
      </c>
    </row>
    <row r="1464" spans="1:12" x14ac:dyDescent="0.3">
      <c r="A1464" s="2">
        <v>41948</v>
      </c>
      <c r="B1464" s="8">
        <f>YEAR(SalesData[[#This Row],[Order Date]])</f>
        <v>2014</v>
      </c>
      <c r="C1464" s="11">
        <f>MONTH(SalesData[[#This Row],[Order Date]])</f>
        <v>11</v>
      </c>
      <c r="D1464" t="s">
        <v>901</v>
      </c>
      <c r="E1464" t="s">
        <v>902</v>
      </c>
      <c r="F1464" t="s">
        <v>80</v>
      </c>
      <c r="G1464" t="s">
        <v>37</v>
      </c>
      <c r="H1464" t="s">
        <v>87</v>
      </c>
      <c r="I1464" t="s">
        <v>2593</v>
      </c>
      <c r="J1464" s="6">
        <v>58.415999999999997</v>
      </c>
      <c r="K1464" s="8">
        <v>2</v>
      </c>
      <c r="L1464" s="6">
        <v>16.794600000000003</v>
      </c>
    </row>
    <row r="1465" spans="1:12" x14ac:dyDescent="0.3">
      <c r="A1465" s="2">
        <v>41948</v>
      </c>
      <c r="B1465" s="8">
        <f>YEAR(SalesData[[#This Row],[Order Date]])</f>
        <v>2014</v>
      </c>
      <c r="C1465" s="11">
        <f>MONTH(SalesData[[#This Row],[Order Date]])</f>
        <v>11</v>
      </c>
      <c r="D1465" t="s">
        <v>3356</v>
      </c>
      <c r="E1465" t="s">
        <v>3357</v>
      </c>
      <c r="F1465" t="s">
        <v>173</v>
      </c>
      <c r="G1465" t="s">
        <v>13</v>
      </c>
      <c r="H1465" t="s">
        <v>16</v>
      </c>
      <c r="I1465" t="s">
        <v>2282</v>
      </c>
      <c r="J1465" s="6">
        <v>149.9</v>
      </c>
      <c r="K1465" s="8">
        <v>5</v>
      </c>
      <c r="L1465" s="6">
        <v>40.472999999999999</v>
      </c>
    </row>
    <row r="1466" spans="1:12" x14ac:dyDescent="0.3">
      <c r="A1466" s="2">
        <v>41949</v>
      </c>
      <c r="B1466" s="8">
        <f>YEAR(SalesData[[#This Row],[Order Date]])</f>
        <v>2014</v>
      </c>
      <c r="C1466" s="11">
        <f>MONTH(SalesData[[#This Row],[Order Date]])</f>
        <v>11</v>
      </c>
      <c r="D1466" t="s">
        <v>2796</v>
      </c>
      <c r="E1466" t="s">
        <v>2797</v>
      </c>
      <c r="F1466" t="s">
        <v>677</v>
      </c>
      <c r="G1466" t="s">
        <v>21</v>
      </c>
      <c r="H1466" t="s">
        <v>49</v>
      </c>
      <c r="I1466" t="s">
        <v>154</v>
      </c>
      <c r="J1466" s="6">
        <v>43.68</v>
      </c>
      <c r="K1466" s="8">
        <v>6</v>
      </c>
      <c r="L1466" s="6">
        <v>20.9664</v>
      </c>
    </row>
    <row r="1467" spans="1:12" x14ac:dyDescent="0.3">
      <c r="A1467" s="2">
        <v>41950</v>
      </c>
      <c r="B1467" s="8">
        <f>YEAR(SalesData[[#This Row],[Order Date]])</f>
        <v>2014</v>
      </c>
      <c r="C1467" s="11">
        <f>MONTH(SalesData[[#This Row],[Order Date]])</f>
        <v>11</v>
      </c>
      <c r="D1467" t="s">
        <v>2426</v>
      </c>
      <c r="E1467" t="s">
        <v>2427</v>
      </c>
      <c r="F1467" t="s">
        <v>57</v>
      </c>
      <c r="G1467" t="s">
        <v>21</v>
      </c>
      <c r="H1467" t="s">
        <v>40</v>
      </c>
      <c r="I1467" t="s">
        <v>2590</v>
      </c>
      <c r="J1467" s="6">
        <v>26.045999999999992</v>
      </c>
      <c r="K1467" s="8">
        <v>3</v>
      </c>
      <c r="L1467" s="6">
        <v>-44.278199999999998</v>
      </c>
    </row>
    <row r="1468" spans="1:12" x14ac:dyDescent="0.3">
      <c r="A1468" s="2">
        <v>41950</v>
      </c>
      <c r="B1468" s="8">
        <f>YEAR(SalesData[[#This Row],[Order Date]])</f>
        <v>2014</v>
      </c>
      <c r="C1468" s="11">
        <f>MONTH(SalesData[[#This Row],[Order Date]])</f>
        <v>11</v>
      </c>
      <c r="D1468" t="s">
        <v>2426</v>
      </c>
      <c r="E1468" t="s">
        <v>2427</v>
      </c>
      <c r="F1468" t="s">
        <v>57</v>
      </c>
      <c r="G1468" t="s">
        <v>21</v>
      </c>
      <c r="H1468" t="s">
        <v>94</v>
      </c>
      <c r="I1468" t="s">
        <v>363</v>
      </c>
      <c r="J1468" s="6">
        <v>74.352000000000004</v>
      </c>
      <c r="K1468" s="8">
        <v>3</v>
      </c>
      <c r="L1468" s="6">
        <v>26.952599999999997</v>
      </c>
    </row>
    <row r="1469" spans="1:12" x14ac:dyDescent="0.3">
      <c r="A1469" s="2">
        <v>41950</v>
      </c>
      <c r="B1469" s="8">
        <f>YEAR(SalesData[[#This Row],[Order Date]])</f>
        <v>2014</v>
      </c>
      <c r="C1469" s="11">
        <f>MONTH(SalesData[[#This Row],[Order Date]])</f>
        <v>11</v>
      </c>
      <c r="D1469" t="s">
        <v>131</v>
      </c>
      <c r="E1469" t="s">
        <v>132</v>
      </c>
      <c r="F1469" t="s">
        <v>20</v>
      </c>
      <c r="G1469" t="s">
        <v>21</v>
      </c>
      <c r="H1469" t="s">
        <v>40</v>
      </c>
      <c r="I1469" t="s">
        <v>1456</v>
      </c>
      <c r="J1469" s="6">
        <v>123.14399999999999</v>
      </c>
      <c r="K1469" s="8">
        <v>7</v>
      </c>
      <c r="L1469" s="6">
        <v>46.178999999999988</v>
      </c>
    </row>
    <row r="1470" spans="1:12" x14ac:dyDescent="0.3">
      <c r="A1470" s="2">
        <v>41950</v>
      </c>
      <c r="B1470" s="8">
        <f>YEAR(SalesData[[#This Row],[Order Date]])</f>
        <v>2014</v>
      </c>
      <c r="C1470" s="11">
        <f>MONTH(SalesData[[#This Row],[Order Date]])</f>
        <v>11</v>
      </c>
      <c r="D1470" t="s">
        <v>280</v>
      </c>
      <c r="E1470" t="s">
        <v>281</v>
      </c>
      <c r="F1470" t="s">
        <v>57</v>
      </c>
      <c r="G1470" t="s">
        <v>13</v>
      </c>
      <c r="H1470" t="s">
        <v>16</v>
      </c>
      <c r="I1470" t="s">
        <v>2794</v>
      </c>
      <c r="J1470" s="6">
        <v>683.14399999999989</v>
      </c>
      <c r="K1470" s="8">
        <v>4</v>
      </c>
      <c r="L1470" s="6">
        <v>0</v>
      </c>
    </row>
    <row r="1471" spans="1:12" x14ac:dyDescent="0.3">
      <c r="A1471" s="2">
        <v>41950</v>
      </c>
      <c r="B1471" s="8">
        <f>YEAR(SalesData[[#This Row],[Order Date]])</f>
        <v>2014</v>
      </c>
      <c r="C1471" s="11">
        <f>MONTH(SalesData[[#This Row],[Order Date]])</f>
        <v>11</v>
      </c>
      <c r="D1471" t="s">
        <v>280</v>
      </c>
      <c r="E1471" t="s">
        <v>281</v>
      </c>
      <c r="F1471" t="s">
        <v>57</v>
      </c>
      <c r="G1471" t="s">
        <v>21</v>
      </c>
      <c r="H1471" t="s">
        <v>40</v>
      </c>
      <c r="I1471" t="s">
        <v>3266</v>
      </c>
      <c r="J1471" s="6">
        <v>1.4759999999999995</v>
      </c>
      <c r="K1471" s="8">
        <v>3</v>
      </c>
      <c r="L1471" s="6">
        <v>-2.214</v>
      </c>
    </row>
    <row r="1472" spans="1:12" x14ac:dyDescent="0.3">
      <c r="A1472" s="2">
        <v>41950</v>
      </c>
      <c r="B1472" s="8">
        <f>YEAR(SalesData[[#This Row],[Order Date]])</f>
        <v>2014</v>
      </c>
      <c r="C1472" s="11">
        <f>MONTH(SalesData[[#This Row],[Order Date]])</f>
        <v>11</v>
      </c>
      <c r="D1472" t="s">
        <v>280</v>
      </c>
      <c r="E1472" t="s">
        <v>281</v>
      </c>
      <c r="F1472" t="s">
        <v>57</v>
      </c>
      <c r="G1472" t="s">
        <v>21</v>
      </c>
      <c r="H1472" t="s">
        <v>312</v>
      </c>
      <c r="I1472" t="s">
        <v>1057</v>
      </c>
      <c r="J1472" s="6">
        <v>40.711999999999996</v>
      </c>
      <c r="K1472" s="8">
        <v>7</v>
      </c>
      <c r="L1472" s="6">
        <v>3.5623000000000022</v>
      </c>
    </row>
    <row r="1473" spans="1:12" x14ac:dyDescent="0.3">
      <c r="A1473" s="2">
        <v>41950</v>
      </c>
      <c r="B1473" s="8">
        <f>YEAR(SalesData[[#This Row],[Order Date]])</f>
        <v>2014</v>
      </c>
      <c r="C1473" s="11">
        <f>MONTH(SalesData[[#This Row],[Order Date]])</f>
        <v>11</v>
      </c>
      <c r="D1473" t="s">
        <v>1442</v>
      </c>
      <c r="E1473" t="s">
        <v>1443</v>
      </c>
      <c r="F1473" t="s">
        <v>62</v>
      </c>
      <c r="G1473" t="s">
        <v>21</v>
      </c>
      <c r="H1473" t="s">
        <v>42</v>
      </c>
      <c r="I1473" t="s">
        <v>2673</v>
      </c>
      <c r="J1473" s="6">
        <v>245.88</v>
      </c>
      <c r="K1473" s="8">
        <v>6</v>
      </c>
      <c r="L1473" s="6">
        <v>68.846399999999988</v>
      </c>
    </row>
    <row r="1474" spans="1:12" x14ac:dyDescent="0.3">
      <c r="A1474" s="2">
        <v>41950</v>
      </c>
      <c r="B1474" s="8">
        <f>YEAR(SalesData[[#This Row],[Order Date]])</f>
        <v>2014</v>
      </c>
      <c r="C1474" s="11">
        <f>MONTH(SalesData[[#This Row],[Order Date]])</f>
        <v>11</v>
      </c>
      <c r="D1474" t="s">
        <v>1442</v>
      </c>
      <c r="E1474" t="s">
        <v>1443</v>
      </c>
      <c r="F1474" t="s">
        <v>62</v>
      </c>
      <c r="G1474" t="s">
        <v>21</v>
      </c>
      <c r="H1474" t="s">
        <v>29</v>
      </c>
      <c r="I1474" t="s">
        <v>1555</v>
      </c>
      <c r="J1474" s="6">
        <v>36.630000000000003</v>
      </c>
      <c r="K1474" s="8">
        <v>3</v>
      </c>
      <c r="L1474" s="6">
        <v>9.8901000000000039</v>
      </c>
    </row>
    <row r="1475" spans="1:12" x14ac:dyDescent="0.3">
      <c r="A1475" s="2">
        <v>41950</v>
      </c>
      <c r="B1475" s="8">
        <f>YEAR(SalesData[[#This Row],[Order Date]])</f>
        <v>2014</v>
      </c>
      <c r="C1475" s="11">
        <f>MONTH(SalesData[[#This Row],[Order Date]])</f>
        <v>11</v>
      </c>
      <c r="D1475" t="s">
        <v>1442</v>
      </c>
      <c r="E1475" t="s">
        <v>1443</v>
      </c>
      <c r="F1475" t="s">
        <v>62</v>
      </c>
      <c r="G1475" t="s">
        <v>21</v>
      </c>
      <c r="H1475" t="s">
        <v>29</v>
      </c>
      <c r="I1475" t="s">
        <v>2022</v>
      </c>
      <c r="J1475" s="6">
        <v>22.58</v>
      </c>
      <c r="K1475" s="8">
        <v>2</v>
      </c>
      <c r="L1475" s="6">
        <v>5.8707999999999991</v>
      </c>
    </row>
    <row r="1476" spans="1:12" x14ac:dyDescent="0.3">
      <c r="A1476" s="2">
        <v>41950</v>
      </c>
      <c r="B1476" s="8">
        <f>YEAR(SalesData[[#This Row],[Order Date]])</f>
        <v>2014</v>
      </c>
      <c r="C1476" s="11">
        <f>MONTH(SalesData[[#This Row],[Order Date]])</f>
        <v>11</v>
      </c>
      <c r="D1476" t="s">
        <v>1442</v>
      </c>
      <c r="E1476" t="s">
        <v>1443</v>
      </c>
      <c r="F1476" t="s">
        <v>62</v>
      </c>
      <c r="G1476" t="s">
        <v>21</v>
      </c>
      <c r="H1476" t="s">
        <v>40</v>
      </c>
      <c r="I1476" t="s">
        <v>1834</v>
      </c>
      <c r="J1476" s="6">
        <v>12.39</v>
      </c>
      <c r="K1476" s="8">
        <v>3</v>
      </c>
      <c r="L1476" s="6">
        <v>5.8232999999999997</v>
      </c>
    </row>
    <row r="1477" spans="1:12" x14ac:dyDescent="0.3">
      <c r="A1477" s="2">
        <v>41950</v>
      </c>
      <c r="B1477" s="8">
        <f>YEAR(SalesData[[#This Row],[Order Date]])</f>
        <v>2014</v>
      </c>
      <c r="C1477" s="11">
        <f>MONTH(SalesData[[#This Row],[Order Date]])</f>
        <v>11</v>
      </c>
      <c r="D1477" t="s">
        <v>737</v>
      </c>
      <c r="E1477" t="s">
        <v>738</v>
      </c>
      <c r="F1477" t="s">
        <v>145</v>
      </c>
      <c r="G1477" t="s">
        <v>21</v>
      </c>
      <c r="H1477" t="s">
        <v>146</v>
      </c>
      <c r="I1477" t="s">
        <v>2171</v>
      </c>
      <c r="J1477" s="6">
        <v>5.92</v>
      </c>
      <c r="K1477" s="8">
        <v>4</v>
      </c>
      <c r="L1477" s="6">
        <v>2.8415999999999997</v>
      </c>
    </row>
    <row r="1478" spans="1:12" x14ac:dyDescent="0.3">
      <c r="A1478" s="2">
        <v>41950</v>
      </c>
      <c r="B1478" s="8">
        <f>YEAR(SalesData[[#This Row],[Order Date]])</f>
        <v>2014</v>
      </c>
      <c r="C1478" s="11">
        <f>MONTH(SalesData[[#This Row],[Order Date]])</f>
        <v>11</v>
      </c>
      <c r="D1478" t="s">
        <v>737</v>
      </c>
      <c r="E1478" t="s">
        <v>738</v>
      </c>
      <c r="F1478" t="s">
        <v>145</v>
      </c>
      <c r="G1478" t="s">
        <v>21</v>
      </c>
      <c r="H1478" t="s">
        <v>49</v>
      </c>
      <c r="I1478" t="s">
        <v>3123</v>
      </c>
      <c r="J1478" s="6">
        <v>30.18</v>
      </c>
      <c r="K1478" s="8">
        <v>3</v>
      </c>
      <c r="L1478" s="6">
        <v>13.8828</v>
      </c>
    </row>
    <row r="1479" spans="1:12" x14ac:dyDescent="0.3">
      <c r="A1479" s="2">
        <v>41950</v>
      </c>
      <c r="B1479" s="8">
        <f>YEAR(SalesData[[#This Row],[Order Date]])</f>
        <v>2014</v>
      </c>
      <c r="C1479" s="11">
        <f>MONTH(SalesData[[#This Row],[Order Date]])</f>
        <v>11</v>
      </c>
      <c r="D1479" t="s">
        <v>823</v>
      </c>
      <c r="E1479" t="s">
        <v>824</v>
      </c>
      <c r="F1479" t="s">
        <v>226</v>
      </c>
      <c r="G1479" t="s">
        <v>21</v>
      </c>
      <c r="H1479" t="s">
        <v>49</v>
      </c>
      <c r="I1479" t="s">
        <v>218</v>
      </c>
      <c r="J1479" s="6">
        <v>25.920000000000005</v>
      </c>
      <c r="K1479" s="8">
        <v>5</v>
      </c>
      <c r="L1479" s="6">
        <v>9.0719999999999992</v>
      </c>
    </row>
    <row r="1480" spans="1:12" x14ac:dyDescent="0.3">
      <c r="A1480" s="2">
        <v>41950</v>
      </c>
      <c r="B1480" s="8">
        <f>YEAR(SalesData[[#This Row],[Order Date]])</f>
        <v>2014</v>
      </c>
      <c r="C1480" s="11">
        <f>MONTH(SalesData[[#This Row],[Order Date]])</f>
        <v>11</v>
      </c>
      <c r="D1480" t="s">
        <v>823</v>
      </c>
      <c r="E1480" t="s">
        <v>824</v>
      </c>
      <c r="F1480" t="s">
        <v>226</v>
      </c>
      <c r="G1480" t="s">
        <v>21</v>
      </c>
      <c r="H1480" t="s">
        <v>35</v>
      </c>
      <c r="I1480" t="s">
        <v>1952</v>
      </c>
      <c r="J1480" s="6">
        <v>120.76800000000001</v>
      </c>
      <c r="K1480" s="8">
        <v>4</v>
      </c>
      <c r="L1480" s="6">
        <v>9.0575999999999972</v>
      </c>
    </row>
    <row r="1481" spans="1:12" x14ac:dyDescent="0.3">
      <c r="A1481" s="2">
        <v>41951</v>
      </c>
      <c r="B1481" s="8">
        <f>YEAR(SalesData[[#This Row],[Order Date]])</f>
        <v>2014</v>
      </c>
      <c r="C1481" s="11">
        <f>MONTH(SalesData[[#This Row],[Order Date]])</f>
        <v>11</v>
      </c>
      <c r="D1481" t="s">
        <v>82</v>
      </c>
      <c r="E1481" t="s">
        <v>83</v>
      </c>
      <c r="F1481" t="s">
        <v>20</v>
      </c>
      <c r="G1481" t="s">
        <v>37</v>
      </c>
      <c r="H1481" t="s">
        <v>38</v>
      </c>
      <c r="I1481" t="s">
        <v>1747</v>
      </c>
      <c r="J1481" s="6">
        <v>333.57600000000002</v>
      </c>
      <c r="K1481" s="8">
        <v>3</v>
      </c>
      <c r="L1481" s="6">
        <v>25.018199999999993</v>
      </c>
    </row>
    <row r="1482" spans="1:12" x14ac:dyDescent="0.3">
      <c r="A1482" s="2">
        <v>41952</v>
      </c>
      <c r="B1482" s="8">
        <f>YEAR(SalesData[[#This Row],[Order Date]])</f>
        <v>2014</v>
      </c>
      <c r="C1482" s="11">
        <f>MONTH(SalesData[[#This Row],[Order Date]])</f>
        <v>11</v>
      </c>
      <c r="D1482" t="s">
        <v>858</v>
      </c>
      <c r="E1482" t="s">
        <v>859</v>
      </c>
      <c r="F1482" t="s">
        <v>20</v>
      </c>
      <c r="G1482" t="s">
        <v>21</v>
      </c>
      <c r="H1482" t="s">
        <v>29</v>
      </c>
      <c r="I1482" t="s">
        <v>860</v>
      </c>
      <c r="J1482" s="6">
        <v>340.92</v>
      </c>
      <c r="K1482" s="8">
        <v>3</v>
      </c>
      <c r="L1482" s="6">
        <v>3.4091999999999842</v>
      </c>
    </row>
    <row r="1483" spans="1:12" x14ac:dyDescent="0.3">
      <c r="A1483" s="2">
        <v>41952</v>
      </c>
      <c r="B1483" s="8">
        <f>YEAR(SalesData[[#This Row],[Order Date]])</f>
        <v>2014</v>
      </c>
      <c r="C1483" s="11">
        <f>MONTH(SalesData[[#This Row],[Order Date]])</f>
        <v>11</v>
      </c>
      <c r="D1483" t="s">
        <v>858</v>
      </c>
      <c r="E1483" t="s">
        <v>859</v>
      </c>
      <c r="F1483" t="s">
        <v>20</v>
      </c>
      <c r="G1483" t="s">
        <v>13</v>
      </c>
      <c r="H1483" t="s">
        <v>14</v>
      </c>
      <c r="I1483" t="s">
        <v>861</v>
      </c>
      <c r="J1483" s="6">
        <v>222.66599999999997</v>
      </c>
      <c r="K1483" s="8">
        <v>2</v>
      </c>
      <c r="L1483" s="6">
        <v>10.478399999999979</v>
      </c>
    </row>
    <row r="1484" spans="1:12" x14ac:dyDescent="0.3">
      <c r="A1484" s="2">
        <v>41952</v>
      </c>
      <c r="B1484" s="8">
        <f>YEAR(SalesData[[#This Row],[Order Date]])</f>
        <v>2014</v>
      </c>
      <c r="C1484" s="11">
        <f>MONTH(SalesData[[#This Row],[Order Date]])</f>
        <v>11</v>
      </c>
      <c r="D1484" t="s">
        <v>858</v>
      </c>
      <c r="E1484" t="s">
        <v>859</v>
      </c>
      <c r="F1484" t="s">
        <v>20</v>
      </c>
      <c r="G1484" t="s">
        <v>37</v>
      </c>
      <c r="H1484" t="s">
        <v>38</v>
      </c>
      <c r="I1484" t="s">
        <v>862</v>
      </c>
      <c r="J1484" s="6">
        <v>703.96800000000007</v>
      </c>
      <c r="K1484" s="8">
        <v>4</v>
      </c>
      <c r="L1484" s="6">
        <v>87.995999999999924</v>
      </c>
    </row>
    <row r="1485" spans="1:12" x14ac:dyDescent="0.3">
      <c r="A1485" s="2">
        <v>41952</v>
      </c>
      <c r="B1485" s="8">
        <f>YEAR(SalesData[[#This Row],[Order Date]])</f>
        <v>2014</v>
      </c>
      <c r="C1485" s="11">
        <f>MONTH(SalesData[[#This Row],[Order Date]])</f>
        <v>11</v>
      </c>
      <c r="D1485" t="s">
        <v>858</v>
      </c>
      <c r="E1485" t="s">
        <v>859</v>
      </c>
      <c r="F1485" t="s">
        <v>20</v>
      </c>
      <c r="G1485" t="s">
        <v>21</v>
      </c>
      <c r="H1485" t="s">
        <v>29</v>
      </c>
      <c r="I1485" t="s">
        <v>863</v>
      </c>
      <c r="J1485" s="6">
        <v>92.52</v>
      </c>
      <c r="K1485" s="8">
        <v>6</v>
      </c>
      <c r="L1485" s="6">
        <v>24.980400000000007</v>
      </c>
    </row>
    <row r="1486" spans="1:12" x14ac:dyDescent="0.3">
      <c r="A1486" s="2">
        <v>41952</v>
      </c>
      <c r="B1486" s="8">
        <f>YEAR(SalesData[[#This Row],[Order Date]])</f>
        <v>2014</v>
      </c>
      <c r="C1486" s="11">
        <f>MONTH(SalesData[[#This Row],[Order Date]])</f>
        <v>11</v>
      </c>
      <c r="D1486" t="s">
        <v>858</v>
      </c>
      <c r="E1486" t="s">
        <v>859</v>
      </c>
      <c r="F1486" t="s">
        <v>20</v>
      </c>
      <c r="G1486" t="s">
        <v>21</v>
      </c>
      <c r="H1486" t="s">
        <v>49</v>
      </c>
      <c r="I1486" t="s">
        <v>864</v>
      </c>
      <c r="J1486" s="6">
        <v>62.649999999999991</v>
      </c>
      <c r="K1486" s="8">
        <v>7</v>
      </c>
      <c r="L1486" s="6">
        <v>28.818999999999996</v>
      </c>
    </row>
    <row r="1487" spans="1:12" x14ac:dyDescent="0.3">
      <c r="A1487" s="2">
        <v>41952</v>
      </c>
      <c r="B1487" s="8">
        <f>YEAR(SalesData[[#This Row],[Order Date]])</f>
        <v>2014</v>
      </c>
      <c r="C1487" s="11">
        <f>MONTH(SalesData[[#This Row],[Order Date]])</f>
        <v>11</v>
      </c>
      <c r="D1487" t="s">
        <v>858</v>
      </c>
      <c r="E1487" t="s">
        <v>859</v>
      </c>
      <c r="F1487" t="s">
        <v>20</v>
      </c>
      <c r="G1487" t="s">
        <v>21</v>
      </c>
      <c r="H1487" t="s">
        <v>49</v>
      </c>
      <c r="I1487" t="s">
        <v>865</v>
      </c>
      <c r="J1487" s="6">
        <v>94.85</v>
      </c>
      <c r="K1487" s="8">
        <v>5</v>
      </c>
      <c r="L1487" s="6">
        <v>45.527999999999992</v>
      </c>
    </row>
    <row r="1488" spans="1:12" x14ac:dyDescent="0.3">
      <c r="A1488" s="2">
        <v>41952</v>
      </c>
      <c r="B1488" s="8">
        <f>YEAR(SalesData[[#This Row],[Order Date]])</f>
        <v>2014</v>
      </c>
      <c r="C1488" s="11">
        <f>MONTH(SalesData[[#This Row],[Order Date]])</f>
        <v>11</v>
      </c>
      <c r="D1488" t="s">
        <v>2909</v>
      </c>
      <c r="E1488" t="s">
        <v>2910</v>
      </c>
      <c r="F1488" t="s">
        <v>145</v>
      </c>
      <c r="G1488" t="s">
        <v>13</v>
      </c>
      <c r="H1488" t="s">
        <v>33</v>
      </c>
      <c r="I1488" t="s">
        <v>1940</v>
      </c>
      <c r="J1488" s="6">
        <v>56.52</v>
      </c>
      <c r="K1488" s="8">
        <v>9</v>
      </c>
      <c r="L1488" s="6">
        <v>21.477600000000002</v>
      </c>
    </row>
    <row r="1489" spans="1:12" x14ac:dyDescent="0.3">
      <c r="A1489" s="2">
        <v>41953</v>
      </c>
      <c r="B1489" s="8">
        <f>YEAR(SalesData[[#This Row],[Order Date]])</f>
        <v>2014</v>
      </c>
      <c r="C1489" s="11">
        <f>MONTH(SalesData[[#This Row],[Order Date]])</f>
        <v>11</v>
      </c>
      <c r="D1489" t="s">
        <v>360</v>
      </c>
      <c r="E1489" t="s">
        <v>361</v>
      </c>
      <c r="F1489" t="s">
        <v>20</v>
      </c>
      <c r="G1489" t="s">
        <v>37</v>
      </c>
      <c r="H1489" t="s">
        <v>38</v>
      </c>
      <c r="I1489" t="s">
        <v>1105</v>
      </c>
      <c r="J1489" s="6">
        <v>601.53599999999994</v>
      </c>
      <c r="K1489" s="8">
        <v>8</v>
      </c>
      <c r="L1489" s="6">
        <v>60.153600000000012</v>
      </c>
    </row>
    <row r="1490" spans="1:12" x14ac:dyDescent="0.3">
      <c r="A1490" s="2">
        <v>41953</v>
      </c>
      <c r="B1490" s="8">
        <f>YEAR(SalesData[[#This Row],[Order Date]])</f>
        <v>2014</v>
      </c>
      <c r="C1490" s="11">
        <f>MONTH(SalesData[[#This Row],[Order Date]])</f>
        <v>11</v>
      </c>
      <c r="D1490" t="s">
        <v>360</v>
      </c>
      <c r="E1490" t="s">
        <v>361</v>
      </c>
      <c r="F1490" t="s">
        <v>20</v>
      </c>
      <c r="G1490" t="s">
        <v>37</v>
      </c>
      <c r="H1490" t="s">
        <v>87</v>
      </c>
      <c r="I1490" t="s">
        <v>1821</v>
      </c>
      <c r="J1490" s="6">
        <v>10.99</v>
      </c>
      <c r="K1490" s="8">
        <v>1</v>
      </c>
      <c r="L1490" s="6">
        <v>4.2861000000000002</v>
      </c>
    </row>
    <row r="1491" spans="1:12" x14ac:dyDescent="0.3">
      <c r="A1491" s="2">
        <v>41953</v>
      </c>
      <c r="B1491" s="8">
        <f>YEAR(SalesData[[#This Row],[Order Date]])</f>
        <v>2014</v>
      </c>
      <c r="C1491" s="11">
        <f>MONTH(SalesData[[#This Row],[Order Date]])</f>
        <v>11</v>
      </c>
      <c r="D1491" t="s">
        <v>360</v>
      </c>
      <c r="E1491" t="s">
        <v>361</v>
      </c>
      <c r="F1491" t="s">
        <v>20</v>
      </c>
      <c r="G1491" t="s">
        <v>13</v>
      </c>
      <c r="H1491" t="s">
        <v>33</v>
      </c>
      <c r="I1491" t="s">
        <v>162</v>
      </c>
      <c r="J1491" s="6">
        <v>39.880000000000003</v>
      </c>
      <c r="K1491" s="8">
        <v>2</v>
      </c>
      <c r="L1491" s="6">
        <v>11.166400000000003</v>
      </c>
    </row>
    <row r="1492" spans="1:12" x14ac:dyDescent="0.3">
      <c r="A1492" s="2">
        <v>41953</v>
      </c>
      <c r="B1492" s="8">
        <f>YEAR(SalesData[[#This Row],[Order Date]])</f>
        <v>2014</v>
      </c>
      <c r="C1492" s="11">
        <f>MONTH(SalesData[[#This Row],[Order Date]])</f>
        <v>11</v>
      </c>
      <c r="D1492" t="s">
        <v>360</v>
      </c>
      <c r="E1492" t="s">
        <v>361</v>
      </c>
      <c r="F1492" t="s">
        <v>20</v>
      </c>
      <c r="G1492" t="s">
        <v>21</v>
      </c>
      <c r="H1492" t="s">
        <v>49</v>
      </c>
      <c r="I1492" t="s">
        <v>1159</v>
      </c>
      <c r="J1492" s="6">
        <v>62.24</v>
      </c>
      <c r="K1492" s="8">
        <v>8</v>
      </c>
      <c r="L1492" s="6">
        <v>28.007999999999996</v>
      </c>
    </row>
    <row r="1493" spans="1:12" x14ac:dyDescent="0.3">
      <c r="A1493" s="2">
        <v>41953</v>
      </c>
      <c r="B1493" s="8">
        <f>YEAR(SalesData[[#This Row],[Order Date]])</f>
        <v>2014</v>
      </c>
      <c r="C1493" s="11">
        <f>MONTH(SalesData[[#This Row],[Order Date]])</f>
        <v>11</v>
      </c>
      <c r="D1493" t="s">
        <v>360</v>
      </c>
      <c r="E1493" t="s">
        <v>361</v>
      </c>
      <c r="F1493" t="s">
        <v>20</v>
      </c>
      <c r="G1493" t="s">
        <v>13</v>
      </c>
      <c r="H1493" t="s">
        <v>33</v>
      </c>
      <c r="I1493" t="s">
        <v>1763</v>
      </c>
      <c r="J1493" s="6">
        <v>53.2</v>
      </c>
      <c r="K1493" s="8">
        <v>5</v>
      </c>
      <c r="L1493" s="6">
        <v>14.896000000000003</v>
      </c>
    </row>
    <row r="1494" spans="1:12" x14ac:dyDescent="0.3">
      <c r="A1494" s="2">
        <v>41953</v>
      </c>
      <c r="B1494" s="8">
        <f>YEAR(SalesData[[#This Row],[Order Date]])</f>
        <v>2014</v>
      </c>
      <c r="C1494" s="11">
        <f>MONTH(SalesData[[#This Row],[Order Date]])</f>
        <v>11</v>
      </c>
      <c r="D1494" t="s">
        <v>360</v>
      </c>
      <c r="E1494" t="s">
        <v>361</v>
      </c>
      <c r="F1494" t="s">
        <v>20</v>
      </c>
      <c r="G1494" t="s">
        <v>21</v>
      </c>
      <c r="H1494" t="s">
        <v>22</v>
      </c>
      <c r="I1494" t="s">
        <v>2957</v>
      </c>
      <c r="J1494" s="6">
        <v>39.840000000000003</v>
      </c>
      <c r="K1494" s="8">
        <v>8</v>
      </c>
      <c r="L1494" s="6">
        <v>18.3264</v>
      </c>
    </row>
    <row r="1495" spans="1:12" x14ac:dyDescent="0.3">
      <c r="A1495" s="2">
        <v>41953</v>
      </c>
      <c r="B1495" s="8">
        <f>YEAR(SalesData[[#This Row],[Order Date]])</f>
        <v>2014</v>
      </c>
      <c r="C1495" s="11">
        <f>MONTH(SalesData[[#This Row],[Order Date]])</f>
        <v>11</v>
      </c>
      <c r="D1495" t="s">
        <v>3028</v>
      </c>
      <c r="E1495" t="s">
        <v>3029</v>
      </c>
      <c r="F1495" t="s">
        <v>129</v>
      </c>
      <c r="G1495" t="s">
        <v>21</v>
      </c>
      <c r="H1495" t="s">
        <v>35</v>
      </c>
      <c r="I1495" t="s">
        <v>3046</v>
      </c>
      <c r="J1495" s="6">
        <v>3.9</v>
      </c>
      <c r="K1495" s="8">
        <v>2</v>
      </c>
      <c r="L1495" s="6">
        <v>1.5209999999999999</v>
      </c>
    </row>
    <row r="1496" spans="1:12" x14ac:dyDescent="0.3">
      <c r="A1496" s="2">
        <v>41953</v>
      </c>
      <c r="B1496" s="8">
        <f>YEAR(SalesData[[#This Row],[Order Date]])</f>
        <v>2014</v>
      </c>
      <c r="C1496" s="11">
        <f>MONTH(SalesData[[#This Row],[Order Date]])</f>
        <v>11</v>
      </c>
      <c r="D1496" t="s">
        <v>3028</v>
      </c>
      <c r="E1496" t="s">
        <v>3029</v>
      </c>
      <c r="F1496" t="s">
        <v>129</v>
      </c>
      <c r="G1496" t="s">
        <v>21</v>
      </c>
      <c r="H1496" t="s">
        <v>49</v>
      </c>
      <c r="I1496" t="s">
        <v>2023</v>
      </c>
      <c r="J1496" s="6">
        <v>12.84</v>
      </c>
      <c r="K1496" s="8">
        <v>3</v>
      </c>
      <c r="L1496" s="6">
        <v>5.7779999999999987</v>
      </c>
    </row>
    <row r="1497" spans="1:12" x14ac:dyDescent="0.3">
      <c r="A1497" s="2">
        <v>41953</v>
      </c>
      <c r="B1497" s="8">
        <f>YEAR(SalesData[[#This Row],[Order Date]])</f>
        <v>2014</v>
      </c>
      <c r="C1497" s="11">
        <f>MONTH(SalesData[[#This Row],[Order Date]])</f>
        <v>11</v>
      </c>
      <c r="D1497" t="s">
        <v>3028</v>
      </c>
      <c r="E1497" t="s">
        <v>3029</v>
      </c>
      <c r="F1497" t="s">
        <v>129</v>
      </c>
      <c r="G1497" t="s">
        <v>21</v>
      </c>
      <c r="H1497" t="s">
        <v>49</v>
      </c>
      <c r="I1497" t="s">
        <v>493</v>
      </c>
      <c r="J1497" s="6">
        <v>15.84</v>
      </c>
      <c r="K1497" s="8">
        <v>3</v>
      </c>
      <c r="L1497" s="6">
        <v>7.1280000000000001</v>
      </c>
    </row>
    <row r="1498" spans="1:12" x14ac:dyDescent="0.3">
      <c r="A1498" s="2">
        <v>41953</v>
      </c>
      <c r="B1498" s="8">
        <f>YEAR(SalesData[[#This Row],[Order Date]])</f>
        <v>2014</v>
      </c>
      <c r="C1498" s="11">
        <f>MONTH(SalesData[[#This Row],[Order Date]])</f>
        <v>11</v>
      </c>
      <c r="D1498" t="s">
        <v>3028</v>
      </c>
      <c r="E1498" t="s">
        <v>3029</v>
      </c>
      <c r="F1498" t="s">
        <v>129</v>
      </c>
      <c r="G1498" t="s">
        <v>13</v>
      </c>
      <c r="H1498" t="s">
        <v>16</v>
      </c>
      <c r="I1498" t="s">
        <v>1019</v>
      </c>
      <c r="J1498" s="6">
        <v>563.93999999999994</v>
      </c>
      <c r="K1498" s="8">
        <v>3</v>
      </c>
      <c r="L1498" s="6">
        <v>112.78800000000001</v>
      </c>
    </row>
    <row r="1499" spans="1:12" x14ac:dyDescent="0.3">
      <c r="A1499" s="2">
        <v>41953</v>
      </c>
      <c r="B1499" s="8">
        <f>YEAR(SalesData[[#This Row],[Order Date]])</f>
        <v>2014</v>
      </c>
      <c r="C1499" s="11">
        <f>MONTH(SalesData[[#This Row],[Order Date]])</f>
        <v>11</v>
      </c>
      <c r="D1499" t="s">
        <v>3028</v>
      </c>
      <c r="E1499" t="s">
        <v>3029</v>
      </c>
      <c r="F1499" t="s">
        <v>129</v>
      </c>
      <c r="G1499" t="s">
        <v>21</v>
      </c>
      <c r="H1499" t="s">
        <v>29</v>
      </c>
      <c r="I1499" t="s">
        <v>2040</v>
      </c>
      <c r="J1499" s="6">
        <v>62.94</v>
      </c>
      <c r="K1499" s="8">
        <v>3</v>
      </c>
      <c r="L1499" s="6">
        <v>11.958600000000001</v>
      </c>
    </row>
    <row r="1500" spans="1:12" x14ac:dyDescent="0.3">
      <c r="A1500" s="2">
        <v>41953</v>
      </c>
      <c r="B1500" s="8">
        <f>YEAR(SalesData[[#This Row],[Order Date]])</f>
        <v>2014</v>
      </c>
      <c r="C1500" s="11">
        <f>MONTH(SalesData[[#This Row],[Order Date]])</f>
        <v>11</v>
      </c>
      <c r="D1500" t="s">
        <v>3028</v>
      </c>
      <c r="E1500" t="s">
        <v>3029</v>
      </c>
      <c r="F1500" t="s">
        <v>129</v>
      </c>
      <c r="G1500" t="s">
        <v>21</v>
      </c>
      <c r="H1500" t="s">
        <v>29</v>
      </c>
      <c r="I1500" t="s">
        <v>1064</v>
      </c>
      <c r="J1500" s="6">
        <v>535.41</v>
      </c>
      <c r="K1500" s="8">
        <v>3</v>
      </c>
      <c r="L1500" s="6">
        <v>160.62299999999993</v>
      </c>
    </row>
    <row r="1501" spans="1:12" x14ac:dyDescent="0.3">
      <c r="A1501" s="2">
        <v>41954</v>
      </c>
      <c r="B1501" s="8">
        <f>YEAR(SalesData[[#This Row],[Order Date]])</f>
        <v>2014</v>
      </c>
      <c r="C1501" s="11">
        <f>MONTH(SalesData[[#This Row],[Order Date]])</f>
        <v>11</v>
      </c>
      <c r="D1501" t="s">
        <v>60</v>
      </c>
      <c r="E1501" t="s">
        <v>61</v>
      </c>
      <c r="F1501" t="s">
        <v>62</v>
      </c>
      <c r="G1501" t="s">
        <v>21</v>
      </c>
      <c r="H1501" t="s">
        <v>29</v>
      </c>
      <c r="I1501" t="s">
        <v>63</v>
      </c>
      <c r="J1501" s="6">
        <v>665.88</v>
      </c>
      <c r="K1501" s="8">
        <v>6</v>
      </c>
      <c r="L1501" s="6">
        <v>13.317599999999999</v>
      </c>
    </row>
    <row r="1502" spans="1:12" x14ac:dyDescent="0.3">
      <c r="A1502" s="2">
        <v>41954</v>
      </c>
      <c r="B1502" s="8">
        <f>YEAR(SalesData[[#This Row],[Order Date]])</f>
        <v>2014</v>
      </c>
      <c r="C1502" s="11">
        <f>MONTH(SalesData[[#This Row],[Order Date]])</f>
        <v>11</v>
      </c>
      <c r="D1502" t="s">
        <v>1533</v>
      </c>
      <c r="E1502" t="s">
        <v>1534</v>
      </c>
      <c r="F1502" t="s">
        <v>247</v>
      </c>
      <c r="G1502" t="s">
        <v>21</v>
      </c>
      <c r="H1502" t="s">
        <v>35</v>
      </c>
      <c r="I1502" t="s">
        <v>1535</v>
      </c>
      <c r="J1502" s="6">
        <v>3.3920000000000003</v>
      </c>
      <c r="K1502" s="8">
        <v>1</v>
      </c>
      <c r="L1502" s="6">
        <v>0.80559999999999987</v>
      </c>
    </row>
    <row r="1503" spans="1:12" x14ac:dyDescent="0.3">
      <c r="A1503" s="2">
        <v>41954</v>
      </c>
      <c r="B1503" s="8">
        <f>YEAR(SalesData[[#This Row],[Order Date]])</f>
        <v>2014</v>
      </c>
      <c r="C1503" s="11">
        <f>MONTH(SalesData[[#This Row],[Order Date]])</f>
        <v>11</v>
      </c>
      <c r="D1503" t="s">
        <v>1533</v>
      </c>
      <c r="E1503" t="s">
        <v>1534</v>
      </c>
      <c r="F1503" t="s">
        <v>247</v>
      </c>
      <c r="G1503" t="s">
        <v>37</v>
      </c>
      <c r="H1503" t="s">
        <v>38</v>
      </c>
      <c r="I1503" t="s">
        <v>1536</v>
      </c>
      <c r="J1503" s="6">
        <v>559.98400000000004</v>
      </c>
      <c r="K1503" s="8">
        <v>2</v>
      </c>
      <c r="L1503" s="6">
        <v>55.998400000000032</v>
      </c>
    </row>
    <row r="1504" spans="1:12" x14ac:dyDescent="0.3">
      <c r="A1504" s="2">
        <v>41954</v>
      </c>
      <c r="B1504" s="8">
        <f>YEAR(SalesData[[#This Row],[Order Date]])</f>
        <v>2014</v>
      </c>
      <c r="C1504" s="11">
        <f>MONTH(SalesData[[#This Row],[Order Date]])</f>
        <v>11</v>
      </c>
      <c r="D1504" t="s">
        <v>1533</v>
      </c>
      <c r="E1504" t="s">
        <v>1534</v>
      </c>
      <c r="F1504" t="s">
        <v>247</v>
      </c>
      <c r="G1504" t="s">
        <v>13</v>
      </c>
      <c r="H1504" t="s">
        <v>16</v>
      </c>
      <c r="I1504" t="s">
        <v>1352</v>
      </c>
      <c r="J1504" s="6">
        <v>603.91999999999996</v>
      </c>
      <c r="K1504" s="8">
        <v>5</v>
      </c>
      <c r="L1504" s="6">
        <v>75.489999999999924</v>
      </c>
    </row>
    <row r="1505" spans="1:12" x14ac:dyDescent="0.3">
      <c r="A1505" s="2">
        <v>41954</v>
      </c>
      <c r="B1505" s="8">
        <f>YEAR(SalesData[[#This Row],[Order Date]])</f>
        <v>2014</v>
      </c>
      <c r="C1505" s="11">
        <f>MONTH(SalesData[[#This Row],[Order Date]])</f>
        <v>11</v>
      </c>
      <c r="D1505" t="s">
        <v>171</v>
      </c>
      <c r="E1505" t="s">
        <v>172</v>
      </c>
      <c r="F1505" t="s">
        <v>57</v>
      </c>
      <c r="G1505" t="s">
        <v>21</v>
      </c>
      <c r="H1505" t="s">
        <v>40</v>
      </c>
      <c r="I1505" t="s">
        <v>2334</v>
      </c>
      <c r="J1505" s="6">
        <v>896.98999999999978</v>
      </c>
      <c r="K1505" s="8">
        <v>5</v>
      </c>
      <c r="L1505" s="6">
        <v>-1480.0335000000009</v>
      </c>
    </row>
    <row r="1506" spans="1:12" x14ac:dyDescent="0.3">
      <c r="A1506" s="2">
        <v>41954</v>
      </c>
      <c r="B1506" s="8">
        <f>YEAR(SalesData[[#This Row],[Order Date]])</f>
        <v>2014</v>
      </c>
      <c r="C1506" s="11">
        <f>MONTH(SalesData[[#This Row],[Order Date]])</f>
        <v>11</v>
      </c>
      <c r="D1506" t="s">
        <v>171</v>
      </c>
      <c r="E1506" t="s">
        <v>172</v>
      </c>
      <c r="F1506" t="s">
        <v>57</v>
      </c>
      <c r="G1506" t="s">
        <v>21</v>
      </c>
      <c r="H1506" t="s">
        <v>40</v>
      </c>
      <c r="I1506" t="s">
        <v>2921</v>
      </c>
      <c r="J1506" s="6">
        <v>1.2339999999999998</v>
      </c>
      <c r="K1506" s="8">
        <v>1</v>
      </c>
      <c r="L1506" s="6">
        <v>-1.9744000000000002</v>
      </c>
    </row>
    <row r="1507" spans="1:12" x14ac:dyDescent="0.3">
      <c r="A1507" s="2">
        <v>41954</v>
      </c>
      <c r="B1507" s="8">
        <f>YEAR(SalesData[[#This Row],[Order Date]])</f>
        <v>2014</v>
      </c>
      <c r="C1507" s="11">
        <f>MONTH(SalesData[[#This Row],[Order Date]])</f>
        <v>11</v>
      </c>
      <c r="D1507" t="s">
        <v>171</v>
      </c>
      <c r="E1507" t="s">
        <v>172</v>
      </c>
      <c r="F1507" t="s">
        <v>57</v>
      </c>
      <c r="G1507" t="s">
        <v>21</v>
      </c>
      <c r="H1507" t="s">
        <v>35</v>
      </c>
      <c r="I1507" t="s">
        <v>2893</v>
      </c>
      <c r="J1507" s="6">
        <v>67.56</v>
      </c>
      <c r="K1507" s="8">
        <v>3</v>
      </c>
      <c r="L1507" s="6">
        <v>6.7560000000000038</v>
      </c>
    </row>
    <row r="1508" spans="1:12" x14ac:dyDescent="0.3">
      <c r="A1508" s="2">
        <v>41954</v>
      </c>
      <c r="B1508" s="8">
        <f>YEAR(SalesData[[#This Row],[Order Date]])</f>
        <v>2014</v>
      </c>
      <c r="C1508" s="11">
        <f>MONTH(SalesData[[#This Row],[Order Date]])</f>
        <v>11</v>
      </c>
      <c r="D1508" t="s">
        <v>171</v>
      </c>
      <c r="E1508" t="s">
        <v>172</v>
      </c>
      <c r="F1508" t="s">
        <v>57</v>
      </c>
      <c r="G1508" t="s">
        <v>21</v>
      </c>
      <c r="H1508" t="s">
        <v>49</v>
      </c>
      <c r="I1508" t="s">
        <v>765</v>
      </c>
      <c r="J1508" s="6">
        <v>21.720000000000002</v>
      </c>
      <c r="K1508" s="8">
        <v>5</v>
      </c>
      <c r="L1508" s="6">
        <v>7.8734999999999991</v>
      </c>
    </row>
    <row r="1509" spans="1:12" x14ac:dyDescent="0.3">
      <c r="A1509" s="2">
        <v>41954</v>
      </c>
      <c r="B1509" s="8">
        <f>YEAR(SalesData[[#This Row],[Order Date]])</f>
        <v>2014</v>
      </c>
      <c r="C1509" s="11">
        <f>MONTH(SalesData[[#This Row],[Order Date]])</f>
        <v>11</v>
      </c>
      <c r="D1509" t="s">
        <v>171</v>
      </c>
      <c r="E1509" t="s">
        <v>172</v>
      </c>
      <c r="F1509" t="s">
        <v>57</v>
      </c>
      <c r="G1509" t="s">
        <v>21</v>
      </c>
      <c r="H1509" t="s">
        <v>49</v>
      </c>
      <c r="I1509" t="s">
        <v>2987</v>
      </c>
      <c r="J1509" s="6">
        <v>262.33600000000001</v>
      </c>
      <c r="K1509" s="8">
        <v>8</v>
      </c>
      <c r="L1509" s="6">
        <v>95.096800000000002</v>
      </c>
    </row>
    <row r="1510" spans="1:12" x14ac:dyDescent="0.3">
      <c r="A1510" s="2">
        <v>41954</v>
      </c>
      <c r="B1510" s="8">
        <f>YEAR(SalesData[[#This Row],[Order Date]])</f>
        <v>2014</v>
      </c>
      <c r="C1510" s="11">
        <f>MONTH(SalesData[[#This Row],[Order Date]])</f>
        <v>11</v>
      </c>
      <c r="D1510" t="s">
        <v>171</v>
      </c>
      <c r="E1510" t="s">
        <v>172</v>
      </c>
      <c r="F1510" t="s">
        <v>57</v>
      </c>
      <c r="G1510" t="s">
        <v>37</v>
      </c>
      <c r="H1510" t="s">
        <v>38</v>
      </c>
      <c r="I1510" t="s">
        <v>1823</v>
      </c>
      <c r="J1510" s="6">
        <v>148.47999999999999</v>
      </c>
      <c r="K1510" s="8">
        <v>2</v>
      </c>
      <c r="L1510" s="6">
        <v>16.703999999999986</v>
      </c>
    </row>
    <row r="1511" spans="1:12" x14ac:dyDescent="0.3">
      <c r="A1511" s="2">
        <v>41954</v>
      </c>
      <c r="B1511" s="8">
        <f>YEAR(SalesData[[#This Row],[Order Date]])</f>
        <v>2014</v>
      </c>
      <c r="C1511" s="11">
        <f>MONTH(SalesData[[#This Row],[Order Date]])</f>
        <v>11</v>
      </c>
      <c r="D1511" t="s">
        <v>171</v>
      </c>
      <c r="E1511" t="s">
        <v>172</v>
      </c>
      <c r="F1511" t="s">
        <v>57</v>
      </c>
      <c r="G1511" t="s">
        <v>37</v>
      </c>
      <c r="H1511" t="s">
        <v>38</v>
      </c>
      <c r="I1511" t="s">
        <v>2308</v>
      </c>
      <c r="J1511" s="6">
        <v>241.17599999999999</v>
      </c>
      <c r="K1511" s="8">
        <v>3</v>
      </c>
      <c r="L1511" s="6">
        <v>15.07350000000001</v>
      </c>
    </row>
    <row r="1512" spans="1:12" x14ac:dyDescent="0.3">
      <c r="A1512" s="2">
        <v>41954</v>
      </c>
      <c r="B1512" s="8">
        <f>YEAR(SalesData[[#This Row],[Order Date]])</f>
        <v>2014</v>
      </c>
      <c r="C1512" s="11">
        <f>MONTH(SalesData[[#This Row],[Order Date]])</f>
        <v>11</v>
      </c>
      <c r="D1512" t="s">
        <v>1206</v>
      </c>
      <c r="E1512" t="s">
        <v>1207</v>
      </c>
      <c r="F1512" t="s">
        <v>20</v>
      </c>
      <c r="G1512" t="s">
        <v>21</v>
      </c>
      <c r="H1512" t="s">
        <v>35</v>
      </c>
      <c r="I1512" t="s">
        <v>831</v>
      </c>
      <c r="J1512" s="6">
        <v>30.48</v>
      </c>
      <c r="K1512" s="8">
        <v>3</v>
      </c>
      <c r="L1512" s="6">
        <v>7.9248000000000012</v>
      </c>
    </row>
    <row r="1513" spans="1:12" x14ac:dyDescent="0.3">
      <c r="A1513" s="2">
        <v>41954</v>
      </c>
      <c r="B1513" s="8">
        <f>YEAR(SalesData[[#This Row],[Order Date]])</f>
        <v>2014</v>
      </c>
      <c r="C1513" s="11">
        <f>MONTH(SalesData[[#This Row],[Order Date]])</f>
        <v>11</v>
      </c>
      <c r="D1513" t="s">
        <v>1206</v>
      </c>
      <c r="E1513" t="s">
        <v>1207</v>
      </c>
      <c r="F1513" t="s">
        <v>20</v>
      </c>
      <c r="G1513" t="s">
        <v>13</v>
      </c>
      <c r="H1513" t="s">
        <v>16</v>
      </c>
      <c r="I1513" t="s">
        <v>2299</v>
      </c>
      <c r="J1513" s="6">
        <v>112.64800000000001</v>
      </c>
      <c r="K1513" s="8">
        <v>1</v>
      </c>
      <c r="L1513" s="6">
        <v>11.264799999999997</v>
      </c>
    </row>
    <row r="1514" spans="1:12" x14ac:dyDescent="0.3">
      <c r="A1514" s="2">
        <v>41954</v>
      </c>
      <c r="B1514" s="8">
        <f>YEAR(SalesData[[#This Row],[Order Date]])</f>
        <v>2014</v>
      </c>
      <c r="C1514" s="11">
        <f>MONTH(SalesData[[#This Row],[Order Date]])</f>
        <v>11</v>
      </c>
      <c r="D1514" t="s">
        <v>3240</v>
      </c>
      <c r="E1514" t="s">
        <v>3241</v>
      </c>
      <c r="F1514" t="s">
        <v>80</v>
      </c>
      <c r="G1514" t="s">
        <v>13</v>
      </c>
      <c r="H1514" t="s">
        <v>33</v>
      </c>
      <c r="I1514" t="s">
        <v>2837</v>
      </c>
      <c r="J1514" s="6">
        <v>23.968000000000004</v>
      </c>
      <c r="K1514" s="8">
        <v>2</v>
      </c>
      <c r="L1514" s="6">
        <v>7.7896000000000001</v>
      </c>
    </row>
    <row r="1515" spans="1:12" x14ac:dyDescent="0.3">
      <c r="A1515" s="2">
        <v>41954</v>
      </c>
      <c r="B1515" s="8">
        <f>YEAR(SalesData[[#This Row],[Order Date]])</f>
        <v>2014</v>
      </c>
      <c r="C1515" s="11">
        <f>MONTH(SalesData[[#This Row],[Order Date]])</f>
        <v>11</v>
      </c>
      <c r="D1515" t="s">
        <v>3240</v>
      </c>
      <c r="E1515" t="s">
        <v>3241</v>
      </c>
      <c r="F1515" t="s">
        <v>80</v>
      </c>
      <c r="G1515" t="s">
        <v>13</v>
      </c>
      <c r="H1515" t="s">
        <v>14</v>
      </c>
      <c r="I1515" t="s">
        <v>109</v>
      </c>
      <c r="J1515" s="6">
        <v>521.96</v>
      </c>
      <c r="K1515" s="8">
        <v>4</v>
      </c>
      <c r="L1515" s="6">
        <v>-250.54079999999999</v>
      </c>
    </row>
    <row r="1516" spans="1:12" x14ac:dyDescent="0.3">
      <c r="A1516" s="2">
        <v>41954</v>
      </c>
      <c r="B1516" s="8">
        <f>YEAR(SalesData[[#This Row],[Order Date]])</f>
        <v>2014</v>
      </c>
      <c r="C1516" s="11">
        <f>MONTH(SalesData[[#This Row],[Order Date]])</f>
        <v>11</v>
      </c>
      <c r="D1516" t="s">
        <v>99</v>
      </c>
      <c r="E1516" t="s">
        <v>100</v>
      </c>
      <c r="F1516" t="s">
        <v>20</v>
      </c>
      <c r="G1516" t="s">
        <v>37</v>
      </c>
      <c r="H1516" t="s">
        <v>38</v>
      </c>
      <c r="I1516" t="s">
        <v>1060</v>
      </c>
      <c r="J1516" s="6">
        <v>575.928</v>
      </c>
      <c r="K1516" s="8">
        <v>9</v>
      </c>
      <c r="L1516" s="6">
        <v>57.592799999999983</v>
      </c>
    </row>
    <row r="1517" spans="1:12" x14ac:dyDescent="0.3">
      <c r="A1517" s="2">
        <v>41954</v>
      </c>
      <c r="B1517" s="8">
        <f>YEAR(SalesData[[#This Row],[Order Date]])</f>
        <v>2014</v>
      </c>
      <c r="C1517" s="11">
        <f>MONTH(SalesData[[#This Row],[Order Date]])</f>
        <v>11</v>
      </c>
      <c r="D1517" t="s">
        <v>99</v>
      </c>
      <c r="E1517" t="s">
        <v>100</v>
      </c>
      <c r="F1517" t="s">
        <v>20</v>
      </c>
      <c r="G1517" t="s">
        <v>21</v>
      </c>
      <c r="H1517" t="s">
        <v>42</v>
      </c>
      <c r="I1517" t="s">
        <v>2072</v>
      </c>
      <c r="J1517" s="6">
        <v>7.78</v>
      </c>
      <c r="K1517" s="8">
        <v>2</v>
      </c>
      <c r="L1517" s="6">
        <v>2.0228000000000002</v>
      </c>
    </row>
    <row r="1518" spans="1:12" x14ac:dyDescent="0.3">
      <c r="A1518" s="2">
        <v>41954</v>
      </c>
      <c r="B1518" s="8">
        <f>YEAR(SalesData[[#This Row],[Order Date]])</f>
        <v>2014</v>
      </c>
      <c r="C1518" s="11">
        <f>MONTH(SalesData[[#This Row],[Order Date]])</f>
        <v>11</v>
      </c>
      <c r="D1518" t="s">
        <v>99</v>
      </c>
      <c r="E1518" t="s">
        <v>100</v>
      </c>
      <c r="F1518" t="s">
        <v>20</v>
      </c>
      <c r="G1518" t="s">
        <v>21</v>
      </c>
      <c r="H1518" t="s">
        <v>49</v>
      </c>
      <c r="I1518" t="s">
        <v>1547</v>
      </c>
      <c r="J1518" s="6">
        <v>123.92</v>
      </c>
      <c r="K1518" s="8">
        <v>4</v>
      </c>
      <c r="L1518" s="6">
        <v>55.763999999999996</v>
      </c>
    </row>
    <row r="1519" spans="1:12" x14ac:dyDescent="0.3">
      <c r="A1519" s="2">
        <v>41954</v>
      </c>
      <c r="B1519" s="8">
        <f>YEAR(SalesData[[#This Row],[Order Date]])</f>
        <v>2014</v>
      </c>
      <c r="C1519" s="11">
        <f>MONTH(SalesData[[#This Row],[Order Date]])</f>
        <v>11</v>
      </c>
      <c r="D1519" t="s">
        <v>420</v>
      </c>
      <c r="E1519" t="s">
        <v>421</v>
      </c>
      <c r="F1519" t="s">
        <v>53</v>
      </c>
      <c r="G1519" t="s">
        <v>21</v>
      </c>
      <c r="H1519" t="s">
        <v>42</v>
      </c>
      <c r="I1519" t="s">
        <v>43</v>
      </c>
      <c r="J1519" s="6">
        <v>22.98</v>
      </c>
      <c r="K1519" s="8">
        <v>1</v>
      </c>
      <c r="L1519" s="6">
        <v>6.8939999999999984</v>
      </c>
    </row>
    <row r="1520" spans="1:12" x14ac:dyDescent="0.3">
      <c r="A1520" s="2">
        <v>41954</v>
      </c>
      <c r="B1520" s="8">
        <f>YEAR(SalesData[[#This Row],[Order Date]])</f>
        <v>2014</v>
      </c>
      <c r="C1520" s="11">
        <f>MONTH(SalesData[[#This Row],[Order Date]])</f>
        <v>11</v>
      </c>
      <c r="D1520" t="s">
        <v>420</v>
      </c>
      <c r="E1520" t="s">
        <v>421</v>
      </c>
      <c r="F1520" t="s">
        <v>53</v>
      </c>
      <c r="G1520" t="s">
        <v>37</v>
      </c>
      <c r="H1520" t="s">
        <v>87</v>
      </c>
      <c r="I1520" t="s">
        <v>2380</v>
      </c>
      <c r="J1520" s="6">
        <v>102.13</v>
      </c>
      <c r="K1520" s="8">
        <v>7</v>
      </c>
      <c r="L1520" s="6">
        <v>15.319499999999996</v>
      </c>
    </row>
    <row r="1521" spans="1:12" x14ac:dyDescent="0.3">
      <c r="A1521" s="2">
        <v>41954</v>
      </c>
      <c r="B1521" s="8">
        <f>YEAR(SalesData[[#This Row],[Order Date]])</f>
        <v>2014</v>
      </c>
      <c r="C1521" s="11">
        <f>MONTH(SalesData[[#This Row],[Order Date]])</f>
        <v>11</v>
      </c>
      <c r="D1521" t="s">
        <v>420</v>
      </c>
      <c r="E1521" t="s">
        <v>421</v>
      </c>
      <c r="F1521" t="s">
        <v>53</v>
      </c>
      <c r="G1521" t="s">
        <v>21</v>
      </c>
      <c r="H1521" t="s">
        <v>40</v>
      </c>
      <c r="I1521" t="s">
        <v>920</v>
      </c>
      <c r="J1521" s="6">
        <v>2033.5840000000001</v>
      </c>
      <c r="K1521" s="8">
        <v>2</v>
      </c>
      <c r="L1521" s="6">
        <v>762.59400000000005</v>
      </c>
    </row>
    <row r="1522" spans="1:12" x14ac:dyDescent="0.3">
      <c r="A1522" s="2">
        <v>41954</v>
      </c>
      <c r="B1522" s="8">
        <f>YEAR(SalesData[[#This Row],[Order Date]])</f>
        <v>2014</v>
      </c>
      <c r="C1522" s="11">
        <f>MONTH(SalesData[[#This Row],[Order Date]])</f>
        <v>11</v>
      </c>
      <c r="D1522" t="s">
        <v>31</v>
      </c>
      <c r="E1522" t="s">
        <v>32</v>
      </c>
      <c r="F1522" t="s">
        <v>114</v>
      </c>
      <c r="G1522" t="s">
        <v>13</v>
      </c>
      <c r="H1522" t="s">
        <v>33</v>
      </c>
      <c r="I1522" t="s">
        <v>3198</v>
      </c>
      <c r="J1522" s="6">
        <v>10.984000000000002</v>
      </c>
      <c r="K1522" s="8">
        <v>2</v>
      </c>
      <c r="L1522" s="6">
        <v>-7.9634</v>
      </c>
    </row>
    <row r="1523" spans="1:12" x14ac:dyDescent="0.3">
      <c r="A1523" s="2">
        <v>41954</v>
      </c>
      <c r="B1523" s="8">
        <f>YEAR(SalesData[[#This Row],[Order Date]])</f>
        <v>2014</v>
      </c>
      <c r="C1523" s="11">
        <f>MONTH(SalesData[[#This Row],[Order Date]])</f>
        <v>11</v>
      </c>
      <c r="D1523" t="s">
        <v>31</v>
      </c>
      <c r="E1523" t="s">
        <v>32</v>
      </c>
      <c r="F1523" t="s">
        <v>114</v>
      </c>
      <c r="G1523" t="s">
        <v>13</v>
      </c>
      <c r="H1523" t="s">
        <v>16</v>
      </c>
      <c r="I1523" t="s">
        <v>946</v>
      </c>
      <c r="J1523" s="6">
        <v>797.94399999999996</v>
      </c>
      <c r="K1523" s="8">
        <v>4</v>
      </c>
      <c r="L1523" s="6">
        <v>-56.995999999999981</v>
      </c>
    </row>
    <row r="1524" spans="1:12" x14ac:dyDescent="0.3">
      <c r="A1524" s="2">
        <v>41954</v>
      </c>
      <c r="B1524" s="8">
        <f>YEAR(SalesData[[#This Row],[Order Date]])</f>
        <v>2014</v>
      </c>
      <c r="C1524" s="11">
        <f>MONTH(SalesData[[#This Row],[Order Date]])</f>
        <v>11</v>
      </c>
      <c r="D1524" t="s">
        <v>2577</v>
      </c>
      <c r="E1524" t="s">
        <v>2578</v>
      </c>
      <c r="F1524" t="s">
        <v>145</v>
      </c>
      <c r="G1524" t="s">
        <v>21</v>
      </c>
      <c r="H1524" t="s">
        <v>49</v>
      </c>
      <c r="I1524" t="s">
        <v>2536</v>
      </c>
      <c r="J1524" s="6">
        <v>46.349999999999994</v>
      </c>
      <c r="K1524" s="8">
        <v>5</v>
      </c>
      <c r="L1524" s="6">
        <v>21.784499999999998</v>
      </c>
    </row>
    <row r="1525" spans="1:12" x14ac:dyDescent="0.3">
      <c r="A1525" s="2">
        <v>41954</v>
      </c>
      <c r="B1525" s="8">
        <f>YEAR(SalesData[[#This Row],[Order Date]])</f>
        <v>2014</v>
      </c>
      <c r="C1525" s="11">
        <f>MONTH(SalesData[[#This Row],[Order Date]])</f>
        <v>11</v>
      </c>
      <c r="D1525" t="s">
        <v>2577</v>
      </c>
      <c r="E1525" t="s">
        <v>2578</v>
      </c>
      <c r="F1525" t="s">
        <v>145</v>
      </c>
      <c r="G1525" t="s">
        <v>21</v>
      </c>
      <c r="H1525" t="s">
        <v>49</v>
      </c>
      <c r="I1525" t="s">
        <v>3055</v>
      </c>
      <c r="J1525" s="6">
        <v>223.92</v>
      </c>
      <c r="K1525" s="8">
        <v>4</v>
      </c>
      <c r="L1525" s="6">
        <v>109.7208</v>
      </c>
    </row>
    <row r="1526" spans="1:12" x14ac:dyDescent="0.3">
      <c r="A1526" s="2">
        <v>41954</v>
      </c>
      <c r="B1526" s="8">
        <f>YEAR(SalesData[[#This Row],[Order Date]])</f>
        <v>2014</v>
      </c>
      <c r="C1526" s="11">
        <f>MONTH(SalesData[[#This Row],[Order Date]])</f>
        <v>11</v>
      </c>
      <c r="D1526" t="s">
        <v>2577</v>
      </c>
      <c r="E1526" t="s">
        <v>2578</v>
      </c>
      <c r="F1526" t="s">
        <v>145</v>
      </c>
      <c r="G1526" t="s">
        <v>21</v>
      </c>
      <c r="H1526" t="s">
        <v>312</v>
      </c>
      <c r="I1526" t="s">
        <v>1029</v>
      </c>
      <c r="J1526" s="6">
        <v>7.3</v>
      </c>
      <c r="K1526" s="8">
        <v>2</v>
      </c>
      <c r="L1526" s="6">
        <v>2.1899999999999995</v>
      </c>
    </row>
    <row r="1527" spans="1:12" x14ac:dyDescent="0.3">
      <c r="A1527" s="2">
        <v>41955</v>
      </c>
      <c r="B1527" s="8">
        <f>YEAR(SalesData[[#This Row],[Order Date]])</f>
        <v>2014</v>
      </c>
      <c r="C1527" s="11">
        <f>MONTH(SalesData[[#This Row],[Order Date]])</f>
        <v>11</v>
      </c>
      <c r="D1527" t="s">
        <v>759</v>
      </c>
      <c r="E1527" t="s">
        <v>760</v>
      </c>
      <c r="F1527" t="s">
        <v>57</v>
      </c>
      <c r="G1527" t="s">
        <v>21</v>
      </c>
      <c r="H1527" t="s">
        <v>29</v>
      </c>
      <c r="I1527" t="s">
        <v>413</v>
      </c>
      <c r="J1527" s="6">
        <v>49.632000000000005</v>
      </c>
      <c r="K1527" s="8">
        <v>4</v>
      </c>
      <c r="L1527" s="6">
        <v>4.9632000000000005</v>
      </c>
    </row>
    <row r="1528" spans="1:12" x14ac:dyDescent="0.3">
      <c r="A1528" s="2">
        <v>41955</v>
      </c>
      <c r="B1528" s="8">
        <f>YEAR(SalesData[[#This Row],[Order Date]])</f>
        <v>2014</v>
      </c>
      <c r="C1528" s="11">
        <f>MONTH(SalesData[[#This Row],[Order Date]])</f>
        <v>11</v>
      </c>
      <c r="D1528" t="s">
        <v>1509</v>
      </c>
      <c r="E1528" t="s">
        <v>1510</v>
      </c>
      <c r="F1528" t="s">
        <v>20</v>
      </c>
      <c r="G1528" t="s">
        <v>21</v>
      </c>
      <c r="H1528" t="s">
        <v>49</v>
      </c>
      <c r="I1528" t="s">
        <v>757</v>
      </c>
      <c r="J1528" s="6">
        <v>11.96</v>
      </c>
      <c r="K1528" s="8">
        <v>2</v>
      </c>
      <c r="L1528" s="6">
        <v>5.8604000000000003</v>
      </c>
    </row>
    <row r="1529" spans="1:12" x14ac:dyDescent="0.3">
      <c r="A1529" s="2">
        <v>41955</v>
      </c>
      <c r="B1529" s="8">
        <f>YEAR(SalesData[[#This Row],[Order Date]])</f>
        <v>2014</v>
      </c>
      <c r="C1529" s="11">
        <f>MONTH(SalesData[[#This Row],[Order Date]])</f>
        <v>11</v>
      </c>
      <c r="D1529" t="s">
        <v>1509</v>
      </c>
      <c r="E1529" t="s">
        <v>1510</v>
      </c>
      <c r="F1529" t="s">
        <v>20</v>
      </c>
      <c r="G1529" t="s">
        <v>13</v>
      </c>
      <c r="H1529" t="s">
        <v>27</v>
      </c>
      <c r="I1529" t="s">
        <v>1499</v>
      </c>
      <c r="J1529" s="6">
        <v>629.06400000000008</v>
      </c>
      <c r="K1529" s="8">
        <v>3</v>
      </c>
      <c r="L1529" s="6">
        <v>31.453199999999953</v>
      </c>
    </row>
    <row r="1530" spans="1:12" x14ac:dyDescent="0.3">
      <c r="A1530" s="2">
        <v>41955</v>
      </c>
      <c r="B1530" s="8">
        <f>YEAR(SalesData[[#This Row],[Order Date]])</f>
        <v>2014</v>
      </c>
      <c r="C1530" s="11">
        <f>MONTH(SalesData[[#This Row],[Order Date]])</f>
        <v>11</v>
      </c>
      <c r="D1530" t="s">
        <v>2832</v>
      </c>
      <c r="E1530" t="s">
        <v>2833</v>
      </c>
      <c r="F1530" t="s">
        <v>48</v>
      </c>
      <c r="G1530" t="s">
        <v>21</v>
      </c>
      <c r="H1530" t="s">
        <v>35</v>
      </c>
      <c r="I1530" t="s">
        <v>595</v>
      </c>
      <c r="J1530" s="6">
        <v>7.8719999999999999</v>
      </c>
      <c r="K1530" s="8">
        <v>3</v>
      </c>
      <c r="L1530" s="6">
        <v>0.88559999999999883</v>
      </c>
    </row>
    <row r="1531" spans="1:12" x14ac:dyDescent="0.3">
      <c r="A1531" s="2">
        <v>41955</v>
      </c>
      <c r="B1531" s="8">
        <f>YEAR(SalesData[[#This Row],[Order Date]])</f>
        <v>2014</v>
      </c>
      <c r="C1531" s="11">
        <f>MONTH(SalesData[[#This Row],[Order Date]])</f>
        <v>11</v>
      </c>
      <c r="D1531" t="s">
        <v>3053</v>
      </c>
      <c r="E1531" t="s">
        <v>3054</v>
      </c>
      <c r="F1531" t="s">
        <v>57</v>
      </c>
      <c r="G1531" t="s">
        <v>21</v>
      </c>
      <c r="H1531" t="s">
        <v>35</v>
      </c>
      <c r="I1531" t="s">
        <v>2772</v>
      </c>
      <c r="J1531" s="6">
        <v>2.6720000000000002</v>
      </c>
      <c r="K1531" s="8">
        <v>1</v>
      </c>
      <c r="L1531" s="6">
        <v>0.33399999999999974</v>
      </c>
    </row>
    <row r="1532" spans="1:12" x14ac:dyDescent="0.3">
      <c r="A1532" s="2">
        <v>41955</v>
      </c>
      <c r="B1532" s="8">
        <f>YEAR(SalesData[[#This Row],[Order Date]])</f>
        <v>2014</v>
      </c>
      <c r="C1532" s="11">
        <f>MONTH(SalesData[[#This Row],[Order Date]])</f>
        <v>11</v>
      </c>
      <c r="D1532" t="s">
        <v>3053</v>
      </c>
      <c r="E1532" t="s">
        <v>3054</v>
      </c>
      <c r="F1532" t="s">
        <v>57</v>
      </c>
      <c r="G1532" t="s">
        <v>21</v>
      </c>
      <c r="H1532" t="s">
        <v>312</v>
      </c>
      <c r="I1532" t="s">
        <v>3066</v>
      </c>
      <c r="J1532" s="6">
        <v>16.656000000000002</v>
      </c>
      <c r="K1532" s="8">
        <v>6</v>
      </c>
      <c r="L1532" s="6">
        <v>-3.123000000000002</v>
      </c>
    </row>
    <row r="1533" spans="1:12" x14ac:dyDescent="0.3">
      <c r="A1533" s="2">
        <v>41955</v>
      </c>
      <c r="B1533" s="8">
        <f>YEAR(SalesData[[#This Row],[Order Date]])</f>
        <v>2014</v>
      </c>
      <c r="C1533" s="11">
        <f>MONTH(SalesData[[#This Row],[Order Date]])</f>
        <v>11</v>
      </c>
      <c r="D1533" t="s">
        <v>3053</v>
      </c>
      <c r="E1533" t="s">
        <v>3054</v>
      </c>
      <c r="F1533" t="s">
        <v>57</v>
      </c>
      <c r="G1533" t="s">
        <v>37</v>
      </c>
      <c r="H1533" t="s">
        <v>87</v>
      </c>
      <c r="I1533" t="s">
        <v>941</v>
      </c>
      <c r="J1533" s="6">
        <v>79.512000000000015</v>
      </c>
      <c r="K1533" s="8">
        <v>3</v>
      </c>
      <c r="L1533" s="6">
        <v>20.8719</v>
      </c>
    </row>
    <row r="1534" spans="1:12" x14ac:dyDescent="0.3">
      <c r="A1534" s="2">
        <v>41955</v>
      </c>
      <c r="B1534" s="8">
        <f>YEAR(SalesData[[#This Row],[Order Date]])</f>
        <v>2014</v>
      </c>
      <c r="C1534" s="11">
        <f>MONTH(SalesData[[#This Row],[Order Date]])</f>
        <v>11</v>
      </c>
      <c r="D1534" t="s">
        <v>3053</v>
      </c>
      <c r="E1534" t="s">
        <v>3054</v>
      </c>
      <c r="F1534" t="s">
        <v>57</v>
      </c>
      <c r="G1534" t="s">
        <v>21</v>
      </c>
      <c r="H1534" t="s">
        <v>49</v>
      </c>
      <c r="I1534" t="s">
        <v>568</v>
      </c>
      <c r="J1534" s="6">
        <v>36.288000000000011</v>
      </c>
      <c r="K1534" s="8">
        <v>7</v>
      </c>
      <c r="L1534" s="6">
        <v>12.700800000000001</v>
      </c>
    </row>
    <row r="1535" spans="1:12" x14ac:dyDescent="0.3">
      <c r="A1535" s="2">
        <v>41955</v>
      </c>
      <c r="B1535" s="8">
        <f>YEAR(SalesData[[#This Row],[Order Date]])</f>
        <v>2014</v>
      </c>
      <c r="C1535" s="11">
        <f>MONTH(SalesData[[#This Row],[Order Date]])</f>
        <v>11</v>
      </c>
      <c r="D1535" t="s">
        <v>3053</v>
      </c>
      <c r="E1535" t="s">
        <v>3054</v>
      </c>
      <c r="F1535" t="s">
        <v>57</v>
      </c>
      <c r="G1535" t="s">
        <v>13</v>
      </c>
      <c r="H1535" t="s">
        <v>14</v>
      </c>
      <c r="I1535" t="s">
        <v>1791</v>
      </c>
      <c r="J1535" s="6">
        <v>67.993199999999987</v>
      </c>
      <c r="K1535" s="8">
        <v>1</v>
      </c>
      <c r="L1535" s="6">
        <v>-12.998700000000007</v>
      </c>
    </row>
    <row r="1536" spans="1:12" x14ac:dyDescent="0.3">
      <c r="A1536" s="2">
        <v>41955</v>
      </c>
      <c r="B1536" s="8">
        <f>YEAR(SalesData[[#This Row],[Order Date]])</f>
        <v>2014</v>
      </c>
      <c r="C1536" s="11">
        <f>MONTH(SalesData[[#This Row],[Order Date]])</f>
        <v>11</v>
      </c>
      <c r="D1536" t="s">
        <v>136</v>
      </c>
      <c r="E1536" t="s">
        <v>137</v>
      </c>
      <c r="F1536" t="s">
        <v>57</v>
      </c>
      <c r="G1536" t="s">
        <v>13</v>
      </c>
      <c r="H1536" t="s">
        <v>33</v>
      </c>
      <c r="I1536" t="s">
        <v>2703</v>
      </c>
      <c r="J1536" s="6">
        <v>25.128000000000004</v>
      </c>
      <c r="K1536" s="8">
        <v>3</v>
      </c>
      <c r="L1536" s="6">
        <v>-6.9101999999999997</v>
      </c>
    </row>
    <row r="1537" spans="1:12" x14ac:dyDescent="0.3">
      <c r="A1537" s="2">
        <v>41955</v>
      </c>
      <c r="B1537" s="8">
        <f>YEAR(SalesData[[#This Row],[Order Date]])</f>
        <v>2014</v>
      </c>
      <c r="C1537" s="11">
        <f>MONTH(SalesData[[#This Row],[Order Date]])</f>
        <v>11</v>
      </c>
      <c r="D1537" t="s">
        <v>136</v>
      </c>
      <c r="E1537" t="s">
        <v>137</v>
      </c>
      <c r="F1537" t="s">
        <v>57</v>
      </c>
      <c r="G1537" t="s">
        <v>37</v>
      </c>
      <c r="H1537" t="s">
        <v>87</v>
      </c>
      <c r="I1537" t="s">
        <v>878</v>
      </c>
      <c r="J1537" s="6">
        <v>127.98399999999999</v>
      </c>
      <c r="K1537" s="8">
        <v>2</v>
      </c>
      <c r="L1537" s="6">
        <v>25.596799999999998</v>
      </c>
    </row>
    <row r="1538" spans="1:12" x14ac:dyDescent="0.3">
      <c r="A1538" s="2">
        <v>41957</v>
      </c>
      <c r="B1538" s="8">
        <f>YEAR(SalesData[[#This Row],[Order Date]])</f>
        <v>2014</v>
      </c>
      <c r="C1538" s="11">
        <f>MONTH(SalesData[[#This Row],[Order Date]])</f>
        <v>11</v>
      </c>
      <c r="D1538" t="s">
        <v>2499</v>
      </c>
      <c r="E1538" t="s">
        <v>2500</v>
      </c>
      <c r="F1538" t="s">
        <v>406</v>
      </c>
      <c r="G1538" t="s">
        <v>37</v>
      </c>
      <c r="H1538" t="s">
        <v>38</v>
      </c>
      <c r="I1538" t="s">
        <v>2501</v>
      </c>
      <c r="J1538" s="6">
        <v>832.93</v>
      </c>
      <c r="K1538" s="8">
        <v>7</v>
      </c>
      <c r="L1538" s="6">
        <v>233.22039999999998</v>
      </c>
    </row>
    <row r="1539" spans="1:12" x14ac:dyDescent="0.3">
      <c r="A1539" s="2">
        <v>41957</v>
      </c>
      <c r="B1539" s="8">
        <f>YEAR(SalesData[[#This Row],[Order Date]])</f>
        <v>2014</v>
      </c>
      <c r="C1539" s="11">
        <f>MONTH(SalesData[[#This Row],[Order Date]])</f>
        <v>11</v>
      </c>
      <c r="D1539" t="s">
        <v>2499</v>
      </c>
      <c r="E1539" t="s">
        <v>2500</v>
      </c>
      <c r="F1539" t="s">
        <v>406</v>
      </c>
      <c r="G1539" t="s">
        <v>21</v>
      </c>
      <c r="H1539" t="s">
        <v>40</v>
      </c>
      <c r="I1539" t="s">
        <v>525</v>
      </c>
      <c r="J1539" s="6">
        <v>43.8</v>
      </c>
      <c r="K1539" s="8">
        <v>10</v>
      </c>
      <c r="L1539" s="6">
        <v>21.023999999999997</v>
      </c>
    </row>
    <row r="1540" spans="1:12" x14ac:dyDescent="0.3">
      <c r="A1540" s="2">
        <v>41957</v>
      </c>
      <c r="B1540" s="8">
        <f>YEAR(SalesData[[#This Row],[Order Date]])</f>
        <v>2014</v>
      </c>
      <c r="C1540" s="11">
        <f>MONTH(SalesData[[#This Row],[Order Date]])</f>
        <v>11</v>
      </c>
      <c r="D1540" t="s">
        <v>669</v>
      </c>
      <c r="E1540" t="s">
        <v>670</v>
      </c>
      <c r="F1540" t="s">
        <v>129</v>
      </c>
      <c r="G1540" t="s">
        <v>21</v>
      </c>
      <c r="H1540" t="s">
        <v>40</v>
      </c>
      <c r="I1540" t="s">
        <v>59</v>
      </c>
      <c r="J1540" s="6">
        <v>12.72</v>
      </c>
      <c r="K1540" s="8">
        <v>3</v>
      </c>
      <c r="L1540" s="6">
        <v>6.36</v>
      </c>
    </row>
    <row r="1541" spans="1:12" x14ac:dyDescent="0.3">
      <c r="A1541" s="2">
        <v>41957</v>
      </c>
      <c r="B1541" s="8">
        <f>YEAR(SalesData[[#This Row],[Order Date]])</f>
        <v>2014</v>
      </c>
      <c r="C1541" s="11">
        <f>MONTH(SalesData[[#This Row],[Order Date]])</f>
        <v>11</v>
      </c>
      <c r="D1541" t="s">
        <v>669</v>
      </c>
      <c r="E1541" t="s">
        <v>670</v>
      </c>
      <c r="F1541" t="s">
        <v>129</v>
      </c>
      <c r="G1541" t="s">
        <v>21</v>
      </c>
      <c r="H1541" t="s">
        <v>40</v>
      </c>
      <c r="I1541" t="s">
        <v>1260</v>
      </c>
      <c r="J1541" s="6">
        <v>11.52</v>
      </c>
      <c r="K1541" s="8">
        <v>4</v>
      </c>
      <c r="L1541" s="6">
        <v>5.6448</v>
      </c>
    </row>
    <row r="1542" spans="1:12" x14ac:dyDescent="0.3">
      <c r="A1542" s="2">
        <v>41957</v>
      </c>
      <c r="B1542" s="8">
        <f>YEAR(SalesData[[#This Row],[Order Date]])</f>
        <v>2014</v>
      </c>
      <c r="C1542" s="11">
        <f>MONTH(SalesData[[#This Row],[Order Date]])</f>
        <v>11</v>
      </c>
      <c r="D1542" t="s">
        <v>2975</v>
      </c>
      <c r="E1542" t="s">
        <v>2976</v>
      </c>
      <c r="F1542" t="s">
        <v>57</v>
      </c>
      <c r="G1542" t="s">
        <v>21</v>
      </c>
      <c r="H1542" t="s">
        <v>49</v>
      </c>
      <c r="I1542" t="s">
        <v>2977</v>
      </c>
      <c r="J1542" s="6">
        <v>20.736000000000004</v>
      </c>
      <c r="K1542" s="8">
        <v>4</v>
      </c>
      <c r="L1542" s="6">
        <v>7.2576000000000001</v>
      </c>
    </row>
    <row r="1543" spans="1:12" x14ac:dyDescent="0.3">
      <c r="A1543" s="2">
        <v>41957</v>
      </c>
      <c r="B1543" s="8">
        <f>YEAR(SalesData[[#This Row],[Order Date]])</f>
        <v>2014</v>
      </c>
      <c r="C1543" s="11">
        <f>MONTH(SalesData[[#This Row],[Order Date]])</f>
        <v>11</v>
      </c>
      <c r="D1543" t="s">
        <v>398</v>
      </c>
      <c r="E1543" t="s">
        <v>399</v>
      </c>
      <c r="F1543" t="s">
        <v>145</v>
      </c>
      <c r="G1543" t="s">
        <v>21</v>
      </c>
      <c r="H1543" t="s">
        <v>49</v>
      </c>
      <c r="I1543" t="s">
        <v>559</v>
      </c>
      <c r="J1543" s="6">
        <v>11.36</v>
      </c>
      <c r="K1543" s="8">
        <v>2</v>
      </c>
      <c r="L1543" s="6">
        <v>5.2255999999999991</v>
      </c>
    </row>
    <row r="1544" spans="1:12" x14ac:dyDescent="0.3">
      <c r="A1544" s="2">
        <v>41957</v>
      </c>
      <c r="B1544" s="8">
        <f>YEAR(SalesData[[#This Row],[Order Date]])</f>
        <v>2014</v>
      </c>
      <c r="C1544" s="11">
        <f>MONTH(SalesData[[#This Row],[Order Date]])</f>
        <v>11</v>
      </c>
      <c r="D1544" t="s">
        <v>398</v>
      </c>
      <c r="E1544" t="s">
        <v>399</v>
      </c>
      <c r="F1544" t="s">
        <v>145</v>
      </c>
      <c r="G1544" t="s">
        <v>13</v>
      </c>
      <c r="H1544" t="s">
        <v>16</v>
      </c>
      <c r="I1544" t="s">
        <v>2871</v>
      </c>
      <c r="J1544" s="6">
        <v>69.263999999999996</v>
      </c>
      <c r="K1544" s="8">
        <v>2</v>
      </c>
      <c r="L1544" s="6">
        <v>14.62239999999999</v>
      </c>
    </row>
    <row r="1545" spans="1:12" x14ac:dyDescent="0.3">
      <c r="A1545" s="2">
        <v>41957</v>
      </c>
      <c r="B1545" s="8">
        <f>YEAR(SalesData[[#This Row],[Order Date]])</f>
        <v>2014</v>
      </c>
      <c r="C1545" s="11">
        <f>MONTH(SalesData[[#This Row],[Order Date]])</f>
        <v>11</v>
      </c>
      <c r="D1545" t="s">
        <v>1806</v>
      </c>
      <c r="E1545" t="s">
        <v>1807</v>
      </c>
      <c r="F1545" t="s">
        <v>173</v>
      </c>
      <c r="G1545" t="s">
        <v>21</v>
      </c>
      <c r="H1545" t="s">
        <v>49</v>
      </c>
      <c r="I1545" t="s">
        <v>2020</v>
      </c>
      <c r="J1545" s="6">
        <v>32.400000000000006</v>
      </c>
      <c r="K1545" s="8">
        <v>5</v>
      </c>
      <c r="L1545" s="6">
        <v>15.552000000000001</v>
      </c>
    </row>
    <row r="1546" spans="1:12" x14ac:dyDescent="0.3">
      <c r="A1546" s="2">
        <v>41958</v>
      </c>
      <c r="B1546" s="8">
        <f>YEAR(SalesData[[#This Row],[Order Date]])</f>
        <v>2014</v>
      </c>
      <c r="C1546" s="11">
        <f>MONTH(SalesData[[#This Row],[Order Date]])</f>
        <v>11</v>
      </c>
      <c r="D1546" t="s">
        <v>1887</v>
      </c>
      <c r="E1546" t="s">
        <v>1888</v>
      </c>
      <c r="F1546" t="s">
        <v>181</v>
      </c>
      <c r="G1546" t="s">
        <v>21</v>
      </c>
      <c r="H1546" t="s">
        <v>35</v>
      </c>
      <c r="I1546" t="s">
        <v>2084</v>
      </c>
      <c r="J1546" s="6">
        <v>4.2240000000000002</v>
      </c>
      <c r="K1546" s="8">
        <v>3</v>
      </c>
      <c r="L1546" s="6">
        <v>0.47519999999999984</v>
      </c>
    </row>
    <row r="1547" spans="1:12" x14ac:dyDescent="0.3">
      <c r="A1547" s="2">
        <v>41958</v>
      </c>
      <c r="B1547" s="8">
        <f>YEAR(SalesData[[#This Row],[Order Date]])</f>
        <v>2014</v>
      </c>
      <c r="C1547" s="11">
        <f>MONTH(SalesData[[#This Row],[Order Date]])</f>
        <v>11</v>
      </c>
      <c r="D1547" t="s">
        <v>1887</v>
      </c>
      <c r="E1547" t="s">
        <v>1888</v>
      </c>
      <c r="F1547" t="s">
        <v>181</v>
      </c>
      <c r="G1547" t="s">
        <v>21</v>
      </c>
      <c r="H1547" t="s">
        <v>42</v>
      </c>
      <c r="I1547" t="s">
        <v>194</v>
      </c>
      <c r="J1547" s="6">
        <v>333.05600000000004</v>
      </c>
      <c r="K1547" s="8">
        <v>2</v>
      </c>
      <c r="L1547" s="6">
        <v>29.142400000000009</v>
      </c>
    </row>
    <row r="1548" spans="1:12" x14ac:dyDescent="0.3">
      <c r="A1548" s="2">
        <v>41958</v>
      </c>
      <c r="B1548" s="8">
        <f>YEAR(SalesData[[#This Row],[Order Date]])</f>
        <v>2014</v>
      </c>
      <c r="C1548" s="11">
        <f>MONTH(SalesData[[#This Row],[Order Date]])</f>
        <v>11</v>
      </c>
      <c r="D1548" t="s">
        <v>1887</v>
      </c>
      <c r="E1548" t="s">
        <v>1888</v>
      </c>
      <c r="F1548" t="s">
        <v>181</v>
      </c>
      <c r="G1548" t="s">
        <v>21</v>
      </c>
      <c r="H1548" t="s">
        <v>49</v>
      </c>
      <c r="I1548" t="s">
        <v>1159</v>
      </c>
      <c r="J1548" s="6">
        <v>24.896000000000001</v>
      </c>
      <c r="K1548" s="8">
        <v>4</v>
      </c>
      <c r="L1548" s="6">
        <v>7.7799999999999976</v>
      </c>
    </row>
    <row r="1549" spans="1:12" x14ac:dyDescent="0.3">
      <c r="A1549" s="2">
        <v>41958</v>
      </c>
      <c r="B1549" s="8">
        <f>YEAR(SalesData[[#This Row],[Order Date]])</f>
        <v>2014</v>
      </c>
      <c r="C1549" s="11">
        <f>MONTH(SalesData[[#This Row],[Order Date]])</f>
        <v>11</v>
      </c>
      <c r="D1549" t="s">
        <v>1253</v>
      </c>
      <c r="E1549" t="s">
        <v>1254</v>
      </c>
      <c r="F1549" t="s">
        <v>57</v>
      </c>
      <c r="G1549" t="s">
        <v>21</v>
      </c>
      <c r="H1549" t="s">
        <v>94</v>
      </c>
      <c r="I1549" t="s">
        <v>1941</v>
      </c>
      <c r="J1549" s="6">
        <v>604.65600000000006</v>
      </c>
      <c r="K1549" s="8">
        <v>9</v>
      </c>
      <c r="L1549" s="6">
        <v>204.07139999999995</v>
      </c>
    </row>
    <row r="1550" spans="1:12" x14ac:dyDescent="0.3">
      <c r="A1550" s="2">
        <v>41958</v>
      </c>
      <c r="B1550" s="8">
        <f>YEAR(SalesData[[#This Row],[Order Date]])</f>
        <v>2014</v>
      </c>
      <c r="C1550" s="11">
        <f>MONTH(SalesData[[#This Row],[Order Date]])</f>
        <v>11</v>
      </c>
      <c r="D1550" t="s">
        <v>3297</v>
      </c>
      <c r="E1550" t="s">
        <v>3298</v>
      </c>
      <c r="F1550" t="s">
        <v>20</v>
      </c>
      <c r="G1550" t="s">
        <v>13</v>
      </c>
      <c r="H1550" t="s">
        <v>33</v>
      </c>
      <c r="I1550" t="s">
        <v>501</v>
      </c>
      <c r="J1550" s="6">
        <v>10.11</v>
      </c>
      <c r="K1550" s="8">
        <v>3</v>
      </c>
      <c r="L1550" s="6">
        <v>3.2351999999999994</v>
      </c>
    </row>
    <row r="1551" spans="1:12" x14ac:dyDescent="0.3">
      <c r="A1551" s="2">
        <v>41958</v>
      </c>
      <c r="B1551" s="8">
        <f>YEAR(SalesData[[#This Row],[Order Date]])</f>
        <v>2014</v>
      </c>
      <c r="C1551" s="11">
        <f>MONTH(SalesData[[#This Row],[Order Date]])</f>
        <v>11</v>
      </c>
      <c r="D1551" t="s">
        <v>3297</v>
      </c>
      <c r="E1551" t="s">
        <v>3298</v>
      </c>
      <c r="F1551" t="s">
        <v>20</v>
      </c>
      <c r="G1551" t="s">
        <v>37</v>
      </c>
      <c r="H1551" t="s">
        <v>87</v>
      </c>
      <c r="I1551" t="s">
        <v>490</v>
      </c>
      <c r="J1551" s="6">
        <v>772.47</v>
      </c>
      <c r="K1551" s="8">
        <v>3</v>
      </c>
      <c r="L1551" s="6">
        <v>146.76929999999993</v>
      </c>
    </row>
    <row r="1552" spans="1:12" x14ac:dyDescent="0.3">
      <c r="A1552" s="2">
        <v>41958</v>
      </c>
      <c r="B1552" s="8">
        <f>YEAR(SalesData[[#This Row],[Order Date]])</f>
        <v>2014</v>
      </c>
      <c r="C1552" s="11">
        <f>MONTH(SalesData[[#This Row],[Order Date]])</f>
        <v>11</v>
      </c>
      <c r="D1552" t="s">
        <v>3297</v>
      </c>
      <c r="E1552" t="s">
        <v>3298</v>
      </c>
      <c r="F1552" t="s">
        <v>20</v>
      </c>
      <c r="G1552" t="s">
        <v>21</v>
      </c>
      <c r="H1552" t="s">
        <v>312</v>
      </c>
      <c r="I1552" t="s">
        <v>1388</v>
      </c>
      <c r="J1552" s="6">
        <v>20.46</v>
      </c>
      <c r="K1552" s="8">
        <v>2</v>
      </c>
      <c r="L1552" s="6">
        <v>5.3196000000000012</v>
      </c>
    </row>
    <row r="1553" spans="1:12" x14ac:dyDescent="0.3">
      <c r="A1553" s="2">
        <v>41958</v>
      </c>
      <c r="B1553" s="8">
        <f>YEAR(SalesData[[#This Row],[Order Date]])</f>
        <v>2014</v>
      </c>
      <c r="C1553" s="11">
        <f>MONTH(SalesData[[#This Row],[Order Date]])</f>
        <v>11</v>
      </c>
      <c r="D1553" t="s">
        <v>2591</v>
      </c>
      <c r="E1553" t="s">
        <v>2592</v>
      </c>
      <c r="F1553" t="s">
        <v>20</v>
      </c>
      <c r="G1553" t="s">
        <v>21</v>
      </c>
      <c r="H1553" t="s">
        <v>312</v>
      </c>
      <c r="I1553" t="s">
        <v>1029</v>
      </c>
      <c r="J1553" s="6">
        <v>10.95</v>
      </c>
      <c r="K1553" s="8">
        <v>3</v>
      </c>
      <c r="L1553" s="6">
        <v>3.2849999999999993</v>
      </c>
    </row>
    <row r="1554" spans="1:12" x14ac:dyDescent="0.3">
      <c r="A1554" s="2">
        <v>41959</v>
      </c>
      <c r="B1554" s="8">
        <f>YEAR(SalesData[[#This Row],[Order Date]])</f>
        <v>2014</v>
      </c>
      <c r="C1554" s="11">
        <f>MONTH(SalesData[[#This Row],[Order Date]])</f>
        <v>11</v>
      </c>
      <c r="D1554" t="s">
        <v>2404</v>
      </c>
      <c r="E1554" t="s">
        <v>2405</v>
      </c>
      <c r="F1554" t="s">
        <v>2262</v>
      </c>
      <c r="G1554" t="s">
        <v>37</v>
      </c>
      <c r="H1554" t="s">
        <v>38</v>
      </c>
      <c r="I1554" t="s">
        <v>2154</v>
      </c>
      <c r="J1554" s="6">
        <v>273.95999999999998</v>
      </c>
      <c r="K1554" s="8">
        <v>2</v>
      </c>
      <c r="L1554" s="6">
        <v>10.958399999999983</v>
      </c>
    </row>
    <row r="1555" spans="1:12" x14ac:dyDescent="0.3">
      <c r="A1555" s="2">
        <v>41959</v>
      </c>
      <c r="B1555" s="8">
        <f>YEAR(SalesData[[#This Row],[Order Date]])</f>
        <v>2014</v>
      </c>
      <c r="C1555" s="11">
        <f>MONTH(SalesData[[#This Row],[Order Date]])</f>
        <v>11</v>
      </c>
      <c r="D1555" t="s">
        <v>1132</v>
      </c>
      <c r="E1555" t="s">
        <v>1133</v>
      </c>
      <c r="F1555" t="s">
        <v>138</v>
      </c>
      <c r="G1555" t="s">
        <v>21</v>
      </c>
      <c r="H1555" t="s">
        <v>94</v>
      </c>
      <c r="I1555" t="s">
        <v>2667</v>
      </c>
      <c r="J1555" s="6">
        <v>78.349999999999994</v>
      </c>
      <c r="K1555" s="8">
        <v>5</v>
      </c>
      <c r="L1555" s="6">
        <v>36.824499999999993</v>
      </c>
    </row>
    <row r="1556" spans="1:12" x14ac:dyDescent="0.3">
      <c r="A1556" s="2">
        <v>41959</v>
      </c>
      <c r="B1556" s="8">
        <f>YEAR(SalesData[[#This Row],[Order Date]])</f>
        <v>2014</v>
      </c>
      <c r="C1556" s="11">
        <f>MONTH(SalesData[[#This Row],[Order Date]])</f>
        <v>11</v>
      </c>
      <c r="D1556" t="s">
        <v>1132</v>
      </c>
      <c r="E1556" t="s">
        <v>1133</v>
      </c>
      <c r="F1556" t="s">
        <v>138</v>
      </c>
      <c r="G1556" t="s">
        <v>21</v>
      </c>
      <c r="H1556" t="s">
        <v>49</v>
      </c>
      <c r="I1556" t="s">
        <v>2823</v>
      </c>
      <c r="J1556" s="6">
        <v>31.68</v>
      </c>
      <c r="K1556" s="8">
        <v>6</v>
      </c>
      <c r="L1556" s="6">
        <v>14.256</v>
      </c>
    </row>
    <row r="1557" spans="1:12" x14ac:dyDescent="0.3">
      <c r="A1557" s="2">
        <v>41959</v>
      </c>
      <c r="B1557" s="8">
        <f>YEAR(SalesData[[#This Row],[Order Date]])</f>
        <v>2014</v>
      </c>
      <c r="C1557" s="11">
        <f>MONTH(SalesData[[#This Row],[Order Date]])</f>
        <v>11</v>
      </c>
      <c r="D1557" t="s">
        <v>1132</v>
      </c>
      <c r="E1557" t="s">
        <v>1133</v>
      </c>
      <c r="F1557" t="s">
        <v>138</v>
      </c>
      <c r="G1557" t="s">
        <v>21</v>
      </c>
      <c r="H1557" t="s">
        <v>40</v>
      </c>
      <c r="I1557" t="s">
        <v>86</v>
      </c>
      <c r="J1557" s="6">
        <v>29.12</v>
      </c>
      <c r="K1557" s="8">
        <v>4</v>
      </c>
      <c r="L1557" s="6">
        <v>14.268800000000001</v>
      </c>
    </row>
    <row r="1558" spans="1:12" x14ac:dyDescent="0.3">
      <c r="A1558" s="2">
        <v>41959</v>
      </c>
      <c r="B1558" s="8">
        <f>YEAR(SalesData[[#This Row],[Order Date]])</f>
        <v>2014</v>
      </c>
      <c r="C1558" s="11">
        <f>MONTH(SalesData[[#This Row],[Order Date]])</f>
        <v>11</v>
      </c>
      <c r="D1558" t="s">
        <v>1132</v>
      </c>
      <c r="E1558" t="s">
        <v>1133</v>
      </c>
      <c r="F1558" t="s">
        <v>138</v>
      </c>
      <c r="G1558" t="s">
        <v>21</v>
      </c>
      <c r="H1558" t="s">
        <v>29</v>
      </c>
      <c r="I1558" t="s">
        <v>636</v>
      </c>
      <c r="J1558" s="6">
        <v>169.45</v>
      </c>
      <c r="K1558" s="8">
        <v>5</v>
      </c>
      <c r="L1558" s="6">
        <v>42.362499999999997</v>
      </c>
    </row>
    <row r="1559" spans="1:12" x14ac:dyDescent="0.3">
      <c r="A1559" s="2">
        <v>41959</v>
      </c>
      <c r="B1559" s="8">
        <f>YEAR(SalesData[[#This Row],[Order Date]])</f>
        <v>2014</v>
      </c>
      <c r="C1559" s="11">
        <f>MONTH(SalesData[[#This Row],[Order Date]])</f>
        <v>11</v>
      </c>
      <c r="D1559" t="s">
        <v>1473</v>
      </c>
      <c r="E1559" t="s">
        <v>1474</v>
      </c>
      <c r="F1559" t="s">
        <v>20</v>
      </c>
      <c r="G1559" t="s">
        <v>21</v>
      </c>
      <c r="H1559" t="s">
        <v>22</v>
      </c>
      <c r="I1559" t="s">
        <v>1450</v>
      </c>
      <c r="J1559" s="6">
        <v>5.22</v>
      </c>
      <c r="K1559" s="8">
        <v>2</v>
      </c>
      <c r="L1559" s="6">
        <v>2.4011999999999998</v>
      </c>
    </row>
    <row r="1560" spans="1:12" x14ac:dyDescent="0.3">
      <c r="A1560" s="2">
        <v>41959</v>
      </c>
      <c r="B1560" s="8">
        <f>YEAR(SalesData[[#This Row],[Order Date]])</f>
        <v>2014</v>
      </c>
      <c r="C1560" s="11">
        <f>MONTH(SalesData[[#This Row],[Order Date]])</f>
        <v>11</v>
      </c>
      <c r="D1560" t="s">
        <v>1183</v>
      </c>
      <c r="E1560" t="s">
        <v>1184</v>
      </c>
      <c r="F1560" t="s">
        <v>114</v>
      </c>
      <c r="G1560" t="s">
        <v>13</v>
      </c>
      <c r="H1560" t="s">
        <v>16</v>
      </c>
      <c r="I1560" t="s">
        <v>2732</v>
      </c>
      <c r="J1560" s="6">
        <v>37.295999999999999</v>
      </c>
      <c r="K1560" s="8">
        <v>2</v>
      </c>
      <c r="L1560" s="6">
        <v>-1.0656000000000017</v>
      </c>
    </row>
    <row r="1561" spans="1:12" x14ac:dyDescent="0.3">
      <c r="A1561" s="2">
        <v>41959</v>
      </c>
      <c r="B1561" s="8">
        <f>YEAR(SalesData[[#This Row],[Order Date]])</f>
        <v>2014</v>
      </c>
      <c r="C1561" s="11">
        <f>MONTH(SalesData[[#This Row],[Order Date]])</f>
        <v>11</v>
      </c>
      <c r="D1561" t="s">
        <v>1115</v>
      </c>
      <c r="E1561" t="s">
        <v>1116</v>
      </c>
      <c r="F1561" t="s">
        <v>20</v>
      </c>
      <c r="G1561" t="s">
        <v>37</v>
      </c>
      <c r="H1561" t="s">
        <v>38</v>
      </c>
      <c r="I1561" t="s">
        <v>1574</v>
      </c>
      <c r="J1561" s="6">
        <v>79.968000000000004</v>
      </c>
      <c r="K1561" s="8">
        <v>4</v>
      </c>
      <c r="L1561" s="6">
        <v>-17.992799999999999</v>
      </c>
    </row>
    <row r="1562" spans="1:12" x14ac:dyDescent="0.3">
      <c r="A1562" s="2">
        <v>41959</v>
      </c>
      <c r="B1562" s="8">
        <f>YEAR(SalesData[[#This Row],[Order Date]])</f>
        <v>2014</v>
      </c>
      <c r="C1562" s="11">
        <f>MONTH(SalesData[[#This Row],[Order Date]])</f>
        <v>11</v>
      </c>
      <c r="D1562" t="s">
        <v>1115</v>
      </c>
      <c r="E1562" t="s">
        <v>1116</v>
      </c>
      <c r="F1562" t="s">
        <v>20</v>
      </c>
      <c r="G1562" t="s">
        <v>13</v>
      </c>
      <c r="H1562" t="s">
        <v>14</v>
      </c>
      <c r="I1562" t="s">
        <v>1178</v>
      </c>
      <c r="J1562" s="6">
        <v>305.97449999999998</v>
      </c>
      <c r="K1562" s="8">
        <v>3</v>
      </c>
      <c r="L1562" s="6">
        <v>25.197899999999969</v>
      </c>
    </row>
    <row r="1563" spans="1:12" x14ac:dyDescent="0.3">
      <c r="A1563" s="2">
        <v>41959</v>
      </c>
      <c r="B1563" s="8">
        <f>YEAR(SalesData[[#This Row],[Order Date]])</f>
        <v>2014</v>
      </c>
      <c r="C1563" s="11">
        <f>MONTH(SalesData[[#This Row],[Order Date]])</f>
        <v>11</v>
      </c>
      <c r="D1563" t="s">
        <v>1115</v>
      </c>
      <c r="E1563" t="s">
        <v>1116</v>
      </c>
      <c r="F1563" t="s">
        <v>20</v>
      </c>
      <c r="G1563" t="s">
        <v>21</v>
      </c>
      <c r="H1563" t="s">
        <v>29</v>
      </c>
      <c r="I1563" t="s">
        <v>372</v>
      </c>
      <c r="J1563" s="6">
        <v>344.90999999999997</v>
      </c>
      <c r="K1563" s="8">
        <v>3</v>
      </c>
      <c r="L1563" s="6">
        <v>10.347300000000004</v>
      </c>
    </row>
    <row r="1564" spans="1:12" x14ac:dyDescent="0.3">
      <c r="A1564" s="2">
        <v>41960</v>
      </c>
      <c r="B1564" s="8">
        <f>YEAR(SalesData[[#This Row],[Order Date]])</f>
        <v>2014</v>
      </c>
      <c r="C1564" s="11">
        <f>MONTH(SalesData[[#This Row],[Order Date]])</f>
        <v>11</v>
      </c>
      <c r="D1564" t="s">
        <v>414</v>
      </c>
      <c r="E1564" t="s">
        <v>415</v>
      </c>
      <c r="F1564" t="s">
        <v>124</v>
      </c>
      <c r="G1564" t="s">
        <v>13</v>
      </c>
      <c r="H1564" t="s">
        <v>16</v>
      </c>
      <c r="I1564" t="s">
        <v>1985</v>
      </c>
      <c r="J1564" s="6">
        <v>479.90000000000003</v>
      </c>
      <c r="K1564" s="8">
        <v>5</v>
      </c>
      <c r="L1564" s="6">
        <v>81.58299999999997</v>
      </c>
    </row>
    <row r="1565" spans="1:12" x14ac:dyDescent="0.3">
      <c r="A1565" s="2">
        <v>41960</v>
      </c>
      <c r="B1565" s="8">
        <f>YEAR(SalesData[[#This Row],[Order Date]])</f>
        <v>2014</v>
      </c>
      <c r="C1565" s="11">
        <f>MONTH(SalesData[[#This Row],[Order Date]])</f>
        <v>11</v>
      </c>
      <c r="D1565" t="s">
        <v>1261</v>
      </c>
      <c r="E1565" t="s">
        <v>1262</v>
      </c>
      <c r="F1565" t="s">
        <v>133</v>
      </c>
      <c r="G1565" t="s">
        <v>21</v>
      </c>
      <c r="H1565" t="s">
        <v>29</v>
      </c>
      <c r="I1565" t="s">
        <v>2151</v>
      </c>
      <c r="J1565" s="6">
        <v>2934.33</v>
      </c>
      <c r="K1565" s="8">
        <v>7</v>
      </c>
      <c r="L1565" s="6">
        <v>792.26910000000021</v>
      </c>
    </row>
    <row r="1566" spans="1:12" x14ac:dyDescent="0.3">
      <c r="A1566" s="2">
        <v>41960</v>
      </c>
      <c r="B1566" s="8">
        <f>YEAR(SalesData[[#This Row],[Order Date]])</f>
        <v>2014</v>
      </c>
      <c r="C1566" s="11">
        <f>MONTH(SalesData[[#This Row],[Order Date]])</f>
        <v>11</v>
      </c>
      <c r="D1566" t="s">
        <v>1261</v>
      </c>
      <c r="E1566" t="s">
        <v>1262</v>
      </c>
      <c r="F1566" t="s">
        <v>133</v>
      </c>
      <c r="G1566" t="s">
        <v>13</v>
      </c>
      <c r="H1566" t="s">
        <v>33</v>
      </c>
      <c r="I1566" t="s">
        <v>2913</v>
      </c>
      <c r="J1566" s="6">
        <v>124.41</v>
      </c>
      <c r="K1566" s="8">
        <v>3</v>
      </c>
      <c r="L1566" s="6">
        <v>14.929199999999994</v>
      </c>
    </row>
    <row r="1567" spans="1:12" x14ac:dyDescent="0.3">
      <c r="A1567" s="2">
        <v>41960</v>
      </c>
      <c r="B1567" s="8">
        <f>YEAR(SalesData[[#This Row],[Order Date]])</f>
        <v>2014</v>
      </c>
      <c r="C1567" s="11">
        <f>MONTH(SalesData[[#This Row],[Order Date]])</f>
        <v>11</v>
      </c>
      <c r="D1567" t="s">
        <v>1261</v>
      </c>
      <c r="E1567" t="s">
        <v>1262</v>
      </c>
      <c r="F1567" t="s">
        <v>133</v>
      </c>
      <c r="G1567" t="s">
        <v>21</v>
      </c>
      <c r="H1567" t="s">
        <v>35</v>
      </c>
      <c r="I1567" t="s">
        <v>1394</v>
      </c>
      <c r="J1567" s="6">
        <v>57.75</v>
      </c>
      <c r="K1567" s="8">
        <v>5</v>
      </c>
      <c r="L1567" s="6">
        <v>26.564999999999998</v>
      </c>
    </row>
    <row r="1568" spans="1:12" x14ac:dyDescent="0.3">
      <c r="A1568" s="2">
        <v>41960</v>
      </c>
      <c r="B1568" s="8">
        <f>YEAR(SalesData[[#This Row],[Order Date]])</f>
        <v>2014</v>
      </c>
      <c r="C1568" s="11">
        <f>MONTH(SalesData[[#This Row],[Order Date]])</f>
        <v>11</v>
      </c>
      <c r="D1568" t="s">
        <v>609</v>
      </c>
      <c r="E1568" t="s">
        <v>610</v>
      </c>
      <c r="F1568" t="s">
        <v>20</v>
      </c>
      <c r="G1568" t="s">
        <v>37</v>
      </c>
      <c r="H1568" t="s">
        <v>87</v>
      </c>
      <c r="I1568" t="s">
        <v>1921</v>
      </c>
      <c r="J1568" s="6">
        <v>99.98</v>
      </c>
      <c r="K1568" s="8">
        <v>2</v>
      </c>
      <c r="L1568" s="6">
        <v>7.9983999999999895</v>
      </c>
    </row>
    <row r="1569" spans="1:12" x14ac:dyDescent="0.3">
      <c r="A1569" s="2">
        <v>41960</v>
      </c>
      <c r="B1569" s="8">
        <f>YEAR(SalesData[[#This Row],[Order Date]])</f>
        <v>2014</v>
      </c>
      <c r="C1569" s="11">
        <f>MONTH(SalesData[[#This Row],[Order Date]])</f>
        <v>11</v>
      </c>
      <c r="D1569" t="s">
        <v>609</v>
      </c>
      <c r="E1569" t="s">
        <v>610</v>
      </c>
      <c r="F1569" t="s">
        <v>20</v>
      </c>
      <c r="G1569" t="s">
        <v>21</v>
      </c>
      <c r="H1569" t="s">
        <v>49</v>
      </c>
      <c r="I1569" t="s">
        <v>1342</v>
      </c>
      <c r="J1569" s="6">
        <v>733.94999999999993</v>
      </c>
      <c r="K1569" s="8">
        <v>7</v>
      </c>
      <c r="L1569" s="6">
        <v>352.29599999999999</v>
      </c>
    </row>
    <row r="1570" spans="1:12" x14ac:dyDescent="0.3">
      <c r="A1570" s="2">
        <v>41960</v>
      </c>
      <c r="B1570" s="8">
        <f>YEAR(SalesData[[#This Row],[Order Date]])</f>
        <v>2014</v>
      </c>
      <c r="C1570" s="11">
        <f>MONTH(SalesData[[#This Row],[Order Date]])</f>
        <v>11</v>
      </c>
      <c r="D1570" t="s">
        <v>609</v>
      </c>
      <c r="E1570" t="s">
        <v>610</v>
      </c>
      <c r="F1570" t="s">
        <v>20</v>
      </c>
      <c r="G1570" t="s">
        <v>21</v>
      </c>
      <c r="H1570" t="s">
        <v>42</v>
      </c>
      <c r="I1570" t="s">
        <v>2808</v>
      </c>
      <c r="J1570" s="6">
        <v>241.44</v>
      </c>
      <c r="K1570" s="8">
        <v>3</v>
      </c>
      <c r="L1570" s="6">
        <v>72.431999999999988</v>
      </c>
    </row>
    <row r="1571" spans="1:12" x14ac:dyDescent="0.3">
      <c r="A1571" s="2">
        <v>41960</v>
      </c>
      <c r="B1571" s="8">
        <f>YEAR(SalesData[[#This Row],[Order Date]])</f>
        <v>2014</v>
      </c>
      <c r="C1571" s="11">
        <f>MONTH(SalesData[[#This Row],[Order Date]])</f>
        <v>11</v>
      </c>
      <c r="D1571" t="s">
        <v>3048</v>
      </c>
      <c r="E1571" t="s">
        <v>3049</v>
      </c>
      <c r="F1571" t="s">
        <v>80</v>
      </c>
      <c r="G1571" t="s">
        <v>21</v>
      </c>
      <c r="H1571" t="s">
        <v>49</v>
      </c>
      <c r="I1571" t="s">
        <v>1159</v>
      </c>
      <c r="J1571" s="6">
        <v>12.448</v>
      </c>
      <c r="K1571" s="8">
        <v>2</v>
      </c>
      <c r="L1571" s="6">
        <v>3.8899999999999988</v>
      </c>
    </row>
    <row r="1572" spans="1:12" x14ac:dyDescent="0.3">
      <c r="A1572" s="2">
        <v>41960</v>
      </c>
      <c r="B1572" s="8">
        <f>YEAR(SalesData[[#This Row],[Order Date]])</f>
        <v>2014</v>
      </c>
      <c r="C1572" s="11">
        <f>MONTH(SalesData[[#This Row],[Order Date]])</f>
        <v>11</v>
      </c>
      <c r="D1572" t="s">
        <v>3048</v>
      </c>
      <c r="E1572" t="s">
        <v>3049</v>
      </c>
      <c r="F1572" t="s">
        <v>80</v>
      </c>
      <c r="G1572" t="s">
        <v>13</v>
      </c>
      <c r="H1572" t="s">
        <v>16</v>
      </c>
      <c r="I1572" t="s">
        <v>1019</v>
      </c>
      <c r="J1572" s="6">
        <v>657.93</v>
      </c>
      <c r="K1572" s="8">
        <v>5</v>
      </c>
      <c r="L1572" s="6">
        <v>-93.989999999999952</v>
      </c>
    </row>
    <row r="1573" spans="1:12" x14ac:dyDescent="0.3">
      <c r="A1573" s="2">
        <v>41960</v>
      </c>
      <c r="B1573" s="8">
        <f>YEAR(SalesData[[#This Row],[Order Date]])</f>
        <v>2014</v>
      </c>
      <c r="C1573" s="11">
        <f>MONTH(SalesData[[#This Row],[Order Date]])</f>
        <v>11</v>
      </c>
      <c r="D1573" t="s">
        <v>422</v>
      </c>
      <c r="E1573" t="s">
        <v>423</v>
      </c>
      <c r="F1573" t="s">
        <v>57</v>
      </c>
      <c r="G1573" t="s">
        <v>21</v>
      </c>
      <c r="H1573" t="s">
        <v>94</v>
      </c>
      <c r="I1573" t="s">
        <v>271</v>
      </c>
      <c r="J1573" s="6">
        <v>7.080000000000001</v>
      </c>
      <c r="K1573" s="8">
        <v>3</v>
      </c>
      <c r="L1573" s="6">
        <v>2.4779999999999989</v>
      </c>
    </row>
    <row r="1574" spans="1:12" x14ac:dyDescent="0.3">
      <c r="A1574" s="2">
        <v>41960</v>
      </c>
      <c r="B1574" s="8">
        <f>YEAR(SalesData[[#This Row],[Order Date]])</f>
        <v>2014</v>
      </c>
      <c r="C1574" s="11">
        <f>MONTH(SalesData[[#This Row],[Order Date]])</f>
        <v>11</v>
      </c>
      <c r="D1574" t="s">
        <v>989</v>
      </c>
      <c r="E1574" t="s">
        <v>990</v>
      </c>
      <c r="F1574" t="s">
        <v>145</v>
      </c>
      <c r="G1574" t="s">
        <v>21</v>
      </c>
      <c r="H1574" t="s">
        <v>40</v>
      </c>
      <c r="I1574" t="s">
        <v>2334</v>
      </c>
      <c r="J1574" s="6">
        <v>2152.7760000000003</v>
      </c>
      <c r="K1574" s="8">
        <v>3</v>
      </c>
      <c r="L1574" s="6">
        <v>726.56189999999981</v>
      </c>
    </row>
    <row r="1575" spans="1:12" x14ac:dyDescent="0.3">
      <c r="A1575" s="2">
        <v>41960</v>
      </c>
      <c r="B1575" s="8">
        <f>YEAR(SalesData[[#This Row],[Order Date]])</f>
        <v>2014</v>
      </c>
      <c r="C1575" s="11">
        <f>MONTH(SalesData[[#This Row],[Order Date]])</f>
        <v>11</v>
      </c>
      <c r="D1575" t="s">
        <v>989</v>
      </c>
      <c r="E1575" t="s">
        <v>990</v>
      </c>
      <c r="F1575" t="s">
        <v>145</v>
      </c>
      <c r="G1575" t="s">
        <v>13</v>
      </c>
      <c r="H1575" t="s">
        <v>14</v>
      </c>
      <c r="I1575" t="s">
        <v>2450</v>
      </c>
      <c r="J1575" s="6">
        <v>4007.8400000000006</v>
      </c>
      <c r="K1575" s="8">
        <v>10</v>
      </c>
      <c r="L1575" s="6">
        <v>-50.098000000000297</v>
      </c>
    </row>
    <row r="1576" spans="1:12" x14ac:dyDescent="0.3">
      <c r="A1576" s="2">
        <v>41960</v>
      </c>
      <c r="B1576" s="8">
        <f>YEAR(SalesData[[#This Row],[Order Date]])</f>
        <v>2014</v>
      </c>
      <c r="C1576" s="11">
        <f>MONTH(SalesData[[#This Row],[Order Date]])</f>
        <v>11</v>
      </c>
      <c r="D1576" t="s">
        <v>1874</v>
      </c>
      <c r="E1576" t="s">
        <v>1875</v>
      </c>
      <c r="F1576" t="s">
        <v>145</v>
      </c>
      <c r="G1576" t="s">
        <v>21</v>
      </c>
      <c r="H1576" t="s">
        <v>49</v>
      </c>
      <c r="I1576" t="s">
        <v>1412</v>
      </c>
      <c r="J1576" s="6">
        <v>34.44</v>
      </c>
      <c r="K1576" s="8">
        <v>3</v>
      </c>
      <c r="L1576" s="6">
        <v>17.22</v>
      </c>
    </row>
    <row r="1577" spans="1:12" x14ac:dyDescent="0.3">
      <c r="A1577" s="2">
        <v>41961</v>
      </c>
      <c r="B1577" s="8">
        <f>YEAR(SalesData[[#This Row],[Order Date]])</f>
        <v>2014</v>
      </c>
      <c r="C1577" s="11">
        <f>MONTH(SalesData[[#This Row],[Order Date]])</f>
        <v>11</v>
      </c>
      <c r="D1577" t="s">
        <v>2636</v>
      </c>
      <c r="E1577" t="s">
        <v>2637</v>
      </c>
      <c r="F1577" t="s">
        <v>247</v>
      </c>
      <c r="G1577" t="s">
        <v>13</v>
      </c>
      <c r="H1577" t="s">
        <v>27</v>
      </c>
      <c r="I1577" t="s">
        <v>2638</v>
      </c>
      <c r="J1577" s="6">
        <v>145.97999999999999</v>
      </c>
      <c r="K1577" s="8">
        <v>2</v>
      </c>
      <c r="L1577" s="6">
        <v>-99.266399999999976</v>
      </c>
    </row>
    <row r="1578" spans="1:12" x14ac:dyDescent="0.3">
      <c r="A1578" s="2">
        <v>41961</v>
      </c>
      <c r="B1578" s="8">
        <f>YEAR(SalesData[[#This Row],[Order Date]])</f>
        <v>2014</v>
      </c>
      <c r="C1578" s="11">
        <f>MONTH(SalesData[[#This Row],[Order Date]])</f>
        <v>11</v>
      </c>
      <c r="D1578" t="s">
        <v>2636</v>
      </c>
      <c r="E1578" t="s">
        <v>2637</v>
      </c>
      <c r="F1578" t="s">
        <v>247</v>
      </c>
      <c r="G1578" t="s">
        <v>21</v>
      </c>
      <c r="H1578" t="s">
        <v>49</v>
      </c>
      <c r="I1578" t="s">
        <v>1729</v>
      </c>
      <c r="J1578" s="6">
        <v>35.808</v>
      </c>
      <c r="K1578" s="8">
        <v>4</v>
      </c>
      <c r="L1578" s="6">
        <v>12.5328</v>
      </c>
    </row>
    <row r="1579" spans="1:12" x14ac:dyDescent="0.3">
      <c r="A1579" s="2">
        <v>41961</v>
      </c>
      <c r="B1579" s="8">
        <f>YEAR(SalesData[[#This Row],[Order Date]])</f>
        <v>2014</v>
      </c>
      <c r="C1579" s="11">
        <f>MONTH(SalesData[[#This Row],[Order Date]])</f>
        <v>11</v>
      </c>
      <c r="D1579" t="s">
        <v>1030</v>
      </c>
      <c r="E1579" t="s">
        <v>1031</v>
      </c>
      <c r="F1579" t="s">
        <v>80</v>
      </c>
      <c r="G1579" t="s">
        <v>21</v>
      </c>
      <c r="H1579" t="s">
        <v>40</v>
      </c>
      <c r="I1579" t="s">
        <v>54</v>
      </c>
      <c r="J1579" s="6">
        <v>50.997000000000007</v>
      </c>
      <c r="K1579" s="8">
        <v>1</v>
      </c>
      <c r="L1579" s="6">
        <v>-40.797600000000003</v>
      </c>
    </row>
    <row r="1580" spans="1:12" x14ac:dyDescent="0.3">
      <c r="A1580" s="2">
        <v>41961</v>
      </c>
      <c r="B1580" s="8">
        <f>YEAR(SalesData[[#This Row],[Order Date]])</f>
        <v>2014</v>
      </c>
      <c r="C1580" s="11">
        <f>MONTH(SalesData[[#This Row],[Order Date]])</f>
        <v>11</v>
      </c>
      <c r="D1580" t="s">
        <v>1030</v>
      </c>
      <c r="E1580" t="s">
        <v>1031</v>
      </c>
      <c r="F1580" t="s">
        <v>80</v>
      </c>
      <c r="G1580" t="s">
        <v>21</v>
      </c>
      <c r="H1580" t="s">
        <v>29</v>
      </c>
      <c r="I1580" t="s">
        <v>205</v>
      </c>
      <c r="J1580" s="6">
        <v>76.792000000000002</v>
      </c>
      <c r="K1580" s="8">
        <v>1</v>
      </c>
      <c r="L1580" s="6">
        <v>-16.318300000000001</v>
      </c>
    </row>
    <row r="1581" spans="1:12" x14ac:dyDescent="0.3">
      <c r="A1581" s="2">
        <v>41961</v>
      </c>
      <c r="B1581" s="8">
        <f>YEAR(SalesData[[#This Row],[Order Date]])</f>
        <v>2014</v>
      </c>
      <c r="C1581" s="11">
        <f>MONTH(SalesData[[#This Row],[Order Date]])</f>
        <v>11</v>
      </c>
      <c r="D1581" t="s">
        <v>1030</v>
      </c>
      <c r="E1581" t="s">
        <v>1031</v>
      </c>
      <c r="F1581" t="s">
        <v>80</v>
      </c>
      <c r="G1581" t="s">
        <v>37</v>
      </c>
      <c r="H1581" t="s">
        <v>38</v>
      </c>
      <c r="I1581" t="s">
        <v>2984</v>
      </c>
      <c r="J1581" s="6">
        <v>539.96399999999994</v>
      </c>
      <c r="K1581" s="8">
        <v>6</v>
      </c>
      <c r="L1581" s="6">
        <v>-107.99280000000002</v>
      </c>
    </row>
    <row r="1582" spans="1:12" x14ac:dyDescent="0.3">
      <c r="A1582" s="2">
        <v>41961</v>
      </c>
      <c r="B1582" s="8">
        <f>YEAR(SalesData[[#This Row],[Order Date]])</f>
        <v>2014</v>
      </c>
      <c r="C1582" s="11">
        <f>MONTH(SalesData[[#This Row],[Order Date]])</f>
        <v>11</v>
      </c>
      <c r="D1582" t="s">
        <v>1030</v>
      </c>
      <c r="E1582" t="s">
        <v>1031</v>
      </c>
      <c r="F1582" t="s">
        <v>80</v>
      </c>
      <c r="G1582" t="s">
        <v>13</v>
      </c>
      <c r="H1582" t="s">
        <v>33</v>
      </c>
      <c r="I1582" t="s">
        <v>2495</v>
      </c>
      <c r="J1582" s="6">
        <v>60.311999999999998</v>
      </c>
      <c r="K1582" s="8">
        <v>3</v>
      </c>
      <c r="L1582" s="6">
        <v>5.2773000000000003</v>
      </c>
    </row>
    <row r="1583" spans="1:12" x14ac:dyDescent="0.3">
      <c r="A1583" s="2">
        <v>41961</v>
      </c>
      <c r="B1583" s="8">
        <f>YEAR(SalesData[[#This Row],[Order Date]])</f>
        <v>2014</v>
      </c>
      <c r="C1583" s="11">
        <f>MONTH(SalesData[[#This Row],[Order Date]])</f>
        <v>11</v>
      </c>
      <c r="D1583" t="s">
        <v>1030</v>
      </c>
      <c r="E1583" t="s">
        <v>1031</v>
      </c>
      <c r="F1583" t="s">
        <v>80</v>
      </c>
      <c r="G1583" t="s">
        <v>21</v>
      </c>
      <c r="H1583" t="s">
        <v>40</v>
      </c>
      <c r="I1583" t="s">
        <v>1743</v>
      </c>
      <c r="J1583" s="6">
        <v>1.9440000000000004</v>
      </c>
      <c r="K1583" s="8">
        <v>3</v>
      </c>
      <c r="L1583" s="6">
        <v>-1.4255999999999998</v>
      </c>
    </row>
    <row r="1584" spans="1:12" x14ac:dyDescent="0.3">
      <c r="A1584" s="2">
        <v>41961</v>
      </c>
      <c r="B1584" s="8">
        <f>YEAR(SalesData[[#This Row],[Order Date]])</f>
        <v>2014</v>
      </c>
      <c r="C1584" s="11">
        <f>MONTH(SalesData[[#This Row],[Order Date]])</f>
        <v>11</v>
      </c>
      <c r="D1584" t="s">
        <v>1918</v>
      </c>
      <c r="E1584" t="s">
        <v>1919</v>
      </c>
      <c r="F1584" t="s">
        <v>114</v>
      </c>
      <c r="G1584" t="s">
        <v>21</v>
      </c>
      <c r="H1584" t="s">
        <v>40</v>
      </c>
      <c r="I1584" t="s">
        <v>1017</v>
      </c>
      <c r="J1584" s="6">
        <v>14.479999999999997</v>
      </c>
      <c r="K1584" s="8">
        <v>5</v>
      </c>
      <c r="L1584" s="6">
        <v>-23.89200000000001</v>
      </c>
    </row>
    <row r="1585" spans="1:12" x14ac:dyDescent="0.3">
      <c r="A1585" s="2">
        <v>41961</v>
      </c>
      <c r="B1585" s="8">
        <f>YEAR(SalesData[[#This Row],[Order Date]])</f>
        <v>2014</v>
      </c>
      <c r="C1585" s="11">
        <f>MONTH(SalesData[[#This Row],[Order Date]])</f>
        <v>11</v>
      </c>
      <c r="D1585" t="s">
        <v>2789</v>
      </c>
      <c r="E1585" t="s">
        <v>2790</v>
      </c>
      <c r="F1585" t="s">
        <v>269</v>
      </c>
      <c r="G1585" t="s">
        <v>21</v>
      </c>
      <c r="H1585" t="s">
        <v>40</v>
      </c>
      <c r="I1585" t="s">
        <v>2341</v>
      </c>
      <c r="J1585" s="6">
        <v>11.808000000000002</v>
      </c>
      <c r="K1585" s="8">
        <v>8</v>
      </c>
      <c r="L1585" s="6">
        <v>-8.659200000000002</v>
      </c>
    </row>
    <row r="1586" spans="1:12" x14ac:dyDescent="0.3">
      <c r="A1586" s="2">
        <v>41961</v>
      </c>
      <c r="B1586" s="8">
        <f>YEAR(SalesData[[#This Row],[Order Date]])</f>
        <v>2014</v>
      </c>
      <c r="C1586" s="11">
        <f>MONTH(SalesData[[#This Row],[Order Date]])</f>
        <v>11</v>
      </c>
      <c r="D1586" t="s">
        <v>2789</v>
      </c>
      <c r="E1586" t="s">
        <v>2790</v>
      </c>
      <c r="F1586" t="s">
        <v>269</v>
      </c>
      <c r="G1586" t="s">
        <v>37</v>
      </c>
      <c r="H1586" t="s">
        <v>38</v>
      </c>
      <c r="I1586" t="s">
        <v>3279</v>
      </c>
      <c r="J1586" s="6">
        <v>9.5879999999999992</v>
      </c>
      <c r="K1586" s="8">
        <v>2</v>
      </c>
      <c r="L1586" s="6">
        <v>-2.0773999999999999</v>
      </c>
    </row>
    <row r="1587" spans="1:12" x14ac:dyDescent="0.3">
      <c r="A1587" s="2">
        <v>41961</v>
      </c>
      <c r="B1587" s="8">
        <f>YEAR(SalesData[[#This Row],[Order Date]])</f>
        <v>2014</v>
      </c>
      <c r="C1587" s="11">
        <f>MONTH(SalesData[[#This Row],[Order Date]])</f>
        <v>11</v>
      </c>
      <c r="D1587" t="s">
        <v>869</v>
      </c>
      <c r="E1587" t="s">
        <v>870</v>
      </c>
      <c r="F1587" t="s">
        <v>66</v>
      </c>
      <c r="G1587" t="s">
        <v>21</v>
      </c>
      <c r="H1587" t="s">
        <v>49</v>
      </c>
      <c r="I1587" t="s">
        <v>2765</v>
      </c>
      <c r="J1587" s="6">
        <v>21.98</v>
      </c>
      <c r="K1587" s="8">
        <v>7</v>
      </c>
      <c r="L1587" s="6">
        <v>9.8909999999999982</v>
      </c>
    </row>
    <row r="1588" spans="1:12" x14ac:dyDescent="0.3">
      <c r="A1588" s="2">
        <v>41961</v>
      </c>
      <c r="B1588" s="8">
        <f>YEAR(SalesData[[#This Row],[Order Date]])</f>
        <v>2014</v>
      </c>
      <c r="C1588" s="11">
        <f>MONTH(SalesData[[#This Row],[Order Date]])</f>
        <v>11</v>
      </c>
      <c r="D1588" t="s">
        <v>1306</v>
      </c>
      <c r="E1588" t="s">
        <v>1307</v>
      </c>
      <c r="F1588" t="s">
        <v>114</v>
      </c>
      <c r="G1588" t="s">
        <v>13</v>
      </c>
      <c r="H1588" t="s">
        <v>27</v>
      </c>
      <c r="I1588" t="s">
        <v>591</v>
      </c>
      <c r="J1588" s="6">
        <v>292.10000000000002</v>
      </c>
      <c r="K1588" s="8">
        <v>4</v>
      </c>
      <c r="L1588" s="6">
        <v>-175.26000000000005</v>
      </c>
    </row>
    <row r="1589" spans="1:12" x14ac:dyDescent="0.3">
      <c r="A1589" s="2">
        <v>41961</v>
      </c>
      <c r="B1589" s="8">
        <f>YEAR(SalesData[[#This Row],[Order Date]])</f>
        <v>2014</v>
      </c>
      <c r="C1589" s="11">
        <f>MONTH(SalesData[[#This Row],[Order Date]])</f>
        <v>11</v>
      </c>
      <c r="D1589" t="s">
        <v>1306</v>
      </c>
      <c r="E1589" t="s">
        <v>1307</v>
      </c>
      <c r="F1589" t="s">
        <v>114</v>
      </c>
      <c r="G1589" t="s">
        <v>13</v>
      </c>
      <c r="H1589" t="s">
        <v>33</v>
      </c>
      <c r="I1589" t="s">
        <v>2841</v>
      </c>
      <c r="J1589" s="6">
        <v>8.5440000000000005</v>
      </c>
      <c r="K1589" s="8">
        <v>2</v>
      </c>
      <c r="L1589" s="6">
        <v>-7.4759999999999991</v>
      </c>
    </row>
    <row r="1590" spans="1:12" x14ac:dyDescent="0.3">
      <c r="A1590" s="2">
        <v>41961</v>
      </c>
      <c r="B1590" s="8">
        <f>YEAR(SalesData[[#This Row],[Order Date]])</f>
        <v>2014</v>
      </c>
      <c r="C1590" s="11">
        <f>MONTH(SalesData[[#This Row],[Order Date]])</f>
        <v>11</v>
      </c>
      <c r="D1590" t="s">
        <v>1306</v>
      </c>
      <c r="E1590" t="s">
        <v>1307</v>
      </c>
      <c r="F1590" t="s">
        <v>114</v>
      </c>
      <c r="G1590" t="s">
        <v>13</v>
      </c>
      <c r="H1590" t="s">
        <v>14</v>
      </c>
      <c r="I1590" t="s">
        <v>3212</v>
      </c>
      <c r="J1590" s="6">
        <v>424.11599999999999</v>
      </c>
      <c r="K1590" s="8">
        <v>6</v>
      </c>
      <c r="L1590" s="6">
        <v>-30.293999999999983</v>
      </c>
    </row>
    <row r="1591" spans="1:12" x14ac:dyDescent="0.3">
      <c r="A1591" s="2">
        <v>41961</v>
      </c>
      <c r="B1591" s="8">
        <f>YEAR(SalesData[[#This Row],[Order Date]])</f>
        <v>2014</v>
      </c>
      <c r="C1591" s="11">
        <f>MONTH(SalesData[[#This Row],[Order Date]])</f>
        <v>11</v>
      </c>
      <c r="D1591" t="s">
        <v>1306</v>
      </c>
      <c r="E1591" t="s">
        <v>1307</v>
      </c>
      <c r="F1591" t="s">
        <v>114</v>
      </c>
      <c r="G1591" t="s">
        <v>21</v>
      </c>
      <c r="H1591" t="s">
        <v>40</v>
      </c>
      <c r="I1591" t="s">
        <v>1114</v>
      </c>
      <c r="J1591" s="6">
        <v>2.8919999999999995</v>
      </c>
      <c r="K1591" s="8">
        <v>3</v>
      </c>
      <c r="L1591" s="6">
        <v>-4.9164000000000012</v>
      </c>
    </row>
    <row r="1592" spans="1:12" x14ac:dyDescent="0.3">
      <c r="A1592" s="2">
        <v>41961</v>
      </c>
      <c r="B1592" s="8">
        <f>YEAR(SalesData[[#This Row],[Order Date]])</f>
        <v>2014</v>
      </c>
      <c r="C1592" s="11">
        <f>MONTH(SalesData[[#This Row],[Order Date]])</f>
        <v>11</v>
      </c>
      <c r="D1592" t="s">
        <v>1306</v>
      </c>
      <c r="E1592" t="s">
        <v>1307</v>
      </c>
      <c r="F1592" t="s">
        <v>114</v>
      </c>
      <c r="G1592" t="s">
        <v>21</v>
      </c>
      <c r="H1592" t="s">
        <v>29</v>
      </c>
      <c r="I1592" t="s">
        <v>1279</v>
      </c>
      <c r="J1592" s="6">
        <v>381.72</v>
      </c>
      <c r="K1592" s="8">
        <v>5</v>
      </c>
      <c r="L1592" s="6">
        <v>-66.801000000000045</v>
      </c>
    </row>
    <row r="1593" spans="1:12" x14ac:dyDescent="0.3">
      <c r="A1593" s="2">
        <v>41961</v>
      </c>
      <c r="B1593" s="8">
        <f>YEAR(SalesData[[#This Row],[Order Date]])</f>
        <v>2014</v>
      </c>
      <c r="C1593" s="11">
        <f>MONTH(SalesData[[#This Row],[Order Date]])</f>
        <v>11</v>
      </c>
      <c r="D1593" t="s">
        <v>200</v>
      </c>
      <c r="E1593" t="s">
        <v>201</v>
      </c>
      <c r="F1593" t="s">
        <v>124</v>
      </c>
      <c r="G1593" t="s">
        <v>21</v>
      </c>
      <c r="H1593" t="s">
        <v>29</v>
      </c>
      <c r="I1593" t="s">
        <v>3237</v>
      </c>
      <c r="J1593" s="6">
        <v>67.150000000000006</v>
      </c>
      <c r="K1593" s="8">
        <v>5</v>
      </c>
      <c r="L1593" s="6">
        <v>16.787500000000001</v>
      </c>
    </row>
    <row r="1594" spans="1:12" x14ac:dyDescent="0.3">
      <c r="A1594" s="2">
        <v>41961</v>
      </c>
      <c r="B1594" s="8">
        <f>YEAR(SalesData[[#This Row],[Order Date]])</f>
        <v>2014</v>
      </c>
      <c r="C1594" s="11">
        <f>MONTH(SalesData[[#This Row],[Order Date]])</f>
        <v>11</v>
      </c>
      <c r="D1594" t="s">
        <v>687</v>
      </c>
      <c r="E1594" t="s">
        <v>688</v>
      </c>
      <c r="F1594" t="s">
        <v>62</v>
      </c>
      <c r="G1594" t="s">
        <v>13</v>
      </c>
      <c r="H1594" t="s">
        <v>16</v>
      </c>
      <c r="I1594" t="s">
        <v>1109</v>
      </c>
      <c r="J1594" s="6">
        <v>392.93999999999994</v>
      </c>
      <c r="K1594" s="8">
        <v>3</v>
      </c>
      <c r="L1594" s="6">
        <v>43.223399999999984</v>
      </c>
    </row>
    <row r="1595" spans="1:12" x14ac:dyDescent="0.3">
      <c r="A1595" s="2">
        <v>41961</v>
      </c>
      <c r="B1595" s="8">
        <f>YEAR(SalesData[[#This Row],[Order Date]])</f>
        <v>2014</v>
      </c>
      <c r="C1595" s="11">
        <f>MONTH(SalesData[[#This Row],[Order Date]])</f>
        <v>11</v>
      </c>
      <c r="D1595" t="s">
        <v>855</v>
      </c>
      <c r="E1595" t="s">
        <v>856</v>
      </c>
      <c r="F1595" t="s">
        <v>53</v>
      </c>
      <c r="G1595" t="s">
        <v>13</v>
      </c>
      <c r="H1595" t="s">
        <v>33</v>
      </c>
      <c r="I1595" t="s">
        <v>1164</v>
      </c>
      <c r="J1595" s="6">
        <v>137.54</v>
      </c>
      <c r="K1595" s="8">
        <v>2</v>
      </c>
      <c r="L1595" s="6">
        <v>55.016000000000005</v>
      </c>
    </row>
    <row r="1596" spans="1:12" x14ac:dyDescent="0.3">
      <c r="A1596" s="2">
        <v>41961</v>
      </c>
      <c r="B1596" s="8">
        <f>YEAR(SalesData[[#This Row],[Order Date]])</f>
        <v>2014</v>
      </c>
      <c r="C1596" s="11">
        <f>MONTH(SalesData[[#This Row],[Order Date]])</f>
        <v>11</v>
      </c>
      <c r="D1596" t="s">
        <v>855</v>
      </c>
      <c r="E1596" t="s">
        <v>856</v>
      </c>
      <c r="F1596" t="s">
        <v>53</v>
      </c>
      <c r="G1596" t="s">
        <v>13</v>
      </c>
      <c r="H1596" t="s">
        <v>27</v>
      </c>
      <c r="I1596" t="s">
        <v>1928</v>
      </c>
      <c r="J1596" s="6">
        <v>730.2</v>
      </c>
      <c r="K1596" s="8">
        <v>4</v>
      </c>
      <c r="L1596" s="6">
        <v>94.926000000000045</v>
      </c>
    </row>
    <row r="1597" spans="1:12" x14ac:dyDescent="0.3">
      <c r="A1597" s="2">
        <v>41962</v>
      </c>
      <c r="B1597" s="8">
        <f>YEAR(SalesData[[#This Row],[Order Date]])</f>
        <v>2014</v>
      </c>
      <c r="C1597" s="11">
        <f>MONTH(SalesData[[#This Row],[Order Date]])</f>
        <v>11</v>
      </c>
      <c r="D1597" t="s">
        <v>398</v>
      </c>
      <c r="E1597" t="s">
        <v>399</v>
      </c>
      <c r="F1597" t="s">
        <v>400</v>
      </c>
      <c r="G1597" t="s">
        <v>37</v>
      </c>
      <c r="H1597" t="s">
        <v>38</v>
      </c>
      <c r="I1597" t="s">
        <v>401</v>
      </c>
      <c r="J1597" s="6">
        <v>503.96</v>
      </c>
      <c r="K1597" s="8">
        <v>4</v>
      </c>
      <c r="L1597" s="6">
        <v>131.02960000000002</v>
      </c>
    </row>
    <row r="1598" spans="1:12" x14ac:dyDescent="0.3">
      <c r="A1598" s="2">
        <v>41962</v>
      </c>
      <c r="B1598" s="8">
        <f>YEAR(SalesData[[#This Row],[Order Date]])</f>
        <v>2014</v>
      </c>
      <c r="C1598" s="11">
        <f>MONTH(SalesData[[#This Row],[Order Date]])</f>
        <v>11</v>
      </c>
      <c r="D1598" t="s">
        <v>398</v>
      </c>
      <c r="E1598" t="s">
        <v>399</v>
      </c>
      <c r="F1598" t="s">
        <v>400</v>
      </c>
      <c r="G1598" t="s">
        <v>37</v>
      </c>
      <c r="H1598" t="s">
        <v>38</v>
      </c>
      <c r="I1598" t="s">
        <v>402</v>
      </c>
      <c r="J1598" s="6">
        <v>149.94999999999999</v>
      </c>
      <c r="K1598" s="8">
        <v>5</v>
      </c>
      <c r="L1598" s="6">
        <v>41.986000000000004</v>
      </c>
    </row>
    <row r="1599" spans="1:12" x14ac:dyDescent="0.3">
      <c r="A1599" s="2">
        <v>41962</v>
      </c>
      <c r="B1599" s="8">
        <f>YEAR(SalesData[[#This Row],[Order Date]])</f>
        <v>2014</v>
      </c>
      <c r="C1599" s="11">
        <f>MONTH(SalesData[[#This Row],[Order Date]])</f>
        <v>11</v>
      </c>
      <c r="D1599" t="s">
        <v>398</v>
      </c>
      <c r="E1599" t="s">
        <v>399</v>
      </c>
      <c r="F1599" t="s">
        <v>400</v>
      </c>
      <c r="G1599" t="s">
        <v>37</v>
      </c>
      <c r="H1599" t="s">
        <v>87</v>
      </c>
      <c r="I1599" t="s">
        <v>403</v>
      </c>
      <c r="J1599" s="6">
        <v>29</v>
      </c>
      <c r="K1599" s="8">
        <v>2</v>
      </c>
      <c r="L1599" s="6">
        <v>7.25</v>
      </c>
    </row>
    <row r="1600" spans="1:12" x14ac:dyDescent="0.3">
      <c r="A1600" s="2">
        <v>41962</v>
      </c>
      <c r="B1600" s="8">
        <f>YEAR(SalesData[[#This Row],[Order Date]])</f>
        <v>2014</v>
      </c>
      <c r="C1600" s="11">
        <f>MONTH(SalesData[[#This Row],[Order Date]])</f>
        <v>11</v>
      </c>
      <c r="D1600" t="s">
        <v>2663</v>
      </c>
      <c r="E1600" t="s">
        <v>2664</v>
      </c>
      <c r="F1600" t="s">
        <v>145</v>
      </c>
      <c r="G1600" t="s">
        <v>37</v>
      </c>
      <c r="H1600" t="s">
        <v>38</v>
      </c>
      <c r="I1600" t="s">
        <v>2290</v>
      </c>
      <c r="J1600" s="6">
        <v>4548.8100000000004</v>
      </c>
      <c r="K1600" s="8">
        <v>7</v>
      </c>
      <c r="L1600" s="6">
        <v>1228.1787000000004</v>
      </c>
    </row>
    <row r="1601" spans="1:12" x14ac:dyDescent="0.3">
      <c r="A1601" s="2">
        <v>41962</v>
      </c>
      <c r="B1601" s="8">
        <f>YEAR(SalesData[[#This Row],[Order Date]])</f>
        <v>2014</v>
      </c>
      <c r="C1601" s="11">
        <f>MONTH(SalesData[[#This Row],[Order Date]])</f>
        <v>11</v>
      </c>
      <c r="D1601" t="s">
        <v>3223</v>
      </c>
      <c r="E1601" t="s">
        <v>3224</v>
      </c>
      <c r="F1601" t="s">
        <v>133</v>
      </c>
      <c r="G1601" t="s">
        <v>21</v>
      </c>
      <c r="H1601" t="s">
        <v>22</v>
      </c>
      <c r="I1601" t="s">
        <v>1121</v>
      </c>
      <c r="J1601" s="6">
        <v>22.5</v>
      </c>
      <c r="K1601" s="8">
        <v>6</v>
      </c>
      <c r="L1601" s="6">
        <v>10.799999999999999</v>
      </c>
    </row>
    <row r="1602" spans="1:12" x14ac:dyDescent="0.3">
      <c r="A1602" s="2">
        <v>41962</v>
      </c>
      <c r="B1602" s="8">
        <f>YEAR(SalesData[[#This Row],[Order Date]])</f>
        <v>2014</v>
      </c>
      <c r="C1602" s="11">
        <f>MONTH(SalesData[[#This Row],[Order Date]])</f>
        <v>11</v>
      </c>
      <c r="D1602" t="s">
        <v>3223</v>
      </c>
      <c r="E1602" t="s">
        <v>3224</v>
      </c>
      <c r="F1602" t="s">
        <v>133</v>
      </c>
      <c r="G1602" t="s">
        <v>21</v>
      </c>
      <c r="H1602" t="s">
        <v>22</v>
      </c>
      <c r="I1602" t="s">
        <v>1311</v>
      </c>
      <c r="J1602" s="6">
        <v>9.9600000000000009</v>
      </c>
      <c r="K1602" s="8">
        <v>2</v>
      </c>
      <c r="L1602" s="6">
        <v>4.5815999999999999</v>
      </c>
    </row>
    <row r="1603" spans="1:12" x14ac:dyDescent="0.3">
      <c r="A1603" s="2">
        <v>41962</v>
      </c>
      <c r="B1603" s="8">
        <f>YEAR(SalesData[[#This Row],[Order Date]])</f>
        <v>2014</v>
      </c>
      <c r="C1603" s="11">
        <f>MONTH(SalesData[[#This Row],[Order Date]])</f>
        <v>11</v>
      </c>
      <c r="D1603" t="s">
        <v>3223</v>
      </c>
      <c r="E1603" t="s">
        <v>3224</v>
      </c>
      <c r="F1603" t="s">
        <v>133</v>
      </c>
      <c r="G1603" t="s">
        <v>21</v>
      </c>
      <c r="H1603" t="s">
        <v>40</v>
      </c>
      <c r="I1603" t="s">
        <v>966</v>
      </c>
      <c r="J1603" s="6">
        <v>213.08</v>
      </c>
      <c r="K1603" s="8">
        <v>7</v>
      </c>
      <c r="L1603" s="6">
        <v>102.2784</v>
      </c>
    </row>
    <row r="1604" spans="1:12" x14ac:dyDescent="0.3">
      <c r="A1604" s="2">
        <v>41962</v>
      </c>
      <c r="B1604" s="8">
        <f>YEAR(SalesData[[#This Row],[Order Date]])</f>
        <v>2014</v>
      </c>
      <c r="C1604" s="11">
        <f>MONTH(SalesData[[#This Row],[Order Date]])</f>
        <v>11</v>
      </c>
      <c r="D1604" t="s">
        <v>3223</v>
      </c>
      <c r="E1604" t="s">
        <v>3224</v>
      </c>
      <c r="F1604" t="s">
        <v>133</v>
      </c>
      <c r="G1604" t="s">
        <v>13</v>
      </c>
      <c r="H1604" t="s">
        <v>14</v>
      </c>
      <c r="I1604" t="s">
        <v>2125</v>
      </c>
      <c r="J1604" s="6">
        <v>1025.8799999999999</v>
      </c>
      <c r="K1604" s="8">
        <v>6</v>
      </c>
      <c r="L1604" s="6">
        <v>235.95240000000001</v>
      </c>
    </row>
    <row r="1605" spans="1:12" x14ac:dyDescent="0.3">
      <c r="A1605" s="2">
        <v>41962</v>
      </c>
      <c r="B1605" s="8">
        <f>YEAR(SalesData[[#This Row],[Order Date]])</f>
        <v>2014</v>
      </c>
      <c r="C1605" s="11">
        <f>MONTH(SalesData[[#This Row],[Order Date]])</f>
        <v>11</v>
      </c>
      <c r="D1605" t="s">
        <v>3250</v>
      </c>
      <c r="E1605" t="s">
        <v>3251</v>
      </c>
      <c r="F1605" t="s">
        <v>66</v>
      </c>
      <c r="G1605" t="s">
        <v>21</v>
      </c>
      <c r="H1605" t="s">
        <v>49</v>
      </c>
      <c r="I1605" t="s">
        <v>2444</v>
      </c>
      <c r="J1605" s="6">
        <v>166.44</v>
      </c>
      <c r="K1605" s="8">
        <v>3</v>
      </c>
      <c r="L1605" s="6">
        <v>79.891199999999998</v>
      </c>
    </row>
    <row r="1606" spans="1:12" x14ac:dyDescent="0.3">
      <c r="A1606" s="2">
        <v>41962</v>
      </c>
      <c r="B1606" s="8">
        <f>YEAR(SalesData[[#This Row],[Order Date]])</f>
        <v>2014</v>
      </c>
      <c r="C1606" s="11">
        <f>MONTH(SalesData[[#This Row],[Order Date]])</f>
        <v>11</v>
      </c>
      <c r="D1606" t="s">
        <v>360</v>
      </c>
      <c r="E1606" t="s">
        <v>361</v>
      </c>
      <c r="F1606" t="s">
        <v>80</v>
      </c>
      <c r="G1606" t="s">
        <v>37</v>
      </c>
      <c r="H1606" t="s">
        <v>87</v>
      </c>
      <c r="I1606" t="s">
        <v>2182</v>
      </c>
      <c r="J1606" s="6">
        <v>47.496000000000002</v>
      </c>
      <c r="K1606" s="8">
        <v>1</v>
      </c>
      <c r="L1606" s="6">
        <v>-1.187400000000002</v>
      </c>
    </row>
    <row r="1607" spans="1:12" x14ac:dyDescent="0.3">
      <c r="A1607" s="2">
        <v>41962</v>
      </c>
      <c r="B1607" s="8">
        <f>YEAR(SalesData[[#This Row],[Order Date]])</f>
        <v>2014</v>
      </c>
      <c r="C1607" s="11">
        <f>MONTH(SalesData[[#This Row],[Order Date]])</f>
        <v>11</v>
      </c>
      <c r="D1607" t="s">
        <v>2539</v>
      </c>
      <c r="E1607" t="s">
        <v>2540</v>
      </c>
      <c r="F1607" t="s">
        <v>124</v>
      </c>
      <c r="G1607" t="s">
        <v>21</v>
      </c>
      <c r="H1607" t="s">
        <v>29</v>
      </c>
      <c r="I1607" t="s">
        <v>2246</v>
      </c>
      <c r="J1607" s="6">
        <v>221.16</v>
      </c>
      <c r="K1607" s="8">
        <v>4</v>
      </c>
      <c r="L1607" s="6">
        <v>57.501599999999996</v>
      </c>
    </row>
    <row r="1608" spans="1:12" x14ac:dyDescent="0.3">
      <c r="A1608" s="2">
        <v>41962</v>
      </c>
      <c r="B1608" s="8">
        <f>YEAR(SalesData[[#This Row],[Order Date]])</f>
        <v>2014</v>
      </c>
      <c r="C1608" s="11">
        <f>MONTH(SalesData[[#This Row],[Order Date]])</f>
        <v>11</v>
      </c>
      <c r="D1608" t="s">
        <v>2539</v>
      </c>
      <c r="E1608" t="s">
        <v>2540</v>
      </c>
      <c r="F1608" t="s">
        <v>124</v>
      </c>
      <c r="G1608" t="s">
        <v>37</v>
      </c>
      <c r="H1608" t="s">
        <v>38</v>
      </c>
      <c r="I1608" t="s">
        <v>1105</v>
      </c>
      <c r="J1608" s="6">
        <v>281.96999999999997</v>
      </c>
      <c r="K1608" s="8">
        <v>3</v>
      </c>
      <c r="L1608" s="6">
        <v>78.951599999999999</v>
      </c>
    </row>
    <row r="1609" spans="1:12" x14ac:dyDescent="0.3">
      <c r="A1609" s="2">
        <v>41962</v>
      </c>
      <c r="B1609" s="8">
        <f>YEAR(SalesData[[#This Row],[Order Date]])</f>
        <v>2014</v>
      </c>
      <c r="C1609" s="11">
        <f>MONTH(SalesData[[#This Row],[Order Date]])</f>
        <v>11</v>
      </c>
      <c r="D1609" t="s">
        <v>286</v>
      </c>
      <c r="E1609" t="s">
        <v>287</v>
      </c>
      <c r="F1609" t="s">
        <v>80</v>
      </c>
      <c r="G1609" t="s">
        <v>21</v>
      </c>
      <c r="H1609" t="s">
        <v>49</v>
      </c>
      <c r="I1609" t="s">
        <v>3488</v>
      </c>
      <c r="J1609" s="6">
        <v>5.88</v>
      </c>
      <c r="K1609" s="8">
        <v>1</v>
      </c>
      <c r="L1609" s="6">
        <v>1.9844999999999995</v>
      </c>
    </row>
    <row r="1610" spans="1:12" x14ac:dyDescent="0.3">
      <c r="A1610" s="2">
        <v>41963</v>
      </c>
      <c r="B1610" s="8">
        <f>YEAR(SalesData[[#This Row],[Order Date]])</f>
        <v>2014</v>
      </c>
      <c r="C1610" s="11">
        <f>MONTH(SalesData[[#This Row],[Order Date]])</f>
        <v>11</v>
      </c>
      <c r="D1610" t="s">
        <v>2297</v>
      </c>
      <c r="E1610" t="s">
        <v>2298</v>
      </c>
      <c r="F1610" t="s">
        <v>145</v>
      </c>
      <c r="G1610" t="s">
        <v>21</v>
      </c>
      <c r="H1610" t="s">
        <v>94</v>
      </c>
      <c r="I1610" t="s">
        <v>3306</v>
      </c>
      <c r="J1610" s="6">
        <v>34.74</v>
      </c>
      <c r="K1610" s="8">
        <v>3</v>
      </c>
      <c r="L1610" s="6">
        <v>17.37</v>
      </c>
    </row>
    <row r="1611" spans="1:12" x14ac:dyDescent="0.3">
      <c r="A1611" s="2">
        <v>41963</v>
      </c>
      <c r="B1611" s="8">
        <f>YEAR(SalesData[[#This Row],[Order Date]])</f>
        <v>2014</v>
      </c>
      <c r="C1611" s="11">
        <f>MONTH(SalesData[[#This Row],[Order Date]])</f>
        <v>11</v>
      </c>
      <c r="D1611" t="s">
        <v>2297</v>
      </c>
      <c r="E1611" t="s">
        <v>2298</v>
      </c>
      <c r="F1611" t="s">
        <v>145</v>
      </c>
      <c r="G1611" t="s">
        <v>37</v>
      </c>
      <c r="H1611" t="s">
        <v>38</v>
      </c>
      <c r="I1611" t="s">
        <v>1747</v>
      </c>
      <c r="J1611" s="6">
        <v>833.94</v>
      </c>
      <c r="K1611" s="8">
        <v>6</v>
      </c>
      <c r="L1611" s="6">
        <v>216.8244</v>
      </c>
    </row>
    <row r="1612" spans="1:12" x14ac:dyDescent="0.3">
      <c r="A1612" s="2">
        <v>41963</v>
      </c>
      <c r="B1612" s="8">
        <f>YEAR(SalesData[[#This Row],[Order Date]])</f>
        <v>2014</v>
      </c>
      <c r="C1612" s="11">
        <f>MONTH(SalesData[[#This Row],[Order Date]])</f>
        <v>11</v>
      </c>
      <c r="D1612" t="s">
        <v>2297</v>
      </c>
      <c r="E1612" t="s">
        <v>2298</v>
      </c>
      <c r="F1612" t="s">
        <v>145</v>
      </c>
      <c r="G1612" t="s">
        <v>21</v>
      </c>
      <c r="H1612" t="s">
        <v>40</v>
      </c>
      <c r="I1612" t="s">
        <v>1643</v>
      </c>
      <c r="J1612" s="6">
        <v>12.96</v>
      </c>
      <c r="K1612" s="8">
        <v>3</v>
      </c>
      <c r="L1612" s="6">
        <v>4.5359999999999996</v>
      </c>
    </row>
    <row r="1613" spans="1:12" x14ac:dyDescent="0.3">
      <c r="A1613" s="2">
        <v>41963</v>
      </c>
      <c r="B1613" s="8">
        <f>YEAR(SalesData[[#This Row],[Order Date]])</f>
        <v>2014</v>
      </c>
      <c r="C1613" s="11">
        <f>MONTH(SalesData[[#This Row],[Order Date]])</f>
        <v>11</v>
      </c>
      <c r="D1613" t="s">
        <v>2297</v>
      </c>
      <c r="E1613" t="s">
        <v>2298</v>
      </c>
      <c r="F1613" t="s">
        <v>145</v>
      </c>
      <c r="G1613" t="s">
        <v>21</v>
      </c>
      <c r="H1613" t="s">
        <v>49</v>
      </c>
      <c r="I1613" t="s">
        <v>2742</v>
      </c>
      <c r="J1613" s="6">
        <v>25.92</v>
      </c>
      <c r="K1613" s="8">
        <v>4</v>
      </c>
      <c r="L1613" s="6">
        <v>12.441600000000001</v>
      </c>
    </row>
    <row r="1614" spans="1:12" x14ac:dyDescent="0.3">
      <c r="A1614" s="2">
        <v>41964</v>
      </c>
      <c r="B1614" s="8">
        <f>YEAR(SalesData[[#This Row],[Order Date]])</f>
        <v>2014</v>
      </c>
      <c r="C1614" s="11">
        <f>MONTH(SalesData[[#This Row],[Order Date]])</f>
        <v>11</v>
      </c>
      <c r="D1614" t="s">
        <v>3007</v>
      </c>
      <c r="E1614" t="s">
        <v>3008</v>
      </c>
      <c r="F1614" t="s">
        <v>12</v>
      </c>
      <c r="G1614" t="s">
        <v>37</v>
      </c>
      <c r="H1614" t="s">
        <v>38</v>
      </c>
      <c r="I1614" t="s">
        <v>1397</v>
      </c>
      <c r="J1614" s="6">
        <v>36.99</v>
      </c>
      <c r="K1614" s="8">
        <v>1</v>
      </c>
      <c r="L1614" s="6">
        <v>9.9873000000000012</v>
      </c>
    </row>
    <row r="1615" spans="1:12" x14ac:dyDescent="0.3">
      <c r="A1615" s="2">
        <v>41964</v>
      </c>
      <c r="B1615" s="8">
        <f>YEAR(SalesData[[#This Row],[Order Date]])</f>
        <v>2014</v>
      </c>
      <c r="C1615" s="11">
        <f>MONTH(SalesData[[#This Row],[Order Date]])</f>
        <v>11</v>
      </c>
      <c r="D1615" t="s">
        <v>3007</v>
      </c>
      <c r="E1615" t="s">
        <v>3008</v>
      </c>
      <c r="F1615" t="s">
        <v>12</v>
      </c>
      <c r="G1615" t="s">
        <v>21</v>
      </c>
      <c r="H1615" t="s">
        <v>49</v>
      </c>
      <c r="I1615" t="s">
        <v>2161</v>
      </c>
      <c r="J1615" s="6">
        <v>629.09999999999991</v>
      </c>
      <c r="K1615" s="8">
        <v>6</v>
      </c>
      <c r="L1615" s="6">
        <v>301.96799999999996</v>
      </c>
    </row>
    <row r="1616" spans="1:12" x14ac:dyDescent="0.3">
      <c r="A1616" s="2">
        <v>41964</v>
      </c>
      <c r="B1616" s="8">
        <f>YEAR(SalesData[[#This Row],[Order Date]])</f>
        <v>2014</v>
      </c>
      <c r="C1616" s="11">
        <f>MONTH(SalesData[[#This Row],[Order Date]])</f>
        <v>11</v>
      </c>
      <c r="D1616" t="s">
        <v>3007</v>
      </c>
      <c r="E1616" t="s">
        <v>3008</v>
      </c>
      <c r="F1616" t="s">
        <v>12</v>
      </c>
      <c r="G1616" t="s">
        <v>21</v>
      </c>
      <c r="H1616" t="s">
        <v>29</v>
      </c>
      <c r="I1616" t="s">
        <v>1142</v>
      </c>
      <c r="J1616" s="6">
        <v>193.95000000000002</v>
      </c>
      <c r="K1616" s="8">
        <v>3</v>
      </c>
      <c r="L1616" s="6">
        <v>9.6974999999999838</v>
      </c>
    </row>
    <row r="1617" spans="1:12" x14ac:dyDescent="0.3">
      <c r="A1617" s="2">
        <v>41964</v>
      </c>
      <c r="B1617" s="8">
        <f>YEAR(SalesData[[#This Row],[Order Date]])</f>
        <v>2014</v>
      </c>
      <c r="C1617" s="11">
        <f>MONTH(SalesData[[#This Row],[Order Date]])</f>
        <v>11</v>
      </c>
      <c r="D1617" t="s">
        <v>3007</v>
      </c>
      <c r="E1617" t="s">
        <v>3008</v>
      </c>
      <c r="F1617" t="s">
        <v>12</v>
      </c>
      <c r="G1617" t="s">
        <v>21</v>
      </c>
      <c r="H1617" t="s">
        <v>35</v>
      </c>
      <c r="I1617" t="s">
        <v>36</v>
      </c>
      <c r="J1617" s="6">
        <v>5.46</v>
      </c>
      <c r="K1617" s="8">
        <v>3</v>
      </c>
      <c r="L1617" s="6">
        <v>1.4742000000000002</v>
      </c>
    </row>
    <row r="1618" spans="1:12" x14ac:dyDescent="0.3">
      <c r="A1618" s="2">
        <v>41964</v>
      </c>
      <c r="B1618" s="8">
        <f>YEAR(SalesData[[#This Row],[Order Date]])</f>
        <v>2014</v>
      </c>
      <c r="C1618" s="11">
        <f>MONTH(SalesData[[#This Row],[Order Date]])</f>
        <v>11</v>
      </c>
      <c r="D1618" t="s">
        <v>3223</v>
      </c>
      <c r="E1618" t="s">
        <v>3224</v>
      </c>
      <c r="F1618" t="s">
        <v>20</v>
      </c>
      <c r="G1618" t="s">
        <v>21</v>
      </c>
      <c r="H1618" t="s">
        <v>49</v>
      </c>
      <c r="I1618" t="s">
        <v>2314</v>
      </c>
      <c r="J1618" s="6">
        <v>12.96</v>
      </c>
      <c r="K1618" s="8">
        <v>2</v>
      </c>
      <c r="L1618" s="6">
        <v>6.2208000000000006</v>
      </c>
    </row>
    <row r="1619" spans="1:12" x14ac:dyDescent="0.3">
      <c r="A1619" s="2">
        <v>41964</v>
      </c>
      <c r="B1619" s="8">
        <f>YEAR(SalesData[[#This Row],[Order Date]])</f>
        <v>2014</v>
      </c>
      <c r="C1619" s="11">
        <f>MONTH(SalesData[[#This Row],[Order Date]])</f>
        <v>11</v>
      </c>
      <c r="D1619" t="s">
        <v>3315</v>
      </c>
      <c r="E1619" t="s">
        <v>3316</v>
      </c>
      <c r="F1619" t="s">
        <v>57</v>
      </c>
      <c r="G1619" t="s">
        <v>21</v>
      </c>
      <c r="H1619" t="s">
        <v>94</v>
      </c>
      <c r="I1619" t="s">
        <v>95</v>
      </c>
      <c r="J1619" s="6">
        <v>1.6320000000000001</v>
      </c>
      <c r="K1619" s="8">
        <v>1</v>
      </c>
      <c r="L1619" s="6">
        <v>0.55079999999999985</v>
      </c>
    </row>
    <row r="1620" spans="1:12" x14ac:dyDescent="0.3">
      <c r="A1620" s="2">
        <v>41964</v>
      </c>
      <c r="B1620" s="8">
        <f>YEAR(SalesData[[#This Row],[Order Date]])</f>
        <v>2014</v>
      </c>
      <c r="C1620" s="11">
        <f>MONTH(SalesData[[#This Row],[Order Date]])</f>
        <v>11</v>
      </c>
      <c r="D1620" t="s">
        <v>3315</v>
      </c>
      <c r="E1620" t="s">
        <v>3316</v>
      </c>
      <c r="F1620" t="s">
        <v>57</v>
      </c>
      <c r="G1620" t="s">
        <v>37</v>
      </c>
      <c r="H1620" t="s">
        <v>38</v>
      </c>
      <c r="I1620" t="s">
        <v>2175</v>
      </c>
      <c r="J1620" s="6">
        <v>267.95999999999998</v>
      </c>
      <c r="K1620" s="8">
        <v>5</v>
      </c>
      <c r="L1620" s="6">
        <v>16.747500000000016</v>
      </c>
    </row>
    <row r="1621" spans="1:12" x14ac:dyDescent="0.3">
      <c r="A1621" s="2">
        <v>41964</v>
      </c>
      <c r="B1621" s="8">
        <f>YEAR(SalesData[[#This Row],[Order Date]])</f>
        <v>2014</v>
      </c>
      <c r="C1621" s="11">
        <f>MONTH(SalesData[[#This Row],[Order Date]])</f>
        <v>11</v>
      </c>
      <c r="D1621" t="s">
        <v>2779</v>
      </c>
      <c r="E1621" t="s">
        <v>2780</v>
      </c>
      <c r="F1621" t="s">
        <v>20</v>
      </c>
      <c r="G1621" t="s">
        <v>21</v>
      </c>
      <c r="H1621" t="s">
        <v>49</v>
      </c>
      <c r="I1621" t="s">
        <v>2249</v>
      </c>
      <c r="J1621" s="6">
        <v>6.58</v>
      </c>
      <c r="K1621" s="8">
        <v>2</v>
      </c>
      <c r="L1621" s="6">
        <v>3.0267999999999997</v>
      </c>
    </row>
    <row r="1622" spans="1:12" x14ac:dyDescent="0.3">
      <c r="A1622" s="2">
        <v>41964</v>
      </c>
      <c r="B1622" s="8">
        <f>YEAR(SalesData[[#This Row],[Order Date]])</f>
        <v>2014</v>
      </c>
      <c r="C1622" s="11">
        <f>MONTH(SalesData[[#This Row],[Order Date]])</f>
        <v>11</v>
      </c>
      <c r="D1622" t="s">
        <v>2779</v>
      </c>
      <c r="E1622" t="s">
        <v>2780</v>
      </c>
      <c r="F1622" t="s">
        <v>20</v>
      </c>
      <c r="G1622" t="s">
        <v>37</v>
      </c>
      <c r="H1622" t="s">
        <v>87</v>
      </c>
      <c r="I1622" t="s">
        <v>2988</v>
      </c>
      <c r="J1622" s="6">
        <v>94.99</v>
      </c>
      <c r="K1622" s="8">
        <v>1</v>
      </c>
      <c r="L1622" s="6">
        <v>28.496999999999986</v>
      </c>
    </row>
    <row r="1623" spans="1:12" x14ac:dyDescent="0.3">
      <c r="A1623" s="2">
        <v>41965</v>
      </c>
      <c r="B1623" s="8">
        <f>YEAR(SalesData[[#This Row],[Order Date]])</f>
        <v>2014</v>
      </c>
      <c r="C1623" s="11">
        <f>MONTH(SalesData[[#This Row],[Order Date]])</f>
        <v>11</v>
      </c>
      <c r="D1623" t="s">
        <v>116</v>
      </c>
      <c r="E1623" t="s">
        <v>117</v>
      </c>
      <c r="F1623" t="s">
        <v>677</v>
      </c>
      <c r="G1623" t="s">
        <v>21</v>
      </c>
      <c r="H1623" t="s">
        <v>94</v>
      </c>
      <c r="I1623" t="s">
        <v>1787</v>
      </c>
      <c r="J1623" s="6">
        <v>16.23</v>
      </c>
      <c r="K1623" s="8">
        <v>3</v>
      </c>
      <c r="L1623" s="6">
        <v>7.9527000000000001</v>
      </c>
    </row>
    <row r="1624" spans="1:12" x14ac:dyDescent="0.3">
      <c r="A1624" s="2">
        <v>41965</v>
      </c>
      <c r="B1624" s="8">
        <f>YEAR(SalesData[[#This Row],[Order Date]])</f>
        <v>2014</v>
      </c>
      <c r="C1624" s="11">
        <f>MONTH(SalesData[[#This Row],[Order Date]])</f>
        <v>11</v>
      </c>
      <c r="D1624" t="s">
        <v>116</v>
      </c>
      <c r="E1624" t="s">
        <v>117</v>
      </c>
      <c r="F1624" t="s">
        <v>677</v>
      </c>
      <c r="G1624" t="s">
        <v>21</v>
      </c>
      <c r="H1624" t="s">
        <v>40</v>
      </c>
      <c r="I1624" t="s">
        <v>1359</v>
      </c>
      <c r="J1624" s="6">
        <v>319.89999999999998</v>
      </c>
      <c r="K1624" s="8">
        <v>5</v>
      </c>
      <c r="L1624" s="6">
        <v>156.751</v>
      </c>
    </row>
    <row r="1625" spans="1:12" x14ac:dyDescent="0.3">
      <c r="A1625" s="2">
        <v>41965</v>
      </c>
      <c r="B1625" s="8">
        <f>YEAR(SalesData[[#This Row],[Order Date]])</f>
        <v>2014</v>
      </c>
      <c r="C1625" s="11">
        <f>MONTH(SalesData[[#This Row],[Order Date]])</f>
        <v>11</v>
      </c>
      <c r="D1625" t="s">
        <v>116</v>
      </c>
      <c r="E1625" t="s">
        <v>117</v>
      </c>
      <c r="F1625" t="s">
        <v>677</v>
      </c>
      <c r="G1625" t="s">
        <v>21</v>
      </c>
      <c r="H1625" t="s">
        <v>94</v>
      </c>
      <c r="I1625" t="s">
        <v>363</v>
      </c>
      <c r="J1625" s="6">
        <v>11.36</v>
      </c>
      <c r="K1625" s="8">
        <v>2</v>
      </c>
      <c r="L1625" s="6">
        <v>5.3391999999999991</v>
      </c>
    </row>
    <row r="1626" spans="1:12" x14ac:dyDescent="0.3">
      <c r="A1626" s="2">
        <v>41965</v>
      </c>
      <c r="B1626" s="8">
        <f>YEAR(SalesData[[#This Row],[Order Date]])</f>
        <v>2014</v>
      </c>
      <c r="C1626" s="11">
        <f>MONTH(SalesData[[#This Row],[Order Date]])</f>
        <v>11</v>
      </c>
      <c r="D1626" t="s">
        <v>116</v>
      </c>
      <c r="E1626" t="s">
        <v>117</v>
      </c>
      <c r="F1626" t="s">
        <v>677</v>
      </c>
      <c r="G1626" t="s">
        <v>21</v>
      </c>
      <c r="H1626" t="s">
        <v>42</v>
      </c>
      <c r="I1626" t="s">
        <v>2702</v>
      </c>
      <c r="J1626" s="6">
        <v>675.12</v>
      </c>
      <c r="K1626" s="8">
        <v>3</v>
      </c>
      <c r="L1626" s="6">
        <v>290.30160000000001</v>
      </c>
    </row>
    <row r="1627" spans="1:12" x14ac:dyDescent="0.3">
      <c r="A1627" s="2">
        <v>41965</v>
      </c>
      <c r="B1627" s="8">
        <f>YEAR(SalesData[[#This Row],[Order Date]])</f>
        <v>2014</v>
      </c>
      <c r="C1627" s="11">
        <f>MONTH(SalesData[[#This Row],[Order Date]])</f>
        <v>11</v>
      </c>
      <c r="D1627" t="s">
        <v>2978</v>
      </c>
      <c r="E1627" t="s">
        <v>2979</v>
      </c>
      <c r="F1627" t="s">
        <v>57</v>
      </c>
      <c r="G1627" t="s">
        <v>21</v>
      </c>
      <c r="H1627" t="s">
        <v>40</v>
      </c>
      <c r="I1627" t="s">
        <v>2003</v>
      </c>
      <c r="J1627" s="6">
        <v>6.9279999999999982</v>
      </c>
      <c r="K1627" s="8">
        <v>1</v>
      </c>
      <c r="L1627" s="6">
        <v>-11.084800000000005</v>
      </c>
    </row>
    <row r="1628" spans="1:12" x14ac:dyDescent="0.3">
      <c r="A1628" s="2">
        <v>41965</v>
      </c>
      <c r="B1628" s="8">
        <f>YEAR(SalesData[[#This Row],[Order Date]])</f>
        <v>2014</v>
      </c>
      <c r="C1628" s="11">
        <f>MONTH(SalesData[[#This Row],[Order Date]])</f>
        <v>11</v>
      </c>
      <c r="D1628" t="s">
        <v>2898</v>
      </c>
      <c r="E1628" t="s">
        <v>2899</v>
      </c>
      <c r="F1628" t="s">
        <v>114</v>
      </c>
      <c r="G1628" t="s">
        <v>21</v>
      </c>
      <c r="H1628" t="s">
        <v>40</v>
      </c>
      <c r="I1628" t="s">
        <v>2417</v>
      </c>
      <c r="J1628" s="6">
        <v>9.9799999999999969</v>
      </c>
      <c r="K1628" s="8">
        <v>5</v>
      </c>
      <c r="L1628" s="6">
        <v>-16.467000000000002</v>
      </c>
    </row>
    <row r="1629" spans="1:12" x14ac:dyDescent="0.3">
      <c r="A1629" s="2">
        <v>41965</v>
      </c>
      <c r="B1629" s="8">
        <f>YEAR(SalesData[[#This Row],[Order Date]])</f>
        <v>2014</v>
      </c>
      <c r="C1629" s="11">
        <f>MONTH(SalesData[[#This Row],[Order Date]])</f>
        <v>11</v>
      </c>
      <c r="D1629" t="s">
        <v>3132</v>
      </c>
      <c r="E1629" t="s">
        <v>3133</v>
      </c>
      <c r="F1629" t="s">
        <v>20</v>
      </c>
      <c r="G1629" t="s">
        <v>21</v>
      </c>
      <c r="H1629" t="s">
        <v>49</v>
      </c>
      <c r="I1629" t="s">
        <v>2662</v>
      </c>
      <c r="J1629" s="6">
        <v>53.820000000000007</v>
      </c>
      <c r="K1629" s="8">
        <v>9</v>
      </c>
      <c r="L1629" s="6">
        <v>24.218999999999998</v>
      </c>
    </row>
    <row r="1630" spans="1:12" x14ac:dyDescent="0.3">
      <c r="A1630" s="2">
        <v>41965</v>
      </c>
      <c r="B1630" s="8">
        <f>YEAR(SalesData[[#This Row],[Order Date]])</f>
        <v>2014</v>
      </c>
      <c r="C1630" s="11">
        <f>MONTH(SalesData[[#This Row],[Order Date]])</f>
        <v>11</v>
      </c>
      <c r="D1630" t="s">
        <v>2185</v>
      </c>
      <c r="E1630" t="s">
        <v>2186</v>
      </c>
      <c r="F1630" t="s">
        <v>677</v>
      </c>
      <c r="G1630" t="s">
        <v>21</v>
      </c>
      <c r="H1630" t="s">
        <v>49</v>
      </c>
      <c r="I1630" t="s">
        <v>2710</v>
      </c>
      <c r="J1630" s="6">
        <v>9.9600000000000009</v>
      </c>
      <c r="K1630" s="8">
        <v>2</v>
      </c>
      <c r="L1630" s="6">
        <v>4.8804000000000007</v>
      </c>
    </row>
    <row r="1631" spans="1:12" x14ac:dyDescent="0.3">
      <c r="A1631" s="2">
        <v>41966</v>
      </c>
      <c r="B1631" s="8">
        <f>YEAR(SalesData[[#This Row],[Order Date]])</f>
        <v>2014</v>
      </c>
      <c r="C1631" s="11">
        <f>MONTH(SalesData[[#This Row],[Order Date]])</f>
        <v>11</v>
      </c>
      <c r="D1631" t="s">
        <v>838</v>
      </c>
      <c r="E1631" t="s">
        <v>839</v>
      </c>
      <c r="F1631" t="s">
        <v>20</v>
      </c>
      <c r="G1631" t="s">
        <v>13</v>
      </c>
      <c r="H1631" t="s">
        <v>16</v>
      </c>
      <c r="I1631" t="s">
        <v>207</v>
      </c>
      <c r="J1631" s="6">
        <v>603.91999999999996</v>
      </c>
      <c r="K1631" s="8">
        <v>5</v>
      </c>
      <c r="L1631" s="6">
        <v>-67.941000000000003</v>
      </c>
    </row>
    <row r="1632" spans="1:12" x14ac:dyDescent="0.3">
      <c r="A1632" s="2">
        <v>41966</v>
      </c>
      <c r="B1632" s="8">
        <f>YEAR(SalesData[[#This Row],[Order Date]])</f>
        <v>2014</v>
      </c>
      <c r="C1632" s="11">
        <f>MONTH(SalesData[[#This Row],[Order Date]])</f>
        <v>11</v>
      </c>
      <c r="D1632" t="s">
        <v>838</v>
      </c>
      <c r="E1632" t="s">
        <v>839</v>
      </c>
      <c r="F1632" t="s">
        <v>20</v>
      </c>
      <c r="G1632" t="s">
        <v>21</v>
      </c>
      <c r="H1632" t="s">
        <v>94</v>
      </c>
      <c r="I1632" t="s">
        <v>2103</v>
      </c>
      <c r="J1632" s="6">
        <v>21.84</v>
      </c>
      <c r="K1632" s="8">
        <v>3</v>
      </c>
      <c r="L1632" s="6">
        <v>10.4832</v>
      </c>
    </row>
    <row r="1633" spans="1:12" x14ac:dyDescent="0.3">
      <c r="A1633" s="2">
        <v>41966</v>
      </c>
      <c r="B1633" s="8">
        <f>YEAR(SalesData[[#This Row],[Order Date]])</f>
        <v>2014</v>
      </c>
      <c r="C1633" s="11">
        <f>MONTH(SalesData[[#This Row],[Order Date]])</f>
        <v>11</v>
      </c>
      <c r="D1633" t="s">
        <v>838</v>
      </c>
      <c r="E1633" t="s">
        <v>839</v>
      </c>
      <c r="F1633" t="s">
        <v>20</v>
      </c>
      <c r="G1633" t="s">
        <v>37</v>
      </c>
      <c r="H1633" t="s">
        <v>87</v>
      </c>
      <c r="I1633" t="s">
        <v>2104</v>
      </c>
      <c r="J1633" s="6">
        <v>29.99</v>
      </c>
      <c r="K1633" s="8">
        <v>1</v>
      </c>
      <c r="L1633" s="6">
        <v>6.2978999999999985</v>
      </c>
    </row>
    <row r="1634" spans="1:12" x14ac:dyDescent="0.3">
      <c r="A1634" s="2">
        <v>41966</v>
      </c>
      <c r="B1634" s="8">
        <f>YEAR(SalesData[[#This Row],[Order Date]])</f>
        <v>2014</v>
      </c>
      <c r="C1634" s="11">
        <f>MONTH(SalesData[[#This Row],[Order Date]])</f>
        <v>11</v>
      </c>
      <c r="D1634" t="s">
        <v>838</v>
      </c>
      <c r="E1634" t="s">
        <v>839</v>
      </c>
      <c r="F1634" t="s">
        <v>20</v>
      </c>
      <c r="G1634" t="s">
        <v>13</v>
      </c>
      <c r="H1634" t="s">
        <v>16</v>
      </c>
      <c r="I1634" t="s">
        <v>954</v>
      </c>
      <c r="J1634" s="6">
        <v>381.44000000000005</v>
      </c>
      <c r="K1634" s="8">
        <v>2</v>
      </c>
      <c r="L1634" s="6">
        <v>23.839999999999975</v>
      </c>
    </row>
    <row r="1635" spans="1:12" x14ac:dyDescent="0.3">
      <c r="A1635" s="2">
        <v>41966</v>
      </c>
      <c r="B1635" s="8">
        <f>YEAR(SalesData[[#This Row],[Order Date]])</f>
        <v>2014</v>
      </c>
      <c r="C1635" s="11">
        <f>MONTH(SalesData[[#This Row],[Order Date]])</f>
        <v>11</v>
      </c>
      <c r="D1635" t="s">
        <v>2224</v>
      </c>
      <c r="E1635" t="s">
        <v>2225</v>
      </c>
      <c r="F1635" t="s">
        <v>57</v>
      </c>
      <c r="G1635" t="s">
        <v>21</v>
      </c>
      <c r="H1635" t="s">
        <v>22</v>
      </c>
      <c r="I1635" t="s">
        <v>881</v>
      </c>
      <c r="J1635" s="6">
        <v>23.680000000000003</v>
      </c>
      <c r="K1635" s="8">
        <v>2</v>
      </c>
      <c r="L1635" s="6">
        <v>8.879999999999999</v>
      </c>
    </row>
    <row r="1636" spans="1:12" x14ac:dyDescent="0.3">
      <c r="A1636" s="2">
        <v>41966</v>
      </c>
      <c r="B1636" s="8">
        <f>YEAR(SalesData[[#This Row],[Order Date]])</f>
        <v>2014</v>
      </c>
      <c r="C1636" s="11">
        <f>MONTH(SalesData[[#This Row],[Order Date]])</f>
        <v>11</v>
      </c>
      <c r="D1636" t="s">
        <v>744</v>
      </c>
      <c r="E1636" t="s">
        <v>745</v>
      </c>
      <c r="F1636" t="s">
        <v>57</v>
      </c>
      <c r="G1636" t="s">
        <v>13</v>
      </c>
      <c r="H1636" t="s">
        <v>33</v>
      </c>
      <c r="I1636" t="s">
        <v>498</v>
      </c>
      <c r="J1636" s="6">
        <v>6.3680000000000003</v>
      </c>
      <c r="K1636" s="8">
        <v>2</v>
      </c>
      <c r="L1636" s="6">
        <v>-2.5471999999999984</v>
      </c>
    </row>
    <row r="1637" spans="1:12" x14ac:dyDescent="0.3">
      <c r="A1637" s="2">
        <v>41966</v>
      </c>
      <c r="B1637" s="8">
        <f>YEAR(SalesData[[#This Row],[Order Date]])</f>
        <v>2014</v>
      </c>
      <c r="C1637" s="11">
        <f>MONTH(SalesData[[#This Row],[Order Date]])</f>
        <v>11</v>
      </c>
      <c r="D1637" t="s">
        <v>744</v>
      </c>
      <c r="E1637" t="s">
        <v>745</v>
      </c>
      <c r="F1637" t="s">
        <v>57</v>
      </c>
      <c r="G1637" t="s">
        <v>21</v>
      </c>
      <c r="H1637" t="s">
        <v>42</v>
      </c>
      <c r="I1637" t="s">
        <v>2111</v>
      </c>
      <c r="J1637" s="6">
        <v>34.175999999999995</v>
      </c>
      <c r="K1637" s="8">
        <v>3</v>
      </c>
      <c r="L1637" s="6">
        <v>-87.148800000000023</v>
      </c>
    </row>
    <row r="1638" spans="1:12" x14ac:dyDescent="0.3">
      <c r="A1638" s="2">
        <v>41966</v>
      </c>
      <c r="B1638" s="8">
        <f>YEAR(SalesData[[#This Row],[Order Date]])</f>
        <v>2014</v>
      </c>
      <c r="C1638" s="11">
        <f>MONTH(SalesData[[#This Row],[Order Date]])</f>
        <v>11</v>
      </c>
      <c r="D1638" t="s">
        <v>744</v>
      </c>
      <c r="E1638" t="s">
        <v>745</v>
      </c>
      <c r="F1638" t="s">
        <v>57</v>
      </c>
      <c r="G1638" t="s">
        <v>37</v>
      </c>
      <c r="H1638" t="s">
        <v>87</v>
      </c>
      <c r="I1638" t="s">
        <v>2802</v>
      </c>
      <c r="J1638" s="6">
        <v>5.5440000000000005</v>
      </c>
      <c r="K1638" s="8">
        <v>7</v>
      </c>
      <c r="L1638" s="6">
        <v>1.6632000000000007</v>
      </c>
    </row>
    <row r="1639" spans="1:12" x14ac:dyDescent="0.3">
      <c r="A1639" s="2">
        <v>41966</v>
      </c>
      <c r="B1639" s="8">
        <f>YEAR(SalesData[[#This Row],[Order Date]])</f>
        <v>2014</v>
      </c>
      <c r="C1639" s="11">
        <f>MONTH(SalesData[[#This Row],[Order Date]])</f>
        <v>11</v>
      </c>
      <c r="D1639" t="s">
        <v>2268</v>
      </c>
      <c r="E1639" t="s">
        <v>2269</v>
      </c>
      <c r="F1639" t="s">
        <v>80</v>
      </c>
      <c r="G1639" t="s">
        <v>21</v>
      </c>
      <c r="H1639" t="s">
        <v>94</v>
      </c>
      <c r="I1639" t="s">
        <v>2453</v>
      </c>
      <c r="J1639" s="6">
        <v>62.808000000000007</v>
      </c>
      <c r="K1639" s="8">
        <v>3</v>
      </c>
      <c r="L1639" s="6">
        <v>21.197700000000001</v>
      </c>
    </row>
    <row r="1640" spans="1:12" x14ac:dyDescent="0.3">
      <c r="A1640" s="2">
        <v>41966</v>
      </c>
      <c r="B1640" s="8">
        <f>YEAR(SalesData[[#This Row],[Order Date]])</f>
        <v>2014</v>
      </c>
      <c r="C1640" s="11">
        <f>MONTH(SalesData[[#This Row],[Order Date]])</f>
        <v>11</v>
      </c>
      <c r="D1640" t="s">
        <v>1413</v>
      </c>
      <c r="E1640" t="s">
        <v>1414</v>
      </c>
      <c r="F1640" t="s">
        <v>168</v>
      </c>
      <c r="G1640" t="s">
        <v>21</v>
      </c>
      <c r="H1640" t="s">
        <v>94</v>
      </c>
      <c r="I1640" t="s">
        <v>363</v>
      </c>
      <c r="J1640" s="6">
        <v>23.472000000000001</v>
      </c>
      <c r="K1640" s="8">
        <v>3</v>
      </c>
      <c r="L1640" s="6">
        <v>8.8019999999999978</v>
      </c>
    </row>
    <row r="1641" spans="1:12" x14ac:dyDescent="0.3">
      <c r="A1641" s="2">
        <v>41966</v>
      </c>
      <c r="B1641" s="8">
        <f>YEAR(SalesData[[#This Row],[Order Date]])</f>
        <v>2014</v>
      </c>
      <c r="C1641" s="11">
        <f>MONTH(SalesData[[#This Row],[Order Date]])</f>
        <v>11</v>
      </c>
      <c r="D1641" t="s">
        <v>1969</v>
      </c>
      <c r="E1641" t="s">
        <v>1970</v>
      </c>
      <c r="F1641" t="s">
        <v>57</v>
      </c>
      <c r="G1641" t="s">
        <v>13</v>
      </c>
      <c r="H1641" t="s">
        <v>16</v>
      </c>
      <c r="I1641" t="s">
        <v>1816</v>
      </c>
      <c r="J1641" s="6">
        <v>155.37199999999999</v>
      </c>
      <c r="K1641" s="8">
        <v>2</v>
      </c>
      <c r="L1641" s="6">
        <v>-35.513599999999997</v>
      </c>
    </row>
    <row r="1642" spans="1:12" x14ac:dyDescent="0.3">
      <c r="A1642" s="2">
        <v>41966</v>
      </c>
      <c r="B1642" s="8">
        <f>YEAR(SalesData[[#This Row],[Order Date]])</f>
        <v>2014</v>
      </c>
      <c r="C1642" s="11">
        <f>MONTH(SalesData[[#This Row],[Order Date]])</f>
        <v>11</v>
      </c>
      <c r="D1642" t="s">
        <v>2512</v>
      </c>
      <c r="E1642" t="s">
        <v>2513</v>
      </c>
      <c r="F1642" t="s">
        <v>129</v>
      </c>
      <c r="G1642" t="s">
        <v>21</v>
      </c>
      <c r="H1642" t="s">
        <v>40</v>
      </c>
      <c r="I1642" t="s">
        <v>1563</v>
      </c>
      <c r="J1642" s="6">
        <v>14.669999999999998</v>
      </c>
      <c r="K1642" s="8">
        <v>3</v>
      </c>
      <c r="L1642" s="6">
        <v>6.7481999999999989</v>
      </c>
    </row>
    <row r="1643" spans="1:12" x14ac:dyDescent="0.3">
      <c r="A1643" s="2">
        <v>41967</v>
      </c>
      <c r="B1643" s="8">
        <f>YEAR(SalesData[[#This Row],[Order Date]])</f>
        <v>2014</v>
      </c>
      <c r="C1643" s="11">
        <f>MONTH(SalesData[[#This Row],[Order Date]])</f>
        <v>11</v>
      </c>
      <c r="D1643" t="s">
        <v>727</v>
      </c>
      <c r="E1643" t="s">
        <v>728</v>
      </c>
      <c r="F1643" t="s">
        <v>269</v>
      </c>
      <c r="G1643" t="s">
        <v>21</v>
      </c>
      <c r="H1643" t="s">
        <v>35</v>
      </c>
      <c r="I1643" t="s">
        <v>729</v>
      </c>
      <c r="J1643" s="6">
        <v>2.6240000000000001</v>
      </c>
      <c r="K1643" s="8">
        <v>1</v>
      </c>
      <c r="L1643" s="6">
        <v>0.42639999999999978</v>
      </c>
    </row>
    <row r="1644" spans="1:12" x14ac:dyDescent="0.3">
      <c r="A1644" s="2">
        <v>41967</v>
      </c>
      <c r="B1644" s="8">
        <f>YEAR(SalesData[[#This Row],[Order Date]])</f>
        <v>2014</v>
      </c>
      <c r="C1644" s="11">
        <f>MONTH(SalesData[[#This Row],[Order Date]])</f>
        <v>11</v>
      </c>
      <c r="D1644" t="s">
        <v>1564</v>
      </c>
      <c r="E1644" t="s">
        <v>1565</v>
      </c>
      <c r="F1644" t="s">
        <v>20</v>
      </c>
      <c r="G1644" t="s">
        <v>13</v>
      </c>
      <c r="H1644" t="s">
        <v>33</v>
      </c>
      <c r="I1644" t="s">
        <v>1566</v>
      </c>
      <c r="J1644" s="6">
        <v>151.72</v>
      </c>
      <c r="K1644" s="8">
        <v>4</v>
      </c>
      <c r="L1644" s="6">
        <v>27.309599999999989</v>
      </c>
    </row>
    <row r="1645" spans="1:12" x14ac:dyDescent="0.3">
      <c r="A1645" s="2">
        <v>41967</v>
      </c>
      <c r="B1645" s="8">
        <f>YEAR(SalesData[[#This Row],[Order Date]])</f>
        <v>2014</v>
      </c>
      <c r="C1645" s="11">
        <f>MONTH(SalesData[[#This Row],[Order Date]])</f>
        <v>11</v>
      </c>
      <c r="D1645" t="s">
        <v>1741</v>
      </c>
      <c r="E1645" t="s">
        <v>1742</v>
      </c>
      <c r="F1645" t="s">
        <v>53</v>
      </c>
      <c r="G1645" t="s">
        <v>21</v>
      </c>
      <c r="H1645" t="s">
        <v>40</v>
      </c>
      <c r="I1645" t="s">
        <v>1743</v>
      </c>
      <c r="J1645" s="6">
        <v>12.096000000000002</v>
      </c>
      <c r="K1645" s="8">
        <v>7</v>
      </c>
      <c r="L1645" s="6">
        <v>4.2335999999999991</v>
      </c>
    </row>
    <row r="1646" spans="1:12" x14ac:dyDescent="0.3">
      <c r="A1646" s="2">
        <v>41967</v>
      </c>
      <c r="B1646" s="8">
        <f>YEAR(SalesData[[#This Row],[Order Date]])</f>
        <v>2014</v>
      </c>
      <c r="C1646" s="11">
        <f>MONTH(SalesData[[#This Row],[Order Date]])</f>
        <v>11</v>
      </c>
      <c r="D1646" t="s">
        <v>1741</v>
      </c>
      <c r="E1646" t="s">
        <v>1742</v>
      </c>
      <c r="F1646" t="s">
        <v>53</v>
      </c>
      <c r="G1646" t="s">
        <v>21</v>
      </c>
      <c r="H1646" t="s">
        <v>29</v>
      </c>
      <c r="I1646" t="s">
        <v>1744</v>
      </c>
      <c r="J1646" s="6">
        <v>485.88</v>
      </c>
      <c r="K1646" s="8">
        <v>6</v>
      </c>
      <c r="L1646" s="6">
        <v>9.7176000000000329</v>
      </c>
    </row>
    <row r="1647" spans="1:12" x14ac:dyDescent="0.3">
      <c r="A1647" s="2">
        <v>41967</v>
      </c>
      <c r="B1647" s="8">
        <f>YEAR(SalesData[[#This Row],[Order Date]])</f>
        <v>2014</v>
      </c>
      <c r="C1647" s="11">
        <f>MONTH(SalesData[[#This Row],[Order Date]])</f>
        <v>11</v>
      </c>
      <c r="D1647" t="s">
        <v>1741</v>
      </c>
      <c r="E1647" t="s">
        <v>1742</v>
      </c>
      <c r="F1647" t="s">
        <v>53</v>
      </c>
      <c r="G1647" t="s">
        <v>21</v>
      </c>
      <c r="H1647" t="s">
        <v>49</v>
      </c>
      <c r="I1647" t="s">
        <v>1199</v>
      </c>
      <c r="J1647" s="6">
        <v>25.92</v>
      </c>
      <c r="K1647" s="8">
        <v>4</v>
      </c>
      <c r="L1647" s="6">
        <v>12.441600000000001</v>
      </c>
    </row>
    <row r="1648" spans="1:12" x14ac:dyDescent="0.3">
      <c r="A1648" s="2">
        <v>41967</v>
      </c>
      <c r="B1648" s="8">
        <f>YEAR(SalesData[[#This Row],[Order Date]])</f>
        <v>2014</v>
      </c>
      <c r="C1648" s="11">
        <f>MONTH(SalesData[[#This Row],[Order Date]])</f>
        <v>11</v>
      </c>
      <c r="D1648" t="s">
        <v>1741</v>
      </c>
      <c r="E1648" t="s">
        <v>1742</v>
      </c>
      <c r="F1648" t="s">
        <v>53</v>
      </c>
      <c r="G1648" t="s">
        <v>21</v>
      </c>
      <c r="H1648" t="s">
        <v>29</v>
      </c>
      <c r="I1648" t="s">
        <v>1223</v>
      </c>
      <c r="J1648" s="6">
        <v>197.58</v>
      </c>
      <c r="K1648" s="8">
        <v>2</v>
      </c>
      <c r="L1648" s="6">
        <v>53.346599999999995</v>
      </c>
    </row>
    <row r="1649" spans="1:12" x14ac:dyDescent="0.3">
      <c r="A1649" s="2">
        <v>41967</v>
      </c>
      <c r="B1649" s="8">
        <f>YEAR(SalesData[[#This Row],[Order Date]])</f>
        <v>2014</v>
      </c>
      <c r="C1649" s="11">
        <f>MONTH(SalesData[[#This Row],[Order Date]])</f>
        <v>11</v>
      </c>
      <c r="D1649" t="s">
        <v>2474</v>
      </c>
      <c r="E1649" t="s">
        <v>2475</v>
      </c>
      <c r="F1649" t="s">
        <v>323</v>
      </c>
      <c r="G1649" t="s">
        <v>37</v>
      </c>
      <c r="H1649" t="s">
        <v>87</v>
      </c>
      <c r="I1649" t="s">
        <v>837</v>
      </c>
      <c r="J1649" s="6">
        <v>111.79</v>
      </c>
      <c r="K1649" s="8">
        <v>7</v>
      </c>
      <c r="L1649" s="6">
        <v>43.598100000000002</v>
      </c>
    </row>
    <row r="1650" spans="1:12" x14ac:dyDescent="0.3">
      <c r="A1650" s="2">
        <v>41967</v>
      </c>
      <c r="B1650" s="8">
        <f>YEAR(SalesData[[#This Row],[Order Date]])</f>
        <v>2014</v>
      </c>
      <c r="C1650" s="11">
        <f>MONTH(SalesData[[#This Row],[Order Date]])</f>
        <v>11</v>
      </c>
      <c r="D1650" t="s">
        <v>2348</v>
      </c>
      <c r="E1650" t="s">
        <v>2349</v>
      </c>
      <c r="F1650" t="s">
        <v>20</v>
      </c>
      <c r="G1650" t="s">
        <v>13</v>
      </c>
      <c r="H1650" t="s">
        <v>16</v>
      </c>
      <c r="I1650" t="s">
        <v>2599</v>
      </c>
      <c r="J1650" s="6">
        <v>120.71199999999999</v>
      </c>
      <c r="K1650" s="8">
        <v>1</v>
      </c>
      <c r="L1650" s="6">
        <v>-18.106799999999993</v>
      </c>
    </row>
    <row r="1651" spans="1:12" x14ac:dyDescent="0.3">
      <c r="A1651" s="2">
        <v>41967</v>
      </c>
      <c r="B1651" s="8">
        <f>YEAR(SalesData[[#This Row],[Order Date]])</f>
        <v>2014</v>
      </c>
      <c r="C1651" s="11">
        <f>MONTH(SalesData[[#This Row],[Order Date]])</f>
        <v>11</v>
      </c>
      <c r="D1651" t="s">
        <v>2116</v>
      </c>
      <c r="E1651" t="s">
        <v>2117</v>
      </c>
      <c r="F1651" t="s">
        <v>269</v>
      </c>
      <c r="G1651" t="s">
        <v>37</v>
      </c>
      <c r="H1651" t="s">
        <v>38</v>
      </c>
      <c r="I1651" t="s">
        <v>1536</v>
      </c>
      <c r="J1651" s="6">
        <v>1049.97</v>
      </c>
      <c r="K1651" s="8">
        <v>5</v>
      </c>
      <c r="L1651" s="6">
        <v>-209.99399999999991</v>
      </c>
    </row>
    <row r="1652" spans="1:12" x14ac:dyDescent="0.3">
      <c r="A1652" s="2">
        <v>41967</v>
      </c>
      <c r="B1652" s="8">
        <f>YEAR(SalesData[[#This Row],[Order Date]])</f>
        <v>2014</v>
      </c>
      <c r="C1652" s="11">
        <f>MONTH(SalesData[[#This Row],[Order Date]])</f>
        <v>11</v>
      </c>
      <c r="D1652" t="s">
        <v>2116</v>
      </c>
      <c r="E1652" t="s">
        <v>2117</v>
      </c>
      <c r="F1652" t="s">
        <v>269</v>
      </c>
      <c r="G1652" t="s">
        <v>13</v>
      </c>
      <c r="H1652" t="s">
        <v>16</v>
      </c>
      <c r="I1652" t="s">
        <v>2008</v>
      </c>
      <c r="J1652" s="6">
        <v>611.05799999999999</v>
      </c>
      <c r="K1652" s="8">
        <v>3</v>
      </c>
      <c r="L1652" s="6">
        <v>-34.917600000000022</v>
      </c>
    </row>
    <row r="1653" spans="1:12" x14ac:dyDescent="0.3">
      <c r="A1653" s="2">
        <v>41967</v>
      </c>
      <c r="B1653" s="8">
        <f>YEAR(SalesData[[#This Row],[Order Date]])</f>
        <v>2014</v>
      </c>
      <c r="C1653" s="11">
        <f>MONTH(SalesData[[#This Row],[Order Date]])</f>
        <v>11</v>
      </c>
      <c r="D1653" t="s">
        <v>968</v>
      </c>
      <c r="E1653" t="s">
        <v>969</v>
      </c>
      <c r="F1653" t="s">
        <v>114</v>
      </c>
      <c r="G1653" t="s">
        <v>21</v>
      </c>
      <c r="H1653" t="s">
        <v>29</v>
      </c>
      <c r="I1653" t="s">
        <v>1560</v>
      </c>
      <c r="J1653" s="6">
        <v>646.20000000000005</v>
      </c>
      <c r="K1653" s="8">
        <v>5</v>
      </c>
      <c r="L1653" s="6">
        <v>-8.0774999999999864</v>
      </c>
    </row>
    <row r="1654" spans="1:12" x14ac:dyDescent="0.3">
      <c r="A1654" s="2">
        <v>41967</v>
      </c>
      <c r="B1654" s="8">
        <f>YEAR(SalesData[[#This Row],[Order Date]])</f>
        <v>2014</v>
      </c>
      <c r="C1654" s="11">
        <f>MONTH(SalesData[[#This Row],[Order Date]])</f>
        <v>11</v>
      </c>
      <c r="D1654" t="s">
        <v>2173</v>
      </c>
      <c r="E1654" t="s">
        <v>2174</v>
      </c>
      <c r="F1654" t="s">
        <v>269</v>
      </c>
      <c r="G1654" t="s">
        <v>13</v>
      </c>
      <c r="H1654" t="s">
        <v>33</v>
      </c>
      <c r="I1654" t="s">
        <v>446</v>
      </c>
      <c r="J1654" s="6">
        <v>35.168000000000006</v>
      </c>
      <c r="K1654" s="8">
        <v>7</v>
      </c>
      <c r="L1654" s="6">
        <v>9.6712000000000025</v>
      </c>
    </row>
    <row r="1655" spans="1:12" x14ac:dyDescent="0.3">
      <c r="A1655" s="2">
        <v>41967</v>
      </c>
      <c r="B1655" s="8">
        <f>YEAR(SalesData[[#This Row],[Order Date]])</f>
        <v>2014</v>
      </c>
      <c r="C1655" s="11">
        <f>MONTH(SalesData[[#This Row],[Order Date]])</f>
        <v>11</v>
      </c>
      <c r="D1655" t="s">
        <v>2173</v>
      </c>
      <c r="E1655" t="s">
        <v>2174</v>
      </c>
      <c r="F1655" t="s">
        <v>269</v>
      </c>
      <c r="G1655" t="s">
        <v>37</v>
      </c>
      <c r="H1655" t="s">
        <v>38</v>
      </c>
      <c r="I1655" t="s">
        <v>3296</v>
      </c>
      <c r="J1655" s="6">
        <v>1502.376</v>
      </c>
      <c r="K1655" s="8">
        <v>4</v>
      </c>
      <c r="L1655" s="6">
        <v>-250.39600000000019</v>
      </c>
    </row>
    <row r="1656" spans="1:12" x14ac:dyDescent="0.3">
      <c r="A1656" s="2">
        <v>41967</v>
      </c>
      <c r="B1656" s="8">
        <f>YEAR(SalesData[[#This Row],[Order Date]])</f>
        <v>2014</v>
      </c>
      <c r="C1656" s="11">
        <f>MONTH(SalesData[[#This Row],[Order Date]])</f>
        <v>11</v>
      </c>
      <c r="D1656" t="s">
        <v>1080</v>
      </c>
      <c r="E1656" t="s">
        <v>1081</v>
      </c>
      <c r="F1656" t="s">
        <v>129</v>
      </c>
      <c r="G1656" t="s">
        <v>21</v>
      </c>
      <c r="H1656" t="s">
        <v>35</v>
      </c>
      <c r="I1656" t="s">
        <v>265</v>
      </c>
      <c r="J1656" s="6">
        <v>151.91999999999999</v>
      </c>
      <c r="K1656" s="8">
        <v>4</v>
      </c>
      <c r="L1656" s="6">
        <v>45.575999999999979</v>
      </c>
    </row>
    <row r="1657" spans="1:12" x14ac:dyDescent="0.3">
      <c r="A1657" s="2">
        <v>41967</v>
      </c>
      <c r="B1657" s="8">
        <f>YEAR(SalesData[[#This Row],[Order Date]])</f>
        <v>2014</v>
      </c>
      <c r="C1657" s="11">
        <f>MONTH(SalesData[[#This Row],[Order Date]])</f>
        <v>11</v>
      </c>
      <c r="D1657" t="s">
        <v>1080</v>
      </c>
      <c r="E1657" t="s">
        <v>1081</v>
      </c>
      <c r="F1657" t="s">
        <v>129</v>
      </c>
      <c r="G1657" t="s">
        <v>21</v>
      </c>
      <c r="H1657" t="s">
        <v>22</v>
      </c>
      <c r="I1657" t="s">
        <v>1042</v>
      </c>
      <c r="J1657" s="6">
        <v>196.62</v>
      </c>
      <c r="K1657" s="8">
        <v>2</v>
      </c>
      <c r="L1657" s="6">
        <v>96.343800000000002</v>
      </c>
    </row>
    <row r="1658" spans="1:12" x14ac:dyDescent="0.3">
      <c r="A1658" s="2">
        <v>41967</v>
      </c>
      <c r="B1658" s="8">
        <f>YEAR(SalesData[[#This Row],[Order Date]])</f>
        <v>2014</v>
      </c>
      <c r="C1658" s="11">
        <f>MONTH(SalesData[[#This Row],[Order Date]])</f>
        <v>11</v>
      </c>
      <c r="D1658" t="s">
        <v>1080</v>
      </c>
      <c r="E1658" t="s">
        <v>1081</v>
      </c>
      <c r="F1658" t="s">
        <v>129</v>
      </c>
      <c r="G1658" t="s">
        <v>21</v>
      </c>
      <c r="H1658" t="s">
        <v>49</v>
      </c>
      <c r="I1658" t="s">
        <v>2775</v>
      </c>
      <c r="J1658" s="6">
        <v>144.12</v>
      </c>
      <c r="K1658" s="8">
        <v>3</v>
      </c>
      <c r="L1658" s="6">
        <v>69.177599999999984</v>
      </c>
    </row>
    <row r="1659" spans="1:12" x14ac:dyDescent="0.3">
      <c r="A1659" s="2">
        <v>41967</v>
      </c>
      <c r="B1659" s="8">
        <f>YEAR(SalesData[[#This Row],[Order Date]])</f>
        <v>2014</v>
      </c>
      <c r="C1659" s="11">
        <f>MONTH(SalesData[[#This Row],[Order Date]])</f>
        <v>11</v>
      </c>
      <c r="D1659" t="s">
        <v>1080</v>
      </c>
      <c r="E1659" t="s">
        <v>1081</v>
      </c>
      <c r="F1659" t="s">
        <v>129</v>
      </c>
      <c r="G1659" t="s">
        <v>21</v>
      </c>
      <c r="H1659" t="s">
        <v>49</v>
      </c>
      <c r="I1659" t="s">
        <v>505</v>
      </c>
      <c r="J1659" s="6">
        <v>15.96</v>
      </c>
      <c r="K1659" s="8">
        <v>2</v>
      </c>
      <c r="L1659" s="6">
        <v>7.98</v>
      </c>
    </row>
    <row r="1660" spans="1:12" x14ac:dyDescent="0.3">
      <c r="A1660" s="2">
        <v>41967</v>
      </c>
      <c r="B1660" s="8">
        <f>YEAR(SalesData[[#This Row],[Order Date]])</f>
        <v>2014</v>
      </c>
      <c r="C1660" s="11">
        <f>MONTH(SalesData[[#This Row],[Order Date]])</f>
        <v>11</v>
      </c>
      <c r="D1660" t="s">
        <v>55</v>
      </c>
      <c r="E1660" t="s">
        <v>56</v>
      </c>
      <c r="F1660" t="s">
        <v>173</v>
      </c>
      <c r="G1660" t="s">
        <v>13</v>
      </c>
      <c r="H1660" t="s">
        <v>33</v>
      </c>
      <c r="I1660" t="s">
        <v>2706</v>
      </c>
      <c r="J1660" s="6">
        <v>111.15</v>
      </c>
      <c r="K1660" s="8">
        <v>5</v>
      </c>
      <c r="L1660" s="6">
        <v>48.906000000000006</v>
      </c>
    </row>
    <row r="1661" spans="1:12" x14ac:dyDescent="0.3">
      <c r="A1661" s="2">
        <v>41967</v>
      </c>
      <c r="B1661" s="8">
        <f>YEAR(SalesData[[#This Row],[Order Date]])</f>
        <v>2014</v>
      </c>
      <c r="C1661" s="11">
        <f>MONTH(SalesData[[#This Row],[Order Date]])</f>
        <v>11</v>
      </c>
      <c r="D1661" t="s">
        <v>1732</v>
      </c>
      <c r="E1661" t="s">
        <v>1733</v>
      </c>
      <c r="F1661" t="s">
        <v>269</v>
      </c>
      <c r="G1661" t="s">
        <v>21</v>
      </c>
      <c r="H1661" t="s">
        <v>40</v>
      </c>
      <c r="I1661" t="s">
        <v>1707</v>
      </c>
      <c r="J1661" s="6">
        <v>5.7420000000000009</v>
      </c>
      <c r="K1661" s="8">
        <v>3</v>
      </c>
      <c r="L1661" s="6">
        <v>-4.5935999999999986</v>
      </c>
    </row>
    <row r="1662" spans="1:12" x14ac:dyDescent="0.3">
      <c r="A1662" s="2">
        <v>41968</v>
      </c>
      <c r="B1662" s="8">
        <f>YEAR(SalesData[[#This Row],[Order Date]])</f>
        <v>2014</v>
      </c>
      <c r="C1662" s="11">
        <f>MONTH(SalesData[[#This Row],[Order Date]])</f>
        <v>11</v>
      </c>
      <c r="D1662" t="s">
        <v>1859</v>
      </c>
      <c r="E1662" t="s">
        <v>1860</v>
      </c>
      <c r="F1662" t="s">
        <v>20</v>
      </c>
      <c r="G1662" t="s">
        <v>21</v>
      </c>
      <c r="H1662" t="s">
        <v>42</v>
      </c>
      <c r="I1662" t="s">
        <v>1332</v>
      </c>
      <c r="J1662" s="6">
        <v>320.88</v>
      </c>
      <c r="K1662" s="8">
        <v>6</v>
      </c>
      <c r="L1662" s="6">
        <v>93.055199999999957</v>
      </c>
    </row>
    <row r="1663" spans="1:12" x14ac:dyDescent="0.3">
      <c r="A1663" s="2">
        <v>41968</v>
      </c>
      <c r="B1663" s="8">
        <f>YEAR(SalesData[[#This Row],[Order Date]])</f>
        <v>2014</v>
      </c>
      <c r="C1663" s="11">
        <f>MONTH(SalesData[[#This Row],[Order Date]])</f>
        <v>11</v>
      </c>
      <c r="D1663" t="s">
        <v>1859</v>
      </c>
      <c r="E1663" t="s">
        <v>1860</v>
      </c>
      <c r="F1663" t="s">
        <v>20</v>
      </c>
      <c r="G1663" t="s">
        <v>13</v>
      </c>
      <c r="H1663" t="s">
        <v>33</v>
      </c>
      <c r="I1663" t="s">
        <v>498</v>
      </c>
      <c r="J1663" s="6">
        <v>23.88</v>
      </c>
      <c r="K1663" s="8">
        <v>3</v>
      </c>
      <c r="L1663" s="6">
        <v>10.507200000000001</v>
      </c>
    </row>
    <row r="1664" spans="1:12" x14ac:dyDescent="0.3">
      <c r="A1664" s="2">
        <v>41968</v>
      </c>
      <c r="B1664" s="8">
        <f>YEAR(SalesData[[#This Row],[Order Date]])</f>
        <v>2014</v>
      </c>
      <c r="C1664" s="11">
        <f>MONTH(SalesData[[#This Row],[Order Date]])</f>
        <v>11</v>
      </c>
      <c r="D1664" t="s">
        <v>1859</v>
      </c>
      <c r="E1664" t="s">
        <v>1860</v>
      </c>
      <c r="F1664" t="s">
        <v>20</v>
      </c>
      <c r="G1664" t="s">
        <v>21</v>
      </c>
      <c r="H1664" t="s">
        <v>49</v>
      </c>
      <c r="I1664" t="s">
        <v>2140</v>
      </c>
      <c r="J1664" s="6">
        <v>26.76</v>
      </c>
      <c r="K1664" s="8">
        <v>4</v>
      </c>
      <c r="L1664" s="6">
        <v>12.3096</v>
      </c>
    </row>
    <row r="1665" spans="1:12" x14ac:dyDescent="0.3">
      <c r="A1665" s="2">
        <v>41968</v>
      </c>
      <c r="B1665" s="8">
        <f>YEAR(SalesData[[#This Row],[Order Date]])</f>
        <v>2014</v>
      </c>
      <c r="C1665" s="11">
        <f>MONTH(SalesData[[#This Row],[Order Date]])</f>
        <v>11</v>
      </c>
      <c r="D1665" t="s">
        <v>2411</v>
      </c>
      <c r="E1665" t="s">
        <v>2412</v>
      </c>
      <c r="F1665" t="s">
        <v>57</v>
      </c>
      <c r="G1665" t="s">
        <v>37</v>
      </c>
      <c r="H1665" t="s">
        <v>87</v>
      </c>
      <c r="I1665" t="s">
        <v>2717</v>
      </c>
      <c r="J1665" s="6">
        <v>24.672000000000001</v>
      </c>
      <c r="K1665" s="8">
        <v>3</v>
      </c>
      <c r="L1665" s="6">
        <v>0</v>
      </c>
    </row>
    <row r="1666" spans="1:12" x14ac:dyDescent="0.3">
      <c r="A1666" s="2">
        <v>41968</v>
      </c>
      <c r="B1666" s="8">
        <f>YEAR(SalesData[[#This Row],[Order Date]])</f>
        <v>2014</v>
      </c>
      <c r="C1666" s="11">
        <f>MONTH(SalesData[[#This Row],[Order Date]])</f>
        <v>11</v>
      </c>
      <c r="D1666" t="s">
        <v>2411</v>
      </c>
      <c r="E1666" t="s">
        <v>2412</v>
      </c>
      <c r="F1666" t="s">
        <v>57</v>
      </c>
      <c r="G1666" t="s">
        <v>21</v>
      </c>
      <c r="H1666" t="s">
        <v>22</v>
      </c>
      <c r="I1666" t="s">
        <v>822</v>
      </c>
      <c r="J1666" s="6">
        <v>2.52</v>
      </c>
      <c r="K1666" s="8">
        <v>1</v>
      </c>
      <c r="L1666" s="6">
        <v>0.88200000000000001</v>
      </c>
    </row>
    <row r="1667" spans="1:12" x14ac:dyDescent="0.3">
      <c r="A1667" s="2">
        <v>41968</v>
      </c>
      <c r="B1667" s="8">
        <f>YEAR(SalesData[[#This Row],[Order Date]])</f>
        <v>2014</v>
      </c>
      <c r="C1667" s="11">
        <f>MONTH(SalesData[[#This Row],[Order Date]])</f>
        <v>11</v>
      </c>
      <c r="D1667" t="s">
        <v>2411</v>
      </c>
      <c r="E1667" t="s">
        <v>2412</v>
      </c>
      <c r="F1667" t="s">
        <v>57</v>
      </c>
      <c r="G1667" t="s">
        <v>13</v>
      </c>
      <c r="H1667" t="s">
        <v>27</v>
      </c>
      <c r="I1667" t="s">
        <v>28</v>
      </c>
      <c r="J1667" s="6">
        <v>1218.7349999999997</v>
      </c>
      <c r="K1667" s="8">
        <v>5</v>
      </c>
      <c r="L1667" s="6">
        <v>-121.87349999999992</v>
      </c>
    </row>
    <row r="1668" spans="1:12" x14ac:dyDescent="0.3">
      <c r="A1668" s="2">
        <v>41968</v>
      </c>
      <c r="B1668" s="8">
        <f>YEAR(SalesData[[#This Row],[Order Date]])</f>
        <v>2014</v>
      </c>
      <c r="C1668" s="11">
        <f>MONTH(SalesData[[#This Row],[Order Date]])</f>
        <v>11</v>
      </c>
      <c r="D1668" t="s">
        <v>2411</v>
      </c>
      <c r="E1668" t="s">
        <v>2412</v>
      </c>
      <c r="F1668" t="s">
        <v>57</v>
      </c>
      <c r="G1668" t="s">
        <v>21</v>
      </c>
      <c r="H1668" t="s">
        <v>22</v>
      </c>
      <c r="I1668" t="s">
        <v>2433</v>
      </c>
      <c r="J1668" s="6">
        <v>5.9039999999999999</v>
      </c>
      <c r="K1668" s="8">
        <v>2</v>
      </c>
      <c r="L1668" s="6">
        <v>1.9925999999999999</v>
      </c>
    </row>
    <row r="1669" spans="1:12" x14ac:dyDescent="0.3">
      <c r="A1669" s="2">
        <v>41968</v>
      </c>
      <c r="B1669" s="8">
        <f>YEAR(SalesData[[#This Row],[Order Date]])</f>
        <v>2014</v>
      </c>
      <c r="C1669" s="11">
        <f>MONTH(SalesData[[#This Row],[Order Date]])</f>
        <v>11</v>
      </c>
      <c r="D1669" t="s">
        <v>2411</v>
      </c>
      <c r="E1669" t="s">
        <v>2412</v>
      </c>
      <c r="F1669" t="s">
        <v>57</v>
      </c>
      <c r="G1669" t="s">
        <v>21</v>
      </c>
      <c r="H1669" t="s">
        <v>49</v>
      </c>
      <c r="I1669" t="s">
        <v>1593</v>
      </c>
      <c r="J1669" s="6">
        <v>15.696000000000002</v>
      </c>
      <c r="K1669" s="8">
        <v>3</v>
      </c>
      <c r="L1669" s="6">
        <v>5.1011999999999995</v>
      </c>
    </row>
    <row r="1670" spans="1:12" x14ac:dyDescent="0.3">
      <c r="A1670" s="2">
        <v>41968</v>
      </c>
      <c r="B1670" s="8">
        <f>YEAR(SalesData[[#This Row],[Order Date]])</f>
        <v>2014</v>
      </c>
      <c r="C1670" s="11">
        <f>MONTH(SalesData[[#This Row],[Order Date]])</f>
        <v>11</v>
      </c>
      <c r="D1670" t="s">
        <v>2411</v>
      </c>
      <c r="E1670" t="s">
        <v>2412</v>
      </c>
      <c r="F1670" t="s">
        <v>57</v>
      </c>
      <c r="G1670" t="s">
        <v>13</v>
      </c>
      <c r="H1670" t="s">
        <v>33</v>
      </c>
      <c r="I1670" t="s">
        <v>1096</v>
      </c>
      <c r="J1670" s="6">
        <v>6.0960000000000001</v>
      </c>
      <c r="K1670" s="8">
        <v>3</v>
      </c>
      <c r="L1670" s="6">
        <v>-3.9624000000000006</v>
      </c>
    </row>
    <row r="1671" spans="1:12" x14ac:dyDescent="0.3">
      <c r="A1671" s="2">
        <v>41968</v>
      </c>
      <c r="B1671" s="8">
        <f>YEAR(SalesData[[#This Row],[Order Date]])</f>
        <v>2014</v>
      </c>
      <c r="C1671" s="11">
        <f>MONTH(SalesData[[#This Row],[Order Date]])</f>
        <v>11</v>
      </c>
      <c r="D1671" t="s">
        <v>2046</v>
      </c>
      <c r="E1671" t="s">
        <v>2047</v>
      </c>
      <c r="F1671" t="s">
        <v>746</v>
      </c>
      <c r="G1671" t="s">
        <v>13</v>
      </c>
      <c r="H1671" t="s">
        <v>33</v>
      </c>
      <c r="I1671" t="s">
        <v>1528</v>
      </c>
      <c r="J1671" s="6">
        <v>52.96</v>
      </c>
      <c r="K1671" s="8">
        <v>2</v>
      </c>
      <c r="L1671" s="6">
        <v>20.1248</v>
      </c>
    </row>
    <row r="1672" spans="1:12" x14ac:dyDescent="0.3">
      <c r="A1672" s="2">
        <v>41968</v>
      </c>
      <c r="B1672" s="8">
        <f>YEAR(SalesData[[#This Row],[Order Date]])</f>
        <v>2014</v>
      </c>
      <c r="C1672" s="11">
        <f>MONTH(SalesData[[#This Row],[Order Date]])</f>
        <v>11</v>
      </c>
      <c r="D1672" t="s">
        <v>2067</v>
      </c>
      <c r="E1672" t="s">
        <v>2068</v>
      </c>
      <c r="F1672" t="s">
        <v>145</v>
      </c>
      <c r="G1672" t="s">
        <v>21</v>
      </c>
      <c r="H1672" t="s">
        <v>29</v>
      </c>
      <c r="I1672" t="s">
        <v>2675</v>
      </c>
      <c r="J1672" s="6">
        <v>1117.92</v>
      </c>
      <c r="K1672" s="8">
        <v>4</v>
      </c>
      <c r="L1672" s="6">
        <v>55.895999999999958</v>
      </c>
    </row>
    <row r="1673" spans="1:12" x14ac:dyDescent="0.3">
      <c r="A1673" s="2">
        <v>41968</v>
      </c>
      <c r="B1673" s="8">
        <f>YEAR(SalesData[[#This Row],[Order Date]])</f>
        <v>2014</v>
      </c>
      <c r="C1673" s="11">
        <f>MONTH(SalesData[[#This Row],[Order Date]])</f>
        <v>11</v>
      </c>
      <c r="D1673" t="s">
        <v>2067</v>
      </c>
      <c r="E1673" t="s">
        <v>2068</v>
      </c>
      <c r="F1673" t="s">
        <v>145</v>
      </c>
      <c r="G1673" t="s">
        <v>13</v>
      </c>
      <c r="H1673" t="s">
        <v>14</v>
      </c>
      <c r="I1673" t="s">
        <v>2238</v>
      </c>
      <c r="J1673" s="6">
        <v>275.952</v>
      </c>
      <c r="K1673" s="8">
        <v>3</v>
      </c>
      <c r="L1673" s="6">
        <v>-37.943400000000025</v>
      </c>
    </row>
    <row r="1674" spans="1:12" x14ac:dyDescent="0.3">
      <c r="A1674" s="2">
        <v>41968</v>
      </c>
      <c r="B1674" s="8">
        <f>YEAR(SalesData[[#This Row],[Order Date]])</f>
        <v>2014</v>
      </c>
      <c r="C1674" s="11">
        <f>MONTH(SalesData[[#This Row],[Order Date]])</f>
        <v>11</v>
      </c>
      <c r="D1674" t="s">
        <v>1468</v>
      </c>
      <c r="E1674" t="s">
        <v>1469</v>
      </c>
      <c r="F1674" t="s">
        <v>226</v>
      </c>
      <c r="G1674" t="s">
        <v>21</v>
      </c>
      <c r="H1674" t="s">
        <v>35</v>
      </c>
      <c r="I1674" t="s">
        <v>3090</v>
      </c>
      <c r="J1674" s="6">
        <v>51.016000000000005</v>
      </c>
      <c r="K1674" s="8">
        <v>7</v>
      </c>
      <c r="L1674" s="6">
        <v>8.2900999999999954</v>
      </c>
    </row>
    <row r="1675" spans="1:12" x14ac:dyDescent="0.3">
      <c r="A1675" s="2">
        <v>41968</v>
      </c>
      <c r="B1675" s="8">
        <f>YEAR(SalesData[[#This Row],[Order Date]])</f>
        <v>2014</v>
      </c>
      <c r="C1675" s="11">
        <f>MONTH(SalesData[[#This Row],[Order Date]])</f>
        <v>11</v>
      </c>
      <c r="D1675" t="s">
        <v>2474</v>
      </c>
      <c r="E1675" t="s">
        <v>2475</v>
      </c>
      <c r="F1675" t="s">
        <v>20</v>
      </c>
      <c r="G1675" t="s">
        <v>37</v>
      </c>
      <c r="H1675" t="s">
        <v>38</v>
      </c>
      <c r="I1675" t="s">
        <v>520</v>
      </c>
      <c r="J1675" s="6">
        <v>539.91999999999996</v>
      </c>
      <c r="K1675" s="8">
        <v>5</v>
      </c>
      <c r="L1675" s="6">
        <v>47.242999999999967</v>
      </c>
    </row>
    <row r="1676" spans="1:12" x14ac:dyDescent="0.3">
      <c r="A1676" s="2">
        <v>41968</v>
      </c>
      <c r="B1676" s="8">
        <f>YEAR(SalesData[[#This Row],[Order Date]])</f>
        <v>2014</v>
      </c>
      <c r="C1676" s="11">
        <f>MONTH(SalesData[[#This Row],[Order Date]])</f>
        <v>11</v>
      </c>
      <c r="D1676" t="s">
        <v>2474</v>
      </c>
      <c r="E1676" t="s">
        <v>2475</v>
      </c>
      <c r="F1676" t="s">
        <v>20</v>
      </c>
      <c r="G1676" t="s">
        <v>13</v>
      </c>
      <c r="H1676" t="s">
        <v>16</v>
      </c>
      <c r="I1676" t="s">
        <v>1293</v>
      </c>
      <c r="J1676" s="6">
        <v>725.34400000000005</v>
      </c>
      <c r="K1676" s="8">
        <v>4</v>
      </c>
      <c r="L1676" s="6">
        <v>54.400800000000004</v>
      </c>
    </row>
    <row r="1677" spans="1:12" x14ac:dyDescent="0.3">
      <c r="A1677" s="2">
        <v>41968</v>
      </c>
      <c r="B1677" s="8">
        <f>YEAR(SalesData[[#This Row],[Order Date]])</f>
        <v>2014</v>
      </c>
      <c r="C1677" s="11">
        <f>MONTH(SalesData[[#This Row],[Order Date]])</f>
        <v>11</v>
      </c>
      <c r="D1677" t="s">
        <v>2474</v>
      </c>
      <c r="E1677" t="s">
        <v>2475</v>
      </c>
      <c r="F1677" t="s">
        <v>20</v>
      </c>
      <c r="G1677" t="s">
        <v>21</v>
      </c>
      <c r="H1677" t="s">
        <v>35</v>
      </c>
      <c r="I1677" t="s">
        <v>1577</v>
      </c>
      <c r="J1677" s="6">
        <v>7.4399999999999995</v>
      </c>
      <c r="K1677" s="8">
        <v>3</v>
      </c>
      <c r="L1677" s="6">
        <v>2.6039999999999996</v>
      </c>
    </row>
    <row r="1678" spans="1:12" x14ac:dyDescent="0.3">
      <c r="A1678" s="2">
        <v>41969</v>
      </c>
      <c r="B1678" s="8">
        <f>YEAR(SalesData[[#This Row],[Order Date]])</f>
        <v>2014</v>
      </c>
      <c r="C1678" s="11">
        <f>MONTH(SalesData[[#This Row],[Order Date]])</f>
        <v>11</v>
      </c>
      <c r="D1678" t="s">
        <v>179</v>
      </c>
      <c r="E1678" t="s">
        <v>180</v>
      </c>
      <c r="F1678" t="s">
        <v>57</v>
      </c>
      <c r="G1678" t="s">
        <v>13</v>
      </c>
      <c r="H1678" t="s">
        <v>33</v>
      </c>
      <c r="I1678" t="s">
        <v>190</v>
      </c>
      <c r="J1678" s="6">
        <v>19.3</v>
      </c>
      <c r="K1678" s="8">
        <v>5</v>
      </c>
      <c r="L1678" s="6">
        <v>-14.475000000000001</v>
      </c>
    </row>
    <row r="1679" spans="1:12" x14ac:dyDescent="0.3">
      <c r="A1679" s="2">
        <v>41969</v>
      </c>
      <c r="B1679" s="8">
        <f>YEAR(SalesData[[#This Row],[Order Date]])</f>
        <v>2014</v>
      </c>
      <c r="C1679" s="11">
        <f>MONTH(SalesData[[#This Row],[Order Date]])</f>
        <v>11</v>
      </c>
      <c r="D1679" t="s">
        <v>2152</v>
      </c>
      <c r="E1679" t="s">
        <v>2153</v>
      </c>
      <c r="F1679" t="s">
        <v>226</v>
      </c>
      <c r="G1679" t="s">
        <v>21</v>
      </c>
      <c r="H1679" t="s">
        <v>49</v>
      </c>
      <c r="I1679" t="s">
        <v>1586</v>
      </c>
      <c r="J1679" s="6">
        <v>15.552000000000003</v>
      </c>
      <c r="K1679" s="8">
        <v>3</v>
      </c>
      <c r="L1679" s="6">
        <v>5.4432</v>
      </c>
    </row>
    <row r="1680" spans="1:12" x14ac:dyDescent="0.3">
      <c r="A1680" s="2">
        <v>41969</v>
      </c>
      <c r="B1680" s="8">
        <f>YEAR(SalesData[[#This Row],[Order Date]])</f>
        <v>2014</v>
      </c>
      <c r="C1680" s="11">
        <f>MONTH(SalesData[[#This Row],[Order Date]])</f>
        <v>11</v>
      </c>
      <c r="D1680" t="s">
        <v>2152</v>
      </c>
      <c r="E1680" t="s">
        <v>2153</v>
      </c>
      <c r="F1680" t="s">
        <v>226</v>
      </c>
      <c r="G1680" t="s">
        <v>21</v>
      </c>
      <c r="H1680" t="s">
        <v>29</v>
      </c>
      <c r="I1680" t="s">
        <v>1527</v>
      </c>
      <c r="J1680" s="6">
        <v>669.08</v>
      </c>
      <c r="K1680" s="8">
        <v>5</v>
      </c>
      <c r="L1680" s="6">
        <v>-167.27</v>
      </c>
    </row>
    <row r="1681" spans="1:12" x14ac:dyDescent="0.3">
      <c r="A1681" s="2">
        <v>41969</v>
      </c>
      <c r="B1681" s="8">
        <f>YEAR(SalesData[[#This Row],[Order Date]])</f>
        <v>2014</v>
      </c>
      <c r="C1681" s="11">
        <f>MONTH(SalesData[[#This Row],[Order Date]])</f>
        <v>11</v>
      </c>
      <c r="D1681" t="s">
        <v>2152</v>
      </c>
      <c r="E1681" t="s">
        <v>2153</v>
      </c>
      <c r="F1681" t="s">
        <v>226</v>
      </c>
      <c r="G1681" t="s">
        <v>37</v>
      </c>
      <c r="H1681" t="s">
        <v>38</v>
      </c>
      <c r="I1681" t="s">
        <v>2154</v>
      </c>
      <c r="J1681" s="6">
        <v>438.33600000000001</v>
      </c>
      <c r="K1681" s="8">
        <v>4</v>
      </c>
      <c r="L1681" s="6">
        <v>-87.667200000000037</v>
      </c>
    </row>
    <row r="1682" spans="1:12" x14ac:dyDescent="0.3">
      <c r="A1682" s="2">
        <v>41969</v>
      </c>
      <c r="B1682" s="8">
        <f>YEAR(SalesData[[#This Row],[Order Date]])</f>
        <v>2014</v>
      </c>
      <c r="C1682" s="11">
        <f>MONTH(SalesData[[#This Row],[Order Date]])</f>
        <v>11</v>
      </c>
      <c r="D1682" t="s">
        <v>296</v>
      </c>
      <c r="E1682" t="s">
        <v>297</v>
      </c>
      <c r="F1682" t="s">
        <v>20</v>
      </c>
      <c r="G1682" t="s">
        <v>21</v>
      </c>
      <c r="H1682" t="s">
        <v>49</v>
      </c>
      <c r="I1682" t="s">
        <v>2987</v>
      </c>
      <c r="J1682" s="6">
        <v>81.98</v>
      </c>
      <c r="K1682" s="8">
        <v>2</v>
      </c>
      <c r="L1682" s="6">
        <v>40.170200000000001</v>
      </c>
    </row>
    <row r="1683" spans="1:12" x14ac:dyDescent="0.3">
      <c r="A1683" s="2">
        <v>41969</v>
      </c>
      <c r="B1683" s="8">
        <f>YEAR(SalesData[[#This Row],[Order Date]])</f>
        <v>2014</v>
      </c>
      <c r="C1683" s="11">
        <f>MONTH(SalesData[[#This Row],[Order Date]])</f>
        <v>11</v>
      </c>
      <c r="D1683" t="s">
        <v>921</v>
      </c>
      <c r="E1683" t="s">
        <v>922</v>
      </c>
      <c r="F1683" t="s">
        <v>145</v>
      </c>
      <c r="G1683" t="s">
        <v>37</v>
      </c>
      <c r="H1683" t="s">
        <v>38</v>
      </c>
      <c r="I1683" t="s">
        <v>1233</v>
      </c>
      <c r="J1683" s="6">
        <v>279.95999999999998</v>
      </c>
      <c r="K1683" s="8">
        <v>4</v>
      </c>
      <c r="L1683" s="6">
        <v>78.388800000000003</v>
      </c>
    </row>
    <row r="1684" spans="1:12" x14ac:dyDescent="0.3">
      <c r="A1684" s="2">
        <v>41969</v>
      </c>
      <c r="B1684" s="8">
        <f>YEAR(SalesData[[#This Row],[Order Date]])</f>
        <v>2014</v>
      </c>
      <c r="C1684" s="11">
        <f>MONTH(SalesData[[#This Row],[Order Date]])</f>
        <v>11</v>
      </c>
      <c r="D1684" t="s">
        <v>921</v>
      </c>
      <c r="E1684" t="s">
        <v>922</v>
      </c>
      <c r="F1684" t="s">
        <v>145</v>
      </c>
      <c r="G1684" t="s">
        <v>21</v>
      </c>
      <c r="H1684" t="s">
        <v>40</v>
      </c>
      <c r="I1684" t="s">
        <v>160</v>
      </c>
      <c r="J1684" s="6">
        <v>12.912000000000001</v>
      </c>
      <c r="K1684" s="8">
        <v>3</v>
      </c>
      <c r="L1684" s="6">
        <v>4.6806000000000001</v>
      </c>
    </row>
    <row r="1685" spans="1:12" x14ac:dyDescent="0.3">
      <c r="A1685" s="2">
        <v>41969</v>
      </c>
      <c r="B1685" s="8">
        <f>YEAR(SalesData[[#This Row],[Order Date]])</f>
        <v>2014</v>
      </c>
      <c r="C1685" s="11">
        <f>MONTH(SalesData[[#This Row],[Order Date]])</f>
        <v>11</v>
      </c>
      <c r="D1685" t="s">
        <v>921</v>
      </c>
      <c r="E1685" t="s">
        <v>922</v>
      </c>
      <c r="F1685" t="s">
        <v>145</v>
      </c>
      <c r="G1685" t="s">
        <v>21</v>
      </c>
      <c r="H1685" t="s">
        <v>40</v>
      </c>
      <c r="I1685" t="s">
        <v>1759</v>
      </c>
      <c r="J1685" s="6">
        <v>17.088000000000001</v>
      </c>
      <c r="K1685" s="8">
        <v>4</v>
      </c>
      <c r="L1685" s="6">
        <v>5.767199999999999</v>
      </c>
    </row>
    <row r="1686" spans="1:12" x14ac:dyDescent="0.3">
      <c r="A1686" s="2">
        <v>41969</v>
      </c>
      <c r="B1686" s="8">
        <f>YEAR(SalesData[[#This Row],[Order Date]])</f>
        <v>2014</v>
      </c>
      <c r="C1686" s="11">
        <f>MONTH(SalesData[[#This Row],[Order Date]])</f>
        <v>11</v>
      </c>
      <c r="D1686" t="s">
        <v>921</v>
      </c>
      <c r="E1686" t="s">
        <v>922</v>
      </c>
      <c r="F1686" t="s">
        <v>145</v>
      </c>
      <c r="G1686" t="s">
        <v>21</v>
      </c>
      <c r="H1686" t="s">
        <v>22</v>
      </c>
      <c r="I1686" t="s">
        <v>679</v>
      </c>
      <c r="J1686" s="6">
        <v>93.149999999999991</v>
      </c>
      <c r="K1686" s="8">
        <v>9</v>
      </c>
      <c r="L1686" s="6">
        <v>44.712000000000003</v>
      </c>
    </row>
    <row r="1687" spans="1:12" x14ac:dyDescent="0.3">
      <c r="A1687" s="2">
        <v>41969</v>
      </c>
      <c r="B1687" s="8">
        <f>YEAR(SalesData[[#This Row],[Order Date]])</f>
        <v>2014</v>
      </c>
      <c r="C1687" s="11">
        <f>MONTH(SalesData[[#This Row],[Order Date]])</f>
        <v>11</v>
      </c>
      <c r="D1687" t="s">
        <v>921</v>
      </c>
      <c r="E1687" t="s">
        <v>922</v>
      </c>
      <c r="F1687" t="s">
        <v>145</v>
      </c>
      <c r="G1687" t="s">
        <v>21</v>
      </c>
      <c r="H1687" t="s">
        <v>22</v>
      </c>
      <c r="I1687" t="s">
        <v>1521</v>
      </c>
      <c r="J1687" s="6">
        <v>11.52</v>
      </c>
      <c r="K1687" s="8">
        <v>4</v>
      </c>
      <c r="L1687" s="6">
        <v>5.6448</v>
      </c>
    </row>
    <row r="1688" spans="1:12" x14ac:dyDescent="0.3">
      <c r="A1688" s="2">
        <v>41969</v>
      </c>
      <c r="B1688" s="8">
        <f>YEAR(SalesData[[#This Row],[Order Date]])</f>
        <v>2014</v>
      </c>
      <c r="C1688" s="11">
        <f>MONTH(SalesData[[#This Row],[Order Date]])</f>
        <v>11</v>
      </c>
      <c r="D1688" t="s">
        <v>2668</v>
      </c>
      <c r="E1688" t="s">
        <v>2669</v>
      </c>
      <c r="F1688" t="s">
        <v>20</v>
      </c>
      <c r="G1688" t="s">
        <v>21</v>
      </c>
      <c r="H1688" t="s">
        <v>40</v>
      </c>
      <c r="I1688" t="s">
        <v>1529</v>
      </c>
      <c r="J1688" s="6">
        <v>4.32</v>
      </c>
      <c r="K1688" s="8">
        <v>3</v>
      </c>
      <c r="L1688" s="6">
        <v>1.512</v>
      </c>
    </row>
    <row r="1689" spans="1:12" x14ac:dyDescent="0.3">
      <c r="A1689" s="2">
        <v>41969</v>
      </c>
      <c r="B1689" s="8">
        <f>YEAR(SalesData[[#This Row],[Order Date]])</f>
        <v>2014</v>
      </c>
      <c r="C1689" s="11">
        <f>MONTH(SalesData[[#This Row],[Order Date]])</f>
        <v>11</v>
      </c>
      <c r="D1689" t="s">
        <v>2668</v>
      </c>
      <c r="E1689" t="s">
        <v>2669</v>
      </c>
      <c r="F1689" t="s">
        <v>20</v>
      </c>
      <c r="G1689" t="s">
        <v>21</v>
      </c>
      <c r="H1689" t="s">
        <v>49</v>
      </c>
      <c r="I1689" t="s">
        <v>2059</v>
      </c>
      <c r="J1689" s="6">
        <v>14.940000000000001</v>
      </c>
      <c r="K1689" s="8">
        <v>3</v>
      </c>
      <c r="L1689" s="6">
        <v>7.0218000000000007</v>
      </c>
    </row>
    <row r="1690" spans="1:12" x14ac:dyDescent="0.3">
      <c r="A1690" s="2">
        <v>41969</v>
      </c>
      <c r="B1690" s="8">
        <f>YEAR(SalesData[[#This Row],[Order Date]])</f>
        <v>2014</v>
      </c>
      <c r="C1690" s="11">
        <f>MONTH(SalesData[[#This Row],[Order Date]])</f>
        <v>11</v>
      </c>
      <c r="D1690" t="s">
        <v>2668</v>
      </c>
      <c r="E1690" t="s">
        <v>2669</v>
      </c>
      <c r="F1690" t="s">
        <v>20</v>
      </c>
      <c r="G1690" t="s">
        <v>21</v>
      </c>
      <c r="H1690" t="s">
        <v>42</v>
      </c>
      <c r="I1690" t="s">
        <v>2492</v>
      </c>
      <c r="J1690" s="6">
        <v>40.54</v>
      </c>
      <c r="K1690" s="8">
        <v>2</v>
      </c>
      <c r="L1690" s="6">
        <v>11.351200000000002</v>
      </c>
    </row>
    <row r="1691" spans="1:12" x14ac:dyDescent="0.3">
      <c r="A1691" s="2">
        <v>41969</v>
      </c>
      <c r="B1691" s="8">
        <f>YEAR(SalesData[[#This Row],[Order Date]])</f>
        <v>2014</v>
      </c>
      <c r="C1691" s="11">
        <f>MONTH(SalesData[[#This Row],[Order Date]])</f>
        <v>11</v>
      </c>
      <c r="D1691" t="s">
        <v>2668</v>
      </c>
      <c r="E1691" t="s">
        <v>2669</v>
      </c>
      <c r="F1691" t="s">
        <v>20</v>
      </c>
      <c r="G1691" t="s">
        <v>21</v>
      </c>
      <c r="H1691" t="s">
        <v>40</v>
      </c>
      <c r="I1691" t="s">
        <v>2597</v>
      </c>
      <c r="J1691" s="6">
        <v>7.3120000000000012</v>
      </c>
      <c r="K1691" s="8">
        <v>1</v>
      </c>
      <c r="L1691" s="6">
        <v>2.5591999999999997</v>
      </c>
    </row>
    <row r="1692" spans="1:12" x14ac:dyDescent="0.3">
      <c r="A1692" s="2">
        <v>41970</v>
      </c>
      <c r="B1692" s="8">
        <f>YEAR(SalesData[[#This Row],[Order Date]])</f>
        <v>2014</v>
      </c>
      <c r="C1692" s="11">
        <f>MONTH(SalesData[[#This Row],[Order Date]])</f>
        <v>11</v>
      </c>
      <c r="D1692" t="s">
        <v>2025</v>
      </c>
      <c r="E1692" t="s">
        <v>2026</v>
      </c>
      <c r="F1692" t="s">
        <v>145</v>
      </c>
      <c r="G1692" t="s">
        <v>21</v>
      </c>
      <c r="H1692" t="s">
        <v>146</v>
      </c>
      <c r="I1692" t="s">
        <v>304</v>
      </c>
      <c r="J1692" s="6">
        <v>3.76</v>
      </c>
      <c r="K1692" s="8">
        <v>2</v>
      </c>
      <c r="L1692" s="6">
        <v>1.3159999999999998</v>
      </c>
    </row>
    <row r="1693" spans="1:12" x14ac:dyDescent="0.3">
      <c r="A1693" s="2">
        <v>41970</v>
      </c>
      <c r="B1693" s="8">
        <f>YEAR(SalesData[[#This Row],[Order Date]])</f>
        <v>2014</v>
      </c>
      <c r="C1693" s="11">
        <f>MONTH(SalesData[[#This Row],[Order Date]])</f>
        <v>11</v>
      </c>
      <c r="D1693" t="s">
        <v>3012</v>
      </c>
      <c r="E1693" t="s">
        <v>3013</v>
      </c>
      <c r="F1693" t="s">
        <v>145</v>
      </c>
      <c r="G1693" t="s">
        <v>13</v>
      </c>
      <c r="H1693" t="s">
        <v>33</v>
      </c>
      <c r="I1693" t="s">
        <v>1778</v>
      </c>
      <c r="J1693" s="6">
        <v>199.89999999999998</v>
      </c>
      <c r="K1693" s="8">
        <v>5</v>
      </c>
      <c r="L1693" s="6">
        <v>39.97999999999999</v>
      </c>
    </row>
    <row r="1694" spans="1:12" x14ac:dyDescent="0.3">
      <c r="A1694" s="2">
        <v>41971</v>
      </c>
      <c r="B1694" s="8">
        <f>YEAR(SalesData[[#This Row],[Order Date]])</f>
        <v>2014</v>
      </c>
      <c r="C1694" s="11">
        <f>MONTH(SalesData[[#This Row],[Order Date]])</f>
        <v>11</v>
      </c>
      <c r="D1694" t="s">
        <v>2430</v>
      </c>
      <c r="E1694" t="s">
        <v>2431</v>
      </c>
      <c r="F1694" t="s">
        <v>193</v>
      </c>
      <c r="G1694" t="s">
        <v>21</v>
      </c>
      <c r="H1694" t="s">
        <v>35</v>
      </c>
      <c r="I1694" t="s">
        <v>1155</v>
      </c>
      <c r="J1694" s="6">
        <v>14.669999999999998</v>
      </c>
      <c r="K1694" s="8">
        <v>3</v>
      </c>
      <c r="L1694" s="6">
        <v>3.9609000000000001</v>
      </c>
    </row>
    <row r="1695" spans="1:12" x14ac:dyDescent="0.3">
      <c r="A1695" s="2">
        <v>41971</v>
      </c>
      <c r="B1695" s="8">
        <f>YEAR(SalesData[[#This Row],[Order Date]])</f>
        <v>2014</v>
      </c>
      <c r="C1695" s="11">
        <f>MONTH(SalesData[[#This Row],[Order Date]])</f>
        <v>11</v>
      </c>
      <c r="D1695" t="s">
        <v>1603</v>
      </c>
      <c r="E1695" t="s">
        <v>1604</v>
      </c>
      <c r="F1695" t="s">
        <v>145</v>
      </c>
      <c r="G1695" t="s">
        <v>21</v>
      </c>
      <c r="H1695" t="s">
        <v>40</v>
      </c>
      <c r="I1695" t="s">
        <v>1681</v>
      </c>
      <c r="J1695" s="6">
        <v>17.248000000000001</v>
      </c>
      <c r="K1695" s="8">
        <v>2</v>
      </c>
      <c r="L1695" s="6">
        <v>6.0367999999999986</v>
      </c>
    </row>
    <row r="1696" spans="1:12" x14ac:dyDescent="0.3">
      <c r="A1696" s="2">
        <v>41971</v>
      </c>
      <c r="B1696" s="8">
        <f>YEAR(SalesData[[#This Row],[Order Date]])</f>
        <v>2014</v>
      </c>
      <c r="C1696" s="11">
        <f>MONTH(SalesData[[#This Row],[Order Date]])</f>
        <v>11</v>
      </c>
      <c r="D1696" t="s">
        <v>1274</v>
      </c>
      <c r="E1696" t="s">
        <v>1275</v>
      </c>
      <c r="F1696" t="s">
        <v>206</v>
      </c>
      <c r="G1696" t="s">
        <v>13</v>
      </c>
      <c r="H1696" t="s">
        <v>33</v>
      </c>
      <c r="I1696" t="s">
        <v>299</v>
      </c>
      <c r="J1696" s="6">
        <v>397.59999999999997</v>
      </c>
      <c r="K1696" s="8">
        <v>5</v>
      </c>
      <c r="L1696" s="6">
        <v>43.735999999999962</v>
      </c>
    </row>
    <row r="1697" spans="1:12" x14ac:dyDescent="0.3">
      <c r="A1697" s="2">
        <v>41971</v>
      </c>
      <c r="B1697" s="8">
        <f>YEAR(SalesData[[#This Row],[Order Date]])</f>
        <v>2014</v>
      </c>
      <c r="C1697" s="11">
        <f>MONTH(SalesData[[#This Row],[Order Date]])</f>
        <v>11</v>
      </c>
      <c r="D1697" t="s">
        <v>1274</v>
      </c>
      <c r="E1697" t="s">
        <v>1275</v>
      </c>
      <c r="F1697" t="s">
        <v>206</v>
      </c>
      <c r="G1697" t="s">
        <v>21</v>
      </c>
      <c r="H1697" t="s">
        <v>49</v>
      </c>
      <c r="I1697" t="s">
        <v>3179</v>
      </c>
      <c r="J1697" s="6">
        <v>85.96</v>
      </c>
      <c r="K1697" s="8">
        <v>7</v>
      </c>
      <c r="L1697" s="6">
        <v>40.401199999999996</v>
      </c>
    </row>
    <row r="1698" spans="1:12" x14ac:dyDescent="0.3">
      <c r="A1698" s="2">
        <v>41971</v>
      </c>
      <c r="B1698" s="8">
        <f>YEAR(SalesData[[#This Row],[Order Date]])</f>
        <v>2014</v>
      </c>
      <c r="C1698" s="11">
        <f>MONTH(SalesData[[#This Row],[Order Date]])</f>
        <v>11</v>
      </c>
      <c r="D1698" t="s">
        <v>1274</v>
      </c>
      <c r="E1698" t="s">
        <v>1275</v>
      </c>
      <c r="F1698" t="s">
        <v>206</v>
      </c>
      <c r="G1698" t="s">
        <v>21</v>
      </c>
      <c r="H1698" t="s">
        <v>35</v>
      </c>
      <c r="I1698" t="s">
        <v>729</v>
      </c>
      <c r="J1698" s="6">
        <v>13.12</v>
      </c>
      <c r="K1698" s="8">
        <v>4</v>
      </c>
      <c r="L1698" s="6">
        <v>4.3295999999999992</v>
      </c>
    </row>
    <row r="1699" spans="1:12" x14ac:dyDescent="0.3">
      <c r="A1699" s="2">
        <v>41971</v>
      </c>
      <c r="B1699" s="8">
        <f>YEAR(SalesData[[#This Row],[Order Date]])</f>
        <v>2014</v>
      </c>
      <c r="C1699" s="11">
        <f>MONTH(SalesData[[#This Row],[Order Date]])</f>
        <v>11</v>
      </c>
      <c r="D1699" t="s">
        <v>1274</v>
      </c>
      <c r="E1699" t="s">
        <v>1275</v>
      </c>
      <c r="F1699" t="s">
        <v>206</v>
      </c>
      <c r="G1699" t="s">
        <v>21</v>
      </c>
      <c r="H1699" t="s">
        <v>40</v>
      </c>
      <c r="I1699" t="s">
        <v>711</v>
      </c>
      <c r="J1699" s="6">
        <v>45.660000000000004</v>
      </c>
      <c r="K1699" s="8">
        <v>3</v>
      </c>
      <c r="L1699" s="6">
        <v>22.3734</v>
      </c>
    </row>
    <row r="1700" spans="1:12" x14ac:dyDescent="0.3">
      <c r="A1700" s="2">
        <v>41971</v>
      </c>
      <c r="B1700" s="8">
        <f>YEAR(SalesData[[#This Row],[Order Date]])</f>
        <v>2014</v>
      </c>
      <c r="C1700" s="11">
        <f>MONTH(SalesData[[#This Row],[Order Date]])</f>
        <v>11</v>
      </c>
      <c r="D1700" t="s">
        <v>3106</v>
      </c>
      <c r="E1700" t="s">
        <v>3107</v>
      </c>
      <c r="F1700" t="s">
        <v>20</v>
      </c>
      <c r="G1700" t="s">
        <v>21</v>
      </c>
      <c r="H1700" t="s">
        <v>312</v>
      </c>
      <c r="I1700" t="s">
        <v>690</v>
      </c>
      <c r="J1700" s="6">
        <v>7.36</v>
      </c>
      <c r="K1700" s="8">
        <v>2</v>
      </c>
      <c r="L1700" s="6">
        <v>0.14719999999999978</v>
      </c>
    </row>
    <row r="1701" spans="1:12" x14ac:dyDescent="0.3">
      <c r="A1701" s="2">
        <v>41971</v>
      </c>
      <c r="B1701" s="8">
        <f>YEAR(SalesData[[#This Row],[Order Date]])</f>
        <v>2014</v>
      </c>
      <c r="C1701" s="11">
        <f>MONTH(SalesData[[#This Row],[Order Date]])</f>
        <v>11</v>
      </c>
      <c r="D1701" t="s">
        <v>3106</v>
      </c>
      <c r="E1701" t="s">
        <v>3107</v>
      </c>
      <c r="F1701" t="s">
        <v>20</v>
      </c>
      <c r="G1701" t="s">
        <v>21</v>
      </c>
      <c r="H1701" t="s">
        <v>22</v>
      </c>
      <c r="I1701" t="s">
        <v>561</v>
      </c>
      <c r="J1701" s="6">
        <v>41.4</v>
      </c>
      <c r="K1701" s="8">
        <v>4</v>
      </c>
      <c r="L1701" s="6">
        <v>19.872</v>
      </c>
    </row>
    <row r="1702" spans="1:12" x14ac:dyDescent="0.3">
      <c r="A1702" s="2">
        <v>41971</v>
      </c>
      <c r="B1702" s="8">
        <f>YEAR(SalesData[[#This Row],[Order Date]])</f>
        <v>2014</v>
      </c>
      <c r="C1702" s="11">
        <f>MONTH(SalesData[[#This Row],[Order Date]])</f>
        <v>11</v>
      </c>
      <c r="D1702" t="s">
        <v>3106</v>
      </c>
      <c r="E1702" t="s">
        <v>3107</v>
      </c>
      <c r="F1702" t="s">
        <v>20</v>
      </c>
      <c r="G1702" t="s">
        <v>13</v>
      </c>
      <c r="H1702" t="s">
        <v>14</v>
      </c>
      <c r="I1702" t="s">
        <v>2236</v>
      </c>
      <c r="J1702" s="6">
        <v>411.33199999999999</v>
      </c>
      <c r="K1702" s="8">
        <v>4</v>
      </c>
      <c r="L1702" s="6">
        <v>-4.8391999999999769</v>
      </c>
    </row>
    <row r="1703" spans="1:12" x14ac:dyDescent="0.3">
      <c r="A1703" s="2">
        <v>41971</v>
      </c>
      <c r="B1703" s="8">
        <f>YEAR(SalesData[[#This Row],[Order Date]])</f>
        <v>2014</v>
      </c>
      <c r="C1703" s="11">
        <f>MONTH(SalesData[[#This Row],[Order Date]])</f>
        <v>11</v>
      </c>
      <c r="D1703" t="s">
        <v>2093</v>
      </c>
      <c r="E1703" t="s">
        <v>2094</v>
      </c>
      <c r="F1703" t="s">
        <v>20</v>
      </c>
      <c r="G1703" t="s">
        <v>21</v>
      </c>
      <c r="H1703" t="s">
        <v>42</v>
      </c>
      <c r="I1703" t="s">
        <v>1865</v>
      </c>
      <c r="J1703" s="6">
        <v>43.68</v>
      </c>
      <c r="K1703" s="8">
        <v>3</v>
      </c>
      <c r="L1703" s="6">
        <v>11.793600000000001</v>
      </c>
    </row>
    <row r="1704" spans="1:12" x14ac:dyDescent="0.3">
      <c r="A1704" s="2">
        <v>41971</v>
      </c>
      <c r="B1704" s="8">
        <f>YEAR(SalesData[[#This Row],[Order Date]])</f>
        <v>2014</v>
      </c>
      <c r="C1704" s="11">
        <f>MONTH(SalesData[[#This Row],[Order Date]])</f>
        <v>11</v>
      </c>
      <c r="D1704" t="s">
        <v>2093</v>
      </c>
      <c r="E1704" t="s">
        <v>2094</v>
      </c>
      <c r="F1704" t="s">
        <v>20</v>
      </c>
      <c r="G1704" t="s">
        <v>37</v>
      </c>
      <c r="H1704" t="s">
        <v>87</v>
      </c>
      <c r="I1704" t="s">
        <v>1647</v>
      </c>
      <c r="J1704" s="6">
        <v>139.92999999999998</v>
      </c>
      <c r="K1704" s="8">
        <v>7</v>
      </c>
      <c r="L1704" s="6">
        <v>34.982499999999987</v>
      </c>
    </row>
    <row r="1705" spans="1:12" x14ac:dyDescent="0.3">
      <c r="A1705" s="2">
        <v>41971</v>
      </c>
      <c r="B1705" s="8">
        <f>YEAR(SalesData[[#This Row],[Order Date]])</f>
        <v>2014</v>
      </c>
      <c r="C1705" s="11">
        <f>MONTH(SalesData[[#This Row],[Order Date]])</f>
        <v>11</v>
      </c>
      <c r="D1705" t="s">
        <v>2273</v>
      </c>
      <c r="E1705" t="s">
        <v>2274</v>
      </c>
      <c r="F1705" t="s">
        <v>57</v>
      </c>
      <c r="G1705" t="s">
        <v>37</v>
      </c>
      <c r="H1705" t="s">
        <v>370</v>
      </c>
      <c r="I1705" t="s">
        <v>2192</v>
      </c>
      <c r="J1705" s="6">
        <v>998.84999999999991</v>
      </c>
      <c r="K1705" s="8">
        <v>5</v>
      </c>
      <c r="L1705" s="6">
        <v>-199.7700000000001</v>
      </c>
    </row>
    <row r="1706" spans="1:12" x14ac:dyDescent="0.3">
      <c r="A1706" s="2">
        <v>41971</v>
      </c>
      <c r="B1706" s="8">
        <f>YEAR(SalesData[[#This Row],[Order Date]])</f>
        <v>2014</v>
      </c>
      <c r="C1706" s="11">
        <f>MONTH(SalesData[[#This Row],[Order Date]])</f>
        <v>11</v>
      </c>
      <c r="D1706" t="s">
        <v>2723</v>
      </c>
      <c r="E1706" t="s">
        <v>2724</v>
      </c>
      <c r="F1706" t="s">
        <v>138</v>
      </c>
      <c r="G1706" t="s">
        <v>21</v>
      </c>
      <c r="H1706" t="s">
        <v>94</v>
      </c>
      <c r="I1706" t="s">
        <v>1554</v>
      </c>
      <c r="J1706" s="6">
        <v>64.02</v>
      </c>
      <c r="K1706" s="8">
        <v>6</v>
      </c>
      <c r="L1706" s="6">
        <v>29.449199999999998</v>
      </c>
    </row>
    <row r="1707" spans="1:12" x14ac:dyDescent="0.3">
      <c r="A1707" s="2">
        <v>41972</v>
      </c>
      <c r="B1707" s="8">
        <f>YEAR(SalesData[[#This Row],[Order Date]])</f>
        <v>2014</v>
      </c>
      <c r="C1707" s="11">
        <f>MONTH(SalesData[[#This Row],[Order Date]])</f>
        <v>11</v>
      </c>
      <c r="D1707" t="s">
        <v>2031</v>
      </c>
      <c r="E1707" t="s">
        <v>2032</v>
      </c>
      <c r="F1707" t="s">
        <v>80</v>
      </c>
      <c r="G1707" t="s">
        <v>21</v>
      </c>
      <c r="H1707" t="s">
        <v>22</v>
      </c>
      <c r="I1707" t="s">
        <v>1661</v>
      </c>
      <c r="J1707" s="6">
        <v>5.04</v>
      </c>
      <c r="K1707" s="8">
        <v>2</v>
      </c>
      <c r="L1707" s="6">
        <v>1.764</v>
      </c>
    </row>
    <row r="1708" spans="1:12" x14ac:dyDescent="0.3">
      <c r="A1708" s="2">
        <v>41972</v>
      </c>
      <c r="B1708" s="8">
        <f>YEAR(SalesData[[#This Row],[Order Date]])</f>
        <v>2014</v>
      </c>
      <c r="C1708" s="11">
        <f>MONTH(SalesData[[#This Row],[Order Date]])</f>
        <v>11</v>
      </c>
      <c r="D1708" t="s">
        <v>2158</v>
      </c>
      <c r="E1708" t="s">
        <v>2159</v>
      </c>
      <c r="F1708" t="s">
        <v>114</v>
      </c>
      <c r="G1708" t="s">
        <v>21</v>
      </c>
      <c r="H1708" t="s">
        <v>146</v>
      </c>
      <c r="I1708" t="s">
        <v>304</v>
      </c>
      <c r="J1708" s="6">
        <v>12.624000000000001</v>
      </c>
      <c r="K1708" s="8">
        <v>2</v>
      </c>
      <c r="L1708" s="6">
        <v>3.944999999999999</v>
      </c>
    </row>
    <row r="1709" spans="1:12" x14ac:dyDescent="0.3">
      <c r="A1709" s="2">
        <v>41972</v>
      </c>
      <c r="B1709" s="8">
        <f>YEAR(SalesData[[#This Row],[Order Date]])</f>
        <v>2014</v>
      </c>
      <c r="C1709" s="11">
        <f>MONTH(SalesData[[#This Row],[Order Date]])</f>
        <v>11</v>
      </c>
      <c r="D1709" t="s">
        <v>535</v>
      </c>
      <c r="E1709" t="s">
        <v>536</v>
      </c>
      <c r="F1709" t="s">
        <v>20</v>
      </c>
      <c r="G1709" t="s">
        <v>37</v>
      </c>
      <c r="H1709" t="s">
        <v>38</v>
      </c>
      <c r="I1709" t="s">
        <v>1802</v>
      </c>
      <c r="J1709" s="6">
        <v>575.91999999999996</v>
      </c>
      <c r="K1709" s="8">
        <v>2</v>
      </c>
      <c r="L1709" s="6">
        <v>71.989999999999981</v>
      </c>
    </row>
    <row r="1710" spans="1:12" x14ac:dyDescent="0.3">
      <c r="A1710" s="2">
        <v>41972</v>
      </c>
      <c r="B1710" s="8">
        <f>YEAR(SalesData[[#This Row],[Order Date]])</f>
        <v>2014</v>
      </c>
      <c r="C1710" s="11">
        <f>MONTH(SalesData[[#This Row],[Order Date]])</f>
        <v>11</v>
      </c>
      <c r="D1710" t="s">
        <v>535</v>
      </c>
      <c r="E1710" t="s">
        <v>536</v>
      </c>
      <c r="F1710" t="s">
        <v>20</v>
      </c>
      <c r="G1710" t="s">
        <v>21</v>
      </c>
      <c r="H1710" t="s">
        <v>146</v>
      </c>
      <c r="I1710" t="s">
        <v>304</v>
      </c>
      <c r="J1710" s="6">
        <v>30.4</v>
      </c>
      <c r="K1710" s="8">
        <v>5</v>
      </c>
      <c r="L1710" s="6">
        <v>15.2</v>
      </c>
    </row>
    <row r="1711" spans="1:12" x14ac:dyDescent="0.3">
      <c r="A1711" s="2">
        <v>41972</v>
      </c>
      <c r="B1711" s="8">
        <f>YEAR(SalesData[[#This Row],[Order Date]])</f>
        <v>2014</v>
      </c>
      <c r="C1711" s="11">
        <f>MONTH(SalesData[[#This Row],[Order Date]])</f>
        <v>11</v>
      </c>
      <c r="D1711" t="s">
        <v>778</v>
      </c>
      <c r="E1711" t="s">
        <v>779</v>
      </c>
      <c r="F1711" t="s">
        <v>145</v>
      </c>
      <c r="G1711" t="s">
        <v>21</v>
      </c>
      <c r="H1711" t="s">
        <v>22</v>
      </c>
      <c r="I1711" t="s">
        <v>140</v>
      </c>
      <c r="J1711" s="6">
        <v>25.06</v>
      </c>
      <c r="K1711" s="8">
        <v>2</v>
      </c>
      <c r="L1711" s="6">
        <v>11.778199999999998</v>
      </c>
    </row>
    <row r="1712" spans="1:12" x14ac:dyDescent="0.3">
      <c r="A1712" s="2">
        <v>41973</v>
      </c>
      <c r="B1712" s="8">
        <f>YEAR(SalesData[[#This Row],[Order Date]])</f>
        <v>2014</v>
      </c>
      <c r="C1712" s="11">
        <f>MONTH(SalesData[[#This Row],[Order Date]])</f>
        <v>11</v>
      </c>
      <c r="D1712" t="s">
        <v>669</v>
      </c>
      <c r="E1712" t="s">
        <v>670</v>
      </c>
      <c r="F1712" t="s">
        <v>145</v>
      </c>
      <c r="G1712" t="s">
        <v>21</v>
      </c>
      <c r="H1712" t="s">
        <v>94</v>
      </c>
      <c r="I1712" t="s">
        <v>3181</v>
      </c>
      <c r="J1712" s="6">
        <v>62.28</v>
      </c>
      <c r="K1712" s="8">
        <v>4</v>
      </c>
      <c r="L1712" s="6">
        <v>29.271599999999999</v>
      </c>
    </row>
    <row r="1713" spans="1:12" x14ac:dyDescent="0.3">
      <c r="A1713" s="2">
        <v>41973</v>
      </c>
      <c r="B1713" s="8">
        <f>YEAR(SalesData[[#This Row],[Order Date]])</f>
        <v>2014</v>
      </c>
      <c r="C1713" s="11">
        <f>MONTH(SalesData[[#This Row],[Order Date]])</f>
        <v>11</v>
      </c>
      <c r="D1713" t="s">
        <v>2458</v>
      </c>
      <c r="E1713" t="s">
        <v>2459</v>
      </c>
      <c r="F1713" t="s">
        <v>26</v>
      </c>
      <c r="G1713" t="s">
        <v>21</v>
      </c>
      <c r="H1713" t="s">
        <v>40</v>
      </c>
      <c r="I1713" t="s">
        <v>3266</v>
      </c>
      <c r="J1713" s="6">
        <v>6.6420000000000012</v>
      </c>
      <c r="K1713" s="8">
        <v>9</v>
      </c>
      <c r="L1713" s="6">
        <v>-4.427999999999999</v>
      </c>
    </row>
    <row r="1714" spans="1:12" x14ac:dyDescent="0.3">
      <c r="A1714" s="2">
        <v>41973</v>
      </c>
      <c r="B1714" s="8">
        <f>YEAR(SalesData[[#This Row],[Order Date]])</f>
        <v>2014</v>
      </c>
      <c r="C1714" s="11">
        <f>MONTH(SalesData[[#This Row],[Order Date]])</f>
        <v>11</v>
      </c>
      <c r="D1714" t="s">
        <v>778</v>
      </c>
      <c r="E1714" t="s">
        <v>779</v>
      </c>
      <c r="F1714" t="s">
        <v>168</v>
      </c>
      <c r="G1714" t="s">
        <v>21</v>
      </c>
      <c r="H1714" t="s">
        <v>312</v>
      </c>
      <c r="I1714" t="s">
        <v>2469</v>
      </c>
      <c r="J1714" s="6">
        <v>47.992000000000004</v>
      </c>
      <c r="K1714" s="8">
        <v>7</v>
      </c>
      <c r="L1714" s="6">
        <v>3.5993999999999993</v>
      </c>
    </row>
    <row r="1715" spans="1:12" x14ac:dyDescent="0.3">
      <c r="A1715" s="2">
        <v>41973</v>
      </c>
      <c r="B1715" s="8">
        <f>YEAR(SalesData[[#This Row],[Order Date]])</f>
        <v>2014</v>
      </c>
      <c r="C1715" s="11">
        <f>MONTH(SalesData[[#This Row],[Order Date]])</f>
        <v>11</v>
      </c>
      <c r="D1715" t="s">
        <v>778</v>
      </c>
      <c r="E1715" t="s">
        <v>779</v>
      </c>
      <c r="F1715" t="s">
        <v>168</v>
      </c>
      <c r="G1715" t="s">
        <v>37</v>
      </c>
      <c r="H1715" t="s">
        <v>87</v>
      </c>
      <c r="I1715" t="s">
        <v>3056</v>
      </c>
      <c r="J1715" s="6">
        <v>102.24000000000001</v>
      </c>
      <c r="K1715" s="8">
        <v>4</v>
      </c>
      <c r="L1715" s="6">
        <v>-16.614000000000004</v>
      </c>
    </row>
    <row r="1716" spans="1:12" x14ac:dyDescent="0.3">
      <c r="A1716" s="2">
        <v>41974</v>
      </c>
      <c r="B1716" s="8">
        <f>YEAR(SalesData[[#This Row],[Order Date]])</f>
        <v>2014</v>
      </c>
      <c r="C1716" s="11">
        <f>MONTH(SalesData[[#This Row],[Order Date]])</f>
        <v>12</v>
      </c>
      <c r="D1716" t="s">
        <v>1149</v>
      </c>
      <c r="E1716" t="s">
        <v>1150</v>
      </c>
      <c r="F1716" t="s">
        <v>62</v>
      </c>
      <c r="G1716" t="s">
        <v>13</v>
      </c>
      <c r="H1716" t="s">
        <v>16</v>
      </c>
      <c r="I1716" t="s">
        <v>2256</v>
      </c>
      <c r="J1716" s="6">
        <v>2807.84</v>
      </c>
      <c r="K1716" s="8">
        <v>8</v>
      </c>
      <c r="L1716" s="6">
        <v>673.88160000000016</v>
      </c>
    </row>
    <row r="1717" spans="1:12" x14ac:dyDescent="0.3">
      <c r="A1717" s="2">
        <v>41974</v>
      </c>
      <c r="B1717" s="8">
        <f>YEAR(SalesData[[#This Row],[Order Date]])</f>
        <v>2014</v>
      </c>
      <c r="C1717" s="11">
        <f>MONTH(SalesData[[#This Row],[Order Date]])</f>
        <v>12</v>
      </c>
      <c r="D1717" t="s">
        <v>1149</v>
      </c>
      <c r="E1717" t="s">
        <v>1150</v>
      </c>
      <c r="F1717" t="s">
        <v>62</v>
      </c>
      <c r="G1717" t="s">
        <v>21</v>
      </c>
      <c r="H1717" t="s">
        <v>35</v>
      </c>
      <c r="I1717" t="s">
        <v>2257</v>
      </c>
      <c r="J1717" s="6">
        <v>46.64</v>
      </c>
      <c r="K1717" s="8">
        <v>4</v>
      </c>
      <c r="L1717" s="6">
        <v>12.592800000000004</v>
      </c>
    </row>
    <row r="1718" spans="1:12" x14ac:dyDescent="0.3">
      <c r="A1718" s="2">
        <v>41974</v>
      </c>
      <c r="B1718" s="8">
        <f>YEAR(SalesData[[#This Row],[Order Date]])</f>
        <v>2014</v>
      </c>
      <c r="C1718" s="11">
        <f>MONTH(SalesData[[#This Row],[Order Date]])</f>
        <v>12</v>
      </c>
      <c r="D1718" t="s">
        <v>1343</v>
      </c>
      <c r="E1718" t="s">
        <v>1344</v>
      </c>
      <c r="F1718" t="s">
        <v>20</v>
      </c>
      <c r="G1718" t="s">
        <v>13</v>
      </c>
      <c r="H1718" t="s">
        <v>33</v>
      </c>
      <c r="I1718" t="s">
        <v>589</v>
      </c>
      <c r="J1718" s="6">
        <v>58.199999999999996</v>
      </c>
      <c r="K1718" s="8">
        <v>3</v>
      </c>
      <c r="L1718" s="6">
        <v>28.517999999999994</v>
      </c>
    </row>
    <row r="1719" spans="1:12" x14ac:dyDescent="0.3">
      <c r="A1719" s="2">
        <v>41974</v>
      </c>
      <c r="B1719" s="8">
        <f>YEAR(SalesData[[#This Row],[Order Date]])</f>
        <v>2014</v>
      </c>
      <c r="C1719" s="11">
        <f>MONTH(SalesData[[#This Row],[Order Date]])</f>
        <v>12</v>
      </c>
      <c r="D1719" t="s">
        <v>2155</v>
      </c>
      <c r="E1719" t="s">
        <v>2156</v>
      </c>
      <c r="F1719" t="s">
        <v>48</v>
      </c>
      <c r="G1719" t="s">
        <v>37</v>
      </c>
      <c r="H1719" t="s">
        <v>38</v>
      </c>
      <c r="I1719" t="s">
        <v>2954</v>
      </c>
      <c r="J1719" s="6">
        <v>95.968000000000004</v>
      </c>
      <c r="K1719" s="8">
        <v>4</v>
      </c>
      <c r="L1719" s="6">
        <v>9.5968000000000053</v>
      </c>
    </row>
    <row r="1720" spans="1:12" x14ac:dyDescent="0.3">
      <c r="A1720" s="2">
        <v>41974</v>
      </c>
      <c r="B1720" s="8">
        <f>YEAR(SalesData[[#This Row],[Order Date]])</f>
        <v>2014</v>
      </c>
      <c r="C1720" s="11">
        <f>MONTH(SalesData[[#This Row],[Order Date]])</f>
        <v>12</v>
      </c>
      <c r="D1720" t="s">
        <v>1306</v>
      </c>
      <c r="E1720" t="s">
        <v>1307</v>
      </c>
      <c r="F1720" t="s">
        <v>269</v>
      </c>
      <c r="G1720" t="s">
        <v>37</v>
      </c>
      <c r="H1720" t="s">
        <v>648</v>
      </c>
      <c r="I1720" t="s">
        <v>3071</v>
      </c>
      <c r="J1720" s="6">
        <v>659.98799999999994</v>
      </c>
      <c r="K1720" s="8">
        <v>2</v>
      </c>
      <c r="L1720" s="6">
        <v>109.99799999999999</v>
      </c>
    </row>
    <row r="1721" spans="1:12" x14ac:dyDescent="0.3">
      <c r="A1721" s="2">
        <v>41974</v>
      </c>
      <c r="B1721" s="8">
        <f>YEAR(SalesData[[#This Row],[Order Date]])</f>
        <v>2014</v>
      </c>
      <c r="C1721" s="11">
        <f>MONTH(SalesData[[#This Row],[Order Date]])</f>
        <v>12</v>
      </c>
      <c r="D1721" t="s">
        <v>1306</v>
      </c>
      <c r="E1721" t="s">
        <v>1307</v>
      </c>
      <c r="F1721" t="s">
        <v>269</v>
      </c>
      <c r="G1721" t="s">
        <v>13</v>
      </c>
      <c r="H1721" t="s">
        <v>33</v>
      </c>
      <c r="I1721" t="s">
        <v>1096</v>
      </c>
      <c r="J1721" s="6">
        <v>8.1280000000000001</v>
      </c>
      <c r="K1721" s="8">
        <v>2</v>
      </c>
      <c r="L1721" s="6">
        <v>1.4223999999999997</v>
      </c>
    </row>
    <row r="1722" spans="1:12" x14ac:dyDescent="0.3">
      <c r="A1722" s="2">
        <v>41974</v>
      </c>
      <c r="B1722" s="8">
        <f>YEAR(SalesData[[#This Row],[Order Date]])</f>
        <v>2014</v>
      </c>
      <c r="C1722" s="11">
        <f>MONTH(SalesData[[#This Row],[Order Date]])</f>
        <v>12</v>
      </c>
      <c r="D1722" t="s">
        <v>1306</v>
      </c>
      <c r="E1722" t="s">
        <v>1307</v>
      </c>
      <c r="F1722" t="s">
        <v>269</v>
      </c>
      <c r="G1722" t="s">
        <v>21</v>
      </c>
      <c r="H1722" t="s">
        <v>49</v>
      </c>
      <c r="I1722" t="s">
        <v>2360</v>
      </c>
      <c r="J1722" s="6">
        <v>36.288000000000011</v>
      </c>
      <c r="K1722" s="8">
        <v>7</v>
      </c>
      <c r="L1722" s="6">
        <v>12.700800000000001</v>
      </c>
    </row>
    <row r="1723" spans="1:12" x14ac:dyDescent="0.3">
      <c r="A1723" s="2">
        <v>41974</v>
      </c>
      <c r="B1723" s="8">
        <f>YEAR(SalesData[[#This Row],[Order Date]])</f>
        <v>2014</v>
      </c>
      <c r="C1723" s="11">
        <f>MONTH(SalesData[[#This Row],[Order Date]])</f>
        <v>12</v>
      </c>
      <c r="D1723" t="s">
        <v>1306</v>
      </c>
      <c r="E1723" t="s">
        <v>1307</v>
      </c>
      <c r="F1723" t="s">
        <v>269</v>
      </c>
      <c r="G1723" t="s">
        <v>13</v>
      </c>
      <c r="H1723" t="s">
        <v>16</v>
      </c>
      <c r="I1723" t="s">
        <v>792</v>
      </c>
      <c r="J1723" s="6">
        <v>909.7199999999998</v>
      </c>
      <c r="K1723" s="8">
        <v>6</v>
      </c>
      <c r="L1723" s="6">
        <v>-51.983999999999924</v>
      </c>
    </row>
    <row r="1724" spans="1:12" x14ac:dyDescent="0.3">
      <c r="A1724" s="2">
        <v>41974</v>
      </c>
      <c r="B1724" s="8">
        <f>YEAR(SalesData[[#This Row],[Order Date]])</f>
        <v>2014</v>
      </c>
      <c r="C1724" s="11">
        <f>MONTH(SalesData[[#This Row],[Order Date]])</f>
        <v>12</v>
      </c>
      <c r="D1724" t="s">
        <v>938</v>
      </c>
      <c r="E1724" t="s">
        <v>939</v>
      </c>
      <c r="F1724" t="s">
        <v>57</v>
      </c>
      <c r="G1724" t="s">
        <v>13</v>
      </c>
      <c r="H1724" t="s">
        <v>16</v>
      </c>
      <c r="I1724" t="s">
        <v>1283</v>
      </c>
      <c r="J1724" s="6">
        <v>674.05799999999999</v>
      </c>
      <c r="K1724" s="8">
        <v>3</v>
      </c>
      <c r="L1724" s="6">
        <v>-19.258800000000008</v>
      </c>
    </row>
    <row r="1725" spans="1:12" x14ac:dyDescent="0.3">
      <c r="A1725" s="2">
        <v>41974</v>
      </c>
      <c r="B1725" s="8">
        <f>YEAR(SalesData[[#This Row],[Order Date]])</f>
        <v>2014</v>
      </c>
      <c r="C1725" s="11">
        <f>MONTH(SalesData[[#This Row],[Order Date]])</f>
        <v>12</v>
      </c>
      <c r="D1725" t="s">
        <v>3149</v>
      </c>
      <c r="E1725" t="s">
        <v>3150</v>
      </c>
      <c r="F1725" t="s">
        <v>662</v>
      </c>
      <c r="G1725" t="s">
        <v>37</v>
      </c>
      <c r="H1725" t="s">
        <v>38</v>
      </c>
      <c r="I1725" t="s">
        <v>3153</v>
      </c>
      <c r="J1725" s="6">
        <v>271.89999999999998</v>
      </c>
      <c r="K1725" s="8">
        <v>2</v>
      </c>
      <c r="L1725" s="6">
        <v>78.850999999999971</v>
      </c>
    </row>
    <row r="1726" spans="1:12" x14ac:dyDescent="0.3">
      <c r="A1726" s="2">
        <v>41974</v>
      </c>
      <c r="B1726" s="8">
        <f>YEAR(SalesData[[#This Row],[Order Date]])</f>
        <v>2014</v>
      </c>
      <c r="C1726" s="11">
        <f>MONTH(SalesData[[#This Row],[Order Date]])</f>
        <v>12</v>
      </c>
      <c r="D1726" t="s">
        <v>3149</v>
      </c>
      <c r="E1726" t="s">
        <v>3150</v>
      </c>
      <c r="F1726" t="s">
        <v>662</v>
      </c>
      <c r="G1726" t="s">
        <v>13</v>
      </c>
      <c r="H1726" t="s">
        <v>33</v>
      </c>
      <c r="I1726" t="s">
        <v>1377</v>
      </c>
      <c r="J1726" s="6">
        <v>45.839999999999996</v>
      </c>
      <c r="K1726" s="8">
        <v>3</v>
      </c>
      <c r="L1726" s="6">
        <v>15.585599999999999</v>
      </c>
    </row>
    <row r="1727" spans="1:12" x14ac:dyDescent="0.3">
      <c r="A1727" s="2">
        <v>41974</v>
      </c>
      <c r="B1727" s="8">
        <f>YEAR(SalesData[[#This Row],[Order Date]])</f>
        <v>2014</v>
      </c>
      <c r="C1727" s="11">
        <f>MONTH(SalesData[[#This Row],[Order Date]])</f>
        <v>12</v>
      </c>
      <c r="D1727" t="s">
        <v>3149</v>
      </c>
      <c r="E1727" t="s">
        <v>3150</v>
      </c>
      <c r="F1727" t="s">
        <v>662</v>
      </c>
      <c r="G1727" t="s">
        <v>13</v>
      </c>
      <c r="H1727" t="s">
        <v>33</v>
      </c>
      <c r="I1727" t="s">
        <v>1750</v>
      </c>
      <c r="J1727" s="6">
        <v>9.82</v>
      </c>
      <c r="K1727" s="8">
        <v>2</v>
      </c>
      <c r="L1727" s="6">
        <v>3.2405999999999997</v>
      </c>
    </row>
    <row r="1728" spans="1:12" x14ac:dyDescent="0.3">
      <c r="A1728" s="2">
        <v>41975</v>
      </c>
      <c r="B1728" s="8">
        <f>YEAR(SalesData[[#This Row],[Order Date]])</f>
        <v>2014</v>
      </c>
      <c r="C1728" s="11">
        <f>MONTH(SalesData[[#This Row],[Order Date]])</f>
        <v>12</v>
      </c>
      <c r="D1728" t="s">
        <v>1201</v>
      </c>
      <c r="E1728" t="s">
        <v>1202</v>
      </c>
      <c r="F1728" t="s">
        <v>145</v>
      </c>
      <c r="G1728" t="s">
        <v>37</v>
      </c>
      <c r="H1728" t="s">
        <v>87</v>
      </c>
      <c r="I1728" t="s">
        <v>549</v>
      </c>
      <c r="J1728" s="6">
        <v>119.96</v>
      </c>
      <c r="K1728" s="8">
        <v>4</v>
      </c>
      <c r="L1728" s="6">
        <v>52.78240000000001</v>
      </c>
    </row>
    <row r="1729" spans="1:12" x14ac:dyDescent="0.3">
      <c r="A1729" s="2">
        <v>41975</v>
      </c>
      <c r="B1729" s="8">
        <f>YEAR(SalesData[[#This Row],[Order Date]])</f>
        <v>2014</v>
      </c>
      <c r="C1729" s="11">
        <f>MONTH(SalesData[[#This Row],[Order Date]])</f>
        <v>12</v>
      </c>
      <c r="D1729" t="s">
        <v>1201</v>
      </c>
      <c r="E1729" t="s">
        <v>1202</v>
      </c>
      <c r="F1729" t="s">
        <v>145</v>
      </c>
      <c r="G1729" t="s">
        <v>13</v>
      </c>
      <c r="H1729" t="s">
        <v>14</v>
      </c>
      <c r="I1729" t="s">
        <v>1203</v>
      </c>
      <c r="J1729" s="6">
        <v>883.92</v>
      </c>
      <c r="K1729" s="8">
        <v>5</v>
      </c>
      <c r="L1729" s="6">
        <v>-110.49000000000007</v>
      </c>
    </row>
    <row r="1730" spans="1:12" x14ac:dyDescent="0.3">
      <c r="A1730" s="2">
        <v>41975</v>
      </c>
      <c r="B1730" s="8">
        <f>YEAR(SalesData[[#This Row],[Order Date]])</f>
        <v>2014</v>
      </c>
      <c r="C1730" s="11">
        <f>MONTH(SalesData[[#This Row],[Order Date]])</f>
        <v>12</v>
      </c>
      <c r="D1730" t="s">
        <v>1201</v>
      </c>
      <c r="E1730" t="s">
        <v>1202</v>
      </c>
      <c r="F1730" t="s">
        <v>145</v>
      </c>
      <c r="G1730" t="s">
        <v>21</v>
      </c>
      <c r="H1730" t="s">
        <v>40</v>
      </c>
      <c r="I1730" t="s">
        <v>732</v>
      </c>
      <c r="J1730" s="6">
        <v>46.72</v>
      </c>
      <c r="K1730" s="8">
        <v>8</v>
      </c>
      <c r="L1730" s="6">
        <v>15.767999999999997</v>
      </c>
    </row>
    <row r="1731" spans="1:12" x14ac:dyDescent="0.3">
      <c r="A1731" s="2">
        <v>41975</v>
      </c>
      <c r="B1731" s="8">
        <f>YEAR(SalesData[[#This Row],[Order Date]])</f>
        <v>2014</v>
      </c>
      <c r="C1731" s="11">
        <f>MONTH(SalesData[[#This Row],[Order Date]])</f>
        <v>12</v>
      </c>
      <c r="D1731" t="s">
        <v>2339</v>
      </c>
      <c r="E1731" t="s">
        <v>2340</v>
      </c>
      <c r="F1731" t="s">
        <v>57</v>
      </c>
      <c r="G1731" t="s">
        <v>13</v>
      </c>
      <c r="H1731" t="s">
        <v>33</v>
      </c>
      <c r="I1731" t="s">
        <v>611</v>
      </c>
      <c r="J1731" s="6">
        <v>58.36</v>
      </c>
      <c r="K1731" s="8">
        <v>5</v>
      </c>
      <c r="L1731" s="6">
        <v>-24.802999999999997</v>
      </c>
    </row>
    <row r="1732" spans="1:12" x14ac:dyDescent="0.3">
      <c r="A1732" s="2">
        <v>41975</v>
      </c>
      <c r="B1732" s="8">
        <f>YEAR(SalesData[[#This Row],[Order Date]])</f>
        <v>2014</v>
      </c>
      <c r="C1732" s="11">
        <f>MONTH(SalesData[[#This Row],[Order Date]])</f>
        <v>12</v>
      </c>
      <c r="D1732" t="s">
        <v>2339</v>
      </c>
      <c r="E1732" t="s">
        <v>2340</v>
      </c>
      <c r="F1732" t="s">
        <v>57</v>
      </c>
      <c r="G1732" t="s">
        <v>21</v>
      </c>
      <c r="H1732" t="s">
        <v>35</v>
      </c>
      <c r="I1732" t="s">
        <v>318</v>
      </c>
      <c r="J1732" s="6">
        <v>16.463999999999999</v>
      </c>
      <c r="K1732" s="8">
        <v>7</v>
      </c>
      <c r="L1732" s="6">
        <v>1.4406000000000008</v>
      </c>
    </row>
    <row r="1733" spans="1:12" x14ac:dyDescent="0.3">
      <c r="A1733" s="2">
        <v>41975</v>
      </c>
      <c r="B1733" s="8">
        <f>YEAR(SalesData[[#This Row],[Order Date]])</f>
        <v>2014</v>
      </c>
      <c r="C1733" s="11">
        <f>MONTH(SalesData[[#This Row],[Order Date]])</f>
        <v>12</v>
      </c>
      <c r="D1733" t="s">
        <v>2339</v>
      </c>
      <c r="E1733" t="s">
        <v>2340</v>
      </c>
      <c r="F1733" t="s">
        <v>57</v>
      </c>
      <c r="G1733" t="s">
        <v>13</v>
      </c>
      <c r="H1733" t="s">
        <v>33</v>
      </c>
      <c r="I1733" t="s">
        <v>1152</v>
      </c>
      <c r="J1733" s="6">
        <v>39.960000000000008</v>
      </c>
      <c r="K1733" s="8">
        <v>5</v>
      </c>
      <c r="L1733" s="6">
        <v>-23.975999999999999</v>
      </c>
    </row>
    <row r="1734" spans="1:12" x14ac:dyDescent="0.3">
      <c r="A1734" s="2">
        <v>41975</v>
      </c>
      <c r="B1734" s="8">
        <f>YEAR(SalesData[[#This Row],[Order Date]])</f>
        <v>2014</v>
      </c>
      <c r="C1734" s="11">
        <f>MONTH(SalesData[[#This Row],[Order Date]])</f>
        <v>12</v>
      </c>
      <c r="D1734" t="s">
        <v>2011</v>
      </c>
      <c r="E1734" t="s">
        <v>2012</v>
      </c>
      <c r="F1734" t="s">
        <v>269</v>
      </c>
      <c r="G1734" t="s">
        <v>37</v>
      </c>
      <c r="H1734" t="s">
        <v>87</v>
      </c>
      <c r="I1734" t="s">
        <v>1104</v>
      </c>
      <c r="J1734" s="6">
        <v>119.80000000000001</v>
      </c>
      <c r="K1734" s="8">
        <v>5</v>
      </c>
      <c r="L1734" s="6">
        <v>29.950000000000003</v>
      </c>
    </row>
    <row r="1735" spans="1:12" x14ac:dyDescent="0.3">
      <c r="A1735" s="2">
        <v>41975</v>
      </c>
      <c r="B1735" s="8">
        <f>YEAR(SalesData[[#This Row],[Order Date]])</f>
        <v>2014</v>
      </c>
      <c r="C1735" s="11">
        <f>MONTH(SalesData[[#This Row],[Order Date]])</f>
        <v>12</v>
      </c>
      <c r="D1735" t="s">
        <v>1861</v>
      </c>
      <c r="E1735" t="s">
        <v>1862</v>
      </c>
      <c r="F1735" t="s">
        <v>114</v>
      </c>
      <c r="G1735" t="s">
        <v>21</v>
      </c>
      <c r="H1735" t="s">
        <v>42</v>
      </c>
      <c r="I1735" t="s">
        <v>761</v>
      </c>
      <c r="J1735" s="6">
        <v>2.3939999999999997</v>
      </c>
      <c r="K1735" s="8">
        <v>1</v>
      </c>
      <c r="L1735" s="6">
        <v>-6.344100000000001</v>
      </c>
    </row>
    <row r="1736" spans="1:12" x14ac:dyDescent="0.3">
      <c r="A1736" s="2">
        <v>41975</v>
      </c>
      <c r="B1736" s="8">
        <f>YEAR(SalesData[[#This Row],[Order Date]])</f>
        <v>2014</v>
      </c>
      <c r="C1736" s="11">
        <f>MONTH(SalesData[[#This Row],[Order Date]])</f>
        <v>12</v>
      </c>
      <c r="D1736" t="s">
        <v>122</v>
      </c>
      <c r="E1736" t="s">
        <v>123</v>
      </c>
      <c r="F1736" t="s">
        <v>1432</v>
      </c>
      <c r="G1736" t="s">
        <v>13</v>
      </c>
      <c r="H1736" t="s">
        <v>33</v>
      </c>
      <c r="I1736" t="s">
        <v>1082</v>
      </c>
      <c r="J1736" s="6">
        <v>60.72</v>
      </c>
      <c r="K1736" s="8">
        <v>3</v>
      </c>
      <c r="L1736" s="6">
        <v>23.680799999999998</v>
      </c>
    </row>
    <row r="1737" spans="1:12" x14ac:dyDescent="0.3">
      <c r="A1737" s="2">
        <v>41975</v>
      </c>
      <c r="B1737" s="8">
        <f>YEAR(SalesData[[#This Row],[Order Date]])</f>
        <v>2014</v>
      </c>
      <c r="C1737" s="11">
        <f>MONTH(SalesData[[#This Row],[Order Date]])</f>
        <v>12</v>
      </c>
      <c r="D1737" t="s">
        <v>122</v>
      </c>
      <c r="E1737" t="s">
        <v>123</v>
      </c>
      <c r="F1737" t="s">
        <v>1432</v>
      </c>
      <c r="G1737" t="s">
        <v>21</v>
      </c>
      <c r="H1737" t="s">
        <v>49</v>
      </c>
      <c r="I1737" t="s">
        <v>2825</v>
      </c>
      <c r="J1737" s="6">
        <v>146.82</v>
      </c>
      <c r="K1737" s="8">
        <v>3</v>
      </c>
      <c r="L1737" s="6">
        <v>73.41</v>
      </c>
    </row>
    <row r="1738" spans="1:12" x14ac:dyDescent="0.3">
      <c r="A1738" s="2">
        <v>41975</v>
      </c>
      <c r="B1738" s="8">
        <f>YEAR(SalesData[[#This Row],[Order Date]])</f>
        <v>2014</v>
      </c>
      <c r="C1738" s="11">
        <f>MONTH(SalesData[[#This Row],[Order Date]])</f>
        <v>12</v>
      </c>
      <c r="D1738" t="s">
        <v>122</v>
      </c>
      <c r="E1738" t="s">
        <v>123</v>
      </c>
      <c r="F1738" t="s">
        <v>1432</v>
      </c>
      <c r="G1738" t="s">
        <v>13</v>
      </c>
      <c r="H1738" t="s">
        <v>16</v>
      </c>
      <c r="I1738" t="s">
        <v>2282</v>
      </c>
      <c r="J1738" s="6">
        <v>239.84</v>
      </c>
      <c r="K1738" s="8">
        <v>8</v>
      </c>
      <c r="L1738" s="6">
        <v>64.756799999999998</v>
      </c>
    </row>
    <row r="1739" spans="1:12" x14ac:dyDescent="0.3">
      <c r="A1739" s="2">
        <v>41975</v>
      </c>
      <c r="B1739" s="8">
        <f>YEAR(SalesData[[#This Row],[Order Date]])</f>
        <v>2014</v>
      </c>
      <c r="C1739" s="11">
        <f>MONTH(SalesData[[#This Row],[Order Date]])</f>
        <v>12</v>
      </c>
      <c r="D1739" t="s">
        <v>122</v>
      </c>
      <c r="E1739" t="s">
        <v>123</v>
      </c>
      <c r="F1739" t="s">
        <v>1432</v>
      </c>
      <c r="G1739" t="s">
        <v>21</v>
      </c>
      <c r="H1739" t="s">
        <v>22</v>
      </c>
      <c r="I1739" t="s">
        <v>608</v>
      </c>
      <c r="J1739" s="6">
        <v>15.66</v>
      </c>
      <c r="K1739" s="8">
        <v>6</v>
      </c>
      <c r="L1739" s="6">
        <v>7.2035999999999998</v>
      </c>
    </row>
    <row r="1740" spans="1:12" x14ac:dyDescent="0.3">
      <c r="A1740" s="2">
        <v>41975</v>
      </c>
      <c r="B1740" s="8">
        <f>YEAR(SalesData[[#This Row],[Order Date]])</f>
        <v>2014</v>
      </c>
      <c r="C1740" s="11">
        <f>MONTH(SalesData[[#This Row],[Order Date]])</f>
        <v>12</v>
      </c>
      <c r="D1740" t="s">
        <v>2570</v>
      </c>
      <c r="E1740" t="s">
        <v>2571</v>
      </c>
      <c r="F1740" t="s">
        <v>677</v>
      </c>
      <c r="G1740" t="s">
        <v>37</v>
      </c>
      <c r="H1740" t="s">
        <v>87</v>
      </c>
      <c r="I1740" t="s">
        <v>3160</v>
      </c>
      <c r="J1740" s="6">
        <v>5.95</v>
      </c>
      <c r="K1740" s="8">
        <v>1</v>
      </c>
      <c r="L1740" s="6">
        <v>0.83300000000000018</v>
      </c>
    </row>
    <row r="1741" spans="1:12" x14ac:dyDescent="0.3">
      <c r="A1741" s="2">
        <v>41975</v>
      </c>
      <c r="B1741" s="8">
        <f>YEAR(SalesData[[#This Row],[Order Date]])</f>
        <v>2014</v>
      </c>
      <c r="C1741" s="11">
        <f>MONTH(SalesData[[#This Row],[Order Date]])</f>
        <v>12</v>
      </c>
      <c r="D1741" t="s">
        <v>2570</v>
      </c>
      <c r="E1741" t="s">
        <v>2571</v>
      </c>
      <c r="F1741" t="s">
        <v>677</v>
      </c>
      <c r="G1741" t="s">
        <v>21</v>
      </c>
      <c r="H1741" t="s">
        <v>49</v>
      </c>
      <c r="I1741" t="s">
        <v>1484</v>
      </c>
      <c r="J1741" s="6">
        <v>15.24</v>
      </c>
      <c r="K1741" s="8">
        <v>3</v>
      </c>
      <c r="L1741" s="6">
        <v>7.1627999999999998</v>
      </c>
    </row>
    <row r="1742" spans="1:12" x14ac:dyDescent="0.3">
      <c r="A1742" s="2">
        <v>41976</v>
      </c>
      <c r="B1742" s="8">
        <f>YEAR(SalesData[[#This Row],[Order Date]])</f>
        <v>2014</v>
      </c>
      <c r="C1742" s="11">
        <f>MONTH(SalesData[[#This Row],[Order Date]])</f>
        <v>12</v>
      </c>
      <c r="D1742" t="s">
        <v>727</v>
      </c>
      <c r="E1742" t="s">
        <v>728</v>
      </c>
      <c r="F1742" t="s">
        <v>351</v>
      </c>
      <c r="G1742" t="s">
        <v>37</v>
      </c>
      <c r="H1742" t="s">
        <v>38</v>
      </c>
      <c r="I1742" t="s">
        <v>2384</v>
      </c>
      <c r="J1742" s="6">
        <v>479.96</v>
      </c>
      <c r="K1742" s="8">
        <v>4</v>
      </c>
      <c r="L1742" s="6">
        <v>134.3888</v>
      </c>
    </row>
    <row r="1743" spans="1:12" x14ac:dyDescent="0.3">
      <c r="A1743" s="2">
        <v>41976</v>
      </c>
      <c r="B1743" s="8">
        <f>YEAR(SalesData[[#This Row],[Order Date]])</f>
        <v>2014</v>
      </c>
      <c r="C1743" s="11">
        <f>MONTH(SalesData[[#This Row],[Order Date]])</f>
        <v>12</v>
      </c>
      <c r="D1743" t="s">
        <v>2723</v>
      </c>
      <c r="E1743" t="s">
        <v>2724</v>
      </c>
      <c r="F1743" t="s">
        <v>323</v>
      </c>
      <c r="G1743" t="s">
        <v>21</v>
      </c>
      <c r="H1743" t="s">
        <v>49</v>
      </c>
      <c r="I1743" t="s">
        <v>2360</v>
      </c>
      <c r="J1743" s="6">
        <v>25.92</v>
      </c>
      <c r="K1743" s="8">
        <v>4</v>
      </c>
      <c r="L1743" s="6">
        <v>12.441600000000001</v>
      </c>
    </row>
    <row r="1744" spans="1:12" x14ac:dyDescent="0.3">
      <c r="A1744" s="2">
        <v>41977</v>
      </c>
      <c r="B1744" s="8">
        <f>YEAR(SalesData[[#This Row],[Order Date]])</f>
        <v>2014</v>
      </c>
      <c r="C1744" s="11">
        <f>MONTH(SalesData[[#This Row],[Order Date]])</f>
        <v>12</v>
      </c>
      <c r="D1744" t="s">
        <v>1872</v>
      </c>
      <c r="E1744" t="s">
        <v>1873</v>
      </c>
      <c r="F1744" t="s">
        <v>145</v>
      </c>
      <c r="G1744" t="s">
        <v>37</v>
      </c>
      <c r="H1744" t="s">
        <v>38</v>
      </c>
      <c r="I1744" t="s">
        <v>2778</v>
      </c>
      <c r="J1744" s="6">
        <v>129.97999999999999</v>
      </c>
      <c r="K1744" s="8">
        <v>2</v>
      </c>
      <c r="L1744" s="6">
        <v>62.3904</v>
      </c>
    </row>
    <row r="1745" spans="1:12" x14ac:dyDescent="0.3">
      <c r="A1745" s="2">
        <v>41978</v>
      </c>
      <c r="B1745" s="8">
        <f>YEAR(SalesData[[#This Row],[Order Date]])</f>
        <v>2014</v>
      </c>
      <c r="C1745" s="11">
        <f>MONTH(SalesData[[#This Row],[Order Date]])</f>
        <v>12</v>
      </c>
      <c r="D1745" t="s">
        <v>166</v>
      </c>
      <c r="E1745" t="s">
        <v>167</v>
      </c>
      <c r="F1745" t="s">
        <v>168</v>
      </c>
      <c r="G1745" t="s">
        <v>21</v>
      </c>
      <c r="H1745" t="s">
        <v>35</v>
      </c>
      <c r="I1745" t="s">
        <v>169</v>
      </c>
      <c r="J1745" s="6">
        <v>1113.0240000000001</v>
      </c>
      <c r="K1745" s="8">
        <v>8</v>
      </c>
      <c r="L1745" s="6">
        <v>111.30239999999998</v>
      </c>
    </row>
    <row r="1746" spans="1:12" x14ac:dyDescent="0.3">
      <c r="A1746" s="2">
        <v>41978</v>
      </c>
      <c r="B1746" s="8">
        <f>YEAR(SalesData[[#This Row],[Order Date]])</f>
        <v>2014</v>
      </c>
      <c r="C1746" s="11">
        <f>MONTH(SalesData[[#This Row],[Order Date]])</f>
        <v>12</v>
      </c>
      <c r="D1746" t="s">
        <v>166</v>
      </c>
      <c r="E1746" t="s">
        <v>167</v>
      </c>
      <c r="F1746" t="s">
        <v>168</v>
      </c>
      <c r="G1746" t="s">
        <v>37</v>
      </c>
      <c r="H1746" t="s">
        <v>38</v>
      </c>
      <c r="I1746" t="s">
        <v>170</v>
      </c>
      <c r="J1746" s="6">
        <v>167.96800000000002</v>
      </c>
      <c r="K1746" s="8">
        <v>4</v>
      </c>
      <c r="L1746" s="6">
        <v>62.988</v>
      </c>
    </row>
    <row r="1747" spans="1:12" x14ac:dyDescent="0.3">
      <c r="A1747" s="2">
        <v>41978</v>
      </c>
      <c r="B1747" s="8">
        <f>YEAR(SalesData[[#This Row],[Order Date]])</f>
        <v>2014</v>
      </c>
      <c r="C1747" s="11">
        <f>MONTH(SalesData[[#This Row],[Order Date]])</f>
        <v>12</v>
      </c>
      <c r="D1747" t="s">
        <v>394</v>
      </c>
      <c r="E1747" t="s">
        <v>395</v>
      </c>
      <c r="F1747" t="s">
        <v>114</v>
      </c>
      <c r="G1747" t="s">
        <v>21</v>
      </c>
      <c r="H1747" t="s">
        <v>29</v>
      </c>
      <c r="I1747" t="s">
        <v>396</v>
      </c>
      <c r="J1747" s="6">
        <v>24.816000000000003</v>
      </c>
      <c r="K1747" s="8">
        <v>2</v>
      </c>
      <c r="L1747" s="6">
        <v>1.8612000000000002</v>
      </c>
    </row>
    <row r="1748" spans="1:12" x14ac:dyDescent="0.3">
      <c r="A1748" s="2">
        <v>41978</v>
      </c>
      <c r="B1748" s="8">
        <f>YEAR(SalesData[[#This Row],[Order Date]])</f>
        <v>2014</v>
      </c>
      <c r="C1748" s="11">
        <f>MONTH(SalesData[[#This Row],[Order Date]])</f>
        <v>12</v>
      </c>
      <c r="D1748" t="s">
        <v>394</v>
      </c>
      <c r="E1748" t="s">
        <v>395</v>
      </c>
      <c r="F1748" t="s">
        <v>114</v>
      </c>
      <c r="G1748" t="s">
        <v>37</v>
      </c>
      <c r="H1748" t="s">
        <v>87</v>
      </c>
      <c r="I1748" t="s">
        <v>397</v>
      </c>
      <c r="J1748" s="6">
        <v>408.74399999999997</v>
      </c>
      <c r="K1748" s="8">
        <v>7</v>
      </c>
      <c r="L1748" s="6">
        <v>76.639499999999984</v>
      </c>
    </row>
    <row r="1749" spans="1:12" x14ac:dyDescent="0.3">
      <c r="A1749" s="2">
        <v>41978</v>
      </c>
      <c r="B1749" s="8">
        <f>YEAR(SalesData[[#This Row],[Order Date]])</f>
        <v>2014</v>
      </c>
      <c r="C1749" s="11">
        <f>MONTH(SalesData[[#This Row],[Order Date]])</f>
        <v>12</v>
      </c>
      <c r="D1749" t="s">
        <v>532</v>
      </c>
      <c r="E1749" t="s">
        <v>533</v>
      </c>
      <c r="F1749" t="s">
        <v>173</v>
      </c>
      <c r="G1749" t="s">
        <v>21</v>
      </c>
      <c r="H1749" t="s">
        <v>29</v>
      </c>
      <c r="I1749" t="s">
        <v>1182</v>
      </c>
      <c r="J1749" s="6">
        <v>24.56</v>
      </c>
      <c r="K1749" s="8">
        <v>2</v>
      </c>
      <c r="L1749" s="6">
        <v>6.8767999999999994</v>
      </c>
    </row>
    <row r="1750" spans="1:12" x14ac:dyDescent="0.3">
      <c r="A1750" s="2">
        <v>41978</v>
      </c>
      <c r="B1750" s="8">
        <f>YEAR(SalesData[[#This Row],[Order Date]])</f>
        <v>2014</v>
      </c>
      <c r="C1750" s="11">
        <f>MONTH(SalesData[[#This Row],[Order Date]])</f>
        <v>12</v>
      </c>
      <c r="D1750" t="s">
        <v>1070</v>
      </c>
      <c r="E1750" t="s">
        <v>1071</v>
      </c>
      <c r="F1750" t="s">
        <v>80</v>
      </c>
      <c r="G1750" t="s">
        <v>21</v>
      </c>
      <c r="H1750" t="s">
        <v>94</v>
      </c>
      <c r="I1750" t="s">
        <v>1299</v>
      </c>
      <c r="J1750" s="6">
        <v>348.488</v>
      </c>
      <c r="K1750" s="8">
        <v>7</v>
      </c>
      <c r="L1750" s="6">
        <v>117.61469999999996</v>
      </c>
    </row>
    <row r="1751" spans="1:12" x14ac:dyDescent="0.3">
      <c r="A1751" s="2">
        <v>41978</v>
      </c>
      <c r="B1751" s="8">
        <f>YEAR(SalesData[[#This Row],[Order Date]])</f>
        <v>2014</v>
      </c>
      <c r="C1751" s="11">
        <f>MONTH(SalesData[[#This Row],[Order Date]])</f>
        <v>12</v>
      </c>
      <c r="D1751" t="s">
        <v>1070</v>
      </c>
      <c r="E1751" t="s">
        <v>1071</v>
      </c>
      <c r="F1751" t="s">
        <v>80</v>
      </c>
      <c r="G1751" t="s">
        <v>21</v>
      </c>
      <c r="H1751" t="s">
        <v>29</v>
      </c>
      <c r="I1751" t="s">
        <v>829</v>
      </c>
      <c r="J1751" s="6">
        <v>172.73599999999999</v>
      </c>
      <c r="K1751" s="8">
        <v>4</v>
      </c>
      <c r="L1751" s="6">
        <v>-30.228800000000007</v>
      </c>
    </row>
    <row r="1752" spans="1:12" x14ac:dyDescent="0.3">
      <c r="A1752" s="2">
        <v>41978</v>
      </c>
      <c r="B1752" s="8">
        <f>YEAR(SalesData[[#This Row],[Order Date]])</f>
        <v>2014</v>
      </c>
      <c r="C1752" s="11">
        <f>MONTH(SalesData[[#This Row],[Order Date]])</f>
        <v>12</v>
      </c>
      <c r="D1752" t="s">
        <v>484</v>
      </c>
      <c r="E1752" t="s">
        <v>485</v>
      </c>
      <c r="F1752" t="s">
        <v>269</v>
      </c>
      <c r="G1752" t="s">
        <v>21</v>
      </c>
      <c r="H1752" t="s">
        <v>49</v>
      </c>
      <c r="I1752" t="s">
        <v>2987</v>
      </c>
      <c r="J1752" s="6">
        <v>98.376000000000005</v>
      </c>
      <c r="K1752" s="8">
        <v>3</v>
      </c>
      <c r="L1752" s="6">
        <v>35.661300000000004</v>
      </c>
    </row>
    <row r="1753" spans="1:12" x14ac:dyDescent="0.3">
      <c r="A1753" s="2">
        <v>41978</v>
      </c>
      <c r="B1753" s="8">
        <f>YEAR(SalesData[[#This Row],[Order Date]])</f>
        <v>2014</v>
      </c>
      <c r="C1753" s="11">
        <f>MONTH(SalesData[[#This Row],[Order Date]])</f>
        <v>12</v>
      </c>
      <c r="D1753" t="s">
        <v>484</v>
      </c>
      <c r="E1753" t="s">
        <v>485</v>
      </c>
      <c r="F1753" t="s">
        <v>269</v>
      </c>
      <c r="G1753" t="s">
        <v>21</v>
      </c>
      <c r="H1753" t="s">
        <v>40</v>
      </c>
      <c r="I1753" t="s">
        <v>1407</v>
      </c>
      <c r="J1753" s="6">
        <v>29.940000000000005</v>
      </c>
      <c r="K1753" s="8">
        <v>4</v>
      </c>
      <c r="L1753" s="6">
        <v>-23.952000000000005</v>
      </c>
    </row>
    <row r="1754" spans="1:12" x14ac:dyDescent="0.3">
      <c r="A1754" s="2">
        <v>41978</v>
      </c>
      <c r="B1754" s="8">
        <f>YEAR(SalesData[[#This Row],[Order Date]])</f>
        <v>2014</v>
      </c>
      <c r="C1754" s="11">
        <f>MONTH(SalesData[[#This Row],[Order Date]])</f>
        <v>12</v>
      </c>
      <c r="D1754" t="s">
        <v>484</v>
      </c>
      <c r="E1754" t="s">
        <v>485</v>
      </c>
      <c r="F1754" t="s">
        <v>269</v>
      </c>
      <c r="G1754" t="s">
        <v>21</v>
      </c>
      <c r="H1754" t="s">
        <v>49</v>
      </c>
      <c r="I1754" t="s">
        <v>3348</v>
      </c>
      <c r="J1754" s="6">
        <v>17.472000000000001</v>
      </c>
      <c r="K1754" s="8">
        <v>3</v>
      </c>
      <c r="L1754" s="6">
        <v>5.6783999999999981</v>
      </c>
    </row>
    <row r="1755" spans="1:12" x14ac:dyDescent="0.3">
      <c r="A1755" s="2">
        <v>41978</v>
      </c>
      <c r="B1755" s="8">
        <f>YEAR(SalesData[[#This Row],[Order Date]])</f>
        <v>2014</v>
      </c>
      <c r="C1755" s="11">
        <f>MONTH(SalesData[[#This Row],[Order Date]])</f>
        <v>12</v>
      </c>
      <c r="D1755" t="s">
        <v>484</v>
      </c>
      <c r="E1755" t="s">
        <v>485</v>
      </c>
      <c r="F1755" t="s">
        <v>269</v>
      </c>
      <c r="G1755" t="s">
        <v>37</v>
      </c>
      <c r="H1755" t="s">
        <v>38</v>
      </c>
      <c r="I1755" t="s">
        <v>3349</v>
      </c>
      <c r="J1755" s="6">
        <v>36.738</v>
      </c>
      <c r="K1755" s="8">
        <v>1</v>
      </c>
      <c r="L1755" s="6">
        <v>-9.1845000000000034</v>
      </c>
    </row>
    <row r="1756" spans="1:12" x14ac:dyDescent="0.3">
      <c r="A1756" s="2">
        <v>41978</v>
      </c>
      <c r="B1756" s="8">
        <f>YEAR(SalesData[[#This Row],[Order Date]])</f>
        <v>2014</v>
      </c>
      <c r="C1756" s="11">
        <f>MONTH(SalesData[[#This Row],[Order Date]])</f>
        <v>12</v>
      </c>
      <c r="D1756" t="s">
        <v>484</v>
      </c>
      <c r="E1756" t="s">
        <v>485</v>
      </c>
      <c r="F1756" t="s">
        <v>269</v>
      </c>
      <c r="G1756" t="s">
        <v>37</v>
      </c>
      <c r="H1756" t="s">
        <v>38</v>
      </c>
      <c r="I1756" t="s">
        <v>2351</v>
      </c>
      <c r="J1756" s="6">
        <v>179.93999999999997</v>
      </c>
      <c r="K1756" s="8">
        <v>2</v>
      </c>
      <c r="L1756" s="6">
        <v>-44.984999999999999</v>
      </c>
    </row>
    <row r="1757" spans="1:12" x14ac:dyDescent="0.3">
      <c r="A1757" s="2">
        <v>41978</v>
      </c>
      <c r="B1757" s="8">
        <f>YEAR(SalesData[[#This Row],[Order Date]])</f>
        <v>2014</v>
      </c>
      <c r="C1757" s="11">
        <f>MONTH(SalesData[[#This Row],[Order Date]])</f>
        <v>12</v>
      </c>
      <c r="D1757" t="s">
        <v>958</v>
      </c>
      <c r="E1757" t="s">
        <v>959</v>
      </c>
      <c r="F1757" t="s">
        <v>20</v>
      </c>
      <c r="G1757" t="s">
        <v>21</v>
      </c>
      <c r="H1757" t="s">
        <v>35</v>
      </c>
      <c r="I1757" t="s">
        <v>871</v>
      </c>
      <c r="J1757" s="6">
        <v>26.46</v>
      </c>
      <c r="K1757" s="8">
        <v>9</v>
      </c>
      <c r="L1757" s="6">
        <v>11.907</v>
      </c>
    </row>
    <row r="1758" spans="1:12" x14ac:dyDescent="0.3">
      <c r="A1758" s="2">
        <v>41978</v>
      </c>
      <c r="B1758" s="8">
        <f>YEAR(SalesData[[#This Row],[Order Date]])</f>
        <v>2014</v>
      </c>
      <c r="C1758" s="11">
        <f>MONTH(SalesData[[#This Row],[Order Date]])</f>
        <v>12</v>
      </c>
      <c r="D1758" t="s">
        <v>958</v>
      </c>
      <c r="E1758" t="s">
        <v>959</v>
      </c>
      <c r="F1758" t="s">
        <v>20</v>
      </c>
      <c r="G1758" t="s">
        <v>21</v>
      </c>
      <c r="H1758" t="s">
        <v>49</v>
      </c>
      <c r="I1758" t="s">
        <v>3179</v>
      </c>
      <c r="J1758" s="6">
        <v>49.12</v>
      </c>
      <c r="K1758" s="8">
        <v>4</v>
      </c>
      <c r="L1758" s="6">
        <v>23.086399999999998</v>
      </c>
    </row>
    <row r="1759" spans="1:12" x14ac:dyDescent="0.3">
      <c r="A1759" s="2">
        <v>41978</v>
      </c>
      <c r="B1759" s="8">
        <f>YEAR(SalesData[[#This Row],[Order Date]])</f>
        <v>2014</v>
      </c>
      <c r="C1759" s="11">
        <f>MONTH(SalesData[[#This Row],[Order Date]])</f>
        <v>12</v>
      </c>
      <c r="D1759" t="s">
        <v>958</v>
      </c>
      <c r="E1759" t="s">
        <v>959</v>
      </c>
      <c r="F1759" t="s">
        <v>20</v>
      </c>
      <c r="G1759" t="s">
        <v>21</v>
      </c>
      <c r="H1759" t="s">
        <v>146</v>
      </c>
      <c r="I1759" t="s">
        <v>1349</v>
      </c>
      <c r="J1759" s="6">
        <v>15</v>
      </c>
      <c r="K1759" s="8">
        <v>3</v>
      </c>
      <c r="L1759" s="6">
        <v>7.1999999999999993</v>
      </c>
    </row>
    <row r="1760" spans="1:12" x14ac:dyDescent="0.3">
      <c r="A1760" s="2">
        <v>41978</v>
      </c>
      <c r="B1760" s="8">
        <f>YEAR(SalesData[[#This Row],[Order Date]])</f>
        <v>2014</v>
      </c>
      <c r="C1760" s="11">
        <f>MONTH(SalesData[[#This Row],[Order Date]])</f>
        <v>12</v>
      </c>
      <c r="D1760" t="s">
        <v>468</v>
      </c>
      <c r="E1760" t="s">
        <v>469</v>
      </c>
      <c r="F1760" t="s">
        <v>20</v>
      </c>
      <c r="G1760" t="s">
        <v>21</v>
      </c>
      <c r="H1760" t="s">
        <v>42</v>
      </c>
      <c r="I1760" t="s">
        <v>1200</v>
      </c>
      <c r="J1760" s="6">
        <v>250.26</v>
      </c>
      <c r="K1760" s="8">
        <v>6</v>
      </c>
      <c r="L1760" s="6">
        <v>72.575399999999973</v>
      </c>
    </row>
    <row r="1761" spans="1:12" x14ac:dyDescent="0.3">
      <c r="A1761" s="2">
        <v>41979</v>
      </c>
      <c r="B1761" s="8">
        <f>YEAR(SalesData[[#This Row],[Order Date]])</f>
        <v>2014</v>
      </c>
      <c r="C1761" s="11">
        <f>MONTH(SalesData[[#This Row],[Order Date]])</f>
        <v>12</v>
      </c>
      <c r="D1761" t="s">
        <v>755</v>
      </c>
      <c r="E1761" t="s">
        <v>756</v>
      </c>
      <c r="F1761" t="s">
        <v>57</v>
      </c>
      <c r="G1761" t="s">
        <v>13</v>
      </c>
      <c r="H1761" t="s">
        <v>33</v>
      </c>
      <c r="I1761" t="s">
        <v>1152</v>
      </c>
      <c r="J1761" s="6">
        <v>23.976000000000003</v>
      </c>
      <c r="K1761" s="8">
        <v>3</v>
      </c>
      <c r="L1761" s="6">
        <v>-14.385599999999997</v>
      </c>
    </row>
    <row r="1762" spans="1:12" x14ac:dyDescent="0.3">
      <c r="A1762" s="2">
        <v>41979</v>
      </c>
      <c r="B1762" s="8">
        <f>YEAR(SalesData[[#This Row],[Order Date]])</f>
        <v>2014</v>
      </c>
      <c r="C1762" s="11">
        <f>MONTH(SalesData[[#This Row],[Order Date]])</f>
        <v>12</v>
      </c>
      <c r="D1762" t="s">
        <v>267</v>
      </c>
      <c r="E1762" t="s">
        <v>268</v>
      </c>
      <c r="F1762" t="s">
        <v>226</v>
      </c>
      <c r="G1762" t="s">
        <v>21</v>
      </c>
      <c r="H1762" t="s">
        <v>29</v>
      </c>
      <c r="I1762" t="s">
        <v>695</v>
      </c>
      <c r="J1762" s="6">
        <v>53.424000000000007</v>
      </c>
      <c r="K1762" s="8">
        <v>3</v>
      </c>
      <c r="L1762" s="6">
        <v>4.6746000000000016</v>
      </c>
    </row>
    <row r="1763" spans="1:12" x14ac:dyDescent="0.3">
      <c r="A1763" s="2">
        <v>41979</v>
      </c>
      <c r="B1763" s="8">
        <f>YEAR(SalesData[[#This Row],[Order Date]])</f>
        <v>2014</v>
      </c>
      <c r="C1763" s="11">
        <f>MONTH(SalesData[[#This Row],[Order Date]])</f>
        <v>12</v>
      </c>
      <c r="D1763" t="s">
        <v>267</v>
      </c>
      <c r="E1763" t="s">
        <v>268</v>
      </c>
      <c r="F1763" t="s">
        <v>226</v>
      </c>
      <c r="G1763" t="s">
        <v>13</v>
      </c>
      <c r="H1763" t="s">
        <v>27</v>
      </c>
      <c r="I1763" t="s">
        <v>2470</v>
      </c>
      <c r="J1763" s="6">
        <v>275.49</v>
      </c>
      <c r="K1763" s="8">
        <v>1</v>
      </c>
      <c r="L1763" s="6">
        <v>-170.80380000000002</v>
      </c>
    </row>
    <row r="1764" spans="1:12" x14ac:dyDescent="0.3">
      <c r="A1764" s="2">
        <v>41979</v>
      </c>
      <c r="B1764" s="8">
        <f>YEAR(SalesData[[#This Row],[Order Date]])</f>
        <v>2014</v>
      </c>
      <c r="C1764" s="11">
        <f>MONTH(SalesData[[#This Row],[Order Date]])</f>
        <v>12</v>
      </c>
      <c r="D1764" t="s">
        <v>1385</v>
      </c>
      <c r="E1764" t="s">
        <v>1386</v>
      </c>
      <c r="F1764" t="s">
        <v>114</v>
      </c>
      <c r="G1764" t="s">
        <v>21</v>
      </c>
      <c r="H1764" t="s">
        <v>42</v>
      </c>
      <c r="I1764" t="s">
        <v>2560</v>
      </c>
      <c r="J1764" s="6">
        <v>14.015999999999996</v>
      </c>
      <c r="K1764" s="8">
        <v>4</v>
      </c>
      <c r="L1764" s="6">
        <v>-31.536000000000001</v>
      </c>
    </row>
    <row r="1765" spans="1:12" x14ac:dyDescent="0.3">
      <c r="A1765" s="2">
        <v>41979</v>
      </c>
      <c r="B1765" s="8">
        <f>YEAR(SalesData[[#This Row],[Order Date]])</f>
        <v>2014</v>
      </c>
      <c r="C1765" s="11">
        <f>MONTH(SalesData[[#This Row],[Order Date]])</f>
        <v>12</v>
      </c>
      <c r="D1765" t="s">
        <v>1385</v>
      </c>
      <c r="E1765" t="s">
        <v>1386</v>
      </c>
      <c r="F1765" t="s">
        <v>114</v>
      </c>
      <c r="G1765" t="s">
        <v>13</v>
      </c>
      <c r="H1765" t="s">
        <v>27</v>
      </c>
      <c r="I1765" t="s">
        <v>1693</v>
      </c>
      <c r="J1765" s="6">
        <v>214.95000000000002</v>
      </c>
      <c r="K1765" s="8">
        <v>5</v>
      </c>
      <c r="L1765" s="6">
        <v>-120.37200000000003</v>
      </c>
    </row>
    <row r="1766" spans="1:12" x14ac:dyDescent="0.3">
      <c r="A1766" s="2">
        <v>41979</v>
      </c>
      <c r="B1766" s="8">
        <f>YEAR(SalesData[[#This Row],[Order Date]])</f>
        <v>2014</v>
      </c>
      <c r="C1766" s="11">
        <f>MONTH(SalesData[[#This Row],[Order Date]])</f>
        <v>12</v>
      </c>
      <c r="D1766" t="s">
        <v>1385</v>
      </c>
      <c r="E1766" t="s">
        <v>1386</v>
      </c>
      <c r="F1766" t="s">
        <v>114</v>
      </c>
      <c r="G1766" t="s">
        <v>37</v>
      </c>
      <c r="H1766" t="s">
        <v>38</v>
      </c>
      <c r="I1766" t="s">
        <v>1708</v>
      </c>
      <c r="J1766" s="6">
        <v>35.04</v>
      </c>
      <c r="K1766" s="8">
        <v>4</v>
      </c>
      <c r="L1766" s="6">
        <v>-7.0080000000000044</v>
      </c>
    </row>
    <row r="1767" spans="1:12" x14ac:dyDescent="0.3">
      <c r="A1767" s="2">
        <v>41979</v>
      </c>
      <c r="B1767" s="8">
        <f>YEAR(SalesData[[#This Row],[Order Date]])</f>
        <v>2014</v>
      </c>
      <c r="C1767" s="11">
        <f>MONTH(SalesData[[#This Row],[Order Date]])</f>
        <v>12</v>
      </c>
      <c r="D1767" t="s">
        <v>1385</v>
      </c>
      <c r="E1767" t="s">
        <v>1386</v>
      </c>
      <c r="F1767" t="s">
        <v>114</v>
      </c>
      <c r="G1767" t="s">
        <v>13</v>
      </c>
      <c r="H1767" t="s">
        <v>33</v>
      </c>
      <c r="I1767" t="s">
        <v>2212</v>
      </c>
      <c r="J1767" s="6">
        <v>10.776000000000002</v>
      </c>
      <c r="K1767" s="8">
        <v>3</v>
      </c>
      <c r="L1767" s="6">
        <v>-4.8491999999999997</v>
      </c>
    </row>
    <row r="1768" spans="1:12" x14ac:dyDescent="0.3">
      <c r="A1768" s="2">
        <v>41979</v>
      </c>
      <c r="B1768" s="8">
        <f>YEAR(SalesData[[#This Row],[Order Date]])</f>
        <v>2014</v>
      </c>
      <c r="C1768" s="11">
        <f>MONTH(SalesData[[#This Row],[Order Date]])</f>
        <v>12</v>
      </c>
      <c r="D1768" t="s">
        <v>1385</v>
      </c>
      <c r="E1768" t="s">
        <v>1386</v>
      </c>
      <c r="F1768" t="s">
        <v>114</v>
      </c>
      <c r="G1768" t="s">
        <v>21</v>
      </c>
      <c r="H1768" t="s">
        <v>40</v>
      </c>
      <c r="I1768" t="s">
        <v>2049</v>
      </c>
      <c r="J1768" s="6">
        <v>4.5999999999999988</v>
      </c>
      <c r="K1768" s="8">
        <v>2</v>
      </c>
      <c r="L1768" s="6">
        <v>-8.0500000000000025</v>
      </c>
    </row>
    <row r="1769" spans="1:12" x14ac:dyDescent="0.3">
      <c r="A1769" s="2">
        <v>41979</v>
      </c>
      <c r="B1769" s="8">
        <f>YEAR(SalesData[[#This Row],[Order Date]])</f>
        <v>2014</v>
      </c>
      <c r="C1769" s="11">
        <f>MONTH(SalesData[[#This Row],[Order Date]])</f>
        <v>12</v>
      </c>
      <c r="D1769" t="s">
        <v>1385</v>
      </c>
      <c r="E1769" t="s">
        <v>1386</v>
      </c>
      <c r="F1769" t="s">
        <v>114</v>
      </c>
      <c r="G1769" t="s">
        <v>21</v>
      </c>
      <c r="H1769" t="s">
        <v>29</v>
      </c>
      <c r="I1769" t="s">
        <v>479</v>
      </c>
      <c r="J1769" s="6">
        <v>35.167999999999999</v>
      </c>
      <c r="K1769" s="8">
        <v>2</v>
      </c>
      <c r="L1769" s="6">
        <v>-8.3524000000000012</v>
      </c>
    </row>
    <row r="1770" spans="1:12" x14ac:dyDescent="0.3">
      <c r="A1770" s="2">
        <v>41979</v>
      </c>
      <c r="B1770" s="8">
        <f>YEAR(SalesData[[#This Row],[Order Date]])</f>
        <v>2014</v>
      </c>
      <c r="C1770" s="11">
        <f>MONTH(SalesData[[#This Row],[Order Date]])</f>
        <v>12</v>
      </c>
      <c r="D1770" t="s">
        <v>1209</v>
      </c>
      <c r="E1770" t="s">
        <v>1210</v>
      </c>
      <c r="F1770" t="s">
        <v>20</v>
      </c>
      <c r="G1770" t="s">
        <v>21</v>
      </c>
      <c r="H1770" t="s">
        <v>29</v>
      </c>
      <c r="I1770" t="s">
        <v>1497</v>
      </c>
      <c r="J1770" s="6">
        <v>1261.33</v>
      </c>
      <c r="K1770" s="8">
        <v>7</v>
      </c>
      <c r="L1770" s="6">
        <v>327.94580000000002</v>
      </c>
    </row>
    <row r="1771" spans="1:12" x14ac:dyDescent="0.3">
      <c r="A1771" s="2">
        <v>41979</v>
      </c>
      <c r="B1771" s="8">
        <f>YEAR(SalesData[[#This Row],[Order Date]])</f>
        <v>2014</v>
      </c>
      <c r="C1771" s="11">
        <f>MONTH(SalesData[[#This Row],[Order Date]])</f>
        <v>12</v>
      </c>
      <c r="D1771" t="s">
        <v>3356</v>
      </c>
      <c r="E1771" t="s">
        <v>3357</v>
      </c>
      <c r="F1771" t="s">
        <v>181</v>
      </c>
      <c r="G1771" t="s">
        <v>21</v>
      </c>
      <c r="H1771" t="s">
        <v>49</v>
      </c>
      <c r="I1771" t="s">
        <v>1908</v>
      </c>
      <c r="J1771" s="6">
        <v>42.207999999999998</v>
      </c>
      <c r="K1771" s="8">
        <v>2</v>
      </c>
      <c r="L1771" s="6">
        <v>13.717599999999997</v>
      </c>
    </row>
    <row r="1772" spans="1:12" x14ac:dyDescent="0.3">
      <c r="A1772" s="2">
        <v>41980</v>
      </c>
      <c r="B1772" s="8">
        <f>YEAR(SalesData[[#This Row],[Order Date]])</f>
        <v>2014</v>
      </c>
      <c r="C1772" s="11">
        <f>MONTH(SalesData[[#This Row],[Order Date]])</f>
        <v>12</v>
      </c>
      <c r="D1772" t="s">
        <v>633</v>
      </c>
      <c r="E1772" t="s">
        <v>634</v>
      </c>
      <c r="F1772" t="s">
        <v>173</v>
      </c>
      <c r="G1772" t="s">
        <v>21</v>
      </c>
      <c r="H1772" t="s">
        <v>49</v>
      </c>
      <c r="I1772" t="s">
        <v>1908</v>
      </c>
      <c r="J1772" s="6">
        <v>105.52</v>
      </c>
      <c r="K1772" s="8">
        <v>4</v>
      </c>
      <c r="L1772" s="6">
        <v>48.539199999999994</v>
      </c>
    </row>
    <row r="1773" spans="1:12" x14ac:dyDescent="0.3">
      <c r="A1773" s="2">
        <v>41980</v>
      </c>
      <c r="B1773" s="8">
        <f>YEAR(SalesData[[#This Row],[Order Date]])</f>
        <v>2014</v>
      </c>
      <c r="C1773" s="11">
        <f>MONTH(SalesData[[#This Row],[Order Date]])</f>
        <v>12</v>
      </c>
      <c r="D1773" t="s">
        <v>1011</v>
      </c>
      <c r="E1773" t="s">
        <v>1012</v>
      </c>
      <c r="F1773" t="s">
        <v>20</v>
      </c>
      <c r="G1773" t="s">
        <v>21</v>
      </c>
      <c r="H1773" t="s">
        <v>35</v>
      </c>
      <c r="I1773" t="s">
        <v>1331</v>
      </c>
      <c r="J1773" s="6">
        <v>8.64</v>
      </c>
      <c r="K1773" s="8">
        <v>3</v>
      </c>
      <c r="L1773" s="6">
        <v>2.4192</v>
      </c>
    </row>
    <row r="1774" spans="1:12" x14ac:dyDescent="0.3">
      <c r="A1774" s="2">
        <v>41980</v>
      </c>
      <c r="B1774" s="8">
        <f>YEAR(SalesData[[#This Row],[Order Date]])</f>
        <v>2014</v>
      </c>
      <c r="C1774" s="11">
        <f>MONTH(SalesData[[#This Row],[Order Date]])</f>
        <v>12</v>
      </c>
      <c r="D1774" t="s">
        <v>1537</v>
      </c>
      <c r="E1774" t="s">
        <v>1538</v>
      </c>
      <c r="F1774" t="s">
        <v>53</v>
      </c>
      <c r="G1774" t="s">
        <v>21</v>
      </c>
      <c r="H1774" t="s">
        <v>29</v>
      </c>
      <c r="I1774" t="s">
        <v>2795</v>
      </c>
      <c r="J1774" s="6">
        <v>269.35999999999996</v>
      </c>
      <c r="K1774" s="8">
        <v>7</v>
      </c>
      <c r="L1774" s="6">
        <v>70.033599999999993</v>
      </c>
    </row>
    <row r="1775" spans="1:12" x14ac:dyDescent="0.3">
      <c r="A1775" s="2">
        <v>41980</v>
      </c>
      <c r="B1775" s="8">
        <f>YEAR(SalesData[[#This Row],[Order Date]])</f>
        <v>2014</v>
      </c>
      <c r="C1775" s="11">
        <f>MONTH(SalesData[[#This Row],[Order Date]])</f>
        <v>12</v>
      </c>
      <c r="D1775" t="s">
        <v>1639</v>
      </c>
      <c r="E1775" t="s">
        <v>1640</v>
      </c>
      <c r="F1775" t="s">
        <v>20</v>
      </c>
      <c r="G1775" t="s">
        <v>21</v>
      </c>
      <c r="H1775" t="s">
        <v>49</v>
      </c>
      <c r="I1775" t="s">
        <v>2743</v>
      </c>
      <c r="J1775" s="6">
        <v>164.88</v>
      </c>
      <c r="K1775" s="8">
        <v>3</v>
      </c>
      <c r="L1775" s="6">
        <v>80.791200000000003</v>
      </c>
    </row>
    <row r="1776" spans="1:12" x14ac:dyDescent="0.3">
      <c r="A1776" s="2">
        <v>41981</v>
      </c>
      <c r="B1776" s="8">
        <f>YEAR(SalesData[[#This Row],[Order Date]])</f>
        <v>2014</v>
      </c>
      <c r="C1776" s="11">
        <f>MONTH(SalesData[[#This Row],[Order Date]])</f>
        <v>12</v>
      </c>
      <c r="D1776" t="s">
        <v>2258</v>
      </c>
      <c r="E1776" t="s">
        <v>2259</v>
      </c>
      <c r="F1776" t="s">
        <v>57</v>
      </c>
      <c r="G1776" t="s">
        <v>21</v>
      </c>
      <c r="H1776" t="s">
        <v>29</v>
      </c>
      <c r="I1776" t="s">
        <v>283</v>
      </c>
      <c r="J1776" s="6">
        <v>60.415999999999997</v>
      </c>
      <c r="K1776" s="8">
        <v>2</v>
      </c>
      <c r="L1776" s="6">
        <v>6.0416000000000025</v>
      </c>
    </row>
    <row r="1777" spans="1:12" x14ac:dyDescent="0.3">
      <c r="A1777" s="2">
        <v>41981</v>
      </c>
      <c r="B1777" s="8">
        <f>YEAR(SalesData[[#This Row],[Order Date]])</f>
        <v>2014</v>
      </c>
      <c r="C1777" s="11">
        <f>MONTH(SalesData[[#This Row],[Order Date]])</f>
        <v>12</v>
      </c>
      <c r="D1777" t="s">
        <v>2659</v>
      </c>
      <c r="E1777" t="s">
        <v>2660</v>
      </c>
      <c r="F1777" t="s">
        <v>226</v>
      </c>
      <c r="G1777" t="s">
        <v>21</v>
      </c>
      <c r="H1777" t="s">
        <v>22</v>
      </c>
      <c r="I1777" t="s">
        <v>1311</v>
      </c>
      <c r="J1777" s="6">
        <v>27.888000000000002</v>
      </c>
      <c r="K1777" s="8">
        <v>7</v>
      </c>
      <c r="L1777" s="6">
        <v>9.0635999999999974</v>
      </c>
    </row>
    <row r="1778" spans="1:12" x14ac:dyDescent="0.3">
      <c r="A1778" s="2">
        <v>41981</v>
      </c>
      <c r="B1778" s="8">
        <f>YEAR(SalesData[[#This Row],[Order Date]])</f>
        <v>2014</v>
      </c>
      <c r="C1778" s="11">
        <f>MONTH(SalesData[[#This Row],[Order Date]])</f>
        <v>12</v>
      </c>
      <c r="D1778" t="s">
        <v>2659</v>
      </c>
      <c r="E1778" t="s">
        <v>2660</v>
      </c>
      <c r="F1778" t="s">
        <v>226</v>
      </c>
      <c r="G1778" t="s">
        <v>21</v>
      </c>
      <c r="H1778" t="s">
        <v>40</v>
      </c>
      <c r="I1778" t="s">
        <v>1304</v>
      </c>
      <c r="J1778" s="6">
        <v>6.4560000000000004</v>
      </c>
      <c r="K1778" s="8">
        <v>4</v>
      </c>
      <c r="L1778" s="6">
        <v>-4.5191999999999979</v>
      </c>
    </row>
    <row r="1779" spans="1:12" x14ac:dyDescent="0.3">
      <c r="A1779" s="2">
        <v>41981</v>
      </c>
      <c r="B1779" s="8">
        <f>YEAR(SalesData[[#This Row],[Order Date]])</f>
        <v>2014</v>
      </c>
      <c r="C1779" s="11">
        <f>MONTH(SalesData[[#This Row],[Order Date]])</f>
        <v>12</v>
      </c>
      <c r="D1779" t="s">
        <v>2659</v>
      </c>
      <c r="E1779" t="s">
        <v>2660</v>
      </c>
      <c r="F1779" t="s">
        <v>226</v>
      </c>
      <c r="G1779" t="s">
        <v>37</v>
      </c>
      <c r="H1779" t="s">
        <v>38</v>
      </c>
      <c r="I1779" t="s">
        <v>2966</v>
      </c>
      <c r="J1779" s="6">
        <v>52.679999999999993</v>
      </c>
      <c r="K1779" s="8">
        <v>3</v>
      </c>
      <c r="L1779" s="6">
        <v>19.754999999999999</v>
      </c>
    </row>
    <row r="1780" spans="1:12" x14ac:dyDescent="0.3">
      <c r="A1780" s="2">
        <v>41981</v>
      </c>
      <c r="B1780" s="8">
        <f>YEAR(SalesData[[#This Row],[Order Date]])</f>
        <v>2014</v>
      </c>
      <c r="C1780" s="11">
        <f>MONTH(SalesData[[#This Row],[Order Date]])</f>
        <v>12</v>
      </c>
      <c r="D1780" t="s">
        <v>2659</v>
      </c>
      <c r="E1780" t="s">
        <v>2660</v>
      </c>
      <c r="F1780" t="s">
        <v>226</v>
      </c>
      <c r="G1780" t="s">
        <v>21</v>
      </c>
      <c r="H1780" t="s">
        <v>312</v>
      </c>
      <c r="I1780" t="s">
        <v>3066</v>
      </c>
      <c r="J1780" s="6">
        <v>13.88</v>
      </c>
      <c r="K1780" s="8">
        <v>5</v>
      </c>
      <c r="L1780" s="6">
        <v>-2.6025000000000014</v>
      </c>
    </row>
    <row r="1781" spans="1:12" x14ac:dyDescent="0.3">
      <c r="A1781" s="2">
        <v>41981</v>
      </c>
      <c r="B1781" s="8">
        <f>YEAR(SalesData[[#This Row],[Order Date]])</f>
        <v>2014</v>
      </c>
      <c r="C1781" s="11">
        <f>MONTH(SalesData[[#This Row],[Order Date]])</f>
        <v>12</v>
      </c>
      <c r="D1781" t="s">
        <v>2659</v>
      </c>
      <c r="E1781" t="s">
        <v>2660</v>
      </c>
      <c r="F1781" t="s">
        <v>226</v>
      </c>
      <c r="G1781" t="s">
        <v>37</v>
      </c>
      <c r="H1781" t="s">
        <v>87</v>
      </c>
      <c r="I1781" t="s">
        <v>2788</v>
      </c>
      <c r="J1781" s="6">
        <v>103.92000000000002</v>
      </c>
      <c r="K1781" s="8">
        <v>10</v>
      </c>
      <c r="L1781" s="6">
        <v>-18.186000000000014</v>
      </c>
    </row>
    <row r="1782" spans="1:12" x14ac:dyDescent="0.3">
      <c r="A1782" s="2">
        <v>41981</v>
      </c>
      <c r="B1782" s="8">
        <f>YEAR(SalesData[[#This Row],[Order Date]])</f>
        <v>2014</v>
      </c>
      <c r="C1782" s="11">
        <f>MONTH(SalesData[[#This Row],[Order Date]])</f>
        <v>12</v>
      </c>
      <c r="D1782" t="s">
        <v>2659</v>
      </c>
      <c r="E1782" t="s">
        <v>2660</v>
      </c>
      <c r="F1782" t="s">
        <v>226</v>
      </c>
      <c r="G1782" t="s">
        <v>21</v>
      </c>
      <c r="H1782" t="s">
        <v>22</v>
      </c>
      <c r="I1782" t="s">
        <v>3067</v>
      </c>
      <c r="J1782" s="6">
        <v>11.52</v>
      </c>
      <c r="K1782" s="8">
        <v>5</v>
      </c>
      <c r="L1782" s="6">
        <v>3.7439999999999989</v>
      </c>
    </row>
    <row r="1783" spans="1:12" x14ac:dyDescent="0.3">
      <c r="A1783" s="2">
        <v>41981</v>
      </c>
      <c r="B1783" s="8">
        <f>YEAR(SalesData[[#This Row],[Order Date]])</f>
        <v>2014</v>
      </c>
      <c r="C1783" s="11">
        <f>MONTH(SalesData[[#This Row],[Order Date]])</f>
        <v>12</v>
      </c>
      <c r="D1783" t="s">
        <v>2659</v>
      </c>
      <c r="E1783" t="s">
        <v>2660</v>
      </c>
      <c r="F1783" t="s">
        <v>226</v>
      </c>
      <c r="G1783" t="s">
        <v>21</v>
      </c>
      <c r="H1783" t="s">
        <v>49</v>
      </c>
      <c r="I1783" t="s">
        <v>152</v>
      </c>
      <c r="J1783" s="6">
        <v>10.368000000000002</v>
      </c>
      <c r="K1783" s="8">
        <v>2</v>
      </c>
      <c r="L1783" s="6">
        <v>3.6288</v>
      </c>
    </row>
    <row r="1784" spans="1:12" x14ac:dyDescent="0.3">
      <c r="A1784" s="2">
        <v>41981</v>
      </c>
      <c r="B1784" s="8">
        <f>YEAR(SalesData[[#This Row],[Order Date]])</f>
        <v>2014</v>
      </c>
      <c r="C1784" s="11">
        <f>MONTH(SalesData[[#This Row],[Order Date]])</f>
        <v>12</v>
      </c>
      <c r="D1784" t="s">
        <v>2659</v>
      </c>
      <c r="E1784" t="s">
        <v>2660</v>
      </c>
      <c r="F1784" t="s">
        <v>226</v>
      </c>
      <c r="G1784" t="s">
        <v>21</v>
      </c>
      <c r="H1784" t="s">
        <v>29</v>
      </c>
      <c r="I1784" t="s">
        <v>3068</v>
      </c>
      <c r="J1784" s="6">
        <v>39.072000000000003</v>
      </c>
      <c r="K1784" s="8">
        <v>3</v>
      </c>
      <c r="L1784" s="6">
        <v>2.9304000000000023</v>
      </c>
    </row>
    <row r="1785" spans="1:12" x14ac:dyDescent="0.3">
      <c r="A1785" s="2">
        <v>41981</v>
      </c>
      <c r="B1785" s="8">
        <f>YEAR(SalesData[[#This Row],[Order Date]])</f>
        <v>2014</v>
      </c>
      <c r="C1785" s="11">
        <f>MONTH(SalesData[[#This Row],[Order Date]])</f>
        <v>12</v>
      </c>
      <c r="D1785" t="s">
        <v>2555</v>
      </c>
      <c r="E1785" t="s">
        <v>2556</v>
      </c>
      <c r="F1785" t="s">
        <v>53</v>
      </c>
      <c r="G1785" t="s">
        <v>21</v>
      </c>
      <c r="H1785" t="s">
        <v>49</v>
      </c>
      <c r="I1785" t="s">
        <v>1236</v>
      </c>
      <c r="J1785" s="6">
        <v>45.68</v>
      </c>
      <c r="K1785" s="8">
        <v>2</v>
      </c>
      <c r="L1785" s="6">
        <v>21.012799999999999</v>
      </c>
    </row>
    <row r="1786" spans="1:12" x14ac:dyDescent="0.3">
      <c r="A1786" s="2">
        <v>41981</v>
      </c>
      <c r="B1786" s="8">
        <f>YEAR(SalesData[[#This Row],[Order Date]])</f>
        <v>2014</v>
      </c>
      <c r="C1786" s="11">
        <f>MONTH(SalesData[[#This Row],[Order Date]])</f>
        <v>12</v>
      </c>
      <c r="D1786" t="s">
        <v>2555</v>
      </c>
      <c r="E1786" t="s">
        <v>2556</v>
      </c>
      <c r="F1786" t="s">
        <v>53</v>
      </c>
      <c r="G1786" t="s">
        <v>13</v>
      </c>
      <c r="H1786" t="s">
        <v>16</v>
      </c>
      <c r="I1786" t="s">
        <v>621</v>
      </c>
      <c r="J1786" s="6">
        <v>603.91999999999996</v>
      </c>
      <c r="K1786" s="8">
        <v>5</v>
      </c>
      <c r="L1786" s="6">
        <v>45.294000000000011</v>
      </c>
    </row>
    <row r="1787" spans="1:12" x14ac:dyDescent="0.3">
      <c r="A1787" s="2">
        <v>41981</v>
      </c>
      <c r="B1787" s="8">
        <f>YEAR(SalesData[[#This Row],[Order Date]])</f>
        <v>2014</v>
      </c>
      <c r="C1787" s="11">
        <f>MONTH(SalesData[[#This Row],[Order Date]])</f>
        <v>12</v>
      </c>
      <c r="D1787" t="s">
        <v>1107</v>
      </c>
      <c r="E1787" t="s">
        <v>1108</v>
      </c>
      <c r="F1787" t="s">
        <v>20</v>
      </c>
      <c r="G1787" t="s">
        <v>13</v>
      </c>
      <c r="H1787" t="s">
        <v>33</v>
      </c>
      <c r="I1787" t="s">
        <v>162</v>
      </c>
      <c r="J1787" s="6">
        <v>39.880000000000003</v>
      </c>
      <c r="K1787" s="8">
        <v>2</v>
      </c>
      <c r="L1787" s="6">
        <v>11.166400000000003</v>
      </c>
    </row>
    <row r="1788" spans="1:12" x14ac:dyDescent="0.3">
      <c r="A1788" s="2">
        <v>41981</v>
      </c>
      <c r="B1788" s="8">
        <f>YEAR(SalesData[[#This Row],[Order Date]])</f>
        <v>2014</v>
      </c>
      <c r="C1788" s="11">
        <f>MONTH(SalesData[[#This Row],[Order Date]])</f>
        <v>12</v>
      </c>
      <c r="D1788" t="s">
        <v>1107</v>
      </c>
      <c r="E1788" t="s">
        <v>1108</v>
      </c>
      <c r="F1788" t="s">
        <v>20</v>
      </c>
      <c r="G1788" t="s">
        <v>13</v>
      </c>
      <c r="H1788" t="s">
        <v>33</v>
      </c>
      <c r="I1788" t="s">
        <v>2191</v>
      </c>
      <c r="J1788" s="6">
        <v>79.44</v>
      </c>
      <c r="K1788" s="8">
        <v>3</v>
      </c>
      <c r="L1788" s="6">
        <v>28.598399999999994</v>
      </c>
    </row>
    <row r="1789" spans="1:12" x14ac:dyDescent="0.3">
      <c r="A1789" s="2">
        <v>41982</v>
      </c>
      <c r="B1789" s="8">
        <f>YEAR(SalesData[[#This Row],[Order Date]])</f>
        <v>2014</v>
      </c>
      <c r="C1789" s="11">
        <f>MONTH(SalesData[[#This Row],[Order Date]])</f>
        <v>12</v>
      </c>
      <c r="D1789" t="s">
        <v>1378</v>
      </c>
      <c r="E1789" t="s">
        <v>1379</v>
      </c>
      <c r="F1789" t="s">
        <v>20</v>
      </c>
      <c r="G1789" t="s">
        <v>21</v>
      </c>
      <c r="H1789" t="s">
        <v>49</v>
      </c>
      <c r="I1789" t="s">
        <v>781</v>
      </c>
      <c r="J1789" s="6">
        <v>34.68</v>
      </c>
      <c r="K1789" s="8">
        <v>6</v>
      </c>
      <c r="L1789" s="6">
        <v>16.993200000000002</v>
      </c>
    </row>
    <row r="1790" spans="1:12" x14ac:dyDescent="0.3">
      <c r="A1790" s="2">
        <v>41982</v>
      </c>
      <c r="B1790" s="8">
        <f>YEAR(SalesData[[#This Row],[Order Date]])</f>
        <v>2014</v>
      </c>
      <c r="C1790" s="11">
        <f>MONTH(SalesData[[#This Row],[Order Date]])</f>
        <v>12</v>
      </c>
      <c r="D1790" t="s">
        <v>2891</v>
      </c>
      <c r="E1790" t="s">
        <v>2892</v>
      </c>
      <c r="F1790" t="s">
        <v>168</v>
      </c>
      <c r="G1790" t="s">
        <v>21</v>
      </c>
      <c r="H1790" t="s">
        <v>29</v>
      </c>
      <c r="I1790" t="s">
        <v>2040</v>
      </c>
      <c r="J1790" s="6">
        <v>100.70400000000001</v>
      </c>
      <c r="K1790" s="8">
        <v>6</v>
      </c>
      <c r="L1790" s="6">
        <v>-1.2588000000000008</v>
      </c>
    </row>
    <row r="1791" spans="1:12" x14ac:dyDescent="0.3">
      <c r="A1791" s="2">
        <v>41982</v>
      </c>
      <c r="B1791" s="8">
        <f>YEAR(SalesData[[#This Row],[Order Date]])</f>
        <v>2014</v>
      </c>
      <c r="C1791" s="11">
        <f>MONTH(SalesData[[#This Row],[Order Date]])</f>
        <v>12</v>
      </c>
      <c r="D1791" t="s">
        <v>3417</v>
      </c>
      <c r="E1791" t="s">
        <v>3418</v>
      </c>
      <c r="F1791" t="s">
        <v>57</v>
      </c>
      <c r="G1791" t="s">
        <v>21</v>
      </c>
      <c r="H1791" t="s">
        <v>49</v>
      </c>
      <c r="I1791" t="s">
        <v>307</v>
      </c>
      <c r="J1791" s="6">
        <v>10.688000000000001</v>
      </c>
      <c r="K1791" s="8">
        <v>2</v>
      </c>
      <c r="L1791" s="6">
        <v>3.7407999999999997</v>
      </c>
    </row>
    <row r="1792" spans="1:12" x14ac:dyDescent="0.3">
      <c r="A1792" s="2">
        <v>41982</v>
      </c>
      <c r="B1792" s="8">
        <f>YEAR(SalesData[[#This Row],[Order Date]])</f>
        <v>2014</v>
      </c>
      <c r="C1792" s="11">
        <f>MONTH(SalesData[[#This Row],[Order Date]])</f>
        <v>12</v>
      </c>
      <c r="D1792" t="s">
        <v>3417</v>
      </c>
      <c r="E1792" t="s">
        <v>3418</v>
      </c>
      <c r="F1792" t="s">
        <v>57</v>
      </c>
      <c r="G1792" t="s">
        <v>21</v>
      </c>
      <c r="H1792" t="s">
        <v>29</v>
      </c>
      <c r="I1792" t="s">
        <v>1223</v>
      </c>
      <c r="J1792" s="6">
        <v>237.09600000000003</v>
      </c>
      <c r="K1792" s="8">
        <v>3</v>
      </c>
      <c r="L1792" s="6">
        <v>20.745899999999985</v>
      </c>
    </row>
    <row r="1793" spans="1:12" x14ac:dyDescent="0.3">
      <c r="A1793" s="2">
        <v>41982</v>
      </c>
      <c r="B1793" s="8">
        <f>YEAR(SalesData[[#This Row],[Order Date]])</f>
        <v>2014</v>
      </c>
      <c r="C1793" s="11">
        <f>MONTH(SalesData[[#This Row],[Order Date]])</f>
        <v>12</v>
      </c>
      <c r="D1793" t="s">
        <v>609</v>
      </c>
      <c r="E1793" t="s">
        <v>610</v>
      </c>
      <c r="F1793" t="s">
        <v>114</v>
      </c>
      <c r="G1793" t="s">
        <v>21</v>
      </c>
      <c r="H1793" t="s">
        <v>49</v>
      </c>
      <c r="I1793" t="s">
        <v>3290</v>
      </c>
      <c r="J1793" s="6">
        <v>8.4480000000000004</v>
      </c>
      <c r="K1793" s="8">
        <v>2</v>
      </c>
      <c r="L1793" s="6">
        <v>2.9568000000000003</v>
      </c>
    </row>
    <row r="1794" spans="1:12" x14ac:dyDescent="0.3">
      <c r="A1794" s="2">
        <v>41982</v>
      </c>
      <c r="B1794" s="8">
        <f>YEAR(SalesData[[#This Row],[Order Date]])</f>
        <v>2014</v>
      </c>
      <c r="C1794" s="11">
        <f>MONTH(SalesData[[#This Row],[Order Date]])</f>
        <v>12</v>
      </c>
      <c r="D1794" t="s">
        <v>609</v>
      </c>
      <c r="E1794" t="s">
        <v>610</v>
      </c>
      <c r="F1794" t="s">
        <v>114</v>
      </c>
      <c r="G1794" t="s">
        <v>21</v>
      </c>
      <c r="H1794" t="s">
        <v>42</v>
      </c>
      <c r="I1794" t="s">
        <v>1113</v>
      </c>
      <c r="J1794" s="6">
        <v>20.387999999999995</v>
      </c>
      <c r="K1794" s="8">
        <v>2</v>
      </c>
      <c r="L1794" s="6">
        <v>-53.008800000000008</v>
      </c>
    </row>
    <row r="1795" spans="1:12" x14ac:dyDescent="0.3">
      <c r="A1795" s="2">
        <v>41982</v>
      </c>
      <c r="B1795" s="8">
        <f>YEAR(SalesData[[#This Row],[Order Date]])</f>
        <v>2014</v>
      </c>
      <c r="C1795" s="11">
        <f>MONTH(SalesData[[#This Row],[Order Date]])</f>
        <v>12</v>
      </c>
      <c r="D1795" t="s">
        <v>1011</v>
      </c>
      <c r="E1795" t="s">
        <v>1012</v>
      </c>
      <c r="F1795" t="s">
        <v>80</v>
      </c>
      <c r="G1795" t="s">
        <v>21</v>
      </c>
      <c r="H1795" t="s">
        <v>94</v>
      </c>
      <c r="I1795" t="s">
        <v>284</v>
      </c>
      <c r="J1795" s="6">
        <v>30.672000000000001</v>
      </c>
      <c r="K1795" s="8">
        <v>3</v>
      </c>
      <c r="L1795" s="6">
        <v>9.5850000000000009</v>
      </c>
    </row>
    <row r="1796" spans="1:12" x14ac:dyDescent="0.3">
      <c r="A1796" s="2">
        <v>41982</v>
      </c>
      <c r="B1796" s="8">
        <f>YEAR(SalesData[[#This Row],[Order Date]])</f>
        <v>2014</v>
      </c>
      <c r="C1796" s="11">
        <f>MONTH(SalesData[[#This Row],[Order Date]])</f>
        <v>12</v>
      </c>
      <c r="D1796" t="s">
        <v>1011</v>
      </c>
      <c r="E1796" t="s">
        <v>1012</v>
      </c>
      <c r="F1796" t="s">
        <v>80</v>
      </c>
      <c r="G1796" t="s">
        <v>37</v>
      </c>
      <c r="H1796" t="s">
        <v>648</v>
      </c>
      <c r="I1796" t="s">
        <v>2160</v>
      </c>
      <c r="J1796" s="6">
        <v>1079.9759999999999</v>
      </c>
      <c r="K1796" s="8">
        <v>4</v>
      </c>
      <c r="L1796" s="6">
        <v>125.99719999999991</v>
      </c>
    </row>
    <row r="1797" spans="1:12" x14ac:dyDescent="0.3">
      <c r="A1797" s="2">
        <v>41983</v>
      </c>
      <c r="B1797" s="8">
        <f>YEAR(SalesData[[#This Row],[Order Date]])</f>
        <v>2014</v>
      </c>
      <c r="C1797" s="11">
        <f>MONTH(SalesData[[#This Row],[Order Date]])</f>
        <v>12</v>
      </c>
      <c r="D1797" t="s">
        <v>1413</v>
      </c>
      <c r="E1797" t="s">
        <v>1414</v>
      </c>
      <c r="F1797" t="s">
        <v>145</v>
      </c>
      <c r="G1797" t="s">
        <v>21</v>
      </c>
      <c r="H1797" t="s">
        <v>49</v>
      </c>
      <c r="I1797" t="s">
        <v>559</v>
      </c>
      <c r="J1797" s="6">
        <v>11.36</v>
      </c>
      <c r="K1797" s="8">
        <v>2</v>
      </c>
      <c r="L1797" s="6">
        <v>5.2255999999999991</v>
      </c>
    </row>
    <row r="1798" spans="1:12" x14ac:dyDescent="0.3">
      <c r="A1798" s="2">
        <v>41983</v>
      </c>
      <c r="B1798" s="8">
        <f>YEAR(SalesData[[#This Row],[Order Date]])</f>
        <v>2014</v>
      </c>
      <c r="C1798" s="11">
        <f>MONTH(SalesData[[#This Row],[Order Date]])</f>
        <v>12</v>
      </c>
      <c r="D1798" t="s">
        <v>1413</v>
      </c>
      <c r="E1798" t="s">
        <v>1414</v>
      </c>
      <c r="F1798" t="s">
        <v>145</v>
      </c>
      <c r="G1798" t="s">
        <v>21</v>
      </c>
      <c r="H1798" t="s">
        <v>40</v>
      </c>
      <c r="I1798" t="s">
        <v>848</v>
      </c>
      <c r="J1798" s="6">
        <v>106.34399999999999</v>
      </c>
      <c r="K1798" s="8">
        <v>7</v>
      </c>
      <c r="L1798" s="6">
        <v>37.220399999999998</v>
      </c>
    </row>
    <row r="1799" spans="1:12" x14ac:dyDescent="0.3">
      <c r="A1799" s="2">
        <v>41983</v>
      </c>
      <c r="B1799" s="8">
        <f>YEAR(SalesData[[#This Row],[Order Date]])</f>
        <v>2014</v>
      </c>
      <c r="C1799" s="11">
        <f>MONTH(SalesData[[#This Row],[Order Date]])</f>
        <v>12</v>
      </c>
      <c r="D1799" t="s">
        <v>316</v>
      </c>
      <c r="E1799" t="s">
        <v>317</v>
      </c>
      <c r="F1799" t="s">
        <v>2900</v>
      </c>
      <c r="G1799" t="s">
        <v>13</v>
      </c>
      <c r="H1799" t="s">
        <v>16</v>
      </c>
      <c r="I1799" t="s">
        <v>1792</v>
      </c>
      <c r="J1799" s="6">
        <v>338.35199999999998</v>
      </c>
      <c r="K1799" s="8">
        <v>3</v>
      </c>
      <c r="L1799" s="6">
        <v>4.2293999999999699</v>
      </c>
    </row>
    <row r="1800" spans="1:12" x14ac:dyDescent="0.3">
      <c r="A1800" s="2">
        <v>41983</v>
      </c>
      <c r="B1800" s="8">
        <f>YEAR(SalesData[[#This Row],[Order Date]])</f>
        <v>2014</v>
      </c>
      <c r="C1800" s="11">
        <f>MONTH(SalesData[[#This Row],[Order Date]])</f>
        <v>12</v>
      </c>
      <c r="D1800" t="s">
        <v>316</v>
      </c>
      <c r="E1800" t="s">
        <v>317</v>
      </c>
      <c r="F1800" t="s">
        <v>2900</v>
      </c>
      <c r="G1800" t="s">
        <v>21</v>
      </c>
      <c r="H1800" t="s">
        <v>49</v>
      </c>
      <c r="I1800" t="s">
        <v>1453</v>
      </c>
      <c r="J1800" s="6">
        <v>25.92</v>
      </c>
      <c r="K1800" s="8">
        <v>4</v>
      </c>
      <c r="L1800" s="6">
        <v>12.441600000000001</v>
      </c>
    </row>
    <row r="1801" spans="1:12" x14ac:dyDescent="0.3">
      <c r="A1801" s="2">
        <v>41983</v>
      </c>
      <c r="B1801" s="8">
        <f>YEAR(SalesData[[#This Row],[Order Date]])</f>
        <v>2014</v>
      </c>
      <c r="C1801" s="11">
        <f>MONTH(SalesData[[#This Row],[Order Date]])</f>
        <v>12</v>
      </c>
      <c r="D1801" t="s">
        <v>316</v>
      </c>
      <c r="E1801" t="s">
        <v>317</v>
      </c>
      <c r="F1801" t="s">
        <v>2900</v>
      </c>
      <c r="G1801" t="s">
        <v>21</v>
      </c>
      <c r="H1801" t="s">
        <v>49</v>
      </c>
      <c r="I1801" t="s">
        <v>820</v>
      </c>
      <c r="J1801" s="6">
        <v>91.36</v>
      </c>
      <c r="K1801" s="8">
        <v>4</v>
      </c>
      <c r="L1801" s="6">
        <v>42.025599999999997</v>
      </c>
    </row>
    <row r="1802" spans="1:12" x14ac:dyDescent="0.3">
      <c r="A1802" s="2">
        <v>41985</v>
      </c>
      <c r="B1802" s="8">
        <f>YEAR(SalesData[[#This Row],[Order Date]])</f>
        <v>2014</v>
      </c>
      <c r="C1802" s="11">
        <f>MONTH(SalesData[[#This Row],[Order Date]])</f>
        <v>12</v>
      </c>
      <c r="D1802" t="s">
        <v>1788</v>
      </c>
      <c r="E1802" t="s">
        <v>1789</v>
      </c>
      <c r="F1802" t="s">
        <v>20</v>
      </c>
      <c r="G1802" t="s">
        <v>13</v>
      </c>
      <c r="H1802" t="s">
        <v>27</v>
      </c>
      <c r="I1802" t="s">
        <v>1790</v>
      </c>
      <c r="J1802" s="6">
        <v>764.6880000000001</v>
      </c>
      <c r="K1802" s="8">
        <v>6</v>
      </c>
      <c r="L1802" s="6">
        <v>95.585999999999899</v>
      </c>
    </row>
    <row r="1803" spans="1:12" x14ac:dyDescent="0.3">
      <c r="A1803" s="2">
        <v>41985</v>
      </c>
      <c r="B1803" s="8">
        <f>YEAR(SalesData[[#This Row],[Order Date]])</f>
        <v>2014</v>
      </c>
      <c r="C1803" s="11">
        <f>MONTH(SalesData[[#This Row],[Order Date]])</f>
        <v>12</v>
      </c>
      <c r="D1803" t="s">
        <v>1788</v>
      </c>
      <c r="E1803" t="s">
        <v>1789</v>
      </c>
      <c r="F1803" t="s">
        <v>20</v>
      </c>
      <c r="G1803" t="s">
        <v>13</v>
      </c>
      <c r="H1803" t="s">
        <v>27</v>
      </c>
      <c r="I1803" t="s">
        <v>488</v>
      </c>
      <c r="J1803" s="6">
        <v>3610.848</v>
      </c>
      <c r="K1803" s="8">
        <v>12</v>
      </c>
      <c r="L1803" s="6">
        <v>135.4068000000002</v>
      </c>
    </row>
    <row r="1804" spans="1:12" x14ac:dyDescent="0.3">
      <c r="A1804" s="2">
        <v>41985</v>
      </c>
      <c r="B1804" s="8">
        <f>YEAR(SalesData[[#This Row],[Order Date]])</f>
        <v>2014</v>
      </c>
      <c r="C1804" s="11">
        <f>MONTH(SalesData[[#This Row],[Order Date]])</f>
        <v>12</v>
      </c>
      <c r="D1804" t="s">
        <v>1788</v>
      </c>
      <c r="E1804" t="s">
        <v>1789</v>
      </c>
      <c r="F1804" t="s">
        <v>20</v>
      </c>
      <c r="G1804" t="s">
        <v>13</v>
      </c>
      <c r="H1804" t="s">
        <v>14</v>
      </c>
      <c r="I1804" t="s">
        <v>1791</v>
      </c>
      <c r="J1804" s="6">
        <v>254.97449999999998</v>
      </c>
      <c r="K1804" s="8">
        <v>3</v>
      </c>
      <c r="L1804" s="6">
        <v>11.998799999999989</v>
      </c>
    </row>
    <row r="1805" spans="1:12" x14ac:dyDescent="0.3">
      <c r="A1805" s="2">
        <v>41985</v>
      </c>
      <c r="B1805" s="8">
        <f>YEAR(SalesData[[#This Row],[Order Date]])</f>
        <v>2014</v>
      </c>
      <c r="C1805" s="11">
        <f>MONTH(SalesData[[#This Row],[Order Date]])</f>
        <v>12</v>
      </c>
      <c r="D1805" t="s">
        <v>2463</v>
      </c>
      <c r="E1805" t="s">
        <v>2464</v>
      </c>
      <c r="F1805" t="s">
        <v>20</v>
      </c>
      <c r="G1805" t="s">
        <v>13</v>
      </c>
      <c r="H1805" t="s">
        <v>33</v>
      </c>
      <c r="I1805" t="s">
        <v>1594</v>
      </c>
      <c r="J1805" s="6">
        <v>43.31</v>
      </c>
      <c r="K1805" s="8">
        <v>1</v>
      </c>
      <c r="L1805" s="6">
        <v>4.330999999999996</v>
      </c>
    </row>
    <row r="1806" spans="1:12" x14ac:dyDescent="0.3">
      <c r="A1806" s="2">
        <v>41985</v>
      </c>
      <c r="B1806" s="8">
        <f>YEAR(SalesData[[#This Row],[Order Date]])</f>
        <v>2014</v>
      </c>
      <c r="C1806" s="11">
        <f>MONTH(SalesData[[#This Row],[Order Date]])</f>
        <v>12</v>
      </c>
      <c r="D1806" t="s">
        <v>1659</v>
      </c>
      <c r="E1806" t="s">
        <v>1660</v>
      </c>
      <c r="F1806" t="s">
        <v>57</v>
      </c>
      <c r="G1806" t="s">
        <v>21</v>
      </c>
      <c r="H1806" t="s">
        <v>40</v>
      </c>
      <c r="I1806" t="s">
        <v>279</v>
      </c>
      <c r="J1806" s="6">
        <v>210.39199999999997</v>
      </c>
      <c r="K1806" s="8">
        <v>2</v>
      </c>
      <c r="L1806" s="6">
        <v>-336.62720000000013</v>
      </c>
    </row>
    <row r="1807" spans="1:12" x14ac:dyDescent="0.3">
      <c r="A1807" s="2">
        <v>41985</v>
      </c>
      <c r="B1807" s="8">
        <f>YEAR(SalesData[[#This Row],[Order Date]])</f>
        <v>2014</v>
      </c>
      <c r="C1807" s="11">
        <f>MONTH(SalesData[[#This Row],[Order Date]])</f>
        <v>12</v>
      </c>
      <c r="D1807" t="s">
        <v>507</v>
      </c>
      <c r="E1807" t="s">
        <v>508</v>
      </c>
      <c r="F1807" t="s">
        <v>20</v>
      </c>
      <c r="G1807" t="s">
        <v>13</v>
      </c>
      <c r="H1807" t="s">
        <v>33</v>
      </c>
      <c r="I1807" t="s">
        <v>2013</v>
      </c>
      <c r="J1807" s="6">
        <v>12.54</v>
      </c>
      <c r="K1807" s="8">
        <v>3</v>
      </c>
      <c r="L1807" s="6">
        <v>4.5144000000000002</v>
      </c>
    </row>
    <row r="1808" spans="1:12" x14ac:dyDescent="0.3">
      <c r="A1808" s="2">
        <v>41985</v>
      </c>
      <c r="B1808" s="8">
        <f>YEAR(SalesData[[#This Row],[Order Date]])</f>
        <v>2014</v>
      </c>
      <c r="C1808" s="11">
        <f>MONTH(SalesData[[#This Row],[Order Date]])</f>
        <v>12</v>
      </c>
      <c r="D1808" t="s">
        <v>507</v>
      </c>
      <c r="E1808" t="s">
        <v>508</v>
      </c>
      <c r="F1808" t="s">
        <v>20</v>
      </c>
      <c r="G1808" t="s">
        <v>21</v>
      </c>
      <c r="H1808" t="s">
        <v>29</v>
      </c>
      <c r="I1808" t="s">
        <v>804</v>
      </c>
      <c r="J1808" s="6">
        <v>8.94</v>
      </c>
      <c r="K1808" s="8">
        <v>3</v>
      </c>
      <c r="L1808" s="6">
        <v>0.62579999999999902</v>
      </c>
    </row>
    <row r="1809" spans="1:12" x14ac:dyDescent="0.3">
      <c r="A1809" s="2">
        <v>41985</v>
      </c>
      <c r="B1809" s="8">
        <f>YEAR(SalesData[[#This Row],[Order Date]])</f>
        <v>2014</v>
      </c>
      <c r="C1809" s="11">
        <f>MONTH(SalesData[[#This Row],[Order Date]])</f>
        <v>12</v>
      </c>
      <c r="D1809" t="s">
        <v>507</v>
      </c>
      <c r="E1809" t="s">
        <v>508</v>
      </c>
      <c r="F1809" t="s">
        <v>20</v>
      </c>
      <c r="G1809" t="s">
        <v>13</v>
      </c>
      <c r="H1809" t="s">
        <v>33</v>
      </c>
      <c r="I1809" t="s">
        <v>141</v>
      </c>
      <c r="J1809" s="6">
        <v>9.24</v>
      </c>
      <c r="K1809" s="8">
        <v>3</v>
      </c>
      <c r="L1809" s="6">
        <v>4.4352</v>
      </c>
    </row>
    <row r="1810" spans="1:12" x14ac:dyDescent="0.3">
      <c r="A1810" s="2">
        <v>41985</v>
      </c>
      <c r="B1810" s="8">
        <f>YEAR(SalesData[[#This Row],[Order Date]])</f>
        <v>2014</v>
      </c>
      <c r="C1810" s="11">
        <f>MONTH(SalesData[[#This Row],[Order Date]])</f>
        <v>12</v>
      </c>
      <c r="D1810" t="s">
        <v>778</v>
      </c>
      <c r="E1810" t="s">
        <v>779</v>
      </c>
      <c r="F1810" t="s">
        <v>26</v>
      </c>
      <c r="G1810" t="s">
        <v>21</v>
      </c>
      <c r="H1810" t="s">
        <v>94</v>
      </c>
      <c r="I1810" t="s">
        <v>363</v>
      </c>
      <c r="J1810" s="6">
        <v>23.472000000000001</v>
      </c>
      <c r="K1810" s="8">
        <v>3</v>
      </c>
      <c r="L1810" s="6">
        <v>7.6283999999999974</v>
      </c>
    </row>
    <row r="1811" spans="1:12" x14ac:dyDescent="0.3">
      <c r="A1811" s="2">
        <v>41986</v>
      </c>
      <c r="B1811" s="8">
        <f>YEAR(SalesData[[#This Row],[Order Date]])</f>
        <v>2014</v>
      </c>
      <c r="C1811" s="11">
        <f>MONTH(SalesData[[#This Row],[Order Date]])</f>
        <v>12</v>
      </c>
      <c r="D1811" t="s">
        <v>231</v>
      </c>
      <c r="E1811" t="s">
        <v>232</v>
      </c>
      <c r="F1811" t="s">
        <v>20</v>
      </c>
      <c r="G1811" t="s">
        <v>21</v>
      </c>
      <c r="H1811" t="s">
        <v>49</v>
      </c>
      <c r="I1811" t="s">
        <v>2221</v>
      </c>
      <c r="J1811" s="6">
        <v>90.24</v>
      </c>
      <c r="K1811" s="8">
        <v>6</v>
      </c>
      <c r="L1811" s="6">
        <v>41.51039999999999</v>
      </c>
    </row>
    <row r="1812" spans="1:12" x14ac:dyDescent="0.3">
      <c r="A1812" s="2">
        <v>41986</v>
      </c>
      <c r="B1812" s="8">
        <f>YEAR(SalesData[[#This Row],[Order Date]])</f>
        <v>2014</v>
      </c>
      <c r="C1812" s="11">
        <f>MONTH(SalesData[[#This Row],[Order Date]])</f>
        <v>12</v>
      </c>
      <c r="D1812" t="s">
        <v>1176</v>
      </c>
      <c r="E1812" t="s">
        <v>1177</v>
      </c>
      <c r="F1812" t="s">
        <v>57</v>
      </c>
      <c r="G1812" t="s">
        <v>21</v>
      </c>
      <c r="H1812" t="s">
        <v>312</v>
      </c>
      <c r="I1812" t="s">
        <v>1029</v>
      </c>
      <c r="J1812" s="6">
        <v>2.92</v>
      </c>
      <c r="K1812" s="8">
        <v>1</v>
      </c>
      <c r="L1812" s="6">
        <v>0.36499999999999977</v>
      </c>
    </row>
    <row r="1813" spans="1:12" x14ac:dyDescent="0.3">
      <c r="A1813" s="2">
        <v>41986</v>
      </c>
      <c r="B1813" s="8">
        <f>YEAR(SalesData[[#This Row],[Order Date]])</f>
        <v>2014</v>
      </c>
      <c r="C1813" s="11">
        <f>MONTH(SalesData[[#This Row],[Order Date]])</f>
        <v>12</v>
      </c>
      <c r="D1813" t="s">
        <v>1014</v>
      </c>
      <c r="E1813" t="s">
        <v>1015</v>
      </c>
      <c r="F1813" t="s">
        <v>114</v>
      </c>
      <c r="G1813" t="s">
        <v>13</v>
      </c>
      <c r="H1813" t="s">
        <v>33</v>
      </c>
      <c r="I1813" t="s">
        <v>3184</v>
      </c>
      <c r="J1813" s="6">
        <v>94.427999999999997</v>
      </c>
      <c r="K1813" s="8">
        <v>3</v>
      </c>
      <c r="L1813" s="6">
        <v>-42.492599999999982</v>
      </c>
    </row>
    <row r="1814" spans="1:12" x14ac:dyDescent="0.3">
      <c r="A1814" s="2">
        <v>41986</v>
      </c>
      <c r="B1814" s="8">
        <f>YEAR(SalesData[[#This Row],[Order Date]])</f>
        <v>2014</v>
      </c>
      <c r="C1814" s="11">
        <f>MONTH(SalesData[[#This Row],[Order Date]])</f>
        <v>12</v>
      </c>
      <c r="D1814" t="s">
        <v>2458</v>
      </c>
      <c r="E1814" t="s">
        <v>2459</v>
      </c>
      <c r="F1814" t="s">
        <v>168</v>
      </c>
      <c r="G1814" t="s">
        <v>13</v>
      </c>
      <c r="H1814" t="s">
        <v>33</v>
      </c>
      <c r="I1814" t="s">
        <v>2280</v>
      </c>
      <c r="J1814" s="6">
        <v>87.960000000000008</v>
      </c>
      <c r="K1814" s="8">
        <v>3</v>
      </c>
      <c r="L1814" s="6">
        <v>7.6965000000000039</v>
      </c>
    </row>
    <row r="1815" spans="1:12" x14ac:dyDescent="0.3">
      <c r="A1815" s="2">
        <v>41986</v>
      </c>
      <c r="B1815" s="8">
        <f>YEAR(SalesData[[#This Row],[Order Date]])</f>
        <v>2014</v>
      </c>
      <c r="C1815" s="11">
        <f>MONTH(SalesData[[#This Row],[Order Date]])</f>
        <v>12</v>
      </c>
      <c r="D1815" t="s">
        <v>2458</v>
      </c>
      <c r="E1815" t="s">
        <v>2459</v>
      </c>
      <c r="F1815" t="s">
        <v>168</v>
      </c>
      <c r="G1815" t="s">
        <v>21</v>
      </c>
      <c r="H1815" t="s">
        <v>40</v>
      </c>
      <c r="I1815" t="s">
        <v>1088</v>
      </c>
      <c r="J1815" s="6">
        <v>5.2140000000000004</v>
      </c>
      <c r="K1815" s="8">
        <v>2</v>
      </c>
      <c r="L1815" s="6">
        <v>-4.1711999999999989</v>
      </c>
    </row>
    <row r="1816" spans="1:12" x14ac:dyDescent="0.3">
      <c r="A1816" s="2">
        <v>41986</v>
      </c>
      <c r="B1816" s="8">
        <f>YEAR(SalesData[[#This Row],[Order Date]])</f>
        <v>2014</v>
      </c>
      <c r="C1816" s="11">
        <f>MONTH(SalesData[[#This Row],[Order Date]])</f>
        <v>12</v>
      </c>
      <c r="D1816" t="s">
        <v>772</v>
      </c>
      <c r="E1816" t="s">
        <v>773</v>
      </c>
      <c r="F1816" t="s">
        <v>12</v>
      </c>
      <c r="G1816" t="s">
        <v>21</v>
      </c>
      <c r="H1816" t="s">
        <v>40</v>
      </c>
      <c r="I1816" t="s">
        <v>1834</v>
      </c>
      <c r="J1816" s="6">
        <v>12.39</v>
      </c>
      <c r="K1816" s="8">
        <v>3</v>
      </c>
      <c r="L1816" s="6">
        <v>5.8232999999999997</v>
      </c>
    </row>
    <row r="1817" spans="1:12" x14ac:dyDescent="0.3">
      <c r="A1817" s="2">
        <v>41987</v>
      </c>
      <c r="B1817" s="8">
        <f>YEAR(SalesData[[#This Row],[Order Date]])</f>
        <v>2014</v>
      </c>
      <c r="C1817" s="11">
        <f>MONTH(SalesData[[#This Row],[Order Date]])</f>
        <v>12</v>
      </c>
      <c r="D1817" t="s">
        <v>2377</v>
      </c>
      <c r="E1817" t="s">
        <v>2378</v>
      </c>
      <c r="F1817" t="s">
        <v>114</v>
      </c>
      <c r="G1817" t="s">
        <v>21</v>
      </c>
      <c r="H1817" t="s">
        <v>40</v>
      </c>
      <c r="I1817" t="s">
        <v>2379</v>
      </c>
      <c r="J1817" s="6">
        <v>5.1039999999999992</v>
      </c>
      <c r="K1817" s="8">
        <v>4</v>
      </c>
      <c r="L1817" s="6">
        <v>-8.6768000000000018</v>
      </c>
    </row>
    <row r="1818" spans="1:12" x14ac:dyDescent="0.3">
      <c r="A1818" s="2">
        <v>41987</v>
      </c>
      <c r="B1818" s="8">
        <f>YEAR(SalesData[[#This Row],[Order Date]])</f>
        <v>2014</v>
      </c>
      <c r="C1818" s="11">
        <f>MONTH(SalesData[[#This Row],[Order Date]])</f>
        <v>12</v>
      </c>
      <c r="D1818" t="s">
        <v>2377</v>
      </c>
      <c r="E1818" t="s">
        <v>2378</v>
      </c>
      <c r="F1818" t="s">
        <v>114</v>
      </c>
      <c r="G1818" t="s">
        <v>21</v>
      </c>
      <c r="H1818" t="s">
        <v>146</v>
      </c>
      <c r="I1818" t="s">
        <v>1631</v>
      </c>
      <c r="J1818" s="6">
        <v>2.8960000000000004</v>
      </c>
      <c r="K1818" s="8">
        <v>2</v>
      </c>
      <c r="L1818" s="6">
        <v>0.4705999999999998</v>
      </c>
    </row>
    <row r="1819" spans="1:12" x14ac:dyDescent="0.3">
      <c r="A1819" s="2">
        <v>41987</v>
      </c>
      <c r="B1819" s="8">
        <f>YEAR(SalesData[[#This Row],[Order Date]])</f>
        <v>2014</v>
      </c>
      <c r="C1819" s="11">
        <f>MONTH(SalesData[[#This Row],[Order Date]])</f>
        <v>12</v>
      </c>
      <c r="D1819" t="s">
        <v>2377</v>
      </c>
      <c r="E1819" t="s">
        <v>2378</v>
      </c>
      <c r="F1819" t="s">
        <v>114</v>
      </c>
      <c r="G1819" t="s">
        <v>37</v>
      </c>
      <c r="H1819" t="s">
        <v>87</v>
      </c>
      <c r="I1819" t="s">
        <v>2380</v>
      </c>
      <c r="J1819" s="6">
        <v>35.016000000000005</v>
      </c>
      <c r="K1819" s="8">
        <v>3</v>
      </c>
      <c r="L1819" s="6">
        <v>-2.188500000000003</v>
      </c>
    </row>
    <row r="1820" spans="1:12" x14ac:dyDescent="0.3">
      <c r="A1820" s="2">
        <v>41987</v>
      </c>
      <c r="B1820" s="8">
        <f>YEAR(SalesData[[#This Row],[Order Date]])</f>
        <v>2014</v>
      </c>
      <c r="C1820" s="11">
        <f>MONTH(SalesData[[#This Row],[Order Date]])</f>
        <v>12</v>
      </c>
      <c r="D1820" t="s">
        <v>1295</v>
      </c>
      <c r="E1820" t="s">
        <v>1296</v>
      </c>
      <c r="F1820" t="s">
        <v>26</v>
      </c>
      <c r="G1820" t="s">
        <v>13</v>
      </c>
      <c r="H1820" t="s">
        <v>16</v>
      </c>
      <c r="I1820" t="s">
        <v>2634</v>
      </c>
      <c r="J1820" s="6">
        <v>186.304</v>
      </c>
      <c r="K1820" s="8">
        <v>4</v>
      </c>
      <c r="L1820" s="6">
        <v>13.972799999999999</v>
      </c>
    </row>
    <row r="1821" spans="1:12" x14ac:dyDescent="0.3">
      <c r="A1821" s="2">
        <v>41987</v>
      </c>
      <c r="B1821" s="8">
        <f>YEAR(SalesData[[#This Row],[Order Date]])</f>
        <v>2014</v>
      </c>
      <c r="C1821" s="11">
        <f>MONTH(SalesData[[#This Row],[Order Date]])</f>
        <v>12</v>
      </c>
      <c r="D1821" t="s">
        <v>1249</v>
      </c>
      <c r="E1821" t="s">
        <v>1250</v>
      </c>
      <c r="F1821" t="s">
        <v>269</v>
      </c>
      <c r="G1821" t="s">
        <v>21</v>
      </c>
      <c r="H1821" t="s">
        <v>35</v>
      </c>
      <c r="I1821" t="s">
        <v>1900</v>
      </c>
      <c r="J1821" s="6">
        <v>2.6240000000000001</v>
      </c>
      <c r="K1821" s="8">
        <v>1</v>
      </c>
      <c r="L1821" s="6">
        <v>0.29519999999999957</v>
      </c>
    </row>
    <row r="1822" spans="1:12" x14ac:dyDescent="0.3">
      <c r="A1822" s="2">
        <v>41987</v>
      </c>
      <c r="B1822" s="8">
        <f>YEAR(SalesData[[#This Row],[Order Date]])</f>
        <v>2014</v>
      </c>
      <c r="C1822" s="11">
        <f>MONTH(SalesData[[#This Row],[Order Date]])</f>
        <v>12</v>
      </c>
      <c r="D1822" t="s">
        <v>1249</v>
      </c>
      <c r="E1822" t="s">
        <v>1250</v>
      </c>
      <c r="F1822" t="s">
        <v>269</v>
      </c>
      <c r="G1822" t="s">
        <v>13</v>
      </c>
      <c r="H1822" t="s">
        <v>27</v>
      </c>
      <c r="I1822" t="s">
        <v>2629</v>
      </c>
      <c r="J1822" s="6">
        <v>136.53</v>
      </c>
      <c r="K1822" s="8">
        <v>1</v>
      </c>
      <c r="L1822" s="6">
        <v>-52.336500000000029</v>
      </c>
    </row>
    <row r="1823" spans="1:12" x14ac:dyDescent="0.3">
      <c r="A1823" s="2">
        <v>41987</v>
      </c>
      <c r="B1823" s="8">
        <f>YEAR(SalesData[[#This Row],[Order Date]])</f>
        <v>2014</v>
      </c>
      <c r="C1823" s="11">
        <f>MONTH(SalesData[[#This Row],[Order Date]])</f>
        <v>12</v>
      </c>
      <c r="D1823" t="s">
        <v>1249</v>
      </c>
      <c r="E1823" t="s">
        <v>1250</v>
      </c>
      <c r="F1823" t="s">
        <v>269</v>
      </c>
      <c r="G1823" t="s">
        <v>37</v>
      </c>
      <c r="H1823" t="s">
        <v>87</v>
      </c>
      <c r="I1823" t="s">
        <v>1557</v>
      </c>
      <c r="J1823" s="6">
        <v>263.95999999999998</v>
      </c>
      <c r="K1823" s="8">
        <v>1</v>
      </c>
      <c r="L1823" s="6">
        <v>42.893499999999975</v>
      </c>
    </row>
    <row r="1824" spans="1:12" x14ac:dyDescent="0.3">
      <c r="A1824" s="2">
        <v>41987</v>
      </c>
      <c r="B1824" s="8">
        <f>YEAR(SalesData[[#This Row],[Order Date]])</f>
        <v>2014</v>
      </c>
      <c r="C1824" s="11">
        <f>MONTH(SalesData[[#This Row],[Order Date]])</f>
        <v>12</v>
      </c>
      <c r="D1824" t="s">
        <v>2052</v>
      </c>
      <c r="E1824" t="s">
        <v>2053</v>
      </c>
      <c r="F1824" t="s">
        <v>145</v>
      </c>
      <c r="G1824" t="s">
        <v>37</v>
      </c>
      <c r="H1824" t="s">
        <v>370</v>
      </c>
      <c r="I1824" t="s">
        <v>3161</v>
      </c>
      <c r="J1824" s="6">
        <v>6999.96</v>
      </c>
      <c r="K1824" s="8">
        <v>4</v>
      </c>
      <c r="L1824" s="6">
        <v>2239.9871999999996</v>
      </c>
    </row>
    <row r="1825" spans="1:12" x14ac:dyDescent="0.3">
      <c r="A1825" s="2">
        <v>41987</v>
      </c>
      <c r="B1825" s="8">
        <f>YEAR(SalesData[[#This Row],[Order Date]])</f>
        <v>2014</v>
      </c>
      <c r="C1825" s="11">
        <f>MONTH(SalesData[[#This Row],[Order Date]])</f>
        <v>12</v>
      </c>
      <c r="D1825" t="s">
        <v>2936</v>
      </c>
      <c r="E1825" t="s">
        <v>2937</v>
      </c>
      <c r="F1825" t="s">
        <v>114</v>
      </c>
      <c r="G1825" t="s">
        <v>21</v>
      </c>
      <c r="H1825" t="s">
        <v>40</v>
      </c>
      <c r="I1825" t="s">
        <v>2178</v>
      </c>
      <c r="J1825" s="6">
        <v>9.2639999999999976</v>
      </c>
      <c r="K1825" s="8">
        <v>3</v>
      </c>
      <c r="L1825" s="6">
        <v>-13.895999999999997</v>
      </c>
    </row>
    <row r="1826" spans="1:12" x14ac:dyDescent="0.3">
      <c r="A1826" s="2">
        <v>41988</v>
      </c>
      <c r="B1826" s="8">
        <f>YEAR(SalesData[[#This Row],[Order Date]])</f>
        <v>2014</v>
      </c>
      <c r="C1826" s="11">
        <f>MONTH(SalesData[[#This Row],[Order Date]])</f>
        <v>12</v>
      </c>
      <c r="D1826" t="s">
        <v>2105</v>
      </c>
      <c r="E1826" t="s">
        <v>2106</v>
      </c>
      <c r="F1826" t="s">
        <v>57</v>
      </c>
      <c r="G1826" t="s">
        <v>37</v>
      </c>
      <c r="H1826" t="s">
        <v>38</v>
      </c>
      <c r="I1826" t="s">
        <v>2107</v>
      </c>
      <c r="J1826" s="6">
        <v>40.68</v>
      </c>
      <c r="K1826" s="8">
        <v>3</v>
      </c>
      <c r="L1826" s="6">
        <v>-9.153000000000004</v>
      </c>
    </row>
    <row r="1827" spans="1:12" x14ac:dyDescent="0.3">
      <c r="A1827" s="2">
        <v>41988</v>
      </c>
      <c r="B1827" s="8">
        <f>YEAR(SalesData[[#This Row],[Order Date]])</f>
        <v>2014</v>
      </c>
      <c r="C1827" s="11">
        <f>MONTH(SalesData[[#This Row],[Order Date]])</f>
        <v>12</v>
      </c>
      <c r="D1827" t="s">
        <v>2105</v>
      </c>
      <c r="E1827" t="s">
        <v>2106</v>
      </c>
      <c r="F1827" t="s">
        <v>57</v>
      </c>
      <c r="G1827" t="s">
        <v>13</v>
      </c>
      <c r="H1827" t="s">
        <v>16</v>
      </c>
      <c r="I1827" t="s">
        <v>1303</v>
      </c>
      <c r="J1827" s="6">
        <v>763.28</v>
      </c>
      <c r="K1827" s="8">
        <v>5</v>
      </c>
      <c r="L1827" s="6">
        <v>-21.807999999999993</v>
      </c>
    </row>
    <row r="1828" spans="1:12" x14ac:dyDescent="0.3">
      <c r="A1828" s="2">
        <v>41988</v>
      </c>
      <c r="B1828" s="8">
        <f>YEAR(SalesData[[#This Row],[Order Date]])</f>
        <v>2014</v>
      </c>
      <c r="C1828" s="11">
        <f>MONTH(SalesData[[#This Row],[Order Date]])</f>
        <v>12</v>
      </c>
      <c r="D1828" t="s">
        <v>564</v>
      </c>
      <c r="E1828" t="s">
        <v>565</v>
      </c>
      <c r="F1828" t="s">
        <v>20</v>
      </c>
      <c r="G1828" t="s">
        <v>13</v>
      </c>
      <c r="H1828" t="s">
        <v>33</v>
      </c>
      <c r="I1828" t="s">
        <v>2733</v>
      </c>
      <c r="J1828" s="6">
        <v>6.16</v>
      </c>
      <c r="K1828" s="8">
        <v>2</v>
      </c>
      <c r="L1828" s="6">
        <v>1.9711999999999996</v>
      </c>
    </row>
    <row r="1829" spans="1:12" x14ac:dyDescent="0.3">
      <c r="A1829" s="2">
        <v>41988</v>
      </c>
      <c r="B1829" s="8">
        <f>YEAR(SalesData[[#This Row],[Order Date]])</f>
        <v>2014</v>
      </c>
      <c r="C1829" s="11">
        <f>MONTH(SalesData[[#This Row],[Order Date]])</f>
        <v>12</v>
      </c>
      <c r="D1829" t="s">
        <v>616</v>
      </c>
      <c r="E1829" t="s">
        <v>617</v>
      </c>
      <c r="F1829" t="s">
        <v>114</v>
      </c>
      <c r="G1829" t="s">
        <v>13</v>
      </c>
      <c r="H1829" t="s">
        <v>33</v>
      </c>
      <c r="I1829" t="s">
        <v>2841</v>
      </c>
      <c r="J1829" s="6">
        <v>8.5440000000000005</v>
      </c>
      <c r="K1829" s="8">
        <v>2</v>
      </c>
      <c r="L1829" s="6">
        <v>-7.4759999999999991</v>
      </c>
    </row>
    <row r="1830" spans="1:12" x14ac:dyDescent="0.3">
      <c r="A1830" s="2">
        <v>41988</v>
      </c>
      <c r="B1830" s="8">
        <f>YEAR(SalesData[[#This Row],[Order Date]])</f>
        <v>2014</v>
      </c>
      <c r="C1830" s="11">
        <f>MONTH(SalesData[[#This Row],[Order Date]])</f>
        <v>12</v>
      </c>
      <c r="D1830" t="s">
        <v>834</v>
      </c>
      <c r="E1830" t="s">
        <v>835</v>
      </c>
      <c r="F1830" t="s">
        <v>80</v>
      </c>
      <c r="G1830" t="s">
        <v>13</v>
      </c>
      <c r="H1830" t="s">
        <v>16</v>
      </c>
      <c r="I1830" t="s">
        <v>2382</v>
      </c>
      <c r="J1830" s="6">
        <v>445.80200000000002</v>
      </c>
      <c r="K1830" s="8">
        <v>7</v>
      </c>
      <c r="L1830" s="6">
        <v>-108.26620000000001</v>
      </c>
    </row>
    <row r="1831" spans="1:12" x14ac:dyDescent="0.3">
      <c r="A1831" s="2">
        <v>41989</v>
      </c>
      <c r="B1831" s="8">
        <f>YEAR(SalesData[[#This Row],[Order Date]])</f>
        <v>2014</v>
      </c>
      <c r="C1831" s="11">
        <f>MONTH(SalesData[[#This Row],[Order Date]])</f>
        <v>12</v>
      </c>
      <c r="D1831" t="s">
        <v>2714</v>
      </c>
      <c r="E1831" t="s">
        <v>2715</v>
      </c>
      <c r="F1831" t="s">
        <v>26</v>
      </c>
      <c r="G1831" t="s">
        <v>21</v>
      </c>
      <c r="H1831" t="s">
        <v>40</v>
      </c>
      <c r="I1831" t="s">
        <v>2133</v>
      </c>
      <c r="J1831" s="6">
        <v>1.1670000000000003</v>
      </c>
      <c r="K1831" s="8">
        <v>1</v>
      </c>
      <c r="L1831" s="6">
        <v>-0.85579999999999989</v>
      </c>
    </row>
    <row r="1832" spans="1:12" x14ac:dyDescent="0.3">
      <c r="A1832" s="2">
        <v>41989</v>
      </c>
      <c r="B1832" s="8">
        <f>YEAR(SalesData[[#This Row],[Order Date]])</f>
        <v>2014</v>
      </c>
      <c r="C1832" s="11">
        <f>MONTH(SalesData[[#This Row],[Order Date]])</f>
        <v>12</v>
      </c>
      <c r="D1832" t="s">
        <v>1648</v>
      </c>
      <c r="E1832" t="s">
        <v>1649</v>
      </c>
      <c r="F1832" t="s">
        <v>20</v>
      </c>
      <c r="G1832" t="s">
        <v>13</v>
      </c>
      <c r="H1832" t="s">
        <v>33</v>
      </c>
      <c r="I1832" t="s">
        <v>1320</v>
      </c>
      <c r="J1832" s="6">
        <v>44.46</v>
      </c>
      <c r="K1832" s="8">
        <v>2</v>
      </c>
      <c r="L1832" s="6">
        <v>14.671799999999998</v>
      </c>
    </row>
    <row r="1833" spans="1:12" x14ac:dyDescent="0.3">
      <c r="A1833" s="2">
        <v>41989</v>
      </c>
      <c r="B1833" s="8">
        <f>YEAR(SalesData[[#This Row],[Order Date]])</f>
        <v>2014</v>
      </c>
      <c r="C1833" s="11">
        <f>MONTH(SalesData[[#This Row],[Order Date]])</f>
        <v>12</v>
      </c>
      <c r="D1833" t="s">
        <v>1648</v>
      </c>
      <c r="E1833" t="s">
        <v>1649</v>
      </c>
      <c r="F1833" t="s">
        <v>20</v>
      </c>
      <c r="G1833" t="s">
        <v>13</v>
      </c>
      <c r="H1833" t="s">
        <v>16</v>
      </c>
      <c r="I1833" t="s">
        <v>621</v>
      </c>
      <c r="J1833" s="6">
        <v>241.56799999999998</v>
      </c>
      <c r="K1833" s="8">
        <v>2</v>
      </c>
      <c r="L1833" s="6">
        <v>18.11760000000001</v>
      </c>
    </row>
    <row r="1834" spans="1:12" x14ac:dyDescent="0.3">
      <c r="A1834" s="2">
        <v>41989</v>
      </c>
      <c r="B1834" s="8">
        <f>YEAR(SalesData[[#This Row],[Order Date]])</f>
        <v>2014</v>
      </c>
      <c r="C1834" s="11">
        <f>MONTH(SalesData[[#This Row],[Order Date]])</f>
        <v>12</v>
      </c>
      <c r="D1834" t="s">
        <v>1648</v>
      </c>
      <c r="E1834" t="s">
        <v>1649</v>
      </c>
      <c r="F1834" t="s">
        <v>20</v>
      </c>
      <c r="G1834" t="s">
        <v>37</v>
      </c>
      <c r="H1834" t="s">
        <v>87</v>
      </c>
      <c r="I1834" t="s">
        <v>1131</v>
      </c>
      <c r="J1834" s="6">
        <v>395</v>
      </c>
      <c r="K1834" s="8">
        <v>5</v>
      </c>
      <c r="L1834" s="6">
        <v>39.499999999999957</v>
      </c>
    </row>
    <row r="1835" spans="1:12" x14ac:dyDescent="0.3">
      <c r="A1835" s="2">
        <v>41989</v>
      </c>
      <c r="B1835" s="8">
        <f>YEAR(SalesData[[#This Row],[Order Date]])</f>
        <v>2014</v>
      </c>
      <c r="C1835" s="11">
        <f>MONTH(SalesData[[#This Row],[Order Date]])</f>
        <v>12</v>
      </c>
      <c r="D1835" t="s">
        <v>1648</v>
      </c>
      <c r="E1835" t="s">
        <v>1649</v>
      </c>
      <c r="F1835" t="s">
        <v>20</v>
      </c>
      <c r="G1835" t="s">
        <v>37</v>
      </c>
      <c r="H1835" t="s">
        <v>38</v>
      </c>
      <c r="I1835" t="s">
        <v>104</v>
      </c>
      <c r="J1835" s="6">
        <v>627.16800000000012</v>
      </c>
      <c r="K1835" s="8">
        <v>4</v>
      </c>
      <c r="L1835" s="6">
        <v>70.55639999999994</v>
      </c>
    </row>
    <row r="1836" spans="1:12" x14ac:dyDescent="0.3">
      <c r="A1836" s="2">
        <v>41989</v>
      </c>
      <c r="B1836" s="8">
        <f>YEAR(SalesData[[#This Row],[Order Date]])</f>
        <v>2014</v>
      </c>
      <c r="C1836" s="11">
        <f>MONTH(SalesData[[#This Row],[Order Date]])</f>
        <v>12</v>
      </c>
      <c r="D1836" t="s">
        <v>73</v>
      </c>
      <c r="E1836" t="s">
        <v>74</v>
      </c>
      <c r="F1836" t="s">
        <v>26</v>
      </c>
      <c r="G1836" t="s">
        <v>13</v>
      </c>
      <c r="H1836" t="s">
        <v>16</v>
      </c>
      <c r="I1836" t="s">
        <v>2299</v>
      </c>
      <c r="J1836" s="6">
        <v>1013.8320000000001</v>
      </c>
      <c r="K1836" s="8">
        <v>9</v>
      </c>
      <c r="L1836" s="6">
        <v>101.38319999999999</v>
      </c>
    </row>
    <row r="1837" spans="1:12" x14ac:dyDescent="0.3">
      <c r="A1837" s="2">
        <v>41989</v>
      </c>
      <c r="B1837" s="8">
        <f>YEAR(SalesData[[#This Row],[Order Date]])</f>
        <v>2014</v>
      </c>
      <c r="C1837" s="11">
        <f>MONTH(SalesData[[#This Row],[Order Date]])</f>
        <v>12</v>
      </c>
      <c r="D1837" t="s">
        <v>73</v>
      </c>
      <c r="E1837" t="s">
        <v>74</v>
      </c>
      <c r="F1837" t="s">
        <v>26</v>
      </c>
      <c r="G1837" t="s">
        <v>21</v>
      </c>
      <c r="H1837" t="s">
        <v>146</v>
      </c>
      <c r="I1837" t="s">
        <v>655</v>
      </c>
      <c r="J1837" s="6">
        <v>1.984</v>
      </c>
      <c r="K1837" s="8">
        <v>2</v>
      </c>
      <c r="L1837" s="6">
        <v>0.66959999999999997</v>
      </c>
    </row>
    <row r="1838" spans="1:12" x14ac:dyDescent="0.3">
      <c r="A1838" s="2">
        <v>41989</v>
      </c>
      <c r="B1838" s="8">
        <f>YEAR(SalesData[[#This Row],[Order Date]])</f>
        <v>2014</v>
      </c>
      <c r="C1838" s="11">
        <f>MONTH(SalesData[[#This Row],[Order Date]])</f>
        <v>12</v>
      </c>
      <c r="D1838" t="s">
        <v>3087</v>
      </c>
      <c r="E1838" t="s">
        <v>3088</v>
      </c>
      <c r="F1838" t="s">
        <v>57</v>
      </c>
      <c r="G1838" t="s">
        <v>21</v>
      </c>
      <c r="H1838" t="s">
        <v>49</v>
      </c>
      <c r="I1838" t="s">
        <v>1658</v>
      </c>
      <c r="J1838" s="6">
        <v>36.288000000000011</v>
      </c>
      <c r="K1838" s="8">
        <v>7</v>
      </c>
      <c r="L1838" s="6">
        <v>12.700800000000001</v>
      </c>
    </row>
    <row r="1839" spans="1:12" x14ac:dyDescent="0.3">
      <c r="A1839" s="2">
        <v>41989</v>
      </c>
      <c r="B1839" s="8">
        <f>YEAR(SalesData[[#This Row],[Order Date]])</f>
        <v>2014</v>
      </c>
      <c r="C1839" s="11">
        <f>MONTH(SalesData[[#This Row],[Order Date]])</f>
        <v>12</v>
      </c>
      <c r="D1839" t="s">
        <v>3087</v>
      </c>
      <c r="E1839" t="s">
        <v>3088</v>
      </c>
      <c r="F1839" t="s">
        <v>57</v>
      </c>
      <c r="G1839" t="s">
        <v>13</v>
      </c>
      <c r="H1839" t="s">
        <v>33</v>
      </c>
      <c r="I1839" t="s">
        <v>2853</v>
      </c>
      <c r="J1839" s="6">
        <v>56.567999999999998</v>
      </c>
      <c r="K1839" s="8">
        <v>2</v>
      </c>
      <c r="L1839" s="6">
        <v>-74.952600000000004</v>
      </c>
    </row>
    <row r="1840" spans="1:12" x14ac:dyDescent="0.3">
      <c r="A1840" s="2">
        <v>41989</v>
      </c>
      <c r="B1840" s="8">
        <f>YEAR(SalesData[[#This Row],[Order Date]])</f>
        <v>2014</v>
      </c>
      <c r="C1840" s="11">
        <f>MONTH(SalesData[[#This Row],[Order Date]])</f>
        <v>12</v>
      </c>
      <c r="D1840" t="s">
        <v>1227</v>
      </c>
      <c r="E1840" t="s">
        <v>1228</v>
      </c>
      <c r="F1840" t="s">
        <v>129</v>
      </c>
      <c r="G1840" t="s">
        <v>21</v>
      </c>
      <c r="H1840" t="s">
        <v>49</v>
      </c>
      <c r="I1840" t="s">
        <v>2272</v>
      </c>
      <c r="J1840" s="6">
        <v>114.2</v>
      </c>
      <c r="K1840" s="8">
        <v>5</v>
      </c>
      <c r="L1840" s="6">
        <v>52.531999999999996</v>
      </c>
    </row>
    <row r="1841" spans="1:12" x14ac:dyDescent="0.3">
      <c r="A1841" s="2">
        <v>41989</v>
      </c>
      <c r="B1841" s="8">
        <f>YEAR(SalesData[[#This Row],[Order Date]])</f>
        <v>2014</v>
      </c>
      <c r="C1841" s="11">
        <f>MONTH(SalesData[[#This Row],[Order Date]])</f>
        <v>12</v>
      </c>
      <c r="D1841" t="s">
        <v>3193</v>
      </c>
      <c r="E1841" t="s">
        <v>3194</v>
      </c>
      <c r="F1841" t="s">
        <v>20</v>
      </c>
      <c r="G1841" t="s">
        <v>13</v>
      </c>
      <c r="H1841" t="s">
        <v>16</v>
      </c>
      <c r="I1841" t="s">
        <v>2256</v>
      </c>
      <c r="J1841" s="6">
        <v>1403.9200000000003</v>
      </c>
      <c r="K1841" s="8">
        <v>5</v>
      </c>
      <c r="L1841" s="6">
        <v>70.196000000000026</v>
      </c>
    </row>
    <row r="1842" spans="1:12" x14ac:dyDescent="0.3">
      <c r="A1842" s="2">
        <v>41989</v>
      </c>
      <c r="B1842" s="8">
        <f>YEAR(SalesData[[#This Row],[Order Date]])</f>
        <v>2014</v>
      </c>
      <c r="C1842" s="11">
        <f>MONTH(SalesData[[#This Row],[Order Date]])</f>
        <v>12</v>
      </c>
      <c r="D1842" t="s">
        <v>447</v>
      </c>
      <c r="E1842" t="s">
        <v>448</v>
      </c>
      <c r="F1842" t="s">
        <v>173</v>
      </c>
      <c r="G1842" t="s">
        <v>37</v>
      </c>
      <c r="H1842" t="s">
        <v>87</v>
      </c>
      <c r="I1842" t="s">
        <v>1921</v>
      </c>
      <c r="J1842" s="6">
        <v>99.98</v>
      </c>
      <c r="K1842" s="8">
        <v>2</v>
      </c>
      <c r="L1842" s="6">
        <v>7.9983999999999895</v>
      </c>
    </row>
    <row r="1843" spans="1:12" x14ac:dyDescent="0.3">
      <c r="A1843" s="2">
        <v>41989</v>
      </c>
      <c r="B1843" s="8">
        <f>YEAR(SalesData[[#This Row],[Order Date]])</f>
        <v>2014</v>
      </c>
      <c r="C1843" s="11">
        <f>MONTH(SalesData[[#This Row],[Order Date]])</f>
        <v>12</v>
      </c>
      <c r="D1843" t="s">
        <v>447</v>
      </c>
      <c r="E1843" t="s">
        <v>448</v>
      </c>
      <c r="F1843" t="s">
        <v>173</v>
      </c>
      <c r="G1843" t="s">
        <v>13</v>
      </c>
      <c r="H1843" t="s">
        <v>33</v>
      </c>
      <c r="I1843" t="s">
        <v>1750</v>
      </c>
      <c r="J1843" s="6">
        <v>29.46</v>
      </c>
      <c r="K1843" s="8">
        <v>6</v>
      </c>
      <c r="L1843" s="6">
        <v>9.7217999999999982</v>
      </c>
    </row>
    <row r="1844" spans="1:12" x14ac:dyDescent="0.3">
      <c r="A1844" s="2">
        <v>41989</v>
      </c>
      <c r="B1844" s="8">
        <f>YEAR(SalesData[[#This Row],[Order Date]])</f>
        <v>2014</v>
      </c>
      <c r="C1844" s="11">
        <f>MONTH(SalesData[[#This Row],[Order Date]])</f>
        <v>12</v>
      </c>
      <c r="D1844" t="s">
        <v>1122</v>
      </c>
      <c r="E1844" t="s">
        <v>1123</v>
      </c>
      <c r="F1844" t="s">
        <v>57</v>
      </c>
      <c r="G1844" t="s">
        <v>37</v>
      </c>
      <c r="H1844" t="s">
        <v>87</v>
      </c>
      <c r="I1844" t="s">
        <v>2626</v>
      </c>
      <c r="J1844" s="6">
        <v>319.96800000000002</v>
      </c>
      <c r="K1844" s="8">
        <v>4</v>
      </c>
      <c r="L1844" s="6">
        <v>95.990400000000008</v>
      </c>
    </row>
    <row r="1845" spans="1:12" x14ac:dyDescent="0.3">
      <c r="A1845" s="2">
        <v>41989</v>
      </c>
      <c r="B1845" s="8">
        <f>YEAR(SalesData[[#This Row],[Order Date]])</f>
        <v>2014</v>
      </c>
      <c r="C1845" s="11">
        <f>MONTH(SalesData[[#This Row],[Order Date]])</f>
        <v>12</v>
      </c>
      <c r="D1845" t="s">
        <v>1122</v>
      </c>
      <c r="E1845" t="s">
        <v>1123</v>
      </c>
      <c r="F1845" t="s">
        <v>57</v>
      </c>
      <c r="G1845" t="s">
        <v>13</v>
      </c>
      <c r="H1845" t="s">
        <v>33</v>
      </c>
      <c r="I1845" t="s">
        <v>141</v>
      </c>
      <c r="J1845" s="6">
        <v>8.6240000000000023</v>
      </c>
      <c r="K1845" s="8">
        <v>7</v>
      </c>
      <c r="L1845" s="6">
        <v>-2.5872000000000011</v>
      </c>
    </row>
    <row r="1846" spans="1:12" x14ac:dyDescent="0.3">
      <c r="A1846" s="2">
        <v>41990</v>
      </c>
      <c r="B1846" s="8">
        <f>YEAR(SalesData[[#This Row],[Order Date]])</f>
        <v>2014</v>
      </c>
      <c r="C1846" s="11">
        <f>MONTH(SalesData[[#This Row],[Order Date]])</f>
        <v>12</v>
      </c>
      <c r="D1846" t="s">
        <v>759</v>
      </c>
      <c r="E1846" t="s">
        <v>760</v>
      </c>
      <c r="F1846" t="s">
        <v>677</v>
      </c>
      <c r="G1846" t="s">
        <v>21</v>
      </c>
      <c r="H1846" t="s">
        <v>35</v>
      </c>
      <c r="I1846" t="s">
        <v>1663</v>
      </c>
      <c r="J1846" s="6">
        <v>40.049999999999997</v>
      </c>
      <c r="K1846" s="8">
        <v>3</v>
      </c>
      <c r="L1846" s="6">
        <v>11.213999999999999</v>
      </c>
    </row>
    <row r="1847" spans="1:12" x14ac:dyDescent="0.3">
      <c r="A1847" s="2">
        <v>41990</v>
      </c>
      <c r="B1847" s="8">
        <f>YEAR(SalesData[[#This Row],[Order Date]])</f>
        <v>2014</v>
      </c>
      <c r="C1847" s="11">
        <f>MONTH(SalesData[[#This Row],[Order Date]])</f>
        <v>12</v>
      </c>
      <c r="D1847" t="s">
        <v>2922</v>
      </c>
      <c r="E1847" t="s">
        <v>2923</v>
      </c>
      <c r="F1847" t="s">
        <v>269</v>
      </c>
      <c r="G1847" t="s">
        <v>21</v>
      </c>
      <c r="H1847" t="s">
        <v>40</v>
      </c>
      <c r="I1847" t="s">
        <v>2374</v>
      </c>
      <c r="J1847" s="6">
        <v>5.4840000000000009</v>
      </c>
      <c r="K1847" s="8">
        <v>4</v>
      </c>
      <c r="L1847" s="6">
        <v>-4.0215999999999994</v>
      </c>
    </row>
    <row r="1848" spans="1:12" x14ac:dyDescent="0.3">
      <c r="A1848" s="2">
        <v>41992</v>
      </c>
      <c r="B1848" s="8">
        <f>YEAR(SalesData[[#This Row],[Order Date]])</f>
        <v>2014</v>
      </c>
      <c r="C1848" s="11">
        <f>MONTH(SalesData[[#This Row],[Order Date]])</f>
        <v>12</v>
      </c>
      <c r="D1848" t="s">
        <v>806</v>
      </c>
      <c r="E1848" t="s">
        <v>807</v>
      </c>
      <c r="F1848" t="s">
        <v>26</v>
      </c>
      <c r="G1848" t="s">
        <v>21</v>
      </c>
      <c r="H1848" t="s">
        <v>40</v>
      </c>
      <c r="I1848" t="s">
        <v>808</v>
      </c>
      <c r="J1848" s="6">
        <v>4.8120000000000003</v>
      </c>
      <c r="K1848" s="8">
        <v>2</v>
      </c>
      <c r="L1848" s="6">
        <v>-3.6891999999999996</v>
      </c>
    </row>
    <row r="1849" spans="1:12" x14ac:dyDescent="0.3">
      <c r="A1849" s="2">
        <v>41992</v>
      </c>
      <c r="B1849" s="8">
        <f>YEAR(SalesData[[#This Row],[Order Date]])</f>
        <v>2014</v>
      </c>
      <c r="C1849" s="11">
        <f>MONTH(SalesData[[#This Row],[Order Date]])</f>
        <v>12</v>
      </c>
      <c r="D1849" t="s">
        <v>806</v>
      </c>
      <c r="E1849" t="s">
        <v>807</v>
      </c>
      <c r="F1849" t="s">
        <v>26</v>
      </c>
      <c r="G1849" t="s">
        <v>37</v>
      </c>
      <c r="H1849" t="s">
        <v>87</v>
      </c>
      <c r="I1849" t="s">
        <v>809</v>
      </c>
      <c r="J1849" s="6">
        <v>247.8</v>
      </c>
      <c r="K1849" s="8">
        <v>5</v>
      </c>
      <c r="L1849" s="6">
        <v>-18.584999999999994</v>
      </c>
    </row>
    <row r="1850" spans="1:12" x14ac:dyDescent="0.3">
      <c r="A1850" s="2">
        <v>41992</v>
      </c>
      <c r="B1850" s="8">
        <f>YEAR(SalesData[[#This Row],[Order Date]])</f>
        <v>2014</v>
      </c>
      <c r="C1850" s="11">
        <f>MONTH(SalesData[[#This Row],[Order Date]])</f>
        <v>12</v>
      </c>
      <c r="D1850" t="s">
        <v>51</v>
      </c>
      <c r="E1850" t="s">
        <v>52</v>
      </c>
      <c r="F1850" t="s">
        <v>193</v>
      </c>
      <c r="G1850" t="s">
        <v>21</v>
      </c>
      <c r="H1850" t="s">
        <v>40</v>
      </c>
      <c r="I1850" t="s">
        <v>1972</v>
      </c>
      <c r="J1850" s="6">
        <v>152.76</v>
      </c>
      <c r="K1850" s="8">
        <v>6</v>
      </c>
      <c r="L1850" s="6">
        <v>74.852400000000003</v>
      </c>
    </row>
    <row r="1851" spans="1:12" x14ac:dyDescent="0.3">
      <c r="A1851" s="2">
        <v>41992</v>
      </c>
      <c r="B1851" s="8">
        <f>YEAR(SalesData[[#This Row],[Order Date]])</f>
        <v>2014</v>
      </c>
      <c r="C1851" s="11">
        <f>MONTH(SalesData[[#This Row],[Order Date]])</f>
        <v>12</v>
      </c>
      <c r="D1851" t="s">
        <v>51</v>
      </c>
      <c r="E1851" t="s">
        <v>52</v>
      </c>
      <c r="F1851" t="s">
        <v>193</v>
      </c>
      <c r="G1851" t="s">
        <v>21</v>
      </c>
      <c r="H1851" t="s">
        <v>312</v>
      </c>
      <c r="I1851" t="s">
        <v>1057</v>
      </c>
      <c r="J1851" s="6">
        <v>7.27</v>
      </c>
      <c r="K1851" s="8">
        <v>1</v>
      </c>
      <c r="L1851" s="6">
        <v>1.9629000000000003</v>
      </c>
    </row>
    <row r="1852" spans="1:12" x14ac:dyDescent="0.3">
      <c r="A1852" s="2">
        <v>41992</v>
      </c>
      <c r="B1852" s="8">
        <f>YEAR(SalesData[[#This Row],[Order Date]])</f>
        <v>2014</v>
      </c>
      <c r="C1852" s="11">
        <f>MONTH(SalesData[[#This Row],[Order Date]])</f>
        <v>12</v>
      </c>
      <c r="D1852" t="s">
        <v>51</v>
      </c>
      <c r="E1852" t="s">
        <v>52</v>
      </c>
      <c r="F1852" t="s">
        <v>193</v>
      </c>
      <c r="G1852" t="s">
        <v>13</v>
      </c>
      <c r="H1852" t="s">
        <v>16</v>
      </c>
      <c r="I1852" t="s">
        <v>182</v>
      </c>
      <c r="J1852" s="6">
        <v>1819.8600000000001</v>
      </c>
      <c r="K1852" s="8">
        <v>14</v>
      </c>
      <c r="L1852" s="6">
        <v>163.78740000000002</v>
      </c>
    </row>
    <row r="1853" spans="1:12" x14ac:dyDescent="0.3">
      <c r="A1853" s="2">
        <v>41992</v>
      </c>
      <c r="B1853" s="8">
        <f>YEAR(SalesData[[#This Row],[Order Date]])</f>
        <v>2014</v>
      </c>
      <c r="C1853" s="11">
        <f>MONTH(SalesData[[#This Row],[Order Date]])</f>
        <v>12</v>
      </c>
      <c r="D1853" t="s">
        <v>737</v>
      </c>
      <c r="E1853" t="s">
        <v>738</v>
      </c>
      <c r="F1853" t="s">
        <v>20</v>
      </c>
      <c r="G1853" t="s">
        <v>21</v>
      </c>
      <c r="H1853" t="s">
        <v>22</v>
      </c>
      <c r="I1853" t="s">
        <v>1175</v>
      </c>
      <c r="J1853" s="6">
        <v>14.62</v>
      </c>
      <c r="K1853" s="8">
        <v>2</v>
      </c>
      <c r="L1853" s="6">
        <v>6.8713999999999995</v>
      </c>
    </row>
    <row r="1854" spans="1:12" x14ac:dyDescent="0.3">
      <c r="A1854" s="2">
        <v>41992</v>
      </c>
      <c r="B1854" s="8">
        <f>YEAR(SalesData[[#This Row],[Order Date]])</f>
        <v>2014</v>
      </c>
      <c r="C1854" s="11">
        <f>MONTH(SalesData[[#This Row],[Order Date]])</f>
        <v>12</v>
      </c>
      <c r="D1854" t="s">
        <v>737</v>
      </c>
      <c r="E1854" t="s">
        <v>738</v>
      </c>
      <c r="F1854" t="s">
        <v>20</v>
      </c>
      <c r="G1854" t="s">
        <v>21</v>
      </c>
      <c r="H1854" t="s">
        <v>146</v>
      </c>
      <c r="I1854" t="s">
        <v>991</v>
      </c>
      <c r="J1854" s="6">
        <v>22.549999999999997</v>
      </c>
      <c r="K1854" s="8">
        <v>5</v>
      </c>
      <c r="L1854" s="6">
        <v>8.7945000000000011</v>
      </c>
    </row>
    <row r="1855" spans="1:12" x14ac:dyDescent="0.3">
      <c r="A1855" s="2">
        <v>41992</v>
      </c>
      <c r="B1855" s="8">
        <f>YEAR(SalesData[[#This Row],[Order Date]])</f>
        <v>2014</v>
      </c>
      <c r="C1855" s="11">
        <f>MONTH(SalesData[[#This Row],[Order Date]])</f>
        <v>12</v>
      </c>
      <c r="D1855" t="s">
        <v>737</v>
      </c>
      <c r="E1855" t="s">
        <v>738</v>
      </c>
      <c r="F1855" t="s">
        <v>20</v>
      </c>
      <c r="G1855" t="s">
        <v>37</v>
      </c>
      <c r="H1855" t="s">
        <v>38</v>
      </c>
      <c r="I1855" t="s">
        <v>2535</v>
      </c>
      <c r="J1855" s="6">
        <v>583.79999999999995</v>
      </c>
      <c r="K1855" s="8">
        <v>5</v>
      </c>
      <c r="L1855" s="6">
        <v>72.974999999999909</v>
      </c>
    </row>
    <row r="1856" spans="1:12" x14ac:dyDescent="0.3">
      <c r="A1856" s="2">
        <v>41992</v>
      </c>
      <c r="B1856" s="8">
        <f>YEAR(SalesData[[#This Row],[Order Date]])</f>
        <v>2014</v>
      </c>
      <c r="C1856" s="11">
        <f>MONTH(SalesData[[#This Row],[Order Date]])</f>
        <v>12</v>
      </c>
      <c r="D1856" t="s">
        <v>737</v>
      </c>
      <c r="E1856" t="s">
        <v>738</v>
      </c>
      <c r="F1856" t="s">
        <v>20</v>
      </c>
      <c r="G1856" t="s">
        <v>37</v>
      </c>
      <c r="H1856" t="s">
        <v>38</v>
      </c>
      <c r="I1856" t="s">
        <v>1355</v>
      </c>
      <c r="J1856" s="6">
        <v>211.16800000000001</v>
      </c>
      <c r="K1856" s="8">
        <v>4</v>
      </c>
      <c r="L1856" s="6">
        <v>15.837600000000009</v>
      </c>
    </row>
    <row r="1857" spans="1:12" x14ac:dyDescent="0.3">
      <c r="A1857" s="2">
        <v>41992</v>
      </c>
      <c r="B1857" s="8">
        <f>YEAR(SalesData[[#This Row],[Order Date]])</f>
        <v>2014</v>
      </c>
      <c r="C1857" s="11">
        <f>MONTH(SalesData[[#This Row],[Order Date]])</f>
        <v>12</v>
      </c>
      <c r="D1857" t="s">
        <v>2612</v>
      </c>
      <c r="E1857" t="s">
        <v>2613</v>
      </c>
      <c r="F1857" t="s">
        <v>114</v>
      </c>
      <c r="G1857" t="s">
        <v>37</v>
      </c>
      <c r="H1857" t="s">
        <v>38</v>
      </c>
      <c r="I1857" t="s">
        <v>3508</v>
      </c>
      <c r="J1857" s="6">
        <v>323.97600000000006</v>
      </c>
      <c r="K1857" s="8">
        <v>3</v>
      </c>
      <c r="L1857" s="6">
        <v>36.44729999999997</v>
      </c>
    </row>
    <row r="1858" spans="1:12" x14ac:dyDescent="0.3">
      <c r="A1858" s="2">
        <v>41992</v>
      </c>
      <c r="B1858" s="8">
        <f>YEAR(SalesData[[#This Row],[Order Date]])</f>
        <v>2014</v>
      </c>
      <c r="C1858" s="11">
        <f>MONTH(SalesData[[#This Row],[Order Date]])</f>
        <v>12</v>
      </c>
      <c r="D1858" t="s">
        <v>2612</v>
      </c>
      <c r="E1858" t="s">
        <v>2613</v>
      </c>
      <c r="F1858" t="s">
        <v>114</v>
      </c>
      <c r="G1858" t="s">
        <v>21</v>
      </c>
      <c r="H1858" t="s">
        <v>49</v>
      </c>
      <c r="I1858" t="s">
        <v>3426</v>
      </c>
      <c r="J1858" s="6">
        <v>15.552000000000003</v>
      </c>
      <c r="K1858" s="8">
        <v>3</v>
      </c>
      <c r="L1858" s="6">
        <v>5.4432</v>
      </c>
    </row>
    <row r="1859" spans="1:12" x14ac:dyDescent="0.3">
      <c r="A1859" s="2">
        <v>41992</v>
      </c>
      <c r="B1859" s="8">
        <f>YEAR(SalesData[[#This Row],[Order Date]])</f>
        <v>2014</v>
      </c>
      <c r="C1859" s="11">
        <f>MONTH(SalesData[[#This Row],[Order Date]])</f>
        <v>12</v>
      </c>
      <c r="D1859" t="s">
        <v>2612</v>
      </c>
      <c r="E1859" t="s">
        <v>2613</v>
      </c>
      <c r="F1859" t="s">
        <v>114</v>
      </c>
      <c r="G1859" t="s">
        <v>21</v>
      </c>
      <c r="H1859" t="s">
        <v>29</v>
      </c>
      <c r="I1859" t="s">
        <v>2071</v>
      </c>
      <c r="J1859" s="6">
        <v>32.591999999999999</v>
      </c>
      <c r="K1859" s="8">
        <v>3</v>
      </c>
      <c r="L1859" s="6">
        <v>-7.7406000000000006</v>
      </c>
    </row>
    <row r="1860" spans="1:12" x14ac:dyDescent="0.3">
      <c r="A1860" s="2">
        <v>41993</v>
      </c>
      <c r="B1860" s="8">
        <f>YEAR(SalesData[[#This Row],[Order Date]])</f>
        <v>2014</v>
      </c>
      <c r="C1860" s="11">
        <f>MONTH(SalesData[[#This Row],[Order Date]])</f>
        <v>12</v>
      </c>
      <c r="D1860" t="s">
        <v>1668</v>
      </c>
      <c r="E1860" t="s">
        <v>1669</v>
      </c>
      <c r="F1860" t="s">
        <v>173</v>
      </c>
      <c r="G1860" t="s">
        <v>21</v>
      </c>
      <c r="H1860" t="s">
        <v>29</v>
      </c>
      <c r="I1860" t="s">
        <v>1712</v>
      </c>
      <c r="J1860" s="6">
        <v>122.48</v>
      </c>
      <c r="K1860" s="8">
        <v>2</v>
      </c>
      <c r="L1860" s="6">
        <v>0</v>
      </c>
    </row>
    <row r="1861" spans="1:12" x14ac:dyDescent="0.3">
      <c r="A1861" s="2">
        <v>41993</v>
      </c>
      <c r="B1861" s="8">
        <f>YEAR(SalesData[[#This Row],[Order Date]])</f>
        <v>2014</v>
      </c>
      <c r="C1861" s="11">
        <f>MONTH(SalesData[[#This Row],[Order Date]])</f>
        <v>12</v>
      </c>
      <c r="D1861" t="s">
        <v>1668</v>
      </c>
      <c r="E1861" t="s">
        <v>1669</v>
      </c>
      <c r="F1861" t="s">
        <v>173</v>
      </c>
      <c r="G1861" t="s">
        <v>13</v>
      </c>
      <c r="H1861" t="s">
        <v>27</v>
      </c>
      <c r="I1861" t="s">
        <v>1713</v>
      </c>
      <c r="J1861" s="6">
        <v>2244.48</v>
      </c>
      <c r="K1861" s="8">
        <v>7</v>
      </c>
      <c r="L1861" s="6">
        <v>493.78559999999993</v>
      </c>
    </row>
    <row r="1862" spans="1:12" x14ac:dyDescent="0.3">
      <c r="A1862" s="2">
        <v>41993</v>
      </c>
      <c r="B1862" s="8">
        <f>YEAR(SalesData[[#This Row],[Order Date]])</f>
        <v>2014</v>
      </c>
      <c r="C1862" s="11">
        <f>MONTH(SalesData[[#This Row],[Order Date]])</f>
        <v>12</v>
      </c>
      <c r="D1862" t="s">
        <v>1668</v>
      </c>
      <c r="E1862" t="s">
        <v>1669</v>
      </c>
      <c r="F1862" t="s">
        <v>173</v>
      </c>
      <c r="G1862" t="s">
        <v>21</v>
      </c>
      <c r="H1862" t="s">
        <v>40</v>
      </c>
      <c r="I1862" t="s">
        <v>739</v>
      </c>
      <c r="J1862" s="6">
        <v>62.31</v>
      </c>
      <c r="K1862" s="8">
        <v>3</v>
      </c>
      <c r="L1862" s="6">
        <v>29.285699999999999</v>
      </c>
    </row>
    <row r="1863" spans="1:12" x14ac:dyDescent="0.3">
      <c r="A1863" s="2">
        <v>41993</v>
      </c>
      <c r="B1863" s="8">
        <f>YEAR(SalesData[[#This Row],[Order Date]])</f>
        <v>2014</v>
      </c>
      <c r="C1863" s="11">
        <f>MONTH(SalesData[[#This Row],[Order Date]])</f>
        <v>12</v>
      </c>
      <c r="D1863" t="s">
        <v>1668</v>
      </c>
      <c r="E1863" t="s">
        <v>1669</v>
      </c>
      <c r="F1863" t="s">
        <v>173</v>
      </c>
      <c r="G1863" t="s">
        <v>13</v>
      </c>
      <c r="H1863" t="s">
        <v>27</v>
      </c>
      <c r="I1863" t="s">
        <v>721</v>
      </c>
      <c r="J1863" s="6">
        <v>455.1</v>
      </c>
      <c r="K1863" s="8">
        <v>2</v>
      </c>
      <c r="L1863" s="6">
        <v>100.12200000000001</v>
      </c>
    </row>
    <row r="1864" spans="1:12" x14ac:dyDescent="0.3">
      <c r="A1864" s="2">
        <v>41993</v>
      </c>
      <c r="B1864" s="8">
        <f>YEAR(SalesData[[#This Row],[Order Date]])</f>
        <v>2014</v>
      </c>
      <c r="C1864" s="11">
        <f>MONTH(SalesData[[#This Row],[Order Date]])</f>
        <v>12</v>
      </c>
      <c r="D1864" t="s">
        <v>762</v>
      </c>
      <c r="E1864" t="s">
        <v>763</v>
      </c>
      <c r="F1864" t="s">
        <v>53</v>
      </c>
      <c r="G1864" t="s">
        <v>21</v>
      </c>
      <c r="H1864" t="s">
        <v>22</v>
      </c>
      <c r="I1864" t="s">
        <v>561</v>
      </c>
      <c r="J1864" s="6">
        <v>31.049999999999997</v>
      </c>
      <c r="K1864" s="8">
        <v>3</v>
      </c>
      <c r="L1864" s="6">
        <v>14.904</v>
      </c>
    </row>
    <row r="1865" spans="1:12" x14ac:dyDescent="0.3">
      <c r="A1865" s="2">
        <v>41993</v>
      </c>
      <c r="B1865" s="8">
        <f>YEAR(SalesData[[#This Row],[Order Date]])</f>
        <v>2014</v>
      </c>
      <c r="C1865" s="11">
        <f>MONTH(SalesData[[#This Row],[Order Date]])</f>
        <v>12</v>
      </c>
      <c r="D1865" t="s">
        <v>2985</v>
      </c>
      <c r="E1865" t="s">
        <v>2986</v>
      </c>
      <c r="F1865" t="s">
        <v>181</v>
      </c>
      <c r="G1865" t="s">
        <v>21</v>
      </c>
      <c r="H1865" t="s">
        <v>42</v>
      </c>
      <c r="I1865" t="s">
        <v>2078</v>
      </c>
      <c r="J1865" s="6">
        <v>43.512</v>
      </c>
      <c r="K1865" s="8">
        <v>7</v>
      </c>
      <c r="L1865" s="6">
        <v>3.8073000000000015</v>
      </c>
    </row>
    <row r="1866" spans="1:12" x14ac:dyDescent="0.3">
      <c r="A1866" s="2">
        <v>41993</v>
      </c>
      <c r="B1866" s="8">
        <f>YEAR(SalesData[[#This Row],[Order Date]])</f>
        <v>2014</v>
      </c>
      <c r="C1866" s="11">
        <f>MONTH(SalesData[[#This Row],[Order Date]])</f>
        <v>12</v>
      </c>
      <c r="D1866" t="s">
        <v>2985</v>
      </c>
      <c r="E1866" t="s">
        <v>2986</v>
      </c>
      <c r="F1866" t="s">
        <v>181</v>
      </c>
      <c r="G1866" t="s">
        <v>13</v>
      </c>
      <c r="H1866" t="s">
        <v>16</v>
      </c>
      <c r="I1866" t="s">
        <v>373</v>
      </c>
      <c r="J1866" s="6">
        <v>662.88</v>
      </c>
      <c r="K1866" s="8">
        <v>3</v>
      </c>
      <c r="L1866" s="6">
        <v>74.573999999999955</v>
      </c>
    </row>
    <row r="1867" spans="1:12" x14ac:dyDescent="0.3">
      <c r="A1867" s="2">
        <v>41993</v>
      </c>
      <c r="B1867" s="8">
        <f>YEAR(SalesData[[#This Row],[Order Date]])</f>
        <v>2014</v>
      </c>
      <c r="C1867" s="11">
        <f>MONTH(SalesData[[#This Row],[Order Date]])</f>
        <v>12</v>
      </c>
      <c r="D1867" t="s">
        <v>2985</v>
      </c>
      <c r="E1867" t="s">
        <v>2986</v>
      </c>
      <c r="F1867" t="s">
        <v>181</v>
      </c>
      <c r="G1867" t="s">
        <v>21</v>
      </c>
      <c r="H1867" t="s">
        <v>49</v>
      </c>
      <c r="I1867" t="s">
        <v>2157</v>
      </c>
      <c r="J1867" s="6">
        <v>25.920000000000005</v>
      </c>
      <c r="K1867" s="8">
        <v>5</v>
      </c>
      <c r="L1867" s="6">
        <v>9.0719999999999992</v>
      </c>
    </row>
    <row r="1868" spans="1:12" x14ac:dyDescent="0.3">
      <c r="A1868" s="2">
        <v>41993</v>
      </c>
      <c r="B1868" s="8">
        <f>YEAR(SalesData[[#This Row],[Order Date]])</f>
        <v>2014</v>
      </c>
      <c r="C1868" s="11">
        <f>MONTH(SalesData[[#This Row],[Order Date]])</f>
        <v>12</v>
      </c>
      <c r="D1868" t="s">
        <v>1173</v>
      </c>
      <c r="E1868" t="s">
        <v>1174</v>
      </c>
      <c r="F1868" t="s">
        <v>20</v>
      </c>
      <c r="G1868" t="s">
        <v>21</v>
      </c>
      <c r="H1868" t="s">
        <v>40</v>
      </c>
      <c r="I1868" t="s">
        <v>1165</v>
      </c>
      <c r="J1868" s="6">
        <v>487.98400000000004</v>
      </c>
      <c r="K1868" s="8">
        <v>2</v>
      </c>
      <c r="L1868" s="6">
        <v>152.49499999999998</v>
      </c>
    </row>
    <row r="1869" spans="1:12" x14ac:dyDescent="0.3">
      <c r="A1869" s="2">
        <v>41993</v>
      </c>
      <c r="B1869" s="8">
        <f>YEAR(SalesData[[#This Row],[Order Date]])</f>
        <v>2014</v>
      </c>
      <c r="C1869" s="11">
        <f>MONTH(SalesData[[#This Row],[Order Date]])</f>
        <v>12</v>
      </c>
      <c r="D1869" t="s">
        <v>1173</v>
      </c>
      <c r="E1869" t="s">
        <v>1174</v>
      </c>
      <c r="F1869" t="s">
        <v>20</v>
      </c>
      <c r="G1869" t="s">
        <v>21</v>
      </c>
      <c r="H1869" t="s">
        <v>35</v>
      </c>
      <c r="I1869" t="s">
        <v>3057</v>
      </c>
      <c r="J1869" s="6">
        <v>47.3</v>
      </c>
      <c r="K1869" s="8">
        <v>2</v>
      </c>
      <c r="L1869" s="6">
        <v>12.298000000000002</v>
      </c>
    </row>
    <row r="1870" spans="1:12" x14ac:dyDescent="0.3">
      <c r="A1870" s="2">
        <v>41993</v>
      </c>
      <c r="B1870" s="8">
        <f>YEAR(SalesData[[#This Row],[Order Date]])</f>
        <v>2014</v>
      </c>
      <c r="C1870" s="11">
        <f>MONTH(SalesData[[#This Row],[Order Date]])</f>
        <v>12</v>
      </c>
      <c r="D1870" t="s">
        <v>1173</v>
      </c>
      <c r="E1870" t="s">
        <v>1174</v>
      </c>
      <c r="F1870" t="s">
        <v>20</v>
      </c>
      <c r="G1870" t="s">
        <v>21</v>
      </c>
      <c r="H1870" t="s">
        <v>35</v>
      </c>
      <c r="I1870" t="s">
        <v>3058</v>
      </c>
      <c r="J1870" s="6">
        <v>4.13</v>
      </c>
      <c r="K1870" s="8">
        <v>1</v>
      </c>
      <c r="L1870" s="6">
        <v>1.1564000000000001</v>
      </c>
    </row>
    <row r="1871" spans="1:12" x14ac:dyDescent="0.3">
      <c r="A1871" s="2">
        <v>41993</v>
      </c>
      <c r="B1871" s="8">
        <f>YEAR(SalesData[[#This Row],[Order Date]])</f>
        <v>2014</v>
      </c>
      <c r="C1871" s="11">
        <f>MONTH(SalesData[[#This Row],[Order Date]])</f>
        <v>12</v>
      </c>
      <c r="D1871" t="s">
        <v>1173</v>
      </c>
      <c r="E1871" t="s">
        <v>1174</v>
      </c>
      <c r="F1871" t="s">
        <v>20</v>
      </c>
      <c r="G1871" t="s">
        <v>21</v>
      </c>
      <c r="H1871" t="s">
        <v>40</v>
      </c>
      <c r="I1871" t="s">
        <v>3059</v>
      </c>
      <c r="J1871" s="6">
        <v>155.12</v>
      </c>
      <c r="K1871" s="8">
        <v>5</v>
      </c>
      <c r="L1871" s="6">
        <v>50.413999999999987</v>
      </c>
    </row>
    <row r="1872" spans="1:12" x14ac:dyDescent="0.3">
      <c r="A1872" s="2">
        <v>41993</v>
      </c>
      <c r="B1872" s="8">
        <f>YEAR(SalesData[[#This Row],[Order Date]])</f>
        <v>2014</v>
      </c>
      <c r="C1872" s="11">
        <f>MONTH(SalesData[[#This Row],[Order Date]])</f>
        <v>12</v>
      </c>
      <c r="D1872" t="s">
        <v>2757</v>
      </c>
      <c r="E1872" t="s">
        <v>2758</v>
      </c>
      <c r="F1872" t="s">
        <v>247</v>
      </c>
      <c r="G1872" t="s">
        <v>37</v>
      </c>
      <c r="H1872" t="s">
        <v>87</v>
      </c>
      <c r="I1872" t="s">
        <v>3109</v>
      </c>
      <c r="J1872" s="6">
        <v>447.94399999999996</v>
      </c>
      <c r="K1872" s="8">
        <v>7</v>
      </c>
      <c r="L1872" s="6">
        <v>89.588799999999992</v>
      </c>
    </row>
    <row r="1873" spans="1:12" x14ac:dyDescent="0.3">
      <c r="A1873" s="2">
        <v>41993</v>
      </c>
      <c r="B1873" s="8">
        <f>YEAR(SalesData[[#This Row],[Order Date]])</f>
        <v>2014</v>
      </c>
      <c r="C1873" s="11">
        <f>MONTH(SalesData[[#This Row],[Order Date]])</f>
        <v>12</v>
      </c>
      <c r="D1873" t="s">
        <v>1953</v>
      </c>
      <c r="E1873" t="s">
        <v>1954</v>
      </c>
      <c r="F1873" t="s">
        <v>138</v>
      </c>
      <c r="G1873" t="s">
        <v>21</v>
      </c>
      <c r="H1873" t="s">
        <v>22</v>
      </c>
      <c r="I1873" t="s">
        <v>3196</v>
      </c>
      <c r="J1873" s="6">
        <v>3.69</v>
      </c>
      <c r="K1873" s="8">
        <v>1</v>
      </c>
      <c r="L1873" s="6">
        <v>1.7343</v>
      </c>
    </row>
    <row r="1874" spans="1:12" x14ac:dyDescent="0.3">
      <c r="A1874" s="2">
        <v>41993</v>
      </c>
      <c r="B1874" s="8">
        <f>YEAR(SalesData[[#This Row],[Order Date]])</f>
        <v>2014</v>
      </c>
      <c r="C1874" s="11">
        <f>MONTH(SalesData[[#This Row],[Order Date]])</f>
        <v>12</v>
      </c>
      <c r="D1874" t="s">
        <v>1953</v>
      </c>
      <c r="E1874" t="s">
        <v>1954</v>
      </c>
      <c r="F1874" t="s">
        <v>138</v>
      </c>
      <c r="G1874" t="s">
        <v>21</v>
      </c>
      <c r="H1874" t="s">
        <v>40</v>
      </c>
      <c r="I1874" t="s">
        <v>2940</v>
      </c>
      <c r="J1874" s="6">
        <v>1103.97</v>
      </c>
      <c r="K1874" s="8">
        <v>3</v>
      </c>
      <c r="L1874" s="6">
        <v>496.78649999999993</v>
      </c>
    </row>
    <row r="1875" spans="1:12" x14ac:dyDescent="0.3">
      <c r="A1875" s="2">
        <v>41993</v>
      </c>
      <c r="B1875" s="8">
        <f>YEAR(SalesData[[#This Row],[Order Date]])</f>
        <v>2014</v>
      </c>
      <c r="C1875" s="11">
        <f>MONTH(SalesData[[#This Row],[Order Date]])</f>
        <v>12</v>
      </c>
      <c r="D1875" t="s">
        <v>3021</v>
      </c>
      <c r="E1875" t="s">
        <v>3022</v>
      </c>
      <c r="F1875" t="s">
        <v>269</v>
      </c>
      <c r="G1875" t="s">
        <v>13</v>
      </c>
      <c r="H1875" t="s">
        <v>33</v>
      </c>
      <c r="I1875" t="s">
        <v>299</v>
      </c>
      <c r="J1875" s="6">
        <v>190.84800000000001</v>
      </c>
      <c r="K1875" s="8">
        <v>3</v>
      </c>
      <c r="L1875" s="6">
        <v>-21.470400000000026</v>
      </c>
    </row>
    <row r="1876" spans="1:12" x14ac:dyDescent="0.3">
      <c r="A1876" s="2">
        <v>41993</v>
      </c>
      <c r="B1876" s="8">
        <f>YEAR(SalesData[[#This Row],[Order Date]])</f>
        <v>2014</v>
      </c>
      <c r="C1876" s="11">
        <f>MONTH(SalesData[[#This Row],[Order Date]])</f>
        <v>12</v>
      </c>
      <c r="D1876" t="s">
        <v>2407</v>
      </c>
      <c r="E1876" t="s">
        <v>2408</v>
      </c>
      <c r="F1876" t="s">
        <v>168</v>
      </c>
      <c r="G1876" t="s">
        <v>13</v>
      </c>
      <c r="H1876" t="s">
        <v>33</v>
      </c>
      <c r="I1876" t="s">
        <v>2776</v>
      </c>
      <c r="J1876" s="6">
        <v>51.967999999999996</v>
      </c>
      <c r="K1876" s="8">
        <v>2</v>
      </c>
      <c r="L1876" s="6">
        <v>10.393599999999998</v>
      </c>
    </row>
    <row r="1877" spans="1:12" x14ac:dyDescent="0.3">
      <c r="A1877" s="2">
        <v>41993</v>
      </c>
      <c r="B1877" s="8">
        <f>YEAR(SalesData[[#This Row],[Order Date]])</f>
        <v>2014</v>
      </c>
      <c r="C1877" s="11">
        <f>MONTH(SalesData[[#This Row],[Order Date]])</f>
        <v>12</v>
      </c>
      <c r="D1877" t="s">
        <v>2407</v>
      </c>
      <c r="E1877" t="s">
        <v>2408</v>
      </c>
      <c r="F1877" t="s">
        <v>168</v>
      </c>
      <c r="G1877" t="s">
        <v>37</v>
      </c>
      <c r="H1877" t="s">
        <v>87</v>
      </c>
      <c r="I1877" t="s">
        <v>549</v>
      </c>
      <c r="J1877" s="6">
        <v>71.975999999999999</v>
      </c>
      <c r="K1877" s="8">
        <v>3</v>
      </c>
      <c r="L1877" s="6">
        <v>21.592800000000011</v>
      </c>
    </row>
    <row r="1878" spans="1:12" x14ac:dyDescent="0.3">
      <c r="A1878" s="2">
        <v>41993</v>
      </c>
      <c r="B1878" s="8">
        <f>YEAR(SalesData[[#This Row],[Order Date]])</f>
        <v>2014</v>
      </c>
      <c r="C1878" s="11">
        <f>MONTH(SalesData[[#This Row],[Order Date]])</f>
        <v>12</v>
      </c>
      <c r="D1878" t="s">
        <v>2407</v>
      </c>
      <c r="E1878" t="s">
        <v>2408</v>
      </c>
      <c r="F1878" t="s">
        <v>168</v>
      </c>
      <c r="G1878" t="s">
        <v>13</v>
      </c>
      <c r="H1878" t="s">
        <v>16</v>
      </c>
      <c r="I1878" t="s">
        <v>482</v>
      </c>
      <c r="J1878" s="6">
        <v>242.35200000000003</v>
      </c>
      <c r="K1878" s="8">
        <v>3</v>
      </c>
      <c r="L1878" s="6">
        <v>-42.411600000000035</v>
      </c>
    </row>
    <row r="1879" spans="1:12" x14ac:dyDescent="0.3">
      <c r="A1879" s="2">
        <v>41993</v>
      </c>
      <c r="B1879" s="8">
        <f>YEAR(SalesData[[#This Row],[Order Date]])</f>
        <v>2014</v>
      </c>
      <c r="C1879" s="11">
        <f>MONTH(SalesData[[#This Row],[Order Date]])</f>
        <v>12</v>
      </c>
      <c r="D1879" t="s">
        <v>2407</v>
      </c>
      <c r="E1879" t="s">
        <v>2408</v>
      </c>
      <c r="F1879" t="s">
        <v>168</v>
      </c>
      <c r="G1879" t="s">
        <v>21</v>
      </c>
      <c r="H1879" t="s">
        <v>49</v>
      </c>
      <c r="I1879" t="s">
        <v>2444</v>
      </c>
      <c r="J1879" s="6">
        <v>221.92000000000002</v>
      </c>
      <c r="K1879" s="8">
        <v>5</v>
      </c>
      <c r="L1879" s="6">
        <v>77.671999999999983</v>
      </c>
    </row>
    <row r="1880" spans="1:12" x14ac:dyDescent="0.3">
      <c r="A1880" s="2">
        <v>41993</v>
      </c>
      <c r="B1880" s="8">
        <f>YEAR(SalesData[[#This Row],[Order Date]])</f>
        <v>2014</v>
      </c>
      <c r="C1880" s="11">
        <f>MONTH(SalesData[[#This Row],[Order Date]])</f>
        <v>12</v>
      </c>
      <c r="D1880" t="s">
        <v>2407</v>
      </c>
      <c r="E1880" t="s">
        <v>2408</v>
      </c>
      <c r="F1880" t="s">
        <v>168</v>
      </c>
      <c r="G1880" t="s">
        <v>21</v>
      </c>
      <c r="H1880" t="s">
        <v>49</v>
      </c>
      <c r="I1880" t="s">
        <v>2823</v>
      </c>
      <c r="J1880" s="6">
        <v>8.4480000000000004</v>
      </c>
      <c r="K1880" s="8">
        <v>2</v>
      </c>
      <c r="L1880" s="6">
        <v>2.6399999999999997</v>
      </c>
    </row>
    <row r="1881" spans="1:12" x14ac:dyDescent="0.3">
      <c r="A1881" s="2">
        <v>41993</v>
      </c>
      <c r="B1881" s="8">
        <f>YEAR(SalesData[[#This Row],[Order Date]])</f>
        <v>2014</v>
      </c>
      <c r="C1881" s="11">
        <f>MONTH(SalesData[[#This Row],[Order Date]])</f>
        <v>12</v>
      </c>
      <c r="D1881" t="s">
        <v>2463</v>
      </c>
      <c r="E1881" t="s">
        <v>2464</v>
      </c>
      <c r="F1881" t="s">
        <v>57</v>
      </c>
      <c r="G1881" t="s">
        <v>21</v>
      </c>
      <c r="H1881" t="s">
        <v>42</v>
      </c>
      <c r="I1881" t="s">
        <v>1099</v>
      </c>
      <c r="J1881" s="6">
        <v>19.431999999999995</v>
      </c>
      <c r="K1881" s="8">
        <v>2</v>
      </c>
      <c r="L1881" s="6">
        <v>-49.551600000000022</v>
      </c>
    </row>
    <row r="1882" spans="1:12" x14ac:dyDescent="0.3">
      <c r="A1882" s="2">
        <v>41993</v>
      </c>
      <c r="B1882" s="8">
        <f>YEAR(SalesData[[#This Row],[Order Date]])</f>
        <v>2014</v>
      </c>
      <c r="C1882" s="11">
        <f>MONTH(SalesData[[#This Row],[Order Date]])</f>
        <v>12</v>
      </c>
      <c r="D1882" t="s">
        <v>2463</v>
      </c>
      <c r="E1882" t="s">
        <v>2464</v>
      </c>
      <c r="F1882" t="s">
        <v>57</v>
      </c>
      <c r="G1882" t="s">
        <v>37</v>
      </c>
      <c r="H1882" t="s">
        <v>87</v>
      </c>
      <c r="I1882" t="s">
        <v>1926</v>
      </c>
      <c r="J1882" s="6">
        <v>65.44</v>
      </c>
      <c r="K1882" s="8">
        <v>5</v>
      </c>
      <c r="L1882" s="6">
        <v>-8.1800000000000033</v>
      </c>
    </row>
    <row r="1883" spans="1:12" x14ac:dyDescent="0.3">
      <c r="A1883" s="2">
        <v>41993</v>
      </c>
      <c r="B1883" s="8">
        <f>YEAR(SalesData[[#This Row],[Order Date]])</f>
        <v>2014</v>
      </c>
      <c r="C1883" s="11">
        <f>MONTH(SalesData[[#This Row],[Order Date]])</f>
        <v>12</v>
      </c>
      <c r="D1883" t="s">
        <v>1803</v>
      </c>
      <c r="E1883" t="s">
        <v>1804</v>
      </c>
      <c r="F1883" t="s">
        <v>145</v>
      </c>
      <c r="G1883" t="s">
        <v>13</v>
      </c>
      <c r="H1883" t="s">
        <v>16</v>
      </c>
      <c r="I1883" t="s">
        <v>2862</v>
      </c>
      <c r="J1883" s="6">
        <v>192.18600000000004</v>
      </c>
      <c r="K1883" s="8">
        <v>3</v>
      </c>
      <c r="L1883" s="6">
        <v>36.3018</v>
      </c>
    </row>
    <row r="1884" spans="1:12" x14ac:dyDescent="0.3">
      <c r="A1884" s="2">
        <v>41994</v>
      </c>
      <c r="B1884" s="8">
        <f>YEAR(SalesData[[#This Row],[Order Date]])</f>
        <v>2014</v>
      </c>
      <c r="C1884" s="11">
        <f>MONTH(SalesData[[#This Row],[Order Date]])</f>
        <v>12</v>
      </c>
      <c r="D1884" t="s">
        <v>1325</v>
      </c>
      <c r="E1884" t="s">
        <v>1326</v>
      </c>
      <c r="F1884" t="s">
        <v>20</v>
      </c>
      <c r="G1884" t="s">
        <v>13</v>
      </c>
      <c r="H1884" t="s">
        <v>16</v>
      </c>
      <c r="I1884" t="s">
        <v>373</v>
      </c>
      <c r="J1884" s="6">
        <v>1325.76</v>
      </c>
      <c r="K1884" s="8">
        <v>6</v>
      </c>
      <c r="L1884" s="6">
        <v>149.14799999999991</v>
      </c>
    </row>
    <row r="1885" spans="1:12" x14ac:dyDescent="0.3">
      <c r="A1885" s="2">
        <v>41994</v>
      </c>
      <c r="B1885" s="8">
        <f>YEAR(SalesData[[#This Row],[Order Date]])</f>
        <v>2014</v>
      </c>
      <c r="C1885" s="11">
        <f>MONTH(SalesData[[#This Row],[Order Date]])</f>
        <v>12</v>
      </c>
      <c r="D1885" t="s">
        <v>1325</v>
      </c>
      <c r="E1885" t="s">
        <v>1326</v>
      </c>
      <c r="F1885" t="s">
        <v>20</v>
      </c>
      <c r="G1885" t="s">
        <v>13</v>
      </c>
      <c r="H1885" t="s">
        <v>16</v>
      </c>
      <c r="I1885" t="s">
        <v>954</v>
      </c>
      <c r="J1885" s="6">
        <v>572.16000000000008</v>
      </c>
      <c r="K1885" s="8">
        <v>3</v>
      </c>
      <c r="L1885" s="6">
        <v>35.759999999999962</v>
      </c>
    </row>
    <row r="1886" spans="1:12" x14ac:dyDescent="0.3">
      <c r="A1886" s="2">
        <v>41994</v>
      </c>
      <c r="B1886" s="8">
        <f>YEAR(SalesData[[#This Row],[Order Date]])</f>
        <v>2014</v>
      </c>
      <c r="C1886" s="11">
        <f>MONTH(SalesData[[#This Row],[Order Date]])</f>
        <v>12</v>
      </c>
      <c r="D1886" t="s">
        <v>2123</v>
      </c>
      <c r="E1886" t="s">
        <v>2124</v>
      </c>
      <c r="F1886" t="s">
        <v>181</v>
      </c>
      <c r="G1886" t="s">
        <v>21</v>
      </c>
      <c r="H1886" t="s">
        <v>40</v>
      </c>
      <c r="I1886" t="s">
        <v>1998</v>
      </c>
      <c r="J1886" s="6">
        <v>18.240000000000002</v>
      </c>
      <c r="K1886" s="8">
        <v>2</v>
      </c>
      <c r="L1886" s="6">
        <v>-14.591999999999999</v>
      </c>
    </row>
    <row r="1887" spans="1:12" x14ac:dyDescent="0.3">
      <c r="A1887" s="2">
        <v>41994</v>
      </c>
      <c r="B1887" s="8">
        <f>YEAR(SalesData[[#This Row],[Order Date]])</f>
        <v>2014</v>
      </c>
      <c r="C1887" s="11">
        <f>MONTH(SalesData[[#This Row],[Order Date]])</f>
        <v>12</v>
      </c>
      <c r="D1887" t="s">
        <v>2323</v>
      </c>
      <c r="E1887" t="s">
        <v>2324</v>
      </c>
      <c r="F1887" t="s">
        <v>133</v>
      </c>
      <c r="G1887" t="s">
        <v>21</v>
      </c>
      <c r="H1887" t="s">
        <v>22</v>
      </c>
      <c r="I1887" t="s">
        <v>3067</v>
      </c>
      <c r="J1887" s="6">
        <v>17.28</v>
      </c>
      <c r="K1887" s="8">
        <v>6</v>
      </c>
      <c r="L1887" s="6">
        <v>7.9487999999999985</v>
      </c>
    </row>
    <row r="1888" spans="1:12" x14ac:dyDescent="0.3">
      <c r="A1888" s="2">
        <v>41995</v>
      </c>
      <c r="B1888" s="8">
        <f>YEAR(SalesData[[#This Row],[Order Date]])</f>
        <v>2014</v>
      </c>
      <c r="C1888" s="11">
        <f>MONTH(SalesData[[#This Row],[Order Date]])</f>
        <v>12</v>
      </c>
      <c r="D1888" t="s">
        <v>3144</v>
      </c>
      <c r="E1888" t="s">
        <v>3145</v>
      </c>
      <c r="F1888" t="s">
        <v>20</v>
      </c>
      <c r="G1888" t="s">
        <v>21</v>
      </c>
      <c r="H1888" t="s">
        <v>35</v>
      </c>
      <c r="I1888" t="s">
        <v>1025</v>
      </c>
      <c r="J1888" s="6">
        <v>11.76</v>
      </c>
      <c r="K1888" s="8">
        <v>4</v>
      </c>
      <c r="L1888" s="6">
        <v>3.1752000000000002</v>
      </c>
    </row>
    <row r="1889" spans="1:12" x14ac:dyDescent="0.3">
      <c r="A1889" s="2">
        <v>41995</v>
      </c>
      <c r="B1889" s="8">
        <f>YEAR(SalesData[[#This Row],[Order Date]])</f>
        <v>2014</v>
      </c>
      <c r="C1889" s="11">
        <f>MONTH(SalesData[[#This Row],[Order Date]])</f>
        <v>12</v>
      </c>
      <c r="D1889" t="s">
        <v>1745</v>
      </c>
      <c r="E1889" t="s">
        <v>1746</v>
      </c>
      <c r="F1889" t="s">
        <v>145</v>
      </c>
      <c r="G1889" t="s">
        <v>21</v>
      </c>
      <c r="H1889" t="s">
        <v>29</v>
      </c>
      <c r="I1889" t="s">
        <v>3413</v>
      </c>
      <c r="J1889" s="6">
        <v>216.4</v>
      </c>
      <c r="K1889" s="8">
        <v>4</v>
      </c>
      <c r="L1889" s="6">
        <v>56.26400000000001</v>
      </c>
    </row>
    <row r="1890" spans="1:12" x14ac:dyDescent="0.3">
      <c r="A1890" s="2">
        <v>41995</v>
      </c>
      <c r="B1890" s="8">
        <f>YEAR(SalesData[[#This Row],[Order Date]])</f>
        <v>2014</v>
      </c>
      <c r="C1890" s="11">
        <f>MONTH(SalesData[[#This Row],[Order Date]])</f>
        <v>12</v>
      </c>
      <c r="D1890" t="s">
        <v>1788</v>
      </c>
      <c r="E1890" t="s">
        <v>1789</v>
      </c>
      <c r="F1890" t="s">
        <v>114</v>
      </c>
      <c r="G1890" t="s">
        <v>21</v>
      </c>
      <c r="H1890" t="s">
        <v>29</v>
      </c>
      <c r="I1890" t="s">
        <v>1120</v>
      </c>
      <c r="J1890" s="6">
        <v>132.16</v>
      </c>
      <c r="K1890" s="8">
        <v>1</v>
      </c>
      <c r="L1890" s="6">
        <v>9.911999999999999</v>
      </c>
    </row>
    <row r="1891" spans="1:12" x14ac:dyDescent="0.3">
      <c r="A1891" s="2">
        <v>41995</v>
      </c>
      <c r="B1891" s="8">
        <f>YEAR(SalesData[[#This Row],[Order Date]])</f>
        <v>2014</v>
      </c>
      <c r="C1891" s="11">
        <f>MONTH(SalesData[[#This Row],[Order Date]])</f>
        <v>12</v>
      </c>
      <c r="D1891" t="s">
        <v>1788</v>
      </c>
      <c r="E1891" t="s">
        <v>1789</v>
      </c>
      <c r="F1891" t="s">
        <v>114</v>
      </c>
      <c r="G1891" t="s">
        <v>21</v>
      </c>
      <c r="H1891" t="s">
        <v>40</v>
      </c>
      <c r="I1891" t="s">
        <v>1084</v>
      </c>
      <c r="J1891" s="6">
        <v>17.903999999999996</v>
      </c>
      <c r="K1891" s="8">
        <v>6</v>
      </c>
      <c r="L1891" s="6">
        <v>-31.332000000000008</v>
      </c>
    </row>
    <row r="1892" spans="1:12" x14ac:dyDescent="0.3">
      <c r="A1892" s="2">
        <v>41995</v>
      </c>
      <c r="B1892" s="8">
        <f>YEAR(SalesData[[#This Row],[Order Date]])</f>
        <v>2014</v>
      </c>
      <c r="C1892" s="11">
        <f>MONTH(SalesData[[#This Row],[Order Date]])</f>
        <v>12</v>
      </c>
      <c r="D1892" t="s">
        <v>1788</v>
      </c>
      <c r="E1892" t="s">
        <v>1789</v>
      </c>
      <c r="F1892" t="s">
        <v>114</v>
      </c>
      <c r="G1892" t="s">
        <v>21</v>
      </c>
      <c r="H1892" t="s">
        <v>49</v>
      </c>
      <c r="I1892" t="s">
        <v>1938</v>
      </c>
      <c r="J1892" s="6">
        <v>124.032</v>
      </c>
      <c r="K1892" s="8">
        <v>4</v>
      </c>
      <c r="L1892" s="6">
        <v>44.961600000000004</v>
      </c>
    </row>
    <row r="1893" spans="1:12" x14ac:dyDescent="0.3">
      <c r="A1893" s="2">
        <v>41995</v>
      </c>
      <c r="B1893" s="8">
        <f>YEAR(SalesData[[#This Row],[Order Date]])</f>
        <v>2014</v>
      </c>
      <c r="C1893" s="11">
        <f>MONTH(SalesData[[#This Row],[Order Date]])</f>
        <v>12</v>
      </c>
      <c r="D1893" t="s">
        <v>335</v>
      </c>
      <c r="E1893" t="s">
        <v>336</v>
      </c>
      <c r="F1893" t="s">
        <v>145</v>
      </c>
      <c r="G1893" t="s">
        <v>21</v>
      </c>
      <c r="H1893" t="s">
        <v>40</v>
      </c>
      <c r="I1893" t="s">
        <v>1420</v>
      </c>
      <c r="J1893" s="6">
        <v>296.71200000000005</v>
      </c>
      <c r="K1893" s="8">
        <v>13</v>
      </c>
      <c r="L1893" s="6">
        <v>100.14029999999998</v>
      </c>
    </row>
    <row r="1894" spans="1:12" x14ac:dyDescent="0.3">
      <c r="A1894" s="2">
        <v>41996</v>
      </c>
      <c r="B1894" s="8">
        <f>YEAR(SalesData[[#This Row],[Order Date]])</f>
        <v>2014</v>
      </c>
      <c r="C1894" s="11">
        <f>MONTH(SalesData[[#This Row],[Order Date]])</f>
        <v>12</v>
      </c>
      <c r="D1894" t="s">
        <v>1023</v>
      </c>
      <c r="E1894" t="s">
        <v>1024</v>
      </c>
      <c r="F1894" t="s">
        <v>138</v>
      </c>
      <c r="G1894" t="s">
        <v>21</v>
      </c>
      <c r="H1894" t="s">
        <v>42</v>
      </c>
      <c r="I1894" t="s">
        <v>1128</v>
      </c>
      <c r="J1894" s="6">
        <v>207.24</v>
      </c>
      <c r="K1894" s="8">
        <v>11</v>
      </c>
      <c r="L1894" s="6">
        <v>58.027200000000001</v>
      </c>
    </row>
    <row r="1895" spans="1:12" x14ac:dyDescent="0.3">
      <c r="A1895" s="2">
        <v>41996</v>
      </c>
      <c r="B1895" s="8">
        <f>YEAR(SalesData[[#This Row],[Order Date]])</f>
        <v>2014</v>
      </c>
      <c r="C1895" s="11">
        <f>MONTH(SalesData[[#This Row],[Order Date]])</f>
        <v>12</v>
      </c>
      <c r="D1895" t="s">
        <v>1145</v>
      </c>
      <c r="E1895" t="s">
        <v>1146</v>
      </c>
      <c r="F1895" t="s">
        <v>145</v>
      </c>
      <c r="G1895" t="s">
        <v>13</v>
      </c>
      <c r="H1895" t="s">
        <v>27</v>
      </c>
      <c r="I1895" t="s">
        <v>1945</v>
      </c>
      <c r="J1895" s="6">
        <v>53.315999999999995</v>
      </c>
      <c r="K1895" s="8">
        <v>2</v>
      </c>
      <c r="L1895" s="6">
        <v>-19.549200000000006</v>
      </c>
    </row>
    <row r="1896" spans="1:12" x14ac:dyDescent="0.3">
      <c r="A1896" s="2">
        <v>41996</v>
      </c>
      <c r="B1896" s="8">
        <f>YEAR(SalesData[[#This Row],[Order Date]])</f>
        <v>2014</v>
      </c>
      <c r="C1896" s="11">
        <f>MONTH(SalesData[[#This Row],[Order Date]])</f>
        <v>12</v>
      </c>
      <c r="D1896" t="s">
        <v>1145</v>
      </c>
      <c r="E1896" t="s">
        <v>1146</v>
      </c>
      <c r="F1896" t="s">
        <v>145</v>
      </c>
      <c r="G1896" t="s">
        <v>21</v>
      </c>
      <c r="H1896" t="s">
        <v>42</v>
      </c>
      <c r="I1896" t="s">
        <v>1128</v>
      </c>
      <c r="J1896" s="6">
        <v>56.519999999999996</v>
      </c>
      <c r="K1896" s="8">
        <v>3</v>
      </c>
      <c r="L1896" s="6">
        <v>15.8256</v>
      </c>
    </row>
    <row r="1897" spans="1:12" x14ac:dyDescent="0.3">
      <c r="A1897" s="2">
        <v>41996</v>
      </c>
      <c r="B1897" s="8">
        <f>YEAR(SalesData[[#This Row],[Order Date]])</f>
        <v>2014</v>
      </c>
      <c r="C1897" s="11">
        <f>MONTH(SalesData[[#This Row],[Order Date]])</f>
        <v>12</v>
      </c>
      <c r="D1897" t="s">
        <v>2316</v>
      </c>
      <c r="E1897" t="s">
        <v>2317</v>
      </c>
      <c r="F1897" t="s">
        <v>57</v>
      </c>
      <c r="G1897" t="s">
        <v>21</v>
      </c>
      <c r="H1897" t="s">
        <v>49</v>
      </c>
      <c r="I1897" t="s">
        <v>2742</v>
      </c>
      <c r="J1897" s="6">
        <v>5.1840000000000011</v>
      </c>
      <c r="K1897" s="8">
        <v>1</v>
      </c>
      <c r="L1897" s="6">
        <v>1.8144</v>
      </c>
    </row>
    <row r="1898" spans="1:12" x14ac:dyDescent="0.3">
      <c r="A1898" s="2">
        <v>41996</v>
      </c>
      <c r="B1898" s="8">
        <f>YEAR(SalesData[[#This Row],[Order Date]])</f>
        <v>2014</v>
      </c>
      <c r="C1898" s="11">
        <f>MONTH(SalesData[[#This Row],[Order Date]])</f>
        <v>12</v>
      </c>
      <c r="D1898" t="s">
        <v>521</v>
      </c>
      <c r="E1898" t="s">
        <v>522</v>
      </c>
      <c r="F1898" t="s">
        <v>26</v>
      </c>
      <c r="G1898" t="s">
        <v>21</v>
      </c>
      <c r="H1898" t="s">
        <v>49</v>
      </c>
      <c r="I1898" t="s">
        <v>2432</v>
      </c>
      <c r="J1898" s="6">
        <v>45.527999999999999</v>
      </c>
      <c r="K1898" s="8">
        <v>3</v>
      </c>
      <c r="L1898" s="6">
        <v>15.934799999999997</v>
      </c>
    </row>
    <row r="1899" spans="1:12" x14ac:dyDescent="0.3">
      <c r="A1899" s="2">
        <v>41996</v>
      </c>
      <c r="B1899" s="8">
        <f>YEAR(SalesData[[#This Row],[Order Date]])</f>
        <v>2014</v>
      </c>
      <c r="C1899" s="11">
        <f>MONTH(SalesData[[#This Row],[Order Date]])</f>
        <v>12</v>
      </c>
      <c r="D1899" t="s">
        <v>521</v>
      </c>
      <c r="E1899" t="s">
        <v>522</v>
      </c>
      <c r="F1899" t="s">
        <v>26</v>
      </c>
      <c r="G1899" t="s">
        <v>13</v>
      </c>
      <c r="H1899" t="s">
        <v>16</v>
      </c>
      <c r="I1899" t="s">
        <v>389</v>
      </c>
      <c r="J1899" s="6">
        <v>64.784000000000006</v>
      </c>
      <c r="K1899" s="8">
        <v>1</v>
      </c>
      <c r="L1899" s="6">
        <v>6.4784000000000042</v>
      </c>
    </row>
    <row r="1900" spans="1:12" x14ac:dyDescent="0.3">
      <c r="A1900" s="2">
        <v>41996</v>
      </c>
      <c r="B1900" s="8">
        <f>YEAR(SalesData[[#This Row],[Order Date]])</f>
        <v>2014</v>
      </c>
      <c r="C1900" s="11">
        <f>MONTH(SalesData[[#This Row],[Order Date]])</f>
        <v>12</v>
      </c>
      <c r="D1900" t="s">
        <v>521</v>
      </c>
      <c r="E1900" t="s">
        <v>522</v>
      </c>
      <c r="F1900" t="s">
        <v>26</v>
      </c>
      <c r="G1900" t="s">
        <v>21</v>
      </c>
      <c r="H1900" t="s">
        <v>29</v>
      </c>
      <c r="I1900" t="s">
        <v>2441</v>
      </c>
      <c r="J1900" s="6">
        <v>424.27200000000005</v>
      </c>
      <c r="K1900" s="8">
        <v>2</v>
      </c>
      <c r="L1900" s="6">
        <v>-10.60680000000005</v>
      </c>
    </row>
    <row r="1901" spans="1:12" x14ac:dyDescent="0.3">
      <c r="A1901" s="2">
        <v>41996</v>
      </c>
      <c r="B1901" s="8">
        <f>YEAR(SalesData[[#This Row],[Order Date]])</f>
        <v>2014</v>
      </c>
      <c r="C1901" s="11">
        <f>MONTH(SalesData[[#This Row],[Order Date]])</f>
        <v>12</v>
      </c>
      <c r="D1901" t="s">
        <v>521</v>
      </c>
      <c r="E1901" t="s">
        <v>522</v>
      </c>
      <c r="F1901" t="s">
        <v>26</v>
      </c>
      <c r="G1901" t="s">
        <v>21</v>
      </c>
      <c r="H1901" t="s">
        <v>35</v>
      </c>
      <c r="I1901" t="s">
        <v>156</v>
      </c>
      <c r="J1901" s="6">
        <v>1.3440000000000001</v>
      </c>
      <c r="K1901" s="8">
        <v>1</v>
      </c>
      <c r="L1901" s="6">
        <v>0.504</v>
      </c>
    </row>
    <row r="1902" spans="1:12" x14ac:dyDescent="0.3">
      <c r="A1902" s="2">
        <v>41996</v>
      </c>
      <c r="B1902" s="8">
        <f>YEAR(SalesData[[#This Row],[Order Date]])</f>
        <v>2014</v>
      </c>
      <c r="C1902" s="11">
        <f>MONTH(SalesData[[#This Row],[Order Date]])</f>
        <v>12</v>
      </c>
      <c r="D1902" t="s">
        <v>521</v>
      </c>
      <c r="E1902" t="s">
        <v>522</v>
      </c>
      <c r="F1902" t="s">
        <v>26</v>
      </c>
      <c r="G1902" t="s">
        <v>21</v>
      </c>
      <c r="H1902" t="s">
        <v>29</v>
      </c>
      <c r="I1902" t="s">
        <v>2040</v>
      </c>
      <c r="J1902" s="6">
        <v>83.920000000000016</v>
      </c>
      <c r="K1902" s="8">
        <v>5</v>
      </c>
      <c r="L1902" s="6">
        <v>-1.049000000000003</v>
      </c>
    </row>
    <row r="1903" spans="1:12" x14ac:dyDescent="0.3">
      <c r="A1903" s="2">
        <v>41997</v>
      </c>
      <c r="B1903" s="8">
        <f>YEAR(SalesData[[#This Row],[Order Date]])</f>
        <v>2014</v>
      </c>
      <c r="C1903" s="11">
        <f>MONTH(SalesData[[#This Row],[Order Date]])</f>
        <v>12</v>
      </c>
      <c r="D1903" t="s">
        <v>755</v>
      </c>
      <c r="E1903" t="s">
        <v>756</v>
      </c>
      <c r="F1903" t="s">
        <v>26</v>
      </c>
      <c r="G1903" t="s">
        <v>21</v>
      </c>
      <c r="H1903" t="s">
        <v>49</v>
      </c>
      <c r="I1903" t="s">
        <v>757</v>
      </c>
      <c r="J1903" s="6">
        <v>9.5680000000000014</v>
      </c>
      <c r="K1903" s="8">
        <v>2</v>
      </c>
      <c r="L1903" s="6">
        <v>3.4683999999999999</v>
      </c>
    </row>
    <row r="1904" spans="1:12" x14ac:dyDescent="0.3">
      <c r="A1904" s="2">
        <v>41997</v>
      </c>
      <c r="B1904" s="8">
        <f>YEAR(SalesData[[#This Row],[Order Date]])</f>
        <v>2014</v>
      </c>
      <c r="C1904" s="11">
        <f>MONTH(SalesData[[#This Row],[Order Date]])</f>
        <v>12</v>
      </c>
      <c r="D1904" t="s">
        <v>1149</v>
      </c>
      <c r="E1904" t="s">
        <v>1150</v>
      </c>
      <c r="F1904" t="s">
        <v>269</v>
      </c>
      <c r="G1904" t="s">
        <v>13</v>
      </c>
      <c r="H1904" t="s">
        <v>33</v>
      </c>
      <c r="I1904" t="s">
        <v>1151</v>
      </c>
      <c r="J1904" s="6">
        <v>30.36</v>
      </c>
      <c r="K1904" s="8">
        <v>5</v>
      </c>
      <c r="L1904" s="6">
        <v>8.7285000000000004</v>
      </c>
    </row>
    <row r="1905" spans="1:12" x14ac:dyDescent="0.3">
      <c r="A1905" s="2">
        <v>41997</v>
      </c>
      <c r="B1905" s="8">
        <f>YEAR(SalesData[[#This Row],[Order Date]])</f>
        <v>2014</v>
      </c>
      <c r="C1905" s="11">
        <f>MONTH(SalesData[[#This Row],[Order Date]])</f>
        <v>12</v>
      </c>
      <c r="D1905" t="s">
        <v>200</v>
      </c>
      <c r="E1905" t="s">
        <v>201</v>
      </c>
      <c r="F1905" t="s">
        <v>20</v>
      </c>
      <c r="G1905" t="s">
        <v>21</v>
      </c>
      <c r="H1905" t="s">
        <v>29</v>
      </c>
      <c r="I1905" t="s">
        <v>805</v>
      </c>
      <c r="J1905" s="6">
        <v>142.86000000000001</v>
      </c>
      <c r="K1905" s="8">
        <v>1</v>
      </c>
      <c r="L1905" s="6">
        <v>41.429399999999987</v>
      </c>
    </row>
    <row r="1906" spans="1:12" x14ac:dyDescent="0.3">
      <c r="A1906" s="2">
        <v>41997</v>
      </c>
      <c r="B1906" s="8">
        <f>YEAR(SalesData[[#This Row],[Order Date]])</f>
        <v>2014</v>
      </c>
      <c r="C1906" s="11">
        <f>MONTH(SalesData[[#This Row],[Order Date]])</f>
        <v>12</v>
      </c>
      <c r="D1906" t="s">
        <v>200</v>
      </c>
      <c r="E1906" t="s">
        <v>201</v>
      </c>
      <c r="F1906" t="s">
        <v>20</v>
      </c>
      <c r="G1906" t="s">
        <v>13</v>
      </c>
      <c r="H1906" t="s">
        <v>16</v>
      </c>
      <c r="I1906" t="s">
        <v>165</v>
      </c>
      <c r="J1906" s="6">
        <v>292.27200000000005</v>
      </c>
      <c r="K1906" s="8">
        <v>6</v>
      </c>
      <c r="L1906" s="6">
        <v>18.266999999999967</v>
      </c>
    </row>
    <row r="1907" spans="1:12" x14ac:dyDescent="0.3">
      <c r="A1907" s="2">
        <v>41997</v>
      </c>
      <c r="B1907" s="8">
        <f>YEAR(SalesData[[#This Row],[Order Date]])</f>
        <v>2014</v>
      </c>
      <c r="C1907" s="11">
        <f>MONTH(SalesData[[#This Row],[Order Date]])</f>
        <v>12</v>
      </c>
      <c r="D1907" t="s">
        <v>1765</v>
      </c>
      <c r="E1907" t="s">
        <v>1766</v>
      </c>
      <c r="F1907" t="s">
        <v>20</v>
      </c>
      <c r="G1907" t="s">
        <v>37</v>
      </c>
      <c r="H1907" t="s">
        <v>38</v>
      </c>
      <c r="I1907" t="s">
        <v>3225</v>
      </c>
      <c r="J1907" s="6">
        <v>173.65600000000003</v>
      </c>
      <c r="K1907" s="8">
        <v>7</v>
      </c>
      <c r="L1907" s="6">
        <v>17.365599999999993</v>
      </c>
    </row>
    <row r="1908" spans="1:12" x14ac:dyDescent="0.3">
      <c r="A1908" s="2">
        <v>41997</v>
      </c>
      <c r="B1908" s="8">
        <f>YEAR(SalesData[[#This Row],[Order Date]])</f>
        <v>2014</v>
      </c>
      <c r="C1908" s="11">
        <f>MONTH(SalesData[[#This Row],[Order Date]])</f>
        <v>12</v>
      </c>
      <c r="D1908" t="s">
        <v>1765</v>
      </c>
      <c r="E1908" t="s">
        <v>1766</v>
      </c>
      <c r="F1908" t="s">
        <v>20</v>
      </c>
      <c r="G1908" t="s">
        <v>21</v>
      </c>
      <c r="H1908" t="s">
        <v>42</v>
      </c>
      <c r="I1908" t="s">
        <v>2215</v>
      </c>
      <c r="J1908" s="6">
        <v>361.96</v>
      </c>
      <c r="K1908" s="8">
        <v>2</v>
      </c>
      <c r="L1908" s="6">
        <v>101.34879999999998</v>
      </c>
    </row>
    <row r="1909" spans="1:12" x14ac:dyDescent="0.3">
      <c r="A1909" s="2">
        <v>41997</v>
      </c>
      <c r="B1909" s="8">
        <f>YEAR(SalesData[[#This Row],[Order Date]])</f>
        <v>2014</v>
      </c>
      <c r="C1909" s="11">
        <f>MONTH(SalesData[[#This Row],[Order Date]])</f>
        <v>12</v>
      </c>
      <c r="D1909" t="s">
        <v>1765</v>
      </c>
      <c r="E1909" t="s">
        <v>1766</v>
      </c>
      <c r="F1909" t="s">
        <v>20</v>
      </c>
      <c r="G1909" t="s">
        <v>37</v>
      </c>
      <c r="H1909" t="s">
        <v>87</v>
      </c>
      <c r="I1909" t="s">
        <v>718</v>
      </c>
      <c r="J1909" s="6">
        <v>62.849999999999994</v>
      </c>
      <c r="K1909" s="8">
        <v>3</v>
      </c>
      <c r="L1909" s="6">
        <v>13.198499999999999</v>
      </c>
    </row>
    <row r="1910" spans="1:12" x14ac:dyDescent="0.3">
      <c r="A1910" s="2">
        <v>41997</v>
      </c>
      <c r="B1910" s="8">
        <f>YEAR(SalesData[[#This Row],[Order Date]])</f>
        <v>2014</v>
      </c>
      <c r="C1910" s="11">
        <f>MONTH(SalesData[[#This Row],[Order Date]])</f>
        <v>12</v>
      </c>
      <c r="D1910" t="s">
        <v>1765</v>
      </c>
      <c r="E1910" t="s">
        <v>1766</v>
      </c>
      <c r="F1910" t="s">
        <v>20</v>
      </c>
      <c r="G1910" t="s">
        <v>37</v>
      </c>
      <c r="H1910" t="s">
        <v>38</v>
      </c>
      <c r="I1910" t="s">
        <v>1308</v>
      </c>
      <c r="J1910" s="6">
        <v>818.37600000000009</v>
      </c>
      <c r="K1910" s="8">
        <v>3</v>
      </c>
      <c r="L1910" s="6">
        <v>51.148499999999984</v>
      </c>
    </row>
    <row r="1911" spans="1:12" x14ac:dyDescent="0.3">
      <c r="A1911" s="2">
        <v>41997</v>
      </c>
      <c r="B1911" s="8">
        <f>YEAR(SalesData[[#This Row],[Order Date]])</f>
        <v>2014</v>
      </c>
      <c r="C1911" s="11">
        <f>MONTH(SalesData[[#This Row],[Order Date]])</f>
        <v>12</v>
      </c>
      <c r="D1911" t="s">
        <v>1765</v>
      </c>
      <c r="E1911" t="s">
        <v>1766</v>
      </c>
      <c r="F1911" t="s">
        <v>20</v>
      </c>
      <c r="G1911" t="s">
        <v>21</v>
      </c>
      <c r="H1911" t="s">
        <v>29</v>
      </c>
      <c r="I1911" t="s">
        <v>2961</v>
      </c>
      <c r="J1911" s="6">
        <v>20.34</v>
      </c>
      <c r="K1911" s="8">
        <v>1</v>
      </c>
      <c r="L1911" s="6">
        <v>0.20339999999999847</v>
      </c>
    </row>
    <row r="1912" spans="1:12" x14ac:dyDescent="0.3">
      <c r="A1912" s="2">
        <v>41997</v>
      </c>
      <c r="B1912" s="8">
        <f>YEAR(SalesData[[#This Row],[Order Date]])</f>
        <v>2014</v>
      </c>
      <c r="C1912" s="11">
        <f>MONTH(SalesData[[#This Row],[Order Date]])</f>
        <v>12</v>
      </c>
      <c r="D1912" t="s">
        <v>1765</v>
      </c>
      <c r="E1912" t="s">
        <v>1766</v>
      </c>
      <c r="F1912" t="s">
        <v>20</v>
      </c>
      <c r="G1912" t="s">
        <v>13</v>
      </c>
      <c r="H1912" t="s">
        <v>33</v>
      </c>
      <c r="I1912" t="s">
        <v>1848</v>
      </c>
      <c r="J1912" s="6">
        <v>23.99</v>
      </c>
      <c r="K1912" s="8">
        <v>1</v>
      </c>
      <c r="L1912" s="6">
        <v>5.5176999999999978</v>
      </c>
    </row>
    <row r="1913" spans="1:12" x14ac:dyDescent="0.3">
      <c r="A1913" s="2">
        <v>41997</v>
      </c>
      <c r="B1913" s="8">
        <f>YEAR(SalesData[[#This Row],[Order Date]])</f>
        <v>2014</v>
      </c>
      <c r="C1913" s="11">
        <f>MONTH(SalesData[[#This Row],[Order Date]])</f>
        <v>12</v>
      </c>
      <c r="D1913" t="s">
        <v>2329</v>
      </c>
      <c r="E1913" t="s">
        <v>2330</v>
      </c>
      <c r="F1913" t="s">
        <v>20</v>
      </c>
      <c r="G1913" t="s">
        <v>21</v>
      </c>
      <c r="H1913" t="s">
        <v>42</v>
      </c>
      <c r="I1913" t="s">
        <v>3433</v>
      </c>
      <c r="J1913" s="6">
        <v>13.97</v>
      </c>
      <c r="K1913" s="8">
        <v>1</v>
      </c>
      <c r="L1913" s="6">
        <v>3.632200000000001</v>
      </c>
    </row>
    <row r="1914" spans="1:12" x14ac:dyDescent="0.3">
      <c r="A1914" s="2">
        <v>41999</v>
      </c>
      <c r="B1914" s="8">
        <f>YEAR(SalesData[[#This Row],[Order Date]])</f>
        <v>2014</v>
      </c>
      <c r="C1914" s="11">
        <f>MONTH(SalesData[[#This Row],[Order Date]])</f>
        <v>12</v>
      </c>
      <c r="D1914" t="s">
        <v>286</v>
      </c>
      <c r="E1914" t="s">
        <v>287</v>
      </c>
      <c r="F1914" t="s">
        <v>57</v>
      </c>
      <c r="G1914" t="s">
        <v>13</v>
      </c>
      <c r="H1914" t="s">
        <v>16</v>
      </c>
      <c r="I1914" t="s">
        <v>288</v>
      </c>
      <c r="J1914" s="6">
        <v>600.55799999999999</v>
      </c>
      <c r="K1914" s="8">
        <v>3</v>
      </c>
      <c r="L1914" s="6">
        <v>-8.5794000000000779</v>
      </c>
    </row>
    <row r="1915" spans="1:12" x14ac:dyDescent="0.3">
      <c r="A1915" s="2">
        <v>41999</v>
      </c>
      <c r="B1915" s="8">
        <f>YEAR(SalesData[[#This Row],[Order Date]])</f>
        <v>2014</v>
      </c>
      <c r="C1915" s="11">
        <f>MONTH(SalesData[[#This Row],[Order Date]])</f>
        <v>12</v>
      </c>
      <c r="D1915" t="s">
        <v>579</v>
      </c>
      <c r="E1915" t="s">
        <v>580</v>
      </c>
      <c r="F1915" t="s">
        <v>247</v>
      </c>
      <c r="G1915" t="s">
        <v>13</v>
      </c>
      <c r="H1915" t="s">
        <v>33</v>
      </c>
      <c r="I1915" t="s">
        <v>581</v>
      </c>
      <c r="J1915" s="6">
        <v>300.416</v>
      </c>
      <c r="K1915" s="8">
        <v>8</v>
      </c>
      <c r="L1915" s="6">
        <v>78.859200000000001</v>
      </c>
    </row>
    <row r="1916" spans="1:12" x14ac:dyDescent="0.3">
      <c r="A1916" s="2">
        <v>41999</v>
      </c>
      <c r="B1916" s="8">
        <f>YEAR(SalesData[[#This Row],[Order Date]])</f>
        <v>2014</v>
      </c>
      <c r="C1916" s="11">
        <f>MONTH(SalesData[[#This Row],[Order Date]])</f>
        <v>12</v>
      </c>
      <c r="D1916" t="s">
        <v>579</v>
      </c>
      <c r="E1916" t="s">
        <v>580</v>
      </c>
      <c r="F1916" t="s">
        <v>247</v>
      </c>
      <c r="G1916" t="s">
        <v>13</v>
      </c>
      <c r="H1916" t="s">
        <v>16</v>
      </c>
      <c r="I1916" t="s">
        <v>582</v>
      </c>
      <c r="J1916" s="6">
        <v>230.35200000000003</v>
      </c>
      <c r="K1916" s="8">
        <v>3</v>
      </c>
      <c r="L1916" s="6">
        <v>20.155800000000013</v>
      </c>
    </row>
    <row r="1917" spans="1:12" x14ac:dyDescent="0.3">
      <c r="A1917" s="2">
        <v>41999</v>
      </c>
      <c r="B1917" s="8">
        <f>YEAR(SalesData[[#This Row],[Order Date]])</f>
        <v>2014</v>
      </c>
      <c r="C1917" s="11">
        <f>MONTH(SalesData[[#This Row],[Order Date]])</f>
        <v>12</v>
      </c>
      <c r="D1917" t="s">
        <v>579</v>
      </c>
      <c r="E1917" t="s">
        <v>580</v>
      </c>
      <c r="F1917" t="s">
        <v>247</v>
      </c>
      <c r="G1917" t="s">
        <v>13</v>
      </c>
      <c r="H1917" t="s">
        <v>33</v>
      </c>
      <c r="I1917" t="s">
        <v>583</v>
      </c>
      <c r="J1917" s="6">
        <v>218.35200000000003</v>
      </c>
      <c r="K1917" s="8">
        <v>3</v>
      </c>
      <c r="L1917" s="6">
        <v>-24.564599999999999</v>
      </c>
    </row>
    <row r="1918" spans="1:12" x14ac:dyDescent="0.3">
      <c r="A1918" s="2">
        <v>41999</v>
      </c>
      <c r="B1918" s="8">
        <f>YEAR(SalesData[[#This Row],[Order Date]])</f>
        <v>2014</v>
      </c>
      <c r="C1918" s="11">
        <f>MONTH(SalesData[[#This Row],[Order Date]])</f>
        <v>12</v>
      </c>
      <c r="D1918" t="s">
        <v>579</v>
      </c>
      <c r="E1918" t="s">
        <v>580</v>
      </c>
      <c r="F1918" t="s">
        <v>247</v>
      </c>
      <c r="G1918" t="s">
        <v>21</v>
      </c>
      <c r="H1918" t="s">
        <v>40</v>
      </c>
      <c r="I1918" t="s">
        <v>584</v>
      </c>
      <c r="J1918" s="6">
        <v>78.600000000000009</v>
      </c>
      <c r="K1918" s="8">
        <v>5</v>
      </c>
      <c r="L1918" s="6">
        <v>-62.88000000000001</v>
      </c>
    </row>
    <row r="1919" spans="1:12" x14ac:dyDescent="0.3">
      <c r="A1919" s="2">
        <v>41999</v>
      </c>
      <c r="B1919" s="8">
        <f>YEAR(SalesData[[#This Row],[Order Date]])</f>
        <v>2014</v>
      </c>
      <c r="C1919" s="11">
        <f>MONTH(SalesData[[#This Row],[Order Date]])</f>
        <v>12</v>
      </c>
      <c r="D1919" t="s">
        <v>579</v>
      </c>
      <c r="E1919" t="s">
        <v>580</v>
      </c>
      <c r="F1919" t="s">
        <v>247</v>
      </c>
      <c r="G1919" t="s">
        <v>21</v>
      </c>
      <c r="H1919" t="s">
        <v>146</v>
      </c>
      <c r="I1919" t="s">
        <v>585</v>
      </c>
      <c r="J1919" s="6">
        <v>27.552000000000003</v>
      </c>
      <c r="K1919" s="8">
        <v>3</v>
      </c>
      <c r="L1919" s="6">
        <v>9.2987999999999964</v>
      </c>
    </row>
    <row r="1920" spans="1:12" x14ac:dyDescent="0.3">
      <c r="A1920" s="2">
        <v>41999</v>
      </c>
      <c r="B1920" s="8">
        <f>YEAR(SalesData[[#This Row],[Order Date]])</f>
        <v>2014</v>
      </c>
      <c r="C1920" s="11">
        <f>MONTH(SalesData[[#This Row],[Order Date]])</f>
        <v>12</v>
      </c>
      <c r="D1920" t="s">
        <v>1086</v>
      </c>
      <c r="E1920" t="s">
        <v>1087</v>
      </c>
      <c r="F1920" t="s">
        <v>114</v>
      </c>
      <c r="G1920" t="s">
        <v>21</v>
      </c>
      <c r="H1920" t="s">
        <v>40</v>
      </c>
      <c r="I1920" t="s">
        <v>1088</v>
      </c>
      <c r="J1920" s="6">
        <v>8.6899999999999977</v>
      </c>
      <c r="K1920" s="8">
        <v>5</v>
      </c>
      <c r="L1920" s="6">
        <v>-14.773</v>
      </c>
    </row>
    <row r="1921" spans="1:12" x14ac:dyDescent="0.3">
      <c r="A1921" s="2">
        <v>41999</v>
      </c>
      <c r="B1921" s="8">
        <f>YEAR(SalesData[[#This Row],[Order Date]])</f>
        <v>2014</v>
      </c>
      <c r="C1921" s="11">
        <f>MONTH(SalesData[[#This Row],[Order Date]])</f>
        <v>12</v>
      </c>
      <c r="D1921" t="s">
        <v>1077</v>
      </c>
      <c r="E1921" t="s">
        <v>1078</v>
      </c>
      <c r="F1921" t="s">
        <v>20</v>
      </c>
      <c r="G1921" t="s">
        <v>21</v>
      </c>
      <c r="H1921" t="s">
        <v>312</v>
      </c>
      <c r="I1921" t="s">
        <v>390</v>
      </c>
      <c r="J1921" s="6">
        <v>11.91</v>
      </c>
      <c r="K1921" s="8">
        <v>3</v>
      </c>
      <c r="L1921" s="6">
        <v>0.11909999999999954</v>
      </c>
    </row>
    <row r="1922" spans="1:12" x14ac:dyDescent="0.3">
      <c r="A1922" s="2">
        <v>41999</v>
      </c>
      <c r="B1922" s="8">
        <f>YEAR(SalesData[[#This Row],[Order Date]])</f>
        <v>2014</v>
      </c>
      <c r="C1922" s="11">
        <f>MONTH(SalesData[[#This Row],[Order Date]])</f>
        <v>12</v>
      </c>
      <c r="D1922" t="s">
        <v>1077</v>
      </c>
      <c r="E1922" t="s">
        <v>1078</v>
      </c>
      <c r="F1922" t="s">
        <v>20</v>
      </c>
      <c r="G1922" t="s">
        <v>13</v>
      </c>
      <c r="H1922" t="s">
        <v>33</v>
      </c>
      <c r="I1922" t="s">
        <v>1710</v>
      </c>
      <c r="J1922" s="6">
        <v>3.48</v>
      </c>
      <c r="K1922" s="8">
        <v>2</v>
      </c>
      <c r="L1922" s="6">
        <v>1.1135999999999999</v>
      </c>
    </row>
    <row r="1923" spans="1:12" x14ac:dyDescent="0.3">
      <c r="A1923" s="2">
        <v>41999</v>
      </c>
      <c r="B1923" s="8">
        <f>YEAR(SalesData[[#This Row],[Order Date]])</f>
        <v>2014</v>
      </c>
      <c r="C1923" s="11">
        <f>MONTH(SalesData[[#This Row],[Order Date]])</f>
        <v>12</v>
      </c>
      <c r="D1923" t="s">
        <v>3126</v>
      </c>
      <c r="E1923" t="s">
        <v>3127</v>
      </c>
      <c r="F1923" t="s">
        <v>80</v>
      </c>
      <c r="G1923" t="s">
        <v>21</v>
      </c>
      <c r="H1923" t="s">
        <v>49</v>
      </c>
      <c r="I1923" t="s">
        <v>512</v>
      </c>
      <c r="J1923" s="6">
        <v>18.264000000000003</v>
      </c>
      <c r="K1923" s="8">
        <v>3</v>
      </c>
      <c r="L1923" s="6">
        <v>6.1640999999999995</v>
      </c>
    </row>
    <row r="1924" spans="1:12" x14ac:dyDescent="0.3">
      <c r="A1924" s="2">
        <v>41999</v>
      </c>
      <c r="B1924" s="8">
        <f>YEAR(SalesData[[#This Row],[Order Date]])</f>
        <v>2014</v>
      </c>
      <c r="C1924" s="11">
        <f>MONTH(SalesData[[#This Row],[Order Date]])</f>
        <v>12</v>
      </c>
      <c r="D1924" t="s">
        <v>3126</v>
      </c>
      <c r="E1924" t="s">
        <v>3127</v>
      </c>
      <c r="F1924" t="s">
        <v>80</v>
      </c>
      <c r="G1924" t="s">
        <v>21</v>
      </c>
      <c r="H1924" t="s">
        <v>42</v>
      </c>
      <c r="I1924" t="s">
        <v>3209</v>
      </c>
      <c r="J1924" s="6">
        <v>34.655999999999999</v>
      </c>
      <c r="K1924" s="8">
        <v>2</v>
      </c>
      <c r="L1924" s="6">
        <v>5.6315999999999971</v>
      </c>
    </row>
    <row r="1925" spans="1:12" x14ac:dyDescent="0.3">
      <c r="A1925" s="2">
        <v>41999</v>
      </c>
      <c r="B1925" s="8">
        <f>YEAR(SalesData[[#This Row],[Order Date]])</f>
        <v>2014</v>
      </c>
      <c r="C1925" s="11">
        <f>MONTH(SalesData[[#This Row],[Order Date]])</f>
        <v>12</v>
      </c>
      <c r="D1925" t="s">
        <v>3126</v>
      </c>
      <c r="E1925" t="s">
        <v>3127</v>
      </c>
      <c r="F1925" t="s">
        <v>80</v>
      </c>
      <c r="G1925" t="s">
        <v>21</v>
      </c>
      <c r="H1925" t="s">
        <v>42</v>
      </c>
      <c r="I1925" t="s">
        <v>1113</v>
      </c>
      <c r="J1925" s="6">
        <v>81.552000000000007</v>
      </c>
      <c r="K1925" s="8">
        <v>2</v>
      </c>
      <c r="L1925" s="6">
        <v>8.1551999999999971</v>
      </c>
    </row>
    <row r="1926" spans="1:12" x14ac:dyDescent="0.3">
      <c r="A1926" s="2">
        <v>41999</v>
      </c>
      <c r="B1926" s="8">
        <f>YEAR(SalesData[[#This Row],[Order Date]])</f>
        <v>2014</v>
      </c>
      <c r="C1926" s="11">
        <f>MONTH(SalesData[[#This Row],[Order Date]])</f>
        <v>12</v>
      </c>
      <c r="D1926" t="s">
        <v>3126</v>
      </c>
      <c r="E1926" t="s">
        <v>3127</v>
      </c>
      <c r="F1926" t="s">
        <v>80</v>
      </c>
      <c r="G1926" t="s">
        <v>21</v>
      </c>
      <c r="H1926" t="s">
        <v>29</v>
      </c>
      <c r="I1926" t="s">
        <v>2097</v>
      </c>
      <c r="J1926" s="6">
        <v>227.13600000000002</v>
      </c>
      <c r="K1926" s="8">
        <v>4</v>
      </c>
      <c r="L1926" s="6">
        <v>-42.588000000000036</v>
      </c>
    </row>
    <row r="1927" spans="1:12" x14ac:dyDescent="0.3">
      <c r="A1927" s="2">
        <v>41999</v>
      </c>
      <c r="B1927" s="8">
        <f>YEAR(SalesData[[#This Row],[Order Date]])</f>
        <v>2014</v>
      </c>
      <c r="C1927" s="11">
        <f>MONTH(SalesData[[#This Row],[Order Date]])</f>
        <v>12</v>
      </c>
      <c r="D1927" t="s">
        <v>89</v>
      </c>
      <c r="E1927" t="s">
        <v>90</v>
      </c>
      <c r="F1927" t="s">
        <v>145</v>
      </c>
      <c r="G1927" t="s">
        <v>21</v>
      </c>
      <c r="H1927" t="s">
        <v>29</v>
      </c>
      <c r="I1927" t="s">
        <v>1814</v>
      </c>
      <c r="J1927" s="6">
        <v>191.88</v>
      </c>
      <c r="K1927" s="8">
        <v>6</v>
      </c>
      <c r="L1927" s="6">
        <v>19.188000000000002</v>
      </c>
    </row>
    <row r="1928" spans="1:12" x14ac:dyDescent="0.3">
      <c r="A1928" s="2">
        <v>41999</v>
      </c>
      <c r="B1928" s="8">
        <f>YEAR(SalesData[[#This Row],[Order Date]])</f>
        <v>2014</v>
      </c>
      <c r="C1928" s="11">
        <f>MONTH(SalesData[[#This Row],[Order Date]])</f>
        <v>12</v>
      </c>
      <c r="D1928" t="s">
        <v>2867</v>
      </c>
      <c r="E1928" t="s">
        <v>2868</v>
      </c>
      <c r="F1928" t="s">
        <v>80</v>
      </c>
      <c r="G1928" t="s">
        <v>21</v>
      </c>
      <c r="H1928" t="s">
        <v>35</v>
      </c>
      <c r="I1928" t="s">
        <v>2390</v>
      </c>
      <c r="J1928" s="6">
        <v>8.016</v>
      </c>
      <c r="K1928" s="8">
        <v>3</v>
      </c>
      <c r="L1928" s="6">
        <v>1.102199999999999</v>
      </c>
    </row>
    <row r="1929" spans="1:12" x14ac:dyDescent="0.3">
      <c r="A1929" s="2">
        <v>42000</v>
      </c>
      <c r="B1929" s="8">
        <f>YEAR(SalesData[[#This Row],[Order Date]])</f>
        <v>2014</v>
      </c>
      <c r="C1929" s="11">
        <f>MONTH(SalesData[[#This Row],[Order Date]])</f>
        <v>12</v>
      </c>
      <c r="D1929" t="s">
        <v>1732</v>
      </c>
      <c r="E1929" t="s">
        <v>1733</v>
      </c>
      <c r="F1929" t="s">
        <v>20</v>
      </c>
      <c r="G1929" t="s">
        <v>21</v>
      </c>
      <c r="H1929" t="s">
        <v>22</v>
      </c>
      <c r="I1929" t="s">
        <v>1734</v>
      </c>
      <c r="J1929" s="6">
        <v>11.56</v>
      </c>
      <c r="K1929" s="8">
        <v>4</v>
      </c>
      <c r="L1929" s="6">
        <v>5.4332000000000003</v>
      </c>
    </row>
    <row r="1930" spans="1:12" x14ac:dyDescent="0.3">
      <c r="A1930" s="2">
        <v>42000</v>
      </c>
      <c r="B1930" s="8">
        <f>YEAR(SalesData[[#This Row],[Order Date]])</f>
        <v>2014</v>
      </c>
      <c r="C1930" s="11">
        <f>MONTH(SalesData[[#This Row],[Order Date]])</f>
        <v>12</v>
      </c>
      <c r="D1930" t="s">
        <v>2031</v>
      </c>
      <c r="E1930" t="s">
        <v>2032</v>
      </c>
      <c r="F1930" t="s">
        <v>114</v>
      </c>
      <c r="G1930" t="s">
        <v>13</v>
      </c>
      <c r="H1930" t="s">
        <v>33</v>
      </c>
      <c r="I1930" t="s">
        <v>2002</v>
      </c>
      <c r="J1930" s="6">
        <v>32.952000000000005</v>
      </c>
      <c r="K1930" s="8">
        <v>6</v>
      </c>
      <c r="L1930" s="6">
        <v>-19.771199999999997</v>
      </c>
    </row>
    <row r="1931" spans="1:12" x14ac:dyDescent="0.3">
      <c r="A1931" s="2">
        <v>42000</v>
      </c>
      <c r="B1931" s="8">
        <f>YEAR(SalesData[[#This Row],[Order Date]])</f>
        <v>2014</v>
      </c>
      <c r="C1931" s="11">
        <f>MONTH(SalesData[[#This Row],[Order Date]])</f>
        <v>12</v>
      </c>
      <c r="D1931" t="s">
        <v>2031</v>
      </c>
      <c r="E1931" t="s">
        <v>2032</v>
      </c>
      <c r="F1931" t="s">
        <v>114</v>
      </c>
      <c r="G1931" t="s">
        <v>21</v>
      </c>
      <c r="H1931" t="s">
        <v>29</v>
      </c>
      <c r="I1931" t="s">
        <v>1389</v>
      </c>
      <c r="J1931" s="6">
        <v>30.016000000000005</v>
      </c>
      <c r="K1931" s="8">
        <v>4</v>
      </c>
      <c r="L1931" s="6">
        <v>3.0015999999999998</v>
      </c>
    </row>
    <row r="1932" spans="1:12" x14ac:dyDescent="0.3">
      <c r="A1932" s="2">
        <v>42000</v>
      </c>
      <c r="B1932" s="8">
        <f>YEAR(SalesData[[#This Row],[Order Date]])</f>
        <v>2014</v>
      </c>
      <c r="C1932" s="11">
        <f>MONTH(SalesData[[#This Row],[Order Date]])</f>
        <v>12</v>
      </c>
      <c r="D1932" t="s">
        <v>1008</v>
      </c>
      <c r="E1932" t="s">
        <v>1009</v>
      </c>
      <c r="F1932" t="s">
        <v>20</v>
      </c>
      <c r="G1932" t="s">
        <v>13</v>
      </c>
      <c r="H1932" t="s">
        <v>16</v>
      </c>
      <c r="I1932" t="s">
        <v>780</v>
      </c>
      <c r="J1932" s="6">
        <v>230.28000000000003</v>
      </c>
      <c r="K1932" s="8">
        <v>3</v>
      </c>
      <c r="L1932" s="6">
        <v>23.027999999999992</v>
      </c>
    </row>
    <row r="1933" spans="1:12" x14ac:dyDescent="0.3">
      <c r="A1933" s="2">
        <v>42000</v>
      </c>
      <c r="B1933" s="8">
        <f>YEAR(SalesData[[#This Row],[Order Date]])</f>
        <v>2014</v>
      </c>
      <c r="C1933" s="11">
        <f>MONTH(SalesData[[#This Row],[Order Date]])</f>
        <v>12</v>
      </c>
      <c r="D1933" t="s">
        <v>1008</v>
      </c>
      <c r="E1933" t="s">
        <v>1009</v>
      </c>
      <c r="F1933" t="s">
        <v>20</v>
      </c>
      <c r="G1933" t="s">
        <v>21</v>
      </c>
      <c r="H1933" t="s">
        <v>49</v>
      </c>
      <c r="I1933" t="s">
        <v>1294</v>
      </c>
      <c r="J1933" s="6">
        <v>12.84</v>
      </c>
      <c r="K1933" s="8">
        <v>3</v>
      </c>
      <c r="L1933" s="6">
        <v>5.7779999999999987</v>
      </c>
    </row>
    <row r="1934" spans="1:12" x14ac:dyDescent="0.3">
      <c r="A1934" s="2">
        <v>42000</v>
      </c>
      <c r="B1934" s="8">
        <f>YEAR(SalesData[[#This Row],[Order Date]])</f>
        <v>2014</v>
      </c>
      <c r="C1934" s="11">
        <f>MONTH(SalesData[[#This Row],[Order Date]])</f>
        <v>12</v>
      </c>
      <c r="D1934" t="s">
        <v>1518</v>
      </c>
      <c r="E1934" t="s">
        <v>1519</v>
      </c>
      <c r="F1934" t="s">
        <v>145</v>
      </c>
      <c r="G1934" t="s">
        <v>13</v>
      </c>
      <c r="H1934" t="s">
        <v>16</v>
      </c>
      <c r="I1934" t="s">
        <v>483</v>
      </c>
      <c r="J1934" s="6">
        <v>767.21400000000006</v>
      </c>
      <c r="K1934" s="8">
        <v>14</v>
      </c>
      <c r="L1934" s="6">
        <v>161.96739999999997</v>
      </c>
    </row>
    <row r="1935" spans="1:12" x14ac:dyDescent="0.3">
      <c r="A1935" s="2">
        <v>42000</v>
      </c>
      <c r="B1935" s="8">
        <f>YEAR(SalesData[[#This Row],[Order Date]])</f>
        <v>2014</v>
      </c>
      <c r="C1935" s="11">
        <f>MONTH(SalesData[[#This Row],[Order Date]])</f>
        <v>12</v>
      </c>
      <c r="D1935" t="s">
        <v>2204</v>
      </c>
      <c r="E1935" t="s">
        <v>2205</v>
      </c>
      <c r="F1935" t="s">
        <v>20</v>
      </c>
      <c r="G1935" t="s">
        <v>21</v>
      </c>
      <c r="H1935" t="s">
        <v>42</v>
      </c>
      <c r="I1935" t="s">
        <v>761</v>
      </c>
      <c r="J1935" s="6">
        <v>10.98</v>
      </c>
      <c r="K1935" s="8">
        <v>1</v>
      </c>
      <c r="L1935" s="6">
        <v>2.9646000000000008</v>
      </c>
    </row>
    <row r="1936" spans="1:12" x14ac:dyDescent="0.3">
      <c r="A1936" s="2">
        <v>42000</v>
      </c>
      <c r="B1936" s="8">
        <f>YEAR(SalesData[[#This Row],[Order Date]])</f>
        <v>2014</v>
      </c>
      <c r="C1936" s="11">
        <f>MONTH(SalesData[[#This Row],[Order Date]])</f>
        <v>12</v>
      </c>
      <c r="D1936" t="s">
        <v>2204</v>
      </c>
      <c r="E1936" t="s">
        <v>2205</v>
      </c>
      <c r="F1936" t="s">
        <v>20</v>
      </c>
      <c r="G1936" t="s">
        <v>21</v>
      </c>
      <c r="H1936" t="s">
        <v>146</v>
      </c>
      <c r="I1936" t="s">
        <v>304</v>
      </c>
      <c r="J1936" s="6">
        <v>7.86</v>
      </c>
      <c r="K1936" s="8">
        <v>3</v>
      </c>
      <c r="L1936" s="6">
        <v>3.6156000000000001</v>
      </c>
    </row>
    <row r="1937" spans="1:12" x14ac:dyDescent="0.3">
      <c r="A1937" s="2">
        <v>42000</v>
      </c>
      <c r="B1937" s="8">
        <f>YEAR(SalesData[[#This Row],[Order Date]])</f>
        <v>2014</v>
      </c>
      <c r="C1937" s="11">
        <f>MONTH(SalesData[[#This Row],[Order Date]])</f>
        <v>12</v>
      </c>
      <c r="D1937" t="s">
        <v>2204</v>
      </c>
      <c r="E1937" t="s">
        <v>2205</v>
      </c>
      <c r="F1937" t="s">
        <v>20</v>
      </c>
      <c r="G1937" t="s">
        <v>21</v>
      </c>
      <c r="H1937" t="s">
        <v>29</v>
      </c>
      <c r="I1937" t="s">
        <v>931</v>
      </c>
      <c r="J1937" s="6">
        <v>51.449999999999996</v>
      </c>
      <c r="K1937" s="8">
        <v>3</v>
      </c>
      <c r="L1937" s="6">
        <v>13.891499999999999</v>
      </c>
    </row>
    <row r="1938" spans="1:12" x14ac:dyDescent="0.3">
      <c r="A1938" s="2">
        <v>42000</v>
      </c>
      <c r="B1938" s="8">
        <f>YEAR(SalesData[[#This Row],[Order Date]])</f>
        <v>2014</v>
      </c>
      <c r="C1938" s="11">
        <f>MONTH(SalesData[[#This Row],[Order Date]])</f>
        <v>12</v>
      </c>
      <c r="D1938" t="s">
        <v>2204</v>
      </c>
      <c r="E1938" t="s">
        <v>2205</v>
      </c>
      <c r="F1938" t="s">
        <v>20</v>
      </c>
      <c r="G1938" t="s">
        <v>21</v>
      </c>
      <c r="H1938" t="s">
        <v>40</v>
      </c>
      <c r="I1938" t="s">
        <v>2178</v>
      </c>
      <c r="J1938" s="6">
        <v>37.055999999999997</v>
      </c>
      <c r="K1938" s="8">
        <v>3</v>
      </c>
      <c r="L1938" s="6">
        <v>13.896000000000001</v>
      </c>
    </row>
    <row r="1939" spans="1:12" x14ac:dyDescent="0.3">
      <c r="A1939" s="2">
        <v>42000</v>
      </c>
      <c r="B1939" s="8">
        <f>YEAR(SalesData[[#This Row],[Order Date]])</f>
        <v>2014</v>
      </c>
      <c r="C1939" s="11">
        <f>MONTH(SalesData[[#This Row],[Order Date]])</f>
        <v>12</v>
      </c>
      <c r="D1939" t="s">
        <v>2426</v>
      </c>
      <c r="E1939" t="s">
        <v>2427</v>
      </c>
      <c r="F1939" t="s">
        <v>193</v>
      </c>
      <c r="G1939" t="s">
        <v>21</v>
      </c>
      <c r="H1939" t="s">
        <v>49</v>
      </c>
      <c r="I1939" t="s">
        <v>3445</v>
      </c>
      <c r="J1939" s="6">
        <v>23.92</v>
      </c>
      <c r="K1939" s="8">
        <v>4</v>
      </c>
      <c r="L1939" s="6">
        <v>11.720800000000001</v>
      </c>
    </row>
    <row r="1940" spans="1:12" x14ac:dyDescent="0.3">
      <c r="A1940" s="2">
        <v>42000</v>
      </c>
      <c r="B1940" s="8">
        <f>YEAR(SalesData[[#This Row],[Order Date]])</f>
        <v>2014</v>
      </c>
      <c r="C1940" s="11">
        <f>MONTH(SalesData[[#This Row],[Order Date]])</f>
        <v>12</v>
      </c>
      <c r="D1940" t="s">
        <v>2426</v>
      </c>
      <c r="E1940" t="s">
        <v>2427</v>
      </c>
      <c r="F1940" t="s">
        <v>193</v>
      </c>
      <c r="G1940" t="s">
        <v>37</v>
      </c>
      <c r="H1940" t="s">
        <v>87</v>
      </c>
      <c r="I1940" t="s">
        <v>1570</v>
      </c>
      <c r="J1940" s="6">
        <v>498</v>
      </c>
      <c r="K1940" s="8">
        <v>5</v>
      </c>
      <c r="L1940" s="6">
        <v>184.26</v>
      </c>
    </row>
    <row r="1941" spans="1:12" x14ac:dyDescent="0.3">
      <c r="A1941" s="2">
        <v>42000</v>
      </c>
      <c r="B1941" s="8">
        <f>YEAR(SalesData[[#This Row],[Order Date]])</f>
        <v>2014</v>
      </c>
      <c r="C1941" s="11">
        <f>MONTH(SalesData[[#This Row],[Order Date]])</f>
        <v>12</v>
      </c>
      <c r="D1941" t="s">
        <v>3091</v>
      </c>
      <c r="E1941" t="s">
        <v>3092</v>
      </c>
      <c r="F1941" t="s">
        <v>57</v>
      </c>
      <c r="G1941" t="s">
        <v>21</v>
      </c>
      <c r="H1941" t="s">
        <v>40</v>
      </c>
      <c r="I1941" t="s">
        <v>911</v>
      </c>
      <c r="J1941" s="6">
        <v>4.9839999999999991</v>
      </c>
      <c r="K1941" s="8">
        <v>1</v>
      </c>
      <c r="L1941" s="6">
        <v>-8.472800000000003</v>
      </c>
    </row>
    <row r="1942" spans="1:12" x14ac:dyDescent="0.3">
      <c r="A1942" s="2">
        <v>42000</v>
      </c>
      <c r="B1942" s="8">
        <f>YEAR(SalesData[[#This Row],[Order Date]])</f>
        <v>2014</v>
      </c>
      <c r="C1942" s="11">
        <f>MONTH(SalesData[[#This Row],[Order Date]])</f>
        <v>12</v>
      </c>
      <c r="D1942" t="s">
        <v>219</v>
      </c>
      <c r="E1942" t="s">
        <v>220</v>
      </c>
      <c r="F1942" t="s">
        <v>269</v>
      </c>
      <c r="G1942" t="s">
        <v>13</v>
      </c>
      <c r="H1942" t="s">
        <v>33</v>
      </c>
      <c r="I1942" t="s">
        <v>3113</v>
      </c>
      <c r="J1942" s="6">
        <v>182.35200000000003</v>
      </c>
      <c r="K1942" s="8">
        <v>3</v>
      </c>
      <c r="L1942" s="6">
        <v>-18.23520000000002</v>
      </c>
    </row>
    <row r="1943" spans="1:12" x14ac:dyDescent="0.3">
      <c r="A1943" s="2">
        <v>42000</v>
      </c>
      <c r="B1943" s="8">
        <f>YEAR(SalesData[[#This Row],[Order Date]])</f>
        <v>2014</v>
      </c>
      <c r="C1943" s="11">
        <f>MONTH(SalesData[[#This Row],[Order Date]])</f>
        <v>12</v>
      </c>
      <c r="D1943" t="s">
        <v>219</v>
      </c>
      <c r="E1943" t="s">
        <v>220</v>
      </c>
      <c r="F1943" t="s">
        <v>269</v>
      </c>
      <c r="G1943" t="s">
        <v>21</v>
      </c>
      <c r="H1943" t="s">
        <v>29</v>
      </c>
      <c r="I1943" t="s">
        <v>524</v>
      </c>
      <c r="J1943" s="6">
        <v>118.16</v>
      </c>
      <c r="K1943" s="8">
        <v>2</v>
      </c>
      <c r="L1943" s="6">
        <v>-25.108999999999988</v>
      </c>
    </row>
    <row r="1944" spans="1:12" x14ac:dyDescent="0.3">
      <c r="A1944" s="2">
        <v>42000</v>
      </c>
      <c r="B1944" s="8">
        <f>YEAR(SalesData[[#This Row],[Order Date]])</f>
        <v>2014</v>
      </c>
      <c r="C1944" s="11">
        <f>MONTH(SalesData[[#This Row],[Order Date]])</f>
        <v>12</v>
      </c>
      <c r="D1944" t="s">
        <v>1149</v>
      </c>
      <c r="E1944" t="s">
        <v>1150</v>
      </c>
      <c r="F1944" t="s">
        <v>168</v>
      </c>
      <c r="G1944" t="s">
        <v>21</v>
      </c>
      <c r="H1944" t="s">
        <v>40</v>
      </c>
      <c r="I1944" t="s">
        <v>279</v>
      </c>
      <c r="J1944" s="6">
        <v>946.76400000000024</v>
      </c>
      <c r="K1944" s="8">
        <v>6</v>
      </c>
      <c r="L1944" s="6">
        <v>-694.29359999999997</v>
      </c>
    </row>
    <row r="1945" spans="1:12" x14ac:dyDescent="0.3">
      <c r="A1945" s="2">
        <v>42001</v>
      </c>
      <c r="B1945" s="8">
        <f>YEAR(SalesData[[#This Row],[Order Date]])</f>
        <v>2014</v>
      </c>
      <c r="C1945" s="11">
        <f>MONTH(SalesData[[#This Row],[Order Date]])</f>
        <v>12</v>
      </c>
      <c r="D1945" t="s">
        <v>616</v>
      </c>
      <c r="E1945" t="s">
        <v>617</v>
      </c>
      <c r="F1945" t="s">
        <v>80</v>
      </c>
      <c r="G1945" t="s">
        <v>21</v>
      </c>
      <c r="H1945" t="s">
        <v>35</v>
      </c>
      <c r="I1945" t="s">
        <v>618</v>
      </c>
      <c r="J1945" s="6">
        <v>99.13600000000001</v>
      </c>
      <c r="K1945" s="8">
        <v>4</v>
      </c>
      <c r="L1945" s="6">
        <v>8.674399999999995</v>
      </c>
    </row>
    <row r="1946" spans="1:12" x14ac:dyDescent="0.3">
      <c r="A1946" s="2">
        <v>42001</v>
      </c>
      <c r="B1946" s="8">
        <f>YEAR(SalesData[[#This Row],[Order Date]])</f>
        <v>2014</v>
      </c>
      <c r="C1946" s="11">
        <f>MONTH(SalesData[[#This Row],[Order Date]])</f>
        <v>12</v>
      </c>
      <c r="D1946" t="s">
        <v>1398</v>
      </c>
      <c r="E1946" t="s">
        <v>1399</v>
      </c>
      <c r="F1946" t="s">
        <v>662</v>
      </c>
      <c r="G1946" t="s">
        <v>21</v>
      </c>
      <c r="H1946" t="s">
        <v>42</v>
      </c>
      <c r="I1946" t="s">
        <v>2679</v>
      </c>
      <c r="J1946" s="6">
        <v>1737.1799999999998</v>
      </c>
      <c r="K1946" s="8">
        <v>6</v>
      </c>
      <c r="L1946" s="6">
        <v>503.78219999999976</v>
      </c>
    </row>
    <row r="1947" spans="1:12" x14ac:dyDescent="0.3">
      <c r="A1947" s="2">
        <v>42001</v>
      </c>
      <c r="B1947" s="8">
        <f>YEAR(SalesData[[#This Row],[Order Date]])</f>
        <v>2014</v>
      </c>
      <c r="C1947" s="11">
        <f>MONTH(SalesData[[#This Row],[Order Date]])</f>
        <v>12</v>
      </c>
      <c r="D1947" t="s">
        <v>1398</v>
      </c>
      <c r="E1947" t="s">
        <v>1399</v>
      </c>
      <c r="F1947" t="s">
        <v>662</v>
      </c>
      <c r="G1947" t="s">
        <v>21</v>
      </c>
      <c r="H1947" t="s">
        <v>29</v>
      </c>
      <c r="I1947" t="s">
        <v>872</v>
      </c>
      <c r="J1947" s="6">
        <v>704.25</v>
      </c>
      <c r="K1947" s="8">
        <v>5</v>
      </c>
      <c r="L1947" s="6">
        <v>84.51</v>
      </c>
    </row>
    <row r="1948" spans="1:12" x14ac:dyDescent="0.3">
      <c r="A1948" s="2">
        <v>42001</v>
      </c>
      <c r="B1948" s="8">
        <f>YEAR(SalesData[[#This Row],[Order Date]])</f>
        <v>2014</v>
      </c>
      <c r="C1948" s="11">
        <f>MONTH(SalesData[[#This Row],[Order Date]])</f>
        <v>12</v>
      </c>
      <c r="D1948" t="s">
        <v>1398</v>
      </c>
      <c r="E1948" t="s">
        <v>1399</v>
      </c>
      <c r="F1948" t="s">
        <v>662</v>
      </c>
      <c r="G1948" t="s">
        <v>21</v>
      </c>
      <c r="H1948" t="s">
        <v>49</v>
      </c>
      <c r="I1948" t="s">
        <v>3318</v>
      </c>
      <c r="J1948" s="6">
        <v>141.76</v>
      </c>
      <c r="K1948" s="8">
        <v>4</v>
      </c>
      <c r="L1948" s="6">
        <v>66.627199999999988</v>
      </c>
    </row>
    <row r="1949" spans="1:12" x14ac:dyDescent="0.3">
      <c r="A1949" s="2">
        <v>42001</v>
      </c>
      <c r="B1949" s="8">
        <f>YEAR(SalesData[[#This Row],[Order Date]])</f>
        <v>2014</v>
      </c>
      <c r="C1949" s="11">
        <f>MONTH(SalesData[[#This Row],[Order Date]])</f>
        <v>12</v>
      </c>
      <c r="D1949" t="s">
        <v>901</v>
      </c>
      <c r="E1949" t="s">
        <v>902</v>
      </c>
      <c r="F1949" t="s">
        <v>20</v>
      </c>
      <c r="G1949" t="s">
        <v>21</v>
      </c>
      <c r="H1949" t="s">
        <v>29</v>
      </c>
      <c r="I1949" t="s">
        <v>2826</v>
      </c>
      <c r="J1949" s="6">
        <v>998.82</v>
      </c>
      <c r="K1949" s="8">
        <v>9</v>
      </c>
      <c r="L1949" s="6">
        <v>29.964600000000061</v>
      </c>
    </row>
    <row r="1950" spans="1:12" x14ac:dyDescent="0.3">
      <c r="A1950" s="2">
        <v>42001</v>
      </c>
      <c r="B1950" s="8">
        <f>YEAR(SalesData[[#This Row],[Order Date]])</f>
        <v>2014</v>
      </c>
      <c r="C1950" s="11">
        <f>MONTH(SalesData[[#This Row],[Order Date]])</f>
        <v>12</v>
      </c>
      <c r="D1950" t="s">
        <v>901</v>
      </c>
      <c r="E1950" t="s">
        <v>902</v>
      </c>
      <c r="F1950" t="s">
        <v>20</v>
      </c>
      <c r="G1950" t="s">
        <v>21</v>
      </c>
      <c r="H1950" t="s">
        <v>312</v>
      </c>
      <c r="I1950" t="s">
        <v>1388</v>
      </c>
      <c r="J1950" s="6">
        <v>51.150000000000006</v>
      </c>
      <c r="K1950" s="8">
        <v>5</v>
      </c>
      <c r="L1950" s="6">
        <v>13.299000000000003</v>
      </c>
    </row>
    <row r="1951" spans="1:12" x14ac:dyDescent="0.3">
      <c r="A1951" s="2">
        <v>42002</v>
      </c>
      <c r="B1951" s="8">
        <f>YEAR(SalesData[[#This Row],[Order Date]])</f>
        <v>2014</v>
      </c>
      <c r="C1951" s="11">
        <f>MONTH(SalesData[[#This Row],[Order Date]])</f>
        <v>12</v>
      </c>
      <c r="D1951" t="s">
        <v>1265</v>
      </c>
      <c r="E1951" t="s">
        <v>1266</v>
      </c>
      <c r="F1951" t="s">
        <v>124</v>
      </c>
      <c r="G1951" t="s">
        <v>21</v>
      </c>
      <c r="H1951" t="s">
        <v>29</v>
      </c>
      <c r="I1951" t="s">
        <v>1182</v>
      </c>
      <c r="J1951" s="6">
        <v>24.56</v>
      </c>
      <c r="K1951" s="8">
        <v>2</v>
      </c>
      <c r="L1951" s="6">
        <v>6.8767999999999994</v>
      </c>
    </row>
    <row r="1952" spans="1:12" x14ac:dyDescent="0.3">
      <c r="A1952" s="2">
        <v>42002</v>
      </c>
      <c r="B1952" s="8">
        <f>YEAR(SalesData[[#This Row],[Order Date]])</f>
        <v>2014</v>
      </c>
      <c r="C1952" s="11">
        <f>MONTH(SalesData[[#This Row],[Order Date]])</f>
        <v>12</v>
      </c>
      <c r="D1952" t="s">
        <v>1265</v>
      </c>
      <c r="E1952" t="s">
        <v>1266</v>
      </c>
      <c r="F1952" t="s">
        <v>124</v>
      </c>
      <c r="G1952" t="s">
        <v>37</v>
      </c>
      <c r="H1952" t="s">
        <v>87</v>
      </c>
      <c r="I1952" t="s">
        <v>1104</v>
      </c>
      <c r="J1952" s="6">
        <v>119.8</v>
      </c>
      <c r="K1952" s="8">
        <v>4</v>
      </c>
      <c r="L1952" s="6">
        <v>47.92</v>
      </c>
    </row>
    <row r="1953" spans="1:12" x14ac:dyDescent="0.3">
      <c r="A1953" s="2">
        <v>42002</v>
      </c>
      <c r="B1953" s="8">
        <f>YEAR(SalesData[[#This Row],[Order Date]])</f>
        <v>2014</v>
      </c>
      <c r="C1953" s="11">
        <f>MONTH(SalesData[[#This Row],[Order Date]])</f>
        <v>12</v>
      </c>
      <c r="D1953" t="s">
        <v>1280</v>
      </c>
      <c r="E1953" t="s">
        <v>1281</v>
      </c>
      <c r="F1953" t="s">
        <v>20</v>
      </c>
      <c r="G1953" t="s">
        <v>13</v>
      </c>
      <c r="H1953" t="s">
        <v>33</v>
      </c>
      <c r="I1953" t="s">
        <v>2879</v>
      </c>
      <c r="J1953" s="6">
        <v>24.900000000000002</v>
      </c>
      <c r="K1953" s="8">
        <v>5</v>
      </c>
      <c r="L1953" s="6">
        <v>8.2169999999999987</v>
      </c>
    </row>
    <row r="1954" spans="1:12" x14ac:dyDescent="0.3">
      <c r="A1954" s="2">
        <v>42002</v>
      </c>
      <c r="B1954" s="8">
        <f>YEAR(SalesData[[#This Row],[Order Date]])</f>
        <v>2014</v>
      </c>
      <c r="C1954" s="11">
        <f>MONTH(SalesData[[#This Row],[Order Date]])</f>
        <v>12</v>
      </c>
      <c r="D1954" t="s">
        <v>1280</v>
      </c>
      <c r="E1954" t="s">
        <v>1281</v>
      </c>
      <c r="F1954" t="s">
        <v>20</v>
      </c>
      <c r="G1954" t="s">
        <v>21</v>
      </c>
      <c r="H1954" t="s">
        <v>49</v>
      </c>
      <c r="I1954" t="s">
        <v>2305</v>
      </c>
      <c r="J1954" s="6">
        <v>21.12</v>
      </c>
      <c r="K1954" s="8">
        <v>4</v>
      </c>
      <c r="L1954" s="6">
        <v>9.5039999999999996</v>
      </c>
    </row>
    <row r="1955" spans="1:12" x14ac:dyDescent="0.3">
      <c r="A1955" s="2">
        <v>42002</v>
      </c>
      <c r="B1955" s="8">
        <f>YEAR(SalesData[[#This Row],[Order Date]])</f>
        <v>2014</v>
      </c>
      <c r="C1955" s="11">
        <f>MONTH(SalesData[[#This Row],[Order Date]])</f>
        <v>12</v>
      </c>
      <c r="D1955" t="s">
        <v>1280</v>
      </c>
      <c r="E1955" t="s">
        <v>1281</v>
      </c>
      <c r="F1955" t="s">
        <v>20</v>
      </c>
      <c r="G1955" t="s">
        <v>37</v>
      </c>
      <c r="H1955" t="s">
        <v>370</v>
      </c>
      <c r="I1955" t="s">
        <v>1920</v>
      </c>
      <c r="J1955" s="6">
        <v>767.95200000000011</v>
      </c>
      <c r="K1955" s="8">
        <v>6</v>
      </c>
      <c r="L1955" s="6">
        <v>287.98199999999997</v>
      </c>
    </row>
    <row r="1956" spans="1:12" x14ac:dyDescent="0.3">
      <c r="A1956" s="2">
        <v>42002</v>
      </c>
      <c r="B1956" s="8">
        <f>YEAR(SalesData[[#This Row],[Order Date]])</f>
        <v>2014</v>
      </c>
      <c r="C1956" s="11">
        <f>MONTH(SalesData[[#This Row],[Order Date]])</f>
        <v>12</v>
      </c>
      <c r="D1956" t="s">
        <v>1280</v>
      </c>
      <c r="E1956" t="s">
        <v>1281</v>
      </c>
      <c r="F1956" t="s">
        <v>20</v>
      </c>
      <c r="G1956" t="s">
        <v>21</v>
      </c>
      <c r="H1956" t="s">
        <v>40</v>
      </c>
      <c r="I1956" t="s">
        <v>1168</v>
      </c>
      <c r="J1956" s="6">
        <v>14.352000000000002</v>
      </c>
      <c r="K1956" s="8">
        <v>3</v>
      </c>
      <c r="L1956" s="6">
        <v>4.6643999999999988</v>
      </c>
    </row>
    <row r="1957" spans="1:12" x14ac:dyDescent="0.3">
      <c r="A1957" s="2">
        <v>42002</v>
      </c>
      <c r="B1957" s="8">
        <f>YEAR(SalesData[[#This Row],[Order Date]])</f>
        <v>2014</v>
      </c>
      <c r="C1957" s="11">
        <f>MONTH(SalesData[[#This Row],[Order Date]])</f>
        <v>12</v>
      </c>
      <c r="D1957" t="s">
        <v>1280</v>
      </c>
      <c r="E1957" t="s">
        <v>1281</v>
      </c>
      <c r="F1957" t="s">
        <v>20</v>
      </c>
      <c r="G1957" t="s">
        <v>37</v>
      </c>
      <c r="H1957" t="s">
        <v>38</v>
      </c>
      <c r="I1957" t="s">
        <v>1060</v>
      </c>
      <c r="J1957" s="6">
        <v>191.976</v>
      </c>
      <c r="K1957" s="8">
        <v>3</v>
      </c>
      <c r="L1957" s="6">
        <v>19.197599999999994</v>
      </c>
    </row>
    <row r="1958" spans="1:12" x14ac:dyDescent="0.3">
      <c r="A1958" s="2">
        <v>42002</v>
      </c>
      <c r="B1958" s="8">
        <f>YEAR(SalesData[[#This Row],[Order Date]])</f>
        <v>2014</v>
      </c>
      <c r="C1958" s="11">
        <f>MONTH(SalesData[[#This Row],[Order Date]])</f>
        <v>12</v>
      </c>
      <c r="D1958" t="s">
        <v>1280</v>
      </c>
      <c r="E1958" t="s">
        <v>1281</v>
      </c>
      <c r="F1958" t="s">
        <v>20</v>
      </c>
      <c r="G1958" t="s">
        <v>21</v>
      </c>
      <c r="H1958" t="s">
        <v>22</v>
      </c>
      <c r="I1958" t="s">
        <v>1853</v>
      </c>
      <c r="J1958" s="6">
        <v>274.77</v>
      </c>
      <c r="K1958" s="8">
        <v>9</v>
      </c>
      <c r="L1958" s="6">
        <v>126.39420000000001</v>
      </c>
    </row>
    <row r="1959" spans="1:12" x14ac:dyDescent="0.3">
      <c r="A1959" s="2">
        <v>42002</v>
      </c>
      <c r="B1959" s="8">
        <f>YEAR(SalesData[[#This Row],[Order Date]])</f>
        <v>2014</v>
      </c>
      <c r="C1959" s="11">
        <f>MONTH(SalesData[[#This Row],[Order Date]])</f>
        <v>12</v>
      </c>
      <c r="D1959" t="s">
        <v>1280</v>
      </c>
      <c r="E1959" t="s">
        <v>1281</v>
      </c>
      <c r="F1959" t="s">
        <v>20</v>
      </c>
      <c r="G1959" t="s">
        <v>13</v>
      </c>
      <c r="H1959" t="s">
        <v>33</v>
      </c>
      <c r="I1959" t="s">
        <v>2997</v>
      </c>
      <c r="J1959" s="6">
        <v>70.56</v>
      </c>
      <c r="K1959" s="8">
        <v>6</v>
      </c>
      <c r="L1959" s="6">
        <v>23.990399999999994</v>
      </c>
    </row>
    <row r="1960" spans="1:12" x14ac:dyDescent="0.3">
      <c r="A1960" s="2">
        <v>42002</v>
      </c>
      <c r="B1960" s="8">
        <f>YEAR(SalesData[[#This Row],[Order Date]])</f>
        <v>2014</v>
      </c>
      <c r="C1960" s="11">
        <f>MONTH(SalesData[[#This Row],[Order Date]])</f>
        <v>12</v>
      </c>
      <c r="D1960" t="s">
        <v>1974</v>
      </c>
      <c r="E1960" t="s">
        <v>1975</v>
      </c>
      <c r="F1960" t="s">
        <v>362</v>
      </c>
      <c r="G1960" t="s">
        <v>37</v>
      </c>
      <c r="H1960" t="s">
        <v>38</v>
      </c>
      <c r="I1960" t="s">
        <v>2270</v>
      </c>
      <c r="J1960" s="6">
        <v>23.976000000000003</v>
      </c>
      <c r="K1960" s="8">
        <v>3</v>
      </c>
      <c r="L1960" s="6">
        <v>-5.694300000000001</v>
      </c>
    </row>
    <row r="1961" spans="1:12" x14ac:dyDescent="0.3">
      <c r="A1961" s="2">
        <v>42002</v>
      </c>
      <c r="B1961" s="8">
        <f>YEAR(SalesData[[#This Row],[Order Date]])</f>
        <v>2014</v>
      </c>
      <c r="C1961" s="11">
        <f>MONTH(SalesData[[#This Row],[Order Date]])</f>
        <v>12</v>
      </c>
      <c r="D1961" t="s">
        <v>1974</v>
      </c>
      <c r="E1961" t="s">
        <v>1975</v>
      </c>
      <c r="F1961" t="s">
        <v>362</v>
      </c>
      <c r="G1961" t="s">
        <v>21</v>
      </c>
      <c r="H1961" t="s">
        <v>29</v>
      </c>
      <c r="I1961" t="s">
        <v>2551</v>
      </c>
      <c r="J1961" s="6">
        <v>33.29</v>
      </c>
      <c r="K1961" s="8">
        <v>1</v>
      </c>
      <c r="L1961" s="6">
        <v>7.9895999999999994</v>
      </c>
    </row>
    <row r="1962" spans="1:12" x14ac:dyDescent="0.3">
      <c r="A1962" s="2">
        <v>42002</v>
      </c>
      <c r="B1962" s="8">
        <f>YEAR(SalesData[[#This Row],[Order Date]])</f>
        <v>2014</v>
      </c>
      <c r="C1962" s="11">
        <f>MONTH(SalesData[[#This Row],[Order Date]])</f>
        <v>12</v>
      </c>
      <c r="D1962" t="s">
        <v>1043</v>
      </c>
      <c r="E1962" t="s">
        <v>1044</v>
      </c>
      <c r="F1962" t="s">
        <v>114</v>
      </c>
      <c r="G1962" t="s">
        <v>13</v>
      </c>
      <c r="H1962" t="s">
        <v>33</v>
      </c>
      <c r="I1962" t="s">
        <v>2992</v>
      </c>
      <c r="J1962" s="6">
        <v>38.975999999999999</v>
      </c>
      <c r="K1962" s="8">
        <v>3</v>
      </c>
      <c r="L1962" s="6">
        <v>-50.66879999999999</v>
      </c>
    </row>
    <row r="1963" spans="1:12" x14ac:dyDescent="0.3">
      <c r="A1963" s="2">
        <v>42002</v>
      </c>
      <c r="B1963" s="8">
        <f>YEAR(SalesData[[#This Row],[Order Date]])</f>
        <v>2014</v>
      </c>
      <c r="C1963" s="11">
        <f>MONTH(SalesData[[#This Row],[Order Date]])</f>
        <v>12</v>
      </c>
      <c r="D1963" t="s">
        <v>1924</v>
      </c>
      <c r="E1963" t="s">
        <v>1925</v>
      </c>
      <c r="F1963" t="s">
        <v>114</v>
      </c>
      <c r="G1963" t="s">
        <v>13</v>
      </c>
      <c r="H1963" t="s">
        <v>33</v>
      </c>
      <c r="I1963" t="s">
        <v>3236</v>
      </c>
      <c r="J1963" s="6">
        <v>8.7360000000000007</v>
      </c>
      <c r="K1963" s="8">
        <v>3</v>
      </c>
      <c r="L1963" s="6">
        <v>-4.804800000000002</v>
      </c>
    </row>
    <row r="1964" spans="1:12" x14ac:dyDescent="0.3">
      <c r="A1964" s="2">
        <v>42002</v>
      </c>
      <c r="B1964" s="8">
        <f>YEAR(SalesData[[#This Row],[Order Date]])</f>
        <v>2014</v>
      </c>
      <c r="C1964" s="11">
        <f>MONTH(SalesData[[#This Row],[Order Date]])</f>
        <v>12</v>
      </c>
      <c r="D1964" t="s">
        <v>2050</v>
      </c>
      <c r="E1964" t="s">
        <v>2051</v>
      </c>
      <c r="F1964" t="s">
        <v>20</v>
      </c>
      <c r="G1964" t="s">
        <v>21</v>
      </c>
      <c r="H1964" t="s">
        <v>22</v>
      </c>
      <c r="I1964" t="s">
        <v>881</v>
      </c>
      <c r="J1964" s="6">
        <v>88.800000000000011</v>
      </c>
      <c r="K1964" s="8">
        <v>6</v>
      </c>
      <c r="L1964" s="6">
        <v>44.400000000000006</v>
      </c>
    </row>
    <row r="1965" spans="1:12" x14ac:dyDescent="0.3">
      <c r="A1965" s="2">
        <v>42002</v>
      </c>
      <c r="B1965" s="8">
        <f>YEAR(SalesData[[#This Row],[Order Date]])</f>
        <v>2014</v>
      </c>
      <c r="C1965" s="11">
        <f>MONTH(SalesData[[#This Row],[Order Date]])</f>
        <v>12</v>
      </c>
      <c r="D1965" t="s">
        <v>2050</v>
      </c>
      <c r="E1965" t="s">
        <v>2051</v>
      </c>
      <c r="F1965" t="s">
        <v>20</v>
      </c>
      <c r="G1965" t="s">
        <v>37</v>
      </c>
      <c r="H1965" t="s">
        <v>38</v>
      </c>
      <c r="I1965" t="s">
        <v>2519</v>
      </c>
      <c r="J1965" s="6">
        <v>319.96800000000002</v>
      </c>
      <c r="K1965" s="8">
        <v>4</v>
      </c>
      <c r="L1965" s="6">
        <v>35.996399999999952</v>
      </c>
    </row>
    <row r="1966" spans="1:12" x14ac:dyDescent="0.3">
      <c r="A1966" s="2">
        <v>42002</v>
      </c>
      <c r="B1966" s="8">
        <f>YEAR(SalesData[[#This Row],[Order Date]])</f>
        <v>2014</v>
      </c>
      <c r="C1966" s="11">
        <f>MONTH(SalesData[[#This Row],[Order Date]])</f>
        <v>12</v>
      </c>
      <c r="D1966" t="s">
        <v>3504</v>
      </c>
      <c r="E1966" t="s">
        <v>3505</v>
      </c>
      <c r="F1966" t="s">
        <v>269</v>
      </c>
      <c r="G1966" t="s">
        <v>21</v>
      </c>
      <c r="H1966" t="s">
        <v>42</v>
      </c>
      <c r="I1966" t="s">
        <v>2375</v>
      </c>
      <c r="J1966" s="6">
        <v>48.36</v>
      </c>
      <c r="K1966" s="8">
        <v>5</v>
      </c>
      <c r="L1966" s="6">
        <v>6.0449999999999946</v>
      </c>
    </row>
    <row r="1967" spans="1:12" x14ac:dyDescent="0.3">
      <c r="A1967" s="2">
        <v>42003</v>
      </c>
      <c r="B1967" s="8">
        <f>YEAR(SalesData[[#This Row],[Order Date]])</f>
        <v>2014</v>
      </c>
      <c r="C1967" s="11">
        <f>MONTH(SalesData[[#This Row],[Order Date]])</f>
        <v>12</v>
      </c>
      <c r="D1967" t="s">
        <v>185</v>
      </c>
      <c r="E1967" t="s">
        <v>186</v>
      </c>
      <c r="F1967" t="s">
        <v>129</v>
      </c>
      <c r="G1967" t="s">
        <v>21</v>
      </c>
      <c r="H1967" t="s">
        <v>35</v>
      </c>
      <c r="I1967" t="s">
        <v>595</v>
      </c>
      <c r="J1967" s="6">
        <v>9.84</v>
      </c>
      <c r="K1967" s="8">
        <v>3</v>
      </c>
      <c r="L1967" s="6">
        <v>2.8535999999999988</v>
      </c>
    </row>
    <row r="1968" spans="1:12" x14ac:dyDescent="0.3">
      <c r="A1968" s="2">
        <v>42003</v>
      </c>
      <c r="B1968" s="8">
        <f>YEAR(SalesData[[#This Row],[Order Date]])</f>
        <v>2014</v>
      </c>
      <c r="C1968" s="11">
        <f>MONTH(SalesData[[#This Row],[Order Date]])</f>
        <v>12</v>
      </c>
      <c r="D1968" t="s">
        <v>1760</v>
      </c>
      <c r="E1968" t="s">
        <v>1761</v>
      </c>
      <c r="F1968" t="s">
        <v>57</v>
      </c>
      <c r="G1968" t="s">
        <v>21</v>
      </c>
      <c r="H1968" t="s">
        <v>94</v>
      </c>
      <c r="I1968" t="s">
        <v>1787</v>
      </c>
      <c r="J1968" s="6">
        <v>12.984000000000002</v>
      </c>
      <c r="K1968" s="8">
        <v>3</v>
      </c>
      <c r="L1968" s="6">
        <v>4.7066999999999997</v>
      </c>
    </row>
    <row r="1969" spans="1:12" x14ac:dyDescent="0.3">
      <c r="A1969" s="2">
        <v>42003</v>
      </c>
      <c r="B1969" s="8">
        <f>YEAR(SalesData[[#This Row],[Order Date]])</f>
        <v>2014</v>
      </c>
      <c r="C1969" s="11">
        <f>MONTH(SalesData[[#This Row],[Order Date]])</f>
        <v>12</v>
      </c>
      <c r="D1969" t="s">
        <v>1760</v>
      </c>
      <c r="E1969" t="s">
        <v>1761</v>
      </c>
      <c r="F1969" t="s">
        <v>57</v>
      </c>
      <c r="G1969" t="s">
        <v>37</v>
      </c>
      <c r="H1969" t="s">
        <v>38</v>
      </c>
      <c r="I1969" t="s">
        <v>2429</v>
      </c>
      <c r="J1969" s="6">
        <v>217.58400000000003</v>
      </c>
      <c r="K1969" s="8">
        <v>2</v>
      </c>
      <c r="L1969" s="6">
        <v>19.03860000000001</v>
      </c>
    </row>
    <row r="1970" spans="1:12" x14ac:dyDescent="0.3">
      <c r="A1970" s="2">
        <v>42003</v>
      </c>
      <c r="B1970" s="8">
        <f>YEAR(SalesData[[#This Row],[Order Date]])</f>
        <v>2014</v>
      </c>
      <c r="C1970" s="11">
        <f>MONTH(SalesData[[#This Row],[Order Date]])</f>
        <v>12</v>
      </c>
      <c r="D1970" t="s">
        <v>1760</v>
      </c>
      <c r="E1970" t="s">
        <v>1761</v>
      </c>
      <c r="F1970" t="s">
        <v>57</v>
      </c>
      <c r="G1970" t="s">
        <v>37</v>
      </c>
      <c r="H1970" t="s">
        <v>38</v>
      </c>
      <c r="I1970" t="s">
        <v>1664</v>
      </c>
      <c r="J1970" s="6">
        <v>328.77600000000007</v>
      </c>
      <c r="K1970" s="8">
        <v>3</v>
      </c>
      <c r="L1970" s="6">
        <v>28.767899999999997</v>
      </c>
    </row>
    <row r="1971" spans="1:12" x14ac:dyDescent="0.3">
      <c r="A1971" s="2">
        <v>42003</v>
      </c>
      <c r="B1971" s="8">
        <f>YEAR(SalesData[[#This Row],[Order Date]])</f>
        <v>2014</v>
      </c>
      <c r="C1971" s="11">
        <f>MONTH(SalesData[[#This Row],[Order Date]])</f>
        <v>12</v>
      </c>
      <c r="D1971" t="s">
        <v>1760</v>
      </c>
      <c r="E1971" t="s">
        <v>1761</v>
      </c>
      <c r="F1971" t="s">
        <v>57</v>
      </c>
      <c r="G1971" t="s">
        <v>21</v>
      </c>
      <c r="H1971" t="s">
        <v>40</v>
      </c>
      <c r="I1971" t="s">
        <v>667</v>
      </c>
      <c r="J1971" s="6">
        <v>2.2859999999999996</v>
      </c>
      <c r="K1971" s="8">
        <v>3</v>
      </c>
      <c r="L1971" s="6">
        <v>-3.6576000000000004</v>
      </c>
    </row>
    <row r="1972" spans="1:12" x14ac:dyDescent="0.3">
      <c r="A1972" s="2">
        <v>42003</v>
      </c>
      <c r="B1972" s="8">
        <f>YEAR(SalesData[[#This Row],[Order Date]])</f>
        <v>2014</v>
      </c>
      <c r="C1972" s="11">
        <f>MONTH(SalesData[[#This Row],[Order Date]])</f>
        <v>12</v>
      </c>
      <c r="D1972" t="s">
        <v>1760</v>
      </c>
      <c r="E1972" t="s">
        <v>1761</v>
      </c>
      <c r="F1972" t="s">
        <v>57</v>
      </c>
      <c r="G1972" t="s">
        <v>37</v>
      </c>
      <c r="H1972" t="s">
        <v>87</v>
      </c>
      <c r="I1972" t="s">
        <v>549</v>
      </c>
      <c r="J1972" s="6">
        <v>47.984000000000002</v>
      </c>
      <c r="K1972" s="8">
        <v>2</v>
      </c>
      <c r="L1972" s="6">
        <v>14.395200000000004</v>
      </c>
    </row>
    <row r="1973" spans="1:12" x14ac:dyDescent="0.3">
      <c r="A1973" s="2">
        <v>42003</v>
      </c>
      <c r="B1973" s="8">
        <f>YEAR(SalesData[[#This Row],[Order Date]])</f>
        <v>2014</v>
      </c>
      <c r="C1973" s="11">
        <f>MONTH(SalesData[[#This Row],[Order Date]])</f>
        <v>12</v>
      </c>
      <c r="D1973" t="s">
        <v>3074</v>
      </c>
      <c r="E1973" t="s">
        <v>3075</v>
      </c>
      <c r="F1973" t="s">
        <v>168</v>
      </c>
      <c r="G1973" t="s">
        <v>21</v>
      </c>
      <c r="H1973" t="s">
        <v>40</v>
      </c>
      <c r="I1973" t="s">
        <v>2940</v>
      </c>
      <c r="J1973" s="6">
        <v>551.98500000000013</v>
      </c>
      <c r="K1973" s="8">
        <v>5</v>
      </c>
      <c r="L1973" s="6">
        <v>-459.98750000000018</v>
      </c>
    </row>
    <row r="1974" spans="1:12" x14ac:dyDescent="0.3">
      <c r="A1974" s="2">
        <v>42003</v>
      </c>
      <c r="B1974" s="8">
        <f>YEAR(SalesData[[#This Row],[Order Date]])</f>
        <v>2014</v>
      </c>
      <c r="C1974" s="11">
        <f>MONTH(SalesData[[#This Row],[Order Date]])</f>
        <v>12</v>
      </c>
      <c r="D1974" t="s">
        <v>1375</v>
      </c>
      <c r="E1974" t="s">
        <v>1376</v>
      </c>
      <c r="F1974" t="s">
        <v>80</v>
      </c>
      <c r="G1974" t="s">
        <v>37</v>
      </c>
      <c r="H1974" t="s">
        <v>87</v>
      </c>
      <c r="I1974" t="s">
        <v>3062</v>
      </c>
      <c r="J1974" s="6">
        <v>27.968000000000004</v>
      </c>
      <c r="K1974" s="8">
        <v>2</v>
      </c>
      <c r="L1974" s="6">
        <v>6.9920000000000009</v>
      </c>
    </row>
    <row r="1975" spans="1:12" x14ac:dyDescent="0.3">
      <c r="A1975" s="2">
        <v>42003</v>
      </c>
      <c r="B1975" s="8">
        <f>YEAR(SalesData[[#This Row],[Order Date]])</f>
        <v>2014</v>
      </c>
      <c r="C1975" s="11">
        <f>MONTH(SalesData[[#This Row],[Order Date]])</f>
        <v>12</v>
      </c>
      <c r="D1975" t="s">
        <v>3281</v>
      </c>
      <c r="E1975" t="s">
        <v>3282</v>
      </c>
      <c r="F1975" t="s">
        <v>80</v>
      </c>
      <c r="G1975" t="s">
        <v>37</v>
      </c>
      <c r="H1975" t="s">
        <v>38</v>
      </c>
      <c r="I1975" t="s">
        <v>1233</v>
      </c>
      <c r="J1975" s="6">
        <v>251.96399999999994</v>
      </c>
      <c r="K1975" s="8">
        <v>6</v>
      </c>
      <c r="L1975" s="6">
        <v>-50.392799999999994</v>
      </c>
    </row>
    <row r="1976" spans="1:12" x14ac:dyDescent="0.3">
      <c r="A1976" s="2">
        <v>42003</v>
      </c>
      <c r="B1976" s="8">
        <f>YEAR(SalesData[[#This Row],[Order Date]])</f>
        <v>2014</v>
      </c>
      <c r="C1976" s="11">
        <f>MONTH(SalesData[[#This Row],[Order Date]])</f>
        <v>12</v>
      </c>
      <c r="D1976" t="s">
        <v>3281</v>
      </c>
      <c r="E1976" t="s">
        <v>3282</v>
      </c>
      <c r="F1976" t="s">
        <v>80</v>
      </c>
      <c r="G1976" t="s">
        <v>13</v>
      </c>
      <c r="H1976" t="s">
        <v>27</v>
      </c>
      <c r="I1976" t="s">
        <v>654</v>
      </c>
      <c r="J1976" s="6">
        <v>523.76400000000001</v>
      </c>
      <c r="K1976" s="8">
        <v>3</v>
      </c>
      <c r="L1976" s="6">
        <v>-192.04680000000008</v>
      </c>
    </row>
    <row r="1977" spans="1:12" x14ac:dyDescent="0.3">
      <c r="A1977" s="2">
        <v>42003</v>
      </c>
      <c r="B1977" s="8">
        <f>YEAR(SalesData[[#This Row],[Order Date]])</f>
        <v>2014</v>
      </c>
      <c r="C1977" s="11">
        <f>MONTH(SalesData[[#This Row],[Order Date]])</f>
        <v>12</v>
      </c>
      <c r="D1977" t="s">
        <v>891</v>
      </c>
      <c r="E1977" t="s">
        <v>892</v>
      </c>
      <c r="F1977" t="s">
        <v>145</v>
      </c>
      <c r="G1977" t="s">
        <v>21</v>
      </c>
      <c r="H1977" t="s">
        <v>42</v>
      </c>
      <c r="I1977" t="s">
        <v>3475</v>
      </c>
      <c r="J1977" s="6">
        <v>122.94</v>
      </c>
      <c r="K1977" s="8">
        <v>3</v>
      </c>
      <c r="L1977" s="6">
        <v>30.734999999999992</v>
      </c>
    </row>
    <row r="1978" spans="1:12" x14ac:dyDescent="0.3">
      <c r="A1978" s="2">
        <v>42003</v>
      </c>
      <c r="B1978" s="8">
        <f>YEAR(SalesData[[#This Row],[Order Date]])</f>
        <v>2014</v>
      </c>
      <c r="C1978" s="11">
        <f>MONTH(SalesData[[#This Row],[Order Date]])</f>
        <v>12</v>
      </c>
      <c r="D1978" t="s">
        <v>891</v>
      </c>
      <c r="E1978" t="s">
        <v>892</v>
      </c>
      <c r="F1978" t="s">
        <v>145</v>
      </c>
      <c r="G1978" t="s">
        <v>21</v>
      </c>
      <c r="H1978" t="s">
        <v>40</v>
      </c>
      <c r="I1978" t="s">
        <v>1723</v>
      </c>
      <c r="J1978" s="6">
        <v>35.448</v>
      </c>
      <c r="K1978" s="8">
        <v>7</v>
      </c>
      <c r="L1978" s="6">
        <v>12.8499</v>
      </c>
    </row>
    <row r="1979" spans="1:12" x14ac:dyDescent="0.3">
      <c r="A1979" s="2">
        <v>42003</v>
      </c>
      <c r="B1979" s="8">
        <f>YEAR(SalesData[[#This Row],[Order Date]])</f>
        <v>2014</v>
      </c>
      <c r="C1979" s="11">
        <f>MONTH(SalesData[[#This Row],[Order Date]])</f>
        <v>12</v>
      </c>
      <c r="D1979" t="s">
        <v>3157</v>
      </c>
      <c r="E1979" t="s">
        <v>3158</v>
      </c>
      <c r="F1979" t="s">
        <v>181</v>
      </c>
      <c r="G1979" t="s">
        <v>21</v>
      </c>
      <c r="H1979" t="s">
        <v>29</v>
      </c>
      <c r="I1979" t="s">
        <v>2315</v>
      </c>
      <c r="J1979" s="6">
        <v>39.128</v>
      </c>
      <c r="K1979" s="8">
        <v>1</v>
      </c>
      <c r="L1979" s="6">
        <v>-8.803799999999999</v>
      </c>
    </row>
    <row r="1980" spans="1:12" x14ac:dyDescent="0.3">
      <c r="A1980" s="2">
        <v>42004</v>
      </c>
      <c r="B1980" s="8">
        <f>YEAR(SalesData[[#This Row],[Order Date]])</f>
        <v>2014</v>
      </c>
      <c r="C1980" s="11">
        <f>MONTH(SalesData[[#This Row],[Order Date]])</f>
        <v>12</v>
      </c>
      <c r="D1980" t="s">
        <v>1437</v>
      </c>
      <c r="E1980" t="s">
        <v>1438</v>
      </c>
      <c r="F1980" t="s">
        <v>145</v>
      </c>
      <c r="G1980" t="s">
        <v>13</v>
      </c>
      <c r="H1980" t="s">
        <v>14</v>
      </c>
      <c r="I1980" t="s">
        <v>416</v>
      </c>
      <c r="J1980" s="6">
        <v>1573.4880000000001</v>
      </c>
      <c r="K1980" s="8">
        <v>7</v>
      </c>
      <c r="L1980" s="6">
        <v>196.68599999999986</v>
      </c>
    </row>
    <row r="1981" spans="1:12" x14ac:dyDescent="0.3">
      <c r="A1981" s="2">
        <v>42004</v>
      </c>
      <c r="B1981" s="8">
        <f>YEAR(SalesData[[#This Row],[Order Date]])</f>
        <v>2014</v>
      </c>
      <c r="C1981" s="11">
        <f>MONTH(SalesData[[#This Row],[Order Date]])</f>
        <v>12</v>
      </c>
      <c r="D1981" t="s">
        <v>1465</v>
      </c>
      <c r="E1981" t="s">
        <v>1466</v>
      </c>
      <c r="F1981" t="s">
        <v>323</v>
      </c>
      <c r="G1981" t="s">
        <v>21</v>
      </c>
      <c r="H1981" t="s">
        <v>35</v>
      </c>
      <c r="I1981" t="s">
        <v>1535</v>
      </c>
      <c r="J1981" s="6">
        <v>29.68</v>
      </c>
      <c r="K1981" s="8">
        <v>7</v>
      </c>
      <c r="L1981" s="6">
        <v>11.575199999999999</v>
      </c>
    </row>
    <row r="1982" spans="1:12" x14ac:dyDescent="0.3">
      <c r="A1982" s="2">
        <v>42004</v>
      </c>
      <c r="B1982" s="8">
        <f>YEAR(SalesData[[#This Row],[Order Date]])</f>
        <v>2014</v>
      </c>
      <c r="C1982" s="11">
        <f>MONTH(SalesData[[#This Row],[Order Date]])</f>
        <v>12</v>
      </c>
      <c r="D1982" t="s">
        <v>1465</v>
      </c>
      <c r="E1982" t="s">
        <v>1466</v>
      </c>
      <c r="F1982" t="s">
        <v>323</v>
      </c>
      <c r="G1982" t="s">
        <v>37</v>
      </c>
      <c r="H1982" t="s">
        <v>87</v>
      </c>
      <c r="I1982" t="s">
        <v>523</v>
      </c>
      <c r="J1982" s="6">
        <v>47.53</v>
      </c>
      <c r="K1982" s="8">
        <v>7</v>
      </c>
      <c r="L1982" s="6">
        <v>16.160200000000003</v>
      </c>
    </row>
    <row r="1983" spans="1:12" x14ac:dyDescent="0.3">
      <c r="A1983" s="2">
        <v>42004</v>
      </c>
      <c r="B1983" s="8">
        <f>YEAR(SalesData[[#This Row],[Order Date]])</f>
        <v>2014</v>
      </c>
      <c r="C1983" s="11">
        <f>MONTH(SalesData[[#This Row],[Order Date]])</f>
        <v>12</v>
      </c>
      <c r="D1983" t="s">
        <v>212</v>
      </c>
      <c r="E1983" t="s">
        <v>213</v>
      </c>
      <c r="F1983" t="s">
        <v>662</v>
      </c>
      <c r="G1983" t="s">
        <v>13</v>
      </c>
      <c r="H1983" t="s">
        <v>33</v>
      </c>
      <c r="I1983" t="s">
        <v>2586</v>
      </c>
      <c r="J1983" s="6">
        <v>63.2</v>
      </c>
      <c r="K1983" s="8">
        <v>5</v>
      </c>
      <c r="L1983" s="6">
        <v>23.384</v>
      </c>
    </row>
    <row r="1984" spans="1:12" x14ac:dyDescent="0.3">
      <c r="A1984" s="2">
        <v>42004</v>
      </c>
      <c r="B1984" s="8">
        <f>YEAR(SalesData[[#This Row],[Order Date]])</f>
        <v>2014</v>
      </c>
      <c r="C1984" s="11">
        <f>MONTH(SalesData[[#This Row],[Order Date]])</f>
        <v>12</v>
      </c>
      <c r="D1984" t="s">
        <v>212</v>
      </c>
      <c r="E1984" t="s">
        <v>213</v>
      </c>
      <c r="F1984" t="s">
        <v>662</v>
      </c>
      <c r="G1984" t="s">
        <v>37</v>
      </c>
      <c r="H1984" t="s">
        <v>87</v>
      </c>
      <c r="I1984" t="s">
        <v>2574</v>
      </c>
      <c r="J1984" s="6">
        <v>113.97</v>
      </c>
      <c r="K1984" s="8">
        <v>3</v>
      </c>
      <c r="L1984" s="6">
        <v>27.352799999999998</v>
      </c>
    </row>
    <row r="1985" spans="1:12" x14ac:dyDescent="0.3">
      <c r="A1985" s="2">
        <v>42004</v>
      </c>
      <c r="B1985" s="8">
        <f>YEAR(SalesData[[#This Row],[Order Date]])</f>
        <v>2014</v>
      </c>
      <c r="C1985" s="11">
        <f>MONTH(SalesData[[#This Row],[Order Date]])</f>
        <v>12</v>
      </c>
      <c r="D1985" t="s">
        <v>2975</v>
      </c>
      <c r="E1985" t="s">
        <v>2976</v>
      </c>
      <c r="F1985" t="s">
        <v>57</v>
      </c>
      <c r="G1985" t="s">
        <v>21</v>
      </c>
      <c r="H1985" t="s">
        <v>94</v>
      </c>
      <c r="I1985" t="s">
        <v>363</v>
      </c>
      <c r="J1985" s="6">
        <v>49.568000000000005</v>
      </c>
      <c r="K1985" s="8">
        <v>2</v>
      </c>
      <c r="L1985" s="6">
        <v>17.968399999999995</v>
      </c>
    </row>
    <row r="1986" spans="1:12" x14ac:dyDescent="0.3">
      <c r="A1986" s="2">
        <v>42004</v>
      </c>
      <c r="B1986" s="8">
        <f>YEAR(SalesData[[#This Row],[Order Date]])</f>
        <v>2014</v>
      </c>
      <c r="C1986" s="11">
        <f>MONTH(SalesData[[#This Row],[Order Date]])</f>
        <v>12</v>
      </c>
      <c r="D1986" t="s">
        <v>1948</v>
      </c>
      <c r="E1986" t="s">
        <v>1949</v>
      </c>
      <c r="F1986" t="s">
        <v>746</v>
      </c>
      <c r="G1986" t="s">
        <v>21</v>
      </c>
      <c r="H1986" t="s">
        <v>49</v>
      </c>
      <c r="I1986" t="s">
        <v>3252</v>
      </c>
      <c r="J1986" s="6">
        <v>195.64</v>
      </c>
      <c r="K1986" s="8">
        <v>4</v>
      </c>
      <c r="L1986" s="6">
        <v>91.950799999999987</v>
      </c>
    </row>
    <row r="1987" spans="1:12" x14ac:dyDescent="0.3">
      <c r="A1987" s="2">
        <v>42004</v>
      </c>
      <c r="B1987" s="8">
        <f>YEAR(SalesData[[#This Row],[Order Date]])</f>
        <v>2014</v>
      </c>
      <c r="C1987" s="11">
        <f>MONTH(SalesData[[#This Row],[Order Date]])</f>
        <v>12</v>
      </c>
      <c r="D1987" t="s">
        <v>1948</v>
      </c>
      <c r="E1987" t="s">
        <v>1949</v>
      </c>
      <c r="F1987" t="s">
        <v>746</v>
      </c>
      <c r="G1987" t="s">
        <v>21</v>
      </c>
      <c r="H1987" t="s">
        <v>49</v>
      </c>
      <c r="I1987" t="s">
        <v>2059</v>
      </c>
      <c r="J1987" s="6">
        <v>14.940000000000001</v>
      </c>
      <c r="K1987" s="8">
        <v>3</v>
      </c>
      <c r="L1987" s="6">
        <v>7.0218000000000007</v>
      </c>
    </row>
    <row r="1988" spans="1:12" x14ac:dyDescent="0.3">
      <c r="A1988" s="2">
        <v>42004</v>
      </c>
      <c r="B1988" s="8">
        <f>YEAR(SalesData[[#This Row],[Order Date]])</f>
        <v>2014</v>
      </c>
      <c r="C1988" s="11">
        <f>MONTH(SalesData[[#This Row],[Order Date]])</f>
        <v>12</v>
      </c>
      <c r="D1988" t="s">
        <v>1948</v>
      </c>
      <c r="E1988" t="s">
        <v>1949</v>
      </c>
      <c r="F1988" t="s">
        <v>746</v>
      </c>
      <c r="G1988" t="s">
        <v>37</v>
      </c>
      <c r="H1988" t="s">
        <v>87</v>
      </c>
      <c r="I1988" t="s">
        <v>2147</v>
      </c>
      <c r="J1988" s="6">
        <v>1687.8</v>
      </c>
      <c r="K1988" s="8">
        <v>4</v>
      </c>
      <c r="L1988" s="6">
        <v>742.63200000000006</v>
      </c>
    </row>
    <row r="1989" spans="1:12" x14ac:dyDescent="0.3">
      <c r="A1989" s="2">
        <v>42004</v>
      </c>
      <c r="B1989" s="8">
        <f>YEAR(SalesData[[#This Row],[Order Date]])</f>
        <v>2014</v>
      </c>
      <c r="C1989" s="11">
        <f>MONTH(SalesData[[#This Row],[Order Date]])</f>
        <v>12</v>
      </c>
      <c r="D1989" t="s">
        <v>1948</v>
      </c>
      <c r="E1989" t="s">
        <v>1949</v>
      </c>
      <c r="F1989" t="s">
        <v>746</v>
      </c>
      <c r="G1989" t="s">
        <v>13</v>
      </c>
      <c r="H1989" t="s">
        <v>14</v>
      </c>
      <c r="I1989" t="s">
        <v>2125</v>
      </c>
      <c r="J1989" s="6">
        <v>341.96</v>
      </c>
      <c r="K1989" s="8">
        <v>2</v>
      </c>
      <c r="L1989" s="6">
        <v>78.650800000000004</v>
      </c>
    </row>
    <row r="1990" spans="1:12" x14ac:dyDescent="0.3">
      <c r="A1990" s="2">
        <v>42004</v>
      </c>
      <c r="B1990" s="8">
        <f>YEAR(SalesData[[#This Row],[Order Date]])</f>
        <v>2014</v>
      </c>
      <c r="C1990" s="11">
        <f>MONTH(SalesData[[#This Row],[Order Date]])</f>
        <v>12</v>
      </c>
      <c r="D1990" t="s">
        <v>1948</v>
      </c>
      <c r="E1990" t="s">
        <v>1949</v>
      </c>
      <c r="F1990" t="s">
        <v>746</v>
      </c>
      <c r="G1990" t="s">
        <v>13</v>
      </c>
      <c r="H1990" t="s">
        <v>16</v>
      </c>
      <c r="I1990" t="s">
        <v>110</v>
      </c>
      <c r="J1990" s="6">
        <v>605.88</v>
      </c>
      <c r="K1990" s="8">
        <v>6</v>
      </c>
      <c r="L1990" s="6">
        <v>151.47000000000003</v>
      </c>
    </row>
    <row r="1991" spans="1:12" x14ac:dyDescent="0.3">
      <c r="A1991" s="2">
        <v>42004</v>
      </c>
      <c r="B1991" s="8">
        <f>YEAR(SalesData[[#This Row],[Order Date]])</f>
        <v>2014</v>
      </c>
      <c r="C1991" s="11">
        <f>MONTH(SalesData[[#This Row],[Order Date]])</f>
        <v>12</v>
      </c>
      <c r="D1991" t="s">
        <v>1360</v>
      </c>
      <c r="E1991" t="s">
        <v>1361</v>
      </c>
      <c r="F1991" t="s">
        <v>742</v>
      </c>
      <c r="G1991" t="s">
        <v>37</v>
      </c>
      <c r="H1991" t="s">
        <v>38</v>
      </c>
      <c r="I1991" t="s">
        <v>2935</v>
      </c>
      <c r="J1991" s="6">
        <v>475.94400000000002</v>
      </c>
      <c r="K1991" s="8">
        <v>7</v>
      </c>
      <c r="L1991" s="6">
        <v>59.492999999999952</v>
      </c>
    </row>
    <row r="1992" spans="1:12" x14ac:dyDescent="0.3">
      <c r="A1992" s="2">
        <v>42004</v>
      </c>
      <c r="B1992" s="8">
        <f>YEAR(SalesData[[#This Row],[Order Date]])</f>
        <v>2014</v>
      </c>
      <c r="C1992" s="11">
        <f>MONTH(SalesData[[#This Row],[Order Date]])</f>
        <v>12</v>
      </c>
      <c r="D1992" t="s">
        <v>2955</v>
      </c>
      <c r="E1992" t="s">
        <v>2956</v>
      </c>
      <c r="F1992" t="s">
        <v>145</v>
      </c>
      <c r="G1992" t="s">
        <v>37</v>
      </c>
      <c r="H1992" t="s">
        <v>87</v>
      </c>
      <c r="I1992" t="s">
        <v>1163</v>
      </c>
      <c r="J1992" s="6">
        <v>34.769999999999996</v>
      </c>
      <c r="K1992" s="8">
        <v>3</v>
      </c>
      <c r="L1992" s="6">
        <v>11.474099999999996</v>
      </c>
    </row>
    <row r="1993" spans="1:12" x14ac:dyDescent="0.3">
      <c r="A1993" s="2">
        <v>42004</v>
      </c>
      <c r="B1993" s="8">
        <f>YEAR(SalesData[[#This Row],[Order Date]])</f>
        <v>2014</v>
      </c>
      <c r="C1993" s="11">
        <f>MONTH(SalesData[[#This Row],[Order Date]])</f>
        <v>12</v>
      </c>
      <c r="D1993" t="s">
        <v>2955</v>
      </c>
      <c r="E1993" t="s">
        <v>2956</v>
      </c>
      <c r="F1993" t="s">
        <v>145</v>
      </c>
      <c r="G1993" t="s">
        <v>21</v>
      </c>
      <c r="H1993" t="s">
        <v>22</v>
      </c>
      <c r="I1993" t="s">
        <v>385</v>
      </c>
      <c r="J1993" s="6">
        <v>18.899999999999999</v>
      </c>
      <c r="K1993" s="8">
        <v>3</v>
      </c>
      <c r="L1993" s="6">
        <v>8.6939999999999991</v>
      </c>
    </row>
    <row r="1994" spans="1:12" x14ac:dyDescent="0.3">
      <c r="A1994" s="2">
        <v>42006</v>
      </c>
      <c r="B1994" s="8">
        <f>YEAR(SalesData[[#This Row],[Order Date]])</f>
        <v>2015</v>
      </c>
      <c r="C1994" s="11">
        <f>MONTH(SalesData[[#This Row],[Order Date]])</f>
        <v>1</v>
      </c>
      <c r="D1994" t="s">
        <v>459</v>
      </c>
      <c r="E1994" t="s">
        <v>460</v>
      </c>
      <c r="F1994" t="s">
        <v>269</v>
      </c>
      <c r="G1994" t="s">
        <v>21</v>
      </c>
      <c r="H1994" t="s">
        <v>22</v>
      </c>
      <c r="I1994" t="s">
        <v>461</v>
      </c>
      <c r="J1994" s="6">
        <v>23.680000000000003</v>
      </c>
      <c r="K1994" s="8">
        <v>2</v>
      </c>
      <c r="L1994" s="6">
        <v>8.879999999999999</v>
      </c>
    </row>
    <row r="1995" spans="1:12" x14ac:dyDescent="0.3">
      <c r="A1995" s="2">
        <v>42006</v>
      </c>
      <c r="B1995" s="8">
        <f>YEAR(SalesData[[#This Row],[Order Date]])</f>
        <v>2015</v>
      </c>
      <c r="C1995" s="11">
        <f>MONTH(SalesData[[#This Row],[Order Date]])</f>
        <v>1</v>
      </c>
      <c r="D1995" t="s">
        <v>459</v>
      </c>
      <c r="E1995" t="s">
        <v>460</v>
      </c>
      <c r="F1995" t="s">
        <v>269</v>
      </c>
      <c r="G1995" t="s">
        <v>13</v>
      </c>
      <c r="H1995" t="s">
        <v>14</v>
      </c>
      <c r="I1995" t="s">
        <v>462</v>
      </c>
      <c r="J1995" s="6">
        <v>452.45</v>
      </c>
      <c r="K1995" s="8">
        <v>5</v>
      </c>
      <c r="L1995" s="6">
        <v>-244.32300000000006</v>
      </c>
    </row>
    <row r="1996" spans="1:12" x14ac:dyDescent="0.3">
      <c r="A1996" s="2">
        <v>42006</v>
      </c>
      <c r="B1996" s="8">
        <f>YEAR(SalesData[[#This Row],[Order Date]])</f>
        <v>2015</v>
      </c>
      <c r="C1996" s="11">
        <f>MONTH(SalesData[[#This Row],[Order Date]])</f>
        <v>1</v>
      </c>
      <c r="D1996" t="s">
        <v>459</v>
      </c>
      <c r="E1996" t="s">
        <v>460</v>
      </c>
      <c r="F1996" t="s">
        <v>269</v>
      </c>
      <c r="G1996" t="s">
        <v>37</v>
      </c>
      <c r="H1996" t="s">
        <v>38</v>
      </c>
      <c r="I1996" t="s">
        <v>254</v>
      </c>
      <c r="J1996" s="6">
        <v>62.981999999999999</v>
      </c>
      <c r="K1996" s="8">
        <v>3</v>
      </c>
      <c r="L1996" s="6">
        <v>-14.695800000000006</v>
      </c>
    </row>
    <row r="1997" spans="1:12" x14ac:dyDescent="0.3">
      <c r="A1997" s="2">
        <v>42006</v>
      </c>
      <c r="B1997" s="8">
        <f>YEAR(SalesData[[#This Row],[Order Date]])</f>
        <v>2015</v>
      </c>
      <c r="C1997" s="11">
        <f>MONTH(SalesData[[#This Row],[Order Date]])</f>
        <v>1</v>
      </c>
      <c r="D1997" t="s">
        <v>459</v>
      </c>
      <c r="E1997" t="s">
        <v>460</v>
      </c>
      <c r="F1997" t="s">
        <v>269</v>
      </c>
      <c r="G1997" t="s">
        <v>37</v>
      </c>
      <c r="H1997" t="s">
        <v>370</v>
      </c>
      <c r="I1997" t="s">
        <v>463</v>
      </c>
      <c r="J1997" s="6">
        <v>1188.0000000000002</v>
      </c>
      <c r="K1997" s="8">
        <v>9</v>
      </c>
      <c r="L1997" s="6">
        <v>-950.40000000000009</v>
      </c>
    </row>
    <row r="1998" spans="1:12" x14ac:dyDescent="0.3">
      <c r="A1998" s="2">
        <v>42006</v>
      </c>
      <c r="B1998" s="8">
        <f>YEAR(SalesData[[#This Row],[Order Date]])</f>
        <v>2015</v>
      </c>
      <c r="C1998" s="11">
        <f>MONTH(SalesData[[#This Row],[Order Date]])</f>
        <v>1</v>
      </c>
      <c r="D1998" t="s">
        <v>459</v>
      </c>
      <c r="E1998" t="s">
        <v>460</v>
      </c>
      <c r="F1998" t="s">
        <v>269</v>
      </c>
      <c r="G1998" t="s">
        <v>37</v>
      </c>
      <c r="H1998" t="s">
        <v>87</v>
      </c>
      <c r="I1998" t="s">
        <v>464</v>
      </c>
      <c r="J1998" s="6">
        <v>89.584000000000003</v>
      </c>
      <c r="K1998" s="8">
        <v>2</v>
      </c>
      <c r="L1998" s="6">
        <v>4.4792000000000058</v>
      </c>
    </row>
    <row r="1999" spans="1:12" x14ac:dyDescent="0.3">
      <c r="A1999" s="2">
        <v>42006</v>
      </c>
      <c r="B1999" s="8">
        <f>YEAR(SalesData[[#This Row],[Order Date]])</f>
        <v>2015</v>
      </c>
      <c r="C1999" s="11">
        <f>MONTH(SalesData[[#This Row],[Order Date]])</f>
        <v>1</v>
      </c>
      <c r="D1999" t="s">
        <v>538</v>
      </c>
      <c r="E1999" t="s">
        <v>539</v>
      </c>
      <c r="F1999" t="s">
        <v>133</v>
      </c>
      <c r="G1999" t="s">
        <v>21</v>
      </c>
      <c r="H1999" t="s">
        <v>29</v>
      </c>
      <c r="I1999" t="s">
        <v>2657</v>
      </c>
      <c r="J1999" s="6">
        <v>85.52</v>
      </c>
      <c r="K1999" s="8">
        <v>2</v>
      </c>
      <c r="L1999" s="6">
        <v>22.235199999999999</v>
      </c>
    </row>
    <row r="2000" spans="1:12" x14ac:dyDescent="0.3">
      <c r="A2000" s="2">
        <v>42006</v>
      </c>
      <c r="B2000" s="8">
        <f>YEAR(SalesData[[#This Row],[Order Date]])</f>
        <v>2015</v>
      </c>
      <c r="C2000" s="11">
        <f>MONTH(SalesData[[#This Row],[Order Date]])</f>
        <v>1</v>
      </c>
      <c r="D2000" t="s">
        <v>538</v>
      </c>
      <c r="E2000" t="s">
        <v>539</v>
      </c>
      <c r="F2000" t="s">
        <v>133</v>
      </c>
      <c r="G2000" t="s">
        <v>21</v>
      </c>
      <c r="H2000" t="s">
        <v>35</v>
      </c>
      <c r="I2000" t="s">
        <v>2658</v>
      </c>
      <c r="J2000" s="6">
        <v>9.84</v>
      </c>
      <c r="K2000" s="8">
        <v>3</v>
      </c>
      <c r="L2000" s="6">
        <v>2.6568000000000005</v>
      </c>
    </row>
    <row r="2001" spans="1:12" x14ac:dyDescent="0.3">
      <c r="A2001" s="2">
        <v>42006</v>
      </c>
      <c r="B2001" s="8">
        <f>YEAR(SalesData[[#This Row],[Order Date]])</f>
        <v>2015</v>
      </c>
      <c r="C2001" s="11">
        <f>MONTH(SalesData[[#This Row],[Order Date]])</f>
        <v>1</v>
      </c>
      <c r="D2001" t="s">
        <v>538</v>
      </c>
      <c r="E2001" t="s">
        <v>539</v>
      </c>
      <c r="F2001" t="s">
        <v>133</v>
      </c>
      <c r="G2001" t="s">
        <v>21</v>
      </c>
      <c r="H2001" t="s">
        <v>49</v>
      </c>
      <c r="I2001" t="s">
        <v>2531</v>
      </c>
      <c r="J2001" s="6">
        <v>20.04</v>
      </c>
      <c r="K2001" s="8">
        <v>3</v>
      </c>
      <c r="L2001" s="6">
        <v>9.6191999999999993</v>
      </c>
    </row>
    <row r="2002" spans="1:12" x14ac:dyDescent="0.3">
      <c r="A2002" s="2">
        <v>42007</v>
      </c>
      <c r="B2002" s="8">
        <f>YEAR(SalesData[[#This Row],[Order Date]])</f>
        <v>2015</v>
      </c>
      <c r="C2002" s="11">
        <f>MONTH(SalesData[[#This Row],[Order Date]])</f>
        <v>1</v>
      </c>
      <c r="D2002" t="s">
        <v>1089</v>
      </c>
      <c r="E2002" t="s">
        <v>1090</v>
      </c>
      <c r="F2002" t="s">
        <v>57</v>
      </c>
      <c r="G2002" t="s">
        <v>21</v>
      </c>
      <c r="H2002" t="s">
        <v>49</v>
      </c>
      <c r="I2002" t="s">
        <v>615</v>
      </c>
      <c r="J2002" s="6">
        <v>10.368000000000002</v>
      </c>
      <c r="K2002" s="8">
        <v>2</v>
      </c>
      <c r="L2002" s="6">
        <v>3.6288</v>
      </c>
    </row>
    <row r="2003" spans="1:12" x14ac:dyDescent="0.3">
      <c r="A2003" s="2">
        <v>42007</v>
      </c>
      <c r="B2003" s="8">
        <f>YEAR(SalesData[[#This Row],[Order Date]])</f>
        <v>2015</v>
      </c>
      <c r="C2003" s="11">
        <f>MONTH(SalesData[[#This Row],[Order Date]])</f>
        <v>1</v>
      </c>
      <c r="D2003" t="s">
        <v>3163</v>
      </c>
      <c r="E2003" t="s">
        <v>3164</v>
      </c>
      <c r="F2003" t="s">
        <v>57</v>
      </c>
      <c r="G2003" t="s">
        <v>37</v>
      </c>
      <c r="H2003" t="s">
        <v>87</v>
      </c>
      <c r="I2003" t="s">
        <v>1570</v>
      </c>
      <c r="J2003" s="6">
        <v>398.40000000000003</v>
      </c>
      <c r="K2003" s="8">
        <v>5</v>
      </c>
      <c r="L2003" s="6">
        <v>84.659999999999982</v>
      </c>
    </row>
    <row r="2004" spans="1:12" x14ac:dyDescent="0.3">
      <c r="A2004" s="2">
        <v>42007</v>
      </c>
      <c r="B2004" s="8">
        <f>YEAR(SalesData[[#This Row],[Order Date]])</f>
        <v>2015</v>
      </c>
      <c r="C2004" s="11">
        <f>MONTH(SalesData[[#This Row],[Order Date]])</f>
        <v>1</v>
      </c>
      <c r="D2004" t="s">
        <v>3163</v>
      </c>
      <c r="E2004" t="s">
        <v>3164</v>
      </c>
      <c r="F2004" t="s">
        <v>57</v>
      </c>
      <c r="G2004" t="s">
        <v>21</v>
      </c>
      <c r="H2004" t="s">
        <v>35</v>
      </c>
      <c r="I2004" t="s">
        <v>928</v>
      </c>
      <c r="J2004" s="6">
        <v>7.0559999999999992</v>
      </c>
      <c r="K2004" s="8">
        <v>3</v>
      </c>
      <c r="L2004" s="6">
        <v>0.79379999999999962</v>
      </c>
    </row>
    <row r="2005" spans="1:12" x14ac:dyDescent="0.3">
      <c r="A2005" s="2">
        <v>42007</v>
      </c>
      <c r="B2005" s="8">
        <f>YEAR(SalesData[[#This Row],[Order Date]])</f>
        <v>2015</v>
      </c>
      <c r="C2005" s="11">
        <f>MONTH(SalesData[[#This Row],[Order Date]])</f>
        <v>1</v>
      </c>
      <c r="D2005" t="s">
        <v>3163</v>
      </c>
      <c r="E2005" t="s">
        <v>3164</v>
      </c>
      <c r="F2005" t="s">
        <v>57</v>
      </c>
      <c r="G2005" t="s">
        <v>13</v>
      </c>
      <c r="H2005" t="s">
        <v>14</v>
      </c>
      <c r="I2005" t="s">
        <v>1203</v>
      </c>
      <c r="J2005" s="6">
        <v>1352.3975999999998</v>
      </c>
      <c r="K2005" s="8">
        <v>9</v>
      </c>
      <c r="L2005" s="6">
        <v>-437.5404000000002</v>
      </c>
    </row>
    <row r="2006" spans="1:12" x14ac:dyDescent="0.3">
      <c r="A2006" s="2">
        <v>42008</v>
      </c>
      <c r="B2006" s="8">
        <f>YEAR(SalesData[[#This Row],[Order Date]])</f>
        <v>2015</v>
      </c>
      <c r="C2006" s="11">
        <f>MONTH(SalesData[[#This Row],[Order Date]])</f>
        <v>1</v>
      </c>
      <c r="D2006" t="s">
        <v>1274</v>
      </c>
      <c r="E2006" t="s">
        <v>1275</v>
      </c>
      <c r="F2006" t="s">
        <v>124</v>
      </c>
      <c r="G2006" t="s">
        <v>21</v>
      </c>
      <c r="H2006" t="s">
        <v>40</v>
      </c>
      <c r="I2006" t="s">
        <v>1681</v>
      </c>
      <c r="J2006" s="6">
        <v>32.339999999999996</v>
      </c>
      <c r="K2006" s="8">
        <v>3</v>
      </c>
      <c r="L2006" s="6">
        <v>15.523199999999999</v>
      </c>
    </row>
    <row r="2007" spans="1:12" x14ac:dyDescent="0.3">
      <c r="A2007" s="2">
        <v>42008</v>
      </c>
      <c r="B2007" s="8">
        <f>YEAR(SalesData[[#This Row],[Order Date]])</f>
        <v>2015</v>
      </c>
      <c r="C2007" s="11">
        <f>MONTH(SalesData[[#This Row],[Order Date]])</f>
        <v>1</v>
      </c>
      <c r="D2007" t="s">
        <v>1274</v>
      </c>
      <c r="E2007" t="s">
        <v>1275</v>
      </c>
      <c r="F2007" t="s">
        <v>124</v>
      </c>
      <c r="G2007" t="s">
        <v>21</v>
      </c>
      <c r="H2007" t="s">
        <v>49</v>
      </c>
      <c r="I2007" t="s">
        <v>505</v>
      </c>
      <c r="J2007" s="6">
        <v>39.900000000000006</v>
      </c>
      <c r="K2007" s="8">
        <v>5</v>
      </c>
      <c r="L2007" s="6">
        <v>19.950000000000003</v>
      </c>
    </row>
    <row r="2008" spans="1:12" x14ac:dyDescent="0.3">
      <c r="A2008" s="2">
        <v>42008</v>
      </c>
      <c r="B2008" s="8">
        <f>YEAR(SalesData[[#This Row],[Order Date]])</f>
        <v>2015</v>
      </c>
      <c r="C2008" s="11">
        <f>MONTH(SalesData[[#This Row],[Order Date]])</f>
        <v>1</v>
      </c>
      <c r="D2008" t="s">
        <v>556</v>
      </c>
      <c r="E2008" t="s">
        <v>557</v>
      </c>
      <c r="F2008" t="s">
        <v>173</v>
      </c>
      <c r="G2008" t="s">
        <v>13</v>
      </c>
      <c r="H2008" t="s">
        <v>33</v>
      </c>
      <c r="I2008" t="s">
        <v>2002</v>
      </c>
      <c r="J2008" s="6">
        <v>192.22</v>
      </c>
      <c r="K2008" s="8">
        <v>14</v>
      </c>
      <c r="L2008" s="6">
        <v>69.199200000000005</v>
      </c>
    </row>
    <row r="2009" spans="1:12" x14ac:dyDescent="0.3">
      <c r="A2009" s="2">
        <v>42009</v>
      </c>
      <c r="B2009" s="8">
        <f>YEAR(SalesData[[#This Row],[Order Date]])</f>
        <v>2015</v>
      </c>
      <c r="C2009" s="11">
        <f>MONTH(SalesData[[#This Row],[Order Date]])</f>
        <v>1</v>
      </c>
      <c r="D2009" t="s">
        <v>1132</v>
      </c>
      <c r="E2009" t="s">
        <v>1133</v>
      </c>
      <c r="F2009" t="s">
        <v>53</v>
      </c>
      <c r="G2009" t="s">
        <v>13</v>
      </c>
      <c r="H2009" t="s">
        <v>16</v>
      </c>
      <c r="I2009" t="s">
        <v>816</v>
      </c>
      <c r="J2009" s="6">
        <v>61.584000000000003</v>
      </c>
      <c r="K2009" s="8">
        <v>1</v>
      </c>
      <c r="L2009" s="6">
        <v>-6.9282000000000039</v>
      </c>
    </row>
    <row r="2010" spans="1:12" x14ac:dyDescent="0.3">
      <c r="A2010" s="2">
        <v>42009</v>
      </c>
      <c r="B2010" s="8">
        <f>YEAR(SalesData[[#This Row],[Order Date]])</f>
        <v>2015</v>
      </c>
      <c r="C2010" s="11">
        <f>MONTH(SalesData[[#This Row],[Order Date]])</f>
        <v>1</v>
      </c>
      <c r="D2010" t="s">
        <v>1774</v>
      </c>
      <c r="E2010" t="s">
        <v>1775</v>
      </c>
      <c r="F2010" t="s">
        <v>145</v>
      </c>
      <c r="G2010" t="s">
        <v>21</v>
      </c>
      <c r="H2010" t="s">
        <v>35</v>
      </c>
      <c r="I2010" t="s">
        <v>2946</v>
      </c>
      <c r="J2010" s="6">
        <v>59.519999999999996</v>
      </c>
      <c r="K2010" s="8">
        <v>3</v>
      </c>
      <c r="L2010" s="6">
        <v>15.475200000000001</v>
      </c>
    </row>
    <row r="2011" spans="1:12" x14ac:dyDescent="0.3">
      <c r="A2011" s="2">
        <v>42009</v>
      </c>
      <c r="B2011" s="8">
        <f>YEAR(SalesData[[#This Row],[Order Date]])</f>
        <v>2015</v>
      </c>
      <c r="C2011" s="11">
        <f>MONTH(SalesData[[#This Row],[Order Date]])</f>
        <v>1</v>
      </c>
      <c r="D2011" t="s">
        <v>1774</v>
      </c>
      <c r="E2011" t="s">
        <v>1775</v>
      </c>
      <c r="F2011" t="s">
        <v>145</v>
      </c>
      <c r="G2011" t="s">
        <v>21</v>
      </c>
      <c r="H2011" t="s">
        <v>94</v>
      </c>
      <c r="I2011" t="s">
        <v>1539</v>
      </c>
      <c r="J2011" s="6">
        <v>17.48</v>
      </c>
      <c r="K2011" s="8">
        <v>2</v>
      </c>
      <c r="L2011" s="6">
        <v>8.2156000000000002</v>
      </c>
    </row>
    <row r="2012" spans="1:12" x14ac:dyDescent="0.3">
      <c r="A2012" s="2">
        <v>42009</v>
      </c>
      <c r="B2012" s="8">
        <f>YEAR(SalesData[[#This Row],[Order Date]])</f>
        <v>2015</v>
      </c>
      <c r="C2012" s="11">
        <f>MONTH(SalesData[[#This Row],[Order Date]])</f>
        <v>1</v>
      </c>
      <c r="D2012" t="s">
        <v>1774</v>
      </c>
      <c r="E2012" t="s">
        <v>1775</v>
      </c>
      <c r="F2012" t="s">
        <v>145</v>
      </c>
      <c r="G2012" t="s">
        <v>21</v>
      </c>
      <c r="H2012" t="s">
        <v>40</v>
      </c>
      <c r="I2012" t="s">
        <v>2485</v>
      </c>
      <c r="J2012" s="6">
        <v>13.168000000000001</v>
      </c>
      <c r="K2012" s="8">
        <v>2</v>
      </c>
      <c r="L2012" s="6">
        <v>4.6088000000000005</v>
      </c>
    </row>
    <row r="2013" spans="1:12" x14ac:dyDescent="0.3">
      <c r="A2013" s="2">
        <v>42009</v>
      </c>
      <c r="B2013" s="8">
        <f>YEAR(SalesData[[#This Row],[Order Date]])</f>
        <v>2015</v>
      </c>
      <c r="C2013" s="11">
        <f>MONTH(SalesData[[#This Row],[Order Date]])</f>
        <v>1</v>
      </c>
      <c r="D2013" t="s">
        <v>1360</v>
      </c>
      <c r="E2013" t="s">
        <v>1361</v>
      </c>
      <c r="F2013" t="s">
        <v>20</v>
      </c>
      <c r="G2013" t="s">
        <v>21</v>
      </c>
      <c r="H2013" t="s">
        <v>42</v>
      </c>
      <c r="I2013" t="s">
        <v>1865</v>
      </c>
      <c r="J2013" s="6">
        <v>87.36</v>
      </c>
      <c r="K2013" s="8">
        <v>6</v>
      </c>
      <c r="L2013" s="6">
        <v>23.587200000000003</v>
      </c>
    </row>
    <row r="2014" spans="1:12" x14ac:dyDescent="0.3">
      <c r="A2014" s="2">
        <v>42009</v>
      </c>
      <c r="B2014" s="8">
        <f>YEAR(SalesData[[#This Row],[Order Date]])</f>
        <v>2015</v>
      </c>
      <c r="C2014" s="11">
        <f>MONTH(SalesData[[#This Row],[Order Date]])</f>
        <v>1</v>
      </c>
      <c r="D2014" t="s">
        <v>1360</v>
      </c>
      <c r="E2014" t="s">
        <v>1361</v>
      </c>
      <c r="F2014" t="s">
        <v>20</v>
      </c>
      <c r="G2014" t="s">
        <v>21</v>
      </c>
      <c r="H2014" t="s">
        <v>40</v>
      </c>
      <c r="I2014" t="s">
        <v>1369</v>
      </c>
      <c r="J2014" s="6">
        <v>56.16</v>
      </c>
      <c r="K2014" s="8">
        <v>6</v>
      </c>
      <c r="L2014" s="6">
        <v>17.549999999999994</v>
      </c>
    </row>
    <row r="2015" spans="1:12" x14ac:dyDescent="0.3">
      <c r="A2015" s="2">
        <v>42010</v>
      </c>
      <c r="B2015" s="8">
        <f>YEAR(SalesData[[#This Row],[Order Date]])</f>
        <v>2015</v>
      </c>
      <c r="C2015" s="11">
        <f>MONTH(SalesData[[#This Row],[Order Date]])</f>
        <v>1</v>
      </c>
      <c r="D2015" t="s">
        <v>1760</v>
      </c>
      <c r="E2015" t="s">
        <v>1761</v>
      </c>
      <c r="F2015" t="s">
        <v>247</v>
      </c>
      <c r="G2015" t="s">
        <v>21</v>
      </c>
      <c r="H2015" t="s">
        <v>49</v>
      </c>
      <c r="I2015" t="s">
        <v>1916</v>
      </c>
      <c r="J2015" s="6">
        <v>29.600000000000005</v>
      </c>
      <c r="K2015" s="8">
        <v>5</v>
      </c>
      <c r="L2015" s="6">
        <v>9.2499999999999964</v>
      </c>
    </row>
    <row r="2016" spans="1:12" x14ac:dyDescent="0.3">
      <c r="A2016" s="2">
        <v>42010</v>
      </c>
      <c r="B2016" s="8">
        <f>YEAR(SalesData[[#This Row],[Order Date]])</f>
        <v>2015</v>
      </c>
      <c r="C2016" s="11">
        <f>MONTH(SalesData[[#This Row],[Order Date]])</f>
        <v>1</v>
      </c>
      <c r="D2016" t="s">
        <v>1760</v>
      </c>
      <c r="E2016" t="s">
        <v>1761</v>
      </c>
      <c r="F2016" t="s">
        <v>247</v>
      </c>
      <c r="G2016" t="s">
        <v>21</v>
      </c>
      <c r="H2016" t="s">
        <v>40</v>
      </c>
      <c r="I2016" t="s">
        <v>1039</v>
      </c>
      <c r="J2016" s="6">
        <v>1.9380000000000002</v>
      </c>
      <c r="K2016" s="8">
        <v>2</v>
      </c>
      <c r="L2016" s="6">
        <v>-1.3565999999999994</v>
      </c>
    </row>
    <row r="2017" spans="1:12" x14ac:dyDescent="0.3">
      <c r="A2017" s="2">
        <v>42013</v>
      </c>
      <c r="B2017" s="8">
        <f>YEAR(SalesData[[#This Row],[Order Date]])</f>
        <v>2015</v>
      </c>
      <c r="C2017" s="11">
        <f>MONTH(SalesData[[#This Row],[Order Date]])</f>
        <v>1</v>
      </c>
      <c r="D2017" t="s">
        <v>2243</v>
      </c>
      <c r="E2017" t="s">
        <v>2244</v>
      </c>
      <c r="F2017" t="s">
        <v>12</v>
      </c>
      <c r="G2017" t="s">
        <v>21</v>
      </c>
      <c r="H2017" t="s">
        <v>49</v>
      </c>
      <c r="I2017" t="s">
        <v>101</v>
      </c>
      <c r="J2017" s="6">
        <v>106.32</v>
      </c>
      <c r="K2017" s="8">
        <v>3</v>
      </c>
      <c r="L2017" s="6">
        <v>49.970399999999991</v>
      </c>
    </row>
    <row r="2018" spans="1:12" x14ac:dyDescent="0.3">
      <c r="A2018" s="2">
        <v>42013</v>
      </c>
      <c r="B2018" s="8">
        <f>YEAR(SalesData[[#This Row],[Order Date]])</f>
        <v>2015</v>
      </c>
      <c r="C2018" s="11">
        <f>MONTH(SalesData[[#This Row],[Order Date]])</f>
        <v>1</v>
      </c>
      <c r="D2018" t="s">
        <v>2243</v>
      </c>
      <c r="E2018" t="s">
        <v>2244</v>
      </c>
      <c r="F2018" t="s">
        <v>12</v>
      </c>
      <c r="G2018" t="s">
        <v>21</v>
      </c>
      <c r="H2018" t="s">
        <v>42</v>
      </c>
      <c r="I2018" t="s">
        <v>2587</v>
      </c>
      <c r="J2018" s="6">
        <v>163.44</v>
      </c>
      <c r="K2018" s="8">
        <v>3</v>
      </c>
      <c r="L2018" s="6">
        <v>45.763200000000012</v>
      </c>
    </row>
    <row r="2019" spans="1:12" x14ac:dyDescent="0.3">
      <c r="A2019" s="2">
        <v>42013</v>
      </c>
      <c r="B2019" s="8">
        <f>YEAR(SalesData[[#This Row],[Order Date]])</f>
        <v>2015</v>
      </c>
      <c r="C2019" s="11">
        <f>MONTH(SalesData[[#This Row],[Order Date]])</f>
        <v>1</v>
      </c>
      <c r="D2019" t="s">
        <v>2243</v>
      </c>
      <c r="E2019" t="s">
        <v>2244</v>
      </c>
      <c r="F2019" t="s">
        <v>12</v>
      </c>
      <c r="G2019" t="s">
        <v>21</v>
      </c>
      <c r="H2019" t="s">
        <v>35</v>
      </c>
      <c r="I2019" t="s">
        <v>2739</v>
      </c>
      <c r="J2019" s="6">
        <v>42.76</v>
      </c>
      <c r="K2019" s="8">
        <v>2</v>
      </c>
      <c r="L2019" s="6">
        <v>11.117599999999999</v>
      </c>
    </row>
    <row r="2020" spans="1:12" x14ac:dyDescent="0.3">
      <c r="A2020" s="2">
        <v>42013</v>
      </c>
      <c r="B2020" s="8">
        <f>YEAR(SalesData[[#This Row],[Order Date]])</f>
        <v>2015</v>
      </c>
      <c r="C2020" s="11">
        <f>MONTH(SalesData[[#This Row],[Order Date]])</f>
        <v>1</v>
      </c>
      <c r="D2020" t="s">
        <v>2243</v>
      </c>
      <c r="E2020" t="s">
        <v>2244</v>
      </c>
      <c r="F2020" t="s">
        <v>12</v>
      </c>
      <c r="G2020" t="s">
        <v>21</v>
      </c>
      <c r="H2020" t="s">
        <v>49</v>
      </c>
      <c r="I2020" t="s">
        <v>3018</v>
      </c>
      <c r="J2020" s="6">
        <v>51.550000000000004</v>
      </c>
      <c r="K2020" s="8">
        <v>5</v>
      </c>
      <c r="L2020" s="6">
        <v>24.2285</v>
      </c>
    </row>
    <row r="2021" spans="1:12" x14ac:dyDescent="0.3">
      <c r="A2021" s="2">
        <v>42014</v>
      </c>
      <c r="B2021" s="8">
        <f>YEAR(SalesData[[#This Row],[Order Date]])</f>
        <v>2015</v>
      </c>
      <c r="C2021" s="11">
        <f>MONTH(SalesData[[#This Row],[Order Date]])</f>
        <v>1</v>
      </c>
      <c r="D2021" t="s">
        <v>1979</v>
      </c>
      <c r="E2021" t="s">
        <v>1980</v>
      </c>
      <c r="F2021" t="s">
        <v>145</v>
      </c>
      <c r="G2021" t="s">
        <v>13</v>
      </c>
      <c r="H2021" t="s">
        <v>27</v>
      </c>
      <c r="I2021" t="s">
        <v>847</v>
      </c>
      <c r="J2021" s="6">
        <v>1018.1039999999999</v>
      </c>
      <c r="K2021" s="8">
        <v>4</v>
      </c>
      <c r="L2021" s="6">
        <v>-373.3048</v>
      </c>
    </row>
    <row r="2022" spans="1:12" x14ac:dyDescent="0.3">
      <c r="A2022" s="2">
        <v>42016</v>
      </c>
      <c r="B2022" s="8">
        <f>YEAR(SalesData[[#This Row],[Order Date]])</f>
        <v>2015</v>
      </c>
      <c r="C2022" s="11">
        <f>MONTH(SalesData[[#This Row],[Order Date]])</f>
        <v>1</v>
      </c>
      <c r="D2022" t="s">
        <v>1942</v>
      </c>
      <c r="E2022" t="s">
        <v>1943</v>
      </c>
      <c r="F2022" t="s">
        <v>133</v>
      </c>
      <c r="G2022" t="s">
        <v>21</v>
      </c>
      <c r="H2022" t="s">
        <v>29</v>
      </c>
      <c r="I2022" t="s">
        <v>2849</v>
      </c>
      <c r="J2022" s="6">
        <v>465.18</v>
      </c>
      <c r="K2022" s="8">
        <v>3</v>
      </c>
      <c r="L2022" s="6">
        <v>120.94680000000001</v>
      </c>
    </row>
    <row r="2023" spans="1:12" x14ac:dyDescent="0.3">
      <c r="A2023" s="2">
        <v>42016</v>
      </c>
      <c r="B2023" s="8">
        <f>YEAR(SalesData[[#This Row],[Order Date]])</f>
        <v>2015</v>
      </c>
      <c r="C2023" s="11">
        <f>MONTH(SalesData[[#This Row],[Order Date]])</f>
        <v>1</v>
      </c>
      <c r="D2023" t="s">
        <v>3001</v>
      </c>
      <c r="E2023" t="s">
        <v>3002</v>
      </c>
      <c r="F2023" t="s">
        <v>269</v>
      </c>
      <c r="G2023" t="s">
        <v>21</v>
      </c>
      <c r="H2023" t="s">
        <v>35</v>
      </c>
      <c r="I2023" t="s">
        <v>663</v>
      </c>
      <c r="J2023" s="6">
        <v>10.368000000000002</v>
      </c>
      <c r="K2023" s="8">
        <v>2</v>
      </c>
      <c r="L2023" s="6">
        <v>1.5551999999999992</v>
      </c>
    </row>
    <row r="2024" spans="1:12" x14ac:dyDescent="0.3">
      <c r="A2024" s="2">
        <v>42016</v>
      </c>
      <c r="B2024" s="8">
        <f>YEAR(SalesData[[#This Row],[Order Date]])</f>
        <v>2015</v>
      </c>
      <c r="C2024" s="11">
        <f>MONTH(SalesData[[#This Row],[Order Date]])</f>
        <v>1</v>
      </c>
      <c r="D2024" t="s">
        <v>3001</v>
      </c>
      <c r="E2024" t="s">
        <v>3002</v>
      </c>
      <c r="F2024" t="s">
        <v>269</v>
      </c>
      <c r="G2024" t="s">
        <v>37</v>
      </c>
      <c r="H2024" t="s">
        <v>38</v>
      </c>
      <c r="I2024" t="s">
        <v>104</v>
      </c>
      <c r="J2024" s="6">
        <v>235.18799999999999</v>
      </c>
      <c r="K2024" s="8">
        <v>2</v>
      </c>
      <c r="L2024" s="6">
        <v>-43.117800000000045</v>
      </c>
    </row>
    <row r="2025" spans="1:12" x14ac:dyDescent="0.3">
      <c r="A2025" s="2">
        <v>42016</v>
      </c>
      <c r="B2025" s="8">
        <f>YEAR(SalesData[[#This Row],[Order Date]])</f>
        <v>2015</v>
      </c>
      <c r="C2025" s="11">
        <f>MONTH(SalesData[[#This Row],[Order Date]])</f>
        <v>1</v>
      </c>
      <c r="D2025" t="s">
        <v>3001</v>
      </c>
      <c r="E2025" t="s">
        <v>3002</v>
      </c>
      <c r="F2025" t="s">
        <v>269</v>
      </c>
      <c r="G2025" t="s">
        <v>37</v>
      </c>
      <c r="H2025" t="s">
        <v>38</v>
      </c>
      <c r="I2025" t="s">
        <v>2656</v>
      </c>
      <c r="J2025" s="6">
        <v>26.376000000000001</v>
      </c>
      <c r="K2025" s="8">
        <v>4</v>
      </c>
      <c r="L2025" s="6">
        <v>2.6375999999999991</v>
      </c>
    </row>
    <row r="2026" spans="1:12" x14ac:dyDescent="0.3">
      <c r="A2026" s="2">
        <v>42016</v>
      </c>
      <c r="B2026" s="8">
        <f>YEAR(SalesData[[#This Row],[Order Date]])</f>
        <v>2015</v>
      </c>
      <c r="C2026" s="11">
        <f>MONTH(SalesData[[#This Row],[Order Date]])</f>
        <v>1</v>
      </c>
      <c r="D2026" t="s">
        <v>3001</v>
      </c>
      <c r="E2026" t="s">
        <v>3002</v>
      </c>
      <c r="F2026" t="s">
        <v>269</v>
      </c>
      <c r="G2026" t="s">
        <v>37</v>
      </c>
      <c r="H2026" t="s">
        <v>87</v>
      </c>
      <c r="I2026" t="s">
        <v>3259</v>
      </c>
      <c r="J2026" s="6">
        <v>10.384</v>
      </c>
      <c r="K2026" s="8">
        <v>2</v>
      </c>
      <c r="L2026" s="6">
        <v>2.2065999999999999</v>
      </c>
    </row>
    <row r="2027" spans="1:12" x14ac:dyDescent="0.3">
      <c r="A2027" s="2">
        <v>42016</v>
      </c>
      <c r="B2027" s="8">
        <f>YEAR(SalesData[[#This Row],[Order Date]])</f>
        <v>2015</v>
      </c>
      <c r="C2027" s="11">
        <f>MONTH(SalesData[[#This Row],[Order Date]])</f>
        <v>1</v>
      </c>
      <c r="D2027" t="s">
        <v>3001</v>
      </c>
      <c r="E2027" t="s">
        <v>3002</v>
      </c>
      <c r="F2027" t="s">
        <v>269</v>
      </c>
      <c r="G2027" t="s">
        <v>37</v>
      </c>
      <c r="H2027" t="s">
        <v>38</v>
      </c>
      <c r="I2027" t="s">
        <v>975</v>
      </c>
      <c r="J2027" s="6">
        <v>107.11799999999999</v>
      </c>
      <c r="K2027" s="8">
        <v>3</v>
      </c>
      <c r="L2027" s="6">
        <v>-21.423599999999993</v>
      </c>
    </row>
    <row r="2028" spans="1:12" x14ac:dyDescent="0.3">
      <c r="A2028" s="2">
        <v>42017</v>
      </c>
      <c r="B2028" s="8">
        <f>YEAR(SalesData[[#This Row],[Order Date]])</f>
        <v>2015</v>
      </c>
      <c r="C2028" s="11">
        <f>MONTH(SalesData[[#This Row],[Order Date]])</f>
        <v>1</v>
      </c>
      <c r="D2028" t="s">
        <v>778</v>
      </c>
      <c r="E2028" t="s">
        <v>779</v>
      </c>
      <c r="F2028" t="s">
        <v>20</v>
      </c>
      <c r="G2028" t="s">
        <v>21</v>
      </c>
      <c r="H2028" t="s">
        <v>40</v>
      </c>
      <c r="I2028" t="s">
        <v>1439</v>
      </c>
      <c r="J2028" s="6">
        <v>70.00800000000001</v>
      </c>
      <c r="K2028" s="8">
        <v>3</v>
      </c>
      <c r="L2028" s="6">
        <v>24.502800000000001</v>
      </c>
    </row>
    <row r="2029" spans="1:12" x14ac:dyDescent="0.3">
      <c r="A2029" s="2">
        <v>42017</v>
      </c>
      <c r="B2029" s="8">
        <f>YEAR(SalesData[[#This Row],[Order Date]])</f>
        <v>2015</v>
      </c>
      <c r="C2029" s="11">
        <f>MONTH(SalesData[[#This Row],[Order Date]])</f>
        <v>1</v>
      </c>
      <c r="D2029" t="s">
        <v>778</v>
      </c>
      <c r="E2029" t="s">
        <v>779</v>
      </c>
      <c r="F2029" t="s">
        <v>20</v>
      </c>
      <c r="G2029" t="s">
        <v>13</v>
      </c>
      <c r="H2029" t="s">
        <v>33</v>
      </c>
      <c r="I2029" t="s">
        <v>589</v>
      </c>
      <c r="J2029" s="6">
        <v>77.599999999999994</v>
      </c>
      <c r="K2029" s="8">
        <v>4</v>
      </c>
      <c r="L2029" s="6">
        <v>38.023999999999994</v>
      </c>
    </row>
    <row r="2030" spans="1:12" x14ac:dyDescent="0.3">
      <c r="A2030" s="2">
        <v>42017</v>
      </c>
      <c r="B2030" s="8">
        <f>YEAR(SalesData[[#This Row],[Order Date]])</f>
        <v>2015</v>
      </c>
      <c r="C2030" s="11">
        <f>MONTH(SalesData[[#This Row],[Order Date]])</f>
        <v>1</v>
      </c>
      <c r="D2030" t="s">
        <v>778</v>
      </c>
      <c r="E2030" t="s">
        <v>779</v>
      </c>
      <c r="F2030" t="s">
        <v>20</v>
      </c>
      <c r="G2030" t="s">
        <v>13</v>
      </c>
      <c r="H2030" t="s">
        <v>33</v>
      </c>
      <c r="I2030" t="s">
        <v>3276</v>
      </c>
      <c r="J2030" s="6">
        <v>464.84999999999997</v>
      </c>
      <c r="K2030" s="8">
        <v>9</v>
      </c>
      <c r="L2030" s="6">
        <v>92.969999999999985</v>
      </c>
    </row>
    <row r="2031" spans="1:12" x14ac:dyDescent="0.3">
      <c r="A2031" s="2">
        <v>42017</v>
      </c>
      <c r="B2031" s="8">
        <f>YEAR(SalesData[[#This Row],[Order Date]])</f>
        <v>2015</v>
      </c>
      <c r="C2031" s="11">
        <f>MONTH(SalesData[[#This Row],[Order Date]])</f>
        <v>1</v>
      </c>
      <c r="D2031" t="s">
        <v>3283</v>
      </c>
      <c r="E2031" t="s">
        <v>3284</v>
      </c>
      <c r="F2031" t="s">
        <v>677</v>
      </c>
      <c r="G2031" t="s">
        <v>21</v>
      </c>
      <c r="H2031" t="s">
        <v>22</v>
      </c>
      <c r="I2031" t="s">
        <v>1247</v>
      </c>
      <c r="J2031" s="6">
        <v>9.82</v>
      </c>
      <c r="K2031" s="8">
        <v>2</v>
      </c>
      <c r="L2031" s="6">
        <v>4.8117999999999999</v>
      </c>
    </row>
    <row r="2032" spans="1:12" x14ac:dyDescent="0.3">
      <c r="A2032" s="2">
        <v>42021</v>
      </c>
      <c r="B2032" s="8">
        <f>YEAR(SalesData[[#This Row],[Order Date]])</f>
        <v>2015</v>
      </c>
      <c r="C2032" s="11">
        <f>MONTH(SalesData[[#This Row],[Order Date]])</f>
        <v>1</v>
      </c>
      <c r="D2032" t="s">
        <v>851</v>
      </c>
      <c r="E2032" t="s">
        <v>852</v>
      </c>
      <c r="F2032" t="s">
        <v>114</v>
      </c>
      <c r="G2032" t="s">
        <v>13</v>
      </c>
      <c r="H2032" t="s">
        <v>33</v>
      </c>
      <c r="I2032" t="s">
        <v>583</v>
      </c>
      <c r="J2032" s="6">
        <v>254.74400000000003</v>
      </c>
      <c r="K2032" s="8">
        <v>7</v>
      </c>
      <c r="L2032" s="6">
        <v>-312.06139999999994</v>
      </c>
    </row>
    <row r="2033" spans="1:12" x14ac:dyDescent="0.3">
      <c r="A2033" s="2">
        <v>42021</v>
      </c>
      <c r="B2033" s="8">
        <f>YEAR(SalesData[[#This Row],[Order Date]])</f>
        <v>2015</v>
      </c>
      <c r="C2033" s="11">
        <f>MONTH(SalesData[[#This Row],[Order Date]])</f>
        <v>1</v>
      </c>
      <c r="D2033" t="s">
        <v>2591</v>
      </c>
      <c r="E2033" t="s">
        <v>2592</v>
      </c>
      <c r="F2033" t="s">
        <v>662</v>
      </c>
      <c r="G2033" t="s">
        <v>21</v>
      </c>
      <c r="H2033" t="s">
        <v>35</v>
      </c>
      <c r="I2033" t="s">
        <v>2772</v>
      </c>
      <c r="J2033" s="6">
        <v>6.68</v>
      </c>
      <c r="K2033" s="8">
        <v>2</v>
      </c>
      <c r="L2033" s="6">
        <v>2.0039999999999996</v>
      </c>
    </row>
    <row r="2034" spans="1:12" x14ac:dyDescent="0.3">
      <c r="A2034" s="2">
        <v>42021</v>
      </c>
      <c r="B2034" s="8">
        <f>YEAR(SalesData[[#This Row],[Order Date]])</f>
        <v>2015</v>
      </c>
      <c r="C2034" s="11">
        <f>MONTH(SalesData[[#This Row],[Order Date]])</f>
        <v>1</v>
      </c>
      <c r="D2034" t="s">
        <v>3163</v>
      </c>
      <c r="E2034" t="s">
        <v>3164</v>
      </c>
      <c r="F2034" t="s">
        <v>181</v>
      </c>
      <c r="G2034" t="s">
        <v>21</v>
      </c>
      <c r="H2034" t="s">
        <v>312</v>
      </c>
      <c r="I2034" t="s">
        <v>2376</v>
      </c>
      <c r="J2034" s="6">
        <v>88.960000000000008</v>
      </c>
      <c r="K2034" s="8">
        <v>8</v>
      </c>
      <c r="L2034" s="6">
        <v>10.007999999999988</v>
      </c>
    </row>
    <row r="2035" spans="1:12" x14ac:dyDescent="0.3">
      <c r="A2035" s="2">
        <v>42023</v>
      </c>
      <c r="B2035" s="8">
        <f>YEAR(SalesData[[#This Row],[Order Date]])</f>
        <v>2015</v>
      </c>
      <c r="C2035" s="11">
        <f>MONTH(SalesData[[#This Row],[Order Date]])</f>
        <v>1</v>
      </c>
      <c r="D2035" t="s">
        <v>1724</v>
      </c>
      <c r="E2035" t="s">
        <v>1725</v>
      </c>
      <c r="F2035" t="s">
        <v>57</v>
      </c>
      <c r="G2035" t="s">
        <v>13</v>
      </c>
      <c r="H2035" t="s">
        <v>27</v>
      </c>
      <c r="I2035" t="s">
        <v>2388</v>
      </c>
      <c r="J2035" s="6">
        <v>102.438</v>
      </c>
      <c r="K2035" s="8">
        <v>1</v>
      </c>
      <c r="L2035" s="6">
        <v>-13.170600000000007</v>
      </c>
    </row>
    <row r="2036" spans="1:12" x14ac:dyDescent="0.3">
      <c r="A2036" s="2">
        <v>42023</v>
      </c>
      <c r="B2036" s="8">
        <f>YEAR(SalesData[[#This Row],[Order Date]])</f>
        <v>2015</v>
      </c>
      <c r="C2036" s="11">
        <f>MONTH(SalesData[[#This Row],[Order Date]])</f>
        <v>1</v>
      </c>
      <c r="D2036" t="s">
        <v>1724</v>
      </c>
      <c r="E2036" t="s">
        <v>1725</v>
      </c>
      <c r="F2036" t="s">
        <v>57</v>
      </c>
      <c r="G2036" t="s">
        <v>13</v>
      </c>
      <c r="H2036" t="s">
        <v>16</v>
      </c>
      <c r="I2036" t="s">
        <v>2862</v>
      </c>
      <c r="J2036" s="6">
        <v>199.304</v>
      </c>
      <c r="K2036" s="8">
        <v>4</v>
      </c>
      <c r="L2036" s="6">
        <v>-8.5416000000000025</v>
      </c>
    </row>
    <row r="2037" spans="1:12" x14ac:dyDescent="0.3">
      <c r="A2037" s="2">
        <v>42027</v>
      </c>
      <c r="B2037" s="8">
        <f>YEAR(SalesData[[#This Row],[Order Date]])</f>
        <v>2015</v>
      </c>
      <c r="C2037" s="11">
        <f>MONTH(SalesData[[#This Row],[Order Date]])</f>
        <v>1</v>
      </c>
      <c r="D2037" t="s">
        <v>887</v>
      </c>
      <c r="E2037" t="s">
        <v>888</v>
      </c>
      <c r="F2037" t="s">
        <v>929</v>
      </c>
      <c r="G2037" t="s">
        <v>21</v>
      </c>
      <c r="H2037" t="s">
        <v>49</v>
      </c>
      <c r="I2037" t="s">
        <v>767</v>
      </c>
      <c r="J2037" s="6">
        <v>29.04</v>
      </c>
      <c r="K2037" s="8">
        <v>3</v>
      </c>
      <c r="L2037" s="6">
        <v>13.9392</v>
      </c>
    </row>
    <row r="2038" spans="1:12" x14ac:dyDescent="0.3">
      <c r="A2038" s="2">
        <v>42027</v>
      </c>
      <c r="B2038" s="8">
        <f>YEAR(SalesData[[#This Row],[Order Date]])</f>
        <v>2015</v>
      </c>
      <c r="C2038" s="11">
        <f>MONTH(SalesData[[#This Row],[Order Date]])</f>
        <v>1</v>
      </c>
      <c r="D2038" t="s">
        <v>887</v>
      </c>
      <c r="E2038" t="s">
        <v>888</v>
      </c>
      <c r="F2038" t="s">
        <v>929</v>
      </c>
      <c r="G2038" t="s">
        <v>21</v>
      </c>
      <c r="H2038" t="s">
        <v>22</v>
      </c>
      <c r="I2038" t="s">
        <v>2208</v>
      </c>
      <c r="J2038" s="6">
        <v>14.62</v>
      </c>
      <c r="K2038" s="8">
        <v>2</v>
      </c>
      <c r="L2038" s="6">
        <v>6.8713999999999995</v>
      </c>
    </row>
    <row r="2039" spans="1:12" x14ac:dyDescent="0.3">
      <c r="A2039" s="2">
        <v>42028</v>
      </c>
      <c r="B2039" s="8">
        <f>YEAR(SalesData[[#This Row],[Order Date]])</f>
        <v>2015</v>
      </c>
      <c r="C2039" s="11">
        <f>MONTH(SalesData[[#This Row],[Order Date]])</f>
        <v>1</v>
      </c>
      <c r="D2039" t="s">
        <v>3170</v>
      </c>
      <c r="E2039" t="s">
        <v>3171</v>
      </c>
      <c r="F2039" t="s">
        <v>26</v>
      </c>
      <c r="G2039" t="s">
        <v>21</v>
      </c>
      <c r="H2039" t="s">
        <v>35</v>
      </c>
      <c r="I2039" t="s">
        <v>729</v>
      </c>
      <c r="J2039" s="6">
        <v>13.120000000000001</v>
      </c>
      <c r="K2039" s="8">
        <v>5</v>
      </c>
      <c r="L2039" s="6">
        <v>2.1319999999999988</v>
      </c>
    </row>
    <row r="2040" spans="1:12" x14ac:dyDescent="0.3">
      <c r="A2040" s="2">
        <v>42030</v>
      </c>
      <c r="B2040" s="8">
        <f>YEAR(SalesData[[#This Row],[Order Date]])</f>
        <v>2015</v>
      </c>
      <c r="C2040" s="11">
        <f>MONTH(SalesData[[#This Row],[Order Date]])</f>
        <v>1</v>
      </c>
      <c r="D2040" t="s">
        <v>2570</v>
      </c>
      <c r="E2040" t="s">
        <v>2571</v>
      </c>
      <c r="F2040" t="s">
        <v>20</v>
      </c>
      <c r="G2040" t="s">
        <v>21</v>
      </c>
      <c r="H2040" t="s">
        <v>49</v>
      </c>
      <c r="I2040" t="s">
        <v>2511</v>
      </c>
      <c r="J2040" s="6">
        <v>182.72</v>
      </c>
      <c r="K2040" s="8">
        <v>8</v>
      </c>
      <c r="L2040" s="6">
        <v>84.051199999999994</v>
      </c>
    </row>
    <row r="2041" spans="1:12" x14ac:dyDescent="0.3">
      <c r="A2041" s="2">
        <v>42031</v>
      </c>
      <c r="B2041" s="8">
        <f>YEAR(SalesData[[#This Row],[Order Date]])</f>
        <v>2015</v>
      </c>
      <c r="C2041" s="11">
        <f>MONTH(SalesData[[#This Row],[Order Date]])</f>
        <v>1</v>
      </c>
      <c r="D2041" t="s">
        <v>1214</v>
      </c>
      <c r="E2041" t="s">
        <v>1215</v>
      </c>
      <c r="F2041" t="s">
        <v>269</v>
      </c>
      <c r="G2041" t="s">
        <v>13</v>
      </c>
      <c r="H2041" t="s">
        <v>16</v>
      </c>
      <c r="I2041" t="s">
        <v>182</v>
      </c>
      <c r="J2041" s="6">
        <v>181.98599999999999</v>
      </c>
      <c r="K2041" s="8">
        <v>2</v>
      </c>
      <c r="L2041" s="6">
        <v>-54.595799999999997</v>
      </c>
    </row>
    <row r="2042" spans="1:12" x14ac:dyDescent="0.3">
      <c r="A2042" s="2">
        <v>42031</v>
      </c>
      <c r="B2042" s="8">
        <f>YEAR(SalesData[[#This Row],[Order Date]])</f>
        <v>2015</v>
      </c>
      <c r="C2042" s="11">
        <f>MONTH(SalesData[[#This Row],[Order Date]])</f>
        <v>1</v>
      </c>
      <c r="D2042" t="s">
        <v>1214</v>
      </c>
      <c r="E2042" t="s">
        <v>1215</v>
      </c>
      <c r="F2042" t="s">
        <v>269</v>
      </c>
      <c r="G2042" t="s">
        <v>37</v>
      </c>
      <c r="H2042" t="s">
        <v>38</v>
      </c>
      <c r="I2042" t="s">
        <v>2291</v>
      </c>
      <c r="J2042" s="6">
        <v>431.976</v>
      </c>
      <c r="K2042" s="8">
        <v>4</v>
      </c>
      <c r="L2042" s="6">
        <v>-100.7944</v>
      </c>
    </row>
    <row r="2043" spans="1:12" x14ac:dyDescent="0.3">
      <c r="A2043" s="2">
        <v>42031</v>
      </c>
      <c r="B2043" s="8">
        <f>YEAR(SalesData[[#This Row],[Order Date]])</f>
        <v>2015</v>
      </c>
      <c r="C2043" s="11">
        <f>MONTH(SalesData[[#This Row],[Order Date]])</f>
        <v>1</v>
      </c>
      <c r="D2043" t="s">
        <v>1214</v>
      </c>
      <c r="E2043" t="s">
        <v>1215</v>
      </c>
      <c r="F2043" t="s">
        <v>269</v>
      </c>
      <c r="G2043" t="s">
        <v>37</v>
      </c>
      <c r="H2043" t="s">
        <v>38</v>
      </c>
      <c r="I2043" t="s">
        <v>2685</v>
      </c>
      <c r="J2043" s="6">
        <v>155.36999999999998</v>
      </c>
      <c r="K2043" s="8">
        <v>1</v>
      </c>
      <c r="L2043" s="6">
        <v>-36.253</v>
      </c>
    </row>
    <row r="2044" spans="1:12" x14ac:dyDescent="0.3">
      <c r="A2044" s="2">
        <v>42031</v>
      </c>
      <c r="B2044" s="8">
        <f>YEAR(SalesData[[#This Row],[Order Date]])</f>
        <v>2015</v>
      </c>
      <c r="C2044" s="11">
        <f>MONTH(SalesData[[#This Row],[Order Date]])</f>
        <v>1</v>
      </c>
      <c r="D2044" t="s">
        <v>1122</v>
      </c>
      <c r="E2044" t="s">
        <v>1123</v>
      </c>
      <c r="F2044" t="s">
        <v>20</v>
      </c>
      <c r="G2044" t="s">
        <v>13</v>
      </c>
      <c r="H2044" t="s">
        <v>16</v>
      </c>
      <c r="I2044" t="s">
        <v>987</v>
      </c>
      <c r="J2044" s="6">
        <v>2803.92</v>
      </c>
      <c r="K2044" s="8">
        <v>5</v>
      </c>
      <c r="L2044" s="6">
        <v>0</v>
      </c>
    </row>
    <row r="2045" spans="1:12" x14ac:dyDescent="0.3">
      <c r="A2045" s="2">
        <v>42032</v>
      </c>
      <c r="B2045" s="8">
        <f>YEAR(SalesData[[#This Row],[Order Date]])</f>
        <v>2015</v>
      </c>
      <c r="C2045" s="11">
        <f>MONTH(SalesData[[#This Row],[Order Date]])</f>
        <v>1</v>
      </c>
      <c r="D2045" t="s">
        <v>450</v>
      </c>
      <c r="E2045" t="s">
        <v>451</v>
      </c>
      <c r="F2045" t="s">
        <v>48</v>
      </c>
      <c r="G2045" t="s">
        <v>13</v>
      </c>
      <c r="H2045" t="s">
        <v>27</v>
      </c>
      <c r="I2045" t="s">
        <v>1222</v>
      </c>
      <c r="J2045" s="6">
        <v>4297.6440000000002</v>
      </c>
      <c r="K2045" s="8">
        <v>13</v>
      </c>
      <c r="L2045" s="6">
        <v>-1862.3124000000003</v>
      </c>
    </row>
    <row r="2046" spans="1:12" x14ac:dyDescent="0.3">
      <c r="A2046" s="2">
        <v>42034</v>
      </c>
      <c r="B2046" s="8">
        <f>YEAR(SalesData[[#This Row],[Order Date]])</f>
        <v>2015</v>
      </c>
      <c r="C2046" s="11">
        <f>MONTH(SalesData[[#This Row],[Order Date]])</f>
        <v>1</v>
      </c>
      <c r="D2046" t="s">
        <v>858</v>
      </c>
      <c r="E2046" t="s">
        <v>859</v>
      </c>
      <c r="F2046" t="s">
        <v>57</v>
      </c>
      <c r="G2046" t="s">
        <v>21</v>
      </c>
      <c r="H2046" t="s">
        <v>49</v>
      </c>
      <c r="I2046" t="s">
        <v>2210</v>
      </c>
      <c r="J2046" s="6">
        <v>14.303999999999998</v>
      </c>
      <c r="K2046" s="8">
        <v>6</v>
      </c>
      <c r="L2046" s="6">
        <v>5.0064000000000002</v>
      </c>
    </row>
    <row r="2047" spans="1:12" x14ac:dyDescent="0.3">
      <c r="A2047" s="2">
        <v>42034</v>
      </c>
      <c r="B2047" s="8">
        <f>YEAR(SalesData[[#This Row],[Order Date]])</f>
        <v>2015</v>
      </c>
      <c r="C2047" s="11">
        <f>MONTH(SalesData[[#This Row],[Order Date]])</f>
        <v>1</v>
      </c>
      <c r="D2047" t="s">
        <v>1033</v>
      </c>
      <c r="E2047" t="s">
        <v>1034</v>
      </c>
      <c r="F2047" t="s">
        <v>20</v>
      </c>
      <c r="G2047" t="s">
        <v>13</v>
      </c>
      <c r="H2047" t="s">
        <v>33</v>
      </c>
      <c r="I2047" t="s">
        <v>2776</v>
      </c>
      <c r="J2047" s="6">
        <v>227.35999999999999</v>
      </c>
      <c r="K2047" s="8">
        <v>7</v>
      </c>
      <c r="L2047" s="6">
        <v>81.849599999999981</v>
      </c>
    </row>
    <row r="2048" spans="1:12" x14ac:dyDescent="0.3">
      <c r="A2048" s="2">
        <v>42034</v>
      </c>
      <c r="B2048" s="8">
        <f>YEAR(SalesData[[#This Row],[Order Date]])</f>
        <v>2015</v>
      </c>
      <c r="C2048" s="11">
        <f>MONTH(SalesData[[#This Row],[Order Date]])</f>
        <v>1</v>
      </c>
      <c r="D2048" t="s">
        <v>1033</v>
      </c>
      <c r="E2048" t="s">
        <v>1034</v>
      </c>
      <c r="F2048" t="s">
        <v>20</v>
      </c>
      <c r="G2048" t="s">
        <v>37</v>
      </c>
      <c r="H2048" t="s">
        <v>370</v>
      </c>
      <c r="I2048" t="s">
        <v>2292</v>
      </c>
      <c r="J2048" s="6">
        <v>1919.9760000000001</v>
      </c>
      <c r="K2048" s="8">
        <v>3</v>
      </c>
      <c r="L2048" s="6">
        <v>215.99729999999977</v>
      </c>
    </row>
    <row r="2049" spans="1:12" x14ac:dyDescent="0.3">
      <c r="A2049" s="2">
        <v>42035</v>
      </c>
      <c r="B2049" s="8">
        <f>YEAR(SalesData[[#This Row],[Order Date]])</f>
        <v>2015</v>
      </c>
      <c r="C2049" s="11">
        <f>MONTH(SalesData[[#This Row],[Order Date]])</f>
        <v>1</v>
      </c>
      <c r="D2049" t="s">
        <v>219</v>
      </c>
      <c r="E2049" t="s">
        <v>220</v>
      </c>
      <c r="F2049" t="s">
        <v>124</v>
      </c>
      <c r="G2049" t="s">
        <v>21</v>
      </c>
      <c r="H2049" t="s">
        <v>49</v>
      </c>
      <c r="I2049" t="s">
        <v>221</v>
      </c>
      <c r="J2049" s="6">
        <v>12.96</v>
      </c>
      <c r="K2049" s="8">
        <v>2</v>
      </c>
      <c r="L2049" s="6">
        <v>6.2208000000000006</v>
      </c>
    </row>
    <row r="2050" spans="1:12" x14ac:dyDescent="0.3">
      <c r="A2050" s="2">
        <v>42035</v>
      </c>
      <c r="B2050" s="8">
        <f>YEAR(SalesData[[#This Row],[Order Date]])</f>
        <v>2015</v>
      </c>
      <c r="C2050" s="11">
        <f>MONTH(SalesData[[#This Row],[Order Date]])</f>
        <v>1</v>
      </c>
      <c r="D2050" t="s">
        <v>219</v>
      </c>
      <c r="E2050" t="s">
        <v>220</v>
      </c>
      <c r="F2050" t="s">
        <v>124</v>
      </c>
      <c r="G2050" t="s">
        <v>13</v>
      </c>
      <c r="H2050" t="s">
        <v>33</v>
      </c>
      <c r="I2050" t="s">
        <v>222</v>
      </c>
      <c r="J2050" s="6">
        <v>53.34</v>
      </c>
      <c r="K2050" s="8">
        <v>3</v>
      </c>
      <c r="L2050" s="6">
        <v>16.535399999999996</v>
      </c>
    </row>
    <row r="2051" spans="1:12" x14ac:dyDescent="0.3">
      <c r="A2051" s="2">
        <v>42035</v>
      </c>
      <c r="B2051" s="8">
        <f>YEAR(SalesData[[#This Row],[Order Date]])</f>
        <v>2015</v>
      </c>
      <c r="C2051" s="11">
        <f>MONTH(SalesData[[#This Row],[Order Date]])</f>
        <v>1</v>
      </c>
      <c r="D2051" t="s">
        <v>219</v>
      </c>
      <c r="E2051" t="s">
        <v>220</v>
      </c>
      <c r="F2051" t="s">
        <v>124</v>
      </c>
      <c r="G2051" t="s">
        <v>21</v>
      </c>
      <c r="H2051" t="s">
        <v>40</v>
      </c>
      <c r="I2051" t="s">
        <v>223</v>
      </c>
      <c r="J2051" s="6">
        <v>32.96</v>
      </c>
      <c r="K2051" s="8">
        <v>2</v>
      </c>
      <c r="L2051" s="6">
        <v>16.150400000000001</v>
      </c>
    </row>
    <row r="2052" spans="1:12" x14ac:dyDescent="0.3">
      <c r="A2052" s="2">
        <v>42038</v>
      </c>
      <c r="B2052" s="8">
        <f>YEAR(SalesData[[#This Row],[Order Date]])</f>
        <v>2015</v>
      </c>
      <c r="C2052" s="11">
        <f>MONTH(SalesData[[#This Row],[Order Date]])</f>
        <v>2</v>
      </c>
      <c r="D2052" t="s">
        <v>961</v>
      </c>
      <c r="E2052" t="s">
        <v>962</v>
      </c>
      <c r="F2052" t="s">
        <v>75</v>
      </c>
      <c r="G2052" t="s">
        <v>13</v>
      </c>
      <c r="H2052" t="s">
        <v>33</v>
      </c>
      <c r="I2052" t="s">
        <v>793</v>
      </c>
      <c r="J2052" s="6">
        <v>28.4</v>
      </c>
      <c r="K2052" s="8">
        <v>2</v>
      </c>
      <c r="L2052" s="6">
        <v>11.076000000000001</v>
      </c>
    </row>
    <row r="2053" spans="1:12" x14ac:dyDescent="0.3">
      <c r="A2053" s="2">
        <v>42038</v>
      </c>
      <c r="B2053" s="8">
        <f>YEAR(SalesData[[#This Row],[Order Date]])</f>
        <v>2015</v>
      </c>
      <c r="C2053" s="11">
        <f>MONTH(SalesData[[#This Row],[Order Date]])</f>
        <v>2</v>
      </c>
      <c r="D2053" t="s">
        <v>961</v>
      </c>
      <c r="E2053" t="s">
        <v>962</v>
      </c>
      <c r="F2053" t="s">
        <v>75</v>
      </c>
      <c r="G2053" t="s">
        <v>37</v>
      </c>
      <c r="H2053" t="s">
        <v>87</v>
      </c>
      <c r="I2053" t="s">
        <v>1330</v>
      </c>
      <c r="J2053" s="6">
        <v>149.97</v>
      </c>
      <c r="K2053" s="8">
        <v>3</v>
      </c>
      <c r="L2053" s="6">
        <v>50.989800000000002</v>
      </c>
    </row>
    <row r="2054" spans="1:12" x14ac:dyDescent="0.3">
      <c r="A2054" s="2">
        <v>42038</v>
      </c>
      <c r="B2054" s="8">
        <f>YEAR(SalesData[[#This Row],[Order Date]])</f>
        <v>2015</v>
      </c>
      <c r="C2054" s="11">
        <f>MONTH(SalesData[[#This Row],[Order Date]])</f>
        <v>2</v>
      </c>
      <c r="D2054" t="s">
        <v>1964</v>
      </c>
      <c r="E2054" t="s">
        <v>1965</v>
      </c>
      <c r="F2054" t="s">
        <v>20</v>
      </c>
      <c r="G2054" t="s">
        <v>13</v>
      </c>
      <c r="H2054" t="s">
        <v>33</v>
      </c>
      <c r="I2054" t="s">
        <v>2342</v>
      </c>
      <c r="J2054" s="6">
        <v>136.91999999999999</v>
      </c>
      <c r="K2054" s="8">
        <v>4</v>
      </c>
      <c r="L2054" s="6">
        <v>41.075999999999993</v>
      </c>
    </row>
    <row r="2055" spans="1:12" x14ac:dyDescent="0.3">
      <c r="A2055" s="2">
        <v>42038</v>
      </c>
      <c r="B2055" s="8">
        <f>YEAR(SalesData[[#This Row],[Order Date]])</f>
        <v>2015</v>
      </c>
      <c r="C2055" s="11">
        <f>MONTH(SalesData[[#This Row],[Order Date]])</f>
        <v>2</v>
      </c>
      <c r="D2055" t="s">
        <v>798</v>
      </c>
      <c r="E2055" t="s">
        <v>799</v>
      </c>
      <c r="F2055" t="s">
        <v>66</v>
      </c>
      <c r="G2055" t="s">
        <v>21</v>
      </c>
      <c r="H2055" t="s">
        <v>40</v>
      </c>
      <c r="I2055" t="s">
        <v>1762</v>
      </c>
      <c r="J2055" s="6">
        <v>12.144</v>
      </c>
      <c r="K2055" s="8">
        <v>3</v>
      </c>
      <c r="L2055" s="6">
        <v>4.0985999999999994</v>
      </c>
    </row>
    <row r="2056" spans="1:12" x14ac:dyDescent="0.3">
      <c r="A2056" s="2">
        <v>42038</v>
      </c>
      <c r="B2056" s="8">
        <f>YEAR(SalesData[[#This Row],[Order Date]])</f>
        <v>2015</v>
      </c>
      <c r="C2056" s="11">
        <f>MONTH(SalesData[[#This Row],[Order Date]])</f>
        <v>2</v>
      </c>
      <c r="D2056" t="s">
        <v>1641</v>
      </c>
      <c r="E2056" t="s">
        <v>1642</v>
      </c>
      <c r="F2056" t="s">
        <v>677</v>
      </c>
      <c r="G2056" t="s">
        <v>21</v>
      </c>
      <c r="H2056" t="s">
        <v>94</v>
      </c>
      <c r="I2056" t="s">
        <v>363</v>
      </c>
      <c r="J2056" s="6">
        <v>74.52</v>
      </c>
      <c r="K2056" s="8">
        <v>9</v>
      </c>
      <c r="L2056" s="6">
        <v>35.024399999999993</v>
      </c>
    </row>
    <row r="2057" spans="1:12" x14ac:dyDescent="0.3">
      <c r="A2057" s="2">
        <v>42038</v>
      </c>
      <c r="B2057" s="8">
        <f>YEAR(SalesData[[#This Row],[Order Date]])</f>
        <v>2015</v>
      </c>
      <c r="C2057" s="11">
        <f>MONTH(SalesData[[#This Row],[Order Date]])</f>
        <v>2</v>
      </c>
      <c r="D2057" t="s">
        <v>1981</v>
      </c>
      <c r="E2057" t="s">
        <v>1982</v>
      </c>
      <c r="F2057" t="s">
        <v>145</v>
      </c>
      <c r="G2057" t="s">
        <v>13</v>
      </c>
      <c r="H2057" t="s">
        <v>16</v>
      </c>
      <c r="I2057" t="s">
        <v>110</v>
      </c>
      <c r="J2057" s="6">
        <v>90.882000000000005</v>
      </c>
      <c r="K2057" s="8">
        <v>1</v>
      </c>
      <c r="L2057" s="6">
        <v>15.147000000000004</v>
      </c>
    </row>
    <row r="2058" spans="1:12" x14ac:dyDescent="0.3">
      <c r="A2058" s="2">
        <v>42041</v>
      </c>
      <c r="B2058" s="8">
        <f>YEAR(SalesData[[#This Row],[Order Date]])</f>
        <v>2015</v>
      </c>
      <c r="C2058" s="11">
        <f>MONTH(SalesData[[#This Row],[Order Date]])</f>
        <v>2</v>
      </c>
      <c r="D2058" t="s">
        <v>459</v>
      </c>
      <c r="E2058" t="s">
        <v>460</v>
      </c>
      <c r="F2058" t="s">
        <v>53</v>
      </c>
      <c r="G2058" t="s">
        <v>21</v>
      </c>
      <c r="H2058" t="s">
        <v>35</v>
      </c>
      <c r="I2058" t="s">
        <v>2084</v>
      </c>
      <c r="J2058" s="6">
        <v>5.28</v>
      </c>
      <c r="K2058" s="8">
        <v>3</v>
      </c>
      <c r="L2058" s="6">
        <v>1.5311999999999999</v>
      </c>
    </row>
    <row r="2059" spans="1:12" x14ac:dyDescent="0.3">
      <c r="A2059" s="2">
        <v>42041</v>
      </c>
      <c r="B2059" s="8">
        <f>YEAR(SalesData[[#This Row],[Order Date]])</f>
        <v>2015</v>
      </c>
      <c r="C2059" s="11">
        <f>MONTH(SalesData[[#This Row],[Order Date]])</f>
        <v>2</v>
      </c>
      <c r="D2059" t="s">
        <v>2483</v>
      </c>
      <c r="E2059" t="s">
        <v>2484</v>
      </c>
      <c r="F2059" t="s">
        <v>133</v>
      </c>
      <c r="G2059" t="s">
        <v>13</v>
      </c>
      <c r="H2059" t="s">
        <v>16</v>
      </c>
      <c r="I2059" t="s">
        <v>1792</v>
      </c>
      <c r="J2059" s="6">
        <v>1268.82</v>
      </c>
      <c r="K2059" s="8">
        <v>9</v>
      </c>
      <c r="L2059" s="6">
        <v>266.45219999999989</v>
      </c>
    </row>
    <row r="2060" spans="1:12" x14ac:dyDescent="0.3">
      <c r="A2060" s="2">
        <v>42041</v>
      </c>
      <c r="B2060" s="8">
        <f>YEAR(SalesData[[#This Row],[Order Date]])</f>
        <v>2015</v>
      </c>
      <c r="C2060" s="11">
        <f>MONTH(SalesData[[#This Row],[Order Date]])</f>
        <v>2</v>
      </c>
      <c r="D2060" t="s">
        <v>2483</v>
      </c>
      <c r="E2060" t="s">
        <v>2484</v>
      </c>
      <c r="F2060" t="s">
        <v>133</v>
      </c>
      <c r="G2060" t="s">
        <v>13</v>
      </c>
      <c r="H2060" t="s">
        <v>14</v>
      </c>
      <c r="I2060" t="s">
        <v>3000</v>
      </c>
      <c r="J2060" s="6">
        <v>283.92</v>
      </c>
      <c r="K2060" s="8">
        <v>4</v>
      </c>
      <c r="L2060" s="6">
        <v>82.336799999999982</v>
      </c>
    </row>
    <row r="2061" spans="1:12" x14ac:dyDescent="0.3">
      <c r="A2061" s="2">
        <v>42041</v>
      </c>
      <c r="B2061" s="8">
        <f>YEAR(SalesData[[#This Row],[Order Date]])</f>
        <v>2015</v>
      </c>
      <c r="C2061" s="11">
        <f>MONTH(SalesData[[#This Row],[Order Date]])</f>
        <v>2</v>
      </c>
      <c r="D2061" t="s">
        <v>2483</v>
      </c>
      <c r="E2061" t="s">
        <v>2484</v>
      </c>
      <c r="F2061" t="s">
        <v>133</v>
      </c>
      <c r="G2061" t="s">
        <v>21</v>
      </c>
      <c r="H2061" t="s">
        <v>35</v>
      </c>
      <c r="I2061" t="s">
        <v>1770</v>
      </c>
      <c r="J2061" s="6">
        <v>5.68</v>
      </c>
      <c r="K2061" s="8">
        <v>2</v>
      </c>
      <c r="L2061" s="6">
        <v>1.7607999999999997</v>
      </c>
    </row>
    <row r="2062" spans="1:12" x14ac:dyDescent="0.3">
      <c r="A2062" s="2">
        <v>42041</v>
      </c>
      <c r="B2062" s="8">
        <f>YEAR(SalesData[[#This Row],[Order Date]])</f>
        <v>2015</v>
      </c>
      <c r="C2062" s="11">
        <f>MONTH(SalesData[[#This Row],[Order Date]])</f>
        <v>2</v>
      </c>
      <c r="D2062" t="s">
        <v>3383</v>
      </c>
      <c r="E2062" t="s">
        <v>3384</v>
      </c>
      <c r="F2062" t="s">
        <v>57</v>
      </c>
      <c r="G2062" t="s">
        <v>21</v>
      </c>
      <c r="H2062" t="s">
        <v>40</v>
      </c>
      <c r="I2062" t="s">
        <v>1563</v>
      </c>
      <c r="J2062" s="6">
        <v>2.9339999999999993</v>
      </c>
      <c r="K2062" s="8">
        <v>3</v>
      </c>
      <c r="L2062" s="6">
        <v>-4.9878000000000018</v>
      </c>
    </row>
    <row r="2063" spans="1:12" x14ac:dyDescent="0.3">
      <c r="A2063" s="2">
        <v>42041</v>
      </c>
      <c r="B2063" s="8">
        <f>YEAR(SalesData[[#This Row],[Order Date]])</f>
        <v>2015</v>
      </c>
      <c r="C2063" s="11">
        <f>MONTH(SalesData[[#This Row],[Order Date]])</f>
        <v>2</v>
      </c>
      <c r="D2063" t="s">
        <v>3383</v>
      </c>
      <c r="E2063" t="s">
        <v>3384</v>
      </c>
      <c r="F2063" t="s">
        <v>57</v>
      </c>
      <c r="G2063" t="s">
        <v>37</v>
      </c>
      <c r="H2063" t="s">
        <v>87</v>
      </c>
      <c r="I2063" t="s">
        <v>253</v>
      </c>
      <c r="J2063" s="6">
        <v>18.528000000000002</v>
      </c>
      <c r="K2063" s="8">
        <v>2</v>
      </c>
      <c r="L2063" s="6">
        <v>4.4004000000000003</v>
      </c>
    </row>
    <row r="2064" spans="1:12" x14ac:dyDescent="0.3">
      <c r="A2064" s="2">
        <v>42041</v>
      </c>
      <c r="B2064" s="8">
        <f>YEAR(SalesData[[#This Row],[Order Date]])</f>
        <v>2015</v>
      </c>
      <c r="C2064" s="11">
        <f>MONTH(SalesData[[#This Row],[Order Date]])</f>
        <v>2</v>
      </c>
      <c r="D2064" t="s">
        <v>3383</v>
      </c>
      <c r="E2064" t="s">
        <v>3384</v>
      </c>
      <c r="F2064" t="s">
        <v>57</v>
      </c>
      <c r="G2064" t="s">
        <v>21</v>
      </c>
      <c r="H2064" t="s">
        <v>29</v>
      </c>
      <c r="I2064" t="s">
        <v>2675</v>
      </c>
      <c r="J2064" s="6">
        <v>670.75200000000007</v>
      </c>
      <c r="K2064" s="8">
        <v>3</v>
      </c>
      <c r="L2064" s="6">
        <v>-125.76600000000005</v>
      </c>
    </row>
    <row r="2065" spans="1:12" x14ac:dyDescent="0.3">
      <c r="A2065" s="2">
        <v>42041</v>
      </c>
      <c r="B2065" s="8">
        <f>YEAR(SalesData[[#This Row],[Order Date]])</f>
        <v>2015</v>
      </c>
      <c r="C2065" s="11">
        <f>MONTH(SalesData[[#This Row],[Order Date]])</f>
        <v>2</v>
      </c>
      <c r="D2065" t="s">
        <v>2683</v>
      </c>
      <c r="E2065" t="s">
        <v>2684</v>
      </c>
      <c r="F2065" t="s">
        <v>173</v>
      </c>
      <c r="G2065" t="s">
        <v>21</v>
      </c>
      <c r="H2065" t="s">
        <v>29</v>
      </c>
      <c r="I2065" t="s">
        <v>2315</v>
      </c>
      <c r="J2065" s="6">
        <v>146.72999999999999</v>
      </c>
      <c r="K2065" s="8">
        <v>3</v>
      </c>
      <c r="L2065" s="6">
        <v>2.9346000000000032</v>
      </c>
    </row>
    <row r="2066" spans="1:12" x14ac:dyDescent="0.3">
      <c r="A2066" s="2">
        <v>42041</v>
      </c>
      <c r="B2066" s="8">
        <f>YEAR(SalesData[[#This Row],[Order Date]])</f>
        <v>2015</v>
      </c>
      <c r="C2066" s="11">
        <f>MONTH(SalesData[[#This Row],[Order Date]])</f>
        <v>2</v>
      </c>
      <c r="D2066" t="s">
        <v>2683</v>
      </c>
      <c r="E2066" t="s">
        <v>2684</v>
      </c>
      <c r="F2066" t="s">
        <v>173</v>
      </c>
      <c r="G2066" t="s">
        <v>21</v>
      </c>
      <c r="H2066" t="s">
        <v>49</v>
      </c>
      <c r="I2066" t="s">
        <v>356</v>
      </c>
      <c r="J2066" s="6">
        <v>29.900000000000002</v>
      </c>
      <c r="K2066" s="8">
        <v>5</v>
      </c>
      <c r="L2066" s="6">
        <v>13.454999999999998</v>
      </c>
    </row>
    <row r="2067" spans="1:12" x14ac:dyDescent="0.3">
      <c r="A2067" s="2">
        <v>42042</v>
      </c>
      <c r="B2067" s="8">
        <f>YEAR(SalesData[[#This Row],[Order Date]])</f>
        <v>2015</v>
      </c>
      <c r="C2067" s="11">
        <f>MONTH(SalesData[[#This Row],[Order Date]])</f>
        <v>2</v>
      </c>
      <c r="D2067" t="s">
        <v>1969</v>
      </c>
      <c r="E2067" t="s">
        <v>1970</v>
      </c>
      <c r="F2067" t="s">
        <v>173</v>
      </c>
      <c r="G2067" t="s">
        <v>21</v>
      </c>
      <c r="H2067" t="s">
        <v>94</v>
      </c>
      <c r="I2067" t="s">
        <v>1299</v>
      </c>
      <c r="J2067" s="6">
        <v>311.14999999999998</v>
      </c>
      <c r="K2067" s="8">
        <v>5</v>
      </c>
      <c r="L2067" s="6">
        <v>146.24049999999997</v>
      </c>
    </row>
    <row r="2068" spans="1:12" x14ac:dyDescent="0.3">
      <c r="A2068" s="2">
        <v>42042</v>
      </c>
      <c r="B2068" s="8">
        <f>YEAR(SalesData[[#This Row],[Order Date]])</f>
        <v>2015</v>
      </c>
      <c r="C2068" s="11">
        <f>MONTH(SalesData[[#This Row],[Order Date]])</f>
        <v>2</v>
      </c>
      <c r="D2068" t="s">
        <v>1969</v>
      </c>
      <c r="E2068" t="s">
        <v>1970</v>
      </c>
      <c r="F2068" t="s">
        <v>173</v>
      </c>
      <c r="G2068" t="s">
        <v>21</v>
      </c>
      <c r="H2068" t="s">
        <v>49</v>
      </c>
      <c r="I2068" t="s">
        <v>496</v>
      </c>
      <c r="J2068" s="6">
        <v>12.96</v>
      </c>
      <c r="K2068" s="8">
        <v>2</v>
      </c>
      <c r="L2068" s="6">
        <v>6.3504000000000005</v>
      </c>
    </row>
    <row r="2069" spans="1:12" x14ac:dyDescent="0.3">
      <c r="A2069" s="2">
        <v>42043</v>
      </c>
      <c r="B2069" s="8">
        <f>YEAR(SalesData[[#This Row],[Order Date]])</f>
        <v>2015</v>
      </c>
      <c r="C2069" s="11">
        <f>MONTH(SalesData[[#This Row],[Order Date]])</f>
        <v>2</v>
      </c>
      <c r="D2069" t="s">
        <v>1272</v>
      </c>
      <c r="E2069" t="s">
        <v>1273</v>
      </c>
      <c r="F2069" t="s">
        <v>269</v>
      </c>
      <c r="G2069" t="s">
        <v>37</v>
      </c>
      <c r="H2069" t="s">
        <v>38</v>
      </c>
      <c r="I2069" t="s">
        <v>376</v>
      </c>
      <c r="J2069" s="6">
        <v>107.982</v>
      </c>
      <c r="K2069" s="8">
        <v>3</v>
      </c>
      <c r="L2069" s="6">
        <v>-26.995499999999993</v>
      </c>
    </row>
    <row r="2070" spans="1:12" x14ac:dyDescent="0.3">
      <c r="A2070" s="2">
        <v>42043</v>
      </c>
      <c r="B2070" s="8">
        <f>YEAR(SalesData[[#This Row],[Order Date]])</f>
        <v>2015</v>
      </c>
      <c r="C2070" s="11">
        <f>MONTH(SalesData[[#This Row],[Order Date]])</f>
        <v>2</v>
      </c>
      <c r="D2070" t="s">
        <v>31</v>
      </c>
      <c r="E2070" t="s">
        <v>32</v>
      </c>
      <c r="F2070" t="s">
        <v>2262</v>
      </c>
      <c r="G2070" t="s">
        <v>21</v>
      </c>
      <c r="H2070" t="s">
        <v>49</v>
      </c>
      <c r="I2070" t="s">
        <v>2844</v>
      </c>
      <c r="J2070" s="6">
        <v>9.5399999999999991</v>
      </c>
      <c r="K2070" s="8">
        <v>2</v>
      </c>
      <c r="L2070" s="6">
        <v>4.2929999999999993</v>
      </c>
    </row>
    <row r="2071" spans="1:12" x14ac:dyDescent="0.3">
      <c r="A2071" s="2">
        <v>42043</v>
      </c>
      <c r="B2071" s="8">
        <f>YEAR(SalesData[[#This Row],[Order Date]])</f>
        <v>2015</v>
      </c>
      <c r="C2071" s="11">
        <f>MONTH(SalesData[[#This Row],[Order Date]])</f>
        <v>2</v>
      </c>
      <c r="D2071" t="s">
        <v>31</v>
      </c>
      <c r="E2071" t="s">
        <v>32</v>
      </c>
      <c r="F2071" t="s">
        <v>2262</v>
      </c>
      <c r="G2071" t="s">
        <v>21</v>
      </c>
      <c r="H2071" t="s">
        <v>146</v>
      </c>
      <c r="I2071" t="s">
        <v>454</v>
      </c>
      <c r="J2071" s="6">
        <v>5.81</v>
      </c>
      <c r="K2071" s="8">
        <v>1</v>
      </c>
      <c r="L2071" s="6">
        <v>1.8010999999999999</v>
      </c>
    </row>
    <row r="2072" spans="1:12" x14ac:dyDescent="0.3">
      <c r="A2072" s="2">
        <v>42043</v>
      </c>
      <c r="B2072" s="8">
        <f>YEAR(SalesData[[#This Row],[Order Date]])</f>
        <v>2015</v>
      </c>
      <c r="C2072" s="11">
        <f>MONTH(SalesData[[#This Row],[Order Date]])</f>
        <v>2</v>
      </c>
      <c r="D2072" t="s">
        <v>31</v>
      </c>
      <c r="E2072" t="s">
        <v>32</v>
      </c>
      <c r="F2072" t="s">
        <v>2262</v>
      </c>
      <c r="G2072" t="s">
        <v>21</v>
      </c>
      <c r="H2072" t="s">
        <v>35</v>
      </c>
      <c r="I2072" t="s">
        <v>309</v>
      </c>
      <c r="J2072" s="6">
        <v>5.76</v>
      </c>
      <c r="K2072" s="8">
        <v>2</v>
      </c>
      <c r="L2072" s="6">
        <v>1.7279999999999998</v>
      </c>
    </row>
    <row r="2073" spans="1:12" x14ac:dyDescent="0.3">
      <c r="A2073" s="2">
        <v>42044</v>
      </c>
      <c r="B2073" s="8">
        <f>YEAR(SalesData[[#This Row],[Order Date]])</f>
        <v>2015</v>
      </c>
      <c r="C2073" s="11">
        <f>MONTH(SalesData[[#This Row],[Order Date]])</f>
        <v>2</v>
      </c>
      <c r="D2073" t="s">
        <v>456</v>
      </c>
      <c r="E2073" t="s">
        <v>457</v>
      </c>
      <c r="F2073" t="s">
        <v>57</v>
      </c>
      <c r="G2073" t="s">
        <v>37</v>
      </c>
      <c r="H2073" t="s">
        <v>87</v>
      </c>
      <c r="I2073" t="s">
        <v>458</v>
      </c>
      <c r="J2073" s="6">
        <v>20.8</v>
      </c>
      <c r="K2073" s="8">
        <v>2</v>
      </c>
      <c r="L2073" s="6">
        <v>6.4999999999999991</v>
      </c>
    </row>
    <row r="2074" spans="1:12" x14ac:dyDescent="0.3">
      <c r="A2074" s="2">
        <v>42044</v>
      </c>
      <c r="B2074" s="8">
        <f>YEAR(SalesData[[#This Row],[Order Date]])</f>
        <v>2015</v>
      </c>
      <c r="C2074" s="11">
        <f>MONTH(SalesData[[#This Row],[Order Date]])</f>
        <v>2</v>
      </c>
      <c r="D2074" t="s">
        <v>624</v>
      </c>
      <c r="E2074" t="s">
        <v>625</v>
      </c>
      <c r="F2074" t="s">
        <v>57</v>
      </c>
      <c r="G2074" t="s">
        <v>21</v>
      </c>
      <c r="H2074" t="s">
        <v>22</v>
      </c>
      <c r="I2074" t="s">
        <v>638</v>
      </c>
      <c r="J2074" s="6">
        <v>40.096000000000004</v>
      </c>
      <c r="K2074" s="8">
        <v>4</v>
      </c>
      <c r="L2074" s="6">
        <v>13.532399999999996</v>
      </c>
    </row>
    <row r="2075" spans="1:12" x14ac:dyDescent="0.3">
      <c r="A2075" s="2">
        <v>42044</v>
      </c>
      <c r="B2075" s="8">
        <f>YEAR(SalesData[[#This Row],[Order Date]])</f>
        <v>2015</v>
      </c>
      <c r="C2075" s="11">
        <f>MONTH(SalesData[[#This Row],[Order Date]])</f>
        <v>2</v>
      </c>
      <c r="D2075" t="s">
        <v>624</v>
      </c>
      <c r="E2075" t="s">
        <v>625</v>
      </c>
      <c r="F2075" t="s">
        <v>57</v>
      </c>
      <c r="G2075" t="s">
        <v>13</v>
      </c>
      <c r="H2075" t="s">
        <v>33</v>
      </c>
      <c r="I2075" t="s">
        <v>2300</v>
      </c>
      <c r="J2075" s="6">
        <v>40.783999999999999</v>
      </c>
      <c r="K2075" s="8">
        <v>2</v>
      </c>
      <c r="L2075" s="6">
        <v>-30.588000000000001</v>
      </c>
    </row>
    <row r="2076" spans="1:12" x14ac:dyDescent="0.3">
      <c r="A2076" s="2">
        <v>42044</v>
      </c>
      <c r="B2076" s="8">
        <f>YEAR(SalesData[[#This Row],[Order Date]])</f>
        <v>2015</v>
      </c>
      <c r="C2076" s="11">
        <f>MONTH(SalesData[[#This Row],[Order Date]])</f>
        <v>2</v>
      </c>
      <c r="D2076" t="s">
        <v>2967</v>
      </c>
      <c r="E2076" t="s">
        <v>2968</v>
      </c>
      <c r="F2076" t="s">
        <v>20</v>
      </c>
      <c r="G2076" t="s">
        <v>13</v>
      </c>
      <c r="H2076" t="s">
        <v>16</v>
      </c>
      <c r="I2076" t="s">
        <v>81</v>
      </c>
      <c r="J2076" s="6">
        <v>203.92</v>
      </c>
      <c r="K2076" s="8">
        <v>5</v>
      </c>
      <c r="L2076" s="6">
        <v>22.940999999999995</v>
      </c>
    </row>
    <row r="2077" spans="1:12" x14ac:dyDescent="0.3">
      <c r="A2077" s="2">
        <v>42044</v>
      </c>
      <c r="B2077" s="8">
        <f>YEAR(SalesData[[#This Row],[Order Date]])</f>
        <v>2015</v>
      </c>
      <c r="C2077" s="11">
        <f>MONTH(SalesData[[#This Row],[Order Date]])</f>
        <v>2</v>
      </c>
      <c r="D2077" t="s">
        <v>2264</v>
      </c>
      <c r="E2077" t="s">
        <v>2265</v>
      </c>
      <c r="F2077" t="s">
        <v>114</v>
      </c>
      <c r="G2077" t="s">
        <v>37</v>
      </c>
      <c r="H2077" t="s">
        <v>87</v>
      </c>
      <c r="I2077" t="s">
        <v>629</v>
      </c>
      <c r="J2077" s="6">
        <v>479.952</v>
      </c>
      <c r="K2077" s="8">
        <v>6</v>
      </c>
      <c r="L2077" s="6">
        <v>89.990999999999985</v>
      </c>
    </row>
    <row r="2078" spans="1:12" x14ac:dyDescent="0.3">
      <c r="A2078" s="2">
        <v>42045</v>
      </c>
      <c r="B2078" s="8">
        <f>YEAR(SalesData[[#This Row],[Order Date]])</f>
        <v>2015</v>
      </c>
      <c r="C2078" s="11">
        <f>MONTH(SalesData[[#This Row],[Order Date]])</f>
        <v>2</v>
      </c>
      <c r="D2078" t="s">
        <v>1070</v>
      </c>
      <c r="E2078" t="s">
        <v>1071</v>
      </c>
      <c r="F2078" t="s">
        <v>80</v>
      </c>
      <c r="G2078" t="s">
        <v>21</v>
      </c>
      <c r="H2078" t="s">
        <v>29</v>
      </c>
      <c r="I2078" t="s">
        <v>2400</v>
      </c>
      <c r="J2078" s="6">
        <v>77.240000000000009</v>
      </c>
      <c r="K2078" s="8">
        <v>5</v>
      </c>
      <c r="L2078" s="6">
        <v>7.7240000000000002</v>
      </c>
    </row>
    <row r="2079" spans="1:12" x14ac:dyDescent="0.3">
      <c r="A2079" s="2">
        <v>42049</v>
      </c>
      <c r="B2079" s="8">
        <f>YEAR(SalesData[[#This Row],[Order Date]])</f>
        <v>2015</v>
      </c>
      <c r="C2079" s="11">
        <f>MONTH(SalesData[[#This Row],[Order Date]])</f>
        <v>2</v>
      </c>
      <c r="D2079" t="s">
        <v>219</v>
      </c>
      <c r="E2079" t="s">
        <v>220</v>
      </c>
      <c r="F2079" t="s">
        <v>269</v>
      </c>
      <c r="G2079" t="s">
        <v>21</v>
      </c>
      <c r="H2079" t="s">
        <v>40</v>
      </c>
      <c r="I2079" t="s">
        <v>911</v>
      </c>
      <c r="J2079" s="6">
        <v>14.952000000000004</v>
      </c>
      <c r="K2079" s="8">
        <v>2</v>
      </c>
      <c r="L2079" s="6">
        <v>-11.961599999999997</v>
      </c>
    </row>
    <row r="2080" spans="1:12" x14ac:dyDescent="0.3">
      <c r="A2080" s="2">
        <v>42049</v>
      </c>
      <c r="B2080" s="8">
        <f>YEAR(SalesData[[#This Row],[Order Date]])</f>
        <v>2015</v>
      </c>
      <c r="C2080" s="11">
        <f>MONTH(SalesData[[#This Row],[Order Date]])</f>
        <v>2</v>
      </c>
      <c r="D2080" t="s">
        <v>219</v>
      </c>
      <c r="E2080" t="s">
        <v>220</v>
      </c>
      <c r="F2080" t="s">
        <v>269</v>
      </c>
      <c r="G2080" t="s">
        <v>37</v>
      </c>
      <c r="H2080" t="s">
        <v>38</v>
      </c>
      <c r="I2080" t="s">
        <v>2746</v>
      </c>
      <c r="J2080" s="6">
        <v>323.98199999999997</v>
      </c>
      <c r="K2080" s="8">
        <v>3</v>
      </c>
      <c r="L2080" s="6">
        <v>-80.995500000000021</v>
      </c>
    </row>
    <row r="2081" spans="1:12" x14ac:dyDescent="0.3">
      <c r="A2081" s="2">
        <v>42049</v>
      </c>
      <c r="B2081" s="8">
        <f>YEAR(SalesData[[#This Row],[Order Date]])</f>
        <v>2015</v>
      </c>
      <c r="C2081" s="11">
        <f>MONTH(SalesData[[#This Row],[Order Date]])</f>
        <v>2</v>
      </c>
      <c r="D2081" t="s">
        <v>219</v>
      </c>
      <c r="E2081" t="s">
        <v>220</v>
      </c>
      <c r="F2081" t="s">
        <v>269</v>
      </c>
      <c r="G2081" t="s">
        <v>21</v>
      </c>
      <c r="H2081" t="s">
        <v>40</v>
      </c>
      <c r="I2081" t="s">
        <v>667</v>
      </c>
      <c r="J2081" s="6">
        <v>2.2860000000000005</v>
      </c>
      <c r="K2081" s="8">
        <v>2</v>
      </c>
      <c r="L2081" s="6">
        <v>-1.6763999999999997</v>
      </c>
    </row>
    <row r="2082" spans="1:12" x14ac:dyDescent="0.3">
      <c r="A2082" s="2">
        <v>42049</v>
      </c>
      <c r="B2082" s="8">
        <f>YEAR(SalesData[[#This Row],[Order Date]])</f>
        <v>2015</v>
      </c>
      <c r="C2082" s="11">
        <f>MONTH(SalesData[[#This Row],[Order Date]])</f>
        <v>2</v>
      </c>
      <c r="D2082" t="s">
        <v>219</v>
      </c>
      <c r="E2082" t="s">
        <v>220</v>
      </c>
      <c r="F2082" t="s">
        <v>269</v>
      </c>
      <c r="G2082" t="s">
        <v>21</v>
      </c>
      <c r="H2082" t="s">
        <v>35</v>
      </c>
      <c r="I2082" t="s">
        <v>1758</v>
      </c>
      <c r="J2082" s="6">
        <v>14.352000000000002</v>
      </c>
      <c r="K2082" s="8">
        <v>3</v>
      </c>
      <c r="L2082" s="6">
        <v>0.8969999999999998</v>
      </c>
    </row>
    <row r="2083" spans="1:12" x14ac:dyDescent="0.3">
      <c r="A2083" s="2">
        <v>42049</v>
      </c>
      <c r="B2083" s="8">
        <f>YEAR(SalesData[[#This Row],[Order Date]])</f>
        <v>2015</v>
      </c>
      <c r="C2083" s="11">
        <f>MONTH(SalesData[[#This Row],[Order Date]])</f>
        <v>2</v>
      </c>
      <c r="D2083" t="s">
        <v>219</v>
      </c>
      <c r="E2083" t="s">
        <v>220</v>
      </c>
      <c r="F2083" t="s">
        <v>269</v>
      </c>
      <c r="G2083" t="s">
        <v>37</v>
      </c>
      <c r="H2083" t="s">
        <v>87</v>
      </c>
      <c r="I2083" t="s">
        <v>2104</v>
      </c>
      <c r="J2083" s="6">
        <v>71.975999999999999</v>
      </c>
      <c r="K2083" s="8">
        <v>3</v>
      </c>
      <c r="L2083" s="6">
        <v>0.89969999999999573</v>
      </c>
    </row>
    <row r="2084" spans="1:12" x14ac:dyDescent="0.3">
      <c r="A2084" s="2">
        <v>42049</v>
      </c>
      <c r="B2084" s="8">
        <f>YEAR(SalesData[[#This Row],[Order Date]])</f>
        <v>2015</v>
      </c>
      <c r="C2084" s="11">
        <f>MONTH(SalesData[[#This Row],[Order Date]])</f>
        <v>2</v>
      </c>
      <c r="D2084" t="s">
        <v>354</v>
      </c>
      <c r="E2084" t="s">
        <v>355</v>
      </c>
      <c r="F2084" t="s">
        <v>145</v>
      </c>
      <c r="G2084" t="s">
        <v>21</v>
      </c>
      <c r="H2084" t="s">
        <v>40</v>
      </c>
      <c r="I2084" t="s">
        <v>3444</v>
      </c>
      <c r="J2084" s="6">
        <v>26.423999999999999</v>
      </c>
      <c r="K2084" s="8">
        <v>9</v>
      </c>
      <c r="L2084" s="6">
        <v>9.5786999999999995</v>
      </c>
    </row>
    <row r="2085" spans="1:12" x14ac:dyDescent="0.3">
      <c r="A2085" s="2">
        <v>42049</v>
      </c>
      <c r="B2085" s="8">
        <f>YEAR(SalesData[[#This Row],[Order Date]])</f>
        <v>2015</v>
      </c>
      <c r="C2085" s="11">
        <f>MONTH(SalesData[[#This Row],[Order Date]])</f>
        <v>2</v>
      </c>
      <c r="D2085" t="s">
        <v>354</v>
      </c>
      <c r="E2085" t="s">
        <v>355</v>
      </c>
      <c r="F2085" t="s">
        <v>145</v>
      </c>
      <c r="G2085" t="s">
        <v>37</v>
      </c>
      <c r="H2085" t="s">
        <v>38</v>
      </c>
      <c r="I2085" t="s">
        <v>3296</v>
      </c>
      <c r="J2085" s="6">
        <v>625.99</v>
      </c>
      <c r="K2085" s="8">
        <v>1</v>
      </c>
      <c r="L2085" s="6">
        <v>187.79699999999997</v>
      </c>
    </row>
    <row r="2086" spans="1:12" x14ac:dyDescent="0.3">
      <c r="A2086" s="2">
        <v>42050</v>
      </c>
      <c r="B2086" s="8">
        <f>YEAR(SalesData[[#This Row],[Order Date]])</f>
        <v>2015</v>
      </c>
      <c r="C2086" s="11">
        <f>MONTH(SalesData[[#This Row],[Order Date]])</f>
        <v>2</v>
      </c>
      <c r="D2086" t="s">
        <v>2253</v>
      </c>
      <c r="E2086" t="s">
        <v>2254</v>
      </c>
      <c r="F2086" t="s">
        <v>62</v>
      </c>
      <c r="G2086" t="s">
        <v>37</v>
      </c>
      <c r="H2086" t="s">
        <v>38</v>
      </c>
      <c r="I2086" t="s">
        <v>1662</v>
      </c>
      <c r="J2086" s="6">
        <v>134.97</v>
      </c>
      <c r="K2086" s="8">
        <v>3</v>
      </c>
      <c r="L2086" s="6">
        <v>64.785599999999988</v>
      </c>
    </row>
    <row r="2087" spans="1:12" x14ac:dyDescent="0.3">
      <c r="A2087" s="2">
        <v>42050</v>
      </c>
      <c r="B2087" s="8">
        <f>YEAR(SalesData[[#This Row],[Order Date]])</f>
        <v>2015</v>
      </c>
      <c r="C2087" s="11">
        <f>MONTH(SalesData[[#This Row],[Order Date]])</f>
        <v>2</v>
      </c>
      <c r="D2087" t="s">
        <v>2253</v>
      </c>
      <c r="E2087" t="s">
        <v>2254</v>
      </c>
      <c r="F2087" t="s">
        <v>62</v>
      </c>
      <c r="G2087" t="s">
        <v>37</v>
      </c>
      <c r="H2087" t="s">
        <v>38</v>
      </c>
      <c r="I2087" t="s">
        <v>1536</v>
      </c>
      <c r="J2087" s="6">
        <v>699.98</v>
      </c>
      <c r="K2087" s="8">
        <v>2</v>
      </c>
      <c r="L2087" s="6">
        <v>195.99440000000004</v>
      </c>
    </row>
    <row r="2088" spans="1:12" x14ac:dyDescent="0.3">
      <c r="A2088" s="2">
        <v>42050</v>
      </c>
      <c r="B2088" s="8">
        <f>YEAR(SalesData[[#This Row],[Order Date]])</f>
        <v>2015</v>
      </c>
      <c r="C2088" s="11">
        <f>MONTH(SalesData[[#This Row],[Order Date]])</f>
        <v>2</v>
      </c>
      <c r="D2088" t="s">
        <v>2253</v>
      </c>
      <c r="E2088" t="s">
        <v>2254</v>
      </c>
      <c r="F2088" t="s">
        <v>62</v>
      </c>
      <c r="G2088" t="s">
        <v>37</v>
      </c>
      <c r="H2088" t="s">
        <v>87</v>
      </c>
      <c r="I2088" t="s">
        <v>2255</v>
      </c>
      <c r="J2088" s="6">
        <v>139.94999999999999</v>
      </c>
      <c r="K2088" s="8">
        <v>5</v>
      </c>
      <c r="L2088" s="6">
        <v>26.590499999999988</v>
      </c>
    </row>
    <row r="2089" spans="1:12" x14ac:dyDescent="0.3">
      <c r="A2089" s="2">
        <v>42050</v>
      </c>
      <c r="B2089" s="8">
        <f>YEAR(SalesData[[#This Row],[Order Date]])</f>
        <v>2015</v>
      </c>
      <c r="C2089" s="11">
        <f>MONTH(SalesData[[#This Row],[Order Date]])</f>
        <v>2</v>
      </c>
      <c r="D2089" t="s">
        <v>2529</v>
      </c>
      <c r="E2089" t="s">
        <v>2530</v>
      </c>
      <c r="F2089" t="s">
        <v>20</v>
      </c>
      <c r="G2089" t="s">
        <v>21</v>
      </c>
      <c r="H2089" t="s">
        <v>49</v>
      </c>
      <c r="I2089" t="s">
        <v>2531</v>
      </c>
      <c r="J2089" s="6">
        <v>13.36</v>
      </c>
      <c r="K2089" s="8">
        <v>2</v>
      </c>
      <c r="L2089" s="6">
        <v>6.4127999999999998</v>
      </c>
    </row>
    <row r="2090" spans="1:12" x14ac:dyDescent="0.3">
      <c r="A2090" s="2">
        <v>42050</v>
      </c>
      <c r="B2090" s="8">
        <f>YEAR(SalesData[[#This Row],[Order Date]])</f>
        <v>2015</v>
      </c>
      <c r="C2090" s="11">
        <f>MONTH(SalesData[[#This Row],[Order Date]])</f>
        <v>2</v>
      </c>
      <c r="D2090" t="s">
        <v>2529</v>
      </c>
      <c r="E2090" t="s">
        <v>2530</v>
      </c>
      <c r="F2090" t="s">
        <v>20</v>
      </c>
      <c r="G2090" t="s">
        <v>21</v>
      </c>
      <c r="H2090" t="s">
        <v>40</v>
      </c>
      <c r="I2090" t="s">
        <v>2245</v>
      </c>
      <c r="J2090" s="6">
        <v>41.72</v>
      </c>
      <c r="K2090" s="8">
        <v>5</v>
      </c>
      <c r="L2090" s="6">
        <v>13.037499999999998</v>
      </c>
    </row>
    <row r="2091" spans="1:12" x14ac:dyDescent="0.3">
      <c r="A2091" s="2">
        <v>42050</v>
      </c>
      <c r="B2091" s="8">
        <f>YEAR(SalesData[[#This Row],[Order Date]])</f>
        <v>2015</v>
      </c>
      <c r="C2091" s="11">
        <f>MONTH(SalesData[[#This Row],[Order Date]])</f>
        <v>2</v>
      </c>
      <c r="D2091" t="s">
        <v>2529</v>
      </c>
      <c r="E2091" t="s">
        <v>2530</v>
      </c>
      <c r="F2091" t="s">
        <v>20</v>
      </c>
      <c r="G2091" t="s">
        <v>21</v>
      </c>
      <c r="H2091" t="s">
        <v>40</v>
      </c>
      <c r="I2091" t="s">
        <v>1260</v>
      </c>
      <c r="J2091" s="6">
        <v>11.52</v>
      </c>
      <c r="K2091" s="8">
        <v>5</v>
      </c>
      <c r="L2091" s="6">
        <v>4.1760000000000002</v>
      </c>
    </row>
    <row r="2092" spans="1:12" x14ac:dyDescent="0.3">
      <c r="A2092" s="2">
        <v>42050</v>
      </c>
      <c r="B2092" s="8">
        <f>YEAR(SalesData[[#This Row],[Order Date]])</f>
        <v>2015</v>
      </c>
      <c r="C2092" s="11">
        <f>MONTH(SalesData[[#This Row],[Order Date]])</f>
        <v>2</v>
      </c>
      <c r="D2092" t="s">
        <v>2529</v>
      </c>
      <c r="E2092" t="s">
        <v>2530</v>
      </c>
      <c r="F2092" t="s">
        <v>20</v>
      </c>
      <c r="G2092" t="s">
        <v>21</v>
      </c>
      <c r="H2092" t="s">
        <v>42</v>
      </c>
      <c r="I2092" t="s">
        <v>2532</v>
      </c>
      <c r="J2092" s="6">
        <v>541.43999999999994</v>
      </c>
      <c r="K2092" s="8">
        <v>6</v>
      </c>
      <c r="L2092" s="6">
        <v>157.01759999999993</v>
      </c>
    </row>
    <row r="2093" spans="1:12" x14ac:dyDescent="0.3">
      <c r="A2093" s="2">
        <v>42050</v>
      </c>
      <c r="B2093" s="8">
        <f>YEAR(SalesData[[#This Row],[Order Date]])</f>
        <v>2015</v>
      </c>
      <c r="C2093" s="11">
        <f>MONTH(SalesData[[#This Row],[Order Date]])</f>
        <v>2</v>
      </c>
      <c r="D2093" t="s">
        <v>2529</v>
      </c>
      <c r="E2093" t="s">
        <v>2530</v>
      </c>
      <c r="F2093" t="s">
        <v>20</v>
      </c>
      <c r="G2093" t="s">
        <v>21</v>
      </c>
      <c r="H2093" t="s">
        <v>49</v>
      </c>
      <c r="I2093" t="s">
        <v>2533</v>
      </c>
      <c r="J2093" s="6">
        <v>19.440000000000001</v>
      </c>
      <c r="K2093" s="8">
        <v>3</v>
      </c>
      <c r="L2093" s="6">
        <v>9.3312000000000008</v>
      </c>
    </row>
    <row r="2094" spans="1:12" x14ac:dyDescent="0.3">
      <c r="A2094" s="2">
        <v>42051</v>
      </c>
      <c r="B2094" s="8">
        <f>YEAR(SalesData[[#This Row],[Order Date]])</f>
        <v>2015</v>
      </c>
      <c r="C2094" s="11">
        <f>MONTH(SalesData[[#This Row],[Order Date]])</f>
        <v>2</v>
      </c>
      <c r="D2094" t="s">
        <v>616</v>
      </c>
      <c r="E2094" t="s">
        <v>617</v>
      </c>
      <c r="F2094" t="s">
        <v>1411</v>
      </c>
      <c r="G2094" t="s">
        <v>21</v>
      </c>
      <c r="H2094" t="s">
        <v>49</v>
      </c>
      <c r="I2094" t="s">
        <v>356</v>
      </c>
      <c r="J2094" s="6">
        <v>35.880000000000003</v>
      </c>
      <c r="K2094" s="8">
        <v>6</v>
      </c>
      <c r="L2094" s="6">
        <v>16.146000000000001</v>
      </c>
    </row>
    <row r="2095" spans="1:12" x14ac:dyDescent="0.3">
      <c r="A2095" s="2">
        <v>42051</v>
      </c>
      <c r="B2095" s="8">
        <f>YEAR(SalesData[[#This Row],[Order Date]])</f>
        <v>2015</v>
      </c>
      <c r="C2095" s="11">
        <f>MONTH(SalesData[[#This Row],[Order Date]])</f>
        <v>2</v>
      </c>
      <c r="D2095" t="s">
        <v>1552</v>
      </c>
      <c r="E2095" t="s">
        <v>1553</v>
      </c>
      <c r="F2095" t="s">
        <v>20</v>
      </c>
      <c r="G2095" t="s">
        <v>21</v>
      </c>
      <c r="H2095" t="s">
        <v>49</v>
      </c>
      <c r="I2095" t="s">
        <v>666</v>
      </c>
      <c r="J2095" s="6">
        <v>36.839999999999996</v>
      </c>
      <c r="K2095" s="8">
        <v>3</v>
      </c>
      <c r="L2095" s="6">
        <v>17.314799999999998</v>
      </c>
    </row>
    <row r="2096" spans="1:12" x14ac:dyDescent="0.3">
      <c r="A2096" s="2">
        <v>42051</v>
      </c>
      <c r="B2096" s="8">
        <f>YEAR(SalesData[[#This Row],[Order Date]])</f>
        <v>2015</v>
      </c>
      <c r="C2096" s="11">
        <f>MONTH(SalesData[[#This Row],[Order Date]])</f>
        <v>2</v>
      </c>
      <c r="D2096" t="s">
        <v>1552</v>
      </c>
      <c r="E2096" t="s">
        <v>1553</v>
      </c>
      <c r="F2096" t="s">
        <v>20</v>
      </c>
      <c r="G2096" t="s">
        <v>21</v>
      </c>
      <c r="H2096" t="s">
        <v>22</v>
      </c>
      <c r="I2096" t="s">
        <v>140</v>
      </c>
      <c r="J2096" s="6">
        <v>87.71</v>
      </c>
      <c r="K2096" s="8">
        <v>7</v>
      </c>
      <c r="L2096" s="6">
        <v>41.223699999999994</v>
      </c>
    </row>
    <row r="2097" spans="1:12" x14ac:dyDescent="0.3">
      <c r="A2097" s="2">
        <v>42053</v>
      </c>
      <c r="B2097" s="8">
        <f>YEAR(SalesData[[#This Row],[Order Date]])</f>
        <v>2015</v>
      </c>
      <c r="C2097" s="11">
        <f>MONTH(SalesData[[#This Row],[Order Date]])</f>
        <v>2</v>
      </c>
      <c r="D2097" t="s">
        <v>1918</v>
      </c>
      <c r="E2097" t="s">
        <v>1919</v>
      </c>
      <c r="F2097" t="s">
        <v>20</v>
      </c>
      <c r="G2097" t="s">
        <v>21</v>
      </c>
      <c r="H2097" t="s">
        <v>22</v>
      </c>
      <c r="I2097" t="s">
        <v>1315</v>
      </c>
      <c r="J2097" s="6">
        <v>9.24</v>
      </c>
      <c r="K2097" s="8">
        <v>3</v>
      </c>
      <c r="L2097" s="6">
        <v>4.4352</v>
      </c>
    </row>
    <row r="2098" spans="1:12" x14ac:dyDescent="0.3">
      <c r="A2098" s="2">
        <v>42053</v>
      </c>
      <c r="B2098" s="8">
        <f>YEAR(SalesData[[#This Row],[Order Date]])</f>
        <v>2015</v>
      </c>
      <c r="C2098" s="11">
        <f>MONTH(SalesData[[#This Row],[Order Date]])</f>
        <v>2</v>
      </c>
      <c r="D2098" t="s">
        <v>692</v>
      </c>
      <c r="E2098" t="s">
        <v>693</v>
      </c>
      <c r="F2098" t="s">
        <v>20</v>
      </c>
      <c r="G2098" t="s">
        <v>21</v>
      </c>
      <c r="H2098" t="s">
        <v>22</v>
      </c>
      <c r="I2098" t="s">
        <v>1190</v>
      </c>
      <c r="J2098" s="6">
        <v>61.06</v>
      </c>
      <c r="K2098" s="8">
        <v>2</v>
      </c>
      <c r="L2098" s="6">
        <v>28.087600000000002</v>
      </c>
    </row>
    <row r="2099" spans="1:12" x14ac:dyDescent="0.3">
      <c r="A2099" s="2">
        <v>42053</v>
      </c>
      <c r="B2099" s="8">
        <f>YEAR(SalesData[[#This Row],[Order Date]])</f>
        <v>2015</v>
      </c>
      <c r="C2099" s="11">
        <f>MONTH(SalesData[[#This Row],[Order Date]])</f>
        <v>2</v>
      </c>
      <c r="D2099" t="s">
        <v>692</v>
      </c>
      <c r="E2099" t="s">
        <v>693</v>
      </c>
      <c r="F2099" t="s">
        <v>20</v>
      </c>
      <c r="G2099" t="s">
        <v>13</v>
      </c>
      <c r="H2099" t="s">
        <v>27</v>
      </c>
      <c r="I2099" t="s">
        <v>1945</v>
      </c>
      <c r="J2099" s="6">
        <v>35.544000000000004</v>
      </c>
      <c r="K2099" s="8">
        <v>1</v>
      </c>
      <c r="L2099" s="6">
        <v>-0.88860000000000205</v>
      </c>
    </row>
    <row r="2100" spans="1:12" x14ac:dyDescent="0.3">
      <c r="A2100" s="2">
        <v>42055</v>
      </c>
      <c r="B2100" s="8">
        <f>YEAR(SalesData[[#This Row],[Order Date]])</f>
        <v>2015</v>
      </c>
      <c r="C2100" s="11">
        <f>MONTH(SalesData[[#This Row],[Order Date]])</f>
        <v>2</v>
      </c>
      <c r="D2100" t="s">
        <v>976</v>
      </c>
      <c r="E2100" t="s">
        <v>977</v>
      </c>
      <c r="F2100" t="s">
        <v>903</v>
      </c>
      <c r="G2100" t="s">
        <v>37</v>
      </c>
      <c r="H2100" t="s">
        <v>87</v>
      </c>
      <c r="I2100" t="s">
        <v>1433</v>
      </c>
      <c r="J2100" s="6">
        <v>29.99</v>
      </c>
      <c r="K2100" s="8">
        <v>1</v>
      </c>
      <c r="L2100" s="6">
        <v>2.9989999999999988</v>
      </c>
    </row>
    <row r="2101" spans="1:12" x14ac:dyDescent="0.3">
      <c r="A2101" s="2">
        <v>42055</v>
      </c>
      <c r="B2101" s="8">
        <f>YEAR(SalesData[[#This Row],[Order Date]])</f>
        <v>2015</v>
      </c>
      <c r="C2101" s="11">
        <f>MONTH(SalesData[[#This Row],[Order Date]])</f>
        <v>2</v>
      </c>
      <c r="D2101" t="s">
        <v>2424</v>
      </c>
      <c r="E2101" t="s">
        <v>2425</v>
      </c>
      <c r="F2101" t="s">
        <v>428</v>
      </c>
      <c r="G2101" t="s">
        <v>21</v>
      </c>
      <c r="H2101" t="s">
        <v>35</v>
      </c>
      <c r="I2101" t="s">
        <v>1782</v>
      </c>
      <c r="J2101" s="6">
        <v>286.78999999999996</v>
      </c>
      <c r="K2101" s="8">
        <v>7</v>
      </c>
      <c r="L2101" s="6">
        <v>74.565400000000011</v>
      </c>
    </row>
    <row r="2102" spans="1:12" x14ac:dyDescent="0.3">
      <c r="A2102" s="2">
        <v>42056</v>
      </c>
      <c r="B2102" s="8">
        <f>YEAR(SalesData[[#This Row],[Order Date]])</f>
        <v>2015</v>
      </c>
      <c r="C2102" s="11">
        <f>MONTH(SalesData[[#This Row],[Order Date]])</f>
        <v>2</v>
      </c>
      <c r="D2102" t="s">
        <v>2364</v>
      </c>
      <c r="E2102" t="s">
        <v>2365</v>
      </c>
      <c r="F2102" t="s">
        <v>362</v>
      </c>
      <c r="G2102" t="s">
        <v>21</v>
      </c>
      <c r="H2102" t="s">
        <v>49</v>
      </c>
      <c r="I2102" t="s">
        <v>101</v>
      </c>
      <c r="J2102" s="6">
        <v>49.12</v>
      </c>
      <c r="K2102" s="8">
        <v>4</v>
      </c>
      <c r="L2102" s="6">
        <v>23.086399999999998</v>
      </c>
    </row>
    <row r="2103" spans="1:12" x14ac:dyDescent="0.3">
      <c r="A2103" s="2">
        <v>42056</v>
      </c>
      <c r="B2103" s="8">
        <f>YEAR(SalesData[[#This Row],[Order Date]])</f>
        <v>2015</v>
      </c>
      <c r="C2103" s="11">
        <f>MONTH(SalesData[[#This Row],[Order Date]])</f>
        <v>2</v>
      </c>
      <c r="D2103" t="s">
        <v>2636</v>
      </c>
      <c r="E2103" t="s">
        <v>2637</v>
      </c>
      <c r="F2103" t="s">
        <v>1432</v>
      </c>
      <c r="G2103" t="s">
        <v>21</v>
      </c>
      <c r="H2103" t="s">
        <v>40</v>
      </c>
      <c r="I2103" t="s">
        <v>920</v>
      </c>
      <c r="J2103" s="6">
        <v>2541.98</v>
      </c>
      <c r="K2103" s="8">
        <v>2</v>
      </c>
      <c r="L2103" s="6">
        <v>1270.99</v>
      </c>
    </row>
    <row r="2104" spans="1:12" x14ac:dyDescent="0.3">
      <c r="A2104" s="2">
        <v>42057</v>
      </c>
      <c r="B2104" s="8">
        <f>YEAR(SalesData[[#This Row],[Order Date]])</f>
        <v>2015</v>
      </c>
      <c r="C2104" s="11">
        <f>MONTH(SalesData[[#This Row],[Order Date]])</f>
        <v>2</v>
      </c>
      <c r="D2104" t="s">
        <v>1668</v>
      </c>
      <c r="E2104" t="s">
        <v>1669</v>
      </c>
      <c r="F2104" t="s">
        <v>129</v>
      </c>
      <c r="G2104" t="s">
        <v>21</v>
      </c>
      <c r="H2104" t="s">
        <v>35</v>
      </c>
      <c r="I2104" t="s">
        <v>2946</v>
      </c>
      <c r="J2104" s="6">
        <v>79.36</v>
      </c>
      <c r="K2104" s="8">
        <v>4</v>
      </c>
      <c r="L2104" s="6">
        <v>20.633600000000001</v>
      </c>
    </row>
    <row r="2105" spans="1:12" x14ac:dyDescent="0.3">
      <c r="A2105" s="2">
        <v>42058</v>
      </c>
      <c r="B2105" s="8">
        <f>YEAR(SalesData[[#This Row],[Order Date]])</f>
        <v>2015</v>
      </c>
      <c r="C2105" s="11">
        <f>MONTH(SalesData[[#This Row],[Order Date]])</f>
        <v>2</v>
      </c>
      <c r="D2105" t="s">
        <v>3467</v>
      </c>
      <c r="E2105" t="s">
        <v>3468</v>
      </c>
      <c r="F2105" t="s">
        <v>145</v>
      </c>
      <c r="G2105" t="s">
        <v>21</v>
      </c>
      <c r="H2105" t="s">
        <v>42</v>
      </c>
      <c r="I2105" t="s">
        <v>1162</v>
      </c>
      <c r="J2105" s="6">
        <v>26.880000000000003</v>
      </c>
      <c r="K2105" s="8">
        <v>6</v>
      </c>
      <c r="L2105" s="6">
        <v>6.7200000000000006</v>
      </c>
    </row>
    <row r="2106" spans="1:12" x14ac:dyDescent="0.3">
      <c r="A2106" s="2">
        <v>42058</v>
      </c>
      <c r="B2106" s="8">
        <f>YEAR(SalesData[[#This Row],[Order Date]])</f>
        <v>2015</v>
      </c>
      <c r="C2106" s="11">
        <f>MONTH(SalesData[[#This Row],[Order Date]])</f>
        <v>2</v>
      </c>
      <c r="D2106" t="s">
        <v>3467</v>
      </c>
      <c r="E2106" t="s">
        <v>3468</v>
      </c>
      <c r="F2106" t="s">
        <v>145</v>
      </c>
      <c r="G2106" t="s">
        <v>21</v>
      </c>
      <c r="H2106" t="s">
        <v>40</v>
      </c>
      <c r="I2106" t="s">
        <v>2526</v>
      </c>
      <c r="J2106" s="6">
        <v>10.896000000000001</v>
      </c>
      <c r="K2106" s="8">
        <v>2</v>
      </c>
      <c r="L2106" s="6">
        <v>3.8135999999999992</v>
      </c>
    </row>
    <row r="2107" spans="1:12" x14ac:dyDescent="0.3">
      <c r="A2107" s="2">
        <v>42060</v>
      </c>
      <c r="B2107" s="8">
        <f>YEAR(SalesData[[#This Row],[Order Date]])</f>
        <v>2015</v>
      </c>
      <c r="C2107" s="11">
        <f>MONTH(SalesData[[#This Row],[Order Date]])</f>
        <v>2</v>
      </c>
      <c r="D2107" t="s">
        <v>1249</v>
      </c>
      <c r="E2107" t="s">
        <v>1250</v>
      </c>
      <c r="F2107" t="s">
        <v>662</v>
      </c>
      <c r="G2107" t="s">
        <v>21</v>
      </c>
      <c r="H2107" t="s">
        <v>22</v>
      </c>
      <c r="I2107" t="s">
        <v>2092</v>
      </c>
      <c r="J2107" s="6">
        <v>3.15</v>
      </c>
      <c r="K2107" s="8">
        <v>1</v>
      </c>
      <c r="L2107" s="6">
        <v>1.512</v>
      </c>
    </row>
    <row r="2108" spans="1:12" x14ac:dyDescent="0.3">
      <c r="A2108" s="2">
        <v>42060</v>
      </c>
      <c r="B2108" s="8">
        <f>YEAR(SalesData[[#This Row],[Order Date]])</f>
        <v>2015</v>
      </c>
      <c r="C2108" s="11">
        <f>MONTH(SalesData[[#This Row],[Order Date]])</f>
        <v>2</v>
      </c>
      <c r="D2108" t="s">
        <v>1249</v>
      </c>
      <c r="E2108" t="s">
        <v>1250</v>
      </c>
      <c r="F2108" t="s">
        <v>662</v>
      </c>
      <c r="G2108" t="s">
        <v>21</v>
      </c>
      <c r="H2108" t="s">
        <v>49</v>
      </c>
      <c r="I2108" t="s">
        <v>1154</v>
      </c>
      <c r="J2108" s="6">
        <v>22.72</v>
      </c>
      <c r="K2108" s="8">
        <v>4</v>
      </c>
      <c r="L2108" s="6">
        <v>10.223999999999998</v>
      </c>
    </row>
    <row r="2109" spans="1:12" x14ac:dyDescent="0.3">
      <c r="A2109" s="2">
        <v>42062</v>
      </c>
      <c r="B2109" s="8">
        <f>YEAR(SalesData[[#This Row],[Order Date]])</f>
        <v>2015</v>
      </c>
      <c r="C2109" s="11">
        <f>MONTH(SalesData[[#This Row],[Order Date]])</f>
        <v>2</v>
      </c>
      <c r="D2109" t="s">
        <v>1654</v>
      </c>
      <c r="E2109" t="s">
        <v>1655</v>
      </c>
      <c r="F2109" t="s">
        <v>80</v>
      </c>
      <c r="G2109" t="s">
        <v>21</v>
      </c>
      <c r="H2109" t="s">
        <v>40</v>
      </c>
      <c r="I2109" t="s">
        <v>432</v>
      </c>
      <c r="J2109" s="6">
        <v>4.4190000000000005</v>
      </c>
      <c r="K2109" s="8">
        <v>3</v>
      </c>
      <c r="L2109" s="6">
        <v>-3.3879000000000001</v>
      </c>
    </row>
    <row r="2110" spans="1:12" x14ac:dyDescent="0.3">
      <c r="A2110" s="2">
        <v>42062</v>
      </c>
      <c r="B2110" s="8">
        <f>YEAR(SalesData[[#This Row],[Order Date]])</f>
        <v>2015</v>
      </c>
      <c r="C2110" s="11">
        <f>MONTH(SalesData[[#This Row],[Order Date]])</f>
        <v>2</v>
      </c>
      <c r="D2110" t="s">
        <v>1654</v>
      </c>
      <c r="E2110" t="s">
        <v>1655</v>
      </c>
      <c r="F2110" t="s">
        <v>80</v>
      </c>
      <c r="G2110" t="s">
        <v>21</v>
      </c>
      <c r="H2110" t="s">
        <v>35</v>
      </c>
      <c r="I2110" t="s">
        <v>2390</v>
      </c>
      <c r="J2110" s="6">
        <v>16.032</v>
      </c>
      <c r="K2110" s="8">
        <v>6</v>
      </c>
      <c r="L2110" s="6">
        <v>2.2043999999999979</v>
      </c>
    </row>
    <row r="2111" spans="1:12" x14ac:dyDescent="0.3">
      <c r="A2111" s="2">
        <v>42062</v>
      </c>
      <c r="B2111" s="8">
        <f>YEAR(SalesData[[#This Row],[Order Date]])</f>
        <v>2015</v>
      </c>
      <c r="C2111" s="11">
        <f>MONTH(SalesData[[#This Row],[Order Date]])</f>
        <v>2</v>
      </c>
      <c r="D2111" t="s">
        <v>119</v>
      </c>
      <c r="E2111" t="s">
        <v>120</v>
      </c>
      <c r="F2111" t="s">
        <v>746</v>
      </c>
      <c r="G2111" t="s">
        <v>37</v>
      </c>
      <c r="H2111" t="s">
        <v>38</v>
      </c>
      <c r="I2111" t="s">
        <v>1045</v>
      </c>
      <c r="J2111" s="6">
        <v>105.98</v>
      </c>
      <c r="K2111" s="8">
        <v>2</v>
      </c>
      <c r="L2111" s="6">
        <v>1.0597999999999956</v>
      </c>
    </row>
    <row r="2112" spans="1:12" x14ac:dyDescent="0.3">
      <c r="A2112" s="2">
        <v>42062</v>
      </c>
      <c r="B2112" s="8">
        <f>YEAR(SalesData[[#This Row],[Order Date]])</f>
        <v>2015</v>
      </c>
      <c r="C2112" s="11">
        <f>MONTH(SalesData[[#This Row],[Order Date]])</f>
        <v>2</v>
      </c>
      <c r="D2112" t="s">
        <v>119</v>
      </c>
      <c r="E2112" t="s">
        <v>120</v>
      </c>
      <c r="F2112" t="s">
        <v>746</v>
      </c>
      <c r="G2112" t="s">
        <v>13</v>
      </c>
      <c r="H2112" t="s">
        <v>27</v>
      </c>
      <c r="I2112" t="s">
        <v>2996</v>
      </c>
      <c r="J2112" s="6">
        <v>493.9199999999999</v>
      </c>
      <c r="K2112" s="8">
        <v>7</v>
      </c>
      <c r="L2112" s="6">
        <v>-28.22399999999999</v>
      </c>
    </row>
    <row r="2113" spans="1:12" x14ac:dyDescent="0.3">
      <c r="A2113" s="2">
        <v>42062</v>
      </c>
      <c r="B2113" s="8">
        <f>YEAR(SalesData[[#This Row],[Order Date]])</f>
        <v>2015</v>
      </c>
      <c r="C2113" s="11">
        <f>MONTH(SalesData[[#This Row],[Order Date]])</f>
        <v>2</v>
      </c>
      <c r="D2113" t="s">
        <v>349</v>
      </c>
      <c r="E2113" t="s">
        <v>350</v>
      </c>
      <c r="F2113" t="s">
        <v>53</v>
      </c>
      <c r="G2113" t="s">
        <v>37</v>
      </c>
      <c r="H2113" t="s">
        <v>87</v>
      </c>
      <c r="I2113" t="s">
        <v>700</v>
      </c>
      <c r="J2113" s="6">
        <v>538.92000000000007</v>
      </c>
      <c r="K2113" s="8">
        <v>9</v>
      </c>
      <c r="L2113" s="6">
        <v>80.837999999999994</v>
      </c>
    </row>
    <row r="2114" spans="1:12" x14ac:dyDescent="0.3">
      <c r="A2114" s="2">
        <v>42063</v>
      </c>
      <c r="B2114" s="8">
        <f>YEAR(SalesData[[#This Row],[Order Date]])</f>
        <v>2015</v>
      </c>
      <c r="C2114" s="11">
        <f>MONTH(SalesData[[#This Row],[Order Date]])</f>
        <v>2</v>
      </c>
      <c r="D2114" t="s">
        <v>480</v>
      </c>
      <c r="E2114" t="s">
        <v>481</v>
      </c>
      <c r="F2114" t="s">
        <v>181</v>
      </c>
      <c r="G2114" t="s">
        <v>13</v>
      </c>
      <c r="H2114" t="s">
        <v>16</v>
      </c>
      <c r="I2114" t="s">
        <v>482</v>
      </c>
      <c r="J2114" s="6">
        <v>161.56800000000001</v>
      </c>
      <c r="K2114" s="8">
        <v>2</v>
      </c>
      <c r="L2114" s="6">
        <v>-28.274400000000021</v>
      </c>
    </row>
    <row r="2115" spans="1:12" x14ac:dyDescent="0.3">
      <c r="A2115" s="2">
        <v>42063</v>
      </c>
      <c r="B2115" s="8">
        <f>YEAR(SalesData[[#This Row],[Order Date]])</f>
        <v>2015</v>
      </c>
      <c r="C2115" s="11">
        <f>MONTH(SalesData[[#This Row],[Order Date]])</f>
        <v>2</v>
      </c>
      <c r="D2115" t="s">
        <v>480</v>
      </c>
      <c r="E2115" t="s">
        <v>481</v>
      </c>
      <c r="F2115" t="s">
        <v>181</v>
      </c>
      <c r="G2115" t="s">
        <v>13</v>
      </c>
      <c r="H2115" t="s">
        <v>16</v>
      </c>
      <c r="I2115" t="s">
        <v>483</v>
      </c>
      <c r="J2115" s="6">
        <v>389.69600000000003</v>
      </c>
      <c r="K2115" s="8">
        <v>8</v>
      </c>
      <c r="L2115" s="6">
        <v>43.840799999999973</v>
      </c>
    </row>
    <row r="2116" spans="1:12" x14ac:dyDescent="0.3">
      <c r="A2116" s="2">
        <v>42064</v>
      </c>
      <c r="B2116" s="8">
        <f>YEAR(SalesData[[#This Row],[Order Date]])</f>
        <v>2015</v>
      </c>
      <c r="C2116" s="11">
        <f>MONTH(SalesData[[#This Row],[Order Date]])</f>
        <v>3</v>
      </c>
      <c r="D2116" t="s">
        <v>1974</v>
      </c>
      <c r="E2116" t="s">
        <v>1975</v>
      </c>
      <c r="F2116" t="s">
        <v>677</v>
      </c>
      <c r="G2116" t="s">
        <v>21</v>
      </c>
      <c r="H2116" t="s">
        <v>40</v>
      </c>
      <c r="I2116" t="s">
        <v>1805</v>
      </c>
      <c r="J2116" s="6">
        <v>58.72</v>
      </c>
      <c r="K2116" s="8">
        <v>4</v>
      </c>
      <c r="L2116" s="6">
        <v>27.011199999999999</v>
      </c>
    </row>
    <row r="2117" spans="1:12" x14ac:dyDescent="0.3">
      <c r="A2117" s="2">
        <v>42064</v>
      </c>
      <c r="B2117" s="8">
        <f>YEAR(SalesData[[#This Row],[Order Date]])</f>
        <v>2015</v>
      </c>
      <c r="C2117" s="11">
        <f>MONTH(SalesData[[#This Row],[Order Date]])</f>
        <v>3</v>
      </c>
      <c r="D2117" t="s">
        <v>3007</v>
      </c>
      <c r="E2117" t="s">
        <v>3008</v>
      </c>
      <c r="F2117" t="s">
        <v>20</v>
      </c>
      <c r="G2117" t="s">
        <v>37</v>
      </c>
      <c r="H2117" t="s">
        <v>38</v>
      </c>
      <c r="I2117" t="s">
        <v>889</v>
      </c>
      <c r="J2117" s="6">
        <v>15.984000000000002</v>
      </c>
      <c r="K2117" s="8">
        <v>2</v>
      </c>
      <c r="L2117" s="6">
        <v>1.1988000000000003</v>
      </c>
    </row>
    <row r="2118" spans="1:12" x14ac:dyDescent="0.3">
      <c r="A2118" s="2">
        <v>42064</v>
      </c>
      <c r="B2118" s="8">
        <f>YEAR(SalesData[[#This Row],[Order Date]])</f>
        <v>2015</v>
      </c>
      <c r="C2118" s="11">
        <f>MONTH(SalesData[[#This Row],[Order Date]])</f>
        <v>3</v>
      </c>
      <c r="D2118" t="s">
        <v>3007</v>
      </c>
      <c r="E2118" t="s">
        <v>3008</v>
      </c>
      <c r="F2118" t="s">
        <v>20</v>
      </c>
      <c r="G2118" t="s">
        <v>13</v>
      </c>
      <c r="H2118" t="s">
        <v>16</v>
      </c>
      <c r="I2118" t="s">
        <v>816</v>
      </c>
      <c r="J2118" s="6">
        <v>184.75200000000001</v>
      </c>
      <c r="K2118" s="8">
        <v>3</v>
      </c>
      <c r="L2118" s="6">
        <v>-20.784600000000012</v>
      </c>
    </row>
    <row r="2119" spans="1:12" x14ac:dyDescent="0.3">
      <c r="A2119" s="2">
        <v>42064</v>
      </c>
      <c r="B2119" s="8">
        <f>YEAR(SalesData[[#This Row],[Order Date]])</f>
        <v>2015</v>
      </c>
      <c r="C2119" s="11">
        <f>MONTH(SalesData[[#This Row],[Order Date]])</f>
        <v>3</v>
      </c>
      <c r="D2119" t="s">
        <v>1149</v>
      </c>
      <c r="E2119" t="s">
        <v>1150</v>
      </c>
      <c r="F2119" t="s">
        <v>80</v>
      </c>
      <c r="G2119" t="s">
        <v>21</v>
      </c>
      <c r="H2119" t="s">
        <v>42</v>
      </c>
      <c r="I2119" t="s">
        <v>2216</v>
      </c>
      <c r="J2119" s="6">
        <v>3.5520000000000005</v>
      </c>
      <c r="K2119" s="8">
        <v>2</v>
      </c>
      <c r="L2119" s="6">
        <v>0.44399999999999973</v>
      </c>
    </row>
    <row r="2120" spans="1:12" x14ac:dyDescent="0.3">
      <c r="A2120" s="2">
        <v>42064</v>
      </c>
      <c r="B2120" s="8">
        <f>YEAR(SalesData[[#This Row],[Order Date]])</f>
        <v>2015</v>
      </c>
      <c r="C2120" s="11">
        <f>MONTH(SalesData[[#This Row],[Order Date]])</f>
        <v>3</v>
      </c>
      <c r="D2120" t="s">
        <v>3451</v>
      </c>
      <c r="E2120" t="s">
        <v>3452</v>
      </c>
      <c r="F2120" t="s">
        <v>57</v>
      </c>
      <c r="G2120" t="s">
        <v>21</v>
      </c>
      <c r="H2120" t="s">
        <v>35</v>
      </c>
      <c r="I2120" t="s">
        <v>2477</v>
      </c>
      <c r="J2120" s="6">
        <v>55.328000000000003</v>
      </c>
      <c r="K2120" s="8">
        <v>2</v>
      </c>
      <c r="L2120" s="6">
        <v>6.2243999999999957</v>
      </c>
    </row>
    <row r="2121" spans="1:12" x14ac:dyDescent="0.3">
      <c r="A2121" s="2">
        <v>42064</v>
      </c>
      <c r="B2121" s="8">
        <f>YEAR(SalesData[[#This Row],[Order Date]])</f>
        <v>2015</v>
      </c>
      <c r="C2121" s="11">
        <f>MONTH(SalesData[[#This Row],[Order Date]])</f>
        <v>3</v>
      </c>
      <c r="D2121" t="s">
        <v>3451</v>
      </c>
      <c r="E2121" t="s">
        <v>3452</v>
      </c>
      <c r="F2121" t="s">
        <v>57</v>
      </c>
      <c r="G2121" t="s">
        <v>13</v>
      </c>
      <c r="H2121" t="s">
        <v>14</v>
      </c>
      <c r="I2121" t="s">
        <v>1606</v>
      </c>
      <c r="J2121" s="6">
        <v>1227.9983999999999</v>
      </c>
      <c r="K2121" s="8">
        <v>6</v>
      </c>
      <c r="L2121" s="6">
        <v>-36.117600000000152</v>
      </c>
    </row>
    <row r="2122" spans="1:12" x14ac:dyDescent="0.3">
      <c r="A2122" s="2">
        <v>42064</v>
      </c>
      <c r="B2122" s="8">
        <f>YEAR(SalesData[[#This Row],[Order Date]])</f>
        <v>2015</v>
      </c>
      <c r="C2122" s="11">
        <f>MONTH(SalesData[[#This Row],[Order Date]])</f>
        <v>3</v>
      </c>
      <c r="D2122" t="s">
        <v>3165</v>
      </c>
      <c r="E2122" t="s">
        <v>3166</v>
      </c>
      <c r="F2122" t="s">
        <v>57</v>
      </c>
      <c r="G2122" t="s">
        <v>37</v>
      </c>
      <c r="H2122" t="s">
        <v>38</v>
      </c>
      <c r="I2122" t="s">
        <v>3151</v>
      </c>
      <c r="J2122" s="6">
        <v>95.84</v>
      </c>
      <c r="K2122" s="8">
        <v>4</v>
      </c>
      <c r="L2122" s="6">
        <v>34.741999999999997</v>
      </c>
    </row>
    <row r="2123" spans="1:12" x14ac:dyDescent="0.3">
      <c r="A2123" s="2">
        <v>42065</v>
      </c>
      <c r="B2123" s="8">
        <f>YEAR(SalesData[[#This Row],[Order Date]])</f>
        <v>2015</v>
      </c>
      <c r="C2123" s="11">
        <f>MONTH(SalesData[[#This Row],[Order Date]])</f>
        <v>3</v>
      </c>
      <c r="D2123" t="s">
        <v>274</v>
      </c>
      <c r="E2123" t="s">
        <v>275</v>
      </c>
      <c r="F2123" t="s">
        <v>53</v>
      </c>
      <c r="G2123" t="s">
        <v>13</v>
      </c>
      <c r="H2123" t="s">
        <v>27</v>
      </c>
      <c r="I2123" t="s">
        <v>276</v>
      </c>
      <c r="J2123" s="6">
        <v>787.53</v>
      </c>
      <c r="K2123" s="8">
        <v>3</v>
      </c>
      <c r="L2123" s="6">
        <v>165.38129999999995</v>
      </c>
    </row>
    <row r="2124" spans="1:12" x14ac:dyDescent="0.3">
      <c r="A2124" s="2">
        <v>42065</v>
      </c>
      <c r="B2124" s="8">
        <f>YEAR(SalesData[[#This Row],[Order Date]])</f>
        <v>2015</v>
      </c>
      <c r="C2124" s="11">
        <f>MONTH(SalesData[[#This Row],[Order Date]])</f>
        <v>3</v>
      </c>
      <c r="D2124" t="s">
        <v>256</v>
      </c>
      <c r="E2124" t="s">
        <v>257</v>
      </c>
      <c r="F2124" t="s">
        <v>138</v>
      </c>
      <c r="G2124" t="s">
        <v>21</v>
      </c>
      <c r="H2124" t="s">
        <v>35</v>
      </c>
      <c r="I2124" t="s">
        <v>831</v>
      </c>
      <c r="J2124" s="6">
        <v>10.16</v>
      </c>
      <c r="K2124" s="8">
        <v>1</v>
      </c>
      <c r="L2124" s="6">
        <v>2.6416000000000004</v>
      </c>
    </row>
    <row r="2125" spans="1:12" x14ac:dyDescent="0.3">
      <c r="A2125" s="2">
        <v>42065</v>
      </c>
      <c r="B2125" s="8">
        <f>YEAR(SalesData[[#This Row],[Order Date]])</f>
        <v>2015</v>
      </c>
      <c r="C2125" s="11">
        <f>MONTH(SalesData[[#This Row],[Order Date]])</f>
        <v>3</v>
      </c>
      <c r="D2125" t="s">
        <v>256</v>
      </c>
      <c r="E2125" t="s">
        <v>257</v>
      </c>
      <c r="F2125" t="s">
        <v>138</v>
      </c>
      <c r="G2125" t="s">
        <v>21</v>
      </c>
      <c r="H2125" t="s">
        <v>94</v>
      </c>
      <c r="I2125" t="s">
        <v>1276</v>
      </c>
      <c r="J2125" s="6">
        <v>101.88</v>
      </c>
      <c r="K2125" s="8">
        <v>6</v>
      </c>
      <c r="L2125" s="6">
        <v>50.94</v>
      </c>
    </row>
    <row r="2126" spans="1:12" x14ac:dyDescent="0.3">
      <c r="A2126" s="2">
        <v>42068</v>
      </c>
      <c r="B2126" s="8">
        <f>YEAR(SalesData[[#This Row],[Order Date]])</f>
        <v>2015</v>
      </c>
      <c r="C2126" s="11">
        <f>MONTH(SalesData[[#This Row],[Order Date]])</f>
        <v>3</v>
      </c>
      <c r="D2126" t="s">
        <v>755</v>
      </c>
      <c r="E2126" t="s">
        <v>756</v>
      </c>
      <c r="F2126" t="s">
        <v>145</v>
      </c>
      <c r="G2126" t="s">
        <v>21</v>
      </c>
      <c r="H2126" t="s">
        <v>94</v>
      </c>
      <c r="I2126" t="s">
        <v>363</v>
      </c>
      <c r="J2126" s="6">
        <v>29.339999999999996</v>
      </c>
      <c r="K2126" s="8">
        <v>3</v>
      </c>
      <c r="L2126" s="6">
        <v>14.669999999999998</v>
      </c>
    </row>
    <row r="2127" spans="1:12" x14ac:dyDescent="0.3">
      <c r="A2127" s="2">
        <v>42068</v>
      </c>
      <c r="B2127" s="8">
        <f>YEAR(SalesData[[#This Row],[Order Date]])</f>
        <v>2015</v>
      </c>
      <c r="C2127" s="11">
        <f>MONTH(SalesData[[#This Row],[Order Date]])</f>
        <v>3</v>
      </c>
      <c r="D2127" t="s">
        <v>755</v>
      </c>
      <c r="E2127" t="s">
        <v>756</v>
      </c>
      <c r="F2127" t="s">
        <v>145</v>
      </c>
      <c r="G2127" t="s">
        <v>13</v>
      </c>
      <c r="H2127" t="s">
        <v>16</v>
      </c>
      <c r="I2127" t="s">
        <v>165</v>
      </c>
      <c r="J2127" s="6">
        <v>383.60700000000003</v>
      </c>
      <c r="K2127" s="8">
        <v>7</v>
      </c>
      <c r="L2127" s="6">
        <v>63.934499999999971</v>
      </c>
    </row>
    <row r="2128" spans="1:12" x14ac:dyDescent="0.3">
      <c r="A2128" s="2">
        <v>42068</v>
      </c>
      <c r="B2128" s="8">
        <f>YEAR(SalesData[[#This Row],[Order Date]])</f>
        <v>2015</v>
      </c>
      <c r="C2128" s="11">
        <f>MONTH(SalesData[[#This Row],[Order Date]])</f>
        <v>3</v>
      </c>
      <c r="D2128" t="s">
        <v>755</v>
      </c>
      <c r="E2128" t="s">
        <v>756</v>
      </c>
      <c r="F2128" t="s">
        <v>145</v>
      </c>
      <c r="G2128" t="s">
        <v>21</v>
      </c>
      <c r="H2128" t="s">
        <v>29</v>
      </c>
      <c r="I2128" t="s">
        <v>872</v>
      </c>
      <c r="J2128" s="6">
        <v>563.4</v>
      </c>
      <c r="K2128" s="8">
        <v>4</v>
      </c>
      <c r="L2128" s="6">
        <v>67.608000000000004</v>
      </c>
    </row>
    <row r="2129" spans="1:12" x14ac:dyDescent="0.3">
      <c r="A2129" s="2">
        <v>42068</v>
      </c>
      <c r="B2129" s="8">
        <f>YEAR(SalesData[[#This Row],[Order Date]])</f>
        <v>2015</v>
      </c>
      <c r="C2129" s="11">
        <f>MONTH(SalesData[[#This Row],[Order Date]])</f>
        <v>3</v>
      </c>
      <c r="D2129" t="s">
        <v>1023</v>
      </c>
      <c r="E2129" t="s">
        <v>1024</v>
      </c>
      <c r="F2129" t="s">
        <v>138</v>
      </c>
      <c r="G2129" t="s">
        <v>37</v>
      </c>
      <c r="H2129" t="s">
        <v>38</v>
      </c>
      <c r="I2129" t="s">
        <v>417</v>
      </c>
      <c r="J2129" s="6">
        <v>23.92</v>
      </c>
      <c r="K2129" s="8">
        <v>2</v>
      </c>
      <c r="L2129" s="6">
        <v>6.6976000000000013</v>
      </c>
    </row>
    <row r="2130" spans="1:12" x14ac:dyDescent="0.3">
      <c r="A2130" s="2">
        <v>42068</v>
      </c>
      <c r="B2130" s="8">
        <f>YEAR(SalesData[[#This Row],[Order Date]])</f>
        <v>2015</v>
      </c>
      <c r="C2130" s="11">
        <f>MONTH(SalesData[[#This Row],[Order Date]])</f>
        <v>3</v>
      </c>
      <c r="D2130" t="s">
        <v>1023</v>
      </c>
      <c r="E2130" t="s">
        <v>1024</v>
      </c>
      <c r="F2130" t="s">
        <v>138</v>
      </c>
      <c r="G2130" t="s">
        <v>21</v>
      </c>
      <c r="H2130" t="s">
        <v>42</v>
      </c>
      <c r="I2130" t="s">
        <v>761</v>
      </c>
      <c r="J2130" s="6">
        <v>60.69</v>
      </c>
      <c r="K2130" s="8">
        <v>7</v>
      </c>
      <c r="L2130" s="6">
        <v>16.386300000000002</v>
      </c>
    </row>
    <row r="2131" spans="1:12" x14ac:dyDescent="0.3">
      <c r="A2131" s="2">
        <v>42068</v>
      </c>
      <c r="B2131" s="8">
        <f>YEAR(SalesData[[#This Row],[Order Date]])</f>
        <v>2015</v>
      </c>
      <c r="C2131" s="11">
        <f>MONTH(SalesData[[#This Row],[Order Date]])</f>
        <v>3</v>
      </c>
      <c r="D2131" t="s">
        <v>2011</v>
      </c>
      <c r="E2131" t="s">
        <v>2012</v>
      </c>
      <c r="F2131" t="s">
        <v>80</v>
      </c>
      <c r="G2131" t="s">
        <v>37</v>
      </c>
      <c r="H2131" t="s">
        <v>38</v>
      </c>
      <c r="I2131" t="s">
        <v>3302</v>
      </c>
      <c r="J2131" s="6">
        <v>466.15799999999996</v>
      </c>
      <c r="K2131" s="8">
        <v>7</v>
      </c>
      <c r="L2131" s="6">
        <v>-93.231599999999958</v>
      </c>
    </row>
    <row r="2132" spans="1:12" x14ac:dyDescent="0.3">
      <c r="A2132" s="2">
        <v>42068</v>
      </c>
      <c r="B2132" s="8">
        <f>YEAR(SalesData[[#This Row],[Order Date]])</f>
        <v>2015</v>
      </c>
      <c r="C2132" s="11">
        <f>MONTH(SalesData[[#This Row],[Order Date]])</f>
        <v>3</v>
      </c>
      <c r="D2132" t="s">
        <v>2011</v>
      </c>
      <c r="E2132" t="s">
        <v>2012</v>
      </c>
      <c r="F2132" t="s">
        <v>80</v>
      </c>
      <c r="G2132" t="s">
        <v>37</v>
      </c>
      <c r="H2132" t="s">
        <v>87</v>
      </c>
      <c r="I2132" t="s">
        <v>1134</v>
      </c>
      <c r="J2132" s="6">
        <v>10.312000000000001</v>
      </c>
      <c r="K2132" s="8">
        <v>1</v>
      </c>
      <c r="L2132" s="6">
        <v>-1.2890000000000006</v>
      </c>
    </row>
    <row r="2133" spans="1:12" x14ac:dyDescent="0.3">
      <c r="A2133" s="2">
        <v>42068</v>
      </c>
      <c r="B2133" s="8">
        <f>YEAR(SalesData[[#This Row],[Order Date]])</f>
        <v>2015</v>
      </c>
      <c r="C2133" s="11">
        <f>MONTH(SalesData[[#This Row],[Order Date]])</f>
        <v>3</v>
      </c>
      <c r="D2133" t="s">
        <v>2011</v>
      </c>
      <c r="E2133" t="s">
        <v>2012</v>
      </c>
      <c r="F2133" t="s">
        <v>80</v>
      </c>
      <c r="G2133" t="s">
        <v>21</v>
      </c>
      <c r="H2133" t="s">
        <v>40</v>
      </c>
      <c r="I2133" t="s">
        <v>1621</v>
      </c>
      <c r="J2133" s="6">
        <v>2.556</v>
      </c>
      <c r="K2133" s="8">
        <v>3</v>
      </c>
      <c r="L2133" s="6">
        <v>-1.7892000000000001</v>
      </c>
    </row>
    <row r="2134" spans="1:12" x14ac:dyDescent="0.3">
      <c r="A2134" s="2">
        <v>42068</v>
      </c>
      <c r="B2134" s="8">
        <f>YEAR(SalesData[[#This Row],[Order Date]])</f>
        <v>2015</v>
      </c>
      <c r="C2134" s="11">
        <f>MONTH(SalesData[[#This Row],[Order Date]])</f>
        <v>3</v>
      </c>
      <c r="D2134" t="s">
        <v>569</v>
      </c>
      <c r="E2134" t="s">
        <v>570</v>
      </c>
      <c r="F2134" t="s">
        <v>80</v>
      </c>
      <c r="G2134" t="s">
        <v>13</v>
      </c>
      <c r="H2134" t="s">
        <v>16</v>
      </c>
      <c r="I2134" t="s">
        <v>971</v>
      </c>
      <c r="J2134" s="6">
        <v>99.372</v>
      </c>
      <c r="K2134" s="8">
        <v>2</v>
      </c>
      <c r="L2134" s="6">
        <v>-7.0979999999999919</v>
      </c>
    </row>
    <row r="2135" spans="1:12" x14ac:dyDescent="0.3">
      <c r="A2135" s="2">
        <v>42068</v>
      </c>
      <c r="B2135" s="8">
        <f>YEAR(SalesData[[#This Row],[Order Date]])</f>
        <v>2015</v>
      </c>
      <c r="C2135" s="11">
        <f>MONTH(SalesData[[#This Row],[Order Date]])</f>
        <v>3</v>
      </c>
      <c r="D2135" t="s">
        <v>569</v>
      </c>
      <c r="E2135" t="s">
        <v>570</v>
      </c>
      <c r="F2135" t="s">
        <v>80</v>
      </c>
      <c r="G2135" t="s">
        <v>13</v>
      </c>
      <c r="H2135" t="s">
        <v>33</v>
      </c>
      <c r="I2135" t="s">
        <v>2901</v>
      </c>
      <c r="J2135" s="6">
        <v>33.568000000000005</v>
      </c>
      <c r="K2135" s="8">
        <v>2</v>
      </c>
      <c r="L2135" s="6">
        <v>-5.4548000000000041</v>
      </c>
    </row>
    <row r="2136" spans="1:12" x14ac:dyDescent="0.3">
      <c r="A2136" s="2">
        <v>42068</v>
      </c>
      <c r="B2136" s="8">
        <f>YEAR(SalesData[[#This Row],[Order Date]])</f>
        <v>2015</v>
      </c>
      <c r="C2136" s="11">
        <f>MONTH(SalesData[[#This Row],[Order Date]])</f>
        <v>3</v>
      </c>
      <c r="D2136" t="s">
        <v>730</v>
      </c>
      <c r="E2136" t="s">
        <v>731</v>
      </c>
      <c r="F2136" t="s">
        <v>57</v>
      </c>
      <c r="G2136" t="s">
        <v>37</v>
      </c>
      <c r="H2136" t="s">
        <v>38</v>
      </c>
      <c r="I2136" t="s">
        <v>866</v>
      </c>
      <c r="J2136" s="6">
        <v>31.92</v>
      </c>
      <c r="K2136" s="8">
        <v>2</v>
      </c>
      <c r="L2136" s="6">
        <v>2.3939999999999984</v>
      </c>
    </row>
    <row r="2137" spans="1:12" x14ac:dyDescent="0.3">
      <c r="A2137" s="2">
        <v>42068</v>
      </c>
      <c r="B2137" s="8">
        <f>YEAR(SalesData[[#This Row],[Order Date]])</f>
        <v>2015</v>
      </c>
      <c r="C2137" s="11">
        <f>MONTH(SalesData[[#This Row],[Order Date]])</f>
        <v>3</v>
      </c>
      <c r="D2137" t="s">
        <v>1595</v>
      </c>
      <c r="E2137" t="s">
        <v>1596</v>
      </c>
      <c r="F2137" t="s">
        <v>114</v>
      </c>
      <c r="G2137" t="s">
        <v>21</v>
      </c>
      <c r="H2137" t="s">
        <v>146</v>
      </c>
      <c r="I2137" t="s">
        <v>2171</v>
      </c>
      <c r="J2137" s="6">
        <v>7.1039999999999992</v>
      </c>
      <c r="K2137" s="8">
        <v>6</v>
      </c>
      <c r="L2137" s="6">
        <v>2.4863999999999997</v>
      </c>
    </row>
    <row r="2138" spans="1:12" x14ac:dyDescent="0.3">
      <c r="A2138" s="2">
        <v>42068</v>
      </c>
      <c r="B2138" s="8">
        <f>YEAR(SalesData[[#This Row],[Order Date]])</f>
        <v>2015</v>
      </c>
      <c r="C2138" s="11">
        <f>MONTH(SalesData[[#This Row],[Order Date]])</f>
        <v>3</v>
      </c>
      <c r="D2138" t="s">
        <v>1442</v>
      </c>
      <c r="E2138" t="s">
        <v>1443</v>
      </c>
      <c r="F2138" t="s">
        <v>114</v>
      </c>
      <c r="G2138" t="s">
        <v>21</v>
      </c>
      <c r="H2138" t="s">
        <v>40</v>
      </c>
      <c r="I2138" t="s">
        <v>1815</v>
      </c>
      <c r="J2138" s="6">
        <v>11.211999999999998</v>
      </c>
      <c r="K2138" s="8">
        <v>2</v>
      </c>
      <c r="L2138" s="6">
        <v>-16.818000000000005</v>
      </c>
    </row>
    <row r="2139" spans="1:12" x14ac:dyDescent="0.3">
      <c r="A2139" s="2">
        <v>42068</v>
      </c>
      <c r="B2139" s="8">
        <f>YEAR(SalesData[[#This Row],[Order Date]])</f>
        <v>2015</v>
      </c>
      <c r="C2139" s="11">
        <f>MONTH(SalesData[[#This Row],[Order Date]])</f>
        <v>3</v>
      </c>
      <c r="D2139" t="s">
        <v>1442</v>
      </c>
      <c r="E2139" t="s">
        <v>1443</v>
      </c>
      <c r="F2139" t="s">
        <v>114</v>
      </c>
      <c r="G2139" t="s">
        <v>13</v>
      </c>
      <c r="H2139" t="s">
        <v>33</v>
      </c>
      <c r="I2139" t="s">
        <v>684</v>
      </c>
      <c r="J2139" s="6">
        <v>4.7119999999999997</v>
      </c>
      <c r="K2139" s="8">
        <v>2</v>
      </c>
      <c r="L2139" s="6">
        <v>-1.8847999999999994</v>
      </c>
    </row>
    <row r="2140" spans="1:12" x14ac:dyDescent="0.3">
      <c r="A2140" s="2">
        <v>42068</v>
      </c>
      <c r="B2140" s="8">
        <f>YEAR(SalesData[[#This Row],[Order Date]])</f>
        <v>2015</v>
      </c>
      <c r="C2140" s="11">
        <f>MONTH(SalesData[[#This Row],[Order Date]])</f>
        <v>3</v>
      </c>
      <c r="D2140" t="s">
        <v>1442</v>
      </c>
      <c r="E2140" t="s">
        <v>1443</v>
      </c>
      <c r="F2140" t="s">
        <v>114</v>
      </c>
      <c r="G2140" t="s">
        <v>21</v>
      </c>
      <c r="H2140" t="s">
        <v>42</v>
      </c>
      <c r="I2140" t="s">
        <v>2215</v>
      </c>
      <c r="J2140" s="6">
        <v>180.97999999999996</v>
      </c>
      <c r="K2140" s="8">
        <v>5</v>
      </c>
      <c r="L2140" s="6">
        <v>-470.548</v>
      </c>
    </row>
    <row r="2141" spans="1:12" x14ac:dyDescent="0.3">
      <c r="A2141" s="2">
        <v>42068</v>
      </c>
      <c r="B2141" s="8">
        <f>YEAR(SalesData[[#This Row],[Order Date]])</f>
        <v>2015</v>
      </c>
      <c r="C2141" s="11">
        <f>MONTH(SalesData[[#This Row],[Order Date]])</f>
        <v>3</v>
      </c>
      <c r="D2141" t="s">
        <v>1442</v>
      </c>
      <c r="E2141" t="s">
        <v>1443</v>
      </c>
      <c r="F2141" t="s">
        <v>114</v>
      </c>
      <c r="G2141" t="s">
        <v>21</v>
      </c>
      <c r="H2141" t="s">
        <v>29</v>
      </c>
      <c r="I2141" t="s">
        <v>283</v>
      </c>
      <c r="J2141" s="6">
        <v>60.415999999999997</v>
      </c>
      <c r="K2141" s="8">
        <v>2</v>
      </c>
      <c r="L2141" s="6">
        <v>6.0416000000000025</v>
      </c>
    </row>
    <row r="2142" spans="1:12" x14ac:dyDescent="0.3">
      <c r="A2142" s="2">
        <v>42069</v>
      </c>
      <c r="B2142" s="8">
        <f>YEAR(SalesData[[#This Row],[Order Date]])</f>
        <v>2015</v>
      </c>
      <c r="C2142" s="11">
        <f>MONTH(SalesData[[#This Row],[Order Date]])</f>
        <v>3</v>
      </c>
      <c r="D2142" t="s">
        <v>640</v>
      </c>
      <c r="E2142" t="s">
        <v>641</v>
      </c>
      <c r="F2142" t="s">
        <v>20</v>
      </c>
      <c r="G2142" t="s">
        <v>13</v>
      </c>
      <c r="H2142" t="s">
        <v>33</v>
      </c>
      <c r="I2142" t="s">
        <v>2552</v>
      </c>
      <c r="J2142" s="6">
        <v>435.26</v>
      </c>
      <c r="K2142" s="8">
        <v>7</v>
      </c>
      <c r="L2142" s="6">
        <v>95.757200000000012</v>
      </c>
    </row>
    <row r="2143" spans="1:12" x14ac:dyDescent="0.3">
      <c r="A2143" s="2">
        <v>42069</v>
      </c>
      <c r="B2143" s="8">
        <f>YEAR(SalesData[[#This Row],[Order Date]])</f>
        <v>2015</v>
      </c>
      <c r="C2143" s="11">
        <f>MONTH(SalesData[[#This Row],[Order Date]])</f>
        <v>3</v>
      </c>
      <c r="D2143" t="s">
        <v>640</v>
      </c>
      <c r="E2143" t="s">
        <v>641</v>
      </c>
      <c r="F2143" t="s">
        <v>20</v>
      </c>
      <c r="G2143" t="s">
        <v>37</v>
      </c>
      <c r="H2143" t="s">
        <v>648</v>
      </c>
      <c r="I2143" t="s">
        <v>2553</v>
      </c>
      <c r="J2143" s="6">
        <v>1119.9840000000002</v>
      </c>
      <c r="K2143" s="8">
        <v>2</v>
      </c>
      <c r="L2143" s="6">
        <v>377.99459999999993</v>
      </c>
    </row>
    <row r="2144" spans="1:12" x14ac:dyDescent="0.3">
      <c r="A2144" s="2">
        <v>42070</v>
      </c>
      <c r="B2144" s="8">
        <f>YEAR(SalesData[[#This Row],[Order Date]])</f>
        <v>2015</v>
      </c>
      <c r="C2144" s="11">
        <f>MONTH(SalesData[[#This Row],[Order Date]])</f>
        <v>3</v>
      </c>
      <c r="D2144" t="s">
        <v>2860</v>
      </c>
      <c r="E2144" t="s">
        <v>2861</v>
      </c>
      <c r="F2144" t="s">
        <v>133</v>
      </c>
      <c r="G2144" t="s">
        <v>37</v>
      </c>
      <c r="H2144" t="s">
        <v>87</v>
      </c>
      <c r="I2144" t="s">
        <v>537</v>
      </c>
      <c r="J2144" s="6">
        <v>119.85000000000001</v>
      </c>
      <c r="K2144" s="8">
        <v>3</v>
      </c>
      <c r="L2144" s="6">
        <v>52.734000000000009</v>
      </c>
    </row>
    <row r="2145" spans="1:12" x14ac:dyDescent="0.3">
      <c r="A2145" s="2">
        <v>42070</v>
      </c>
      <c r="B2145" s="8">
        <f>YEAR(SalesData[[#This Row],[Order Date]])</f>
        <v>2015</v>
      </c>
      <c r="C2145" s="11">
        <f>MONTH(SalesData[[#This Row],[Order Date]])</f>
        <v>3</v>
      </c>
      <c r="D2145" t="s">
        <v>2860</v>
      </c>
      <c r="E2145" t="s">
        <v>2861</v>
      </c>
      <c r="F2145" t="s">
        <v>133</v>
      </c>
      <c r="G2145" t="s">
        <v>21</v>
      </c>
      <c r="H2145" t="s">
        <v>40</v>
      </c>
      <c r="I2145" t="s">
        <v>711</v>
      </c>
      <c r="J2145" s="6">
        <v>30.44</v>
      </c>
      <c r="K2145" s="8">
        <v>2</v>
      </c>
      <c r="L2145" s="6">
        <v>14.9156</v>
      </c>
    </row>
    <row r="2146" spans="1:12" x14ac:dyDescent="0.3">
      <c r="A2146" s="2">
        <v>42070</v>
      </c>
      <c r="B2146" s="8">
        <f>YEAR(SalesData[[#This Row],[Order Date]])</f>
        <v>2015</v>
      </c>
      <c r="C2146" s="11">
        <f>MONTH(SalesData[[#This Row],[Order Date]])</f>
        <v>3</v>
      </c>
      <c r="D2146" t="s">
        <v>2860</v>
      </c>
      <c r="E2146" t="s">
        <v>2861</v>
      </c>
      <c r="F2146" t="s">
        <v>133</v>
      </c>
      <c r="G2146" t="s">
        <v>21</v>
      </c>
      <c r="H2146" t="s">
        <v>40</v>
      </c>
      <c r="I2146" t="s">
        <v>2003</v>
      </c>
      <c r="J2146" s="6">
        <v>69.28</v>
      </c>
      <c r="K2146" s="8">
        <v>2</v>
      </c>
      <c r="L2146" s="6">
        <v>33.254399999999997</v>
      </c>
    </row>
    <row r="2147" spans="1:12" x14ac:dyDescent="0.3">
      <c r="A2147" s="2">
        <v>42070</v>
      </c>
      <c r="B2147" s="8">
        <f>YEAR(SalesData[[#This Row],[Order Date]])</f>
        <v>2015</v>
      </c>
      <c r="C2147" s="11">
        <f>MONTH(SalesData[[#This Row],[Order Date]])</f>
        <v>3</v>
      </c>
      <c r="D2147" t="s">
        <v>2860</v>
      </c>
      <c r="E2147" t="s">
        <v>2861</v>
      </c>
      <c r="F2147" t="s">
        <v>133</v>
      </c>
      <c r="G2147" t="s">
        <v>37</v>
      </c>
      <c r="H2147" t="s">
        <v>38</v>
      </c>
      <c r="I2147" t="s">
        <v>3122</v>
      </c>
      <c r="J2147" s="6">
        <v>587.97</v>
      </c>
      <c r="K2147" s="8">
        <v>3</v>
      </c>
      <c r="L2147" s="6">
        <v>170.51129999999998</v>
      </c>
    </row>
    <row r="2148" spans="1:12" x14ac:dyDescent="0.3">
      <c r="A2148" s="2">
        <v>42071</v>
      </c>
      <c r="B2148" s="8">
        <f>YEAR(SalesData[[#This Row],[Order Date]])</f>
        <v>2015</v>
      </c>
      <c r="C2148" s="11">
        <f>MONTH(SalesData[[#This Row],[Order Date]])</f>
        <v>3</v>
      </c>
      <c r="D2148" t="s">
        <v>3139</v>
      </c>
      <c r="E2148" t="s">
        <v>3140</v>
      </c>
      <c r="F2148" t="s">
        <v>62</v>
      </c>
      <c r="G2148" t="s">
        <v>13</v>
      </c>
      <c r="H2148" t="s">
        <v>14</v>
      </c>
      <c r="I2148" t="s">
        <v>2995</v>
      </c>
      <c r="J2148" s="6">
        <v>512.93999999999994</v>
      </c>
      <c r="K2148" s="8">
        <v>3</v>
      </c>
      <c r="L2148" s="6">
        <v>97.45859999999999</v>
      </c>
    </row>
    <row r="2149" spans="1:12" x14ac:dyDescent="0.3">
      <c r="A2149" s="2">
        <v>42071</v>
      </c>
      <c r="B2149" s="8">
        <f>YEAR(SalesData[[#This Row],[Order Date]])</f>
        <v>2015</v>
      </c>
      <c r="C2149" s="11">
        <f>MONTH(SalesData[[#This Row],[Order Date]])</f>
        <v>3</v>
      </c>
      <c r="D2149" t="s">
        <v>3139</v>
      </c>
      <c r="E2149" t="s">
        <v>3140</v>
      </c>
      <c r="F2149" t="s">
        <v>62</v>
      </c>
      <c r="G2149" t="s">
        <v>13</v>
      </c>
      <c r="H2149" t="s">
        <v>16</v>
      </c>
      <c r="I2149" t="s">
        <v>2489</v>
      </c>
      <c r="J2149" s="6">
        <v>860.93</v>
      </c>
      <c r="K2149" s="8">
        <v>7</v>
      </c>
      <c r="L2149" s="6">
        <v>189.40460000000002</v>
      </c>
    </row>
    <row r="2150" spans="1:12" x14ac:dyDescent="0.3">
      <c r="A2150" s="2">
        <v>42071</v>
      </c>
      <c r="B2150" s="8">
        <f>YEAR(SalesData[[#This Row],[Order Date]])</f>
        <v>2015</v>
      </c>
      <c r="C2150" s="11">
        <f>MONTH(SalesData[[#This Row],[Order Date]])</f>
        <v>3</v>
      </c>
      <c r="D2150" t="s">
        <v>3139</v>
      </c>
      <c r="E2150" t="s">
        <v>3140</v>
      </c>
      <c r="F2150" t="s">
        <v>62</v>
      </c>
      <c r="G2150" t="s">
        <v>37</v>
      </c>
      <c r="H2150" t="s">
        <v>38</v>
      </c>
      <c r="I2150" t="s">
        <v>735</v>
      </c>
      <c r="J2150" s="6">
        <v>769.95</v>
      </c>
      <c r="K2150" s="8">
        <v>5</v>
      </c>
      <c r="L2150" s="6">
        <v>223.28549999999993</v>
      </c>
    </row>
    <row r="2151" spans="1:12" x14ac:dyDescent="0.3">
      <c r="A2151" s="2">
        <v>42071</v>
      </c>
      <c r="B2151" s="8">
        <f>YEAR(SalesData[[#This Row],[Order Date]])</f>
        <v>2015</v>
      </c>
      <c r="C2151" s="11">
        <f>MONTH(SalesData[[#This Row],[Order Date]])</f>
        <v>3</v>
      </c>
      <c r="D2151" t="s">
        <v>3139</v>
      </c>
      <c r="E2151" t="s">
        <v>3140</v>
      </c>
      <c r="F2151" t="s">
        <v>62</v>
      </c>
      <c r="G2151" t="s">
        <v>21</v>
      </c>
      <c r="H2151" t="s">
        <v>35</v>
      </c>
      <c r="I2151" t="s">
        <v>3141</v>
      </c>
      <c r="J2151" s="6">
        <v>14.98</v>
      </c>
      <c r="K2151" s="8">
        <v>1</v>
      </c>
      <c r="L2151" s="6">
        <v>4.4939999999999998</v>
      </c>
    </row>
    <row r="2152" spans="1:12" x14ac:dyDescent="0.3">
      <c r="A2152" s="2">
        <v>42071</v>
      </c>
      <c r="B2152" s="8">
        <f>YEAR(SalesData[[#This Row],[Order Date]])</f>
        <v>2015</v>
      </c>
      <c r="C2152" s="11">
        <f>MONTH(SalesData[[#This Row],[Order Date]])</f>
        <v>3</v>
      </c>
      <c r="D2152" t="s">
        <v>3139</v>
      </c>
      <c r="E2152" t="s">
        <v>3140</v>
      </c>
      <c r="F2152" t="s">
        <v>62</v>
      </c>
      <c r="G2152" t="s">
        <v>13</v>
      </c>
      <c r="H2152" t="s">
        <v>33</v>
      </c>
      <c r="I2152" t="s">
        <v>2552</v>
      </c>
      <c r="J2152" s="6">
        <v>373.08</v>
      </c>
      <c r="K2152" s="8">
        <v>6</v>
      </c>
      <c r="L2152" s="6">
        <v>82.077600000000004</v>
      </c>
    </row>
    <row r="2153" spans="1:12" x14ac:dyDescent="0.3">
      <c r="A2153" s="2">
        <v>42071</v>
      </c>
      <c r="B2153" s="8">
        <f>YEAR(SalesData[[#This Row],[Order Date]])</f>
        <v>2015</v>
      </c>
      <c r="C2153" s="11">
        <f>MONTH(SalesData[[#This Row],[Order Date]])</f>
        <v>3</v>
      </c>
      <c r="D2153" t="s">
        <v>1129</v>
      </c>
      <c r="E2153" t="s">
        <v>1130</v>
      </c>
      <c r="F2153" t="s">
        <v>145</v>
      </c>
      <c r="G2153" t="s">
        <v>21</v>
      </c>
      <c r="H2153" t="s">
        <v>49</v>
      </c>
      <c r="I2153" t="s">
        <v>2874</v>
      </c>
      <c r="J2153" s="6">
        <v>19.440000000000001</v>
      </c>
      <c r="K2153" s="8">
        <v>3</v>
      </c>
      <c r="L2153" s="6">
        <v>9.3312000000000008</v>
      </c>
    </row>
    <row r="2154" spans="1:12" x14ac:dyDescent="0.3">
      <c r="A2154" s="2">
        <v>42071</v>
      </c>
      <c r="B2154" s="8">
        <f>YEAR(SalesData[[#This Row],[Order Date]])</f>
        <v>2015</v>
      </c>
      <c r="C2154" s="11">
        <f>MONTH(SalesData[[#This Row],[Order Date]])</f>
        <v>3</v>
      </c>
      <c r="D2154" t="s">
        <v>3043</v>
      </c>
      <c r="E2154" t="s">
        <v>3044</v>
      </c>
      <c r="F2154" t="s">
        <v>247</v>
      </c>
      <c r="G2154" t="s">
        <v>21</v>
      </c>
      <c r="H2154" t="s">
        <v>35</v>
      </c>
      <c r="I2154" t="s">
        <v>673</v>
      </c>
      <c r="J2154" s="6">
        <v>3.4079999999999999</v>
      </c>
      <c r="K2154" s="8">
        <v>1</v>
      </c>
      <c r="L2154" s="6">
        <v>0.89459999999999995</v>
      </c>
    </row>
    <row r="2155" spans="1:12" x14ac:dyDescent="0.3">
      <c r="A2155" s="2">
        <v>42071</v>
      </c>
      <c r="B2155" s="8">
        <f>YEAR(SalesData[[#This Row],[Order Date]])</f>
        <v>2015</v>
      </c>
      <c r="C2155" s="11">
        <f>MONTH(SalesData[[#This Row],[Order Date]])</f>
        <v>3</v>
      </c>
      <c r="D2155" t="s">
        <v>1641</v>
      </c>
      <c r="E2155" t="s">
        <v>1642</v>
      </c>
      <c r="F2155" t="s">
        <v>114</v>
      </c>
      <c r="G2155" t="s">
        <v>21</v>
      </c>
      <c r="H2155" t="s">
        <v>40</v>
      </c>
      <c r="I2155" t="s">
        <v>590</v>
      </c>
      <c r="J2155" s="6">
        <v>8.5679999999999978</v>
      </c>
      <c r="K2155" s="8">
        <v>3</v>
      </c>
      <c r="L2155" s="6">
        <v>-14.5656</v>
      </c>
    </row>
    <row r="2156" spans="1:12" x14ac:dyDescent="0.3">
      <c r="A2156" s="2">
        <v>42072</v>
      </c>
      <c r="B2156" s="8">
        <f>YEAR(SalesData[[#This Row],[Order Date]])</f>
        <v>2015</v>
      </c>
      <c r="C2156" s="11">
        <f>MONTH(SalesData[[#This Row],[Order Date]])</f>
        <v>3</v>
      </c>
      <c r="D2156" t="s">
        <v>1607</v>
      </c>
      <c r="E2156" t="s">
        <v>1608</v>
      </c>
      <c r="F2156" t="s">
        <v>57</v>
      </c>
      <c r="G2156" t="s">
        <v>37</v>
      </c>
      <c r="H2156" t="s">
        <v>87</v>
      </c>
      <c r="I2156" t="s">
        <v>1470</v>
      </c>
      <c r="J2156" s="6">
        <v>113.52000000000001</v>
      </c>
      <c r="K2156" s="8">
        <v>5</v>
      </c>
      <c r="L2156" s="6">
        <v>29.798999999999999</v>
      </c>
    </row>
    <row r="2157" spans="1:12" x14ac:dyDescent="0.3">
      <c r="A2157" s="2">
        <v>42072</v>
      </c>
      <c r="B2157" s="8">
        <f>YEAR(SalesData[[#This Row],[Order Date]])</f>
        <v>2015</v>
      </c>
      <c r="C2157" s="11">
        <f>MONTH(SalesData[[#This Row],[Order Date]])</f>
        <v>3</v>
      </c>
      <c r="D2157" t="s">
        <v>1607</v>
      </c>
      <c r="E2157" t="s">
        <v>1608</v>
      </c>
      <c r="F2157" t="s">
        <v>57</v>
      </c>
      <c r="G2157" t="s">
        <v>37</v>
      </c>
      <c r="H2157" t="s">
        <v>38</v>
      </c>
      <c r="I2157" t="s">
        <v>2351</v>
      </c>
      <c r="J2157" s="6">
        <v>359.88</v>
      </c>
      <c r="K2157" s="8">
        <v>3</v>
      </c>
      <c r="L2157" s="6">
        <v>22.492499999999993</v>
      </c>
    </row>
    <row r="2158" spans="1:12" x14ac:dyDescent="0.3">
      <c r="A2158" s="2">
        <v>42072</v>
      </c>
      <c r="B2158" s="8">
        <f>YEAR(SalesData[[#This Row],[Order Date]])</f>
        <v>2015</v>
      </c>
      <c r="C2158" s="11">
        <f>MONTH(SalesData[[#This Row],[Order Date]])</f>
        <v>3</v>
      </c>
      <c r="D2158" t="s">
        <v>2524</v>
      </c>
      <c r="E2158" t="s">
        <v>2525</v>
      </c>
      <c r="F2158" t="s">
        <v>48</v>
      </c>
      <c r="G2158" t="s">
        <v>21</v>
      </c>
      <c r="H2158" t="s">
        <v>22</v>
      </c>
      <c r="I2158" t="s">
        <v>1590</v>
      </c>
      <c r="J2158" s="6">
        <v>4.6079999999999997</v>
      </c>
      <c r="K2158" s="8">
        <v>2</v>
      </c>
      <c r="L2158" s="6">
        <v>1.6704000000000001</v>
      </c>
    </row>
    <row r="2159" spans="1:12" x14ac:dyDescent="0.3">
      <c r="A2159" s="2">
        <v>42073</v>
      </c>
      <c r="B2159" s="8">
        <f>YEAR(SalesData[[#This Row],[Order Date]])</f>
        <v>2015</v>
      </c>
      <c r="C2159" s="11">
        <f>MONTH(SalesData[[#This Row],[Order Date]])</f>
        <v>3</v>
      </c>
      <c r="D2159" t="s">
        <v>1541</v>
      </c>
      <c r="E2159" t="s">
        <v>1542</v>
      </c>
      <c r="F2159" t="s">
        <v>57</v>
      </c>
      <c r="G2159" t="s">
        <v>21</v>
      </c>
      <c r="H2159" t="s">
        <v>40</v>
      </c>
      <c r="I2159" t="s">
        <v>1543</v>
      </c>
      <c r="J2159" s="6">
        <v>1.1119999999999997</v>
      </c>
      <c r="K2159" s="8">
        <v>2</v>
      </c>
      <c r="L2159" s="6">
        <v>-1.8904000000000001</v>
      </c>
    </row>
    <row r="2160" spans="1:12" x14ac:dyDescent="0.3">
      <c r="A2160" s="2">
        <v>42073</v>
      </c>
      <c r="B2160" s="8">
        <f>YEAR(SalesData[[#This Row],[Order Date]])</f>
        <v>2015</v>
      </c>
      <c r="C2160" s="11">
        <f>MONTH(SalesData[[#This Row],[Order Date]])</f>
        <v>3</v>
      </c>
      <c r="D2160" t="s">
        <v>73</v>
      </c>
      <c r="E2160" t="s">
        <v>74</v>
      </c>
      <c r="F2160" t="s">
        <v>1432</v>
      </c>
      <c r="G2160" t="s">
        <v>21</v>
      </c>
      <c r="H2160" t="s">
        <v>29</v>
      </c>
      <c r="I2160" t="s">
        <v>691</v>
      </c>
      <c r="J2160" s="6">
        <v>89.820000000000007</v>
      </c>
      <c r="K2160" s="8">
        <v>6</v>
      </c>
      <c r="L2160" s="6">
        <v>25.149600000000007</v>
      </c>
    </row>
    <row r="2161" spans="1:12" x14ac:dyDescent="0.3">
      <c r="A2161" s="2">
        <v>42075</v>
      </c>
      <c r="B2161" s="8">
        <f>YEAR(SalesData[[#This Row],[Order Date]])</f>
        <v>2015</v>
      </c>
      <c r="C2161" s="11">
        <f>MONTH(SalesData[[#This Row],[Order Date]])</f>
        <v>3</v>
      </c>
      <c r="D2161" t="s">
        <v>2090</v>
      </c>
      <c r="E2161" t="s">
        <v>2091</v>
      </c>
      <c r="F2161" t="s">
        <v>26</v>
      </c>
      <c r="G2161" t="s">
        <v>21</v>
      </c>
      <c r="H2161" t="s">
        <v>94</v>
      </c>
      <c r="I2161" t="s">
        <v>319</v>
      </c>
      <c r="J2161" s="6">
        <v>8.6880000000000006</v>
      </c>
      <c r="K2161" s="8">
        <v>3</v>
      </c>
      <c r="L2161" s="6">
        <v>2.9322000000000004</v>
      </c>
    </row>
    <row r="2162" spans="1:12" x14ac:dyDescent="0.3">
      <c r="A2162" s="2">
        <v>42075</v>
      </c>
      <c r="B2162" s="8">
        <f>YEAR(SalesData[[#This Row],[Order Date]])</f>
        <v>2015</v>
      </c>
      <c r="C2162" s="11">
        <f>MONTH(SalesData[[#This Row],[Order Date]])</f>
        <v>3</v>
      </c>
      <c r="D2162" t="s">
        <v>2090</v>
      </c>
      <c r="E2162" t="s">
        <v>2091</v>
      </c>
      <c r="F2162" t="s">
        <v>26</v>
      </c>
      <c r="G2162" t="s">
        <v>13</v>
      </c>
      <c r="H2162" t="s">
        <v>33</v>
      </c>
      <c r="I2162" t="s">
        <v>190</v>
      </c>
      <c r="J2162" s="6">
        <v>30.880000000000003</v>
      </c>
      <c r="K2162" s="8">
        <v>4</v>
      </c>
      <c r="L2162" s="6">
        <v>3.8599999999999977</v>
      </c>
    </row>
    <row r="2163" spans="1:12" x14ac:dyDescent="0.3">
      <c r="A2163" s="2">
        <v>42075</v>
      </c>
      <c r="B2163" s="8">
        <f>YEAR(SalesData[[#This Row],[Order Date]])</f>
        <v>2015</v>
      </c>
      <c r="C2163" s="11">
        <f>MONTH(SalesData[[#This Row],[Order Date]])</f>
        <v>3</v>
      </c>
      <c r="D2163" t="s">
        <v>2090</v>
      </c>
      <c r="E2163" t="s">
        <v>2091</v>
      </c>
      <c r="F2163" t="s">
        <v>26</v>
      </c>
      <c r="G2163" t="s">
        <v>13</v>
      </c>
      <c r="H2163" t="s">
        <v>33</v>
      </c>
      <c r="I2163" t="s">
        <v>3064</v>
      </c>
      <c r="J2163" s="6">
        <v>6.4080000000000004</v>
      </c>
      <c r="K2163" s="8">
        <v>3</v>
      </c>
      <c r="L2163" s="6">
        <v>1.4418</v>
      </c>
    </row>
    <row r="2164" spans="1:12" x14ac:dyDescent="0.3">
      <c r="A2164" s="2">
        <v>42075</v>
      </c>
      <c r="B2164" s="8">
        <f>YEAR(SalesData[[#This Row],[Order Date]])</f>
        <v>2015</v>
      </c>
      <c r="C2164" s="11">
        <f>MONTH(SalesData[[#This Row],[Order Date]])</f>
        <v>3</v>
      </c>
      <c r="D2164" t="s">
        <v>1866</v>
      </c>
      <c r="E2164" t="s">
        <v>1867</v>
      </c>
      <c r="F2164" t="s">
        <v>48</v>
      </c>
      <c r="G2164" t="s">
        <v>21</v>
      </c>
      <c r="H2164" t="s">
        <v>22</v>
      </c>
      <c r="I2164" t="s">
        <v>2092</v>
      </c>
      <c r="J2164" s="6">
        <v>5.04</v>
      </c>
      <c r="K2164" s="8">
        <v>2</v>
      </c>
      <c r="L2164" s="6">
        <v>1.764</v>
      </c>
    </row>
    <row r="2165" spans="1:12" x14ac:dyDescent="0.3">
      <c r="A2165" s="2">
        <v>42076</v>
      </c>
      <c r="B2165" s="8">
        <f>YEAR(SalesData[[#This Row],[Order Date]])</f>
        <v>2015</v>
      </c>
      <c r="C2165" s="11">
        <f>MONTH(SalesData[[#This Row],[Order Date]])</f>
        <v>3</v>
      </c>
      <c r="D2165" t="s">
        <v>2148</v>
      </c>
      <c r="E2165" t="s">
        <v>2149</v>
      </c>
      <c r="F2165" t="s">
        <v>53</v>
      </c>
      <c r="G2165" t="s">
        <v>13</v>
      </c>
      <c r="H2165" t="s">
        <v>14</v>
      </c>
      <c r="I2165" t="s">
        <v>1297</v>
      </c>
      <c r="J2165" s="6">
        <v>141.96</v>
      </c>
      <c r="K2165" s="8">
        <v>2</v>
      </c>
      <c r="L2165" s="6">
        <v>39.748800000000003</v>
      </c>
    </row>
    <row r="2166" spans="1:12" x14ac:dyDescent="0.3">
      <c r="A2166" s="2">
        <v>42076</v>
      </c>
      <c r="B2166" s="8">
        <f>YEAR(SalesData[[#This Row],[Order Date]])</f>
        <v>2015</v>
      </c>
      <c r="C2166" s="11">
        <f>MONTH(SalesData[[#This Row],[Order Date]])</f>
        <v>3</v>
      </c>
      <c r="D2166" t="s">
        <v>1617</v>
      </c>
      <c r="E2166" t="s">
        <v>1618</v>
      </c>
      <c r="F2166" t="s">
        <v>20</v>
      </c>
      <c r="G2166" t="s">
        <v>13</v>
      </c>
      <c r="H2166" t="s">
        <v>16</v>
      </c>
      <c r="I2166" t="s">
        <v>288</v>
      </c>
      <c r="J2166" s="6">
        <v>915.13600000000008</v>
      </c>
      <c r="K2166" s="8">
        <v>4</v>
      </c>
      <c r="L2166" s="6">
        <v>102.95279999999988</v>
      </c>
    </row>
    <row r="2167" spans="1:12" x14ac:dyDescent="0.3">
      <c r="A2167" s="2">
        <v>42076</v>
      </c>
      <c r="B2167" s="8">
        <f>YEAR(SalesData[[#This Row],[Order Date]])</f>
        <v>2015</v>
      </c>
      <c r="C2167" s="11">
        <f>MONTH(SalesData[[#This Row],[Order Date]])</f>
        <v>3</v>
      </c>
      <c r="D2167" t="s">
        <v>1617</v>
      </c>
      <c r="E2167" t="s">
        <v>1618</v>
      </c>
      <c r="F2167" t="s">
        <v>20</v>
      </c>
      <c r="G2167" t="s">
        <v>13</v>
      </c>
      <c r="H2167" t="s">
        <v>33</v>
      </c>
      <c r="I2167" t="s">
        <v>1054</v>
      </c>
      <c r="J2167" s="6">
        <v>327.76</v>
      </c>
      <c r="K2167" s="8">
        <v>8</v>
      </c>
      <c r="L2167" s="6">
        <v>91.772800000000018</v>
      </c>
    </row>
    <row r="2168" spans="1:12" x14ac:dyDescent="0.3">
      <c r="A2168" s="2">
        <v>42077</v>
      </c>
      <c r="B2168" s="8">
        <f>YEAR(SalesData[[#This Row],[Order Date]])</f>
        <v>2015</v>
      </c>
      <c r="C2168" s="11">
        <f>MONTH(SalesData[[#This Row],[Order Date]])</f>
        <v>3</v>
      </c>
      <c r="D2168" t="s">
        <v>964</v>
      </c>
      <c r="E2168" t="s">
        <v>965</v>
      </c>
      <c r="F2168" t="s">
        <v>1411</v>
      </c>
      <c r="G2168" t="s">
        <v>21</v>
      </c>
      <c r="H2168" t="s">
        <v>22</v>
      </c>
      <c r="I2168" t="s">
        <v>1271</v>
      </c>
      <c r="J2168" s="6">
        <v>16.52</v>
      </c>
      <c r="K2168" s="8">
        <v>4</v>
      </c>
      <c r="L2168" s="6">
        <v>7.5991999999999997</v>
      </c>
    </row>
    <row r="2169" spans="1:12" x14ac:dyDescent="0.3">
      <c r="A2169" s="2">
        <v>42077</v>
      </c>
      <c r="B2169" s="8">
        <f>YEAR(SalesData[[#This Row],[Order Date]])</f>
        <v>2015</v>
      </c>
      <c r="C2169" s="11">
        <f>MONTH(SalesData[[#This Row],[Order Date]])</f>
        <v>3</v>
      </c>
      <c r="D2169" t="s">
        <v>964</v>
      </c>
      <c r="E2169" t="s">
        <v>965</v>
      </c>
      <c r="F2169" t="s">
        <v>1411</v>
      </c>
      <c r="G2169" t="s">
        <v>21</v>
      </c>
      <c r="H2169" t="s">
        <v>40</v>
      </c>
      <c r="I2169" t="s">
        <v>2354</v>
      </c>
      <c r="J2169" s="6">
        <v>671.93999999999994</v>
      </c>
      <c r="K2169" s="8">
        <v>3</v>
      </c>
      <c r="L2169" s="6">
        <v>315.81179999999995</v>
      </c>
    </row>
    <row r="2170" spans="1:12" x14ac:dyDescent="0.3">
      <c r="A2170" s="2">
        <v>42077</v>
      </c>
      <c r="B2170" s="8">
        <f>YEAR(SalesData[[#This Row],[Order Date]])</f>
        <v>2015</v>
      </c>
      <c r="C2170" s="11">
        <f>MONTH(SalesData[[#This Row],[Order Date]])</f>
        <v>3</v>
      </c>
      <c r="D2170" t="s">
        <v>2050</v>
      </c>
      <c r="E2170" t="s">
        <v>2051</v>
      </c>
      <c r="F2170" t="s">
        <v>20</v>
      </c>
      <c r="G2170" t="s">
        <v>21</v>
      </c>
      <c r="H2170" t="s">
        <v>49</v>
      </c>
      <c r="I2170" t="s">
        <v>586</v>
      </c>
      <c r="J2170" s="6">
        <v>19.440000000000001</v>
      </c>
      <c r="K2170" s="8">
        <v>3</v>
      </c>
      <c r="L2170" s="6">
        <v>9.3312000000000008</v>
      </c>
    </row>
    <row r="2171" spans="1:12" x14ac:dyDescent="0.3">
      <c r="A2171" s="2">
        <v>42078</v>
      </c>
      <c r="B2171" s="8">
        <f>YEAR(SalesData[[#This Row],[Order Date]])</f>
        <v>2015</v>
      </c>
      <c r="C2171" s="11">
        <f>MONTH(SalesData[[#This Row],[Order Date]])</f>
        <v>3</v>
      </c>
      <c r="D2171" t="s">
        <v>3283</v>
      </c>
      <c r="E2171" t="s">
        <v>3284</v>
      </c>
      <c r="F2171" t="s">
        <v>66</v>
      </c>
      <c r="G2171" t="s">
        <v>37</v>
      </c>
      <c r="H2171" t="s">
        <v>38</v>
      </c>
      <c r="I2171" t="s">
        <v>3285</v>
      </c>
      <c r="J2171" s="6">
        <v>16.776000000000003</v>
      </c>
      <c r="K2171" s="8">
        <v>3</v>
      </c>
      <c r="L2171" s="6">
        <v>1.6776</v>
      </c>
    </row>
    <row r="2172" spans="1:12" x14ac:dyDescent="0.3">
      <c r="A2172" s="2">
        <v>42079</v>
      </c>
      <c r="B2172" s="8">
        <f>YEAR(SalesData[[#This Row],[Order Date]])</f>
        <v>2015</v>
      </c>
      <c r="C2172" s="11">
        <f>MONTH(SalesData[[#This Row],[Order Date]])</f>
        <v>3</v>
      </c>
      <c r="D2172" t="s">
        <v>915</v>
      </c>
      <c r="E2172" t="s">
        <v>916</v>
      </c>
      <c r="F2172" t="s">
        <v>677</v>
      </c>
      <c r="G2172" t="s">
        <v>21</v>
      </c>
      <c r="H2172" t="s">
        <v>35</v>
      </c>
      <c r="I2172" t="s">
        <v>917</v>
      </c>
      <c r="J2172" s="6">
        <v>2.74</v>
      </c>
      <c r="K2172" s="8">
        <v>1</v>
      </c>
      <c r="L2172" s="6">
        <v>0.73980000000000024</v>
      </c>
    </row>
    <row r="2173" spans="1:12" x14ac:dyDescent="0.3">
      <c r="A2173" s="2">
        <v>42079</v>
      </c>
      <c r="B2173" s="8">
        <f>YEAR(SalesData[[#This Row],[Order Date]])</f>
        <v>2015</v>
      </c>
      <c r="C2173" s="11">
        <f>MONTH(SalesData[[#This Row],[Order Date]])</f>
        <v>3</v>
      </c>
      <c r="D2173" t="s">
        <v>915</v>
      </c>
      <c r="E2173" t="s">
        <v>916</v>
      </c>
      <c r="F2173" t="s">
        <v>677</v>
      </c>
      <c r="G2173" t="s">
        <v>21</v>
      </c>
      <c r="H2173" t="s">
        <v>35</v>
      </c>
      <c r="I2173" t="s">
        <v>918</v>
      </c>
      <c r="J2173" s="6">
        <v>8.34</v>
      </c>
      <c r="K2173" s="8">
        <v>3</v>
      </c>
      <c r="L2173" s="6">
        <v>2.1683999999999997</v>
      </c>
    </row>
    <row r="2174" spans="1:12" x14ac:dyDescent="0.3">
      <c r="A2174" s="2">
        <v>42079</v>
      </c>
      <c r="B2174" s="8">
        <f>YEAR(SalesData[[#This Row],[Order Date]])</f>
        <v>2015</v>
      </c>
      <c r="C2174" s="11">
        <f>MONTH(SalesData[[#This Row],[Order Date]])</f>
        <v>3</v>
      </c>
      <c r="D2174" t="s">
        <v>915</v>
      </c>
      <c r="E2174" t="s">
        <v>916</v>
      </c>
      <c r="F2174" t="s">
        <v>677</v>
      </c>
      <c r="G2174" t="s">
        <v>21</v>
      </c>
      <c r="H2174" t="s">
        <v>29</v>
      </c>
      <c r="I2174" t="s">
        <v>919</v>
      </c>
      <c r="J2174" s="6">
        <v>46.74</v>
      </c>
      <c r="K2174" s="8">
        <v>3</v>
      </c>
      <c r="L2174" s="6">
        <v>11.684999999999999</v>
      </c>
    </row>
    <row r="2175" spans="1:12" x14ac:dyDescent="0.3">
      <c r="A2175" s="2">
        <v>42079</v>
      </c>
      <c r="B2175" s="8">
        <f>YEAR(SalesData[[#This Row],[Order Date]])</f>
        <v>2015</v>
      </c>
      <c r="C2175" s="11">
        <f>MONTH(SalesData[[#This Row],[Order Date]])</f>
        <v>3</v>
      </c>
      <c r="D2175" t="s">
        <v>915</v>
      </c>
      <c r="E2175" t="s">
        <v>916</v>
      </c>
      <c r="F2175" t="s">
        <v>677</v>
      </c>
      <c r="G2175" t="s">
        <v>21</v>
      </c>
      <c r="H2175" t="s">
        <v>40</v>
      </c>
      <c r="I2175" t="s">
        <v>920</v>
      </c>
      <c r="J2175" s="6">
        <v>6354.95</v>
      </c>
      <c r="K2175" s="8">
        <v>5</v>
      </c>
      <c r="L2175" s="6">
        <v>3177.4749999999999</v>
      </c>
    </row>
    <row r="2176" spans="1:12" x14ac:dyDescent="0.3">
      <c r="A2176" s="2">
        <v>42079</v>
      </c>
      <c r="B2176" s="8">
        <f>YEAR(SalesData[[#This Row],[Order Date]])</f>
        <v>2015</v>
      </c>
      <c r="C2176" s="11">
        <f>MONTH(SalesData[[#This Row],[Order Date]])</f>
        <v>3</v>
      </c>
      <c r="D2176" t="s">
        <v>867</v>
      </c>
      <c r="E2176" t="s">
        <v>868</v>
      </c>
      <c r="F2176" t="s">
        <v>53</v>
      </c>
      <c r="G2176" t="s">
        <v>13</v>
      </c>
      <c r="H2176" t="s">
        <v>27</v>
      </c>
      <c r="I2176" t="s">
        <v>1693</v>
      </c>
      <c r="J2176" s="6">
        <v>171.96</v>
      </c>
      <c r="K2176" s="8">
        <v>2</v>
      </c>
      <c r="L2176" s="6">
        <v>44.709600000000009</v>
      </c>
    </row>
    <row r="2177" spans="1:12" x14ac:dyDescent="0.3">
      <c r="A2177" s="2">
        <v>42079</v>
      </c>
      <c r="B2177" s="8">
        <f>YEAR(SalesData[[#This Row],[Order Date]])</f>
        <v>2015</v>
      </c>
      <c r="C2177" s="11">
        <f>MONTH(SalesData[[#This Row],[Order Date]])</f>
        <v>3</v>
      </c>
      <c r="D2177" t="s">
        <v>3269</v>
      </c>
      <c r="E2177" t="s">
        <v>3270</v>
      </c>
      <c r="F2177" t="s">
        <v>20</v>
      </c>
      <c r="G2177" t="s">
        <v>13</v>
      </c>
      <c r="H2177" t="s">
        <v>33</v>
      </c>
      <c r="I2177" t="s">
        <v>3147</v>
      </c>
      <c r="J2177" s="6">
        <v>43.13</v>
      </c>
      <c r="K2177" s="8">
        <v>1</v>
      </c>
      <c r="L2177" s="6">
        <v>18.114600000000003</v>
      </c>
    </row>
    <row r="2178" spans="1:12" x14ac:dyDescent="0.3">
      <c r="A2178" s="2">
        <v>42079</v>
      </c>
      <c r="B2178" s="8">
        <f>YEAR(SalesData[[#This Row],[Order Date]])</f>
        <v>2015</v>
      </c>
      <c r="C2178" s="11">
        <f>MONTH(SalesData[[#This Row],[Order Date]])</f>
        <v>3</v>
      </c>
      <c r="D2178" t="s">
        <v>456</v>
      </c>
      <c r="E2178" t="s">
        <v>457</v>
      </c>
      <c r="F2178" t="s">
        <v>145</v>
      </c>
      <c r="G2178" t="s">
        <v>37</v>
      </c>
      <c r="H2178" t="s">
        <v>38</v>
      </c>
      <c r="I2178" t="s">
        <v>2565</v>
      </c>
      <c r="J2178" s="6">
        <v>85.9</v>
      </c>
      <c r="K2178" s="8">
        <v>2</v>
      </c>
      <c r="L2178" s="6">
        <v>2.5769999999999982</v>
      </c>
    </row>
    <row r="2179" spans="1:12" x14ac:dyDescent="0.3">
      <c r="A2179" s="2">
        <v>42079</v>
      </c>
      <c r="B2179" s="8">
        <f>YEAR(SalesData[[#This Row],[Order Date]])</f>
        <v>2015</v>
      </c>
      <c r="C2179" s="11">
        <f>MONTH(SalesData[[#This Row],[Order Date]])</f>
        <v>3</v>
      </c>
      <c r="D2179" t="s">
        <v>1644</v>
      </c>
      <c r="E2179" t="s">
        <v>1645</v>
      </c>
      <c r="F2179" t="s">
        <v>193</v>
      </c>
      <c r="G2179" t="s">
        <v>21</v>
      </c>
      <c r="H2179" t="s">
        <v>22</v>
      </c>
      <c r="I2179" t="s">
        <v>1042</v>
      </c>
      <c r="J2179" s="6">
        <v>491.55</v>
      </c>
      <c r="K2179" s="8">
        <v>5</v>
      </c>
      <c r="L2179" s="6">
        <v>240.8595</v>
      </c>
    </row>
    <row r="2180" spans="1:12" x14ac:dyDescent="0.3">
      <c r="A2180" s="2">
        <v>42079</v>
      </c>
      <c r="B2180" s="8">
        <f>YEAR(SalesData[[#This Row],[Order Date]])</f>
        <v>2015</v>
      </c>
      <c r="C2180" s="11">
        <f>MONTH(SalesData[[#This Row],[Order Date]])</f>
        <v>3</v>
      </c>
      <c r="D2180" t="s">
        <v>1644</v>
      </c>
      <c r="E2180" t="s">
        <v>1645</v>
      </c>
      <c r="F2180" t="s">
        <v>193</v>
      </c>
      <c r="G2180" t="s">
        <v>21</v>
      </c>
      <c r="H2180" t="s">
        <v>94</v>
      </c>
      <c r="I2180" t="s">
        <v>894</v>
      </c>
      <c r="J2180" s="6">
        <v>7.38</v>
      </c>
      <c r="K2180" s="8">
        <v>2</v>
      </c>
      <c r="L2180" s="6">
        <v>3.3947999999999996</v>
      </c>
    </row>
    <row r="2181" spans="1:12" x14ac:dyDescent="0.3">
      <c r="A2181" s="2">
        <v>42079</v>
      </c>
      <c r="B2181" s="8">
        <f>YEAR(SalesData[[#This Row],[Order Date]])</f>
        <v>2015</v>
      </c>
      <c r="C2181" s="11">
        <f>MONTH(SalesData[[#This Row],[Order Date]])</f>
        <v>3</v>
      </c>
      <c r="D2181" t="s">
        <v>391</v>
      </c>
      <c r="E2181" t="s">
        <v>392</v>
      </c>
      <c r="F2181" t="s">
        <v>145</v>
      </c>
      <c r="G2181" t="s">
        <v>21</v>
      </c>
      <c r="H2181" t="s">
        <v>35</v>
      </c>
      <c r="I2181" t="s">
        <v>3216</v>
      </c>
      <c r="J2181" s="6">
        <v>17.52</v>
      </c>
      <c r="K2181" s="8">
        <v>3</v>
      </c>
      <c r="L2181" s="6">
        <v>6.3071999999999999</v>
      </c>
    </row>
    <row r="2182" spans="1:12" x14ac:dyDescent="0.3">
      <c r="A2182" s="2">
        <v>42080</v>
      </c>
      <c r="B2182" s="8">
        <f>YEAR(SalesData[[#This Row],[Order Date]])</f>
        <v>2015</v>
      </c>
      <c r="C2182" s="11">
        <f>MONTH(SalesData[[#This Row],[Order Date]])</f>
        <v>3</v>
      </c>
      <c r="D2182" t="s">
        <v>1741</v>
      </c>
      <c r="E2182" t="s">
        <v>1742</v>
      </c>
      <c r="F2182" t="s">
        <v>145</v>
      </c>
      <c r="G2182" t="s">
        <v>37</v>
      </c>
      <c r="H2182" t="s">
        <v>87</v>
      </c>
      <c r="I2182" t="s">
        <v>2696</v>
      </c>
      <c r="J2182" s="6">
        <v>15.02</v>
      </c>
      <c r="K2182" s="8">
        <v>1</v>
      </c>
      <c r="L2182" s="6">
        <v>2.7035999999999998</v>
      </c>
    </row>
    <row r="2183" spans="1:12" x14ac:dyDescent="0.3">
      <c r="A2183" s="2">
        <v>42080</v>
      </c>
      <c r="B2183" s="8">
        <f>YEAR(SalesData[[#This Row],[Order Date]])</f>
        <v>2015</v>
      </c>
      <c r="C2183" s="11">
        <f>MONTH(SalesData[[#This Row],[Order Date]])</f>
        <v>3</v>
      </c>
      <c r="D2183" t="s">
        <v>1741</v>
      </c>
      <c r="E2183" t="s">
        <v>1742</v>
      </c>
      <c r="F2183" t="s">
        <v>145</v>
      </c>
      <c r="G2183" t="s">
        <v>21</v>
      </c>
      <c r="H2183" t="s">
        <v>29</v>
      </c>
      <c r="I2183" t="s">
        <v>2077</v>
      </c>
      <c r="J2183" s="6">
        <v>33.82</v>
      </c>
      <c r="K2183" s="8">
        <v>2</v>
      </c>
      <c r="L2183" s="6">
        <v>9.1313999999999993</v>
      </c>
    </row>
    <row r="2184" spans="1:12" x14ac:dyDescent="0.3">
      <c r="A2184" s="2">
        <v>42082</v>
      </c>
      <c r="B2184" s="8">
        <f>YEAR(SalesData[[#This Row],[Order Date]])</f>
        <v>2015</v>
      </c>
      <c r="C2184" s="11">
        <f>MONTH(SalesData[[#This Row],[Order Date]])</f>
        <v>3</v>
      </c>
      <c r="D2184" t="s">
        <v>1187</v>
      </c>
      <c r="E2184" t="s">
        <v>1188</v>
      </c>
      <c r="F2184" t="s">
        <v>53</v>
      </c>
      <c r="G2184" t="s">
        <v>37</v>
      </c>
      <c r="H2184" t="s">
        <v>38</v>
      </c>
      <c r="I2184" t="s">
        <v>1738</v>
      </c>
      <c r="J2184" s="6">
        <v>453.57600000000002</v>
      </c>
      <c r="K2184" s="8">
        <v>3</v>
      </c>
      <c r="L2184" s="6">
        <v>39.687899999999985</v>
      </c>
    </row>
    <row r="2185" spans="1:12" x14ac:dyDescent="0.3">
      <c r="A2185" s="2">
        <v>42082</v>
      </c>
      <c r="B2185" s="8">
        <f>YEAR(SalesData[[#This Row],[Order Date]])</f>
        <v>2015</v>
      </c>
      <c r="C2185" s="11">
        <f>MONTH(SalesData[[#This Row],[Order Date]])</f>
        <v>3</v>
      </c>
      <c r="D2185" t="s">
        <v>430</v>
      </c>
      <c r="E2185" t="s">
        <v>431</v>
      </c>
      <c r="F2185" t="s">
        <v>53</v>
      </c>
      <c r="G2185" t="s">
        <v>21</v>
      </c>
      <c r="H2185" t="s">
        <v>29</v>
      </c>
      <c r="I2185" t="s">
        <v>836</v>
      </c>
      <c r="J2185" s="6">
        <v>1247.6399999999999</v>
      </c>
      <c r="K2185" s="8">
        <v>3</v>
      </c>
      <c r="L2185" s="6">
        <v>349.33919999999995</v>
      </c>
    </row>
    <row r="2186" spans="1:12" x14ac:dyDescent="0.3">
      <c r="A2186" s="2">
        <v>42082</v>
      </c>
      <c r="B2186" s="8">
        <f>YEAR(SalesData[[#This Row],[Order Date]])</f>
        <v>2015</v>
      </c>
      <c r="C2186" s="11">
        <f>MONTH(SalesData[[#This Row],[Order Date]])</f>
        <v>3</v>
      </c>
      <c r="D2186" t="s">
        <v>430</v>
      </c>
      <c r="E2186" t="s">
        <v>431</v>
      </c>
      <c r="F2186" t="s">
        <v>53</v>
      </c>
      <c r="G2186" t="s">
        <v>37</v>
      </c>
      <c r="H2186" t="s">
        <v>648</v>
      </c>
      <c r="I2186" t="s">
        <v>2160</v>
      </c>
      <c r="J2186" s="6">
        <v>3149.9300000000003</v>
      </c>
      <c r="K2186" s="8">
        <v>7</v>
      </c>
      <c r="L2186" s="6">
        <v>1480.4670999999998</v>
      </c>
    </row>
    <row r="2187" spans="1:12" x14ac:dyDescent="0.3">
      <c r="A2187" s="2">
        <v>42082</v>
      </c>
      <c r="B2187" s="8">
        <f>YEAR(SalesData[[#This Row],[Order Date]])</f>
        <v>2015</v>
      </c>
      <c r="C2187" s="11">
        <f>MONTH(SalesData[[#This Row],[Order Date]])</f>
        <v>3</v>
      </c>
      <c r="D2187" t="s">
        <v>430</v>
      </c>
      <c r="E2187" t="s">
        <v>431</v>
      </c>
      <c r="F2187" t="s">
        <v>53</v>
      </c>
      <c r="G2187" t="s">
        <v>21</v>
      </c>
      <c r="H2187" t="s">
        <v>49</v>
      </c>
      <c r="I2187" t="s">
        <v>2161</v>
      </c>
      <c r="J2187" s="6">
        <v>209.7</v>
      </c>
      <c r="K2187" s="8">
        <v>2</v>
      </c>
      <c r="L2187" s="6">
        <v>100.65599999999999</v>
      </c>
    </row>
    <row r="2188" spans="1:12" x14ac:dyDescent="0.3">
      <c r="A2188" s="2">
        <v>42082</v>
      </c>
      <c r="B2188" s="8">
        <f>YEAR(SalesData[[#This Row],[Order Date]])</f>
        <v>2015</v>
      </c>
      <c r="C2188" s="11">
        <f>MONTH(SalesData[[#This Row],[Order Date]])</f>
        <v>3</v>
      </c>
      <c r="D2188" t="s">
        <v>1385</v>
      </c>
      <c r="E2188" t="s">
        <v>1386</v>
      </c>
      <c r="F2188" t="s">
        <v>20</v>
      </c>
      <c r="G2188" t="s">
        <v>21</v>
      </c>
      <c r="H2188" t="s">
        <v>40</v>
      </c>
      <c r="I2188" t="s">
        <v>2101</v>
      </c>
      <c r="J2188" s="6">
        <v>17.568000000000001</v>
      </c>
      <c r="K2188" s="8">
        <v>2</v>
      </c>
      <c r="L2188" s="6">
        <v>6.3684000000000003</v>
      </c>
    </row>
    <row r="2189" spans="1:12" x14ac:dyDescent="0.3">
      <c r="A2189" s="2">
        <v>42082</v>
      </c>
      <c r="B2189" s="8">
        <f>YEAR(SalesData[[#This Row],[Order Date]])</f>
        <v>2015</v>
      </c>
      <c r="C2189" s="11">
        <f>MONTH(SalesData[[#This Row],[Order Date]])</f>
        <v>3</v>
      </c>
      <c r="D2189" t="s">
        <v>1385</v>
      </c>
      <c r="E2189" t="s">
        <v>1386</v>
      </c>
      <c r="F2189" t="s">
        <v>20</v>
      </c>
      <c r="G2189" t="s">
        <v>21</v>
      </c>
      <c r="H2189" t="s">
        <v>22</v>
      </c>
      <c r="I2189" t="s">
        <v>23</v>
      </c>
      <c r="J2189" s="6">
        <v>14.62</v>
      </c>
      <c r="K2189" s="8">
        <v>2</v>
      </c>
      <c r="L2189" s="6">
        <v>6.8713999999999995</v>
      </c>
    </row>
    <row r="2190" spans="1:12" x14ac:dyDescent="0.3">
      <c r="A2190" s="2">
        <v>42082</v>
      </c>
      <c r="B2190" s="8">
        <f>YEAR(SalesData[[#This Row],[Order Date]])</f>
        <v>2015</v>
      </c>
      <c r="C2190" s="11">
        <f>MONTH(SalesData[[#This Row],[Order Date]])</f>
        <v>3</v>
      </c>
      <c r="D2190" t="s">
        <v>1385</v>
      </c>
      <c r="E2190" t="s">
        <v>1386</v>
      </c>
      <c r="F2190" t="s">
        <v>20</v>
      </c>
      <c r="G2190" t="s">
        <v>21</v>
      </c>
      <c r="H2190" t="s">
        <v>312</v>
      </c>
      <c r="I2190" t="s">
        <v>2127</v>
      </c>
      <c r="J2190" s="6">
        <v>33.36</v>
      </c>
      <c r="K2190" s="8">
        <v>4</v>
      </c>
      <c r="L2190" s="6">
        <v>8.6736000000000004</v>
      </c>
    </row>
    <row r="2191" spans="1:12" x14ac:dyDescent="0.3">
      <c r="A2191" s="2">
        <v>42082</v>
      </c>
      <c r="B2191" s="8">
        <f>YEAR(SalesData[[#This Row],[Order Date]])</f>
        <v>2015</v>
      </c>
      <c r="C2191" s="11">
        <f>MONTH(SalesData[[#This Row],[Order Date]])</f>
        <v>3</v>
      </c>
      <c r="D2191" t="s">
        <v>1385</v>
      </c>
      <c r="E2191" t="s">
        <v>1386</v>
      </c>
      <c r="F2191" t="s">
        <v>20</v>
      </c>
      <c r="G2191" t="s">
        <v>21</v>
      </c>
      <c r="H2191" t="s">
        <v>49</v>
      </c>
      <c r="I2191" t="s">
        <v>433</v>
      </c>
      <c r="J2191" s="6">
        <v>40.14</v>
      </c>
      <c r="K2191" s="8">
        <v>6</v>
      </c>
      <c r="L2191" s="6">
        <v>19.668600000000001</v>
      </c>
    </row>
    <row r="2192" spans="1:12" x14ac:dyDescent="0.3">
      <c r="A2192" s="2">
        <v>42082</v>
      </c>
      <c r="B2192" s="8">
        <f>YEAR(SalesData[[#This Row],[Order Date]])</f>
        <v>2015</v>
      </c>
      <c r="C2192" s="11">
        <f>MONTH(SalesData[[#This Row],[Order Date]])</f>
        <v>3</v>
      </c>
      <c r="D2192" t="s">
        <v>1811</v>
      </c>
      <c r="E2192" t="s">
        <v>1812</v>
      </c>
      <c r="F2192" t="s">
        <v>26</v>
      </c>
      <c r="G2192" t="s">
        <v>21</v>
      </c>
      <c r="H2192" t="s">
        <v>49</v>
      </c>
      <c r="I2192" t="s">
        <v>1362</v>
      </c>
      <c r="J2192" s="6">
        <v>14.496000000000002</v>
      </c>
      <c r="K2192" s="8">
        <v>3</v>
      </c>
      <c r="L2192" s="6">
        <v>4.8924000000000003</v>
      </c>
    </row>
    <row r="2193" spans="1:12" x14ac:dyDescent="0.3">
      <c r="A2193" s="2">
        <v>42082</v>
      </c>
      <c r="B2193" s="8">
        <f>YEAR(SalesData[[#This Row],[Order Date]])</f>
        <v>2015</v>
      </c>
      <c r="C2193" s="11">
        <f>MONTH(SalesData[[#This Row],[Order Date]])</f>
        <v>3</v>
      </c>
      <c r="D2193" t="s">
        <v>1322</v>
      </c>
      <c r="E2193" t="s">
        <v>1323</v>
      </c>
      <c r="F2193" t="s">
        <v>20</v>
      </c>
      <c r="G2193" t="s">
        <v>21</v>
      </c>
      <c r="H2193" t="s">
        <v>49</v>
      </c>
      <c r="I2193" t="s">
        <v>757</v>
      </c>
      <c r="J2193" s="6">
        <v>11.96</v>
      </c>
      <c r="K2193" s="8">
        <v>2</v>
      </c>
      <c r="L2193" s="6">
        <v>5.8604000000000003</v>
      </c>
    </row>
    <row r="2194" spans="1:12" x14ac:dyDescent="0.3">
      <c r="A2194" s="2">
        <v>42082</v>
      </c>
      <c r="B2194" s="8">
        <f>YEAR(SalesData[[#This Row],[Order Date]])</f>
        <v>2015</v>
      </c>
      <c r="C2194" s="11">
        <f>MONTH(SalesData[[#This Row],[Order Date]])</f>
        <v>3</v>
      </c>
      <c r="D2194" t="s">
        <v>1375</v>
      </c>
      <c r="E2194" t="s">
        <v>1376</v>
      </c>
      <c r="F2194" t="s">
        <v>20</v>
      </c>
      <c r="G2194" t="s">
        <v>21</v>
      </c>
      <c r="H2194" t="s">
        <v>146</v>
      </c>
      <c r="I2194" t="s">
        <v>1702</v>
      </c>
      <c r="J2194" s="6">
        <v>10.9</v>
      </c>
      <c r="K2194" s="8">
        <v>5</v>
      </c>
      <c r="L2194" s="6">
        <v>3.5970000000000004</v>
      </c>
    </row>
    <row r="2195" spans="1:12" x14ac:dyDescent="0.3">
      <c r="A2195" s="2">
        <v>42082</v>
      </c>
      <c r="B2195" s="8">
        <f>YEAR(SalesData[[#This Row],[Order Date]])</f>
        <v>2015</v>
      </c>
      <c r="C2195" s="11">
        <f>MONTH(SalesData[[#This Row],[Order Date]])</f>
        <v>3</v>
      </c>
      <c r="D2195" t="s">
        <v>2027</v>
      </c>
      <c r="E2195" t="s">
        <v>2028</v>
      </c>
      <c r="F2195" t="s">
        <v>57</v>
      </c>
      <c r="G2195" t="s">
        <v>21</v>
      </c>
      <c r="H2195" t="s">
        <v>49</v>
      </c>
      <c r="I2195" t="s">
        <v>2248</v>
      </c>
      <c r="J2195" s="6">
        <v>65.584000000000003</v>
      </c>
      <c r="K2195" s="8">
        <v>2</v>
      </c>
      <c r="L2195" s="6">
        <v>23.7742</v>
      </c>
    </row>
    <row r="2196" spans="1:12" x14ac:dyDescent="0.3">
      <c r="A2196" s="2">
        <v>42082</v>
      </c>
      <c r="B2196" s="8">
        <f>YEAR(SalesData[[#This Row],[Order Date]])</f>
        <v>2015</v>
      </c>
      <c r="C2196" s="11">
        <f>MONTH(SalesData[[#This Row],[Order Date]])</f>
        <v>3</v>
      </c>
      <c r="D2196" t="s">
        <v>2027</v>
      </c>
      <c r="E2196" t="s">
        <v>2028</v>
      </c>
      <c r="F2196" t="s">
        <v>57</v>
      </c>
      <c r="G2196" t="s">
        <v>13</v>
      </c>
      <c r="H2196" t="s">
        <v>14</v>
      </c>
      <c r="I2196" t="s">
        <v>3121</v>
      </c>
      <c r="J2196" s="6">
        <v>383.46559999999994</v>
      </c>
      <c r="K2196" s="8">
        <v>4</v>
      </c>
      <c r="L2196" s="6">
        <v>-67.670400000000001</v>
      </c>
    </row>
    <row r="2197" spans="1:12" x14ac:dyDescent="0.3">
      <c r="A2197" s="2">
        <v>42083</v>
      </c>
      <c r="B2197" s="8">
        <f>YEAR(SalesData[[#This Row],[Order Date]])</f>
        <v>2015</v>
      </c>
      <c r="C2197" s="11">
        <f>MONTH(SalesData[[#This Row],[Order Date]])</f>
        <v>3</v>
      </c>
      <c r="D2197" t="s">
        <v>1336</v>
      </c>
      <c r="E2197" t="s">
        <v>1337</v>
      </c>
      <c r="F2197" t="s">
        <v>62</v>
      </c>
      <c r="G2197" t="s">
        <v>21</v>
      </c>
      <c r="H2197" t="s">
        <v>49</v>
      </c>
      <c r="I2197" t="s">
        <v>418</v>
      </c>
      <c r="J2197" s="6">
        <v>51.84</v>
      </c>
      <c r="K2197" s="8">
        <v>8</v>
      </c>
      <c r="L2197" s="6">
        <v>24.883200000000002</v>
      </c>
    </row>
    <row r="2198" spans="1:12" x14ac:dyDescent="0.3">
      <c r="A2198" s="2">
        <v>42083</v>
      </c>
      <c r="B2198" s="8">
        <f>YEAR(SalesData[[#This Row],[Order Date]])</f>
        <v>2015</v>
      </c>
      <c r="C2198" s="11">
        <f>MONTH(SalesData[[#This Row],[Order Date]])</f>
        <v>3</v>
      </c>
      <c r="D2198" t="s">
        <v>1306</v>
      </c>
      <c r="E2198" t="s">
        <v>1307</v>
      </c>
      <c r="F2198" t="s">
        <v>57</v>
      </c>
      <c r="G2198" t="s">
        <v>21</v>
      </c>
      <c r="H2198" t="s">
        <v>40</v>
      </c>
      <c r="I2198" t="s">
        <v>2699</v>
      </c>
      <c r="J2198" s="6">
        <v>2.5119999999999996</v>
      </c>
      <c r="K2198" s="8">
        <v>2</v>
      </c>
      <c r="L2198" s="6">
        <v>-4.3960000000000026</v>
      </c>
    </row>
    <row r="2199" spans="1:12" x14ac:dyDescent="0.3">
      <c r="A2199" s="2">
        <v>42083</v>
      </c>
      <c r="B2199" s="8">
        <f>YEAR(SalesData[[#This Row],[Order Date]])</f>
        <v>2015</v>
      </c>
      <c r="C2199" s="11">
        <f>MONTH(SalesData[[#This Row],[Order Date]])</f>
        <v>3</v>
      </c>
      <c r="D2199" t="s">
        <v>1306</v>
      </c>
      <c r="E2199" t="s">
        <v>1307</v>
      </c>
      <c r="F2199" t="s">
        <v>57</v>
      </c>
      <c r="G2199" t="s">
        <v>21</v>
      </c>
      <c r="H2199" t="s">
        <v>146</v>
      </c>
      <c r="I2199" t="s">
        <v>304</v>
      </c>
      <c r="J2199" s="6">
        <v>18.864000000000001</v>
      </c>
      <c r="K2199" s="8">
        <v>9</v>
      </c>
      <c r="L2199" s="6">
        <v>6.1307999999999998</v>
      </c>
    </row>
    <row r="2200" spans="1:12" x14ac:dyDescent="0.3">
      <c r="A2200" s="2">
        <v>42083</v>
      </c>
      <c r="B2200" s="8">
        <f>YEAR(SalesData[[#This Row],[Order Date]])</f>
        <v>2015</v>
      </c>
      <c r="C2200" s="11">
        <f>MONTH(SalesData[[#This Row],[Order Date]])</f>
        <v>3</v>
      </c>
      <c r="D2200" t="s">
        <v>1295</v>
      </c>
      <c r="E2200" t="s">
        <v>1296</v>
      </c>
      <c r="F2200" t="s">
        <v>226</v>
      </c>
      <c r="G2200" t="s">
        <v>21</v>
      </c>
      <c r="H2200" t="s">
        <v>29</v>
      </c>
      <c r="I2200" t="s">
        <v>1555</v>
      </c>
      <c r="J2200" s="6">
        <v>29.304000000000002</v>
      </c>
      <c r="K2200" s="8">
        <v>3</v>
      </c>
      <c r="L2200" s="6">
        <v>2.5641000000000034</v>
      </c>
    </row>
    <row r="2201" spans="1:12" x14ac:dyDescent="0.3">
      <c r="A2201" s="2">
        <v>42083</v>
      </c>
      <c r="B2201" s="8">
        <f>YEAR(SalesData[[#This Row],[Order Date]])</f>
        <v>2015</v>
      </c>
      <c r="C2201" s="11">
        <f>MONTH(SalesData[[#This Row],[Order Date]])</f>
        <v>3</v>
      </c>
      <c r="D2201" t="s">
        <v>3007</v>
      </c>
      <c r="E2201" t="s">
        <v>3008</v>
      </c>
      <c r="F2201" t="s">
        <v>145</v>
      </c>
      <c r="G2201" t="s">
        <v>21</v>
      </c>
      <c r="H2201" t="s">
        <v>40</v>
      </c>
      <c r="I2201" t="s">
        <v>739</v>
      </c>
      <c r="J2201" s="6">
        <v>49.847999999999999</v>
      </c>
      <c r="K2201" s="8">
        <v>3</v>
      </c>
      <c r="L2201" s="6">
        <v>16.823699999999999</v>
      </c>
    </row>
    <row r="2202" spans="1:12" x14ac:dyDescent="0.3">
      <c r="A2202" s="2">
        <v>42083</v>
      </c>
      <c r="B2202" s="8">
        <f>YEAR(SalesData[[#This Row],[Order Date]])</f>
        <v>2015</v>
      </c>
      <c r="C2202" s="11">
        <f>MONTH(SalesData[[#This Row],[Order Date]])</f>
        <v>3</v>
      </c>
      <c r="D2202" t="s">
        <v>3007</v>
      </c>
      <c r="E2202" t="s">
        <v>3008</v>
      </c>
      <c r="F2202" t="s">
        <v>145</v>
      </c>
      <c r="G2202" t="s">
        <v>21</v>
      </c>
      <c r="H2202" t="s">
        <v>94</v>
      </c>
      <c r="I2202" t="s">
        <v>545</v>
      </c>
      <c r="J2202" s="6">
        <v>23.99</v>
      </c>
      <c r="K2202" s="8">
        <v>1</v>
      </c>
      <c r="L2202" s="6">
        <v>11.994999999999999</v>
      </c>
    </row>
    <row r="2203" spans="1:12" x14ac:dyDescent="0.3">
      <c r="A2203" s="2">
        <v>42083</v>
      </c>
      <c r="B2203" s="8">
        <f>YEAR(SalesData[[#This Row],[Order Date]])</f>
        <v>2015</v>
      </c>
      <c r="C2203" s="11">
        <f>MONTH(SalesData[[#This Row],[Order Date]])</f>
        <v>3</v>
      </c>
      <c r="D2203" t="s">
        <v>3007</v>
      </c>
      <c r="E2203" t="s">
        <v>3008</v>
      </c>
      <c r="F2203" t="s">
        <v>145</v>
      </c>
      <c r="G2203" t="s">
        <v>21</v>
      </c>
      <c r="H2203" t="s">
        <v>40</v>
      </c>
      <c r="I2203" t="s">
        <v>54</v>
      </c>
      <c r="J2203" s="6">
        <v>1087.9360000000001</v>
      </c>
      <c r="K2203" s="8">
        <v>8</v>
      </c>
      <c r="L2203" s="6">
        <v>353.5791999999999</v>
      </c>
    </row>
    <row r="2204" spans="1:12" x14ac:dyDescent="0.3">
      <c r="A2204" s="2">
        <v>42083</v>
      </c>
      <c r="B2204" s="8">
        <f>YEAR(SalesData[[#This Row],[Order Date]])</f>
        <v>2015</v>
      </c>
      <c r="C2204" s="11">
        <f>MONTH(SalesData[[#This Row],[Order Date]])</f>
        <v>3</v>
      </c>
      <c r="D2204" t="s">
        <v>3007</v>
      </c>
      <c r="E2204" t="s">
        <v>3008</v>
      </c>
      <c r="F2204" t="s">
        <v>145</v>
      </c>
      <c r="G2204" t="s">
        <v>37</v>
      </c>
      <c r="H2204" t="s">
        <v>38</v>
      </c>
      <c r="I2204" t="s">
        <v>1932</v>
      </c>
      <c r="J2204" s="6">
        <v>199.98</v>
      </c>
      <c r="K2204" s="8">
        <v>2</v>
      </c>
      <c r="L2204" s="6">
        <v>53.994599999999991</v>
      </c>
    </row>
    <row r="2205" spans="1:12" x14ac:dyDescent="0.3">
      <c r="A2205" s="2">
        <v>42083</v>
      </c>
      <c r="B2205" s="8">
        <f>YEAR(SalesData[[#This Row],[Order Date]])</f>
        <v>2015</v>
      </c>
      <c r="C2205" s="11">
        <f>MONTH(SalesData[[#This Row],[Order Date]])</f>
        <v>3</v>
      </c>
      <c r="D2205" t="s">
        <v>3007</v>
      </c>
      <c r="E2205" t="s">
        <v>3008</v>
      </c>
      <c r="F2205" t="s">
        <v>145</v>
      </c>
      <c r="G2205" t="s">
        <v>21</v>
      </c>
      <c r="H2205" t="s">
        <v>29</v>
      </c>
      <c r="I2205" t="s">
        <v>2406</v>
      </c>
      <c r="J2205" s="6">
        <v>83.92</v>
      </c>
      <c r="K2205" s="8">
        <v>4</v>
      </c>
      <c r="L2205" s="6">
        <v>20.140799999999999</v>
      </c>
    </row>
    <row r="2206" spans="1:12" x14ac:dyDescent="0.3">
      <c r="A2206" s="2">
        <v>42084</v>
      </c>
      <c r="B2206" s="8">
        <f>YEAR(SalesData[[#This Row],[Order Date]])</f>
        <v>2015</v>
      </c>
      <c r="C2206" s="11">
        <f>MONTH(SalesData[[#This Row],[Order Date]])</f>
        <v>3</v>
      </c>
      <c r="D2206" t="s">
        <v>2087</v>
      </c>
      <c r="E2206" t="s">
        <v>2088</v>
      </c>
      <c r="F2206" t="s">
        <v>48</v>
      </c>
      <c r="G2206" t="s">
        <v>21</v>
      </c>
      <c r="H2206" t="s">
        <v>42</v>
      </c>
      <c r="I2206" t="s">
        <v>506</v>
      </c>
      <c r="J2206" s="6">
        <v>962.07999999999993</v>
      </c>
      <c r="K2206" s="8">
        <v>4</v>
      </c>
      <c r="L2206" s="6">
        <v>156.33799999999997</v>
      </c>
    </row>
    <row r="2207" spans="1:12" x14ac:dyDescent="0.3">
      <c r="A2207" s="2">
        <v>42084</v>
      </c>
      <c r="B2207" s="8">
        <f>YEAR(SalesData[[#This Row],[Order Date]])</f>
        <v>2015</v>
      </c>
      <c r="C2207" s="11">
        <f>MONTH(SalesData[[#This Row],[Order Date]])</f>
        <v>3</v>
      </c>
      <c r="D2207" t="s">
        <v>2087</v>
      </c>
      <c r="E2207" t="s">
        <v>2088</v>
      </c>
      <c r="F2207" t="s">
        <v>48</v>
      </c>
      <c r="G2207" t="s">
        <v>21</v>
      </c>
      <c r="H2207" t="s">
        <v>40</v>
      </c>
      <c r="I2207" t="s">
        <v>2741</v>
      </c>
      <c r="J2207" s="6">
        <v>12.843000000000002</v>
      </c>
      <c r="K2207" s="8">
        <v>3</v>
      </c>
      <c r="L2207" s="6">
        <v>-9.8462999999999994</v>
      </c>
    </row>
    <row r="2208" spans="1:12" x14ac:dyDescent="0.3">
      <c r="A2208" s="2">
        <v>42084</v>
      </c>
      <c r="B2208" s="8">
        <f>YEAR(SalesData[[#This Row],[Order Date]])</f>
        <v>2015</v>
      </c>
      <c r="C2208" s="11">
        <f>MONTH(SalesData[[#This Row],[Order Date]])</f>
        <v>3</v>
      </c>
      <c r="D2208" t="s">
        <v>2087</v>
      </c>
      <c r="E2208" t="s">
        <v>2088</v>
      </c>
      <c r="F2208" t="s">
        <v>48</v>
      </c>
      <c r="G2208" t="s">
        <v>21</v>
      </c>
      <c r="H2208" t="s">
        <v>49</v>
      </c>
      <c r="I2208" t="s">
        <v>342</v>
      </c>
      <c r="J2208" s="6">
        <v>295.45600000000002</v>
      </c>
      <c r="K2208" s="8">
        <v>14</v>
      </c>
      <c r="L2208" s="6">
        <v>96.023199999999974</v>
      </c>
    </row>
    <row r="2209" spans="1:12" x14ac:dyDescent="0.3">
      <c r="A2209" s="2">
        <v>42085</v>
      </c>
      <c r="B2209" s="8">
        <f>YEAR(SalesData[[#This Row],[Order Date]])</f>
        <v>2015</v>
      </c>
      <c r="C2209" s="11">
        <f>MONTH(SalesData[[#This Row],[Order Date]])</f>
        <v>3</v>
      </c>
      <c r="D2209" t="s">
        <v>934</v>
      </c>
      <c r="E2209" t="s">
        <v>935</v>
      </c>
      <c r="F2209" t="s">
        <v>57</v>
      </c>
      <c r="G2209" t="s">
        <v>37</v>
      </c>
      <c r="H2209" t="s">
        <v>87</v>
      </c>
      <c r="I2209" t="s">
        <v>125</v>
      </c>
      <c r="J2209" s="6">
        <v>18.391999999999999</v>
      </c>
      <c r="K2209" s="8">
        <v>1</v>
      </c>
      <c r="L2209" s="6">
        <v>5.2877000000000001</v>
      </c>
    </row>
    <row r="2210" spans="1:12" x14ac:dyDescent="0.3">
      <c r="A2210" s="2">
        <v>42085</v>
      </c>
      <c r="B2210" s="8">
        <f>YEAR(SalesData[[#This Row],[Order Date]])</f>
        <v>2015</v>
      </c>
      <c r="C2210" s="11">
        <f>MONTH(SalesData[[#This Row],[Order Date]])</f>
        <v>3</v>
      </c>
      <c r="D2210" t="s">
        <v>934</v>
      </c>
      <c r="E2210" t="s">
        <v>935</v>
      </c>
      <c r="F2210" t="s">
        <v>57</v>
      </c>
      <c r="G2210" t="s">
        <v>21</v>
      </c>
      <c r="H2210" t="s">
        <v>29</v>
      </c>
      <c r="I2210" t="s">
        <v>936</v>
      </c>
      <c r="J2210" s="6">
        <v>129.56800000000001</v>
      </c>
      <c r="K2210" s="8">
        <v>2</v>
      </c>
      <c r="L2210" s="6">
        <v>-25.91360000000001</v>
      </c>
    </row>
    <row r="2211" spans="1:12" x14ac:dyDescent="0.3">
      <c r="A2211" s="2">
        <v>42085</v>
      </c>
      <c r="B2211" s="8">
        <f>YEAR(SalesData[[#This Row],[Order Date]])</f>
        <v>2015</v>
      </c>
      <c r="C2211" s="11">
        <f>MONTH(SalesData[[#This Row],[Order Date]])</f>
        <v>3</v>
      </c>
      <c r="D2211" t="s">
        <v>934</v>
      </c>
      <c r="E2211" t="s">
        <v>935</v>
      </c>
      <c r="F2211" t="s">
        <v>57</v>
      </c>
      <c r="G2211" t="s">
        <v>21</v>
      </c>
      <c r="H2211" t="s">
        <v>40</v>
      </c>
      <c r="I2211" t="s">
        <v>937</v>
      </c>
      <c r="J2211" s="6">
        <v>14.111999999999997</v>
      </c>
      <c r="K2211" s="8">
        <v>9</v>
      </c>
      <c r="L2211" s="6">
        <v>-21.167999999999999</v>
      </c>
    </row>
    <row r="2212" spans="1:12" x14ac:dyDescent="0.3">
      <c r="A2212" s="2">
        <v>42085</v>
      </c>
      <c r="B2212" s="8">
        <f>YEAR(SalesData[[#This Row],[Order Date]])</f>
        <v>2015</v>
      </c>
      <c r="C2212" s="11">
        <f>MONTH(SalesData[[#This Row],[Order Date]])</f>
        <v>3</v>
      </c>
      <c r="D2212" t="s">
        <v>360</v>
      </c>
      <c r="E2212" t="s">
        <v>361</v>
      </c>
      <c r="F2212" t="s">
        <v>20</v>
      </c>
      <c r="G2212" t="s">
        <v>37</v>
      </c>
      <c r="H2212" t="s">
        <v>38</v>
      </c>
      <c r="I2212" t="s">
        <v>889</v>
      </c>
      <c r="J2212" s="6">
        <v>15.984000000000002</v>
      </c>
      <c r="K2212" s="8">
        <v>2</v>
      </c>
      <c r="L2212" s="6">
        <v>1.1988000000000003</v>
      </c>
    </row>
    <row r="2213" spans="1:12" x14ac:dyDescent="0.3">
      <c r="A2213" s="2">
        <v>42085</v>
      </c>
      <c r="B2213" s="8">
        <f>YEAR(SalesData[[#This Row],[Order Date]])</f>
        <v>2015</v>
      </c>
      <c r="C2213" s="11">
        <f>MONTH(SalesData[[#This Row],[Order Date]])</f>
        <v>3</v>
      </c>
      <c r="D2213" t="s">
        <v>1115</v>
      </c>
      <c r="E2213" t="s">
        <v>1116</v>
      </c>
      <c r="F2213" t="s">
        <v>20</v>
      </c>
      <c r="G2213" t="s">
        <v>21</v>
      </c>
      <c r="H2213" t="s">
        <v>49</v>
      </c>
      <c r="I2213" t="s">
        <v>101</v>
      </c>
      <c r="J2213" s="6">
        <v>105.52</v>
      </c>
      <c r="K2213" s="8">
        <v>4</v>
      </c>
      <c r="L2213" s="6">
        <v>48.539199999999994</v>
      </c>
    </row>
    <row r="2214" spans="1:12" x14ac:dyDescent="0.3">
      <c r="A2214" s="2">
        <v>42085</v>
      </c>
      <c r="B2214" s="8">
        <f>YEAR(SalesData[[#This Row],[Order Date]])</f>
        <v>2015</v>
      </c>
      <c r="C2214" s="11">
        <f>MONTH(SalesData[[#This Row],[Order Date]])</f>
        <v>3</v>
      </c>
      <c r="D2214" t="s">
        <v>1115</v>
      </c>
      <c r="E2214" t="s">
        <v>1116</v>
      </c>
      <c r="F2214" t="s">
        <v>20</v>
      </c>
      <c r="G2214" t="s">
        <v>13</v>
      </c>
      <c r="H2214" t="s">
        <v>33</v>
      </c>
      <c r="I2214" t="s">
        <v>3368</v>
      </c>
      <c r="J2214" s="6">
        <v>91.96</v>
      </c>
      <c r="K2214" s="8">
        <v>2</v>
      </c>
      <c r="L2214" s="6">
        <v>15.633199999999988</v>
      </c>
    </row>
    <row r="2215" spans="1:12" x14ac:dyDescent="0.3">
      <c r="A2215" s="2">
        <v>42085</v>
      </c>
      <c r="B2215" s="8">
        <f>YEAR(SalesData[[#This Row],[Order Date]])</f>
        <v>2015</v>
      </c>
      <c r="C2215" s="11">
        <f>MONTH(SalesData[[#This Row],[Order Date]])</f>
        <v>3</v>
      </c>
      <c r="D2215" t="s">
        <v>1115</v>
      </c>
      <c r="E2215" t="s">
        <v>1116</v>
      </c>
      <c r="F2215" t="s">
        <v>20</v>
      </c>
      <c r="G2215" t="s">
        <v>37</v>
      </c>
      <c r="H2215" t="s">
        <v>38</v>
      </c>
      <c r="I2215" t="s">
        <v>1329</v>
      </c>
      <c r="J2215" s="6">
        <v>1487.9760000000001</v>
      </c>
      <c r="K2215" s="8">
        <v>3</v>
      </c>
      <c r="L2215" s="6">
        <v>185.99699999999984</v>
      </c>
    </row>
    <row r="2216" spans="1:12" x14ac:dyDescent="0.3">
      <c r="A2216" s="2">
        <v>42085</v>
      </c>
      <c r="B2216" s="8">
        <f>YEAR(SalesData[[#This Row],[Order Date]])</f>
        <v>2015</v>
      </c>
      <c r="C2216" s="11">
        <f>MONTH(SalesData[[#This Row],[Order Date]])</f>
        <v>3</v>
      </c>
      <c r="D2216" t="s">
        <v>3455</v>
      </c>
      <c r="E2216" t="s">
        <v>3456</v>
      </c>
      <c r="F2216" t="s">
        <v>193</v>
      </c>
      <c r="G2216" t="s">
        <v>21</v>
      </c>
      <c r="H2216" t="s">
        <v>35</v>
      </c>
      <c r="I2216" t="s">
        <v>3214</v>
      </c>
      <c r="J2216" s="6">
        <v>19.559999999999999</v>
      </c>
      <c r="K2216" s="8">
        <v>4</v>
      </c>
      <c r="L2216" s="6">
        <v>5.4768000000000008</v>
      </c>
    </row>
    <row r="2217" spans="1:12" x14ac:dyDescent="0.3">
      <c r="A2217" s="2">
        <v>42085</v>
      </c>
      <c r="B2217" s="8">
        <f>YEAR(SalesData[[#This Row],[Order Date]])</f>
        <v>2015</v>
      </c>
      <c r="C2217" s="11">
        <f>MONTH(SalesData[[#This Row],[Order Date]])</f>
        <v>3</v>
      </c>
      <c r="D2217" t="s">
        <v>1265</v>
      </c>
      <c r="E2217" t="s">
        <v>1266</v>
      </c>
      <c r="F2217" t="s">
        <v>26</v>
      </c>
      <c r="G2217" t="s">
        <v>37</v>
      </c>
      <c r="H2217" t="s">
        <v>87</v>
      </c>
      <c r="I2217" t="s">
        <v>878</v>
      </c>
      <c r="J2217" s="6">
        <v>447.94399999999996</v>
      </c>
      <c r="K2217" s="8">
        <v>7</v>
      </c>
      <c r="L2217" s="6">
        <v>89.588799999999992</v>
      </c>
    </row>
    <row r="2218" spans="1:12" x14ac:dyDescent="0.3">
      <c r="A2218" s="2">
        <v>42085</v>
      </c>
      <c r="B2218" s="8">
        <f>YEAR(SalesData[[#This Row],[Order Date]])</f>
        <v>2015</v>
      </c>
      <c r="C2218" s="11">
        <f>MONTH(SalesData[[#This Row],[Order Date]])</f>
        <v>3</v>
      </c>
      <c r="D2218" t="s">
        <v>1265</v>
      </c>
      <c r="E2218" t="s">
        <v>1266</v>
      </c>
      <c r="F2218" t="s">
        <v>26</v>
      </c>
      <c r="G2218" t="s">
        <v>21</v>
      </c>
      <c r="H2218" t="s">
        <v>29</v>
      </c>
      <c r="I2218" t="s">
        <v>3350</v>
      </c>
      <c r="J2218" s="6">
        <v>150.40799999999999</v>
      </c>
      <c r="K2218" s="8">
        <v>9</v>
      </c>
      <c r="L2218" s="6">
        <v>-33.841799999999999</v>
      </c>
    </row>
    <row r="2219" spans="1:12" x14ac:dyDescent="0.3">
      <c r="A2219" s="2">
        <v>42086</v>
      </c>
      <c r="B2219" s="8">
        <f>YEAR(SalesData[[#This Row],[Order Date]])</f>
        <v>2015</v>
      </c>
      <c r="C2219" s="11">
        <f>MONTH(SalesData[[#This Row],[Order Date]])</f>
        <v>3</v>
      </c>
      <c r="D2219" t="s">
        <v>685</v>
      </c>
      <c r="E2219" t="s">
        <v>686</v>
      </c>
      <c r="F2219" t="s">
        <v>57</v>
      </c>
      <c r="G2219" t="s">
        <v>13</v>
      </c>
      <c r="H2219" t="s">
        <v>16</v>
      </c>
      <c r="I2219" t="s">
        <v>816</v>
      </c>
      <c r="J2219" s="6">
        <v>107.77200000000001</v>
      </c>
      <c r="K2219" s="8">
        <v>2</v>
      </c>
      <c r="L2219" s="6">
        <v>-29.252400000000009</v>
      </c>
    </row>
    <row r="2220" spans="1:12" x14ac:dyDescent="0.3">
      <c r="A2220" s="2">
        <v>42086</v>
      </c>
      <c r="B2220" s="8">
        <f>YEAR(SalesData[[#This Row],[Order Date]])</f>
        <v>2015</v>
      </c>
      <c r="C2220" s="11">
        <f>MONTH(SalesData[[#This Row],[Order Date]])</f>
        <v>3</v>
      </c>
      <c r="D2220" t="s">
        <v>2093</v>
      </c>
      <c r="E2220" t="s">
        <v>2094</v>
      </c>
      <c r="F2220" t="s">
        <v>206</v>
      </c>
      <c r="G2220" t="s">
        <v>21</v>
      </c>
      <c r="H2220" t="s">
        <v>146</v>
      </c>
      <c r="I2220" t="s">
        <v>304</v>
      </c>
      <c r="J2220" s="6">
        <v>31.56</v>
      </c>
      <c r="K2220" s="8">
        <v>4</v>
      </c>
      <c r="L2220" s="6">
        <v>14.201999999999998</v>
      </c>
    </row>
    <row r="2221" spans="1:12" x14ac:dyDescent="0.3">
      <c r="A2221" s="2">
        <v>42086</v>
      </c>
      <c r="B2221" s="8">
        <f>YEAR(SalesData[[#This Row],[Order Date]])</f>
        <v>2015</v>
      </c>
      <c r="C2221" s="11">
        <f>MONTH(SalesData[[#This Row],[Order Date]])</f>
        <v>3</v>
      </c>
      <c r="D2221" t="s">
        <v>2093</v>
      </c>
      <c r="E2221" t="s">
        <v>2094</v>
      </c>
      <c r="F2221" t="s">
        <v>206</v>
      </c>
      <c r="G2221" t="s">
        <v>21</v>
      </c>
      <c r="H2221" t="s">
        <v>29</v>
      </c>
      <c r="I2221" t="s">
        <v>1429</v>
      </c>
      <c r="J2221" s="6">
        <v>27.92</v>
      </c>
      <c r="K2221" s="8">
        <v>4</v>
      </c>
      <c r="L2221" s="6">
        <v>0.5583999999999989</v>
      </c>
    </row>
    <row r="2222" spans="1:12" x14ac:dyDescent="0.3">
      <c r="A2222" s="2">
        <v>42086</v>
      </c>
      <c r="B2222" s="8">
        <f>YEAR(SalesData[[#This Row],[Order Date]])</f>
        <v>2015</v>
      </c>
      <c r="C2222" s="11">
        <f>MONTH(SalesData[[#This Row],[Order Date]])</f>
        <v>3</v>
      </c>
      <c r="D2222" t="s">
        <v>737</v>
      </c>
      <c r="E2222" t="s">
        <v>738</v>
      </c>
      <c r="F2222" t="s">
        <v>20</v>
      </c>
      <c r="G2222" t="s">
        <v>21</v>
      </c>
      <c r="H2222" t="s">
        <v>49</v>
      </c>
      <c r="I2222" t="s">
        <v>2581</v>
      </c>
      <c r="J2222" s="6">
        <v>33.36</v>
      </c>
      <c r="K2222" s="8">
        <v>4</v>
      </c>
      <c r="L2222" s="6">
        <v>16.68</v>
      </c>
    </row>
    <row r="2223" spans="1:12" x14ac:dyDescent="0.3">
      <c r="A2223" s="2">
        <v>42086</v>
      </c>
      <c r="B2223" s="8">
        <f>YEAR(SalesData[[#This Row],[Order Date]])</f>
        <v>2015</v>
      </c>
      <c r="C2223" s="11">
        <f>MONTH(SalesData[[#This Row],[Order Date]])</f>
        <v>3</v>
      </c>
      <c r="D2223" t="s">
        <v>411</v>
      </c>
      <c r="E2223" t="s">
        <v>412</v>
      </c>
      <c r="F2223" t="s">
        <v>20</v>
      </c>
      <c r="G2223" t="s">
        <v>21</v>
      </c>
      <c r="H2223" t="s">
        <v>49</v>
      </c>
      <c r="I2223" t="s">
        <v>2588</v>
      </c>
      <c r="J2223" s="6">
        <v>192.72</v>
      </c>
      <c r="K2223" s="8">
        <v>11</v>
      </c>
      <c r="L2223" s="6">
        <v>92.505599999999987</v>
      </c>
    </row>
    <row r="2224" spans="1:12" x14ac:dyDescent="0.3">
      <c r="A2224" s="2">
        <v>42086</v>
      </c>
      <c r="B2224" s="8">
        <f>YEAR(SalesData[[#This Row],[Order Date]])</f>
        <v>2015</v>
      </c>
      <c r="C2224" s="11">
        <f>MONTH(SalesData[[#This Row],[Order Date]])</f>
        <v>3</v>
      </c>
      <c r="D2224" t="s">
        <v>411</v>
      </c>
      <c r="E2224" t="s">
        <v>412</v>
      </c>
      <c r="F2224" t="s">
        <v>20</v>
      </c>
      <c r="G2224" t="s">
        <v>37</v>
      </c>
      <c r="H2224" t="s">
        <v>87</v>
      </c>
      <c r="I2224" t="s">
        <v>2213</v>
      </c>
      <c r="J2224" s="6">
        <v>239.96999999999997</v>
      </c>
      <c r="K2224" s="8">
        <v>3</v>
      </c>
      <c r="L2224" s="6">
        <v>86.389199999999988</v>
      </c>
    </row>
    <row r="2225" spans="1:12" x14ac:dyDescent="0.3">
      <c r="A2225" s="2">
        <v>42087</v>
      </c>
      <c r="B2225" s="8">
        <f>YEAR(SalesData[[#This Row],[Order Date]])</f>
        <v>2015</v>
      </c>
      <c r="C2225" s="11">
        <f>MONTH(SalesData[[#This Row],[Order Date]])</f>
        <v>3</v>
      </c>
      <c r="D2225" t="s">
        <v>2123</v>
      </c>
      <c r="E2225" t="s">
        <v>2124</v>
      </c>
      <c r="F2225" t="s">
        <v>114</v>
      </c>
      <c r="G2225" t="s">
        <v>13</v>
      </c>
      <c r="H2225" t="s">
        <v>14</v>
      </c>
      <c r="I2225" t="s">
        <v>2125</v>
      </c>
      <c r="J2225" s="6">
        <v>359.05799999999994</v>
      </c>
      <c r="K2225" s="8">
        <v>3</v>
      </c>
      <c r="L2225" s="6">
        <v>-35.905799999999999</v>
      </c>
    </row>
    <row r="2226" spans="1:12" x14ac:dyDescent="0.3">
      <c r="A2226" s="2">
        <v>42087</v>
      </c>
      <c r="B2226" s="8">
        <f>YEAR(SalesData[[#This Row],[Order Date]])</f>
        <v>2015</v>
      </c>
      <c r="C2226" s="11">
        <f>MONTH(SalesData[[#This Row],[Order Date]])</f>
        <v>3</v>
      </c>
      <c r="D2226" t="s">
        <v>603</v>
      </c>
      <c r="E2226" t="s">
        <v>604</v>
      </c>
      <c r="F2226" t="s">
        <v>26</v>
      </c>
      <c r="G2226" t="s">
        <v>21</v>
      </c>
      <c r="H2226" t="s">
        <v>42</v>
      </c>
      <c r="I2226" t="s">
        <v>2561</v>
      </c>
      <c r="J2226" s="6">
        <v>6.9920000000000009</v>
      </c>
      <c r="K2226" s="8">
        <v>2</v>
      </c>
      <c r="L2226" s="6">
        <v>0.52439999999999998</v>
      </c>
    </row>
    <row r="2227" spans="1:12" x14ac:dyDescent="0.3">
      <c r="A2227" s="2">
        <v>42087</v>
      </c>
      <c r="B2227" s="8">
        <f>YEAR(SalesData[[#This Row],[Order Date]])</f>
        <v>2015</v>
      </c>
      <c r="C2227" s="11">
        <f>MONTH(SalesData[[#This Row],[Order Date]])</f>
        <v>3</v>
      </c>
      <c r="D2227" t="s">
        <v>1872</v>
      </c>
      <c r="E2227" t="s">
        <v>1873</v>
      </c>
      <c r="F2227" t="s">
        <v>53</v>
      </c>
      <c r="G2227" t="s">
        <v>13</v>
      </c>
      <c r="H2227" t="s">
        <v>33</v>
      </c>
      <c r="I2227" t="s">
        <v>2834</v>
      </c>
      <c r="J2227" s="6">
        <v>46.900000000000006</v>
      </c>
      <c r="K2227" s="8">
        <v>5</v>
      </c>
      <c r="L2227" s="6">
        <v>13.132000000000001</v>
      </c>
    </row>
    <row r="2228" spans="1:12" x14ac:dyDescent="0.3">
      <c r="A2228" s="2">
        <v>42089</v>
      </c>
      <c r="B2228" s="8">
        <f>YEAR(SalesData[[#This Row],[Order Date]])</f>
        <v>2015</v>
      </c>
      <c r="C2228" s="11">
        <f>MONTH(SalesData[[#This Row],[Order Date]])</f>
        <v>3</v>
      </c>
      <c r="D2228" t="s">
        <v>1284</v>
      </c>
      <c r="E2228" t="s">
        <v>1285</v>
      </c>
      <c r="F2228" t="s">
        <v>26</v>
      </c>
      <c r="G2228" t="s">
        <v>21</v>
      </c>
      <c r="H2228" t="s">
        <v>49</v>
      </c>
      <c r="I2228" t="s">
        <v>2064</v>
      </c>
      <c r="J2228" s="6">
        <v>74.352000000000004</v>
      </c>
      <c r="K2228" s="8">
        <v>3</v>
      </c>
      <c r="L2228" s="6">
        <v>23.234999999999992</v>
      </c>
    </row>
    <row r="2229" spans="1:12" x14ac:dyDescent="0.3">
      <c r="A2229" s="2">
        <v>42089</v>
      </c>
      <c r="B2229" s="8">
        <f>YEAR(SalesData[[#This Row],[Order Date]])</f>
        <v>2015</v>
      </c>
      <c r="C2229" s="11">
        <f>MONTH(SalesData[[#This Row],[Order Date]])</f>
        <v>3</v>
      </c>
      <c r="D2229" t="s">
        <v>1828</v>
      </c>
      <c r="E2229" t="s">
        <v>1829</v>
      </c>
      <c r="F2229" t="s">
        <v>80</v>
      </c>
      <c r="G2229" t="s">
        <v>21</v>
      </c>
      <c r="H2229" t="s">
        <v>49</v>
      </c>
      <c r="I2229" t="s">
        <v>341</v>
      </c>
      <c r="J2229" s="6">
        <v>40.032000000000004</v>
      </c>
      <c r="K2229" s="8">
        <v>6</v>
      </c>
      <c r="L2229" s="6">
        <v>12.509999999999993</v>
      </c>
    </row>
    <row r="2230" spans="1:12" x14ac:dyDescent="0.3">
      <c r="A2230" s="2">
        <v>42089</v>
      </c>
      <c r="B2230" s="8">
        <f>YEAR(SalesData[[#This Row],[Order Date]])</f>
        <v>2015</v>
      </c>
      <c r="C2230" s="11">
        <f>MONTH(SalesData[[#This Row],[Order Date]])</f>
        <v>3</v>
      </c>
      <c r="D2230" t="s">
        <v>1828</v>
      </c>
      <c r="E2230" t="s">
        <v>1829</v>
      </c>
      <c r="F2230" t="s">
        <v>80</v>
      </c>
      <c r="G2230" t="s">
        <v>37</v>
      </c>
      <c r="H2230" t="s">
        <v>87</v>
      </c>
      <c r="I2230" t="s">
        <v>159</v>
      </c>
      <c r="J2230" s="6">
        <v>16.776000000000003</v>
      </c>
      <c r="K2230" s="8">
        <v>3</v>
      </c>
      <c r="L2230" s="6">
        <v>5.0327999999999999</v>
      </c>
    </row>
    <row r="2231" spans="1:12" x14ac:dyDescent="0.3">
      <c r="A2231" s="2">
        <v>42089</v>
      </c>
      <c r="B2231" s="8">
        <f>YEAR(SalesData[[#This Row],[Order Date]])</f>
        <v>2015</v>
      </c>
      <c r="C2231" s="11">
        <f>MONTH(SalesData[[#This Row],[Order Date]])</f>
        <v>3</v>
      </c>
      <c r="D2231" t="s">
        <v>1014</v>
      </c>
      <c r="E2231" t="s">
        <v>1015</v>
      </c>
      <c r="F2231" t="s">
        <v>53</v>
      </c>
      <c r="G2231" t="s">
        <v>13</v>
      </c>
      <c r="H2231" t="s">
        <v>27</v>
      </c>
      <c r="I2231" t="s">
        <v>847</v>
      </c>
      <c r="J2231" s="6">
        <v>3393.68</v>
      </c>
      <c r="K2231" s="8">
        <v>8</v>
      </c>
      <c r="L2231" s="6">
        <v>610.86239999999998</v>
      </c>
    </row>
    <row r="2232" spans="1:12" x14ac:dyDescent="0.3">
      <c r="A2232" s="2">
        <v>42089</v>
      </c>
      <c r="B2232" s="8">
        <f>YEAR(SalesData[[#This Row],[Order Date]])</f>
        <v>2015</v>
      </c>
      <c r="C2232" s="11">
        <f>MONTH(SalesData[[#This Row],[Order Date]])</f>
        <v>3</v>
      </c>
      <c r="D2232" t="s">
        <v>1803</v>
      </c>
      <c r="E2232" t="s">
        <v>1804</v>
      </c>
      <c r="F2232" t="s">
        <v>145</v>
      </c>
      <c r="G2232" t="s">
        <v>21</v>
      </c>
      <c r="H2232" t="s">
        <v>29</v>
      </c>
      <c r="I2232" t="s">
        <v>2849</v>
      </c>
      <c r="J2232" s="6">
        <v>1085.42</v>
      </c>
      <c r="K2232" s="8">
        <v>7</v>
      </c>
      <c r="L2232" s="6">
        <v>282.20920000000001</v>
      </c>
    </row>
    <row r="2233" spans="1:12" x14ac:dyDescent="0.3">
      <c r="A2233" s="2">
        <v>42089</v>
      </c>
      <c r="B2233" s="8">
        <f>YEAR(SalesData[[#This Row],[Order Date]])</f>
        <v>2015</v>
      </c>
      <c r="C2233" s="11">
        <f>MONTH(SalesData[[#This Row],[Order Date]])</f>
        <v>3</v>
      </c>
      <c r="D2233" t="s">
        <v>1803</v>
      </c>
      <c r="E2233" t="s">
        <v>1804</v>
      </c>
      <c r="F2233" t="s">
        <v>145</v>
      </c>
      <c r="G2233" t="s">
        <v>21</v>
      </c>
      <c r="H2233" t="s">
        <v>42</v>
      </c>
      <c r="I2233" t="s">
        <v>2981</v>
      </c>
      <c r="J2233" s="6">
        <v>13.11</v>
      </c>
      <c r="K2233" s="8">
        <v>3</v>
      </c>
      <c r="L2233" s="6">
        <v>3.4086000000000003</v>
      </c>
    </row>
    <row r="2234" spans="1:12" x14ac:dyDescent="0.3">
      <c r="A2234" s="2">
        <v>42090</v>
      </c>
      <c r="B2234" s="8">
        <f>YEAR(SalesData[[#This Row],[Order Date]])</f>
        <v>2015</v>
      </c>
      <c r="C2234" s="11">
        <f>MONTH(SalesData[[#This Row],[Order Date]])</f>
        <v>3</v>
      </c>
      <c r="D2234" t="s">
        <v>2541</v>
      </c>
      <c r="E2234" t="s">
        <v>2542</v>
      </c>
      <c r="F2234" t="s">
        <v>53</v>
      </c>
      <c r="G2234" t="s">
        <v>21</v>
      </c>
      <c r="H2234" t="s">
        <v>29</v>
      </c>
      <c r="I2234" t="s">
        <v>3372</v>
      </c>
      <c r="J2234" s="6">
        <v>83.699999999999989</v>
      </c>
      <c r="K2234" s="8">
        <v>5</v>
      </c>
      <c r="L2234" s="6">
        <v>3.3479999999999954</v>
      </c>
    </row>
    <row r="2235" spans="1:12" x14ac:dyDescent="0.3">
      <c r="A2235" s="2">
        <v>42091</v>
      </c>
      <c r="B2235" s="8">
        <f>YEAR(SalesData[[#This Row],[Order Date]])</f>
        <v>2015</v>
      </c>
      <c r="C2235" s="11">
        <f>MONTH(SalesData[[#This Row],[Order Date]])</f>
        <v>3</v>
      </c>
      <c r="D2235" t="s">
        <v>1183</v>
      </c>
      <c r="E2235" t="s">
        <v>1184</v>
      </c>
      <c r="F2235" t="s">
        <v>20</v>
      </c>
      <c r="G2235" t="s">
        <v>37</v>
      </c>
      <c r="H2235" t="s">
        <v>87</v>
      </c>
      <c r="I2235" t="s">
        <v>1185</v>
      </c>
      <c r="J2235" s="6">
        <v>166.24</v>
      </c>
      <c r="K2235" s="8">
        <v>1</v>
      </c>
      <c r="L2235" s="6">
        <v>24.936000000000007</v>
      </c>
    </row>
    <row r="2236" spans="1:12" x14ac:dyDescent="0.3">
      <c r="A2236" s="2">
        <v>42091</v>
      </c>
      <c r="B2236" s="8">
        <f>YEAR(SalesData[[#This Row],[Order Date]])</f>
        <v>2015</v>
      </c>
      <c r="C2236" s="11">
        <f>MONTH(SalesData[[#This Row],[Order Date]])</f>
        <v>3</v>
      </c>
      <c r="D2236" t="s">
        <v>1183</v>
      </c>
      <c r="E2236" t="s">
        <v>1184</v>
      </c>
      <c r="F2236" t="s">
        <v>20</v>
      </c>
      <c r="G2236" t="s">
        <v>21</v>
      </c>
      <c r="H2236" t="s">
        <v>49</v>
      </c>
      <c r="I2236" t="s">
        <v>1186</v>
      </c>
      <c r="J2236" s="6">
        <v>33.4</v>
      </c>
      <c r="K2236" s="8">
        <v>5</v>
      </c>
      <c r="L2236" s="6">
        <v>16.032</v>
      </c>
    </row>
    <row r="2237" spans="1:12" x14ac:dyDescent="0.3">
      <c r="A2237" s="2">
        <v>42091</v>
      </c>
      <c r="B2237" s="8">
        <f>YEAR(SalesData[[#This Row],[Order Date]])</f>
        <v>2015</v>
      </c>
      <c r="C2237" s="11">
        <f>MONTH(SalesData[[#This Row],[Order Date]])</f>
        <v>3</v>
      </c>
      <c r="D2237" t="s">
        <v>1058</v>
      </c>
      <c r="E2237" t="s">
        <v>1059</v>
      </c>
      <c r="F2237" t="s">
        <v>80</v>
      </c>
      <c r="G2237" t="s">
        <v>21</v>
      </c>
      <c r="H2237" t="s">
        <v>49</v>
      </c>
      <c r="I2237" t="s">
        <v>221</v>
      </c>
      <c r="J2237" s="6">
        <v>15.552000000000003</v>
      </c>
      <c r="K2237" s="8">
        <v>3</v>
      </c>
      <c r="L2237" s="6">
        <v>5.4432</v>
      </c>
    </row>
    <row r="2238" spans="1:12" x14ac:dyDescent="0.3">
      <c r="A2238" s="2">
        <v>42091</v>
      </c>
      <c r="B2238" s="8">
        <f>YEAR(SalesData[[#This Row],[Order Date]])</f>
        <v>2015</v>
      </c>
      <c r="C2238" s="11">
        <f>MONTH(SalesData[[#This Row],[Order Date]])</f>
        <v>3</v>
      </c>
      <c r="D2238" t="s">
        <v>1058</v>
      </c>
      <c r="E2238" t="s">
        <v>1059</v>
      </c>
      <c r="F2238" t="s">
        <v>80</v>
      </c>
      <c r="G2238" t="s">
        <v>21</v>
      </c>
      <c r="H2238" t="s">
        <v>49</v>
      </c>
      <c r="I2238" t="s">
        <v>2403</v>
      </c>
      <c r="J2238" s="6">
        <v>5.2320000000000002</v>
      </c>
      <c r="K2238" s="8">
        <v>1</v>
      </c>
      <c r="L2238" s="6">
        <v>1.7003999999999999</v>
      </c>
    </row>
    <row r="2239" spans="1:12" x14ac:dyDescent="0.3">
      <c r="A2239" s="2">
        <v>42091</v>
      </c>
      <c r="B2239" s="8">
        <f>YEAR(SalesData[[#This Row],[Order Date]])</f>
        <v>2015</v>
      </c>
      <c r="C2239" s="11">
        <f>MONTH(SalesData[[#This Row],[Order Date]])</f>
        <v>3</v>
      </c>
      <c r="D2239" t="s">
        <v>2481</v>
      </c>
      <c r="E2239" t="s">
        <v>2482</v>
      </c>
      <c r="F2239" t="s">
        <v>145</v>
      </c>
      <c r="G2239" t="s">
        <v>21</v>
      </c>
      <c r="H2239" t="s">
        <v>94</v>
      </c>
      <c r="I2239" t="s">
        <v>1351</v>
      </c>
      <c r="J2239" s="6">
        <v>22.919999999999998</v>
      </c>
      <c r="K2239" s="8">
        <v>3</v>
      </c>
      <c r="L2239" s="6">
        <v>11.230799999999999</v>
      </c>
    </row>
    <row r="2240" spans="1:12" x14ac:dyDescent="0.3">
      <c r="A2240" s="2">
        <v>42092</v>
      </c>
      <c r="B2240" s="8">
        <f>YEAR(SalesData[[#This Row],[Order Date]])</f>
        <v>2015</v>
      </c>
      <c r="C2240" s="11">
        <f>MONTH(SalesData[[#This Row],[Order Date]])</f>
        <v>3</v>
      </c>
      <c r="D2240" t="s">
        <v>1545</v>
      </c>
      <c r="E2240" t="s">
        <v>1546</v>
      </c>
      <c r="F2240" t="s">
        <v>26</v>
      </c>
      <c r="G2240" t="s">
        <v>13</v>
      </c>
      <c r="H2240" t="s">
        <v>16</v>
      </c>
      <c r="I2240" t="s">
        <v>606</v>
      </c>
      <c r="J2240" s="6">
        <v>1166.92</v>
      </c>
      <c r="K2240" s="8">
        <v>5</v>
      </c>
      <c r="L2240" s="6">
        <v>131.27849999999995</v>
      </c>
    </row>
    <row r="2241" spans="1:12" x14ac:dyDescent="0.3">
      <c r="A2241" s="2">
        <v>42092</v>
      </c>
      <c r="B2241" s="8">
        <f>YEAR(SalesData[[#This Row],[Order Date]])</f>
        <v>2015</v>
      </c>
      <c r="C2241" s="11">
        <f>MONTH(SalesData[[#This Row],[Order Date]])</f>
        <v>3</v>
      </c>
      <c r="D2241" t="s">
        <v>719</v>
      </c>
      <c r="E2241" t="s">
        <v>720</v>
      </c>
      <c r="F2241" t="s">
        <v>53</v>
      </c>
      <c r="G2241" t="s">
        <v>21</v>
      </c>
      <c r="H2241" t="s">
        <v>42</v>
      </c>
      <c r="I2241" t="s">
        <v>3037</v>
      </c>
      <c r="J2241" s="6">
        <v>73.28</v>
      </c>
      <c r="K2241" s="8">
        <v>4</v>
      </c>
      <c r="L2241" s="6">
        <v>21.251199999999997</v>
      </c>
    </row>
    <row r="2242" spans="1:12" x14ac:dyDescent="0.3">
      <c r="A2242" s="2">
        <v>42092</v>
      </c>
      <c r="B2242" s="8">
        <f>YEAR(SalesData[[#This Row],[Order Date]])</f>
        <v>2015</v>
      </c>
      <c r="C2242" s="11">
        <f>MONTH(SalesData[[#This Row],[Order Date]])</f>
        <v>3</v>
      </c>
      <c r="D2242" t="s">
        <v>2474</v>
      </c>
      <c r="E2242" t="s">
        <v>2475</v>
      </c>
      <c r="F2242" t="s">
        <v>20</v>
      </c>
      <c r="G2242" t="s">
        <v>21</v>
      </c>
      <c r="H2242" t="s">
        <v>49</v>
      </c>
      <c r="I2242" t="s">
        <v>308</v>
      </c>
      <c r="J2242" s="6">
        <v>212.64</v>
      </c>
      <c r="K2242" s="8">
        <v>6</v>
      </c>
      <c r="L2242" s="6">
        <v>99.940799999999982</v>
      </c>
    </row>
    <row r="2243" spans="1:12" x14ac:dyDescent="0.3">
      <c r="A2243" s="2">
        <v>42092</v>
      </c>
      <c r="B2243" s="8">
        <f>YEAR(SalesData[[#This Row],[Order Date]])</f>
        <v>2015</v>
      </c>
      <c r="C2243" s="11">
        <f>MONTH(SalesData[[#This Row],[Order Date]])</f>
        <v>3</v>
      </c>
      <c r="D2243" t="s">
        <v>2474</v>
      </c>
      <c r="E2243" t="s">
        <v>2475</v>
      </c>
      <c r="F2243" t="s">
        <v>20</v>
      </c>
      <c r="G2243" t="s">
        <v>21</v>
      </c>
      <c r="H2243" t="s">
        <v>49</v>
      </c>
      <c r="I2243" t="s">
        <v>2249</v>
      </c>
      <c r="J2243" s="6">
        <v>9.870000000000001</v>
      </c>
      <c r="K2243" s="8">
        <v>3</v>
      </c>
      <c r="L2243" s="6">
        <v>4.5401999999999996</v>
      </c>
    </row>
    <row r="2244" spans="1:12" x14ac:dyDescent="0.3">
      <c r="A2244" s="2">
        <v>42092</v>
      </c>
      <c r="B2244" s="8">
        <f>YEAR(SalesData[[#This Row],[Order Date]])</f>
        <v>2015</v>
      </c>
      <c r="C2244" s="11">
        <f>MONTH(SalesData[[#This Row],[Order Date]])</f>
        <v>3</v>
      </c>
      <c r="D2244" t="s">
        <v>2474</v>
      </c>
      <c r="E2244" t="s">
        <v>2475</v>
      </c>
      <c r="F2244" t="s">
        <v>20</v>
      </c>
      <c r="G2244" t="s">
        <v>37</v>
      </c>
      <c r="H2244" t="s">
        <v>87</v>
      </c>
      <c r="I2244" t="s">
        <v>1858</v>
      </c>
      <c r="J2244" s="6">
        <v>53.25</v>
      </c>
      <c r="K2244" s="8">
        <v>3</v>
      </c>
      <c r="L2244" s="6">
        <v>20.767499999999998</v>
      </c>
    </row>
    <row r="2245" spans="1:12" x14ac:dyDescent="0.3">
      <c r="A2245" s="2">
        <v>42092</v>
      </c>
      <c r="B2245" s="8">
        <f>YEAR(SalesData[[#This Row],[Order Date]])</f>
        <v>2015</v>
      </c>
      <c r="C2245" s="11">
        <f>MONTH(SalesData[[#This Row],[Order Date]])</f>
        <v>3</v>
      </c>
      <c r="D2245" t="s">
        <v>2474</v>
      </c>
      <c r="E2245" t="s">
        <v>2475</v>
      </c>
      <c r="F2245" t="s">
        <v>20</v>
      </c>
      <c r="G2245" t="s">
        <v>13</v>
      </c>
      <c r="H2245" t="s">
        <v>33</v>
      </c>
      <c r="I2245" t="s">
        <v>2934</v>
      </c>
      <c r="J2245" s="6">
        <v>19.919999999999998</v>
      </c>
      <c r="K2245" s="8">
        <v>3</v>
      </c>
      <c r="L2245" s="6">
        <v>9.5615999999999985</v>
      </c>
    </row>
    <row r="2246" spans="1:12" x14ac:dyDescent="0.3">
      <c r="A2246" s="2">
        <v>42092</v>
      </c>
      <c r="B2246" s="8">
        <f>YEAR(SalesData[[#This Row],[Order Date]])</f>
        <v>2015</v>
      </c>
      <c r="C2246" s="11">
        <f>MONTH(SalesData[[#This Row],[Order Date]])</f>
        <v>3</v>
      </c>
      <c r="D2246" t="s">
        <v>1062</v>
      </c>
      <c r="E2246" t="s">
        <v>1063</v>
      </c>
      <c r="F2246" t="s">
        <v>173</v>
      </c>
      <c r="G2246" t="s">
        <v>21</v>
      </c>
      <c r="H2246" t="s">
        <v>35</v>
      </c>
      <c r="I2246" t="s">
        <v>683</v>
      </c>
      <c r="J2246" s="6">
        <v>5.56</v>
      </c>
      <c r="K2246" s="8">
        <v>2</v>
      </c>
      <c r="L2246" s="6">
        <v>1.4455999999999998</v>
      </c>
    </row>
    <row r="2247" spans="1:12" x14ac:dyDescent="0.3">
      <c r="A2247" s="2">
        <v>42092</v>
      </c>
      <c r="B2247" s="8">
        <f>YEAR(SalesData[[#This Row],[Order Date]])</f>
        <v>2015</v>
      </c>
      <c r="C2247" s="11">
        <f>MONTH(SalesData[[#This Row],[Order Date]])</f>
        <v>3</v>
      </c>
      <c r="D2247" t="s">
        <v>1889</v>
      </c>
      <c r="E2247" t="s">
        <v>1890</v>
      </c>
      <c r="F2247" t="s">
        <v>145</v>
      </c>
      <c r="G2247" t="s">
        <v>21</v>
      </c>
      <c r="H2247" t="s">
        <v>49</v>
      </c>
      <c r="I2247" t="s">
        <v>554</v>
      </c>
      <c r="J2247" s="6">
        <v>17.64</v>
      </c>
      <c r="K2247" s="8">
        <v>4</v>
      </c>
      <c r="L2247" s="6">
        <v>8.1143999999999998</v>
      </c>
    </row>
    <row r="2248" spans="1:12" x14ac:dyDescent="0.3">
      <c r="A2248" s="2">
        <v>42093</v>
      </c>
      <c r="B2248" s="8">
        <f>YEAR(SalesData[[#This Row],[Order Date]])</f>
        <v>2015</v>
      </c>
      <c r="C2248" s="11">
        <f>MONTH(SalesData[[#This Row],[Order Date]])</f>
        <v>3</v>
      </c>
      <c r="D2248" t="s">
        <v>3043</v>
      </c>
      <c r="E2248" t="s">
        <v>3044</v>
      </c>
      <c r="F2248" t="s">
        <v>114</v>
      </c>
      <c r="G2248" t="s">
        <v>21</v>
      </c>
      <c r="H2248" t="s">
        <v>49</v>
      </c>
      <c r="I2248" t="s">
        <v>2035</v>
      </c>
      <c r="J2248" s="6">
        <v>23.52</v>
      </c>
      <c r="K2248" s="8">
        <v>5</v>
      </c>
      <c r="L2248" s="6">
        <v>8.5259999999999998</v>
      </c>
    </row>
    <row r="2249" spans="1:12" x14ac:dyDescent="0.3">
      <c r="A2249" s="2">
        <v>42093</v>
      </c>
      <c r="B2249" s="8">
        <f>YEAR(SalesData[[#This Row],[Order Date]])</f>
        <v>2015</v>
      </c>
      <c r="C2249" s="11">
        <f>MONTH(SalesData[[#This Row],[Order Date]])</f>
        <v>3</v>
      </c>
      <c r="D2249" t="s">
        <v>3043</v>
      </c>
      <c r="E2249" t="s">
        <v>3044</v>
      </c>
      <c r="F2249" t="s">
        <v>114</v>
      </c>
      <c r="G2249" t="s">
        <v>37</v>
      </c>
      <c r="H2249" t="s">
        <v>38</v>
      </c>
      <c r="I2249" t="s">
        <v>2767</v>
      </c>
      <c r="J2249" s="6">
        <v>180.96</v>
      </c>
      <c r="K2249" s="8">
        <v>5</v>
      </c>
      <c r="L2249" s="6">
        <v>13.571999999999996</v>
      </c>
    </row>
    <row r="2250" spans="1:12" x14ac:dyDescent="0.3">
      <c r="A2250" s="2">
        <v>42093</v>
      </c>
      <c r="B2250" s="8">
        <f>YEAR(SalesData[[#This Row],[Order Date]])</f>
        <v>2015</v>
      </c>
      <c r="C2250" s="11">
        <f>MONTH(SalesData[[#This Row],[Order Date]])</f>
        <v>3</v>
      </c>
      <c r="D2250" t="s">
        <v>2819</v>
      </c>
      <c r="E2250" t="s">
        <v>2820</v>
      </c>
      <c r="F2250" t="s">
        <v>114</v>
      </c>
      <c r="G2250" t="s">
        <v>13</v>
      </c>
      <c r="H2250" t="s">
        <v>16</v>
      </c>
      <c r="I2250" t="s">
        <v>3094</v>
      </c>
      <c r="J2250" s="6">
        <v>366.74399999999997</v>
      </c>
      <c r="K2250" s="8">
        <v>4</v>
      </c>
      <c r="L2250" s="6">
        <v>-110.02320000000003</v>
      </c>
    </row>
    <row r="2251" spans="1:12" x14ac:dyDescent="0.3">
      <c r="A2251" s="2">
        <v>42094</v>
      </c>
      <c r="B2251" s="8">
        <f>YEAR(SalesData[[#This Row],[Order Date]])</f>
        <v>2015</v>
      </c>
      <c r="C2251" s="11">
        <f>MONTH(SalesData[[#This Row],[Order Date]])</f>
        <v>3</v>
      </c>
      <c r="D2251" t="s">
        <v>2591</v>
      </c>
      <c r="E2251" t="s">
        <v>2592</v>
      </c>
      <c r="F2251" t="s">
        <v>26</v>
      </c>
      <c r="G2251" t="s">
        <v>37</v>
      </c>
      <c r="H2251" t="s">
        <v>38</v>
      </c>
      <c r="I2251" t="s">
        <v>499</v>
      </c>
      <c r="J2251" s="6">
        <v>79.959999999999994</v>
      </c>
      <c r="K2251" s="8">
        <v>5</v>
      </c>
      <c r="L2251" s="6">
        <v>27.985999999999994</v>
      </c>
    </row>
    <row r="2252" spans="1:12" x14ac:dyDescent="0.3">
      <c r="A2252" s="2">
        <v>42094</v>
      </c>
      <c r="B2252" s="8">
        <f>YEAR(SalesData[[#This Row],[Order Date]])</f>
        <v>2015</v>
      </c>
      <c r="C2252" s="11">
        <f>MONTH(SalesData[[#This Row],[Order Date]])</f>
        <v>3</v>
      </c>
      <c r="D2252" t="s">
        <v>834</v>
      </c>
      <c r="E2252" t="s">
        <v>835</v>
      </c>
      <c r="F2252" t="s">
        <v>57</v>
      </c>
      <c r="G2252" t="s">
        <v>21</v>
      </c>
      <c r="H2252" t="s">
        <v>49</v>
      </c>
      <c r="I2252" t="s">
        <v>914</v>
      </c>
      <c r="J2252" s="6">
        <v>98.376000000000005</v>
      </c>
      <c r="K2252" s="8">
        <v>3</v>
      </c>
      <c r="L2252" s="6">
        <v>35.661300000000004</v>
      </c>
    </row>
    <row r="2253" spans="1:12" x14ac:dyDescent="0.3">
      <c r="A2253" s="2">
        <v>42094</v>
      </c>
      <c r="B2253" s="8">
        <f>YEAR(SalesData[[#This Row],[Order Date]])</f>
        <v>2015</v>
      </c>
      <c r="C2253" s="11">
        <f>MONTH(SalesData[[#This Row],[Order Date]])</f>
        <v>3</v>
      </c>
      <c r="D2253" t="s">
        <v>834</v>
      </c>
      <c r="E2253" t="s">
        <v>835</v>
      </c>
      <c r="F2253" t="s">
        <v>57</v>
      </c>
      <c r="G2253" t="s">
        <v>13</v>
      </c>
      <c r="H2253" t="s">
        <v>33</v>
      </c>
      <c r="I2253" t="s">
        <v>3129</v>
      </c>
      <c r="J2253" s="6">
        <v>22.38</v>
      </c>
      <c r="K2253" s="8">
        <v>3</v>
      </c>
      <c r="L2253" s="6">
        <v>-7.8330000000000055</v>
      </c>
    </row>
    <row r="2254" spans="1:12" x14ac:dyDescent="0.3">
      <c r="A2254" s="2">
        <v>42096</v>
      </c>
      <c r="B2254" s="8">
        <f>YEAR(SalesData[[#This Row],[Order Date]])</f>
        <v>2015</v>
      </c>
      <c r="C2254" s="11">
        <f>MONTH(SalesData[[#This Row],[Order Date]])</f>
        <v>4</v>
      </c>
      <c r="D2254" t="s">
        <v>2806</v>
      </c>
      <c r="E2254" t="s">
        <v>2807</v>
      </c>
      <c r="F2254" t="s">
        <v>57</v>
      </c>
      <c r="G2254" t="s">
        <v>21</v>
      </c>
      <c r="H2254" t="s">
        <v>42</v>
      </c>
      <c r="I2254" t="s">
        <v>2808</v>
      </c>
      <c r="J2254" s="6">
        <v>32.191999999999993</v>
      </c>
      <c r="K2254" s="8">
        <v>2</v>
      </c>
      <c r="L2254" s="6">
        <v>-80.48</v>
      </c>
    </row>
    <row r="2255" spans="1:12" x14ac:dyDescent="0.3">
      <c r="A2255" s="2">
        <v>42096</v>
      </c>
      <c r="B2255" s="8">
        <f>YEAR(SalesData[[#This Row],[Order Date]])</f>
        <v>2015</v>
      </c>
      <c r="C2255" s="11">
        <f>MONTH(SalesData[[#This Row],[Order Date]])</f>
        <v>4</v>
      </c>
      <c r="D2255" t="s">
        <v>2806</v>
      </c>
      <c r="E2255" t="s">
        <v>2807</v>
      </c>
      <c r="F2255" t="s">
        <v>57</v>
      </c>
      <c r="G2255" t="s">
        <v>37</v>
      </c>
      <c r="H2255" t="s">
        <v>87</v>
      </c>
      <c r="I2255" t="s">
        <v>2100</v>
      </c>
      <c r="J2255" s="6">
        <v>50.120000000000005</v>
      </c>
      <c r="K2255" s="8">
        <v>7</v>
      </c>
      <c r="L2255" s="6">
        <v>-0.62650000000000716</v>
      </c>
    </row>
    <row r="2256" spans="1:12" x14ac:dyDescent="0.3">
      <c r="A2256" s="2">
        <v>42096</v>
      </c>
      <c r="B2256" s="8">
        <f>YEAR(SalesData[[#This Row],[Order Date]])</f>
        <v>2015</v>
      </c>
      <c r="C2256" s="11">
        <f>MONTH(SalesData[[#This Row],[Order Date]])</f>
        <v>4</v>
      </c>
      <c r="D2256" t="s">
        <v>2806</v>
      </c>
      <c r="E2256" t="s">
        <v>2807</v>
      </c>
      <c r="F2256" t="s">
        <v>57</v>
      </c>
      <c r="G2256" t="s">
        <v>37</v>
      </c>
      <c r="H2256" t="s">
        <v>87</v>
      </c>
      <c r="I2256" t="s">
        <v>2428</v>
      </c>
      <c r="J2256" s="6">
        <v>47.975999999999999</v>
      </c>
      <c r="K2256" s="8">
        <v>3</v>
      </c>
      <c r="L2256" s="6">
        <v>1.7990999999999993</v>
      </c>
    </row>
    <row r="2257" spans="1:12" x14ac:dyDescent="0.3">
      <c r="A2257" s="2">
        <v>42096</v>
      </c>
      <c r="B2257" s="8">
        <f>YEAR(SalesData[[#This Row],[Order Date]])</f>
        <v>2015</v>
      </c>
      <c r="C2257" s="11">
        <f>MONTH(SalesData[[#This Row],[Order Date]])</f>
        <v>4</v>
      </c>
      <c r="D2257" t="s">
        <v>2936</v>
      </c>
      <c r="E2257" t="s">
        <v>2937</v>
      </c>
      <c r="F2257" t="s">
        <v>57</v>
      </c>
      <c r="G2257" t="s">
        <v>21</v>
      </c>
      <c r="H2257" t="s">
        <v>40</v>
      </c>
      <c r="I2257" t="s">
        <v>1597</v>
      </c>
      <c r="J2257" s="6">
        <v>9.155999999999997</v>
      </c>
      <c r="K2257" s="8">
        <v>3</v>
      </c>
      <c r="L2257" s="6">
        <v>-13.734000000000002</v>
      </c>
    </row>
    <row r="2258" spans="1:12" x14ac:dyDescent="0.3">
      <c r="A2258" s="2">
        <v>42096</v>
      </c>
      <c r="B2258" s="8">
        <f>YEAR(SalesData[[#This Row],[Order Date]])</f>
        <v>2015</v>
      </c>
      <c r="C2258" s="11">
        <f>MONTH(SalesData[[#This Row],[Order Date]])</f>
        <v>4</v>
      </c>
      <c r="D2258" t="s">
        <v>2038</v>
      </c>
      <c r="E2258" t="s">
        <v>2039</v>
      </c>
      <c r="F2258" t="s">
        <v>20</v>
      </c>
      <c r="G2258" t="s">
        <v>37</v>
      </c>
      <c r="H2258" t="s">
        <v>370</v>
      </c>
      <c r="I2258" t="s">
        <v>3365</v>
      </c>
      <c r="J2258" s="6">
        <v>71.975999999999999</v>
      </c>
      <c r="K2258" s="8">
        <v>3</v>
      </c>
      <c r="L2258" s="6">
        <v>24.291899999999998</v>
      </c>
    </row>
    <row r="2259" spans="1:12" x14ac:dyDescent="0.3">
      <c r="A2259" s="2">
        <v>42096</v>
      </c>
      <c r="B2259" s="8">
        <f>YEAR(SalesData[[#This Row],[Order Date]])</f>
        <v>2015</v>
      </c>
      <c r="C2259" s="11">
        <f>MONTH(SalesData[[#This Row],[Order Date]])</f>
        <v>4</v>
      </c>
      <c r="D2259" t="s">
        <v>640</v>
      </c>
      <c r="E2259" t="s">
        <v>641</v>
      </c>
      <c r="F2259" t="s">
        <v>168</v>
      </c>
      <c r="G2259" t="s">
        <v>37</v>
      </c>
      <c r="H2259" t="s">
        <v>38</v>
      </c>
      <c r="I2259" t="s">
        <v>2966</v>
      </c>
      <c r="J2259" s="6">
        <v>87.8</v>
      </c>
      <c r="K2259" s="8">
        <v>5</v>
      </c>
      <c r="L2259" s="6">
        <v>32.924999999999997</v>
      </c>
    </row>
    <row r="2260" spans="1:12" x14ac:dyDescent="0.3">
      <c r="A2260" s="2">
        <v>42098</v>
      </c>
      <c r="B2260" s="8">
        <f>YEAR(SalesData[[#This Row],[Order Date]])</f>
        <v>2015</v>
      </c>
      <c r="C2260" s="11">
        <f>MONTH(SalesData[[#This Row],[Order Date]])</f>
        <v>4</v>
      </c>
      <c r="D2260" t="s">
        <v>1617</v>
      </c>
      <c r="E2260" t="s">
        <v>1618</v>
      </c>
      <c r="F2260" t="s">
        <v>145</v>
      </c>
      <c r="G2260" t="s">
        <v>21</v>
      </c>
      <c r="H2260" t="s">
        <v>35</v>
      </c>
      <c r="I2260" t="s">
        <v>1619</v>
      </c>
      <c r="J2260" s="6">
        <v>11.16</v>
      </c>
      <c r="K2260" s="8">
        <v>2</v>
      </c>
      <c r="L2260" s="6">
        <v>4.3524000000000003</v>
      </c>
    </row>
    <row r="2261" spans="1:12" x14ac:dyDescent="0.3">
      <c r="A2261" s="2">
        <v>42098</v>
      </c>
      <c r="B2261" s="8">
        <f>YEAR(SalesData[[#This Row],[Order Date]])</f>
        <v>2015</v>
      </c>
      <c r="C2261" s="11">
        <f>MONTH(SalesData[[#This Row],[Order Date]])</f>
        <v>4</v>
      </c>
      <c r="D2261" t="s">
        <v>1617</v>
      </c>
      <c r="E2261" t="s">
        <v>1618</v>
      </c>
      <c r="F2261" t="s">
        <v>145</v>
      </c>
      <c r="G2261" t="s">
        <v>13</v>
      </c>
      <c r="H2261" t="s">
        <v>33</v>
      </c>
      <c r="I2261" t="s">
        <v>1620</v>
      </c>
      <c r="J2261" s="6">
        <v>108.4</v>
      </c>
      <c r="K2261" s="8">
        <v>2</v>
      </c>
      <c r="L2261" s="6">
        <v>22.763999999999996</v>
      </c>
    </row>
    <row r="2262" spans="1:12" x14ac:dyDescent="0.3">
      <c r="A2262" s="2">
        <v>42098</v>
      </c>
      <c r="B2262" s="8">
        <f>YEAR(SalesData[[#This Row],[Order Date]])</f>
        <v>2015</v>
      </c>
      <c r="C2262" s="11">
        <f>MONTH(SalesData[[#This Row],[Order Date]])</f>
        <v>4</v>
      </c>
      <c r="D2262" t="s">
        <v>1617</v>
      </c>
      <c r="E2262" t="s">
        <v>1618</v>
      </c>
      <c r="F2262" t="s">
        <v>145</v>
      </c>
      <c r="G2262" t="s">
        <v>21</v>
      </c>
      <c r="H2262" t="s">
        <v>40</v>
      </c>
      <c r="I2262" t="s">
        <v>334</v>
      </c>
      <c r="J2262" s="6">
        <v>82.344000000000008</v>
      </c>
      <c r="K2262" s="8">
        <v>3</v>
      </c>
      <c r="L2262" s="6">
        <v>27.791100000000004</v>
      </c>
    </row>
    <row r="2263" spans="1:12" x14ac:dyDescent="0.3">
      <c r="A2263" s="2">
        <v>42098</v>
      </c>
      <c r="B2263" s="8">
        <f>YEAR(SalesData[[#This Row],[Order Date]])</f>
        <v>2015</v>
      </c>
      <c r="C2263" s="11">
        <f>MONTH(SalesData[[#This Row],[Order Date]])</f>
        <v>4</v>
      </c>
      <c r="D2263" t="s">
        <v>1617</v>
      </c>
      <c r="E2263" t="s">
        <v>1618</v>
      </c>
      <c r="F2263" t="s">
        <v>145</v>
      </c>
      <c r="G2263" t="s">
        <v>21</v>
      </c>
      <c r="H2263" t="s">
        <v>40</v>
      </c>
      <c r="I2263" t="s">
        <v>1621</v>
      </c>
      <c r="J2263" s="6">
        <v>9.0879999999999992</v>
      </c>
      <c r="K2263" s="8">
        <v>4</v>
      </c>
      <c r="L2263" s="6">
        <v>3.2944</v>
      </c>
    </row>
    <row r="2264" spans="1:12" x14ac:dyDescent="0.3">
      <c r="A2264" s="2">
        <v>42098</v>
      </c>
      <c r="B2264" s="8">
        <f>YEAR(SalesData[[#This Row],[Order Date]])</f>
        <v>2015</v>
      </c>
      <c r="C2264" s="11">
        <f>MONTH(SalesData[[#This Row],[Order Date]])</f>
        <v>4</v>
      </c>
      <c r="D2264" t="s">
        <v>1704</v>
      </c>
      <c r="E2264" t="s">
        <v>1705</v>
      </c>
      <c r="F2264" t="s">
        <v>129</v>
      </c>
      <c r="G2264" t="s">
        <v>21</v>
      </c>
      <c r="H2264" t="s">
        <v>42</v>
      </c>
      <c r="I2264" t="s">
        <v>1706</v>
      </c>
      <c r="J2264" s="6">
        <v>644.07600000000002</v>
      </c>
      <c r="K2264" s="8">
        <v>2</v>
      </c>
      <c r="L2264" s="6">
        <v>107.34599999999996</v>
      </c>
    </row>
    <row r="2265" spans="1:12" x14ac:dyDescent="0.3">
      <c r="A2265" s="2">
        <v>42098</v>
      </c>
      <c r="B2265" s="8">
        <f>YEAR(SalesData[[#This Row],[Order Date]])</f>
        <v>2015</v>
      </c>
      <c r="C2265" s="11">
        <f>MONTH(SalesData[[#This Row],[Order Date]])</f>
        <v>4</v>
      </c>
      <c r="D2265" t="s">
        <v>1704</v>
      </c>
      <c r="E2265" t="s">
        <v>1705</v>
      </c>
      <c r="F2265" t="s">
        <v>129</v>
      </c>
      <c r="G2265" t="s">
        <v>21</v>
      </c>
      <c r="H2265" t="s">
        <v>146</v>
      </c>
      <c r="I2265" t="s">
        <v>304</v>
      </c>
      <c r="J2265" s="6">
        <v>5.84</v>
      </c>
      <c r="K2265" s="8">
        <v>2</v>
      </c>
      <c r="L2265" s="6">
        <v>2.6279999999999997</v>
      </c>
    </row>
    <row r="2266" spans="1:12" x14ac:dyDescent="0.3">
      <c r="A2266" s="2">
        <v>42098</v>
      </c>
      <c r="B2266" s="8">
        <f>YEAR(SalesData[[#This Row],[Order Date]])</f>
        <v>2015</v>
      </c>
      <c r="C2266" s="11">
        <f>MONTH(SalesData[[#This Row],[Order Date]])</f>
        <v>4</v>
      </c>
      <c r="D2266" t="s">
        <v>1704</v>
      </c>
      <c r="E2266" t="s">
        <v>1705</v>
      </c>
      <c r="F2266" t="s">
        <v>129</v>
      </c>
      <c r="G2266" t="s">
        <v>21</v>
      </c>
      <c r="H2266" t="s">
        <v>40</v>
      </c>
      <c r="I2266" t="s">
        <v>1707</v>
      </c>
      <c r="J2266" s="6">
        <v>12.76</v>
      </c>
      <c r="K2266" s="8">
        <v>2</v>
      </c>
      <c r="L2266" s="6">
        <v>5.8695999999999993</v>
      </c>
    </row>
    <row r="2267" spans="1:12" x14ac:dyDescent="0.3">
      <c r="A2267" s="2">
        <v>42098</v>
      </c>
      <c r="B2267" s="8">
        <f>YEAR(SalesData[[#This Row],[Order Date]])</f>
        <v>2015</v>
      </c>
      <c r="C2267" s="11">
        <f>MONTH(SalesData[[#This Row],[Order Date]])</f>
        <v>4</v>
      </c>
      <c r="D2267" t="s">
        <v>1704</v>
      </c>
      <c r="E2267" t="s">
        <v>1705</v>
      </c>
      <c r="F2267" t="s">
        <v>129</v>
      </c>
      <c r="G2267" t="s">
        <v>37</v>
      </c>
      <c r="H2267" t="s">
        <v>38</v>
      </c>
      <c r="I2267" t="s">
        <v>1708</v>
      </c>
      <c r="J2267" s="6">
        <v>10.95</v>
      </c>
      <c r="K2267" s="8">
        <v>1</v>
      </c>
      <c r="L2267" s="6">
        <v>0.43799999999999883</v>
      </c>
    </row>
    <row r="2268" spans="1:12" x14ac:dyDescent="0.3">
      <c r="A2268" s="2">
        <v>42098</v>
      </c>
      <c r="B2268" s="8">
        <f>YEAR(SalesData[[#This Row],[Order Date]])</f>
        <v>2015</v>
      </c>
      <c r="C2268" s="11">
        <f>MONTH(SalesData[[#This Row],[Order Date]])</f>
        <v>4</v>
      </c>
      <c r="D2268" t="s">
        <v>1704</v>
      </c>
      <c r="E2268" t="s">
        <v>1705</v>
      </c>
      <c r="F2268" t="s">
        <v>129</v>
      </c>
      <c r="G2268" t="s">
        <v>37</v>
      </c>
      <c r="H2268" t="s">
        <v>648</v>
      </c>
      <c r="I2268" t="s">
        <v>1709</v>
      </c>
      <c r="J2268" s="6">
        <v>599.98</v>
      </c>
      <c r="K2268" s="8">
        <v>2</v>
      </c>
      <c r="L2268" s="6">
        <v>209.99299999999999</v>
      </c>
    </row>
    <row r="2269" spans="1:12" x14ac:dyDescent="0.3">
      <c r="A2269" s="2">
        <v>42099</v>
      </c>
      <c r="B2269" s="8">
        <f>YEAR(SalesData[[#This Row],[Order Date]])</f>
        <v>2015</v>
      </c>
      <c r="C2269" s="11">
        <f>MONTH(SalesData[[#This Row],[Order Date]])</f>
        <v>4</v>
      </c>
      <c r="D2269" t="s">
        <v>277</v>
      </c>
      <c r="E2269" t="s">
        <v>278</v>
      </c>
      <c r="F2269" t="s">
        <v>181</v>
      </c>
      <c r="G2269" t="s">
        <v>21</v>
      </c>
      <c r="H2269" t="s">
        <v>40</v>
      </c>
      <c r="I2269" t="s">
        <v>279</v>
      </c>
      <c r="J2269" s="6">
        <v>157.79400000000004</v>
      </c>
      <c r="K2269" s="8">
        <v>1</v>
      </c>
      <c r="L2269" s="6">
        <v>-115.71559999999999</v>
      </c>
    </row>
    <row r="2270" spans="1:12" x14ac:dyDescent="0.3">
      <c r="A2270" s="2">
        <v>42099</v>
      </c>
      <c r="B2270" s="8">
        <f>YEAR(SalesData[[#This Row],[Order Date]])</f>
        <v>2015</v>
      </c>
      <c r="C2270" s="11">
        <f>MONTH(SalesData[[#This Row],[Order Date]])</f>
        <v>4</v>
      </c>
      <c r="D2270" t="s">
        <v>3119</v>
      </c>
      <c r="E2270" t="s">
        <v>3120</v>
      </c>
      <c r="F2270" t="s">
        <v>80</v>
      </c>
      <c r="G2270" t="s">
        <v>21</v>
      </c>
      <c r="H2270" t="s">
        <v>42</v>
      </c>
      <c r="I2270" t="s">
        <v>2560</v>
      </c>
      <c r="J2270" s="6">
        <v>98.111999999999995</v>
      </c>
      <c r="K2270" s="8">
        <v>7</v>
      </c>
      <c r="L2270" s="6">
        <v>18.396000000000001</v>
      </c>
    </row>
    <row r="2271" spans="1:12" x14ac:dyDescent="0.3">
      <c r="A2271" s="2">
        <v>42099</v>
      </c>
      <c r="B2271" s="8">
        <f>YEAR(SalesData[[#This Row],[Order Date]])</f>
        <v>2015</v>
      </c>
      <c r="C2271" s="11">
        <f>MONTH(SalesData[[#This Row],[Order Date]])</f>
        <v>4</v>
      </c>
      <c r="D2271" t="s">
        <v>3119</v>
      </c>
      <c r="E2271" t="s">
        <v>3120</v>
      </c>
      <c r="F2271" t="s">
        <v>80</v>
      </c>
      <c r="G2271" t="s">
        <v>21</v>
      </c>
      <c r="H2271" t="s">
        <v>29</v>
      </c>
      <c r="I2271" t="s">
        <v>1461</v>
      </c>
      <c r="J2271" s="6">
        <v>563.80799999999999</v>
      </c>
      <c r="K2271" s="8">
        <v>4</v>
      </c>
      <c r="L2271" s="6">
        <v>21.142799999999966</v>
      </c>
    </row>
    <row r="2272" spans="1:12" x14ac:dyDescent="0.3">
      <c r="A2272" s="2">
        <v>42099</v>
      </c>
      <c r="B2272" s="8">
        <f>YEAR(SalesData[[#This Row],[Order Date]])</f>
        <v>2015</v>
      </c>
      <c r="C2272" s="11">
        <f>MONTH(SalesData[[#This Row],[Order Date]])</f>
        <v>4</v>
      </c>
      <c r="D2272" t="s">
        <v>3119</v>
      </c>
      <c r="E2272" t="s">
        <v>3120</v>
      </c>
      <c r="F2272" t="s">
        <v>80</v>
      </c>
      <c r="G2272" t="s">
        <v>21</v>
      </c>
      <c r="H2272" t="s">
        <v>40</v>
      </c>
      <c r="I2272" t="s">
        <v>1701</v>
      </c>
      <c r="J2272" s="6">
        <v>10.428000000000001</v>
      </c>
      <c r="K2272" s="8">
        <v>4</v>
      </c>
      <c r="L2272" s="6">
        <v>-6.9519999999999982</v>
      </c>
    </row>
    <row r="2273" spans="1:12" x14ac:dyDescent="0.3">
      <c r="A2273" s="2">
        <v>42099</v>
      </c>
      <c r="B2273" s="8">
        <f>YEAR(SalesData[[#This Row],[Order Date]])</f>
        <v>2015</v>
      </c>
      <c r="C2273" s="11">
        <f>MONTH(SalesData[[#This Row],[Order Date]])</f>
        <v>4</v>
      </c>
      <c r="D2273" t="s">
        <v>3119</v>
      </c>
      <c r="E2273" t="s">
        <v>3120</v>
      </c>
      <c r="F2273" t="s">
        <v>80</v>
      </c>
      <c r="G2273" t="s">
        <v>13</v>
      </c>
      <c r="H2273" t="s">
        <v>33</v>
      </c>
      <c r="I2273" t="s">
        <v>2580</v>
      </c>
      <c r="J2273" s="6">
        <v>547.13599999999997</v>
      </c>
      <c r="K2273" s="8">
        <v>4</v>
      </c>
      <c r="L2273" s="6">
        <v>-68.392000000000053</v>
      </c>
    </row>
    <row r="2274" spans="1:12" x14ac:dyDescent="0.3">
      <c r="A2274" s="2">
        <v>42099</v>
      </c>
      <c r="B2274" s="8">
        <f>YEAR(SalesData[[#This Row],[Order Date]])</f>
        <v>2015</v>
      </c>
      <c r="C2274" s="11">
        <f>MONTH(SalesData[[#This Row],[Order Date]])</f>
        <v>4</v>
      </c>
      <c r="D2274" t="s">
        <v>3119</v>
      </c>
      <c r="E2274" t="s">
        <v>3120</v>
      </c>
      <c r="F2274" t="s">
        <v>80</v>
      </c>
      <c r="G2274" t="s">
        <v>37</v>
      </c>
      <c r="H2274" t="s">
        <v>38</v>
      </c>
      <c r="I2274" t="s">
        <v>1022</v>
      </c>
      <c r="J2274" s="6">
        <v>14.850000000000001</v>
      </c>
      <c r="K2274" s="8">
        <v>5</v>
      </c>
      <c r="L2274" s="6">
        <v>-3.2175000000000002</v>
      </c>
    </row>
    <row r="2275" spans="1:12" x14ac:dyDescent="0.3">
      <c r="A2275" s="2">
        <v>42099</v>
      </c>
      <c r="B2275" s="8">
        <f>YEAR(SalesData[[#This Row],[Order Date]])</f>
        <v>2015</v>
      </c>
      <c r="C2275" s="11">
        <f>MONTH(SalesData[[#This Row],[Order Date]])</f>
        <v>4</v>
      </c>
      <c r="D2275" t="s">
        <v>3119</v>
      </c>
      <c r="E2275" t="s">
        <v>3120</v>
      </c>
      <c r="F2275" t="s">
        <v>80</v>
      </c>
      <c r="G2275" t="s">
        <v>37</v>
      </c>
      <c r="H2275" t="s">
        <v>38</v>
      </c>
      <c r="I2275" t="s">
        <v>254</v>
      </c>
      <c r="J2275" s="6">
        <v>41.988</v>
      </c>
      <c r="K2275" s="8">
        <v>2</v>
      </c>
      <c r="L2275" s="6">
        <v>-9.7972000000000037</v>
      </c>
    </row>
    <row r="2276" spans="1:12" x14ac:dyDescent="0.3">
      <c r="A2276" s="2">
        <v>42099</v>
      </c>
      <c r="B2276" s="8">
        <f>YEAR(SalesData[[#This Row],[Order Date]])</f>
        <v>2015</v>
      </c>
      <c r="C2276" s="11">
        <f>MONTH(SalesData[[#This Row],[Order Date]])</f>
        <v>4</v>
      </c>
      <c r="D2276" t="s">
        <v>3119</v>
      </c>
      <c r="E2276" t="s">
        <v>3120</v>
      </c>
      <c r="F2276" t="s">
        <v>80</v>
      </c>
      <c r="G2276" t="s">
        <v>13</v>
      </c>
      <c r="H2276" t="s">
        <v>33</v>
      </c>
      <c r="I2276" t="s">
        <v>2345</v>
      </c>
      <c r="J2276" s="6">
        <v>7.5840000000000005</v>
      </c>
      <c r="K2276" s="8">
        <v>1</v>
      </c>
      <c r="L2276" s="6">
        <v>2.37</v>
      </c>
    </row>
    <row r="2277" spans="1:12" x14ac:dyDescent="0.3">
      <c r="A2277" s="2">
        <v>42099</v>
      </c>
      <c r="B2277" s="8">
        <f>YEAR(SalesData[[#This Row],[Order Date]])</f>
        <v>2015</v>
      </c>
      <c r="C2277" s="11">
        <f>MONTH(SalesData[[#This Row],[Order Date]])</f>
        <v>4</v>
      </c>
      <c r="D2277" t="s">
        <v>3119</v>
      </c>
      <c r="E2277" t="s">
        <v>3120</v>
      </c>
      <c r="F2277" t="s">
        <v>80</v>
      </c>
      <c r="G2277" t="s">
        <v>13</v>
      </c>
      <c r="H2277" t="s">
        <v>14</v>
      </c>
      <c r="I2277" t="s">
        <v>3121</v>
      </c>
      <c r="J2277" s="6">
        <v>352.45</v>
      </c>
      <c r="K2277" s="8">
        <v>5</v>
      </c>
      <c r="L2277" s="6">
        <v>-211.47</v>
      </c>
    </row>
    <row r="2278" spans="1:12" x14ac:dyDescent="0.3">
      <c r="A2278" s="2">
        <v>42099</v>
      </c>
      <c r="B2278" s="8">
        <f>YEAR(SalesData[[#This Row],[Order Date]])</f>
        <v>2015</v>
      </c>
      <c r="C2278" s="11">
        <f>MONTH(SalesData[[#This Row],[Order Date]])</f>
        <v>4</v>
      </c>
      <c r="D2278" t="s">
        <v>354</v>
      </c>
      <c r="E2278" t="s">
        <v>355</v>
      </c>
      <c r="F2278" t="s">
        <v>80</v>
      </c>
      <c r="G2278" t="s">
        <v>21</v>
      </c>
      <c r="H2278" t="s">
        <v>22</v>
      </c>
      <c r="I2278" t="s">
        <v>1311</v>
      </c>
      <c r="J2278" s="6">
        <v>23.904000000000003</v>
      </c>
      <c r="K2278" s="8">
        <v>6</v>
      </c>
      <c r="L2278" s="6">
        <v>7.7687999999999988</v>
      </c>
    </row>
    <row r="2279" spans="1:12" x14ac:dyDescent="0.3">
      <c r="A2279" s="2">
        <v>42099</v>
      </c>
      <c r="B2279" s="8">
        <f>YEAR(SalesData[[#This Row],[Order Date]])</f>
        <v>2015</v>
      </c>
      <c r="C2279" s="11">
        <f>MONTH(SalesData[[#This Row],[Order Date]])</f>
        <v>4</v>
      </c>
      <c r="D2279" t="s">
        <v>2827</v>
      </c>
      <c r="E2279" t="s">
        <v>2828</v>
      </c>
      <c r="F2279" t="s">
        <v>20</v>
      </c>
      <c r="G2279" t="s">
        <v>13</v>
      </c>
      <c r="H2279" t="s">
        <v>16</v>
      </c>
      <c r="I2279" t="s">
        <v>1748</v>
      </c>
      <c r="J2279" s="6">
        <v>892.22400000000005</v>
      </c>
      <c r="K2279" s="8">
        <v>3</v>
      </c>
      <c r="L2279" s="6">
        <v>89.222400000000022</v>
      </c>
    </row>
    <row r="2280" spans="1:12" x14ac:dyDescent="0.3">
      <c r="A2280" s="2">
        <v>42099</v>
      </c>
      <c r="B2280" s="8">
        <f>YEAR(SalesData[[#This Row],[Order Date]])</f>
        <v>2015</v>
      </c>
      <c r="C2280" s="11">
        <f>MONTH(SalesData[[#This Row],[Order Date]])</f>
        <v>4</v>
      </c>
      <c r="D2280" t="s">
        <v>1020</v>
      </c>
      <c r="E2280" t="s">
        <v>1021</v>
      </c>
      <c r="F2280" t="s">
        <v>53</v>
      </c>
      <c r="G2280" t="s">
        <v>37</v>
      </c>
      <c r="H2280" t="s">
        <v>87</v>
      </c>
      <c r="I2280" t="s">
        <v>240</v>
      </c>
      <c r="J2280" s="6">
        <v>239.94</v>
      </c>
      <c r="K2280" s="8">
        <v>6</v>
      </c>
      <c r="L2280" s="6">
        <v>26.393399999999986</v>
      </c>
    </row>
    <row r="2281" spans="1:12" x14ac:dyDescent="0.3">
      <c r="A2281" s="2">
        <v>42099</v>
      </c>
      <c r="B2281" s="8">
        <f>YEAR(SalesData[[#This Row],[Order Date]])</f>
        <v>2015</v>
      </c>
      <c r="C2281" s="11">
        <f>MONTH(SalesData[[#This Row],[Order Date]])</f>
        <v>4</v>
      </c>
      <c r="D2281" t="s">
        <v>1020</v>
      </c>
      <c r="E2281" t="s">
        <v>1021</v>
      </c>
      <c r="F2281" t="s">
        <v>53</v>
      </c>
      <c r="G2281" t="s">
        <v>21</v>
      </c>
      <c r="H2281" t="s">
        <v>35</v>
      </c>
      <c r="I2281" t="s">
        <v>3271</v>
      </c>
      <c r="J2281" s="6">
        <v>23.84</v>
      </c>
      <c r="K2281" s="8">
        <v>8</v>
      </c>
      <c r="L2281" s="6">
        <v>6.4368000000000016</v>
      </c>
    </row>
    <row r="2282" spans="1:12" x14ac:dyDescent="0.3">
      <c r="A2282" s="2">
        <v>42100</v>
      </c>
      <c r="B2282" s="8">
        <f>YEAR(SalesData[[#This Row],[Order Date]])</f>
        <v>2015</v>
      </c>
      <c r="C2282" s="11">
        <f>MONTH(SalesData[[#This Row],[Order Date]])</f>
        <v>4</v>
      </c>
      <c r="D2282" t="s">
        <v>2680</v>
      </c>
      <c r="E2282" t="s">
        <v>2681</v>
      </c>
      <c r="F2282" t="s">
        <v>57</v>
      </c>
      <c r="G2282" t="s">
        <v>21</v>
      </c>
      <c r="H2282" t="s">
        <v>35</v>
      </c>
      <c r="I2282" t="s">
        <v>1050</v>
      </c>
      <c r="J2282" s="6">
        <v>42.047999999999995</v>
      </c>
      <c r="K2282" s="8">
        <v>9</v>
      </c>
      <c r="L2282" s="6">
        <v>5.2559999999999985</v>
      </c>
    </row>
    <row r="2283" spans="1:12" x14ac:dyDescent="0.3">
      <c r="A2283" s="2">
        <v>42100</v>
      </c>
      <c r="B2283" s="8">
        <f>YEAR(SalesData[[#This Row],[Order Date]])</f>
        <v>2015</v>
      </c>
      <c r="C2283" s="11">
        <f>MONTH(SalesData[[#This Row],[Order Date]])</f>
        <v>4</v>
      </c>
      <c r="D2283" t="s">
        <v>2680</v>
      </c>
      <c r="E2283" t="s">
        <v>2681</v>
      </c>
      <c r="F2283" t="s">
        <v>57</v>
      </c>
      <c r="G2283" t="s">
        <v>37</v>
      </c>
      <c r="H2283" t="s">
        <v>87</v>
      </c>
      <c r="I2283" t="s">
        <v>2682</v>
      </c>
      <c r="J2283" s="6">
        <v>25.488</v>
      </c>
      <c r="K2283" s="8">
        <v>2</v>
      </c>
      <c r="L2283" s="6">
        <v>4.4603999999999999</v>
      </c>
    </row>
    <row r="2284" spans="1:12" x14ac:dyDescent="0.3">
      <c r="A2284" s="2">
        <v>42100</v>
      </c>
      <c r="B2284" s="8">
        <f>YEAR(SalesData[[#This Row],[Order Date]])</f>
        <v>2015</v>
      </c>
      <c r="C2284" s="11">
        <f>MONTH(SalesData[[#This Row],[Order Date]])</f>
        <v>4</v>
      </c>
      <c r="D2284" t="s">
        <v>2680</v>
      </c>
      <c r="E2284" t="s">
        <v>2681</v>
      </c>
      <c r="F2284" t="s">
        <v>57</v>
      </c>
      <c r="G2284" t="s">
        <v>21</v>
      </c>
      <c r="H2284" t="s">
        <v>40</v>
      </c>
      <c r="I2284" t="s">
        <v>2049</v>
      </c>
      <c r="J2284" s="6">
        <v>6.8999999999999986</v>
      </c>
      <c r="K2284" s="8">
        <v>3</v>
      </c>
      <c r="L2284" s="6">
        <v>-12.075000000000003</v>
      </c>
    </row>
    <row r="2285" spans="1:12" x14ac:dyDescent="0.3">
      <c r="A2285" s="2">
        <v>42100</v>
      </c>
      <c r="B2285" s="8">
        <f>YEAR(SalesData[[#This Row],[Order Date]])</f>
        <v>2015</v>
      </c>
      <c r="C2285" s="11">
        <f>MONTH(SalesData[[#This Row],[Order Date]])</f>
        <v>4</v>
      </c>
      <c r="D2285" t="s">
        <v>2680</v>
      </c>
      <c r="E2285" t="s">
        <v>2681</v>
      </c>
      <c r="F2285" t="s">
        <v>57</v>
      </c>
      <c r="G2285" t="s">
        <v>21</v>
      </c>
      <c r="H2285" t="s">
        <v>40</v>
      </c>
      <c r="I2285" t="s">
        <v>2419</v>
      </c>
      <c r="J2285" s="6">
        <v>9.6479999999999961</v>
      </c>
      <c r="K2285" s="8">
        <v>6</v>
      </c>
      <c r="L2285" s="6">
        <v>-16.884</v>
      </c>
    </row>
    <row r="2286" spans="1:12" x14ac:dyDescent="0.3">
      <c r="A2286" s="2">
        <v>42100</v>
      </c>
      <c r="B2286" s="8">
        <f>YEAR(SalesData[[#This Row],[Order Date]])</f>
        <v>2015</v>
      </c>
      <c r="C2286" s="11">
        <f>MONTH(SalesData[[#This Row],[Order Date]])</f>
        <v>4</v>
      </c>
      <c r="D2286" t="s">
        <v>2680</v>
      </c>
      <c r="E2286" t="s">
        <v>2681</v>
      </c>
      <c r="F2286" t="s">
        <v>57</v>
      </c>
      <c r="G2286" t="s">
        <v>21</v>
      </c>
      <c r="H2286" t="s">
        <v>49</v>
      </c>
      <c r="I2286" t="s">
        <v>2110</v>
      </c>
      <c r="J2286" s="6">
        <v>7.9680000000000009</v>
      </c>
      <c r="K2286" s="8">
        <v>2</v>
      </c>
      <c r="L2286" s="6">
        <v>2.8884000000000007</v>
      </c>
    </row>
    <row r="2287" spans="1:12" x14ac:dyDescent="0.3">
      <c r="A2287" s="2">
        <v>42100</v>
      </c>
      <c r="B2287" s="8">
        <f>YEAR(SalesData[[#This Row],[Order Date]])</f>
        <v>2015</v>
      </c>
      <c r="C2287" s="11">
        <f>MONTH(SalesData[[#This Row],[Order Date]])</f>
        <v>4</v>
      </c>
      <c r="D2287" t="s">
        <v>3021</v>
      </c>
      <c r="E2287" t="s">
        <v>3022</v>
      </c>
      <c r="F2287" t="s">
        <v>48</v>
      </c>
      <c r="G2287" t="s">
        <v>21</v>
      </c>
      <c r="H2287" t="s">
        <v>49</v>
      </c>
      <c r="I2287" t="s">
        <v>1387</v>
      </c>
      <c r="J2287" s="6">
        <v>47.952000000000005</v>
      </c>
      <c r="K2287" s="8">
        <v>3</v>
      </c>
      <c r="L2287" s="6">
        <v>16.183799999999998</v>
      </c>
    </row>
    <row r="2288" spans="1:12" x14ac:dyDescent="0.3">
      <c r="A2288" s="2">
        <v>42101</v>
      </c>
      <c r="B2288" s="8">
        <f>YEAR(SalesData[[#This Row],[Order Date]])</f>
        <v>2015</v>
      </c>
      <c r="C2288" s="11">
        <f>MONTH(SalesData[[#This Row],[Order Date]])</f>
        <v>4</v>
      </c>
      <c r="D2288" t="s">
        <v>3114</v>
      </c>
      <c r="E2288" t="s">
        <v>3115</v>
      </c>
      <c r="F2288" t="s">
        <v>57</v>
      </c>
      <c r="G2288" t="s">
        <v>21</v>
      </c>
      <c r="H2288" t="s">
        <v>42</v>
      </c>
      <c r="I2288" t="s">
        <v>2679</v>
      </c>
      <c r="J2288" s="6">
        <v>463.24799999999988</v>
      </c>
      <c r="K2288" s="8">
        <v>8</v>
      </c>
      <c r="L2288" s="6">
        <v>-1181.2824000000003</v>
      </c>
    </row>
    <row r="2289" spans="1:12" x14ac:dyDescent="0.3">
      <c r="A2289" s="2">
        <v>42101</v>
      </c>
      <c r="B2289" s="8">
        <f>YEAR(SalesData[[#This Row],[Order Date]])</f>
        <v>2015</v>
      </c>
      <c r="C2289" s="11">
        <f>MONTH(SalesData[[#This Row],[Order Date]])</f>
        <v>4</v>
      </c>
      <c r="D2289" t="s">
        <v>3114</v>
      </c>
      <c r="E2289" t="s">
        <v>3115</v>
      </c>
      <c r="F2289" t="s">
        <v>57</v>
      </c>
      <c r="G2289" t="s">
        <v>37</v>
      </c>
      <c r="H2289" t="s">
        <v>87</v>
      </c>
      <c r="I2289" t="s">
        <v>1345</v>
      </c>
      <c r="J2289" s="6">
        <v>383.952</v>
      </c>
      <c r="K2289" s="8">
        <v>6</v>
      </c>
      <c r="L2289" s="6">
        <v>47.993999999999971</v>
      </c>
    </row>
    <row r="2290" spans="1:12" x14ac:dyDescent="0.3">
      <c r="A2290" s="2">
        <v>42101</v>
      </c>
      <c r="B2290" s="8">
        <f>YEAR(SalesData[[#This Row],[Order Date]])</f>
        <v>2015</v>
      </c>
      <c r="C2290" s="11">
        <f>MONTH(SalesData[[#This Row],[Order Date]])</f>
        <v>4</v>
      </c>
      <c r="D2290" t="s">
        <v>408</v>
      </c>
      <c r="E2290" t="s">
        <v>409</v>
      </c>
      <c r="F2290" t="s">
        <v>80</v>
      </c>
      <c r="G2290" t="s">
        <v>21</v>
      </c>
      <c r="H2290" t="s">
        <v>35</v>
      </c>
      <c r="I2290" t="s">
        <v>1155</v>
      </c>
      <c r="J2290" s="6">
        <v>11.736000000000001</v>
      </c>
      <c r="K2290" s="8">
        <v>3</v>
      </c>
      <c r="L2290" s="6">
        <v>1.0268999999999999</v>
      </c>
    </row>
    <row r="2291" spans="1:12" x14ac:dyDescent="0.3">
      <c r="A2291" s="2">
        <v>42101</v>
      </c>
      <c r="B2291" s="8">
        <f>YEAR(SalesData[[#This Row],[Order Date]])</f>
        <v>2015</v>
      </c>
      <c r="C2291" s="11">
        <f>MONTH(SalesData[[#This Row],[Order Date]])</f>
        <v>4</v>
      </c>
      <c r="D2291" t="s">
        <v>1149</v>
      </c>
      <c r="E2291" t="s">
        <v>1150</v>
      </c>
      <c r="F2291" t="s">
        <v>145</v>
      </c>
      <c r="G2291" t="s">
        <v>21</v>
      </c>
      <c r="H2291" t="s">
        <v>49</v>
      </c>
      <c r="I2291" t="s">
        <v>2020</v>
      </c>
      <c r="J2291" s="6">
        <v>25.92</v>
      </c>
      <c r="K2291" s="8">
        <v>4</v>
      </c>
      <c r="L2291" s="6">
        <v>12.441600000000001</v>
      </c>
    </row>
    <row r="2292" spans="1:12" x14ac:dyDescent="0.3">
      <c r="A2292" s="2">
        <v>42101</v>
      </c>
      <c r="B2292" s="8">
        <f>YEAR(SalesData[[#This Row],[Order Date]])</f>
        <v>2015</v>
      </c>
      <c r="C2292" s="11">
        <f>MONTH(SalesData[[#This Row],[Order Date]])</f>
        <v>4</v>
      </c>
      <c r="D2292" t="s">
        <v>1149</v>
      </c>
      <c r="E2292" t="s">
        <v>1150</v>
      </c>
      <c r="F2292" t="s">
        <v>145</v>
      </c>
      <c r="G2292" t="s">
        <v>21</v>
      </c>
      <c r="H2292" t="s">
        <v>29</v>
      </c>
      <c r="I2292" t="s">
        <v>2022</v>
      </c>
      <c r="J2292" s="6">
        <v>22.58</v>
      </c>
      <c r="K2292" s="8">
        <v>2</v>
      </c>
      <c r="L2292" s="6">
        <v>5.8707999999999991</v>
      </c>
    </row>
    <row r="2293" spans="1:12" x14ac:dyDescent="0.3">
      <c r="A2293" s="2">
        <v>42103</v>
      </c>
      <c r="B2293" s="8">
        <f>YEAR(SalesData[[#This Row],[Order Date]])</f>
        <v>2015</v>
      </c>
      <c r="C2293" s="11">
        <f>MONTH(SalesData[[#This Row],[Order Date]])</f>
        <v>4</v>
      </c>
      <c r="D2293" t="s">
        <v>1194</v>
      </c>
      <c r="E2293" t="s">
        <v>1195</v>
      </c>
      <c r="F2293" t="s">
        <v>20</v>
      </c>
      <c r="G2293" t="s">
        <v>13</v>
      </c>
      <c r="H2293" t="s">
        <v>27</v>
      </c>
      <c r="I2293" t="s">
        <v>1196</v>
      </c>
      <c r="J2293" s="6">
        <v>369.91200000000003</v>
      </c>
      <c r="K2293" s="8">
        <v>3</v>
      </c>
      <c r="L2293" s="6">
        <v>-13.871700000000047</v>
      </c>
    </row>
    <row r="2294" spans="1:12" x14ac:dyDescent="0.3">
      <c r="A2294" s="2">
        <v>42103</v>
      </c>
      <c r="B2294" s="8">
        <f>YEAR(SalesData[[#This Row],[Order Date]])</f>
        <v>2015</v>
      </c>
      <c r="C2294" s="11">
        <f>MONTH(SalesData[[#This Row],[Order Date]])</f>
        <v>4</v>
      </c>
      <c r="D2294" t="s">
        <v>2105</v>
      </c>
      <c r="E2294" t="s">
        <v>2106</v>
      </c>
      <c r="F2294" t="s">
        <v>145</v>
      </c>
      <c r="G2294" t="s">
        <v>21</v>
      </c>
      <c r="H2294" t="s">
        <v>29</v>
      </c>
      <c r="I2294" t="s">
        <v>2367</v>
      </c>
      <c r="J2294" s="6">
        <v>17.940000000000001</v>
      </c>
      <c r="K2294" s="8">
        <v>3</v>
      </c>
      <c r="L2294" s="6">
        <v>3.0497999999999985</v>
      </c>
    </row>
    <row r="2295" spans="1:12" x14ac:dyDescent="0.3">
      <c r="A2295" s="2">
        <v>42103</v>
      </c>
      <c r="B2295" s="8">
        <f>YEAR(SalesData[[#This Row],[Order Date]])</f>
        <v>2015</v>
      </c>
      <c r="C2295" s="11">
        <f>MONTH(SalesData[[#This Row],[Order Date]])</f>
        <v>4</v>
      </c>
      <c r="D2295" t="s">
        <v>2079</v>
      </c>
      <c r="E2295" t="s">
        <v>2080</v>
      </c>
      <c r="F2295" t="s">
        <v>406</v>
      </c>
      <c r="G2295" t="s">
        <v>21</v>
      </c>
      <c r="H2295" t="s">
        <v>42</v>
      </c>
      <c r="I2295" t="s">
        <v>1092</v>
      </c>
      <c r="J2295" s="6">
        <v>370.14</v>
      </c>
      <c r="K2295" s="8">
        <v>3</v>
      </c>
      <c r="L2295" s="6">
        <v>144.3546</v>
      </c>
    </row>
    <row r="2296" spans="1:12" x14ac:dyDescent="0.3">
      <c r="A2296" s="2">
        <v>42104</v>
      </c>
      <c r="B2296" s="8">
        <f>YEAR(SalesData[[#This Row],[Order Date]])</f>
        <v>2015</v>
      </c>
      <c r="C2296" s="11">
        <f>MONTH(SalesData[[#This Row],[Order Date]])</f>
        <v>4</v>
      </c>
      <c r="D2296" t="s">
        <v>2891</v>
      </c>
      <c r="E2296" t="s">
        <v>2892</v>
      </c>
      <c r="F2296" t="s">
        <v>20</v>
      </c>
      <c r="G2296" t="s">
        <v>21</v>
      </c>
      <c r="H2296" t="s">
        <v>40</v>
      </c>
      <c r="I2296" t="s">
        <v>808</v>
      </c>
      <c r="J2296" s="6">
        <v>12.832000000000001</v>
      </c>
      <c r="K2296" s="8">
        <v>2</v>
      </c>
      <c r="L2296" s="6">
        <v>4.3307999999999982</v>
      </c>
    </row>
    <row r="2297" spans="1:12" x14ac:dyDescent="0.3">
      <c r="A2297" s="2">
        <v>42104</v>
      </c>
      <c r="B2297" s="8">
        <f>YEAR(SalesData[[#This Row],[Order Date]])</f>
        <v>2015</v>
      </c>
      <c r="C2297" s="11">
        <f>MONTH(SalesData[[#This Row],[Order Date]])</f>
        <v>4</v>
      </c>
      <c r="D2297" t="s">
        <v>1140</v>
      </c>
      <c r="E2297" t="s">
        <v>1141</v>
      </c>
      <c r="F2297" t="s">
        <v>145</v>
      </c>
      <c r="G2297" t="s">
        <v>21</v>
      </c>
      <c r="H2297" t="s">
        <v>29</v>
      </c>
      <c r="I2297" t="s">
        <v>1696</v>
      </c>
      <c r="J2297" s="6">
        <v>142.04</v>
      </c>
      <c r="K2297" s="8">
        <v>4</v>
      </c>
      <c r="L2297" s="6">
        <v>38.350800000000007</v>
      </c>
    </row>
    <row r="2298" spans="1:12" x14ac:dyDescent="0.3">
      <c r="A2298" s="2">
        <v>42104</v>
      </c>
      <c r="B2298" s="8">
        <f>YEAR(SalesData[[#This Row],[Order Date]])</f>
        <v>2015</v>
      </c>
      <c r="C2298" s="11">
        <f>MONTH(SalesData[[#This Row],[Order Date]])</f>
        <v>4</v>
      </c>
      <c r="D2298" t="s">
        <v>1140</v>
      </c>
      <c r="E2298" t="s">
        <v>1141</v>
      </c>
      <c r="F2298" t="s">
        <v>145</v>
      </c>
      <c r="G2298" t="s">
        <v>21</v>
      </c>
      <c r="H2298" t="s">
        <v>35</v>
      </c>
      <c r="I2298" t="s">
        <v>602</v>
      </c>
      <c r="J2298" s="6">
        <v>14.669999999999998</v>
      </c>
      <c r="K2298" s="8">
        <v>3</v>
      </c>
      <c r="L2298" s="6">
        <v>6.0147000000000004</v>
      </c>
    </row>
    <row r="2299" spans="1:12" x14ac:dyDescent="0.3">
      <c r="A2299" s="2">
        <v>42105</v>
      </c>
      <c r="B2299" s="8">
        <f>YEAR(SalesData[[#This Row],[Order Date]])</f>
        <v>2015</v>
      </c>
      <c r="C2299" s="11">
        <f>MONTH(SalesData[[#This Row],[Order Date]])</f>
        <v>4</v>
      </c>
      <c r="D2299" t="s">
        <v>1468</v>
      </c>
      <c r="E2299" t="s">
        <v>1469</v>
      </c>
      <c r="F2299" t="s">
        <v>145</v>
      </c>
      <c r="G2299" t="s">
        <v>37</v>
      </c>
      <c r="H2299" t="s">
        <v>87</v>
      </c>
      <c r="I2299" t="s">
        <v>1470</v>
      </c>
      <c r="J2299" s="6">
        <v>85.14</v>
      </c>
      <c r="K2299" s="8">
        <v>3</v>
      </c>
      <c r="L2299" s="6">
        <v>34.907399999999996</v>
      </c>
    </row>
    <row r="2300" spans="1:12" x14ac:dyDescent="0.3">
      <c r="A2300" s="2">
        <v>42105</v>
      </c>
      <c r="B2300" s="8">
        <f>YEAR(SalesData[[#This Row],[Order Date]])</f>
        <v>2015</v>
      </c>
      <c r="C2300" s="11">
        <f>MONTH(SalesData[[#This Row],[Order Date]])</f>
        <v>4</v>
      </c>
      <c r="D2300" t="s">
        <v>1468</v>
      </c>
      <c r="E2300" t="s">
        <v>1469</v>
      </c>
      <c r="F2300" t="s">
        <v>145</v>
      </c>
      <c r="G2300" t="s">
        <v>37</v>
      </c>
      <c r="H2300" t="s">
        <v>38</v>
      </c>
      <c r="I2300" t="s">
        <v>1471</v>
      </c>
      <c r="J2300" s="6">
        <v>21.99</v>
      </c>
      <c r="K2300" s="8">
        <v>1</v>
      </c>
      <c r="L2300" s="6">
        <v>10.555199999999999</v>
      </c>
    </row>
    <row r="2301" spans="1:12" x14ac:dyDescent="0.3">
      <c r="A2301" s="2">
        <v>42105</v>
      </c>
      <c r="B2301" s="8">
        <f>YEAR(SalesData[[#This Row],[Order Date]])</f>
        <v>2015</v>
      </c>
      <c r="C2301" s="11">
        <f>MONTH(SalesData[[#This Row],[Order Date]])</f>
        <v>4</v>
      </c>
      <c r="D2301" t="s">
        <v>1468</v>
      </c>
      <c r="E2301" t="s">
        <v>1469</v>
      </c>
      <c r="F2301" t="s">
        <v>145</v>
      </c>
      <c r="G2301" t="s">
        <v>21</v>
      </c>
      <c r="H2301" t="s">
        <v>42</v>
      </c>
      <c r="I2301" t="s">
        <v>1472</v>
      </c>
      <c r="J2301" s="6">
        <v>406.59999999999997</v>
      </c>
      <c r="K2301" s="8">
        <v>5</v>
      </c>
      <c r="L2301" s="6">
        <v>113.84799999999998</v>
      </c>
    </row>
    <row r="2302" spans="1:12" x14ac:dyDescent="0.3">
      <c r="A2302" s="2">
        <v>42105</v>
      </c>
      <c r="B2302" s="8">
        <f>YEAR(SalesData[[#This Row],[Order Date]])</f>
        <v>2015</v>
      </c>
      <c r="C2302" s="11">
        <f>MONTH(SalesData[[#This Row],[Order Date]])</f>
        <v>4</v>
      </c>
      <c r="D2302" t="s">
        <v>2990</v>
      </c>
      <c r="E2302" t="s">
        <v>2991</v>
      </c>
      <c r="F2302" t="s">
        <v>26</v>
      </c>
      <c r="G2302" t="s">
        <v>13</v>
      </c>
      <c r="H2302" t="s">
        <v>33</v>
      </c>
      <c r="I2302" t="s">
        <v>923</v>
      </c>
      <c r="J2302" s="6">
        <v>67.36</v>
      </c>
      <c r="K2302" s="8">
        <v>2</v>
      </c>
      <c r="L2302" s="6">
        <v>10.103999999999996</v>
      </c>
    </row>
    <row r="2303" spans="1:12" x14ac:dyDescent="0.3">
      <c r="A2303" s="2">
        <v>42105</v>
      </c>
      <c r="B2303" s="8">
        <f>YEAR(SalesData[[#This Row],[Order Date]])</f>
        <v>2015</v>
      </c>
      <c r="C2303" s="11">
        <f>MONTH(SalesData[[#This Row],[Order Date]])</f>
        <v>4</v>
      </c>
      <c r="D2303" t="s">
        <v>2990</v>
      </c>
      <c r="E2303" t="s">
        <v>2991</v>
      </c>
      <c r="F2303" t="s">
        <v>26</v>
      </c>
      <c r="G2303" t="s">
        <v>13</v>
      </c>
      <c r="H2303" t="s">
        <v>33</v>
      </c>
      <c r="I2303" t="s">
        <v>472</v>
      </c>
      <c r="J2303" s="6">
        <v>54.527999999999992</v>
      </c>
      <c r="K2303" s="8">
        <v>3</v>
      </c>
      <c r="L2303" s="6">
        <v>14.313600000000005</v>
      </c>
    </row>
    <row r="2304" spans="1:12" x14ac:dyDescent="0.3">
      <c r="A2304" s="2">
        <v>42105</v>
      </c>
      <c r="B2304" s="8">
        <f>YEAR(SalesData[[#This Row],[Order Date]])</f>
        <v>2015</v>
      </c>
      <c r="C2304" s="11">
        <f>MONTH(SalesData[[#This Row],[Order Date]])</f>
        <v>4</v>
      </c>
      <c r="D2304" t="s">
        <v>2046</v>
      </c>
      <c r="E2304" t="s">
        <v>2047</v>
      </c>
      <c r="F2304" t="s">
        <v>20</v>
      </c>
      <c r="G2304" t="s">
        <v>37</v>
      </c>
      <c r="H2304" t="s">
        <v>648</v>
      </c>
      <c r="I2304" t="s">
        <v>3248</v>
      </c>
      <c r="J2304" s="6">
        <v>639.96800000000007</v>
      </c>
      <c r="K2304" s="8">
        <v>4</v>
      </c>
      <c r="L2304" s="6">
        <v>215.98919999999998</v>
      </c>
    </row>
    <row r="2305" spans="1:12" x14ac:dyDescent="0.3">
      <c r="A2305" s="2">
        <v>42105</v>
      </c>
      <c r="B2305" s="8">
        <f>YEAR(SalesData[[#This Row],[Order Date]])</f>
        <v>2015</v>
      </c>
      <c r="C2305" s="11">
        <f>MONTH(SalesData[[#This Row],[Order Date]])</f>
        <v>4</v>
      </c>
      <c r="D2305" t="s">
        <v>2046</v>
      </c>
      <c r="E2305" t="s">
        <v>2047</v>
      </c>
      <c r="F2305" t="s">
        <v>20</v>
      </c>
      <c r="G2305" t="s">
        <v>21</v>
      </c>
      <c r="H2305" t="s">
        <v>49</v>
      </c>
      <c r="I2305" t="s">
        <v>101</v>
      </c>
      <c r="J2305" s="6">
        <v>52.76</v>
      </c>
      <c r="K2305" s="8">
        <v>2</v>
      </c>
      <c r="L2305" s="6">
        <v>24.269599999999997</v>
      </c>
    </row>
    <row r="2306" spans="1:12" x14ac:dyDescent="0.3">
      <c r="A2306" s="2">
        <v>42106</v>
      </c>
      <c r="B2306" s="8">
        <f>YEAR(SalesData[[#This Row],[Order Date]])</f>
        <v>2015</v>
      </c>
      <c r="C2306" s="11">
        <f>MONTH(SalesData[[#This Row],[Order Date]])</f>
        <v>4</v>
      </c>
      <c r="D2306" t="s">
        <v>1601</v>
      </c>
      <c r="E2306" t="s">
        <v>1602</v>
      </c>
      <c r="F2306" t="s">
        <v>53</v>
      </c>
      <c r="G2306" t="s">
        <v>21</v>
      </c>
      <c r="H2306" t="s">
        <v>29</v>
      </c>
      <c r="I2306" t="s">
        <v>2071</v>
      </c>
      <c r="J2306" s="6">
        <v>40.74</v>
      </c>
      <c r="K2306" s="8">
        <v>3</v>
      </c>
      <c r="L2306" s="6">
        <v>0.4073999999999991</v>
      </c>
    </row>
    <row r="2307" spans="1:12" x14ac:dyDescent="0.3">
      <c r="A2307" s="2">
        <v>42107</v>
      </c>
      <c r="B2307" s="8">
        <f>YEAR(SalesData[[#This Row],[Order Date]])</f>
        <v>2015</v>
      </c>
      <c r="C2307" s="11">
        <f>MONTH(SalesData[[#This Row],[Order Date]])</f>
        <v>4</v>
      </c>
      <c r="D2307" t="s">
        <v>1043</v>
      </c>
      <c r="E2307" t="s">
        <v>1044</v>
      </c>
      <c r="F2307" t="s">
        <v>20</v>
      </c>
      <c r="G2307" t="s">
        <v>37</v>
      </c>
      <c r="H2307" t="s">
        <v>87</v>
      </c>
      <c r="I2307" t="s">
        <v>2420</v>
      </c>
      <c r="J2307" s="6">
        <v>199.96</v>
      </c>
      <c r="K2307" s="8">
        <v>4</v>
      </c>
      <c r="L2307" s="6">
        <v>69.98599999999999</v>
      </c>
    </row>
    <row r="2308" spans="1:12" x14ac:dyDescent="0.3">
      <c r="A2308" s="2">
        <v>42107</v>
      </c>
      <c r="B2308" s="8">
        <f>YEAR(SalesData[[#This Row],[Order Date]])</f>
        <v>2015</v>
      </c>
      <c r="C2308" s="11">
        <f>MONTH(SalesData[[#This Row],[Order Date]])</f>
        <v>4</v>
      </c>
      <c r="D2308" t="s">
        <v>1043</v>
      </c>
      <c r="E2308" t="s">
        <v>1044</v>
      </c>
      <c r="F2308" t="s">
        <v>20</v>
      </c>
      <c r="G2308" t="s">
        <v>13</v>
      </c>
      <c r="H2308" t="s">
        <v>27</v>
      </c>
      <c r="I2308" t="s">
        <v>2421</v>
      </c>
      <c r="J2308" s="6">
        <v>710.83200000000011</v>
      </c>
      <c r="K2308" s="8">
        <v>3</v>
      </c>
      <c r="L2308" s="6">
        <v>-97.739399999999989</v>
      </c>
    </row>
    <row r="2309" spans="1:12" x14ac:dyDescent="0.3">
      <c r="A2309" s="2">
        <v>42107</v>
      </c>
      <c r="B2309" s="8">
        <f>YEAR(SalesData[[#This Row],[Order Date]])</f>
        <v>2015</v>
      </c>
      <c r="C2309" s="11">
        <f>MONTH(SalesData[[#This Row],[Order Date]])</f>
        <v>4</v>
      </c>
      <c r="D2309" t="s">
        <v>2098</v>
      </c>
      <c r="E2309" t="s">
        <v>2099</v>
      </c>
      <c r="F2309" t="s">
        <v>362</v>
      </c>
      <c r="G2309" t="s">
        <v>21</v>
      </c>
      <c r="H2309" t="s">
        <v>312</v>
      </c>
      <c r="I2309" t="s">
        <v>1035</v>
      </c>
      <c r="J2309" s="6">
        <v>12.88</v>
      </c>
      <c r="K2309" s="8">
        <v>1</v>
      </c>
      <c r="L2309" s="6">
        <v>0.38640000000000008</v>
      </c>
    </row>
    <row r="2310" spans="1:12" x14ac:dyDescent="0.3">
      <c r="A2310" s="2">
        <v>42107</v>
      </c>
      <c r="B2310" s="8">
        <f>YEAR(SalesData[[#This Row],[Order Date]])</f>
        <v>2015</v>
      </c>
      <c r="C2310" s="11">
        <f>MONTH(SalesData[[#This Row],[Order Date]])</f>
        <v>4</v>
      </c>
      <c r="D2310" t="s">
        <v>3019</v>
      </c>
      <c r="E2310" t="s">
        <v>3020</v>
      </c>
      <c r="F2310" t="s">
        <v>168</v>
      </c>
      <c r="G2310" t="s">
        <v>21</v>
      </c>
      <c r="H2310" t="s">
        <v>49</v>
      </c>
      <c r="I2310" t="s">
        <v>1502</v>
      </c>
      <c r="J2310" s="6">
        <v>31.104000000000006</v>
      </c>
      <c r="K2310" s="8">
        <v>6</v>
      </c>
      <c r="L2310" s="6">
        <v>10.8864</v>
      </c>
    </row>
    <row r="2311" spans="1:12" x14ac:dyDescent="0.3">
      <c r="A2311" s="2">
        <v>42107</v>
      </c>
      <c r="B2311" s="8">
        <f>YEAR(SalesData[[#This Row],[Order Date]])</f>
        <v>2015</v>
      </c>
      <c r="C2311" s="11">
        <f>MONTH(SalesData[[#This Row],[Order Date]])</f>
        <v>4</v>
      </c>
      <c r="D2311" t="s">
        <v>3019</v>
      </c>
      <c r="E2311" t="s">
        <v>3020</v>
      </c>
      <c r="F2311" t="s">
        <v>168</v>
      </c>
      <c r="G2311" t="s">
        <v>21</v>
      </c>
      <c r="H2311" t="s">
        <v>49</v>
      </c>
      <c r="I2311" t="s">
        <v>1835</v>
      </c>
      <c r="J2311" s="6">
        <v>54.816000000000003</v>
      </c>
      <c r="K2311" s="8">
        <v>3</v>
      </c>
      <c r="L2311" s="6">
        <v>17.815199999999997</v>
      </c>
    </row>
    <row r="2312" spans="1:12" x14ac:dyDescent="0.3">
      <c r="A2312" s="2">
        <v>42107</v>
      </c>
      <c r="B2312" s="8">
        <f>YEAR(SalesData[[#This Row],[Order Date]])</f>
        <v>2015</v>
      </c>
      <c r="C2312" s="11">
        <f>MONTH(SalesData[[#This Row],[Order Date]])</f>
        <v>4</v>
      </c>
      <c r="D2312" t="s">
        <v>1654</v>
      </c>
      <c r="E2312" t="s">
        <v>1655</v>
      </c>
      <c r="F2312" t="s">
        <v>20</v>
      </c>
      <c r="G2312" t="s">
        <v>13</v>
      </c>
      <c r="H2312" t="s">
        <v>33</v>
      </c>
      <c r="I2312" t="s">
        <v>2303</v>
      </c>
      <c r="J2312" s="6">
        <v>37.68</v>
      </c>
      <c r="K2312" s="8">
        <v>2</v>
      </c>
      <c r="L2312" s="6">
        <v>15.825600000000001</v>
      </c>
    </row>
    <row r="2313" spans="1:12" x14ac:dyDescent="0.3">
      <c r="A2313" s="2">
        <v>42107</v>
      </c>
      <c r="B2313" s="8">
        <f>YEAR(SalesData[[#This Row],[Order Date]])</f>
        <v>2015</v>
      </c>
      <c r="C2313" s="11">
        <f>MONTH(SalesData[[#This Row],[Order Date]])</f>
        <v>4</v>
      </c>
      <c r="D2313" t="s">
        <v>1654</v>
      </c>
      <c r="E2313" t="s">
        <v>1655</v>
      </c>
      <c r="F2313" t="s">
        <v>20</v>
      </c>
      <c r="G2313" t="s">
        <v>37</v>
      </c>
      <c r="H2313" t="s">
        <v>38</v>
      </c>
      <c r="I2313" t="s">
        <v>635</v>
      </c>
      <c r="J2313" s="6">
        <v>258.57600000000002</v>
      </c>
      <c r="K2313" s="8">
        <v>2</v>
      </c>
      <c r="L2313" s="6">
        <v>19.393200000000007</v>
      </c>
    </row>
    <row r="2314" spans="1:12" x14ac:dyDescent="0.3">
      <c r="A2314" s="2">
        <v>42107</v>
      </c>
      <c r="B2314" s="8">
        <f>YEAR(SalesData[[#This Row],[Order Date]])</f>
        <v>2015</v>
      </c>
      <c r="C2314" s="11">
        <f>MONTH(SalesData[[#This Row],[Order Date]])</f>
        <v>4</v>
      </c>
      <c r="D2314" t="s">
        <v>1654</v>
      </c>
      <c r="E2314" t="s">
        <v>1655</v>
      </c>
      <c r="F2314" t="s">
        <v>20</v>
      </c>
      <c r="G2314" t="s">
        <v>21</v>
      </c>
      <c r="H2314" t="s">
        <v>42</v>
      </c>
      <c r="I2314" t="s">
        <v>1967</v>
      </c>
      <c r="J2314" s="6">
        <v>75.84</v>
      </c>
      <c r="K2314" s="8">
        <v>2</v>
      </c>
      <c r="L2314" s="6">
        <v>29.577600000000004</v>
      </c>
    </row>
    <row r="2315" spans="1:12" x14ac:dyDescent="0.3">
      <c r="A2315" s="2">
        <v>42107</v>
      </c>
      <c r="B2315" s="8">
        <f>YEAR(SalesData[[#This Row],[Order Date]])</f>
        <v>2015</v>
      </c>
      <c r="C2315" s="11">
        <f>MONTH(SalesData[[#This Row],[Order Date]])</f>
        <v>4</v>
      </c>
      <c r="D2315" t="s">
        <v>895</v>
      </c>
      <c r="E2315" t="s">
        <v>896</v>
      </c>
      <c r="F2315" t="s">
        <v>75</v>
      </c>
      <c r="G2315" t="s">
        <v>21</v>
      </c>
      <c r="H2315" t="s">
        <v>40</v>
      </c>
      <c r="I2315" t="s">
        <v>1428</v>
      </c>
      <c r="J2315" s="6">
        <v>17.43</v>
      </c>
      <c r="K2315" s="8">
        <v>3</v>
      </c>
      <c r="L2315" s="6">
        <v>8.0177999999999994</v>
      </c>
    </row>
    <row r="2316" spans="1:12" x14ac:dyDescent="0.3">
      <c r="A2316" s="2">
        <v>42107</v>
      </c>
      <c r="B2316" s="8">
        <f>YEAR(SalesData[[#This Row],[Order Date]])</f>
        <v>2015</v>
      </c>
      <c r="C2316" s="11">
        <f>MONTH(SalesData[[#This Row],[Order Date]])</f>
        <v>4</v>
      </c>
      <c r="D2316" t="s">
        <v>2928</v>
      </c>
      <c r="E2316" t="s">
        <v>2929</v>
      </c>
      <c r="F2316" t="s">
        <v>20</v>
      </c>
      <c r="G2316" t="s">
        <v>13</v>
      </c>
      <c r="H2316" t="s">
        <v>27</v>
      </c>
      <c r="I2316" t="s">
        <v>1999</v>
      </c>
      <c r="J2316" s="6">
        <v>241.56799999999998</v>
      </c>
      <c r="K2316" s="8">
        <v>2</v>
      </c>
      <c r="L2316" s="6">
        <v>-15.098000000000013</v>
      </c>
    </row>
    <row r="2317" spans="1:12" x14ac:dyDescent="0.3">
      <c r="A2317" s="2">
        <v>42107</v>
      </c>
      <c r="B2317" s="8">
        <f>YEAR(SalesData[[#This Row],[Order Date]])</f>
        <v>2015</v>
      </c>
      <c r="C2317" s="11">
        <f>MONTH(SalesData[[#This Row],[Order Date]])</f>
        <v>4</v>
      </c>
      <c r="D2317" t="s">
        <v>2928</v>
      </c>
      <c r="E2317" t="s">
        <v>2929</v>
      </c>
      <c r="F2317" t="s">
        <v>20</v>
      </c>
      <c r="G2317" t="s">
        <v>37</v>
      </c>
      <c r="H2317" t="s">
        <v>38</v>
      </c>
      <c r="I2317" t="s">
        <v>1459</v>
      </c>
      <c r="J2317" s="6">
        <v>479.92</v>
      </c>
      <c r="K2317" s="8">
        <v>2</v>
      </c>
      <c r="L2317" s="6">
        <v>41.993000000000009</v>
      </c>
    </row>
    <row r="2318" spans="1:12" x14ac:dyDescent="0.3">
      <c r="A2318" s="2">
        <v>42107</v>
      </c>
      <c r="B2318" s="8">
        <f>YEAR(SalesData[[#This Row],[Order Date]])</f>
        <v>2015</v>
      </c>
      <c r="C2318" s="11">
        <f>MONTH(SalesData[[#This Row],[Order Date]])</f>
        <v>4</v>
      </c>
      <c r="D2318" t="s">
        <v>2173</v>
      </c>
      <c r="E2318" t="s">
        <v>2174</v>
      </c>
      <c r="F2318" t="s">
        <v>168</v>
      </c>
      <c r="G2318" t="s">
        <v>21</v>
      </c>
      <c r="H2318" t="s">
        <v>29</v>
      </c>
      <c r="I2318" t="s">
        <v>2065</v>
      </c>
      <c r="J2318" s="6">
        <v>10.744</v>
      </c>
      <c r="K2318" s="8">
        <v>1</v>
      </c>
      <c r="L2318" s="6">
        <v>0.80579999999999963</v>
      </c>
    </row>
    <row r="2319" spans="1:12" x14ac:dyDescent="0.3">
      <c r="A2319" s="2">
        <v>42107</v>
      </c>
      <c r="B2319" s="8">
        <f>YEAR(SalesData[[#This Row],[Order Date]])</f>
        <v>2015</v>
      </c>
      <c r="C2319" s="11">
        <f>MONTH(SalesData[[#This Row],[Order Date]])</f>
        <v>4</v>
      </c>
      <c r="D2319" t="s">
        <v>1011</v>
      </c>
      <c r="E2319" t="s">
        <v>1012</v>
      </c>
      <c r="F2319" t="s">
        <v>57</v>
      </c>
      <c r="G2319" t="s">
        <v>13</v>
      </c>
      <c r="H2319" t="s">
        <v>27</v>
      </c>
      <c r="I2319" t="s">
        <v>1153</v>
      </c>
      <c r="J2319" s="6">
        <v>609.9799999999999</v>
      </c>
      <c r="K2319" s="8">
        <v>4</v>
      </c>
      <c r="L2319" s="6">
        <v>-113.28200000000004</v>
      </c>
    </row>
    <row r="2320" spans="1:12" x14ac:dyDescent="0.3">
      <c r="A2320" s="2">
        <v>42107</v>
      </c>
      <c r="B2320" s="8">
        <f>YEAR(SalesData[[#This Row],[Order Date]])</f>
        <v>2015</v>
      </c>
      <c r="C2320" s="11">
        <f>MONTH(SalesData[[#This Row],[Order Date]])</f>
        <v>4</v>
      </c>
      <c r="D2320" t="s">
        <v>1011</v>
      </c>
      <c r="E2320" t="s">
        <v>1012</v>
      </c>
      <c r="F2320" t="s">
        <v>57</v>
      </c>
      <c r="G2320" t="s">
        <v>13</v>
      </c>
      <c r="H2320" t="s">
        <v>27</v>
      </c>
      <c r="I2320" t="s">
        <v>1999</v>
      </c>
      <c r="J2320" s="6">
        <v>211.37199999999999</v>
      </c>
      <c r="K2320" s="8">
        <v>2</v>
      </c>
      <c r="L2320" s="6">
        <v>-45.294000000000011</v>
      </c>
    </row>
    <row r="2321" spans="1:12" x14ac:dyDescent="0.3">
      <c r="A2321" s="2">
        <v>42107</v>
      </c>
      <c r="B2321" s="8">
        <f>YEAR(SalesData[[#This Row],[Order Date]])</f>
        <v>2015</v>
      </c>
      <c r="C2321" s="11">
        <f>MONTH(SalesData[[#This Row],[Order Date]])</f>
        <v>4</v>
      </c>
      <c r="D2321" t="s">
        <v>1011</v>
      </c>
      <c r="E2321" t="s">
        <v>1012</v>
      </c>
      <c r="F2321" t="s">
        <v>57</v>
      </c>
      <c r="G2321" t="s">
        <v>37</v>
      </c>
      <c r="H2321" t="s">
        <v>38</v>
      </c>
      <c r="I2321" t="s">
        <v>1691</v>
      </c>
      <c r="J2321" s="6">
        <v>239.976</v>
      </c>
      <c r="K2321" s="8">
        <v>3</v>
      </c>
      <c r="L2321" s="6">
        <v>17.998199999999997</v>
      </c>
    </row>
    <row r="2322" spans="1:12" x14ac:dyDescent="0.3">
      <c r="A2322" s="2">
        <v>42108</v>
      </c>
      <c r="B2322" s="8">
        <f>YEAR(SalesData[[#This Row],[Order Date]])</f>
        <v>2015</v>
      </c>
      <c r="C2322" s="11">
        <f>MONTH(SalesData[[#This Row],[Order Date]])</f>
        <v>4</v>
      </c>
      <c r="D2322" t="s">
        <v>1055</v>
      </c>
      <c r="E2322" t="s">
        <v>1056</v>
      </c>
      <c r="F2322" t="s">
        <v>226</v>
      </c>
      <c r="G2322" t="s">
        <v>21</v>
      </c>
      <c r="H2322" t="s">
        <v>42</v>
      </c>
      <c r="I2322" t="s">
        <v>2608</v>
      </c>
      <c r="J2322" s="6">
        <v>35.207999999999998</v>
      </c>
      <c r="K2322" s="8">
        <v>1</v>
      </c>
      <c r="L2322" s="6">
        <v>2.6405999999999992</v>
      </c>
    </row>
    <row r="2323" spans="1:12" x14ac:dyDescent="0.3">
      <c r="A2323" s="2">
        <v>42110</v>
      </c>
      <c r="B2323" s="8">
        <f>YEAR(SalesData[[#This Row],[Order Date]])</f>
        <v>2015</v>
      </c>
      <c r="C2323" s="11">
        <f>MONTH(SalesData[[#This Row],[Order Date]])</f>
        <v>4</v>
      </c>
      <c r="D2323" t="s">
        <v>1627</v>
      </c>
      <c r="E2323" t="s">
        <v>1628</v>
      </c>
      <c r="F2323" t="s">
        <v>269</v>
      </c>
      <c r="G2323" t="s">
        <v>21</v>
      </c>
      <c r="H2323" t="s">
        <v>42</v>
      </c>
      <c r="I2323" t="s">
        <v>1128</v>
      </c>
      <c r="J2323" s="6">
        <v>45.216000000000001</v>
      </c>
      <c r="K2323" s="8">
        <v>3</v>
      </c>
      <c r="L2323" s="6">
        <v>4.5215999999999994</v>
      </c>
    </row>
    <row r="2324" spans="1:12" x14ac:dyDescent="0.3">
      <c r="A2324" s="2">
        <v>42110</v>
      </c>
      <c r="B2324" s="8">
        <f>YEAR(SalesData[[#This Row],[Order Date]])</f>
        <v>2015</v>
      </c>
      <c r="C2324" s="11">
        <f>MONTH(SalesData[[#This Row],[Order Date]])</f>
        <v>4</v>
      </c>
      <c r="D2324" t="s">
        <v>1627</v>
      </c>
      <c r="E2324" t="s">
        <v>1628</v>
      </c>
      <c r="F2324" t="s">
        <v>269</v>
      </c>
      <c r="G2324" t="s">
        <v>21</v>
      </c>
      <c r="H2324" t="s">
        <v>146</v>
      </c>
      <c r="I2324" t="s">
        <v>1629</v>
      </c>
      <c r="J2324" s="6">
        <v>10.416000000000002</v>
      </c>
      <c r="K2324" s="8">
        <v>7</v>
      </c>
      <c r="L2324" s="6">
        <v>-2.2134</v>
      </c>
    </row>
    <row r="2325" spans="1:12" x14ac:dyDescent="0.3">
      <c r="A2325" s="2">
        <v>42110</v>
      </c>
      <c r="B2325" s="8">
        <f>YEAR(SalesData[[#This Row],[Order Date]])</f>
        <v>2015</v>
      </c>
      <c r="C2325" s="11">
        <f>MONTH(SalesData[[#This Row],[Order Date]])</f>
        <v>4</v>
      </c>
      <c r="D2325" t="s">
        <v>1627</v>
      </c>
      <c r="E2325" t="s">
        <v>1628</v>
      </c>
      <c r="F2325" t="s">
        <v>269</v>
      </c>
      <c r="G2325" t="s">
        <v>21</v>
      </c>
      <c r="H2325" t="s">
        <v>35</v>
      </c>
      <c r="I2325" t="s">
        <v>729</v>
      </c>
      <c r="J2325" s="6">
        <v>7.8719999999999999</v>
      </c>
      <c r="K2325" s="8">
        <v>3</v>
      </c>
      <c r="L2325" s="6">
        <v>1.2791999999999994</v>
      </c>
    </row>
    <row r="2326" spans="1:12" x14ac:dyDescent="0.3">
      <c r="A2326" s="2">
        <v>42110</v>
      </c>
      <c r="B2326" s="8">
        <f>YEAR(SalesData[[#This Row],[Order Date]])</f>
        <v>2015</v>
      </c>
      <c r="C2326" s="11">
        <f>MONTH(SalesData[[#This Row],[Order Date]])</f>
        <v>4</v>
      </c>
      <c r="D2326" t="s">
        <v>1627</v>
      </c>
      <c r="E2326" t="s">
        <v>1628</v>
      </c>
      <c r="F2326" t="s">
        <v>269</v>
      </c>
      <c r="G2326" t="s">
        <v>37</v>
      </c>
      <c r="H2326" t="s">
        <v>38</v>
      </c>
      <c r="I2326" t="s">
        <v>1630</v>
      </c>
      <c r="J2326" s="6">
        <v>118.78199999999998</v>
      </c>
      <c r="K2326" s="8">
        <v>3</v>
      </c>
      <c r="L2326" s="6">
        <v>-27.715799999999994</v>
      </c>
    </row>
    <row r="2327" spans="1:12" x14ac:dyDescent="0.3">
      <c r="A2327" s="2">
        <v>42110</v>
      </c>
      <c r="B2327" s="8">
        <f>YEAR(SalesData[[#This Row],[Order Date]])</f>
        <v>2015</v>
      </c>
      <c r="C2327" s="11">
        <f>MONTH(SalesData[[#This Row],[Order Date]])</f>
        <v>4</v>
      </c>
      <c r="D2327" t="s">
        <v>1627</v>
      </c>
      <c r="E2327" t="s">
        <v>1628</v>
      </c>
      <c r="F2327" t="s">
        <v>269</v>
      </c>
      <c r="G2327" t="s">
        <v>21</v>
      </c>
      <c r="H2327" t="s">
        <v>146</v>
      </c>
      <c r="I2327" t="s">
        <v>1631</v>
      </c>
      <c r="J2327" s="6">
        <v>1.4480000000000002</v>
      </c>
      <c r="K2327" s="8">
        <v>1</v>
      </c>
      <c r="L2327" s="6">
        <v>0.2352999999999999</v>
      </c>
    </row>
    <row r="2328" spans="1:12" x14ac:dyDescent="0.3">
      <c r="A2328" s="2">
        <v>42110</v>
      </c>
      <c r="B2328" s="8">
        <f>YEAR(SalesData[[#This Row],[Order Date]])</f>
        <v>2015</v>
      </c>
      <c r="C2328" s="11">
        <f>MONTH(SalesData[[#This Row],[Order Date]])</f>
        <v>4</v>
      </c>
      <c r="D2328" t="s">
        <v>1627</v>
      </c>
      <c r="E2328" t="s">
        <v>1628</v>
      </c>
      <c r="F2328" t="s">
        <v>269</v>
      </c>
      <c r="G2328" t="s">
        <v>21</v>
      </c>
      <c r="H2328" t="s">
        <v>40</v>
      </c>
      <c r="I2328" t="s">
        <v>1632</v>
      </c>
      <c r="J2328" s="6">
        <v>55.470000000000006</v>
      </c>
      <c r="K2328" s="8">
        <v>5</v>
      </c>
      <c r="L2328" s="6">
        <v>-46.224999999999994</v>
      </c>
    </row>
    <row r="2329" spans="1:12" x14ac:dyDescent="0.3">
      <c r="A2329" s="2">
        <v>42110</v>
      </c>
      <c r="B2329" s="8">
        <f>YEAR(SalesData[[#This Row],[Order Date]])</f>
        <v>2015</v>
      </c>
      <c r="C2329" s="11">
        <f>MONTH(SalesData[[#This Row],[Order Date]])</f>
        <v>4</v>
      </c>
      <c r="D2329" t="s">
        <v>1197</v>
      </c>
      <c r="E2329" t="s">
        <v>1198</v>
      </c>
      <c r="F2329" t="s">
        <v>80</v>
      </c>
      <c r="G2329" t="s">
        <v>21</v>
      </c>
      <c r="H2329" t="s">
        <v>146</v>
      </c>
      <c r="I2329" t="s">
        <v>304</v>
      </c>
      <c r="J2329" s="6">
        <v>12.576000000000001</v>
      </c>
      <c r="K2329" s="8">
        <v>4</v>
      </c>
      <c r="L2329" s="6">
        <v>4.0871999999999993</v>
      </c>
    </row>
    <row r="2330" spans="1:12" x14ac:dyDescent="0.3">
      <c r="A2330" s="2">
        <v>42110</v>
      </c>
      <c r="B2330" s="8">
        <f>YEAR(SalesData[[#This Row],[Order Date]])</f>
        <v>2015</v>
      </c>
      <c r="C2330" s="11">
        <f>MONTH(SalesData[[#This Row],[Order Date]])</f>
        <v>4</v>
      </c>
      <c r="D2330" t="s">
        <v>3352</v>
      </c>
      <c r="E2330" t="s">
        <v>3353</v>
      </c>
      <c r="F2330" t="s">
        <v>114</v>
      </c>
      <c r="G2330" t="s">
        <v>37</v>
      </c>
      <c r="H2330" t="s">
        <v>648</v>
      </c>
      <c r="I2330" t="s">
        <v>2160</v>
      </c>
      <c r="J2330" s="6">
        <v>1439.9680000000001</v>
      </c>
      <c r="K2330" s="8">
        <v>4</v>
      </c>
      <c r="L2330" s="6">
        <v>485.98919999999993</v>
      </c>
    </row>
    <row r="2331" spans="1:12" x14ac:dyDescent="0.3">
      <c r="A2331" s="2">
        <v>42110</v>
      </c>
      <c r="B2331" s="8">
        <f>YEAR(SalesData[[#This Row],[Order Date]])</f>
        <v>2015</v>
      </c>
      <c r="C2331" s="11">
        <f>MONTH(SalesData[[#This Row],[Order Date]])</f>
        <v>4</v>
      </c>
      <c r="D2331" t="s">
        <v>3352</v>
      </c>
      <c r="E2331" t="s">
        <v>3353</v>
      </c>
      <c r="F2331" t="s">
        <v>114</v>
      </c>
      <c r="G2331" t="s">
        <v>37</v>
      </c>
      <c r="H2331" t="s">
        <v>87</v>
      </c>
      <c r="I2331" t="s">
        <v>3267</v>
      </c>
      <c r="J2331" s="6">
        <v>43.56</v>
      </c>
      <c r="K2331" s="8">
        <v>3</v>
      </c>
      <c r="L2331" s="6">
        <v>-4.9004999999999974</v>
      </c>
    </row>
    <row r="2332" spans="1:12" x14ac:dyDescent="0.3">
      <c r="A2332" s="2">
        <v>42110</v>
      </c>
      <c r="B2332" s="8">
        <f>YEAR(SalesData[[#This Row],[Order Date]])</f>
        <v>2015</v>
      </c>
      <c r="C2332" s="11">
        <f>MONTH(SalesData[[#This Row],[Order Date]])</f>
        <v>4</v>
      </c>
      <c r="D2332" t="s">
        <v>1423</v>
      </c>
      <c r="E2332" t="s">
        <v>1424</v>
      </c>
      <c r="F2332" t="s">
        <v>173</v>
      </c>
      <c r="G2332" t="s">
        <v>37</v>
      </c>
      <c r="H2332" t="s">
        <v>38</v>
      </c>
      <c r="I2332" t="s">
        <v>45</v>
      </c>
      <c r="J2332" s="6">
        <v>569.64</v>
      </c>
      <c r="K2332" s="8">
        <v>2</v>
      </c>
      <c r="L2332" s="6">
        <v>148.10640000000001</v>
      </c>
    </row>
    <row r="2333" spans="1:12" x14ac:dyDescent="0.3">
      <c r="A2333" s="2">
        <v>42110</v>
      </c>
      <c r="B2333" s="8">
        <f>YEAR(SalesData[[#This Row],[Order Date]])</f>
        <v>2015</v>
      </c>
      <c r="C2333" s="11">
        <f>MONTH(SalesData[[#This Row],[Order Date]])</f>
        <v>4</v>
      </c>
      <c r="D2333" t="s">
        <v>1423</v>
      </c>
      <c r="E2333" t="s">
        <v>1424</v>
      </c>
      <c r="F2333" t="s">
        <v>173</v>
      </c>
      <c r="G2333" t="s">
        <v>21</v>
      </c>
      <c r="H2333" t="s">
        <v>40</v>
      </c>
      <c r="I2333" t="s">
        <v>1286</v>
      </c>
      <c r="J2333" s="6">
        <v>9.14</v>
      </c>
      <c r="K2333" s="8">
        <v>1</v>
      </c>
      <c r="L2333" s="6">
        <v>4.57</v>
      </c>
    </row>
    <row r="2334" spans="1:12" x14ac:dyDescent="0.3">
      <c r="A2334" s="2">
        <v>42110</v>
      </c>
      <c r="B2334" s="8">
        <f>YEAR(SalesData[[#This Row],[Order Date]])</f>
        <v>2015</v>
      </c>
      <c r="C2334" s="11">
        <f>MONTH(SalesData[[#This Row],[Order Date]])</f>
        <v>4</v>
      </c>
      <c r="D2334" t="s">
        <v>1423</v>
      </c>
      <c r="E2334" t="s">
        <v>1424</v>
      </c>
      <c r="F2334" t="s">
        <v>173</v>
      </c>
      <c r="G2334" t="s">
        <v>13</v>
      </c>
      <c r="H2334" t="s">
        <v>33</v>
      </c>
      <c r="I2334" t="s">
        <v>2580</v>
      </c>
      <c r="J2334" s="6">
        <v>1196.8599999999999</v>
      </c>
      <c r="K2334" s="8">
        <v>7</v>
      </c>
      <c r="L2334" s="6">
        <v>119.68599999999989</v>
      </c>
    </row>
    <row r="2335" spans="1:12" x14ac:dyDescent="0.3">
      <c r="A2335" s="2">
        <v>42110</v>
      </c>
      <c r="B2335" s="8">
        <f>YEAR(SalesData[[#This Row],[Order Date]])</f>
        <v>2015</v>
      </c>
      <c r="C2335" s="11">
        <f>MONTH(SalesData[[#This Row],[Order Date]])</f>
        <v>4</v>
      </c>
      <c r="D2335" t="s">
        <v>1423</v>
      </c>
      <c r="E2335" t="s">
        <v>1424</v>
      </c>
      <c r="F2335" t="s">
        <v>173</v>
      </c>
      <c r="G2335" t="s">
        <v>13</v>
      </c>
      <c r="H2335" t="s">
        <v>14</v>
      </c>
      <c r="I2335" t="s">
        <v>1366</v>
      </c>
      <c r="J2335" s="6">
        <v>523.26</v>
      </c>
      <c r="K2335" s="8">
        <v>9</v>
      </c>
      <c r="L2335" s="6">
        <v>125.58240000000001</v>
      </c>
    </row>
    <row r="2336" spans="1:12" x14ac:dyDescent="0.3">
      <c r="A2336" s="2">
        <v>42110</v>
      </c>
      <c r="B2336" s="8">
        <f>YEAR(SalesData[[#This Row],[Order Date]])</f>
        <v>2015</v>
      </c>
      <c r="C2336" s="11">
        <f>MONTH(SalesData[[#This Row],[Order Date]])</f>
        <v>4</v>
      </c>
      <c r="D2336" t="s">
        <v>2832</v>
      </c>
      <c r="E2336" t="s">
        <v>2833</v>
      </c>
      <c r="F2336" t="s">
        <v>145</v>
      </c>
      <c r="G2336" t="s">
        <v>13</v>
      </c>
      <c r="H2336" t="s">
        <v>16</v>
      </c>
      <c r="I2336" t="s">
        <v>153</v>
      </c>
      <c r="J2336" s="6">
        <v>127.76400000000001</v>
      </c>
      <c r="K2336" s="8">
        <v>2</v>
      </c>
      <c r="L2336" s="6">
        <v>2.8392000000000017</v>
      </c>
    </row>
    <row r="2337" spans="1:12" x14ac:dyDescent="0.3">
      <c r="A2337" s="2">
        <v>42111</v>
      </c>
      <c r="B2337" s="8">
        <f>YEAR(SalesData[[#This Row],[Order Date]])</f>
        <v>2015</v>
      </c>
      <c r="C2337" s="11">
        <f>MONTH(SalesData[[#This Row],[Order Date]])</f>
        <v>4</v>
      </c>
      <c r="D2337" t="s">
        <v>2796</v>
      </c>
      <c r="E2337" t="s">
        <v>2797</v>
      </c>
      <c r="F2337" t="s">
        <v>20</v>
      </c>
      <c r="G2337" t="s">
        <v>21</v>
      </c>
      <c r="H2337" t="s">
        <v>35</v>
      </c>
      <c r="I2337" t="s">
        <v>2129</v>
      </c>
      <c r="J2337" s="6">
        <v>5.56</v>
      </c>
      <c r="K2337" s="8">
        <v>2</v>
      </c>
      <c r="L2337" s="6">
        <v>2.2239999999999998</v>
      </c>
    </row>
    <row r="2338" spans="1:12" x14ac:dyDescent="0.3">
      <c r="A2338" s="2">
        <v>42111</v>
      </c>
      <c r="B2338" s="8">
        <f>YEAR(SalesData[[#This Row],[Order Date]])</f>
        <v>2015</v>
      </c>
      <c r="C2338" s="11">
        <f>MONTH(SalesData[[#This Row],[Order Date]])</f>
        <v>4</v>
      </c>
      <c r="D2338" t="s">
        <v>2796</v>
      </c>
      <c r="E2338" t="s">
        <v>2797</v>
      </c>
      <c r="F2338" t="s">
        <v>20</v>
      </c>
      <c r="G2338" t="s">
        <v>37</v>
      </c>
      <c r="H2338" t="s">
        <v>87</v>
      </c>
      <c r="I2338" t="s">
        <v>1277</v>
      </c>
      <c r="J2338" s="6">
        <v>323.37</v>
      </c>
      <c r="K2338" s="8">
        <v>3</v>
      </c>
      <c r="L2338" s="6">
        <v>129.34800000000001</v>
      </c>
    </row>
    <row r="2339" spans="1:12" x14ac:dyDescent="0.3">
      <c r="A2339" s="2">
        <v>42111</v>
      </c>
      <c r="B2339" s="8">
        <f>YEAR(SalesData[[#This Row],[Order Date]])</f>
        <v>2015</v>
      </c>
      <c r="C2339" s="11">
        <f>MONTH(SalesData[[#This Row],[Order Date]])</f>
        <v>4</v>
      </c>
      <c r="D2339" t="s">
        <v>2796</v>
      </c>
      <c r="E2339" t="s">
        <v>2797</v>
      </c>
      <c r="F2339" t="s">
        <v>20</v>
      </c>
      <c r="G2339" t="s">
        <v>37</v>
      </c>
      <c r="H2339" t="s">
        <v>38</v>
      </c>
      <c r="I2339" t="s">
        <v>2709</v>
      </c>
      <c r="J2339" s="6">
        <v>783.96000000000015</v>
      </c>
      <c r="K2339" s="8">
        <v>5</v>
      </c>
      <c r="L2339" s="6">
        <v>68.59650000000002</v>
      </c>
    </row>
    <row r="2340" spans="1:12" x14ac:dyDescent="0.3">
      <c r="A2340" s="2">
        <v>42111</v>
      </c>
      <c r="B2340" s="8">
        <f>YEAR(SalesData[[#This Row],[Order Date]])</f>
        <v>2015</v>
      </c>
      <c r="C2340" s="11">
        <f>MONTH(SalesData[[#This Row],[Order Date]])</f>
        <v>4</v>
      </c>
      <c r="D2340" t="s">
        <v>2796</v>
      </c>
      <c r="E2340" t="s">
        <v>2797</v>
      </c>
      <c r="F2340" t="s">
        <v>20</v>
      </c>
      <c r="G2340" t="s">
        <v>21</v>
      </c>
      <c r="H2340" t="s">
        <v>42</v>
      </c>
      <c r="I2340" t="s">
        <v>2679</v>
      </c>
      <c r="J2340" s="6">
        <v>1447.6499999999999</v>
      </c>
      <c r="K2340" s="8">
        <v>5</v>
      </c>
      <c r="L2340" s="6">
        <v>419.8184999999998</v>
      </c>
    </row>
    <row r="2341" spans="1:12" x14ac:dyDescent="0.3">
      <c r="A2341" s="2">
        <v>42111</v>
      </c>
      <c r="B2341" s="8">
        <f>YEAR(SalesData[[#This Row],[Order Date]])</f>
        <v>2015</v>
      </c>
      <c r="C2341" s="11">
        <f>MONTH(SalesData[[#This Row],[Order Date]])</f>
        <v>4</v>
      </c>
      <c r="D2341" t="s">
        <v>2796</v>
      </c>
      <c r="E2341" t="s">
        <v>2797</v>
      </c>
      <c r="F2341" t="s">
        <v>20</v>
      </c>
      <c r="G2341" t="s">
        <v>21</v>
      </c>
      <c r="H2341" t="s">
        <v>49</v>
      </c>
      <c r="I2341" t="s">
        <v>2615</v>
      </c>
      <c r="J2341" s="6">
        <v>11.96</v>
      </c>
      <c r="K2341" s="8">
        <v>2</v>
      </c>
      <c r="L2341" s="6">
        <v>5.8604000000000003</v>
      </c>
    </row>
    <row r="2342" spans="1:12" x14ac:dyDescent="0.3">
      <c r="A2342" s="2">
        <v>42111</v>
      </c>
      <c r="B2342" s="8">
        <f>YEAR(SalesData[[#This Row],[Order Date]])</f>
        <v>2015</v>
      </c>
      <c r="C2342" s="11">
        <f>MONTH(SalesData[[#This Row],[Order Date]])</f>
        <v>4</v>
      </c>
      <c r="D2342" t="s">
        <v>1475</v>
      </c>
      <c r="E2342" t="s">
        <v>1476</v>
      </c>
      <c r="F2342" t="s">
        <v>145</v>
      </c>
      <c r="G2342" t="s">
        <v>37</v>
      </c>
      <c r="H2342" t="s">
        <v>87</v>
      </c>
      <c r="I2342" t="s">
        <v>1570</v>
      </c>
      <c r="J2342" s="6">
        <v>99.6</v>
      </c>
      <c r="K2342" s="8">
        <v>1</v>
      </c>
      <c r="L2342" s="6">
        <v>36.851999999999997</v>
      </c>
    </row>
    <row r="2343" spans="1:12" x14ac:dyDescent="0.3">
      <c r="A2343" s="2">
        <v>42111</v>
      </c>
      <c r="B2343" s="8">
        <f>YEAR(SalesData[[#This Row],[Order Date]])</f>
        <v>2015</v>
      </c>
      <c r="C2343" s="11">
        <f>MONTH(SalesData[[#This Row],[Order Date]])</f>
        <v>4</v>
      </c>
      <c r="D2343" t="s">
        <v>1475</v>
      </c>
      <c r="E2343" t="s">
        <v>1476</v>
      </c>
      <c r="F2343" t="s">
        <v>145</v>
      </c>
      <c r="G2343" t="s">
        <v>21</v>
      </c>
      <c r="H2343" t="s">
        <v>40</v>
      </c>
      <c r="I2343" t="s">
        <v>2237</v>
      </c>
      <c r="J2343" s="6">
        <v>62.296000000000006</v>
      </c>
      <c r="K2343" s="8">
        <v>13</v>
      </c>
      <c r="L2343" s="6">
        <v>21.024899999999999</v>
      </c>
    </row>
    <row r="2344" spans="1:12" x14ac:dyDescent="0.3">
      <c r="A2344" s="2">
        <v>42111</v>
      </c>
      <c r="B2344" s="8">
        <f>YEAR(SalesData[[#This Row],[Order Date]])</f>
        <v>2015</v>
      </c>
      <c r="C2344" s="11">
        <f>MONTH(SalesData[[#This Row],[Order Date]])</f>
        <v>4</v>
      </c>
      <c r="D2344" t="s">
        <v>1475</v>
      </c>
      <c r="E2344" t="s">
        <v>1476</v>
      </c>
      <c r="F2344" t="s">
        <v>145</v>
      </c>
      <c r="G2344" t="s">
        <v>21</v>
      </c>
      <c r="H2344" t="s">
        <v>35</v>
      </c>
      <c r="I2344" t="s">
        <v>3336</v>
      </c>
      <c r="J2344" s="6">
        <v>10.709999999999999</v>
      </c>
      <c r="K2344" s="8">
        <v>3</v>
      </c>
      <c r="L2344" s="6">
        <v>2.7845999999999997</v>
      </c>
    </row>
    <row r="2345" spans="1:12" x14ac:dyDescent="0.3">
      <c r="A2345" s="2">
        <v>42112</v>
      </c>
      <c r="B2345" s="8">
        <f>YEAR(SalesData[[#This Row],[Order Date]])</f>
        <v>2015</v>
      </c>
      <c r="C2345" s="11">
        <f>MONTH(SalesData[[#This Row],[Order Date]])</f>
        <v>4</v>
      </c>
      <c r="D2345" t="s">
        <v>136</v>
      </c>
      <c r="E2345" t="s">
        <v>137</v>
      </c>
      <c r="F2345" t="s">
        <v>138</v>
      </c>
      <c r="G2345" t="s">
        <v>21</v>
      </c>
      <c r="H2345" t="s">
        <v>40</v>
      </c>
      <c r="I2345" t="s">
        <v>139</v>
      </c>
      <c r="J2345" s="6">
        <v>38.22</v>
      </c>
      <c r="K2345" s="8">
        <v>6</v>
      </c>
      <c r="L2345" s="6">
        <v>17.9634</v>
      </c>
    </row>
    <row r="2346" spans="1:12" x14ac:dyDescent="0.3">
      <c r="A2346" s="2">
        <v>42112</v>
      </c>
      <c r="B2346" s="8">
        <f>YEAR(SalesData[[#This Row],[Order Date]])</f>
        <v>2015</v>
      </c>
      <c r="C2346" s="11">
        <f>MONTH(SalesData[[#This Row],[Order Date]])</f>
        <v>4</v>
      </c>
      <c r="D2346" t="s">
        <v>136</v>
      </c>
      <c r="E2346" t="s">
        <v>137</v>
      </c>
      <c r="F2346" t="s">
        <v>138</v>
      </c>
      <c r="G2346" t="s">
        <v>21</v>
      </c>
      <c r="H2346" t="s">
        <v>22</v>
      </c>
      <c r="I2346" t="s">
        <v>140</v>
      </c>
      <c r="J2346" s="6">
        <v>75.179999999999993</v>
      </c>
      <c r="K2346" s="8">
        <v>6</v>
      </c>
      <c r="L2346" s="6">
        <v>35.334599999999995</v>
      </c>
    </row>
    <row r="2347" spans="1:12" x14ac:dyDescent="0.3">
      <c r="A2347" s="2">
        <v>42112</v>
      </c>
      <c r="B2347" s="8">
        <f>YEAR(SalesData[[#This Row],[Order Date]])</f>
        <v>2015</v>
      </c>
      <c r="C2347" s="11">
        <f>MONTH(SalesData[[#This Row],[Order Date]])</f>
        <v>4</v>
      </c>
      <c r="D2347" t="s">
        <v>136</v>
      </c>
      <c r="E2347" t="s">
        <v>137</v>
      </c>
      <c r="F2347" t="s">
        <v>138</v>
      </c>
      <c r="G2347" t="s">
        <v>13</v>
      </c>
      <c r="H2347" t="s">
        <v>33</v>
      </c>
      <c r="I2347" t="s">
        <v>141</v>
      </c>
      <c r="J2347" s="6">
        <v>6.16</v>
      </c>
      <c r="K2347" s="8">
        <v>2</v>
      </c>
      <c r="L2347" s="6">
        <v>2.9567999999999999</v>
      </c>
    </row>
    <row r="2348" spans="1:12" x14ac:dyDescent="0.3">
      <c r="A2348" s="2">
        <v>42112</v>
      </c>
      <c r="B2348" s="8">
        <f>YEAR(SalesData[[#This Row],[Order Date]])</f>
        <v>2015</v>
      </c>
      <c r="C2348" s="11">
        <f>MONTH(SalesData[[#This Row],[Order Date]])</f>
        <v>4</v>
      </c>
      <c r="D2348" t="s">
        <v>136</v>
      </c>
      <c r="E2348" t="s">
        <v>137</v>
      </c>
      <c r="F2348" t="s">
        <v>138</v>
      </c>
      <c r="G2348" t="s">
        <v>13</v>
      </c>
      <c r="H2348" t="s">
        <v>16</v>
      </c>
      <c r="I2348" t="s">
        <v>142</v>
      </c>
      <c r="J2348" s="6">
        <v>89.99</v>
      </c>
      <c r="K2348" s="8">
        <v>1</v>
      </c>
      <c r="L2348" s="6">
        <v>17.098099999999988</v>
      </c>
    </row>
    <row r="2349" spans="1:12" x14ac:dyDescent="0.3">
      <c r="A2349" s="2">
        <v>42112</v>
      </c>
      <c r="B2349" s="8">
        <f>YEAR(SalesData[[#This Row],[Order Date]])</f>
        <v>2015</v>
      </c>
      <c r="C2349" s="11">
        <f>MONTH(SalesData[[#This Row],[Order Date]])</f>
        <v>4</v>
      </c>
      <c r="D2349" t="s">
        <v>2582</v>
      </c>
      <c r="E2349" t="s">
        <v>2583</v>
      </c>
      <c r="F2349" t="s">
        <v>400</v>
      </c>
      <c r="G2349" t="s">
        <v>37</v>
      </c>
      <c r="H2349" t="s">
        <v>87</v>
      </c>
      <c r="I2349" t="s">
        <v>1858</v>
      </c>
      <c r="J2349" s="6">
        <v>106.5</v>
      </c>
      <c r="K2349" s="8">
        <v>6</v>
      </c>
      <c r="L2349" s="6">
        <v>41.534999999999997</v>
      </c>
    </row>
    <row r="2350" spans="1:12" x14ac:dyDescent="0.3">
      <c r="A2350" s="2">
        <v>42112</v>
      </c>
      <c r="B2350" s="8">
        <f>YEAR(SalesData[[#This Row],[Order Date]])</f>
        <v>2015</v>
      </c>
      <c r="C2350" s="11">
        <f>MONTH(SalesData[[#This Row],[Order Date]])</f>
        <v>4</v>
      </c>
      <c r="D2350" t="s">
        <v>1256</v>
      </c>
      <c r="E2350" t="s">
        <v>1257</v>
      </c>
      <c r="F2350" t="s">
        <v>145</v>
      </c>
      <c r="G2350" t="s">
        <v>21</v>
      </c>
      <c r="H2350" t="s">
        <v>22</v>
      </c>
      <c r="I2350" t="s">
        <v>1372</v>
      </c>
      <c r="J2350" s="6">
        <v>21.93</v>
      </c>
      <c r="K2350" s="8">
        <v>3</v>
      </c>
      <c r="L2350" s="6">
        <v>10.307099999999998</v>
      </c>
    </row>
    <row r="2351" spans="1:12" x14ac:dyDescent="0.3">
      <c r="A2351" s="2">
        <v>42112</v>
      </c>
      <c r="B2351" s="8">
        <f>YEAR(SalesData[[#This Row],[Order Date]])</f>
        <v>2015</v>
      </c>
      <c r="C2351" s="11">
        <f>MONTH(SalesData[[#This Row],[Order Date]])</f>
        <v>4</v>
      </c>
      <c r="D2351" t="s">
        <v>1584</v>
      </c>
      <c r="E2351" t="s">
        <v>1585</v>
      </c>
      <c r="F2351" t="s">
        <v>20</v>
      </c>
      <c r="G2351" t="s">
        <v>21</v>
      </c>
      <c r="H2351" t="s">
        <v>29</v>
      </c>
      <c r="I2351" t="s">
        <v>587</v>
      </c>
      <c r="J2351" s="6">
        <v>947.17000000000007</v>
      </c>
      <c r="K2351" s="8">
        <v>7</v>
      </c>
      <c r="L2351" s="6">
        <v>9.4717000000000837</v>
      </c>
    </row>
    <row r="2352" spans="1:12" x14ac:dyDescent="0.3">
      <c r="A2352" s="2">
        <v>42112</v>
      </c>
      <c r="B2352" s="8">
        <f>YEAR(SalesData[[#This Row],[Order Date]])</f>
        <v>2015</v>
      </c>
      <c r="C2352" s="11">
        <f>MONTH(SalesData[[#This Row],[Order Date]])</f>
        <v>4</v>
      </c>
      <c r="D2352" t="s">
        <v>1584</v>
      </c>
      <c r="E2352" t="s">
        <v>1585</v>
      </c>
      <c r="F2352" t="s">
        <v>20</v>
      </c>
      <c r="G2352" t="s">
        <v>21</v>
      </c>
      <c r="H2352" t="s">
        <v>49</v>
      </c>
      <c r="I2352" t="s">
        <v>3256</v>
      </c>
      <c r="J2352" s="6">
        <v>61.96</v>
      </c>
      <c r="K2352" s="8">
        <v>2</v>
      </c>
      <c r="L2352" s="6">
        <v>27.881999999999998</v>
      </c>
    </row>
    <row r="2353" spans="1:12" x14ac:dyDescent="0.3">
      <c r="A2353" s="2">
        <v>42112</v>
      </c>
      <c r="B2353" s="8">
        <f>YEAR(SalesData[[#This Row],[Order Date]])</f>
        <v>2015</v>
      </c>
      <c r="C2353" s="11">
        <f>MONTH(SalesData[[#This Row],[Order Date]])</f>
        <v>4</v>
      </c>
      <c r="D2353" t="s">
        <v>3091</v>
      </c>
      <c r="E2353" t="s">
        <v>3092</v>
      </c>
      <c r="F2353" t="s">
        <v>20</v>
      </c>
      <c r="G2353" t="s">
        <v>21</v>
      </c>
      <c r="H2353" t="s">
        <v>29</v>
      </c>
      <c r="I2353" t="s">
        <v>2795</v>
      </c>
      <c r="J2353" s="6">
        <v>115.44</v>
      </c>
      <c r="K2353" s="8">
        <v>3</v>
      </c>
      <c r="L2353" s="6">
        <v>30.014399999999998</v>
      </c>
    </row>
    <row r="2354" spans="1:12" x14ac:dyDescent="0.3">
      <c r="A2354" s="2">
        <v>42112</v>
      </c>
      <c r="B2354" s="8">
        <f>YEAR(SalesData[[#This Row],[Order Date]])</f>
        <v>2015</v>
      </c>
      <c r="C2354" s="11">
        <f>MONTH(SalesData[[#This Row],[Order Date]])</f>
        <v>4</v>
      </c>
      <c r="D2354" t="s">
        <v>785</v>
      </c>
      <c r="E2354" t="s">
        <v>786</v>
      </c>
      <c r="F2354" t="s">
        <v>57</v>
      </c>
      <c r="G2354" t="s">
        <v>37</v>
      </c>
      <c r="H2354" t="s">
        <v>87</v>
      </c>
      <c r="I2354" t="s">
        <v>2223</v>
      </c>
      <c r="J2354" s="6">
        <v>41.424000000000007</v>
      </c>
      <c r="K2354" s="8">
        <v>2</v>
      </c>
      <c r="L2354" s="6">
        <v>8.2847999999999971</v>
      </c>
    </row>
    <row r="2355" spans="1:12" x14ac:dyDescent="0.3">
      <c r="A2355" s="2">
        <v>42112</v>
      </c>
      <c r="B2355" s="8">
        <f>YEAR(SalesData[[#This Row],[Order Date]])</f>
        <v>2015</v>
      </c>
      <c r="C2355" s="11">
        <f>MONTH(SalesData[[#This Row],[Order Date]])</f>
        <v>4</v>
      </c>
      <c r="D2355" t="s">
        <v>785</v>
      </c>
      <c r="E2355" t="s">
        <v>786</v>
      </c>
      <c r="F2355" t="s">
        <v>57</v>
      </c>
      <c r="G2355" t="s">
        <v>37</v>
      </c>
      <c r="H2355" t="s">
        <v>38</v>
      </c>
      <c r="I2355" t="s">
        <v>2164</v>
      </c>
      <c r="J2355" s="6">
        <v>244.768</v>
      </c>
      <c r="K2355" s="8">
        <v>4</v>
      </c>
      <c r="L2355" s="6">
        <v>24.476800000000004</v>
      </c>
    </row>
    <row r="2356" spans="1:12" x14ac:dyDescent="0.3">
      <c r="A2356" s="2">
        <v>42112</v>
      </c>
      <c r="B2356" s="8">
        <f>YEAR(SalesData[[#This Row],[Order Date]])</f>
        <v>2015</v>
      </c>
      <c r="C2356" s="11">
        <f>MONTH(SalesData[[#This Row],[Order Date]])</f>
        <v>4</v>
      </c>
      <c r="D2356" t="s">
        <v>785</v>
      </c>
      <c r="E2356" t="s">
        <v>786</v>
      </c>
      <c r="F2356" t="s">
        <v>57</v>
      </c>
      <c r="G2356" t="s">
        <v>21</v>
      </c>
      <c r="H2356" t="s">
        <v>35</v>
      </c>
      <c r="I2356" t="s">
        <v>618</v>
      </c>
      <c r="J2356" s="6">
        <v>74.352000000000004</v>
      </c>
      <c r="K2356" s="8">
        <v>3</v>
      </c>
      <c r="L2356" s="6">
        <v>6.5057999999999971</v>
      </c>
    </row>
    <row r="2357" spans="1:12" x14ac:dyDescent="0.3">
      <c r="A2357" s="2">
        <v>42112</v>
      </c>
      <c r="B2357" s="8">
        <f>YEAR(SalesData[[#This Row],[Order Date]])</f>
        <v>2015</v>
      </c>
      <c r="C2357" s="11">
        <f>MONTH(SalesData[[#This Row],[Order Date]])</f>
        <v>4</v>
      </c>
      <c r="D2357" t="s">
        <v>785</v>
      </c>
      <c r="E2357" t="s">
        <v>786</v>
      </c>
      <c r="F2357" t="s">
        <v>57</v>
      </c>
      <c r="G2357" t="s">
        <v>21</v>
      </c>
      <c r="H2357" t="s">
        <v>40</v>
      </c>
      <c r="I2357" t="s">
        <v>1681</v>
      </c>
      <c r="J2357" s="6">
        <v>4.3119999999999985</v>
      </c>
      <c r="K2357" s="8">
        <v>2</v>
      </c>
      <c r="L2357" s="6">
        <v>-6.8992000000000022</v>
      </c>
    </row>
    <row r="2358" spans="1:12" x14ac:dyDescent="0.3">
      <c r="A2358" s="2">
        <v>42112</v>
      </c>
      <c r="B2358" s="8">
        <f>YEAR(SalesData[[#This Row],[Order Date]])</f>
        <v>2015</v>
      </c>
      <c r="C2358" s="11">
        <f>MONTH(SalesData[[#This Row],[Order Date]])</f>
        <v>4</v>
      </c>
      <c r="D2358" t="s">
        <v>785</v>
      </c>
      <c r="E2358" t="s">
        <v>786</v>
      </c>
      <c r="F2358" t="s">
        <v>57</v>
      </c>
      <c r="G2358" t="s">
        <v>13</v>
      </c>
      <c r="H2358" t="s">
        <v>16</v>
      </c>
      <c r="I2358" t="s">
        <v>840</v>
      </c>
      <c r="J2358" s="6">
        <v>56.686</v>
      </c>
      <c r="K2358" s="8">
        <v>1</v>
      </c>
      <c r="L2358" s="6">
        <v>-20.245000000000008</v>
      </c>
    </row>
    <row r="2359" spans="1:12" x14ac:dyDescent="0.3">
      <c r="A2359" s="2">
        <v>42112</v>
      </c>
      <c r="B2359" s="8">
        <f>YEAR(SalesData[[#This Row],[Order Date]])</f>
        <v>2015</v>
      </c>
      <c r="C2359" s="11">
        <f>MONTH(SalesData[[#This Row],[Order Date]])</f>
        <v>4</v>
      </c>
      <c r="D2359" t="s">
        <v>785</v>
      </c>
      <c r="E2359" t="s">
        <v>786</v>
      </c>
      <c r="F2359" t="s">
        <v>57</v>
      </c>
      <c r="G2359" t="s">
        <v>37</v>
      </c>
      <c r="H2359" t="s">
        <v>38</v>
      </c>
      <c r="I2359" t="s">
        <v>3349</v>
      </c>
      <c r="J2359" s="6">
        <v>97.968000000000004</v>
      </c>
      <c r="K2359" s="8">
        <v>2</v>
      </c>
      <c r="L2359" s="6">
        <v>6.122999999999994</v>
      </c>
    </row>
    <row r="2360" spans="1:12" x14ac:dyDescent="0.3">
      <c r="A2360" s="2">
        <v>42112</v>
      </c>
      <c r="B2360" s="8">
        <f>YEAR(SalesData[[#This Row],[Order Date]])</f>
        <v>2015</v>
      </c>
      <c r="C2360" s="11">
        <f>MONTH(SalesData[[#This Row],[Order Date]])</f>
        <v>4</v>
      </c>
      <c r="D2360" t="s">
        <v>785</v>
      </c>
      <c r="E2360" t="s">
        <v>786</v>
      </c>
      <c r="F2360" t="s">
        <v>57</v>
      </c>
      <c r="G2360" t="s">
        <v>21</v>
      </c>
      <c r="H2360" t="s">
        <v>35</v>
      </c>
      <c r="I2360" t="s">
        <v>3130</v>
      </c>
      <c r="J2360" s="6">
        <v>7.8719999999999999</v>
      </c>
      <c r="K2360" s="8">
        <v>3</v>
      </c>
      <c r="L2360" s="6">
        <v>0.88559999999999883</v>
      </c>
    </row>
    <row r="2361" spans="1:12" x14ac:dyDescent="0.3">
      <c r="A2361" s="2">
        <v>42112</v>
      </c>
      <c r="B2361" s="8">
        <f>YEAR(SalesData[[#This Row],[Order Date]])</f>
        <v>2015</v>
      </c>
      <c r="C2361" s="11">
        <f>MONTH(SalesData[[#This Row],[Order Date]])</f>
        <v>4</v>
      </c>
      <c r="D2361" t="s">
        <v>785</v>
      </c>
      <c r="E2361" t="s">
        <v>786</v>
      </c>
      <c r="F2361" t="s">
        <v>57</v>
      </c>
      <c r="G2361" t="s">
        <v>21</v>
      </c>
      <c r="H2361" t="s">
        <v>49</v>
      </c>
      <c r="I2361" t="s">
        <v>2585</v>
      </c>
      <c r="J2361" s="6">
        <v>15.552000000000003</v>
      </c>
      <c r="K2361" s="8">
        <v>3</v>
      </c>
      <c r="L2361" s="6">
        <v>5.4432</v>
      </c>
    </row>
    <row r="2362" spans="1:12" x14ac:dyDescent="0.3">
      <c r="A2362" s="2">
        <v>42112</v>
      </c>
      <c r="B2362" s="8">
        <f>YEAR(SalesData[[#This Row],[Order Date]])</f>
        <v>2015</v>
      </c>
      <c r="C2362" s="11">
        <f>MONTH(SalesData[[#This Row],[Order Date]])</f>
        <v>4</v>
      </c>
      <c r="D2362" t="s">
        <v>785</v>
      </c>
      <c r="E2362" t="s">
        <v>786</v>
      </c>
      <c r="F2362" t="s">
        <v>57</v>
      </c>
      <c r="G2362" t="s">
        <v>21</v>
      </c>
      <c r="H2362" t="s">
        <v>40</v>
      </c>
      <c r="I2362" t="s">
        <v>1583</v>
      </c>
      <c r="J2362" s="6">
        <v>1.4759999999999998</v>
      </c>
      <c r="K2362" s="8">
        <v>1</v>
      </c>
      <c r="L2362" s="6">
        <v>-2.2877999999999998</v>
      </c>
    </row>
    <row r="2363" spans="1:12" x14ac:dyDescent="0.3">
      <c r="A2363" s="2">
        <v>42113</v>
      </c>
      <c r="B2363" s="8">
        <f>YEAR(SalesData[[#This Row],[Order Date]])</f>
        <v>2015</v>
      </c>
      <c r="C2363" s="11">
        <f>MONTH(SalesData[[#This Row],[Order Date]])</f>
        <v>4</v>
      </c>
      <c r="D2363" t="s">
        <v>1346</v>
      </c>
      <c r="E2363" t="s">
        <v>1347</v>
      </c>
      <c r="F2363" t="s">
        <v>57</v>
      </c>
      <c r="G2363" t="s">
        <v>21</v>
      </c>
      <c r="H2363" t="s">
        <v>42</v>
      </c>
      <c r="I2363" t="s">
        <v>850</v>
      </c>
      <c r="J2363" s="6">
        <v>19.567999999999998</v>
      </c>
      <c r="K2363" s="8">
        <v>2</v>
      </c>
      <c r="L2363" s="6">
        <v>-52.833600000000004</v>
      </c>
    </row>
    <row r="2364" spans="1:12" x14ac:dyDescent="0.3">
      <c r="A2364" s="2">
        <v>42113</v>
      </c>
      <c r="B2364" s="8">
        <f>YEAR(SalesData[[#This Row],[Order Date]])</f>
        <v>2015</v>
      </c>
      <c r="C2364" s="11">
        <f>MONTH(SalesData[[#This Row],[Order Date]])</f>
        <v>4</v>
      </c>
      <c r="D2364" t="s">
        <v>1346</v>
      </c>
      <c r="E2364" t="s">
        <v>1347</v>
      </c>
      <c r="F2364" t="s">
        <v>57</v>
      </c>
      <c r="G2364" t="s">
        <v>21</v>
      </c>
      <c r="H2364" t="s">
        <v>40</v>
      </c>
      <c r="I2364" t="s">
        <v>1550</v>
      </c>
      <c r="J2364" s="6">
        <v>310.39199999999994</v>
      </c>
      <c r="K2364" s="8">
        <v>4</v>
      </c>
      <c r="L2364" s="6">
        <v>-512.14680000000021</v>
      </c>
    </row>
    <row r="2365" spans="1:12" x14ac:dyDescent="0.3">
      <c r="A2365" s="2">
        <v>42114</v>
      </c>
      <c r="B2365" s="8">
        <f>YEAR(SalesData[[#This Row],[Order Date]])</f>
        <v>2015</v>
      </c>
      <c r="C2365" s="11">
        <f>MONTH(SalesData[[#This Row],[Order Date]])</f>
        <v>4</v>
      </c>
      <c r="D2365" t="s">
        <v>1627</v>
      </c>
      <c r="E2365" t="s">
        <v>1628</v>
      </c>
      <c r="F2365" t="s">
        <v>677</v>
      </c>
      <c r="G2365" t="s">
        <v>37</v>
      </c>
      <c r="H2365" t="s">
        <v>38</v>
      </c>
      <c r="I2365" t="s">
        <v>1354</v>
      </c>
      <c r="J2365" s="6">
        <v>287.96999999999997</v>
      </c>
      <c r="K2365" s="8">
        <v>3</v>
      </c>
      <c r="L2365" s="6">
        <v>77.751899999999992</v>
      </c>
    </row>
    <row r="2366" spans="1:12" x14ac:dyDescent="0.3">
      <c r="A2366" s="2">
        <v>42114</v>
      </c>
      <c r="B2366" s="8">
        <f>YEAR(SalesData[[#This Row],[Order Date]])</f>
        <v>2015</v>
      </c>
      <c r="C2366" s="11">
        <f>MONTH(SalesData[[#This Row],[Order Date]])</f>
        <v>4</v>
      </c>
      <c r="D2366" t="s">
        <v>1627</v>
      </c>
      <c r="E2366" t="s">
        <v>1628</v>
      </c>
      <c r="F2366" t="s">
        <v>677</v>
      </c>
      <c r="G2366" t="s">
        <v>13</v>
      </c>
      <c r="H2366" t="s">
        <v>33</v>
      </c>
      <c r="I2366" t="s">
        <v>2143</v>
      </c>
      <c r="J2366" s="6">
        <v>595.38</v>
      </c>
      <c r="K2366" s="8">
        <v>6</v>
      </c>
      <c r="L2366" s="6">
        <v>297.69</v>
      </c>
    </row>
    <row r="2367" spans="1:12" x14ac:dyDescent="0.3">
      <c r="A2367" s="2">
        <v>42114</v>
      </c>
      <c r="B2367" s="8">
        <f>YEAR(SalesData[[#This Row],[Order Date]])</f>
        <v>2015</v>
      </c>
      <c r="C2367" s="11">
        <f>MONTH(SalesData[[#This Row],[Order Date]])</f>
        <v>4</v>
      </c>
      <c r="D2367" t="s">
        <v>1627</v>
      </c>
      <c r="E2367" t="s">
        <v>1628</v>
      </c>
      <c r="F2367" t="s">
        <v>677</v>
      </c>
      <c r="G2367" t="s">
        <v>21</v>
      </c>
      <c r="H2367" t="s">
        <v>49</v>
      </c>
      <c r="I2367" t="s">
        <v>1586</v>
      </c>
      <c r="J2367" s="6">
        <v>12.96</v>
      </c>
      <c r="K2367" s="8">
        <v>2</v>
      </c>
      <c r="L2367" s="6">
        <v>6.2208000000000006</v>
      </c>
    </row>
    <row r="2368" spans="1:12" x14ac:dyDescent="0.3">
      <c r="A2368" s="2">
        <v>42114</v>
      </c>
      <c r="B2368" s="8">
        <f>YEAR(SalesData[[#This Row],[Order Date]])</f>
        <v>2015</v>
      </c>
      <c r="C2368" s="11">
        <f>MONTH(SalesData[[#This Row],[Order Date]])</f>
        <v>4</v>
      </c>
      <c r="D2368" t="s">
        <v>1309</v>
      </c>
      <c r="E2368" t="s">
        <v>1310</v>
      </c>
      <c r="F2368" t="s">
        <v>57</v>
      </c>
      <c r="G2368" t="s">
        <v>21</v>
      </c>
      <c r="H2368" t="s">
        <v>49</v>
      </c>
      <c r="I2368" t="s">
        <v>303</v>
      </c>
      <c r="J2368" s="6">
        <v>117.456</v>
      </c>
      <c r="K2368" s="8">
        <v>3</v>
      </c>
      <c r="L2368" s="6">
        <v>44.045999999999992</v>
      </c>
    </row>
    <row r="2369" spans="1:12" x14ac:dyDescent="0.3">
      <c r="A2369" s="2">
        <v>42114</v>
      </c>
      <c r="B2369" s="8">
        <f>YEAR(SalesData[[#This Row],[Order Date]])</f>
        <v>2015</v>
      </c>
      <c r="C2369" s="11">
        <f>MONTH(SalesData[[#This Row],[Order Date]])</f>
        <v>4</v>
      </c>
      <c r="D2369" t="s">
        <v>996</v>
      </c>
      <c r="E2369" t="s">
        <v>997</v>
      </c>
      <c r="F2369" t="s">
        <v>129</v>
      </c>
      <c r="G2369" t="s">
        <v>21</v>
      </c>
      <c r="H2369" t="s">
        <v>94</v>
      </c>
      <c r="I2369" t="s">
        <v>516</v>
      </c>
      <c r="J2369" s="6">
        <v>180.96</v>
      </c>
      <c r="K2369" s="8">
        <v>2</v>
      </c>
      <c r="L2369" s="6">
        <v>81.432000000000002</v>
      </c>
    </row>
    <row r="2370" spans="1:12" x14ac:dyDescent="0.3">
      <c r="A2370" s="2">
        <v>42115</v>
      </c>
      <c r="B2370" s="8">
        <f>YEAR(SalesData[[#This Row],[Order Date]])</f>
        <v>2015</v>
      </c>
      <c r="C2370" s="11">
        <f>MONTH(SalesData[[#This Row],[Order Date]])</f>
        <v>4</v>
      </c>
      <c r="D2370" t="s">
        <v>3343</v>
      </c>
      <c r="E2370" t="s">
        <v>3344</v>
      </c>
      <c r="F2370" t="s">
        <v>12</v>
      </c>
      <c r="G2370" t="s">
        <v>13</v>
      </c>
      <c r="H2370" t="s">
        <v>16</v>
      </c>
      <c r="I2370" t="s">
        <v>582</v>
      </c>
      <c r="J2370" s="6">
        <v>191.96</v>
      </c>
      <c r="K2370" s="8">
        <v>2</v>
      </c>
      <c r="L2370" s="6">
        <v>51.829200000000014</v>
      </c>
    </row>
    <row r="2371" spans="1:12" x14ac:dyDescent="0.3">
      <c r="A2371" s="2">
        <v>42115</v>
      </c>
      <c r="B2371" s="8">
        <f>YEAR(SalesData[[#This Row],[Order Date]])</f>
        <v>2015</v>
      </c>
      <c r="C2371" s="11">
        <f>MONTH(SalesData[[#This Row],[Order Date]])</f>
        <v>4</v>
      </c>
      <c r="D2371" t="s">
        <v>3343</v>
      </c>
      <c r="E2371" t="s">
        <v>3344</v>
      </c>
      <c r="F2371" t="s">
        <v>12</v>
      </c>
      <c r="G2371" t="s">
        <v>21</v>
      </c>
      <c r="H2371" t="s">
        <v>40</v>
      </c>
      <c r="I2371" t="s">
        <v>72</v>
      </c>
      <c r="J2371" s="6">
        <v>21.299999999999997</v>
      </c>
      <c r="K2371" s="8">
        <v>3</v>
      </c>
      <c r="L2371" s="6">
        <v>9.7979999999999983</v>
      </c>
    </row>
    <row r="2372" spans="1:12" x14ac:dyDescent="0.3">
      <c r="A2372" s="2">
        <v>42115</v>
      </c>
      <c r="B2372" s="8">
        <f>YEAR(SalesData[[#This Row],[Order Date]])</f>
        <v>2015</v>
      </c>
      <c r="C2372" s="11">
        <f>MONTH(SalesData[[#This Row],[Order Date]])</f>
        <v>4</v>
      </c>
      <c r="D2372" t="s">
        <v>3343</v>
      </c>
      <c r="E2372" t="s">
        <v>3344</v>
      </c>
      <c r="F2372" t="s">
        <v>12</v>
      </c>
      <c r="G2372" t="s">
        <v>37</v>
      </c>
      <c r="H2372" t="s">
        <v>38</v>
      </c>
      <c r="I2372" t="s">
        <v>1105</v>
      </c>
      <c r="J2372" s="6">
        <v>469.95</v>
      </c>
      <c r="K2372" s="8">
        <v>5</v>
      </c>
      <c r="L2372" s="6">
        <v>131.58600000000001</v>
      </c>
    </row>
    <row r="2373" spans="1:12" x14ac:dyDescent="0.3">
      <c r="A2373" s="2">
        <v>42115</v>
      </c>
      <c r="B2373" s="8">
        <f>YEAR(SalesData[[#This Row],[Order Date]])</f>
        <v>2015</v>
      </c>
      <c r="C2373" s="11">
        <f>MONTH(SalesData[[#This Row],[Order Date]])</f>
        <v>4</v>
      </c>
      <c r="D2373" t="s">
        <v>3343</v>
      </c>
      <c r="E2373" t="s">
        <v>3344</v>
      </c>
      <c r="F2373" t="s">
        <v>12</v>
      </c>
      <c r="G2373" t="s">
        <v>13</v>
      </c>
      <c r="H2373" t="s">
        <v>33</v>
      </c>
      <c r="I2373" t="s">
        <v>1193</v>
      </c>
      <c r="J2373" s="6">
        <v>209.88</v>
      </c>
      <c r="K2373" s="8">
        <v>3</v>
      </c>
      <c r="L2373" s="6">
        <v>35.679599999999979</v>
      </c>
    </row>
    <row r="2374" spans="1:12" x14ac:dyDescent="0.3">
      <c r="A2374" s="2">
        <v>42116</v>
      </c>
      <c r="B2374" s="8">
        <f>YEAR(SalesData[[#This Row],[Order Date]])</f>
        <v>2015</v>
      </c>
      <c r="C2374" s="11">
        <f>MONTH(SalesData[[#This Row],[Order Date]])</f>
        <v>4</v>
      </c>
      <c r="D2374" t="s">
        <v>2632</v>
      </c>
      <c r="E2374" t="s">
        <v>2633</v>
      </c>
      <c r="F2374" t="s">
        <v>20</v>
      </c>
      <c r="G2374" t="s">
        <v>37</v>
      </c>
      <c r="H2374" t="s">
        <v>38</v>
      </c>
      <c r="I2374" t="s">
        <v>1397</v>
      </c>
      <c r="J2374" s="6">
        <v>88.77600000000001</v>
      </c>
      <c r="K2374" s="8">
        <v>3</v>
      </c>
      <c r="L2374" s="6">
        <v>7.7679000000000009</v>
      </c>
    </row>
    <row r="2375" spans="1:12" x14ac:dyDescent="0.3">
      <c r="A2375" s="2">
        <v>42116</v>
      </c>
      <c r="B2375" s="8">
        <f>YEAR(SalesData[[#This Row],[Order Date]])</f>
        <v>2015</v>
      </c>
      <c r="C2375" s="11">
        <f>MONTH(SalesData[[#This Row],[Order Date]])</f>
        <v>4</v>
      </c>
      <c r="D2375" t="s">
        <v>2632</v>
      </c>
      <c r="E2375" t="s">
        <v>2633</v>
      </c>
      <c r="F2375" t="s">
        <v>20</v>
      </c>
      <c r="G2375" t="s">
        <v>21</v>
      </c>
      <c r="H2375" t="s">
        <v>35</v>
      </c>
      <c r="I2375" t="s">
        <v>2739</v>
      </c>
      <c r="J2375" s="6">
        <v>64.14</v>
      </c>
      <c r="K2375" s="8">
        <v>3</v>
      </c>
      <c r="L2375" s="6">
        <v>16.676400000000001</v>
      </c>
    </row>
    <row r="2376" spans="1:12" x14ac:dyDescent="0.3">
      <c r="A2376" s="2">
        <v>42118</v>
      </c>
      <c r="B2376" s="8">
        <f>YEAR(SalesData[[#This Row],[Order Date]])</f>
        <v>2015</v>
      </c>
      <c r="C2376" s="11">
        <f>MONTH(SalesData[[#This Row],[Order Date]])</f>
        <v>4</v>
      </c>
      <c r="D2376" t="s">
        <v>2075</v>
      </c>
      <c r="E2376" t="s">
        <v>2076</v>
      </c>
      <c r="F2376" t="s">
        <v>145</v>
      </c>
      <c r="G2376" t="s">
        <v>21</v>
      </c>
      <c r="H2376" t="s">
        <v>35</v>
      </c>
      <c r="I2376" t="s">
        <v>2130</v>
      </c>
      <c r="J2376" s="6">
        <v>25.99</v>
      </c>
      <c r="K2376" s="8">
        <v>1</v>
      </c>
      <c r="L2376" s="6">
        <v>7.5370999999999988</v>
      </c>
    </row>
    <row r="2377" spans="1:12" x14ac:dyDescent="0.3">
      <c r="A2377" s="2">
        <v>42119</v>
      </c>
      <c r="B2377" s="8">
        <f>YEAR(SalesData[[#This Row],[Order Date]])</f>
        <v>2015</v>
      </c>
      <c r="C2377" s="11">
        <f>MONTH(SalesData[[#This Row],[Order Date]])</f>
        <v>4</v>
      </c>
      <c r="D2377" t="s">
        <v>1426</v>
      </c>
      <c r="E2377" t="s">
        <v>1427</v>
      </c>
      <c r="F2377" t="s">
        <v>20</v>
      </c>
      <c r="G2377" t="s">
        <v>21</v>
      </c>
      <c r="H2377" t="s">
        <v>40</v>
      </c>
      <c r="I2377" t="s">
        <v>1428</v>
      </c>
      <c r="J2377" s="6">
        <v>13.943999999999999</v>
      </c>
      <c r="K2377" s="8">
        <v>3</v>
      </c>
      <c r="L2377" s="6">
        <v>4.5317999999999996</v>
      </c>
    </row>
    <row r="2378" spans="1:12" x14ac:dyDescent="0.3">
      <c r="A2378" s="2">
        <v>42119</v>
      </c>
      <c r="B2378" s="8">
        <f>YEAR(SalesData[[#This Row],[Order Date]])</f>
        <v>2015</v>
      </c>
      <c r="C2378" s="11">
        <f>MONTH(SalesData[[#This Row],[Order Date]])</f>
        <v>4</v>
      </c>
      <c r="D2378" t="s">
        <v>640</v>
      </c>
      <c r="E2378" t="s">
        <v>641</v>
      </c>
      <c r="F2378" t="s">
        <v>145</v>
      </c>
      <c r="G2378" t="s">
        <v>21</v>
      </c>
      <c r="H2378" t="s">
        <v>42</v>
      </c>
      <c r="I2378" t="s">
        <v>58</v>
      </c>
      <c r="J2378" s="6">
        <v>206.43</v>
      </c>
      <c r="K2378" s="8">
        <v>3</v>
      </c>
      <c r="L2378" s="6">
        <v>90.829200000000014</v>
      </c>
    </row>
    <row r="2379" spans="1:12" x14ac:dyDescent="0.3">
      <c r="A2379" s="2">
        <v>42119</v>
      </c>
      <c r="B2379" s="8">
        <f>YEAR(SalesData[[#This Row],[Order Date]])</f>
        <v>2015</v>
      </c>
      <c r="C2379" s="11">
        <f>MONTH(SalesData[[#This Row],[Order Date]])</f>
        <v>4</v>
      </c>
      <c r="D2379" t="s">
        <v>3383</v>
      </c>
      <c r="E2379" t="s">
        <v>3384</v>
      </c>
      <c r="F2379" t="s">
        <v>62</v>
      </c>
      <c r="G2379" t="s">
        <v>21</v>
      </c>
      <c r="H2379" t="s">
        <v>35</v>
      </c>
      <c r="I2379" t="s">
        <v>699</v>
      </c>
      <c r="J2379" s="6">
        <v>57.75</v>
      </c>
      <c r="K2379" s="8">
        <v>5</v>
      </c>
      <c r="L2379" s="6">
        <v>16.170000000000002</v>
      </c>
    </row>
    <row r="2380" spans="1:12" x14ac:dyDescent="0.3">
      <c r="A2380" s="2">
        <v>42119</v>
      </c>
      <c r="B2380" s="8">
        <f>YEAR(SalesData[[#This Row],[Order Date]])</f>
        <v>2015</v>
      </c>
      <c r="C2380" s="11">
        <f>MONTH(SalesData[[#This Row],[Order Date]])</f>
        <v>4</v>
      </c>
      <c r="D2380" t="s">
        <v>3383</v>
      </c>
      <c r="E2380" t="s">
        <v>3384</v>
      </c>
      <c r="F2380" t="s">
        <v>62</v>
      </c>
      <c r="G2380" t="s">
        <v>21</v>
      </c>
      <c r="H2380" t="s">
        <v>42</v>
      </c>
      <c r="I2380" t="s">
        <v>2587</v>
      </c>
      <c r="J2380" s="6">
        <v>272.39999999999998</v>
      </c>
      <c r="K2380" s="8">
        <v>5</v>
      </c>
      <c r="L2380" s="6">
        <v>76.27200000000002</v>
      </c>
    </row>
    <row r="2381" spans="1:12" x14ac:dyDescent="0.3">
      <c r="A2381" s="2">
        <v>42119</v>
      </c>
      <c r="B2381" s="8">
        <f>YEAR(SalesData[[#This Row],[Order Date]])</f>
        <v>2015</v>
      </c>
      <c r="C2381" s="11">
        <f>MONTH(SalesData[[#This Row],[Order Date]])</f>
        <v>4</v>
      </c>
      <c r="D2381" t="s">
        <v>1043</v>
      </c>
      <c r="E2381" t="s">
        <v>1044</v>
      </c>
      <c r="F2381" t="s">
        <v>114</v>
      </c>
      <c r="G2381" t="s">
        <v>21</v>
      </c>
      <c r="H2381" t="s">
        <v>29</v>
      </c>
      <c r="I2381" t="s">
        <v>1886</v>
      </c>
      <c r="J2381" s="6">
        <v>221.024</v>
      </c>
      <c r="K2381" s="8">
        <v>2</v>
      </c>
      <c r="L2381" s="6">
        <v>-55.256</v>
      </c>
    </row>
    <row r="2382" spans="1:12" x14ac:dyDescent="0.3">
      <c r="A2382" s="2">
        <v>42119</v>
      </c>
      <c r="B2382" s="8">
        <f>YEAR(SalesData[[#This Row],[Order Date]])</f>
        <v>2015</v>
      </c>
      <c r="C2382" s="11">
        <f>MONTH(SalesData[[#This Row],[Order Date]])</f>
        <v>4</v>
      </c>
      <c r="D2382" t="s">
        <v>1043</v>
      </c>
      <c r="E2382" t="s">
        <v>1044</v>
      </c>
      <c r="F2382" t="s">
        <v>114</v>
      </c>
      <c r="G2382" t="s">
        <v>13</v>
      </c>
      <c r="H2382" t="s">
        <v>16</v>
      </c>
      <c r="I2382" t="s">
        <v>3006</v>
      </c>
      <c r="J2382" s="6">
        <v>128.05799999999999</v>
      </c>
      <c r="K2382" s="8">
        <v>3</v>
      </c>
      <c r="L2382" s="6">
        <v>-23.782199999999996</v>
      </c>
    </row>
    <row r="2383" spans="1:12" x14ac:dyDescent="0.3">
      <c r="A2383" s="2">
        <v>42119</v>
      </c>
      <c r="B2383" s="8">
        <f>YEAR(SalesData[[#This Row],[Order Date]])</f>
        <v>2015</v>
      </c>
      <c r="C2383" s="11">
        <f>MONTH(SalesData[[#This Row],[Order Date]])</f>
        <v>4</v>
      </c>
      <c r="D2383" t="s">
        <v>1402</v>
      </c>
      <c r="E2383" t="s">
        <v>1403</v>
      </c>
      <c r="F2383" t="s">
        <v>20</v>
      </c>
      <c r="G2383" t="s">
        <v>21</v>
      </c>
      <c r="H2383" t="s">
        <v>94</v>
      </c>
      <c r="I2383" t="s">
        <v>1554</v>
      </c>
      <c r="J2383" s="6">
        <v>21.34</v>
      </c>
      <c r="K2383" s="8">
        <v>2</v>
      </c>
      <c r="L2383" s="6">
        <v>9.8163999999999998</v>
      </c>
    </row>
    <row r="2384" spans="1:12" x14ac:dyDescent="0.3">
      <c r="A2384" s="2">
        <v>42120</v>
      </c>
      <c r="B2384" s="8">
        <f>YEAR(SalesData[[#This Row],[Order Date]])</f>
        <v>2015</v>
      </c>
      <c r="C2384" s="11">
        <f>MONTH(SalesData[[#This Row],[Order Date]])</f>
        <v>4</v>
      </c>
      <c r="D2384" t="s">
        <v>179</v>
      </c>
      <c r="E2384" t="s">
        <v>180</v>
      </c>
      <c r="F2384" t="s">
        <v>181</v>
      </c>
      <c r="G2384" t="s">
        <v>13</v>
      </c>
      <c r="H2384" t="s">
        <v>16</v>
      </c>
      <c r="I2384" t="s">
        <v>182</v>
      </c>
      <c r="J2384" s="6">
        <v>831.93600000000015</v>
      </c>
      <c r="K2384" s="8">
        <v>8</v>
      </c>
      <c r="L2384" s="6">
        <v>-114.39120000000003</v>
      </c>
    </row>
    <row r="2385" spans="1:12" x14ac:dyDescent="0.3">
      <c r="A2385" s="2">
        <v>42120</v>
      </c>
      <c r="B2385" s="8">
        <f>YEAR(SalesData[[#This Row],[Order Date]])</f>
        <v>2015</v>
      </c>
      <c r="C2385" s="11">
        <f>MONTH(SalesData[[#This Row],[Order Date]])</f>
        <v>4</v>
      </c>
      <c r="D2385" t="s">
        <v>179</v>
      </c>
      <c r="E2385" t="s">
        <v>180</v>
      </c>
      <c r="F2385" t="s">
        <v>181</v>
      </c>
      <c r="G2385" t="s">
        <v>13</v>
      </c>
      <c r="H2385" t="s">
        <v>33</v>
      </c>
      <c r="I2385" t="s">
        <v>183</v>
      </c>
      <c r="J2385" s="6">
        <v>97.04</v>
      </c>
      <c r="K2385" s="8">
        <v>2</v>
      </c>
      <c r="L2385" s="6">
        <v>1.2129999999999974</v>
      </c>
    </row>
    <row r="2386" spans="1:12" x14ac:dyDescent="0.3">
      <c r="A2386" s="2">
        <v>42120</v>
      </c>
      <c r="B2386" s="8">
        <f>YEAR(SalesData[[#This Row],[Order Date]])</f>
        <v>2015</v>
      </c>
      <c r="C2386" s="11">
        <f>MONTH(SalesData[[#This Row],[Order Date]])</f>
        <v>4</v>
      </c>
      <c r="D2386" t="s">
        <v>179</v>
      </c>
      <c r="E2386" t="s">
        <v>180</v>
      </c>
      <c r="F2386" t="s">
        <v>181</v>
      </c>
      <c r="G2386" t="s">
        <v>21</v>
      </c>
      <c r="H2386" t="s">
        <v>29</v>
      </c>
      <c r="I2386" t="s">
        <v>184</v>
      </c>
      <c r="J2386" s="6">
        <v>72.784000000000006</v>
      </c>
      <c r="K2386" s="8">
        <v>1</v>
      </c>
      <c r="L2386" s="6">
        <v>-18.196000000000002</v>
      </c>
    </row>
    <row r="2387" spans="1:12" x14ac:dyDescent="0.3">
      <c r="A2387" s="2">
        <v>42120</v>
      </c>
      <c r="B2387" s="8">
        <f>YEAR(SalesData[[#This Row],[Order Date]])</f>
        <v>2015</v>
      </c>
      <c r="C2387" s="11">
        <f>MONTH(SalesData[[#This Row],[Order Date]])</f>
        <v>4</v>
      </c>
      <c r="D2387" t="s">
        <v>2636</v>
      </c>
      <c r="E2387" t="s">
        <v>2637</v>
      </c>
      <c r="F2387" t="s">
        <v>57</v>
      </c>
      <c r="G2387" t="s">
        <v>13</v>
      </c>
      <c r="H2387" t="s">
        <v>16</v>
      </c>
      <c r="I2387" t="s">
        <v>606</v>
      </c>
      <c r="J2387" s="6">
        <v>408.42200000000003</v>
      </c>
      <c r="K2387" s="8">
        <v>2</v>
      </c>
      <c r="L2387" s="6">
        <v>-5.8346000000000231</v>
      </c>
    </row>
    <row r="2388" spans="1:12" x14ac:dyDescent="0.3">
      <c r="A2388" s="2">
        <v>42120</v>
      </c>
      <c r="B2388" s="8">
        <f>YEAR(SalesData[[#This Row],[Order Date]])</f>
        <v>2015</v>
      </c>
      <c r="C2388" s="11">
        <f>MONTH(SalesData[[#This Row],[Order Date]])</f>
        <v>4</v>
      </c>
      <c r="D2388" t="s">
        <v>1336</v>
      </c>
      <c r="E2388" t="s">
        <v>1337</v>
      </c>
      <c r="F2388" t="s">
        <v>20</v>
      </c>
      <c r="G2388" t="s">
        <v>13</v>
      </c>
      <c r="H2388" t="s">
        <v>16</v>
      </c>
      <c r="I2388" t="s">
        <v>2732</v>
      </c>
      <c r="J2388" s="6">
        <v>63.936000000000007</v>
      </c>
      <c r="K2388" s="8">
        <v>3</v>
      </c>
      <c r="L2388" s="6">
        <v>6.3935999999999957</v>
      </c>
    </row>
    <row r="2389" spans="1:12" x14ac:dyDescent="0.3">
      <c r="A2389" s="2">
        <v>42120</v>
      </c>
      <c r="B2389" s="8">
        <f>YEAR(SalesData[[#This Row],[Order Date]])</f>
        <v>2015</v>
      </c>
      <c r="C2389" s="11">
        <f>MONTH(SalesData[[#This Row],[Order Date]])</f>
        <v>4</v>
      </c>
      <c r="D2389" t="s">
        <v>1336</v>
      </c>
      <c r="E2389" t="s">
        <v>1337</v>
      </c>
      <c r="F2389" t="s">
        <v>20</v>
      </c>
      <c r="G2389" t="s">
        <v>21</v>
      </c>
      <c r="H2389" t="s">
        <v>35</v>
      </c>
      <c r="I2389" t="s">
        <v>828</v>
      </c>
      <c r="J2389" s="6">
        <v>59.519999999999996</v>
      </c>
      <c r="K2389" s="8">
        <v>3</v>
      </c>
      <c r="L2389" s="6">
        <v>15.475200000000001</v>
      </c>
    </row>
    <row r="2390" spans="1:12" x14ac:dyDescent="0.3">
      <c r="A2390" s="2">
        <v>42120</v>
      </c>
      <c r="B2390" s="8">
        <f>YEAR(SalesData[[#This Row],[Order Date]])</f>
        <v>2015</v>
      </c>
      <c r="C2390" s="11">
        <f>MONTH(SalesData[[#This Row],[Order Date]])</f>
        <v>4</v>
      </c>
      <c r="D2390" t="s">
        <v>1336</v>
      </c>
      <c r="E2390" t="s">
        <v>1337</v>
      </c>
      <c r="F2390" t="s">
        <v>20</v>
      </c>
      <c r="G2390" t="s">
        <v>37</v>
      </c>
      <c r="H2390" t="s">
        <v>38</v>
      </c>
      <c r="I2390" t="s">
        <v>3373</v>
      </c>
      <c r="J2390" s="6">
        <v>311.97600000000006</v>
      </c>
      <c r="K2390" s="8">
        <v>3</v>
      </c>
      <c r="L2390" s="6">
        <v>38.996999999999986</v>
      </c>
    </row>
    <row r="2391" spans="1:12" x14ac:dyDescent="0.3">
      <c r="A2391" s="2">
        <v>42120</v>
      </c>
      <c r="B2391" s="8">
        <f>YEAR(SalesData[[#This Row],[Order Date]])</f>
        <v>2015</v>
      </c>
      <c r="C2391" s="11">
        <f>MONTH(SalesData[[#This Row],[Order Date]])</f>
        <v>4</v>
      </c>
      <c r="D2391" t="s">
        <v>1336</v>
      </c>
      <c r="E2391" t="s">
        <v>1337</v>
      </c>
      <c r="F2391" t="s">
        <v>20</v>
      </c>
      <c r="G2391" t="s">
        <v>21</v>
      </c>
      <c r="H2391" t="s">
        <v>40</v>
      </c>
      <c r="I2391" t="s">
        <v>639</v>
      </c>
      <c r="J2391" s="6">
        <v>50.352000000000004</v>
      </c>
      <c r="K2391" s="8">
        <v>3</v>
      </c>
      <c r="L2391" s="6">
        <v>17.623199999999997</v>
      </c>
    </row>
    <row r="2392" spans="1:12" x14ac:dyDescent="0.3">
      <c r="A2392" s="2">
        <v>42120</v>
      </c>
      <c r="B2392" s="8">
        <f>YEAR(SalesData[[#This Row],[Order Date]])</f>
        <v>2015</v>
      </c>
      <c r="C2392" s="11">
        <f>MONTH(SalesData[[#This Row],[Order Date]])</f>
        <v>4</v>
      </c>
      <c r="D2392" t="s">
        <v>884</v>
      </c>
      <c r="E2392" t="s">
        <v>885</v>
      </c>
      <c r="F2392" t="s">
        <v>26</v>
      </c>
      <c r="G2392" t="s">
        <v>13</v>
      </c>
      <c r="H2392" t="s">
        <v>27</v>
      </c>
      <c r="I2392" t="s">
        <v>28</v>
      </c>
      <c r="J2392" s="6">
        <v>191.5155</v>
      </c>
      <c r="K2392" s="8">
        <v>1</v>
      </c>
      <c r="L2392" s="6">
        <v>-76.606200000000001</v>
      </c>
    </row>
    <row r="2393" spans="1:12" x14ac:dyDescent="0.3">
      <c r="A2393" s="2">
        <v>42120</v>
      </c>
      <c r="B2393" s="8">
        <f>YEAR(SalesData[[#This Row],[Order Date]])</f>
        <v>2015</v>
      </c>
      <c r="C2393" s="11">
        <f>MONTH(SalesData[[#This Row],[Order Date]])</f>
        <v>4</v>
      </c>
      <c r="D2393" t="s">
        <v>884</v>
      </c>
      <c r="E2393" t="s">
        <v>885</v>
      </c>
      <c r="F2393" t="s">
        <v>26</v>
      </c>
      <c r="G2393" t="s">
        <v>21</v>
      </c>
      <c r="H2393" t="s">
        <v>35</v>
      </c>
      <c r="I2393" t="s">
        <v>729</v>
      </c>
      <c r="J2393" s="6">
        <v>2.6240000000000001</v>
      </c>
      <c r="K2393" s="8">
        <v>1</v>
      </c>
      <c r="L2393" s="6">
        <v>0.42639999999999978</v>
      </c>
    </row>
    <row r="2394" spans="1:12" x14ac:dyDescent="0.3">
      <c r="A2394" s="2">
        <v>42121</v>
      </c>
      <c r="B2394" s="8">
        <f>YEAR(SalesData[[#This Row],[Order Date]])</f>
        <v>2015</v>
      </c>
      <c r="C2394" s="11">
        <f>MONTH(SalesData[[#This Row],[Order Date]])</f>
        <v>4</v>
      </c>
      <c r="D2394" t="s">
        <v>989</v>
      </c>
      <c r="E2394" t="s">
        <v>990</v>
      </c>
      <c r="F2394" t="s">
        <v>1576</v>
      </c>
      <c r="G2394" t="s">
        <v>21</v>
      </c>
      <c r="H2394" t="s">
        <v>35</v>
      </c>
      <c r="I2394" t="s">
        <v>1577</v>
      </c>
      <c r="J2394" s="6">
        <v>22.740000000000002</v>
      </c>
      <c r="K2394" s="8">
        <v>3</v>
      </c>
      <c r="L2394" s="6">
        <v>8.8686000000000007</v>
      </c>
    </row>
    <row r="2395" spans="1:12" x14ac:dyDescent="0.3">
      <c r="A2395" s="2">
        <v>42121</v>
      </c>
      <c r="B2395" s="8">
        <f>YEAR(SalesData[[#This Row],[Order Date]])</f>
        <v>2015</v>
      </c>
      <c r="C2395" s="11">
        <f>MONTH(SalesData[[#This Row],[Order Date]])</f>
        <v>4</v>
      </c>
      <c r="D2395" t="s">
        <v>989</v>
      </c>
      <c r="E2395" t="s">
        <v>990</v>
      </c>
      <c r="F2395" t="s">
        <v>1576</v>
      </c>
      <c r="G2395" t="s">
        <v>13</v>
      </c>
      <c r="H2395" t="s">
        <v>16</v>
      </c>
      <c r="I2395" t="s">
        <v>1578</v>
      </c>
      <c r="J2395" s="6">
        <v>1267.53</v>
      </c>
      <c r="K2395" s="8">
        <v>3</v>
      </c>
      <c r="L2395" s="6">
        <v>316.88249999999999</v>
      </c>
    </row>
    <row r="2396" spans="1:12" x14ac:dyDescent="0.3">
      <c r="A2396" s="2">
        <v>42121</v>
      </c>
      <c r="B2396" s="8">
        <f>YEAR(SalesData[[#This Row],[Order Date]])</f>
        <v>2015</v>
      </c>
      <c r="C2396" s="11">
        <f>MONTH(SalesData[[#This Row],[Order Date]])</f>
        <v>4</v>
      </c>
      <c r="D2396" t="s">
        <v>989</v>
      </c>
      <c r="E2396" t="s">
        <v>990</v>
      </c>
      <c r="F2396" t="s">
        <v>1576</v>
      </c>
      <c r="G2396" t="s">
        <v>37</v>
      </c>
      <c r="H2396" t="s">
        <v>370</v>
      </c>
      <c r="I2396" t="s">
        <v>1579</v>
      </c>
      <c r="J2396" s="6">
        <v>1379.92</v>
      </c>
      <c r="K2396" s="8">
        <v>8</v>
      </c>
      <c r="L2396" s="6">
        <v>648.56240000000003</v>
      </c>
    </row>
    <row r="2397" spans="1:12" x14ac:dyDescent="0.3">
      <c r="A2397" s="2">
        <v>42121</v>
      </c>
      <c r="B2397" s="8">
        <f>YEAR(SalesData[[#This Row],[Order Date]])</f>
        <v>2015</v>
      </c>
      <c r="C2397" s="11">
        <f>MONTH(SalesData[[#This Row],[Order Date]])</f>
        <v>4</v>
      </c>
      <c r="D2397" t="s">
        <v>2898</v>
      </c>
      <c r="E2397" t="s">
        <v>2899</v>
      </c>
      <c r="F2397" t="s">
        <v>247</v>
      </c>
      <c r="G2397" t="s">
        <v>21</v>
      </c>
      <c r="H2397" t="s">
        <v>42</v>
      </c>
      <c r="I2397" t="s">
        <v>1850</v>
      </c>
      <c r="J2397" s="6">
        <v>43.560000000000009</v>
      </c>
      <c r="K2397" s="8">
        <v>5</v>
      </c>
      <c r="L2397" s="6">
        <v>3.2669999999999995</v>
      </c>
    </row>
    <row r="2398" spans="1:12" x14ac:dyDescent="0.3">
      <c r="A2398" s="2">
        <v>42121</v>
      </c>
      <c r="B2398" s="8">
        <f>YEAR(SalesData[[#This Row],[Order Date]])</f>
        <v>2015</v>
      </c>
      <c r="C2398" s="11">
        <f>MONTH(SalesData[[#This Row],[Order Date]])</f>
        <v>4</v>
      </c>
      <c r="D2398" t="s">
        <v>2898</v>
      </c>
      <c r="E2398" t="s">
        <v>2899</v>
      </c>
      <c r="F2398" t="s">
        <v>247</v>
      </c>
      <c r="G2398" t="s">
        <v>21</v>
      </c>
      <c r="H2398" t="s">
        <v>312</v>
      </c>
      <c r="I2398" t="s">
        <v>1029</v>
      </c>
      <c r="J2398" s="6">
        <v>5.84</v>
      </c>
      <c r="K2398" s="8">
        <v>2</v>
      </c>
      <c r="L2398" s="6">
        <v>0.72999999999999954</v>
      </c>
    </row>
    <row r="2399" spans="1:12" x14ac:dyDescent="0.3">
      <c r="A2399" s="2">
        <v>42122</v>
      </c>
      <c r="B2399" s="8">
        <f>YEAR(SalesData[[#This Row],[Order Date]])</f>
        <v>2015</v>
      </c>
      <c r="C2399" s="11">
        <f>MONTH(SalesData[[#This Row],[Order Date]])</f>
        <v>4</v>
      </c>
      <c r="D2399" t="s">
        <v>707</v>
      </c>
      <c r="E2399" t="s">
        <v>708</v>
      </c>
      <c r="F2399" t="s">
        <v>57</v>
      </c>
      <c r="G2399" t="s">
        <v>21</v>
      </c>
      <c r="H2399" t="s">
        <v>42</v>
      </c>
      <c r="I2399" t="s">
        <v>709</v>
      </c>
      <c r="J2399" s="6">
        <v>8.6519999999999975</v>
      </c>
      <c r="K2399" s="8">
        <v>3</v>
      </c>
      <c r="L2399" s="6">
        <v>-20.332200000000007</v>
      </c>
    </row>
    <row r="2400" spans="1:12" x14ac:dyDescent="0.3">
      <c r="A2400" s="2">
        <v>42122</v>
      </c>
      <c r="B2400" s="8">
        <f>YEAR(SalesData[[#This Row],[Order Date]])</f>
        <v>2015</v>
      </c>
      <c r="C2400" s="11">
        <f>MONTH(SalesData[[#This Row],[Order Date]])</f>
        <v>4</v>
      </c>
      <c r="D2400" t="s">
        <v>707</v>
      </c>
      <c r="E2400" t="s">
        <v>708</v>
      </c>
      <c r="F2400" t="s">
        <v>57</v>
      </c>
      <c r="G2400" t="s">
        <v>21</v>
      </c>
      <c r="H2400" t="s">
        <v>29</v>
      </c>
      <c r="I2400" t="s">
        <v>710</v>
      </c>
      <c r="J2400" s="6">
        <v>23.832000000000001</v>
      </c>
      <c r="K2400" s="8">
        <v>3</v>
      </c>
      <c r="L2400" s="6">
        <v>2.6810999999999954</v>
      </c>
    </row>
    <row r="2401" spans="1:12" x14ac:dyDescent="0.3">
      <c r="A2401" s="2">
        <v>42122</v>
      </c>
      <c r="B2401" s="8">
        <f>YEAR(SalesData[[#This Row],[Order Date]])</f>
        <v>2015</v>
      </c>
      <c r="C2401" s="11">
        <f>MONTH(SalesData[[#This Row],[Order Date]])</f>
        <v>4</v>
      </c>
      <c r="D2401" t="s">
        <v>707</v>
      </c>
      <c r="E2401" t="s">
        <v>708</v>
      </c>
      <c r="F2401" t="s">
        <v>57</v>
      </c>
      <c r="G2401" t="s">
        <v>21</v>
      </c>
      <c r="H2401" t="s">
        <v>40</v>
      </c>
      <c r="I2401" t="s">
        <v>711</v>
      </c>
      <c r="J2401" s="6">
        <v>12.175999999999998</v>
      </c>
      <c r="K2401" s="8">
        <v>4</v>
      </c>
      <c r="L2401" s="6">
        <v>-18.872800000000009</v>
      </c>
    </row>
    <row r="2402" spans="1:12" x14ac:dyDescent="0.3">
      <c r="A2402" s="2">
        <v>42122</v>
      </c>
      <c r="B2402" s="8">
        <f>YEAR(SalesData[[#This Row],[Order Date]])</f>
        <v>2015</v>
      </c>
      <c r="C2402" s="11">
        <f>MONTH(SalesData[[#This Row],[Order Date]])</f>
        <v>4</v>
      </c>
      <c r="D2402" t="s">
        <v>795</v>
      </c>
      <c r="E2402" t="s">
        <v>796</v>
      </c>
      <c r="F2402" t="s">
        <v>129</v>
      </c>
      <c r="G2402" t="s">
        <v>21</v>
      </c>
      <c r="H2402" t="s">
        <v>42</v>
      </c>
      <c r="I2402" t="s">
        <v>2884</v>
      </c>
      <c r="J2402" s="6">
        <v>186.732</v>
      </c>
      <c r="K2402" s="8">
        <v>1</v>
      </c>
      <c r="L2402" s="6">
        <v>41.495999999999967</v>
      </c>
    </row>
    <row r="2403" spans="1:12" x14ac:dyDescent="0.3">
      <c r="A2403" s="2">
        <v>42122</v>
      </c>
      <c r="B2403" s="8">
        <f>YEAR(SalesData[[#This Row],[Order Date]])</f>
        <v>2015</v>
      </c>
      <c r="C2403" s="11">
        <f>MONTH(SalesData[[#This Row],[Order Date]])</f>
        <v>4</v>
      </c>
      <c r="D2403" t="s">
        <v>795</v>
      </c>
      <c r="E2403" t="s">
        <v>796</v>
      </c>
      <c r="F2403" t="s">
        <v>129</v>
      </c>
      <c r="G2403" t="s">
        <v>21</v>
      </c>
      <c r="H2403" t="s">
        <v>40</v>
      </c>
      <c r="I2403" t="s">
        <v>920</v>
      </c>
      <c r="J2403" s="6">
        <v>3812.9700000000003</v>
      </c>
      <c r="K2403" s="8">
        <v>3</v>
      </c>
      <c r="L2403" s="6">
        <v>1906.4850000000001</v>
      </c>
    </row>
    <row r="2404" spans="1:12" x14ac:dyDescent="0.3">
      <c r="A2404" s="2">
        <v>42123</v>
      </c>
      <c r="B2404" s="8">
        <f>YEAR(SalesData[[#This Row],[Order Date]])</f>
        <v>2015</v>
      </c>
      <c r="C2404" s="11">
        <f>MONTH(SalesData[[#This Row],[Order Date]])</f>
        <v>4</v>
      </c>
      <c r="D2404" t="s">
        <v>391</v>
      </c>
      <c r="E2404" t="s">
        <v>392</v>
      </c>
      <c r="F2404" t="s">
        <v>80</v>
      </c>
      <c r="G2404" t="s">
        <v>21</v>
      </c>
      <c r="H2404" t="s">
        <v>49</v>
      </c>
      <c r="I2404" t="s">
        <v>2110</v>
      </c>
      <c r="J2404" s="6">
        <v>7.9680000000000009</v>
      </c>
      <c r="K2404" s="8">
        <v>2</v>
      </c>
      <c r="L2404" s="6">
        <v>2.8884000000000007</v>
      </c>
    </row>
    <row r="2405" spans="1:12" x14ac:dyDescent="0.3">
      <c r="A2405" s="2">
        <v>42124</v>
      </c>
      <c r="B2405" s="8">
        <f>YEAR(SalesData[[#This Row],[Order Date]])</f>
        <v>2015</v>
      </c>
      <c r="C2405" s="11">
        <f>MONTH(SalesData[[#This Row],[Order Date]])</f>
        <v>4</v>
      </c>
      <c r="D2405" t="s">
        <v>163</v>
      </c>
      <c r="E2405" t="s">
        <v>164</v>
      </c>
      <c r="F2405" t="s">
        <v>114</v>
      </c>
      <c r="G2405" t="s">
        <v>13</v>
      </c>
      <c r="H2405" t="s">
        <v>16</v>
      </c>
      <c r="I2405" t="s">
        <v>165</v>
      </c>
      <c r="J2405" s="6">
        <v>213.11499999999998</v>
      </c>
      <c r="K2405" s="8">
        <v>5</v>
      </c>
      <c r="L2405" s="6">
        <v>-15.222500000000011</v>
      </c>
    </row>
    <row r="2406" spans="1:12" x14ac:dyDescent="0.3">
      <c r="A2406" s="2">
        <v>42124</v>
      </c>
      <c r="B2406" s="8">
        <f>YEAR(SalesData[[#This Row],[Order Date]])</f>
        <v>2015</v>
      </c>
      <c r="C2406" s="11">
        <f>MONTH(SalesData[[#This Row],[Order Date]])</f>
        <v>4</v>
      </c>
      <c r="D2406" t="s">
        <v>2320</v>
      </c>
      <c r="E2406" t="s">
        <v>2321</v>
      </c>
      <c r="F2406" t="s">
        <v>269</v>
      </c>
      <c r="G2406" t="s">
        <v>37</v>
      </c>
      <c r="H2406" t="s">
        <v>38</v>
      </c>
      <c r="I2406" t="s">
        <v>1308</v>
      </c>
      <c r="J2406" s="6">
        <v>1022.97</v>
      </c>
      <c r="K2406" s="8">
        <v>5</v>
      </c>
      <c r="L2406" s="6">
        <v>-255.74250000000001</v>
      </c>
    </row>
    <row r="2407" spans="1:12" x14ac:dyDescent="0.3">
      <c r="A2407" s="2">
        <v>42124</v>
      </c>
      <c r="B2407" s="8">
        <f>YEAR(SalesData[[#This Row],[Order Date]])</f>
        <v>2015</v>
      </c>
      <c r="C2407" s="11">
        <f>MONTH(SalesData[[#This Row],[Order Date]])</f>
        <v>4</v>
      </c>
      <c r="D2407" t="s">
        <v>73</v>
      </c>
      <c r="E2407" t="s">
        <v>74</v>
      </c>
      <c r="F2407" t="s">
        <v>20</v>
      </c>
      <c r="G2407" t="s">
        <v>21</v>
      </c>
      <c r="H2407" t="s">
        <v>35</v>
      </c>
      <c r="I2407" t="s">
        <v>699</v>
      </c>
      <c r="J2407" s="6">
        <v>34.650000000000006</v>
      </c>
      <c r="K2407" s="8">
        <v>3</v>
      </c>
      <c r="L2407" s="6">
        <v>9.702</v>
      </c>
    </row>
    <row r="2408" spans="1:12" x14ac:dyDescent="0.3">
      <c r="A2408" s="2">
        <v>42124</v>
      </c>
      <c r="B2408" s="8">
        <f>YEAR(SalesData[[#This Row],[Order Date]])</f>
        <v>2015</v>
      </c>
      <c r="C2408" s="11">
        <f>MONTH(SalesData[[#This Row],[Order Date]])</f>
        <v>4</v>
      </c>
      <c r="D2408" t="s">
        <v>73</v>
      </c>
      <c r="E2408" t="s">
        <v>74</v>
      </c>
      <c r="F2408" t="s">
        <v>20</v>
      </c>
      <c r="G2408" t="s">
        <v>37</v>
      </c>
      <c r="H2408" t="s">
        <v>38</v>
      </c>
      <c r="I2408" t="s">
        <v>1022</v>
      </c>
      <c r="J2408" s="6">
        <v>19.8</v>
      </c>
      <c r="K2408" s="8">
        <v>5</v>
      </c>
      <c r="L2408" s="6">
        <v>1.7324999999999999</v>
      </c>
    </row>
    <row r="2409" spans="1:12" x14ac:dyDescent="0.3">
      <c r="A2409" s="2">
        <v>42124</v>
      </c>
      <c r="B2409" s="8">
        <f>YEAR(SalesData[[#This Row],[Order Date]])</f>
        <v>2015</v>
      </c>
      <c r="C2409" s="11">
        <f>MONTH(SalesData[[#This Row],[Order Date]])</f>
        <v>4</v>
      </c>
      <c r="D2409" t="s">
        <v>2036</v>
      </c>
      <c r="E2409" t="s">
        <v>2037</v>
      </c>
      <c r="F2409" t="s">
        <v>662</v>
      </c>
      <c r="G2409" t="s">
        <v>13</v>
      </c>
      <c r="H2409" t="s">
        <v>33</v>
      </c>
      <c r="I2409" t="s">
        <v>446</v>
      </c>
      <c r="J2409" s="6">
        <v>31.400000000000002</v>
      </c>
      <c r="K2409" s="8">
        <v>5</v>
      </c>
      <c r="L2409" s="6">
        <v>13.188000000000002</v>
      </c>
    </row>
    <row r="2410" spans="1:12" x14ac:dyDescent="0.3">
      <c r="A2410" s="2">
        <v>42124</v>
      </c>
      <c r="B2410" s="8">
        <f>YEAR(SalesData[[#This Row],[Order Date]])</f>
        <v>2015</v>
      </c>
      <c r="C2410" s="11">
        <f>MONTH(SalesData[[#This Row],[Order Date]])</f>
        <v>4</v>
      </c>
      <c r="D2410" t="s">
        <v>2036</v>
      </c>
      <c r="E2410" t="s">
        <v>2037</v>
      </c>
      <c r="F2410" t="s">
        <v>662</v>
      </c>
      <c r="G2410" t="s">
        <v>13</v>
      </c>
      <c r="H2410" t="s">
        <v>33</v>
      </c>
      <c r="I2410" t="s">
        <v>2869</v>
      </c>
      <c r="J2410" s="6">
        <v>9.48</v>
      </c>
      <c r="K2410" s="8">
        <v>1</v>
      </c>
      <c r="L2410" s="6">
        <v>3.7920000000000007</v>
      </c>
    </row>
    <row r="2411" spans="1:12" x14ac:dyDescent="0.3">
      <c r="A2411" s="2">
        <v>42124</v>
      </c>
      <c r="B2411" s="8">
        <f>YEAR(SalesData[[#This Row],[Order Date]])</f>
        <v>2015</v>
      </c>
      <c r="C2411" s="11">
        <f>MONTH(SalesData[[#This Row],[Order Date]])</f>
        <v>4</v>
      </c>
      <c r="D2411" t="s">
        <v>2036</v>
      </c>
      <c r="E2411" t="s">
        <v>2037</v>
      </c>
      <c r="F2411" t="s">
        <v>662</v>
      </c>
      <c r="G2411" t="s">
        <v>37</v>
      </c>
      <c r="H2411" t="s">
        <v>38</v>
      </c>
      <c r="I2411" t="s">
        <v>2042</v>
      </c>
      <c r="J2411" s="6">
        <v>209.5</v>
      </c>
      <c r="K2411" s="8">
        <v>10</v>
      </c>
      <c r="L2411" s="6">
        <v>58.66</v>
      </c>
    </row>
    <row r="2412" spans="1:12" x14ac:dyDescent="0.3">
      <c r="A2412" s="2">
        <v>42124</v>
      </c>
      <c r="B2412" s="8">
        <f>YEAR(SalesData[[#This Row],[Order Date]])</f>
        <v>2015</v>
      </c>
      <c r="C2412" s="11">
        <f>MONTH(SalesData[[#This Row],[Order Date]])</f>
        <v>4</v>
      </c>
      <c r="D2412" t="s">
        <v>2036</v>
      </c>
      <c r="E2412" t="s">
        <v>2037</v>
      </c>
      <c r="F2412" t="s">
        <v>662</v>
      </c>
      <c r="G2412" t="s">
        <v>13</v>
      </c>
      <c r="H2412" t="s">
        <v>33</v>
      </c>
      <c r="I2412" t="s">
        <v>3303</v>
      </c>
      <c r="J2412" s="6">
        <v>24.3</v>
      </c>
      <c r="K2412" s="8">
        <v>5</v>
      </c>
      <c r="L2412" s="6">
        <v>10.449000000000002</v>
      </c>
    </row>
    <row r="2413" spans="1:12" x14ac:dyDescent="0.3">
      <c r="A2413" s="2">
        <v>42124</v>
      </c>
      <c r="B2413" s="8">
        <f>YEAR(SalesData[[#This Row],[Order Date]])</f>
        <v>2015</v>
      </c>
      <c r="C2413" s="11">
        <f>MONTH(SalesData[[#This Row],[Order Date]])</f>
        <v>4</v>
      </c>
      <c r="D2413" t="s">
        <v>2036</v>
      </c>
      <c r="E2413" t="s">
        <v>2037</v>
      </c>
      <c r="F2413" t="s">
        <v>662</v>
      </c>
      <c r="G2413" t="s">
        <v>21</v>
      </c>
      <c r="H2413" t="s">
        <v>49</v>
      </c>
      <c r="I2413" t="s">
        <v>2157</v>
      </c>
      <c r="J2413" s="6">
        <v>6.48</v>
      </c>
      <c r="K2413" s="8">
        <v>1</v>
      </c>
      <c r="L2413" s="6">
        <v>3.1104000000000003</v>
      </c>
    </row>
    <row r="2414" spans="1:12" x14ac:dyDescent="0.3">
      <c r="A2414" s="2">
        <v>42125</v>
      </c>
      <c r="B2414" s="8">
        <f>YEAR(SalesData[[#This Row],[Order Date]])</f>
        <v>2015</v>
      </c>
      <c r="C2414" s="11">
        <f>MONTH(SalesData[[#This Row],[Order Date]])</f>
        <v>5</v>
      </c>
      <c r="D2414" t="s">
        <v>382</v>
      </c>
      <c r="E2414" t="s">
        <v>383</v>
      </c>
      <c r="F2414" t="s">
        <v>20</v>
      </c>
      <c r="G2414" t="s">
        <v>37</v>
      </c>
      <c r="H2414" t="s">
        <v>38</v>
      </c>
      <c r="I2414" t="s">
        <v>1988</v>
      </c>
      <c r="J2414" s="6">
        <v>88.751999999999995</v>
      </c>
      <c r="K2414" s="8">
        <v>3</v>
      </c>
      <c r="L2414" s="6">
        <v>11.093999999999998</v>
      </c>
    </row>
    <row r="2415" spans="1:12" x14ac:dyDescent="0.3">
      <c r="A2415" s="2">
        <v>42125</v>
      </c>
      <c r="B2415" s="8">
        <f>YEAR(SalesData[[#This Row],[Order Date]])</f>
        <v>2015</v>
      </c>
      <c r="C2415" s="11">
        <f>MONTH(SalesData[[#This Row],[Order Date]])</f>
        <v>5</v>
      </c>
      <c r="D2415" t="s">
        <v>491</v>
      </c>
      <c r="E2415" t="s">
        <v>492</v>
      </c>
      <c r="F2415" t="s">
        <v>26</v>
      </c>
      <c r="G2415" t="s">
        <v>13</v>
      </c>
      <c r="H2415" t="s">
        <v>33</v>
      </c>
      <c r="I2415" t="s">
        <v>1528</v>
      </c>
      <c r="J2415" s="6">
        <v>63.552000000000007</v>
      </c>
      <c r="K2415" s="8">
        <v>3</v>
      </c>
      <c r="L2415" s="6">
        <v>14.299199999999999</v>
      </c>
    </row>
    <row r="2416" spans="1:12" x14ac:dyDescent="0.3">
      <c r="A2416" s="2">
        <v>42125</v>
      </c>
      <c r="B2416" s="8">
        <f>YEAR(SalesData[[#This Row],[Order Date]])</f>
        <v>2015</v>
      </c>
      <c r="C2416" s="11">
        <f>MONTH(SalesData[[#This Row],[Order Date]])</f>
        <v>5</v>
      </c>
      <c r="D2416" t="s">
        <v>491</v>
      </c>
      <c r="E2416" t="s">
        <v>492</v>
      </c>
      <c r="F2416" t="s">
        <v>26</v>
      </c>
      <c r="G2416" t="s">
        <v>21</v>
      </c>
      <c r="H2416" t="s">
        <v>312</v>
      </c>
      <c r="I2416" t="s">
        <v>1252</v>
      </c>
      <c r="J2416" s="6">
        <v>41.375999999999998</v>
      </c>
      <c r="K2416" s="8">
        <v>3</v>
      </c>
      <c r="L2416" s="6">
        <v>4.6547999999999927</v>
      </c>
    </row>
    <row r="2417" spans="1:12" x14ac:dyDescent="0.3">
      <c r="A2417" s="2">
        <v>42125</v>
      </c>
      <c r="B2417" s="8">
        <f>YEAR(SalesData[[#This Row],[Order Date]])</f>
        <v>2015</v>
      </c>
      <c r="C2417" s="11">
        <f>MONTH(SalesData[[#This Row],[Order Date]])</f>
        <v>5</v>
      </c>
      <c r="D2417" t="s">
        <v>491</v>
      </c>
      <c r="E2417" t="s">
        <v>492</v>
      </c>
      <c r="F2417" t="s">
        <v>26</v>
      </c>
      <c r="G2417" t="s">
        <v>21</v>
      </c>
      <c r="H2417" t="s">
        <v>35</v>
      </c>
      <c r="I2417" t="s">
        <v>1820</v>
      </c>
      <c r="J2417" s="6">
        <v>172.70400000000001</v>
      </c>
      <c r="K2417" s="8">
        <v>6</v>
      </c>
      <c r="L2417" s="6">
        <v>10.793999999999983</v>
      </c>
    </row>
    <row r="2418" spans="1:12" x14ac:dyDescent="0.3">
      <c r="A2418" s="2">
        <v>42125</v>
      </c>
      <c r="B2418" s="8">
        <f>YEAR(SalesData[[#This Row],[Order Date]])</f>
        <v>2015</v>
      </c>
      <c r="C2418" s="11">
        <f>MONTH(SalesData[[#This Row],[Order Date]])</f>
        <v>5</v>
      </c>
      <c r="D2418" t="s">
        <v>633</v>
      </c>
      <c r="E2418" t="s">
        <v>634</v>
      </c>
      <c r="F2418" t="s">
        <v>20</v>
      </c>
      <c r="G2418" t="s">
        <v>21</v>
      </c>
      <c r="H2418" t="s">
        <v>40</v>
      </c>
      <c r="I2418" t="s">
        <v>711</v>
      </c>
      <c r="J2418" s="6">
        <v>12.176000000000002</v>
      </c>
      <c r="K2418" s="8">
        <v>1</v>
      </c>
      <c r="L2418" s="6">
        <v>4.4137999999999993</v>
      </c>
    </row>
    <row r="2419" spans="1:12" x14ac:dyDescent="0.3">
      <c r="A2419" s="2">
        <v>42125</v>
      </c>
      <c r="B2419" s="8">
        <f>YEAR(SalesData[[#This Row],[Order Date]])</f>
        <v>2015</v>
      </c>
      <c r="C2419" s="11">
        <f>MONTH(SalesData[[#This Row],[Order Date]])</f>
        <v>5</v>
      </c>
      <c r="D2419" t="s">
        <v>633</v>
      </c>
      <c r="E2419" t="s">
        <v>634</v>
      </c>
      <c r="F2419" t="s">
        <v>20</v>
      </c>
      <c r="G2419" t="s">
        <v>21</v>
      </c>
      <c r="H2419" t="s">
        <v>29</v>
      </c>
      <c r="I2419" t="s">
        <v>560</v>
      </c>
      <c r="J2419" s="6">
        <v>37.32</v>
      </c>
      <c r="K2419" s="8">
        <v>3</v>
      </c>
      <c r="L2419" s="6">
        <v>10.4496</v>
      </c>
    </row>
    <row r="2420" spans="1:12" x14ac:dyDescent="0.3">
      <c r="A2420" s="2">
        <v>42125</v>
      </c>
      <c r="B2420" s="8">
        <f>YEAR(SalesData[[#This Row],[Order Date]])</f>
        <v>2015</v>
      </c>
      <c r="C2420" s="11">
        <f>MONTH(SalesData[[#This Row],[Order Date]])</f>
        <v>5</v>
      </c>
      <c r="D2420" t="s">
        <v>633</v>
      </c>
      <c r="E2420" t="s">
        <v>634</v>
      </c>
      <c r="F2420" t="s">
        <v>20</v>
      </c>
      <c r="G2420" t="s">
        <v>21</v>
      </c>
      <c r="H2420" t="s">
        <v>312</v>
      </c>
      <c r="I2420" t="s">
        <v>749</v>
      </c>
      <c r="J2420" s="6">
        <v>35.06</v>
      </c>
      <c r="K2420" s="8">
        <v>2</v>
      </c>
      <c r="L2420" s="6">
        <v>10.517999999999997</v>
      </c>
    </row>
    <row r="2421" spans="1:12" x14ac:dyDescent="0.3">
      <c r="A2421" s="2">
        <v>42126</v>
      </c>
      <c r="B2421" s="8">
        <f>YEAR(SalesData[[#This Row],[Order Date]])</f>
        <v>2015</v>
      </c>
      <c r="C2421" s="11">
        <f>MONTH(SalesData[[#This Row],[Order Date]])</f>
        <v>5</v>
      </c>
      <c r="D2421" t="s">
        <v>2310</v>
      </c>
      <c r="E2421" t="s">
        <v>2311</v>
      </c>
      <c r="F2421" t="s">
        <v>57</v>
      </c>
      <c r="G2421" t="s">
        <v>21</v>
      </c>
      <c r="H2421" t="s">
        <v>22</v>
      </c>
      <c r="I2421" t="s">
        <v>2275</v>
      </c>
      <c r="J2421" s="6">
        <v>8.8559999999999999</v>
      </c>
      <c r="K2421" s="8">
        <v>3</v>
      </c>
      <c r="L2421" s="6">
        <v>2.9888999999999997</v>
      </c>
    </row>
    <row r="2422" spans="1:12" x14ac:dyDescent="0.3">
      <c r="A2422" s="2">
        <v>42126</v>
      </c>
      <c r="B2422" s="8">
        <f>YEAR(SalesData[[#This Row],[Order Date]])</f>
        <v>2015</v>
      </c>
      <c r="C2422" s="11">
        <f>MONTH(SalesData[[#This Row],[Order Date]])</f>
        <v>5</v>
      </c>
      <c r="D2422" t="s">
        <v>2310</v>
      </c>
      <c r="E2422" t="s">
        <v>2311</v>
      </c>
      <c r="F2422" t="s">
        <v>57</v>
      </c>
      <c r="G2422" t="s">
        <v>37</v>
      </c>
      <c r="H2422" t="s">
        <v>38</v>
      </c>
      <c r="I2422" t="s">
        <v>1968</v>
      </c>
      <c r="J2422" s="6">
        <v>158.376</v>
      </c>
      <c r="K2422" s="8">
        <v>3</v>
      </c>
      <c r="L2422" s="6">
        <v>13.857900000000008</v>
      </c>
    </row>
    <row r="2423" spans="1:12" x14ac:dyDescent="0.3">
      <c r="A2423" s="2">
        <v>42127</v>
      </c>
      <c r="B2423" s="8">
        <f>YEAR(SalesData[[#This Row],[Order Date]])</f>
        <v>2015</v>
      </c>
      <c r="C2423" s="11">
        <f>MONTH(SalesData[[#This Row],[Order Date]])</f>
        <v>5</v>
      </c>
      <c r="D2423" t="s">
        <v>2875</v>
      </c>
      <c r="E2423" t="s">
        <v>2876</v>
      </c>
      <c r="F2423" t="s">
        <v>20</v>
      </c>
      <c r="G2423" t="s">
        <v>13</v>
      </c>
      <c r="H2423" t="s">
        <v>33</v>
      </c>
      <c r="I2423" t="s">
        <v>2600</v>
      </c>
      <c r="J2423" s="6">
        <v>665.88</v>
      </c>
      <c r="K2423" s="8">
        <v>6</v>
      </c>
      <c r="L2423" s="6">
        <v>106.54079999999999</v>
      </c>
    </row>
    <row r="2424" spans="1:12" x14ac:dyDescent="0.3">
      <c r="A2424" s="2">
        <v>42127</v>
      </c>
      <c r="B2424" s="8">
        <f>YEAR(SalesData[[#This Row],[Order Date]])</f>
        <v>2015</v>
      </c>
      <c r="C2424" s="11">
        <f>MONTH(SalesData[[#This Row],[Order Date]])</f>
        <v>5</v>
      </c>
      <c r="D2424" t="s">
        <v>2759</v>
      </c>
      <c r="E2424" t="s">
        <v>2760</v>
      </c>
      <c r="F2424" t="s">
        <v>80</v>
      </c>
      <c r="G2424" t="s">
        <v>21</v>
      </c>
      <c r="H2424" t="s">
        <v>35</v>
      </c>
      <c r="I2424" t="s">
        <v>1481</v>
      </c>
      <c r="J2424" s="6">
        <v>59.903999999999996</v>
      </c>
      <c r="K2424" s="8">
        <v>2</v>
      </c>
      <c r="L2424" s="6">
        <v>14.227200000000003</v>
      </c>
    </row>
    <row r="2425" spans="1:12" x14ac:dyDescent="0.3">
      <c r="A2425" s="2">
        <v>42127</v>
      </c>
      <c r="B2425" s="8">
        <f>YEAR(SalesData[[#This Row],[Order Date]])</f>
        <v>2015</v>
      </c>
      <c r="C2425" s="11">
        <f>MONTH(SalesData[[#This Row],[Order Date]])</f>
        <v>5</v>
      </c>
      <c r="D2425" t="s">
        <v>2759</v>
      </c>
      <c r="E2425" t="s">
        <v>2760</v>
      </c>
      <c r="F2425" t="s">
        <v>80</v>
      </c>
      <c r="G2425" t="s">
        <v>21</v>
      </c>
      <c r="H2425" t="s">
        <v>42</v>
      </c>
      <c r="I2425" t="s">
        <v>1357</v>
      </c>
      <c r="J2425" s="6">
        <v>23.696000000000002</v>
      </c>
      <c r="K2425" s="8">
        <v>2</v>
      </c>
      <c r="L2425" s="6">
        <v>6.5164</v>
      </c>
    </row>
    <row r="2426" spans="1:12" x14ac:dyDescent="0.3">
      <c r="A2426" s="2">
        <v>42127</v>
      </c>
      <c r="B2426" s="8">
        <f>YEAR(SalesData[[#This Row],[Order Date]])</f>
        <v>2015</v>
      </c>
      <c r="C2426" s="11">
        <f>MONTH(SalesData[[#This Row],[Order Date]])</f>
        <v>5</v>
      </c>
      <c r="D2426" t="s">
        <v>2759</v>
      </c>
      <c r="E2426" t="s">
        <v>2760</v>
      </c>
      <c r="F2426" t="s">
        <v>80</v>
      </c>
      <c r="G2426" t="s">
        <v>21</v>
      </c>
      <c r="H2426" t="s">
        <v>49</v>
      </c>
      <c r="I2426" t="s">
        <v>815</v>
      </c>
      <c r="J2426" s="6">
        <v>7.9680000000000009</v>
      </c>
      <c r="K2426" s="8">
        <v>2</v>
      </c>
      <c r="L2426" s="6">
        <v>2.8884000000000007</v>
      </c>
    </row>
    <row r="2427" spans="1:12" x14ac:dyDescent="0.3">
      <c r="A2427" s="2">
        <v>42127</v>
      </c>
      <c r="B2427" s="8">
        <f>YEAR(SalesData[[#This Row],[Order Date]])</f>
        <v>2015</v>
      </c>
      <c r="C2427" s="11">
        <f>MONTH(SalesData[[#This Row],[Order Date]])</f>
        <v>5</v>
      </c>
      <c r="D2427" t="s">
        <v>2759</v>
      </c>
      <c r="E2427" t="s">
        <v>2760</v>
      </c>
      <c r="F2427" t="s">
        <v>80</v>
      </c>
      <c r="G2427" t="s">
        <v>21</v>
      </c>
      <c r="H2427" t="s">
        <v>42</v>
      </c>
      <c r="I2427" t="s">
        <v>440</v>
      </c>
      <c r="J2427" s="6">
        <v>18.2</v>
      </c>
      <c r="K2427" s="8">
        <v>7</v>
      </c>
      <c r="L2427" s="6">
        <v>2.0474999999999994</v>
      </c>
    </row>
    <row r="2428" spans="1:12" x14ac:dyDescent="0.3">
      <c r="A2428" s="2">
        <v>42127</v>
      </c>
      <c r="B2428" s="8">
        <f>YEAR(SalesData[[#This Row],[Order Date]])</f>
        <v>2015</v>
      </c>
      <c r="C2428" s="11">
        <f>MONTH(SalesData[[#This Row],[Order Date]])</f>
        <v>5</v>
      </c>
      <c r="D2428" t="s">
        <v>2759</v>
      </c>
      <c r="E2428" t="s">
        <v>2760</v>
      </c>
      <c r="F2428" t="s">
        <v>80</v>
      </c>
      <c r="G2428" t="s">
        <v>37</v>
      </c>
      <c r="H2428" t="s">
        <v>87</v>
      </c>
      <c r="I2428" t="s">
        <v>3253</v>
      </c>
      <c r="J2428" s="6">
        <v>27.552000000000003</v>
      </c>
      <c r="K2428" s="8">
        <v>3</v>
      </c>
      <c r="L2428" s="6">
        <v>-0.3444000000000047</v>
      </c>
    </row>
    <row r="2429" spans="1:12" x14ac:dyDescent="0.3">
      <c r="A2429" s="2">
        <v>42127</v>
      </c>
      <c r="B2429" s="8">
        <f>YEAR(SalesData[[#This Row],[Order Date]])</f>
        <v>2015</v>
      </c>
      <c r="C2429" s="11">
        <f>MONTH(SalesData[[#This Row],[Order Date]])</f>
        <v>5</v>
      </c>
      <c r="D2429" t="s">
        <v>2759</v>
      </c>
      <c r="E2429" t="s">
        <v>2760</v>
      </c>
      <c r="F2429" t="s">
        <v>80</v>
      </c>
      <c r="G2429" t="s">
        <v>13</v>
      </c>
      <c r="H2429" t="s">
        <v>16</v>
      </c>
      <c r="I2429" t="s">
        <v>509</v>
      </c>
      <c r="J2429" s="6">
        <v>844.11599999999987</v>
      </c>
      <c r="K2429" s="8">
        <v>6</v>
      </c>
      <c r="L2429" s="6">
        <v>-36.176400000000001</v>
      </c>
    </row>
    <row r="2430" spans="1:12" x14ac:dyDescent="0.3">
      <c r="A2430" s="2">
        <v>42127</v>
      </c>
      <c r="B2430" s="8">
        <f>YEAR(SalesData[[#This Row],[Order Date]])</f>
        <v>2015</v>
      </c>
      <c r="C2430" s="11">
        <f>MONTH(SalesData[[#This Row],[Order Date]])</f>
        <v>5</v>
      </c>
      <c r="D2430" t="s">
        <v>2759</v>
      </c>
      <c r="E2430" t="s">
        <v>2760</v>
      </c>
      <c r="F2430" t="s">
        <v>80</v>
      </c>
      <c r="G2430" t="s">
        <v>21</v>
      </c>
      <c r="H2430" t="s">
        <v>29</v>
      </c>
      <c r="I2430" t="s">
        <v>1814</v>
      </c>
      <c r="J2430" s="6">
        <v>76.75200000000001</v>
      </c>
      <c r="K2430" s="8">
        <v>3</v>
      </c>
      <c r="L2430" s="6">
        <v>-9.5940000000000012</v>
      </c>
    </row>
    <row r="2431" spans="1:12" x14ac:dyDescent="0.3">
      <c r="A2431" s="2">
        <v>42127</v>
      </c>
      <c r="B2431" s="8">
        <f>YEAR(SalesData[[#This Row],[Order Date]])</f>
        <v>2015</v>
      </c>
      <c r="C2431" s="11">
        <f>MONTH(SalesData[[#This Row],[Order Date]])</f>
        <v>5</v>
      </c>
      <c r="D2431" t="s">
        <v>245</v>
      </c>
      <c r="E2431" t="s">
        <v>246</v>
      </c>
      <c r="F2431" t="s">
        <v>20</v>
      </c>
      <c r="G2431" t="s">
        <v>21</v>
      </c>
      <c r="H2431" t="s">
        <v>35</v>
      </c>
      <c r="I2431" t="s">
        <v>928</v>
      </c>
      <c r="J2431" s="6">
        <v>8.82</v>
      </c>
      <c r="K2431" s="8">
        <v>3</v>
      </c>
      <c r="L2431" s="6">
        <v>2.5577999999999994</v>
      </c>
    </row>
    <row r="2432" spans="1:12" x14ac:dyDescent="0.3">
      <c r="A2432" s="2">
        <v>42127</v>
      </c>
      <c r="B2432" s="8">
        <f>YEAR(SalesData[[#This Row],[Order Date]])</f>
        <v>2015</v>
      </c>
      <c r="C2432" s="11">
        <f>MONTH(SalesData[[#This Row],[Order Date]])</f>
        <v>5</v>
      </c>
      <c r="D2432" t="s">
        <v>245</v>
      </c>
      <c r="E2432" t="s">
        <v>246</v>
      </c>
      <c r="F2432" t="s">
        <v>20</v>
      </c>
      <c r="G2432" t="s">
        <v>21</v>
      </c>
      <c r="H2432" t="s">
        <v>40</v>
      </c>
      <c r="I2432" t="s">
        <v>3380</v>
      </c>
      <c r="J2432" s="6">
        <v>62.496000000000009</v>
      </c>
      <c r="K2432" s="8">
        <v>2</v>
      </c>
      <c r="L2432" s="6">
        <v>21.873599999999996</v>
      </c>
    </row>
    <row r="2433" spans="1:12" x14ac:dyDescent="0.3">
      <c r="A2433" s="2">
        <v>42127</v>
      </c>
      <c r="B2433" s="8">
        <f>YEAR(SalesData[[#This Row],[Order Date]])</f>
        <v>2015</v>
      </c>
      <c r="C2433" s="11">
        <f>MONTH(SalesData[[#This Row],[Order Date]])</f>
        <v>5</v>
      </c>
      <c r="D2433" t="s">
        <v>245</v>
      </c>
      <c r="E2433" t="s">
        <v>246</v>
      </c>
      <c r="F2433" t="s">
        <v>20</v>
      </c>
      <c r="G2433" t="s">
        <v>37</v>
      </c>
      <c r="H2433" t="s">
        <v>87</v>
      </c>
      <c r="I2433" t="s">
        <v>258</v>
      </c>
      <c r="J2433" s="6">
        <v>339.96</v>
      </c>
      <c r="K2433" s="8">
        <v>4</v>
      </c>
      <c r="L2433" s="6">
        <v>122.38559999999998</v>
      </c>
    </row>
    <row r="2434" spans="1:12" x14ac:dyDescent="0.3">
      <c r="A2434" s="2">
        <v>42127</v>
      </c>
      <c r="B2434" s="8">
        <f>YEAR(SalesData[[#This Row],[Order Date]])</f>
        <v>2015</v>
      </c>
      <c r="C2434" s="11">
        <f>MONTH(SalesData[[#This Row],[Order Date]])</f>
        <v>5</v>
      </c>
      <c r="D2434" t="s">
        <v>245</v>
      </c>
      <c r="E2434" t="s">
        <v>246</v>
      </c>
      <c r="F2434" t="s">
        <v>20</v>
      </c>
      <c r="G2434" t="s">
        <v>21</v>
      </c>
      <c r="H2434" t="s">
        <v>40</v>
      </c>
      <c r="I2434" t="s">
        <v>1192</v>
      </c>
      <c r="J2434" s="6">
        <v>49.568000000000005</v>
      </c>
      <c r="K2434" s="8">
        <v>2</v>
      </c>
      <c r="L2434" s="6">
        <v>17.348799999999997</v>
      </c>
    </row>
    <row r="2435" spans="1:12" x14ac:dyDescent="0.3">
      <c r="A2435" s="2">
        <v>42127</v>
      </c>
      <c r="B2435" s="8">
        <f>YEAR(SalesData[[#This Row],[Order Date]])</f>
        <v>2015</v>
      </c>
      <c r="C2435" s="11">
        <f>MONTH(SalesData[[#This Row],[Order Date]])</f>
        <v>5</v>
      </c>
      <c r="D2435" t="s">
        <v>1617</v>
      </c>
      <c r="E2435" t="s">
        <v>1618</v>
      </c>
      <c r="F2435" t="s">
        <v>20</v>
      </c>
      <c r="G2435" t="s">
        <v>21</v>
      </c>
      <c r="H2435" t="s">
        <v>40</v>
      </c>
      <c r="I2435" t="s">
        <v>177</v>
      </c>
      <c r="J2435" s="6">
        <v>13.847999999999999</v>
      </c>
      <c r="K2435" s="8">
        <v>3</v>
      </c>
      <c r="L2435" s="6">
        <v>5.1929999999999996</v>
      </c>
    </row>
    <row r="2436" spans="1:12" x14ac:dyDescent="0.3">
      <c r="A2436" s="2">
        <v>42128</v>
      </c>
      <c r="B2436" s="8">
        <f>YEAR(SalesData[[#This Row],[Order Date]])</f>
        <v>2015</v>
      </c>
      <c r="C2436" s="11">
        <f>MONTH(SalesData[[#This Row],[Order Date]])</f>
        <v>5</v>
      </c>
      <c r="D2436" t="s">
        <v>592</v>
      </c>
      <c r="E2436" t="s">
        <v>593</v>
      </c>
      <c r="F2436" t="s">
        <v>145</v>
      </c>
      <c r="G2436" t="s">
        <v>13</v>
      </c>
      <c r="H2436" t="s">
        <v>33</v>
      </c>
      <c r="I2436" t="s">
        <v>594</v>
      </c>
      <c r="J2436" s="6">
        <v>26.8</v>
      </c>
      <c r="K2436" s="8">
        <v>2</v>
      </c>
      <c r="L2436" s="6">
        <v>12.863999999999999</v>
      </c>
    </row>
    <row r="2437" spans="1:12" x14ac:dyDescent="0.3">
      <c r="A2437" s="2">
        <v>42128</v>
      </c>
      <c r="B2437" s="8">
        <f>YEAR(SalesData[[#This Row],[Order Date]])</f>
        <v>2015</v>
      </c>
      <c r="C2437" s="11">
        <f>MONTH(SalesData[[#This Row],[Order Date]])</f>
        <v>5</v>
      </c>
      <c r="D2437" t="s">
        <v>716</v>
      </c>
      <c r="E2437" t="s">
        <v>717</v>
      </c>
      <c r="F2437" t="s">
        <v>114</v>
      </c>
      <c r="G2437" t="s">
        <v>13</v>
      </c>
      <c r="H2437" t="s">
        <v>33</v>
      </c>
      <c r="I2437" t="s">
        <v>498</v>
      </c>
      <c r="J2437" s="6">
        <v>22.288</v>
      </c>
      <c r="K2437" s="8">
        <v>7</v>
      </c>
      <c r="L2437" s="6">
        <v>-8.9151999999999987</v>
      </c>
    </row>
    <row r="2438" spans="1:12" x14ac:dyDescent="0.3">
      <c r="A2438" s="2">
        <v>42128</v>
      </c>
      <c r="B2438" s="8">
        <f>YEAR(SalesData[[#This Row],[Order Date]])</f>
        <v>2015</v>
      </c>
      <c r="C2438" s="11">
        <f>MONTH(SalesData[[#This Row],[Order Date]])</f>
        <v>5</v>
      </c>
      <c r="D2438" t="s">
        <v>3014</v>
      </c>
      <c r="E2438" t="s">
        <v>3015</v>
      </c>
      <c r="F2438" t="s">
        <v>57</v>
      </c>
      <c r="G2438" t="s">
        <v>37</v>
      </c>
      <c r="H2438" t="s">
        <v>38</v>
      </c>
      <c r="I2438" t="s">
        <v>1963</v>
      </c>
      <c r="J2438" s="6">
        <v>946.34400000000005</v>
      </c>
      <c r="K2438" s="8">
        <v>7</v>
      </c>
      <c r="L2438" s="6">
        <v>118.29299999999989</v>
      </c>
    </row>
    <row r="2439" spans="1:12" x14ac:dyDescent="0.3">
      <c r="A2439" s="2">
        <v>42128</v>
      </c>
      <c r="B2439" s="8">
        <f>YEAR(SalesData[[#This Row],[Order Date]])</f>
        <v>2015</v>
      </c>
      <c r="C2439" s="11">
        <f>MONTH(SalesData[[#This Row],[Order Date]])</f>
        <v>5</v>
      </c>
      <c r="D2439" t="s">
        <v>1961</v>
      </c>
      <c r="E2439" t="s">
        <v>1962</v>
      </c>
      <c r="F2439" t="s">
        <v>138</v>
      </c>
      <c r="G2439" t="s">
        <v>21</v>
      </c>
      <c r="H2439" t="s">
        <v>35</v>
      </c>
      <c r="I2439" t="s">
        <v>1328</v>
      </c>
      <c r="J2439" s="6">
        <v>125.92999999999999</v>
      </c>
      <c r="K2439" s="8">
        <v>7</v>
      </c>
      <c r="L2439" s="6">
        <v>35.260400000000004</v>
      </c>
    </row>
    <row r="2440" spans="1:12" x14ac:dyDescent="0.3">
      <c r="A2440" s="2">
        <v>42131</v>
      </c>
      <c r="B2440" s="8">
        <f>YEAR(SalesData[[#This Row],[Order Date]])</f>
        <v>2015</v>
      </c>
      <c r="C2440" s="11">
        <f>MONTH(SalesData[[#This Row],[Order Date]])</f>
        <v>5</v>
      </c>
      <c r="D2440" t="s">
        <v>750</v>
      </c>
      <c r="E2440" t="s">
        <v>751</v>
      </c>
      <c r="F2440" t="s">
        <v>57</v>
      </c>
      <c r="G2440" t="s">
        <v>13</v>
      </c>
      <c r="H2440" t="s">
        <v>27</v>
      </c>
      <c r="I2440" t="s">
        <v>1264</v>
      </c>
      <c r="J2440" s="6">
        <v>244.00599999999997</v>
      </c>
      <c r="K2440" s="8">
        <v>2</v>
      </c>
      <c r="L2440" s="6">
        <v>-31.372200000000007</v>
      </c>
    </row>
    <row r="2441" spans="1:12" x14ac:dyDescent="0.3">
      <c r="A2441" s="2">
        <v>42131</v>
      </c>
      <c r="B2441" s="8">
        <f>YEAR(SalesData[[#This Row],[Order Date]])</f>
        <v>2015</v>
      </c>
      <c r="C2441" s="11">
        <f>MONTH(SalesData[[#This Row],[Order Date]])</f>
        <v>5</v>
      </c>
      <c r="D2441" t="s">
        <v>750</v>
      </c>
      <c r="E2441" t="s">
        <v>751</v>
      </c>
      <c r="F2441" t="s">
        <v>57</v>
      </c>
      <c r="G2441" t="s">
        <v>21</v>
      </c>
      <c r="H2441" t="s">
        <v>49</v>
      </c>
      <c r="I2441" t="s">
        <v>2870</v>
      </c>
      <c r="J2441" s="6">
        <v>15.936000000000002</v>
      </c>
      <c r="K2441" s="8">
        <v>4</v>
      </c>
      <c r="L2441" s="6">
        <v>5.378400000000001</v>
      </c>
    </row>
    <row r="2442" spans="1:12" x14ac:dyDescent="0.3">
      <c r="A2442" s="2">
        <v>42131</v>
      </c>
      <c r="B2442" s="8">
        <f>YEAR(SalesData[[#This Row],[Order Date]])</f>
        <v>2015</v>
      </c>
      <c r="C2442" s="11">
        <f>MONTH(SalesData[[#This Row],[Order Date]])</f>
        <v>5</v>
      </c>
      <c r="D2442" t="s">
        <v>1806</v>
      </c>
      <c r="E2442" t="s">
        <v>1807</v>
      </c>
      <c r="F2442" t="s">
        <v>12</v>
      </c>
      <c r="G2442" t="s">
        <v>21</v>
      </c>
      <c r="H2442" t="s">
        <v>49</v>
      </c>
      <c r="I2442" t="s">
        <v>3378</v>
      </c>
      <c r="J2442" s="6">
        <v>45.68</v>
      </c>
      <c r="K2442" s="8">
        <v>2</v>
      </c>
      <c r="L2442" s="6">
        <v>21.012799999999999</v>
      </c>
    </row>
    <row r="2443" spans="1:12" x14ac:dyDescent="0.3">
      <c r="A2443" s="2">
        <v>42132</v>
      </c>
      <c r="B2443" s="8">
        <f>YEAR(SalesData[[#This Row],[Order Date]])</f>
        <v>2015</v>
      </c>
      <c r="C2443" s="11">
        <f>MONTH(SalesData[[#This Row],[Order Date]])</f>
        <v>5</v>
      </c>
      <c r="D2443" t="s">
        <v>538</v>
      </c>
      <c r="E2443" t="s">
        <v>539</v>
      </c>
      <c r="F2443" t="s">
        <v>269</v>
      </c>
      <c r="G2443" t="s">
        <v>13</v>
      </c>
      <c r="H2443" t="s">
        <v>33</v>
      </c>
      <c r="I2443" t="s">
        <v>1710</v>
      </c>
      <c r="J2443" s="6">
        <v>8.3520000000000003</v>
      </c>
      <c r="K2443" s="8">
        <v>6</v>
      </c>
      <c r="L2443" s="6">
        <v>1.2527999999999997</v>
      </c>
    </row>
    <row r="2444" spans="1:12" x14ac:dyDescent="0.3">
      <c r="A2444" s="2">
        <v>42132</v>
      </c>
      <c r="B2444" s="8">
        <f>YEAR(SalesData[[#This Row],[Order Date]])</f>
        <v>2015</v>
      </c>
      <c r="C2444" s="11">
        <f>MONTH(SalesData[[#This Row],[Order Date]])</f>
        <v>5</v>
      </c>
      <c r="D2444" t="s">
        <v>961</v>
      </c>
      <c r="E2444" t="s">
        <v>962</v>
      </c>
      <c r="F2444" t="s">
        <v>226</v>
      </c>
      <c r="G2444" t="s">
        <v>21</v>
      </c>
      <c r="H2444" t="s">
        <v>35</v>
      </c>
      <c r="I2444" t="s">
        <v>2383</v>
      </c>
      <c r="J2444" s="6">
        <v>5.2480000000000002</v>
      </c>
      <c r="K2444" s="8">
        <v>2</v>
      </c>
      <c r="L2444" s="6">
        <v>0.59039999999999915</v>
      </c>
    </row>
    <row r="2445" spans="1:12" x14ac:dyDescent="0.3">
      <c r="A2445" s="2">
        <v>42132</v>
      </c>
      <c r="B2445" s="8">
        <f>YEAR(SalesData[[#This Row],[Order Date]])</f>
        <v>2015</v>
      </c>
      <c r="C2445" s="11">
        <f>MONTH(SalesData[[#This Row],[Order Date]])</f>
        <v>5</v>
      </c>
      <c r="D2445" t="s">
        <v>1513</v>
      </c>
      <c r="E2445" t="s">
        <v>1514</v>
      </c>
      <c r="F2445" t="s">
        <v>124</v>
      </c>
      <c r="G2445" t="s">
        <v>21</v>
      </c>
      <c r="H2445" t="s">
        <v>40</v>
      </c>
      <c r="I2445" t="s">
        <v>1456</v>
      </c>
      <c r="J2445" s="6">
        <v>43.98</v>
      </c>
      <c r="K2445" s="8">
        <v>2</v>
      </c>
      <c r="L2445" s="6">
        <v>21.99</v>
      </c>
    </row>
    <row r="2446" spans="1:12" x14ac:dyDescent="0.3">
      <c r="A2446" s="2">
        <v>42132</v>
      </c>
      <c r="B2446" s="8">
        <f>YEAR(SalesData[[#This Row],[Order Date]])</f>
        <v>2015</v>
      </c>
      <c r="C2446" s="11">
        <f>MONTH(SalesData[[#This Row],[Order Date]])</f>
        <v>5</v>
      </c>
      <c r="D2446" t="s">
        <v>1513</v>
      </c>
      <c r="E2446" t="s">
        <v>1514</v>
      </c>
      <c r="F2446" t="s">
        <v>124</v>
      </c>
      <c r="G2446" t="s">
        <v>37</v>
      </c>
      <c r="H2446" t="s">
        <v>38</v>
      </c>
      <c r="I2446" t="s">
        <v>2136</v>
      </c>
      <c r="J2446" s="6">
        <v>377.96999999999997</v>
      </c>
      <c r="K2446" s="8">
        <v>3</v>
      </c>
      <c r="L2446" s="6">
        <v>105.83160000000002</v>
      </c>
    </row>
    <row r="2447" spans="1:12" x14ac:dyDescent="0.3">
      <c r="A2447" s="2">
        <v>42132</v>
      </c>
      <c r="B2447" s="8">
        <f>YEAR(SalesData[[#This Row],[Order Date]])</f>
        <v>2015</v>
      </c>
      <c r="C2447" s="11">
        <f>MONTH(SalesData[[#This Row],[Order Date]])</f>
        <v>5</v>
      </c>
      <c r="D2447" t="s">
        <v>1513</v>
      </c>
      <c r="E2447" t="s">
        <v>1514</v>
      </c>
      <c r="F2447" t="s">
        <v>124</v>
      </c>
      <c r="G2447" t="s">
        <v>13</v>
      </c>
      <c r="H2447" t="s">
        <v>33</v>
      </c>
      <c r="I2447" t="s">
        <v>980</v>
      </c>
      <c r="J2447" s="6">
        <v>123.96000000000001</v>
      </c>
      <c r="K2447" s="8">
        <v>3</v>
      </c>
      <c r="L2447" s="6">
        <v>11.156400000000005</v>
      </c>
    </row>
    <row r="2448" spans="1:12" x14ac:dyDescent="0.3">
      <c r="A2448" s="2">
        <v>42132</v>
      </c>
      <c r="B2448" s="8">
        <f>YEAR(SalesData[[#This Row],[Order Date]])</f>
        <v>2015</v>
      </c>
      <c r="C2448" s="11">
        <f>MONTH(SalesData[[#This Row],[Order Date]])</f>
        <v>5</v>
      </c>
      <c r="D2448" t="s">
        <v>1879</v>
      </c>
      <c r="E2448" t="s">
        <v>1880</v>
      </c>
      <c r="F2448" t="s">
        <v>145</v>
      </c>
      <c r="G2448" t="s">
        <v>21</v>
      </c>
      <c r="H2448" t="s">
        <v>49</v>
      </c>
      <c r="I2448" t="s">
        <v>865</v>
      </c>
      <c r="J2448" s="6">
        <v>37.94</v>
      </c>
      <c r="K2448" s="8">
        <v>2</v>
      </c>
      <c r="L2448" s="6">
        <v>18.211199999999998</v>
      </c>
    </row>
    <row r="2449" spans="1:12" x14ac:dyDescent="0.3">
      <c r="A2449" s="2">
        <v>42132</v>
      </c>
      <c r="B2449" s="8">
        <f>YEAR(SalesData[[#This Row],[Order Date]])</f>
        <v>2015</v>
      </c>
      <c r="C2449" s="11">
        <f>MONTH(SalesData[[#This Row],[Order Date]])</f>
        <v>5</v>
      </c>
      <c r="D2449" t="s">
        <v>2152</v>
      </c>
      <c r="E2449" t="s">
        <v>2153</v>
      </c>
      <c r="F2449" t="s">
        <v>145</v>
      </c>
      <c r="G2449" t="s">
        <v>13</v>
      </c>
      <c r="H2449" t="s">
        <v>33</v>
      </c>
      <c r="I2449" t="s">
        <v>1528</v>
      </c>
      <c r="J2449" s="6">
        <v>79.44</v>
      </c>
      <c r="K2449" s="8">
        <v>3</v>
      </c>
      <c r="L2449" s="6">
        <v>30.187200000000001</v>
      </c>
    </row>
    <row r="2450" spans="1:12" x14ac:dyDescent="0.3">
      <c r="A2450" s="2">
        <v>42132</v>
      </c>
      <c r="B2450" s="8">
        <f>YEAR(SalesData[[#This Row],[Order Date]])</f>
        <v>2015</v>
      </c>
      <c r="C2450" s="11">
        <f>MONTH(SalesData[[#This Row],[Order Date]])</f>
        <v>5</v>
      </c>
      <c r="D2450" t="s">
        <v>2152</v>
      </c>
      <c r="E2450" t="s">
        <v>2153</v>
      </c>
      <c r="F2450" t="s">
        <v>145</v>
      </c>
      <c r="G2450" t="s">
        <v>21</v>
      </c>
      <c r="H2450" t="s">
        <v>312</v>
      </c>
      <c r="I2450" t="s">
        <v>2787</v>
      </c>
      <c r="J2450" s="6">
        <v>357.93</v>
      </c>
      <c r="K2450" s="8">
        <v>3</v>
      </c>
      <c r="L2450" s="6">
        <v>7.158600000000007</v>
      </c>
    </row>
    <row r="2451" spans="1:12" x14ac:dyDescent="0.3">
      <c r="A2451" s="2">
        <v>42132</v>
      </c>
      <c r="B2451" s="8">
        <f>YEAR(SalesData[[#This Row],[Order Date]])</f>
        <v>2015</v>
      </c>
      <c r="C2451" s="11">
        <f>MONTH(SalesData[[#This Row],[Order Date]])</f>
        <v>5</v>
      </c>
      <c r="D2451" t="s">
        <v>2152</v>
      </c>
      <c r="E2451" t="s">
        <v>2153</v>
      </c>
      <c r="F2451" t="s">
        <v>145</v>
      </c>
      <c r="G2451" t="s">
        <v>13</v>
      </c>
      <c r="H2451" t="s">
        <v>16</v>
      </c>
      <c r="I2451" t="s">
        <v>971</v>
      </c>
      <c r="J2451" s="6">
        <v>127.76400000000001</v>
      </c>
      <c r="K2451" s="8">
        <v>2</v>
      </c>
      <c r="L2451" s="6">
        <v>21.294000000000008</v>
      </c>
    </row>
    <row r="2452" spans="1:12" x14ac:dyDescent="0.3">
      <c r="A2452" s="2">
        <v>42132</v>
      </c>
      <c r="B2452" s="8">
        <f>YEAR(SalesData[[#This Row],[Order Date]])</f>
        <v>2015</v>
      </c>
      <c r="C2452" s="11">
        <f>MONTH(SalesData[[#This Row],[Order Date]])</f>
        <v>5</v>
      </c>
      <c r="D2452" t="s">
        <v>2152</v>
      </c>
      <c r="E2452" t="s">
        <v>2153</v>
      </c>
      <c r="F2452" t="s">
        <v>145</v>
      </c>
      <c r="G2452" t="s">
        <v>37</v>
      </c>
      <c r="H2452" t="s">
        <v>648</v>
      </c>
      <c r="I2452" t="s">
        <v>764</v>
      </c>
      <c r="J2452" s="6">
        <v>2799.944</v>
      </c>
      <c r="K2452" s="8">
        <v>7</v>
      </c>
      <c r="L2452" s="6">
        <v>1014.9797</v>
      </c>
    </row>
    <row r="2453" spans="1:12" x14ac:dyDescent="0.3">
      <c r="A2453" s="2">
        <v>42132</v>
      </c>
      <c r="B2453" s="8">
        <f>YEAR(SalesData[[#This Row],[Order Date]])</f>
        <v>2015</v>
      </c>
      <c r="C2453" s="11">
        <f>MONTH(SalesData[[#This Row],[Order Date]])</f>
        <v>5</v>
      </c>
      <c r="D2453" t="s">
        <v>2152</v>
      </c>
      <c r="E2453" t="s">
        <v>2153</v>
      </c>
      <c r="F2453" t="s">
        <v>145</v>
      </c>
      <c r="G2453" t="s">
        <v>21</v>
      </c>
      <c r="H2453" t="s">
        <v>49</v>
      </c>
      <c r="I2453" t="s">
        <v>3023</v>
      </c>
      <c r="J2453" s="6">
        <v>19.440000000000001</v>
      </c>
      <c r="K2453" s="8">
        <v>3</v>
      </c>
      <c r="L2453" s="6">
        <v>9.3312000000000008</v>
      </c>
    </row>
    <row r="2454" spans="1:12" x14ac:dyDescent="0.3">
      <c r="A2454" s="2">
        <v>42133</v>
      </c>
      <c r="B2454" s="8">
        <f>YEAR(SalesData[[#This Row],[Order Date]])</f>
        <v>2015</v>
      </c>
      <c r="C2454" s="11">
        <f>MONTH(SalesData[[#This Row],[Order Date]])</f>
        <v>5</v>
      </c>
      <c r="D2454" t="s">
        <v>1110</v>
      </c>
      <c r="E2454" t="s">
        <v>1111</v>
      </c>
      <c r="F2454" t="s">
        <v>12</v>
      </c>
      <c r="G2454" t="s">
        <v>21</v>
      </c>
      <c r="H2454" t="s">
        <v>40</v>
      </c>
      <c r="I2454" t="s">
        <v>2993</v>
      </c>
      <c r="J2454" s="6">
        <v>48.81</v>
      </c>
      <c r="K2454" s="8">
        <v>3</v>
      </c>
      <c r="L2454" s="6">
        <v>23.916899999999998</v>
      </c>
    </row>
    <row r="2455" spans="1:12" x14ac:dyDescent="0.3">
      <c r="A2455" s="2">
        <v>42134</v>
      </c>
      <c r="B2455" s="8">
        <f>YEAR(SalesData[[#This Row],[Order Date]])</f>
        <v>2015</v>
      </c>
      <c r="C2455" s="11">
        <f>MONTH(SalesData[[#This Row],[Order Date]])</f>
        <v>5</v>
      </c>
      <c r="D2455" t="s">
        <v>2123</v>
      </c>
      <c r="E2455" t="s">
        <v>2124</v>
      </c>
      <c r="F2455" t="s">
        <v>114</v>
      </c>
      <c r="G2455" t="s">
        <v>21</v>
      </c>
      <c r="H2455" t="s">
        <v>42</v>
      </c>
      <c r="I2455" t="s">
        <v>1137</v>
      </c>
      <c r="J2455" s="6">
        <v>70.969999999999985</v>
      </c>
      <c r="K2455" s="8">
        <v>5</v>
      </c>
      <c r="L2455" s="6">
        <v>-191.619</v>
      </c>
    </row>
    <row r="2456" spans="1:12" x14ac:dyDescent="0.3">
      <c r="A2456" s="2">
        <v>42134</v>
      </c>
      <c r="B2456" s="8">
        <f>YEAR(SalesData[[#This Row],[Order Date]])</f>
        <v>2015</v>
      </c>
      <c r="C2456" s="11">
        <f>MONTH(SalesData[[#This Row],[Order Date]])</f>
        <v>5</v>
      </c>
      <c r="D2456" t="s">
        <v>2123</v>
      </c>
      <c r="E2456" t="s">
        <v>2124</v>
      </c>
      <c r="F2456" t="s">
        <v>114</v>
      </c>
      <c r="G2456" t="s">
        <v>21</v>
      </c>
      <c r="H2456" t="s">
        <v>35</v>
      </c>
      <c r="I2456" t="s">
        <v>2440</v>
      </c>
      <c r="J2456" s="6">
        <v>36.783999999999999</v>
      </c>
      <c r="K2456" s="8">
        <v>2</v>
      </c>
      <c r="L2456" s="6">
        <v>3.6784000000000017</v>
      </c>
    </row>
    <row r="2457" spans="1:12" x14ac:dyDescent="0.3">
      <c r="A2457" s="2">
        <v>42134</v>
      </c>
      <c r="B2457" s="8">
        <f>YEAR(SalesData[[#This Row],[Order Date]])</f>
        <v>2015</v>
      </c>
      <c r="C2457" s="11">
        <f>MONTH(SalesData[[#This Row],[Order Date]])</f>
        <v>5</v>
      </c>
      <c r="D2457" t="s">
        <v>1183</v>
      </c>
      <c r="E2457" t="s">
        <v>1184</v>
      </c>
      <c r="F2457" t="s">
        <v>247</v>
      </c>
      <c r="G2457" t="s">
        <v>37</v>
      </c>
      <c r="H2457" t="s">
        <v>87</v>
      </c>
      <c r="I2457" t="s">
        <v>2380</v>
      </c>
      <c r="J2457" s="6">
        <v>46.688000000000002</v>
      </c>
      <c r="K2457" s="8">
        <v>4</v>
      </c>
      <c r="L2457" s="6">
        <v>-2.9180000000000028</v>
      </c>
    </row>
    <row r="2458" spans="1:12" x14ac:dyDescent="0.3">
      <c r="A2458" s="2">
        <v>42135</v>
      </c>
      <c r="B2458" s="8">
        <f>YEAR(SalesData[[#This Row],[Order Date]])</f>
        <v>2015</v>
      </c>
      <c r="C2458" s="11">
        <f>MONTH(SalesData[[#This Row],[Order Date]])</f>
        <v>5</v>
      </c>
      <c r="D2458" t="s">
        <v>163</v>
      </c>
      <c r="E2458" t="s">
        <v>164</v>
      </c>
      <c r="F2458" t="s">
        <v>168</v>
      </c>
      <c r="G2458" t="s">
        <v>13</v>
      </c>
      <c r="H2458" t="s">
        <v>16</v>
      </c>
      <c r="I2458" t="s">
        <v>1752</v>
      </c>
      <c r="J2458" s="6">
        <v>191.96800000000002</v>
      </c>
      <c r="K2458" s="8">
        <v>7</v>
      </c>
      <c r="L2458" s="6">
        <v>16.797200000000004</v>
      </c>
    </row>
    <row r="2459" spans="1:12" x14ac:dyDescent="0.3">
      <c r="A2459" s="2">
        <v>42136</v>
      </c>
      <c r="B2459" s="8">
        <f>YEAR(SalesData[[#This Row],[Order Date]])</f>
        <v>2015</v>
      </c>
      <c r="C2459" s="11">
        <f>MONTH(SalesData[[#This Row],[Order Date]])</f>
        <v>5</v>
      </c>
      <c r="D2459" t="s">
        <v>2018</v>
      </c>
      <c r="E2459" t="s">
        <v>2019</v>
      </c>
      <c r="F2459" t="s">
        <v>20</v>
      </c>
      <c r="G2459" t="s">
        <v>21</v>
      </c>
      <c r="H2459" t="s">
        <v>49</v>
      </c>
      <c r="I2459" t="s">
        <v>2232</v>
      </c>
      <c r="J2459" s="6">
        <v>12.84</v>
      </c>
      <c r="K2459" s="8">
        <v>3</v>
      </c>
      <c r="L2459" s="6">
        <v>5.7779999999999987</v>
      </c>
    </row>
    <row r="2460" spans="1:12" x14ac:dyDescent="0.3">
      <c r="A2460" s="2">
        <v>42136</v>
      </c>
      <c r="B2460" s="8">
        <f>YEAR(SalesData[[#This Row],[Order Date]])</f>
        <v>2015</v>
      </c>
      <c r="C2460" s="11">
        <f>MONTH(SalesData[[#This Row],[Order Date]])</f>
        <v>5</v>
      </c>
      <c r="D2460" t="s">
        <v>2018</v>
      </c>
      <c r="E2460" t="s">
        <v>2019</v>
      </c>
      <c r="F2460" t="s">
        <v>20</v>
      </c>
      <c r="G2460" t="s">
        <v>21</v>
      </c>
      <c r="H2460" t="s">
        <v>49</v>
      </c>
      <c r="I2460" t="s">
        <v>2814</v>
      </c>
      <c r="J2460" s="6">
        <v>25.68</v>
      </c>
      <c r="K2460" s="8">
        <v>6</v>
      </c>
      <c r="L2460" s="6">
        <v>11.555999999999997</v>
      </c>
    </row>
    <row r="2461" spans="1:12" x14ac:dyDescent="0.3">
      <c r="A2461" s="2">
        <v>42136</v>
      </c>
      <c r="B2461" s="8">
        <f>YEAR(SalesData[[#This Row],[Order Date]])</f>
        <v>2015</v>
      </c>
      <c r="C2461" s="11">
        <f>MONTH(SalesData[[#This Row],[Order Date]])</f>
        <v>5</v>
      </c>
      <c r="D2461" t="s">
        <v>1718</v>
      </c>
      <c r="E2461" t="s">
        <v>1719</v>
      </c>
      <c r="F2461" t="s">
        <v>247</v>
      </c>
      <c r="G2461" t="s">
        <v>37</v>
      </c>
      <c r="H2461" t="s">
        <v>38</v>
      </c>
      <c r="I2461" t="s">
        <v>2136</v>
      </c>
      <c r="J2461" s="6">
        <v>201.584</v>
      </c>
      <c r="K2461" s="8">
        <v>2</v>
      </c>
      <c r="L2461" s="6">
        <v>20.158400000000015</v>
      </c>
    </row>
    <row r="2462" spans="1:12" x14ac:dyDescent="0.3">
      <c r="A2462" s="2">
        <v>42136</v>
      </c>
      <c r="B2462" s="8">
        <f>YEAR(SalesData[[#This Row],[Order Date]])</f>
        <v>2015</v>
      </c>
      <c r="C2462" s="11">
        <f>MONTH(SalesData[[#This Row],[Order Date]])</f>
        <v>5</v>
      </c>
      <c r="D2462" t="s">
        <v>2632</v>
      </c>
      <c r="E2462" t="s">
        <v>2633</v>
      </c>
      <c r="F2462" t="s">
        <v>145</v>
      </c>
      <c r="G2462" t="s">
        <v>21</v>
      </c>
      <c r="H2462" t="s">
        <v>29</v>
      </c>
      <c r="I2462" t="s">
        <v>1555</v>
      </c>
      <c r="J2462" s="6">
        <v>36.630000000000003</v>
      </c>
      <c r="K2462" s="8">
        <v>3</v>
      </c>
      <c r="L2462" s="6">
        <v>9.8901000000000039</v>
      </c>
    </row>
    <row r="2463" spans="1:12" x14ac:dyDescent="0.3">
      <c r="A2463" s="2">
        <v>42136</v>
      </c>
      <c r="B2463" s="8">
        <f>YEAR(SalesData[[#This Row],[Order Date]])</f>
        <v>2015</v>
      </c>
      <c r="C2463" s="11">
        <f>MONTH(SalesData[[#This Row],[Order Date]])</f>
        <v>5</v>
      </c>
      <c r="D2463" t="s">
        <v>898</v>
      </c>
      <c r="E2463" t="s">
        <v>899</v>
      </c>
      <c r="F2463" t="s">
        <v>53</v>
      </c>
      <c r="G2463" t="s">
        <v>21</v>
      </c>
      <c r="H2463" t="s">
        <v>40</v>
      </c>
      <c r="I2463" t="s">
        <v>1079</v>
      </c>
      <c r="J2463" s="6">
        <v>14.592000000000002</v>
      </c>
      <c r="K2463" s="8">
        <v>3</v>
      </c>
      <c r="L2463" s="6">
        <v>4.9247999999999985</v>
      </c>
    </row>
    <row r="2464" spans="1:12" x14ac:dyDescent="0.3">
      <c r="A2464" s="2">
        <v>42136</v>
      </c>
      <c r="B2464" s="8">
        <f>YEAR(SalesData[[#This Row],[Order Date]])</f>
        <v>2015</v>
      </c>
      <c r="C2464" s="11">
        <f>MONTH(SalesData[[#This Row],[Order Date]])</f>
        <v>5</v>
      </c>
      <c r="D2464" t="s">
        <v>2145</v>
      </c>
      <c r="E2464" t="s">
        <v>2146</v>
      </c>
      <c r="F2464" t="s">
        <v>57</v>
      </c>
      <c r="G2464" t="s">
        <v>13</v>
      </c>
      <c r="H2464" t="s">
        <v>33</v>
      </c>
      <c r="I2464" t="s">
        <v>3198</v>
      </c>
      <c r="J2464" s="6">
        <v>21.968000000000004</v>
      </c>
      <c r="K2464" s="8">
        <v>4</v>
      </c>
      <c r="L2464" s="6">
        <v>-15.9268</v>
      </c>
    </row>
    <row r="2465" spans="1:12" x14ac:dyDescent="0.3">
      <c r="A2465" s="2">
        <v>42136</v>
      </c>
      <c r="B2465" s="8">
        <f>YEAR(SalesData[[#This Row],[Order Date]])</f>
        <v>2015</v>
      </c>
      <c r="C2465" s="11">
        <f>MONTH(SalesData[[#This Row],[Order Date]])</f>
        <v>5</v>
      </c>
      <c r="D2465" t="s">
        <v>2145</v>
      </c>
      <c r="E2465" t="s">
        <v>2146</v>
      </c>
      <c r="F2465" t="s">
        <v>57</v>
      </c>
      <c r="G2465" t="s">
        <v>37</v>
      </c>
      <c r="H2465" t="s">
        <v>38</v>
      </c>
      <c r="I2465" t="s">
        <v>1917</v>
      </c>
      <c r="J2465" s="6">
        <v>619.15200000000004</v>
      </c>
      <c r="K2465" s="8">
        <v>6</v>
      </c>
      <c r="L2465" s="6">
        <v>69.654599999999988</v>
      </c>
    </row>
    <row r="2466" spans="1:12" x14ac:dyDescent="0.3">
      <c r="A2466" s="2">
        <v>42136</v>
      </c>
      <c r="B2466" s="8">
        <f>YEAR(SalesData[[#This Row],[Order Date]])</f>
        <v>2015</v>
      </c>
      <c r="C2466" s="11">
        <f>MONTH(SalesData[[#This Row],[Order Date]])</f>
        <v>5</v>
      </c>
      <c r="D2466" t="s">
        <v>2145</v>
      </c>
      <c r="E2466" t="s">
        <v>2146</v>
      </c>
      <c r="F2466" t="s">
        <v>57</v>
      </c>
      <c r="G2466" t="s">
        <v>21</v>
      </c>
      <c r="H2466" t="s">
        <v>49</v>
      </c>
      <c r="I2466" t="s">
        <v>1236</v>
      </c>
      <c r="J2466" s="6">
        <v>127.90400000000001</v>
      </c>
      <c r="K2466" s="8">
        <v>7</v>
      </c>
      <c r="L2466" s="6">
        <v>41.568799999999996</v>
      </c>
    </row>
    <row r="2467" spans="1:12" x14ac:dyDescent="0.3">
      <c r="A2467" s="2">
        <v>42137</v>
      </c>
      <c r="B2467" s="8">
        <f>YEAR(SalesData[[#This Row],[Order Date]])</f>
        <v>2015</v>
      </c>
      <c r="C2467" s="11">
        <f>MONTH(SalesData[[#This Row],[Order Date]])</f>
        <v>5</v>
      </c>
      <c r="D2467" t="s">
        <v>1765</v>
      </c>
      <c r="E2467" t="s">
        <v>1766</v>
      </c>
      <c r="F2467" t="s">
        <v>114</v>
      </c>
      <c r="G2467" t="s">
        <v>37</v>
      </c>
      <c r="H2467" t="s">
        <v>38</v>
      </c>
      <c r="I2467" t="s">
        <v>1747</v>
      </c>
      <c r="J2467" s="6">
        <v>222.38400000000001</v>
      </c>
      <c r="K2467" s="8">
        <v>2</v>
      </c>
      <c r="L2467" s="6">
        <v>16.678799999999995</v>
      </c>
    </row>
    <row r="2468" spans="1:12" x14ac:dyDescent="0.3">
      <c r="A2468" s="2">
        <v>42137</v>
      </c>
      <c r="B2468" s="8">
        <f>YEAR(SalesData[[#This Row],[Order Date]])</f>
        <v>2015</v>
      </c>
      <c r="C2468" s="11">
        <f>MONTH(SalesData[[#This Row],[Order Date]])</f>
        <v>5</v>
      </c>
      <c r="D2468" t="s">
        <v>1765</v>
      </c>
      <c r="E2468" t="s">
        <v>1766</v>
      </c>
      <c r="F2468" t="s">
        <v>114</v>
      </c>
      <c r="G2468" t="s">
        <v>21</v>
      </c>
      <c r="H2468" t="s">
        <v>146</v>
      </c>
      <c r="I2468" t="s">
        <v>1349</v>
      </c>
      <c r="J2468" s="6">
        <v>16</v>
      </c>
      <c r="K2468" s="8">
        <v>4</v>
      </c>
      <c r="L2468" s="6">
        <v>5.6</v>
      </c>
    </row>
    <row r="2469" spans="1:12" x14ac:dyDescent="0.3">
      <c r="A2469" s="2">
        <v>42138</v>
      </c>
      <c r="B2469" s="8">
        <f>YEAR(SalesData[[#This Row],[Order Date]])</f>
        <v>2015</v>
      </c>
      <c r="C2469" s="11">
        <f>MONTH(SalesData[[#This Row],[Order Date]])</f>
        <v>5</v>
      </c>
      <c r="D2469" t="s">
        <v>1187</v>
      </c>
      <c r="E2469" t="s">
        <v>1188</v>
      </c>
      <c r="F2469" t="s">
        <v>80</v>
      </c>
      <c r="G2469" t="s">
        <v>21</v>
      </c>
      <c r="H2469" t="s">
        <v>35</v>
      </c>
      <c r="I2469" t="s">
        <v>618</v>
      </c>
      <c r="J2469" s="6">
        <v>198.27200000000002</v>
      </c>
      <c r="K2469" s="8">
        <v>8</v>
      </c>
      <c r="L2469" s="6">
        <v>17.34879999999999</v>
      </c>
    </row>
    <row r="2470" spans="1:12" x14ac:dyDescent="0.3">
      <c r="A2470" s="2">
        <v>42138</v>
      </c>
      <c r="B2470" s="8">
        <f>YEAR(SalesData[[#This Row],[Order Date]])</f>
        <v>2015</v>
      </c>
      <c r="C2470" s="11">
        <f>MONTH(SalesData[[#This Row],[Order Date]])</f>
        <v>5</v>
      </c>
      <c r="D2470" t="s">
        <v>1187</v>
      </c>
      <c r="E2470" t="s">
        <v>1188</v>
      </c>
      <c r="F2470" t="s">
        <v>80</v>
      </c>
      <c r="G2470" t="s">
        <v>21</v>
      </c>
      <c r="H2470" t="s">
        <v>22</v>
      </c>
      <c r="I2470" t="s">
        <v>1189</v>
      </c>
      <c r="J2470" s="6">
        <v>47.360000000000007</v>
      </c>
      <c r="K2470" s="8">
        <v>4</v>
      </c>
      <c r="L2470" s="6">
        <v>17.759999999999998</v>
      </c>
    </row>
    <row r="2471" spans="1:12" x14ac:dyDescent="0.3">
      <c r="A2471" s="2">
        <v>42138</v>
      </c>
      <c r="B2471" s="8">
        <f>YEAR(SalesData[[#This Row],[Order Date]])</f>
        <v>2015</v>
      </c>
      <c r="C2471" s="11">
        <f>MONTH(SalesData[[#This Row],[Order Date]])</f>
        <v>5</v>
      </c>
      <c r="D2471" t="s">
        <v>1187</v>
      </c>
      <c r="E2471" t="s">
        <v>1188</v>
      </c>
      <c r="F2471" t="s">
        <v>80</v>
      </c>
      <c r="G2471" t="s">
        <v>21</v>
      </c>
      <c r="H2471" t="s">
        <v>94</v>
      </c>
      <c r="I2471" t="s">
        <v>202</v>
      </c>
      <c r="J2471" s="6">
        <v>200.98400000000004</v>
      </c>
      <c r="K2471" s="8">
        <v>7</v>
      </c>
      <c r="L2471" s="6">
        <v>62.807499999999976</v>
      </c>
    </row>
    <row r="2472" spans="1:12" x14ac:dyDescent="0.3">
      <c r="A2472" s="2">
        <v>42138</v>
      </c>
      <c r="B2472" s="8">
        <f>YEAR(SalesData[[#This Row],[Order Date]])</f>
        <v>2015</v>
      </c>
      <c r="C2472" s="11">
        <f>MONTH(SalesData[[#This Row],[Order Date]])</f>
        <v>5</v>
      </c>
      <c r="D2472" t="s">
        <v>1187</v>
      </c>
      <c r="E2472" t="s">
        <v>1188</v>
      </c>
      <c r="F2472" t="s">
        <v>80</v>
      </c>
      <c r="G2472" t="s">
        <v>21</v>
      </c>
      <c r="H2472" t="s">
        <v>22</v>
      </c>
      <c r="I2472" t="s">
        <v>1190</v>
      </c>
      <c r="J2472" s="6">
        <v>97.696000000000012</v>
      </c>
      <c r="K2472" s="8">
        <v>4</v>
      </c>
      <c r="L2472" s="6">
        <v>31.751200000000001</v>
      </c>
    </row>
    <row r="2473" spans="1:12" x14ac:dyDescent="0.3">
      <c r="A2473" s="2">
        <v>42138</v>
      </c>
      <c r="B2473" s="8">
        <f>YEAR(SalesData[[#This Row],[Order Date]])</f>
        <v>2015</v>
      </c>
      <c r="C2473" s="11">
        <f>MONTH(SalesData[[#This Row],[Order Date]])</f>
        <v>5</v>
      </c>
      <c r="D2473" t="s">
        <v>1187</v>
      </c>
      <c r="E2473" t="s">
        <v>1188</v>
      </c>
      <c r="F2473" t="s">
        <v>80</v>
      </c>
      <c r="G2473" t="s">
        <v>21</v>
      </c>
      <c r="H2473" t="s">
        <v>35</v>
      </c>
      <c r="I2473" t="s">
        <v>1191</v>
      </c>
      <c r="J2473" s="6">
        <v>2.6960000000000002</v>
      </c>
      <c r="K2473" s="8">
        <v>1</v>
      </c>
      <c r="L2473" s="6">
        <v>0.8088000000000003</v>
      </c>
    </row>
    <row r="2474" spans="1:12" x14ac:dyDescent="0.3">
      <c r="A2474" s="2">
        <v>42138</v>
      </c>
      <c r="B2474" s="8">
        <f>YEAR(SalesData[[#This Row],[Order Date]])</f>
        <v>2015</v>
      </c>
      <c r="C2474" s="11">
        <f>MONTH(SalesData[[#This Row],[Order Date]])</f>
        <v>5</v>
      </c>
      <c r="D2474" t="s">
        <v>1187</v>
      </c>
      <c r="E2474" t="s">
        <v>1188</v>
      </c>
      <c r="F2474" t="s">
        <v>80</v>
      </c>
      <c r="G2474" t="s">
        <v>21</v>
      </c>
      <c r="H2474" t="s">
        <v>40</v>
      </c>
      <c r="I2474" t="s">
        <v>1192</v>
      </c>
      <c r="J2474" s="6">
        <v>18.588000000000005</v>
      </c>
      <c r="K2474" s="8">
        <v>2</v>
      </c>
      <c r="L2474" s="6">
        <v>-13.6312</v>
      </c>
    </row>
    <row r="2475" spans="1:12" x14ac:dyDescent="0.3">
      <c r="A2475" s="2">
        <v>42138</v>
      </c>
      <c r="B2475" s="8">
        <f>YEAR(SalesData[[#This Row],[Order Date]])</f>
        <v>2015</v>
      </c>
      <c r="C2475" s="11">
        <f>MONTH(SalesData[[#This Row],[Order Date]])</f>
        <v>5</v>
      </c>
      <c r="D2475" t="s">
        <v>1187</v>
      </c>
      <c r="E2475" t="s">
        <v>1188</v>
      </c>
      <c r="F2475" t="s">
        <v>80</v>
      </c>
      <c r="G2475" t="s">
        <v>21</v>
      </c>
      <c r="H2475" t="s">
        <v>40</v>
      </c>
      <c r="I2475" t="s">
        <v>644</v>
      </c>
      <c r="J2475" s="6">
        <v>4.8960000000000008</v>
      </c>
      <c r="K2475" s="8">
        <v>3</v>
      </c>
      <c r="L2475" s="6">
        <v>-3.4271999999999991</v>
      </c>
    </row>
    <row r="2476" spans="1:12" x14ac:dyDescent="0.3">
      <c r="A2476" s="2">
        <v>42138</v>
      </c>
      <c r="B2476" s="8">
        <f>YEAR(SalesData[[#This Row],[Order Date]])</f>
        <v>2015</v>
      </c>
      <c r="C2476" s="11">
        <f>MONTH(SalesData[[#This Row],[Order Date]])</f>
        <v>5</v>
      </c>
      <c r="D2476" t="s">
        <v>2749</v>
      </c>
      <c r="E2476" t="s">
        <v>2750</v>
      </c>
      <c r="F2476" t="s">
        <v>20</v>
      </c>
      <c r="G2476" t="s">
        <v>21</v>
      </c>
      <c r="H2476" t="s">
        <v>29</v>
      </c>
      <c r="I2476" t="s">
        <v>2675</v>
      </c>
      <c r="J2476" s="6">
        <v>1117.92</v>
      </c>
      <c r="K2476" s="8">
        <v>4</v>
      </c>
      <c r="L2476" s="6">
        <v>55.895999999999958</v>
      </c>
    </row>
    <row r="2477" spans="1:12" x14ac:dyDescent="0.3">
      <c r="A2477" s="2">
        <v>42138</v>
      </c>
      <c r="B2477" s="8">
        <f>YEAR(SalesData[[#This Row],[Order Date]])</f>
        <v>2015</v>
      </c>
      <c r="C2477" s="11">
        <f>MONTH(SalesData[[#This Row],[Order Date]])</f>
        <v>5</v>
      </c>
      <c r="D2477" t="s">
        <v>538</v>
      </c>
      <c r="E2477" t="s">
        <v>539</v>
      </c>
      <c r="F2477" t="s">
        <v>20</v>
      </c>
      <c r="G2477" t="s">
        <v>13</v>
      </c>
      <c r="H2477" t="s">
        <v>14</v>
      </c>
      <c r="I2477" t="s">
        <v>1178</v>
      </c>
      <c r="J2477" s="6">
        <v>509.95749999999992</v>
      </c>
      <c r="K2477" s="8">
        <v>5</v>
      </c>
      <c r="L2477" s="6">
        <v>41.996499999999941</v>
      </c>
    </row>
    <row r="2478" spans="1:12" x14ac:dyDescent="0.3">
      <c r="A2478" s="2">
        <v>42138</v>
      </c>
      <c r="B2478" s="8">
        <f>YEAR(SalesData[[#This Row],[Order Date]])</f>
        <v>2015</v>
      </c>
      <c r="C2478" s="11">
        <f>MONTH(SalesData[[#This Row],[Order Date]])</f>
        <v>5</v>
      </c>
      <c r="D2478" t="s">
        <v>538</v>
      </c>
      <c r="E2478" t="s">
        <v>539</v>
      </c>
      <c r="F2478" t="s">
        <v>20</v>
      </c>
      <c r="G2478" t="s">
        <v>13</v>
      </c>
      <c r="H2478" t="s">
        <v>33</v>
      </c>
      <c r="I2478" t="s">
        <v>1054</v>
      </c>
      <c r="J2478" s="6">
        <v>122.91</v>
      </c>
      <c r="K2478" s="8">
        <v>3</v>
      </c>
      <c r="L2478" s="6">
        <v>34.414800000000007</v>
      </c>
    </row>
    <row r="2479" spans="1:12" x14ac:dyDescent="0.3">
      <c r="A2479" s="2">
        <v>42138</v>
      </c>
      <c r="B2479" s="8">
        <f>YEAR(SalesData[[#This Row],[Order Date]])</f>
        <v>2015</v>
      </c>
      <c r="C2479" s="11">
        <f>MONTH(SalesData[[#This Row],[Order Date]])</f>
        <v>5</v>
      </c>
      <c r="D2479" t="s">
        <v>538</v>
      </c>
      <c r="E2479" t="s">
        <v>539</v>
      </c>
      <c r="F2479" t="s">
        <v>20</v>
      </c>
      <c r="G2479" t="s">
        <v>13</v>
      </c>
      <c r="H2479" t="s">
        <v>16</v>
      </c>
      <c r="I2479" t="s">
        <v>2413</v>
      </c>
      <c r="J2479" s="6">
        <v>97.567999999999998</v>
      </c>
      <c r="K2479" s="8">
        <v>2</v>
      </c>
      <c r="L2479" s="6">
        <v>-6.0980000000000025</v>
      </c>
    </row>
    <row r="2480" spans="1:12" x14ac:dyDescent="0.3">
      <c r="A2480" s="2">
        <v>42138</v>
      </c>
      <c r="B2480" s="8">
        <f>YEAR(SalesData[[#This Row],[Order Date]])</f>
        <v>2015</v>
      </c>
      <c r="C2480" s="11">
        <f>MONTH(SalesData[[#This Row],[Order Date]])</f>
        <v>5</v>
      </c>
      <c r="D2480" t="s">
        <v>538</v>
      </c>
      <c r="E2480" t="s">
        <v>539</v>
      </c>
      <c r="F2480" t="s">
        <v>20</v>
      </c>
      <c r="G2480" t="s">
        <v>13</v>
      </c>
      <c r="H2480" t="s">
        <v>16</v>
      </c>
      <c r="I2480" t="s">
        <v>2938</v>
      </c>
      <c r="J2480" s="6">
        <v>722.35200000000009</v>
      </c>
      <c r="K2480" s="8">
        <v>3</v>
      </c>
      <c r="L2480" s="6">
        <v>81.264599999999916</v>
      </c>
    </row>
    <row r="2481" spans="1:12" x14ac:dyDescent="0.3">
      <c r="A2481" s="2">
        <v>42139</v>
      </c>
      <c r="B2481" s="8">
        <f>YEAR(SalesData[[#This Row],[Order Date]])</f>
        <v>2015</v>
      </c>
      <c r="C2481" s="11">
        <f>MONTH(SalesData[[#This Row],[Order Date]])</f>
        <v>5</v>
      </c>
      <c r="D2481" t="s">
        <v>3014</v>
      </c>
      <c r="E2481" t="s">
        <v>3015</v>
      </c>
      <c r="F2481" t="s">
        <v>677</v>
      </c>
      <c r="G2481" t="s">
        <v>21</v>
      </c>
      <c r="H2481" t="s">
        <v>94</v>
      </c>
      <c r="I2481" t="s">
        <v>2579</v>
      </c>
      <c r="J2481" s="6">
        <v>17.940000000000001</v>
      </c>
      <c r="K2481" s="8">
        <v>3</v>
      </c>
      <c r="L2481" s="6">
        <v>8.7906000000000013</v>
      </c>
    </row>
    <row r="2482" spans="1:12" x14ac:dyDescent="0.3">
      <c r="A2482" s="2">
        <v>42139</v>
      </c>
      <c r="B2482" s="8">
        <f>YEAR(SalesData[[#This Row],[Order Date]])</f>
        <v>2015</v>
      </c>
      <c r="C2482" s="11">
        <f>MONTH(SalesData[[#This Row],[Order Date]])</f>
        <v>5</v>
      </c>
      <c r="D2482" t="s">
        <v>3043</v>
      </c>
      <c r="E2482" t="s">
        <v>3044</v>
      </c>
      <c r="F2482" t="s">
        <v>80</v>
      </c>
      <c r="G2482" t="s">
        <v>21</v>
      </c>
      <c r="H2482" t="s">
        <v>29</v>
      </c>
      <c r="I2482" t="s">
        <v>1169</v>
      </c>
      <c r="J2482" s="6">
        <v>51.967999999999996</v>
      </c>
      <c r="K2482" s="8">
        <v>2</v>
      </c>
      <c r="L2482" s="6">
        <v>-10.393600000000001</v>
      </c>
    </row>
    <row r="2483" spans="1:12" x14ac:dyDescent="0.3">
      <c r="A2483" s="2">
        <v>42140</v>
      </c>
      <c r="B2483" s="8">
        <f>YEAR(SalesData[[#This Row],[Order Date]])</f>
        <v>2015</v>
      </c>
      <c r="C2483" s="11">
        <f>MONTH(SalesData[[#This Row],[Order Date]])</f>
        <v>5</v>
      </c>
      <c r="D2483" t="s">
        <v>1204</v>
      </c>
      <c r="E2483" t="s">
        <v>1205</v>
      </c>
      <c r="F2483" t="s">
        <v>26</v>
      </c>
      <c r="G2483" t="s">
        <v>37</v>
      </c>
      <c r="H2483" t="s">
        <v>87</v>
      </c>
      <c r="I2483" t="s">
        <v>1345</v>
      </c>
      <c r="J2483" s="6">
        <v>255.96799999999999</v>
      </c>
      <c r="K2483" s="8">
        <v>4</v>
      </c>
      <c r="L2483" s="6">
        <v>31.995999999999974</v>
      </c>
    </row>
    <row r="2484" spans="1:12" x14ac:dyDescent="0.3">
      <c r="A2484" s="2">
        <v>42141</v>
      </c>
      <c r="B2484" s="8">
        <f>YEAR(SalesData[[#This Row],[Order Date]])</f>
        <v>2015</v>
      </c>
      <c r="C2484" s="11">
        <f>MONTH(SalesData[[#This Row],[Order Date]])</f>
        <v>5</v>
      </c>
      <c r="D2484" t="s">
        <v>122</v>
      </c>
      <c r="E2484" t="s">
        <v>123</v>
      </c>
      <c r="F2484" t="s">
        <v>57</v>
      </c>
      <c r="G2484" t="s">
        <v>21</v>
      </c>
      <c r="H2484" t="s">
        <v>40</v>
      </c>
      <c r="I2484" t="s">
        <v>2366</v>
      </c>
      <c r="J2484" s="6">
        <v>33.279999999999994</v>
      </c>
      <c r="K2484" s="8">
        <v>5</v>
      </c>
      <c r="L2484" s="6">
        <v>-49.92</v>
      </c>
    </row>
    <row r="2485" spans="1:12" x14ac:dyDescent="0.3">
      <c r="A2485" s="2">
        <v>42141</v>
      </c>
      <c r="B2485" s="8">
        <f>YEAR(SalesData[[#This Row],[Order Date]])</f>
        <v>2015</v>
      </c>
      <c r="C2485" s="11">
        <f>MONTH(SalesData[[#This Row],[Order Date]])</f>
        <v>5</v>
      </c>
      <c r="D2485" t="s">
        <v>122</v>
      </c>
      <c r="E2485" t="s">
        <v>123</v>
      </c>
      <c r="F2485" t="s">
        <v>57</v>
      </c>
      <c r="G2485" t="s">
        <v>21</v>
      </c>
      <c r="H2485" t="s">
        <v>49</v>
      </c>
      <c r="I2485" t="s">
        <v>1446</v>
      </c>
      <c r="J2485" s="6">
        <v>14.088000000000001</v>
      </c>
      <c r="K2485" s="8">
        <v>3</v>
      </c>
      <c r="L2485" s="6">
        <v>4.9307999999999996</v>
      </c>
    </row>
    <row r="2486" spans="1:12" x14ac:dyDescent="0.3">
      <c r="A2486" s="2">
        <v>42141</v>
      </c>
      <c r="B2486" s="8">
        <f>YEAR(SalesData[[#This Row],[Order Date]])</f>
        <v>2015</v>
      </c>
      <c r="C2486" s="11">
        <f>MONTH(SalesData[[#This Row],[Order Date]])</f>
        <v>5</v>
      </c>
      <c r="D2486" t="s">
        <v>1036</v>
      </c>
      <c r="E2486" t="s">
        <v>1037</v>
      </c>
      <c r="F2486" t="s">
        <v>145</v>
      </c>
      <c r="G2486" t="s">
        <v>21</v>
      </c>
      <c r="H2486" t="s">
        <v>22</v>
      </c>
      <c r="I2486" t="s">
        <v>768</v>
      </c>
      <c r="J2486" s="6">
        <v>31.5</v>
      </c>
      <c r="K2486" s="8">
        <v>10</v>
      </c>
      <c r="L2486" s="6">
        <v>15.120000000000001</v>
      </c>
    </row>
    <row r="2487" spans="1:12" x14ac:dyDescent="0.3">
      <c r="A2487" s="2">
        <v>42141</v>
      </c>
      <c r="B2487" s="8">
        <f>YEAR(SalesData[[#This Row],[Order Date]])</f>
        <v>2015</v>
      </c>
      <c r="C2487" s="11">
        <f>MONTH(SalesData[[#This Row],[Order Date]])</f>
        <v>5</v>
      </c>
      <c r="D2487" t="s">
        <v>1036</v>
      </c>
      <c r="E2487" t="s">
        <v>1037</v>
      </c>
      <c r="F2487" t="s">
        <v>145</v>
      </c>
      <c r="G2487" t="s">
        <v>21</v>
      </c>
      <c r="H2487" t="s">
        <v>312</v>
      </c>
      <c r="I2487" t="s">
        <v>2376</v>
      </c>
      <c r="J2487" s="6">
        <v>55.6</v>
      </c>
      <c r="K2487" s="8">
        <v>4</v>
      </c>
      <c r="L2487" s="6">
        <v>16.123999999999995</v>
      </c>
    </row>
    <row r="2488" spans="1:12" x14ac:dyDescent="0.3">
      <c r="A2488" s="2">
        <v>42142</v>
      </c>
      <c r="B2488" s="8">
        <f>YEAR(SalesData[[#This Row],[Order Date]])</f>
        <v>2015</v>
      </c>
      <c r="C2488" s="11">
        <f>MONTH(SalesData[[#This Row],[Order Date]])</f>
        <v>5</v>
      </c>
      <c r="D2488" t="s">
        <v>1398</v>
      </c>
      <c r="E2488" t="s">
        <v>1399</v>
      </c>
      <c r="F2488" t="s">
        <v>20</v>
      </c>
      <c r="G2488" t="s">
        <v>21</v>
      </c>
      <c r="H2488" t="s">
        <v>49</v>
      </c>
      <c r="I2488" t="s">
        <v>765</v>
      </c>
      <c r="J2488" s="6">
        <v>10.86</v>
      </c>
      <c r="K2488" s="8">
        <v>2</v>
      </c>
      <c r="L2488" s="6">
        <v>5.3213999999999997</v>
      </c>
    </row>
    <row r="2489" spans="1:12" x14ac:dyDescent="0.3">
      <c r="A2489" s="2">
        <v>42144</v>
      </c>
      <c r="B2489" s="8">
        <f>YEAR(SalesData[[#This Row],[Order Date]])</f>
        <v>2015</v>
      </c>
      <c r="C2489" s="11">
        <f>MONTH(SalesData[[#This Row],[Order Date]])</f>
        <v>5</v>
      </c>
      <c r="D2489" t="s">
        <v>2093</v>
      </c>
      <c r="E2489" t="s">
        <v>2094</v>
      </c>
      <c r="F2489" t="s">
        <v>48</v>
      </c>
      <c r="G2489" t="s">
        <v>13</v>
      </c>
      <c r="H2489" t="s">
        <v>33</v>
      </c>
      <c r="I2489" t="s">
        <v>2300</v>
      </c>
      <c r="J2489" s="6">
        <v>163.136</v>
      </c>
      <c r="K2489" s="8">
        <v>4</v>
      </c>
      <c r="L2489" s="6">
        <v>20.391999999999989</v>
      </c>
    </row>
    <row r="2490" spans="1:12" x14ac:dyDescent="0.3">
      <c r="A2490" s="2">
        <v>42144</v>
      </c>
      <c r="B2490" s="8">
        <f>YEAR(SalesData[[#This Row],[Order Date]])</f>
        <v>2015</v>
      </c>
      <c r="C2490" s="11">
        <f>MONTH(SalesData[[#This Row],[Order Date]])</f>
        <v>5</v>
      </c>
      <c r="D2490" t="s">
        <v>2093</v>
      </c>
      <c r="E2490" t="s">
        <v>2094</v>
      </c>
      <c r="F2490" t="s">
        <v>48</v>
      </c>
      <c r="G2490" t="s">
        <v>21</v>
      </c>
      <c r="H2490" t="s">
        <v>40</v>
      </c>
      <c r="I2490" t="s">
        <v>1759</v>
      </c>
      <c r="J2490" s="6">
        <v>6.4080000000000004</v>
      </c>
      <c r="K2490" s="8">
        <v>4</v>
      </c>
      <c r="L2490" s="6">
        <v>-4.9127999999999989</v>
      </c>
    </row>
    <row r="2491" spans="1:12" x14ac:dyDescent="0.3">
      <c r="A2491" s="2">
        <v>42145</v>
      </c>
      <c r="B2491" s="8">
        <f>YEAR(SalesData[[#This Row],[Order Date]])</f>
        <v>2015</v>
      </c>
      <c r="C2491" s="11">
        <f>MONTH(SalesData[[#This Row],[Order Date]])</f>
        <v>5</v>
      </c>
      <c r="D2491" t="s">
        <v>179</v>
      </c>
      <c r="E2491" t="s">
        <v>180</v>
      </c>
      <c r="F2491" t="s">
        <v>114</v>
      </c>
      <c r="G2491" t="s">
        <v>21</v>
      </c>
      <c r="H2491" t="s">
        <v>42</v>
      </c>
      <c r="I2491" t="s">
        <v>236</v>
      </c>
      <c r="J2491" s="6">
        <v>20.767999999999997</v>
      </c>
      <c r="K2491" s="8">
        <v>8</v>
      </c>
      <c r="L2491" s="6">
        <v>-52.958400000000012</v>
      </c>
    </row>
    <row r="2492" spans="1:12" x14ac:dyDescent="0.3">
      <c r="A2492" s="2">
        <v>42145</v>
      </c>
      <c r="B2492" s="8">
        <f>YEAR(SalesData[[#This Row],[Order Date]])</f>
        <v>2015</v>
      </c>
      <c r="C2492" s="11">
        <f>MONTH(SalesData[[#This Row],[Order Date]])</f>
        <v>5</v>
      </c>
      <c r="D2492" t="s">
        <v>2316</v>
      </c>
      <c r="E2492" t="s">
        <v>2317</v>
      </c>
      <c r="F2492" t="s">
        <v>53</v>
      </c>
      <c r="G2492" t="s">
        <v>21</v>
      </c>
      <c r="H2492" t="s">
        <v>40</v>
      </c>
      <c r="I2492" t="s">
        <v>1370</v>
      </c>
      <c r="J2492" s="6">
        <v>26.975999999999999</v>
      </c>
      <c r="K2492" s="8">
        <v>4</v>
      </c>
      <c r="L2492" s="6">
        <v>8.767199999999999</v>
      </c>
    </row>
    <row r="2493" spans="1:12" x14ac:dyDescent="0.3">
      <c r="A2493" s="2">
        <v>42145</v>
      </c>
      <c r="B2493" s="8">
        <f>YEAR(SalesData[[#This Row],[Order Date]])</f>
        <v>2015</v>
      </c>
      <c r="C2493" s="11">
        <f>MONTH(SalesData[[#This Row],[Order Date]])</f>
        <v>5</v>
      </c>
      <c r="D2493" t="s">
        <v>1854</v>
      </c>
      <c r="E2493" t="s">
        <v>1855</v>
      </c>
      <c r="F2493" t="s">
        <v>80</v>
      </c>
      <c r="G2493" t="s">
        <v>21</v>
      </c>
      <c r="H2493" t="s">
        <v>40</v>
      </c>
      <c r="I2493" t="s">
        <v>1623</v>
      </c>
      <c r="J2493" s="6">
        <v>24.588000000000001</v>
      </c>
      <c r="K2493" s="8">
        <v>2</v>
      </c>
      <c r="L2493" s="6">
        <v>-18.031199999999998</v>
      </c>
    </row>
    <row r="2494" spans="1:12" x14ac:dyDescent="0.3">
      <c r="A2494" s="2">
        <v>42146</v>
      </c>
      <c r="B2494" s="8">
        <f>YEAR(SalesData[[#This Row],[Order Date]])</f>
        <v>2015</v>
      </c>
      <c r="C2494" s="11">
        <f>MONTH(SalesData[[#This Row],[Order Date]])</f>
        <v>5</v>
      </c>
      <c r="D2494" t="s">
        <v>3352</v>
      </c>
      <c r="E2494" t="s">
        <v>3353</v>
      </c>
      <c r="F2494" t="s">
        <v>20</v>
      </c>
      <c r="G2494" t="s">
        <v>21</v>
      </c>
      <c r="H2494" t="s">
        <v>22</v>
      </c>
      <c r="I2494" t="s">
        <v>1271</v>
      </c>
      <c r="J2494" s="6">
        <v>8.26</v>
      </c>
      <c r="K2494" s="8">
        <v>2</v>
      </c>
      <c r="L2494" s="6">
        <v>3.7995999999999999</v>
      </c>
    </row>
    <row r="2495" spans="1:12" x14ac:dyDescent="0.3">
      <c r="A2495" s="2">
        <v>42146</v>
      </c>
      <c r="B2495" s="8">
        <f>YEAR(SalesData[[#This Row],[Order Date]])</f>
        <v>2015</v>
      </c>
      <c r="C2495" s="11">
        <f>MONTH(SalesData[[#This Row],[Order Date]])</f>
        <v>5</v>
      </c>
      <c r="D2495" t="s">
        <v>3352</v>
      </c>
      <c r="E2495" t="s">
        <v>3353</v>
      </c>
      <c r="F2495" t="s">
        <v>20</v>
      </c>
      <c r="G2495" t="s">
        <v>37</v>
      </c>
      <c r="H2495" t="s">
        <v>370</v>
      </c>
      <c r="I2495" t="s">
        <v>1358</v>
      </c>
      <c r="J2495" s="6">
        <v>2973.32</v>
      </c>
      <c r="K2495" s="8">
        <v>7</v>
      </c>
      <c r="L2495" s="6">
        <v>334.49849999999958</v>
      </c>
    </row>
    <row r="2496" spans="1:12" x14ac:dyDescent="0.3">
      <c r="A2496" s="2">
        <v>42146</v>
      </c>
      <c r="B2496" s="8">
        <f>YEAR(SalesData[[#This Row],[Order Date]])</f>
        <v>2015</v>
      </c>
      <c r="C2496" s="11">
        <f>MONTH(SalesData[[#This Row],[Order Date]])</f>
        <v>5</v>
      </c>
      <c r="D2496" t="s">
        <v>3352</v>
      </c>
      <c r="E2496" t="s">
        <v>3353</v>
      </c>
      <c r="F2496" t="s">
        <v>20</v>
      </c>
      <c r="G2496" t="s">
        <v>21</v>
      </c>
      <c r="H2496" t="s">
        <v>29</v>
      </c>
      <c r="I2496" t="s">
        <v>691</v>
      </c>
      <c r="J2496" s="6">
        <v>104.79</v>
      </c>
      <c r="K2496" s="8">
        <v>7</v>
      </c>
      <c r="L2496" s="6">
        <v>29.341200000000008</v>
      </c>
    </row>
    <row r="2497" spans="1:12" x14ac:dyDescent="0.3">
      <c r="A2497" s="2">
        <v>42146</v>
      </c>
      <c r="B2497" s="8">
        <f>YEAR(SalesData[[#This Row],[Order Date]])</f>
        <v>2015</v>
      </c>
      <c r="C2497" s="11">
        <f>MONTH(SalesData[[#This Row],[Order Date]])</f>
        <v>5</v>
      </c>
      <c r="D2497" t="s">
        <v>3352</v>
      </c>
      <c r="E2497" t="s">
        <v>3353</v>
      </c>
      <c r="F2497" t="s">
        <v>20</v>
      </c>
      <c r="G2497" t="s">
        <v>37</v>
      </c>
      <c r="H2497" t="s">
        <v>38</v>
      </c>
      <c r="I2497" t="s">
        <v>635</v>
      </c>
      <c r="J2497" s="6">
        <v>775.72800000000007</v>
      </c>
      <c r="K2497" s="8">
        <v>6</v>
      </c>
      <c r="L2497" s="6">
        <v>58.179600000000022</v>
      </c>
    </row>
    <row r="2498" spans="1:12" x14ac:dyDescent="0.3">
      <c r="A2498" s="2">
        <v>42147</v>
      </c>
      <c r="B2498" s="8">
        <f>YEAR(SalesData[[#This Row],[Order Date]])</f>
        <v>2015</v>
      </c>
      <c r="C2498" s="11">
        <f>MONTH(SalesData[[#This Row],[Order Date]])</f>
        <v>5</v>
      </c>
      <c r="D2498" t="s">
        <v>484</v>
      </c>
      <c r="E2498" t="s">
        <v>485</v>
      </c>
      <c r="F2498" t="s">
        <v>206</v>
      </c>
      <c r="G2498" t="s">
        <v>21</v>
      </c>
      <c r="H2498" t="s">
        <v>94</v>
      </c>
      <c r="I2498" t="s">
        <v>1299</v>
      </c>
      <c r="J2498" s="6">
        <v>186.69</v>
      </c>
      <c r="K2498" s="8">
        <v>3</v>
      </c>
      <c r="L2498" s="6">
        <v>87.744299999999981</v>
      </c>
    </row>
    <row r="2499" spans="1:12" x14ac:dyDescent="0.3">
      <c r="A2499" s="2">
        <v>42147</v>
      </c>
      <c r="B2499" s="8">
        <f>YEAR(SalesData[[#This Row],[Order Date]])</f>
        <v>2015</v>
      </c>
      <c r="C2499" s="11">
        <f>MONTH(SalesData[[#This Row],[Order Date]])</f>
        <v>5</v>
      </c>
      <c r="D2499" t="s">
        <v>82</v>
      </c>
      <c r="E2499" t="s">
        <v>83</v>
      </c>
      <c r="F2499" t="s">
        <v>168</v>
      </c>
      <c r="G2499" t="s">
        <v>21</v>
      </c>
      <c r="H2499" t="s">
        <v>40</v>
      </c>
      <c r="I2499" t="s">
        <v>1286</v>
      </c>
      <c r="J2499" s="6">
        <v>19.194000000000003</v>
      </c>
      <c r="K2499" s="8">
        <v>7</v>
      </c>
      <c r="L2499" s="6">
        <v>-12.795999999999999</v>
      </c>
    </row>
    <row r="2500" spans="1:12" x14ac:dyDescent="0.3">
      <c r="A2500" s="2">
        <v>42147</v>
      </c>
      <c r="B2500" s="8">
        <f>YEAR(SalesData[[#This Row],[Order Date]])</f>
        <v>2015</v>
      </c>
      <c r="C2500" s="11">
        <f>MONTH(SalesData[[#This Row],[Order Date]])</f>
        <v>5</v>
      </c>
      <c r="D2500" t="s">
        <v>82</v>
      </c>
      <c r="E2500" t="s">
        <v>83</v>
      </c>
      <c r="F2500" t="s">
        <v>168</v>
      </c>
      <c r="G2500" t="s">
        <v>21</v>
      </c>
      <c r="H2500" t="s">
        <v>42</v>
      </c>
      <c r="I2500" t="s">
        <v>1053</v>
      </c>
      <c r="J2500" s="6">
        <v>121.79200000000002</v>
      </c>
      <c r="K2500" s="8">
        <v>4</v>
      </c>
      <c r="L2500" s="6">
        <v>13.701599999999988</v>
      </c>
    </row>
    <row r="2501" spans="1:12" x14ac:dyDescent="0.3">
      <c r="A2501" s="2">
        <v>42147</v>
      </c>
      <c r="B2501" s="8">
        <f>YEAR(SalesData[[#This Row],[Order Date]])</f>
        <v>2015</v>
      </c>
      <c r="C2501" s="11">
        <f>MONTH(SalesData[[#This Row],[Order Date]])</f>
        <v>5</v>
      </c>
      <c r="D2501" t="s">
        <v>546</v>
      </c>
      <c r="E2501" t="s">
        <v>547</v>
      </c>
      <c r="F2501" t="s">
        <v>746</v>
      </c>
      <c r="G2501" t="s">
        <v>21</v>
      </c>
      <c r="H2501" t="s">
        <v>29</v>
      </c>
      <c r="I2501" t="s">
        <v>931</v>
      </c>
      <c r="J2501" s="6">
        <v>51.449999999999996</v>
      </c>
      <c r="K2501" s="8">
        <v>3</v>
      </c>
      <c r="L2501" s="6">
        <v>13.891499999999999</v>
      </c>
    </row>
    <row r="2502" spans="1:12" x14ac:dyDescent="0.3">
      <c r="A2502" s="2">
        <v>42147</v>
      </c>
      <c r="B2502" s="8">
        <f>YEAR(SalesData[[#This Row],[Order Date]])</f>
        <v>2015</v>
      </c>
      <c r="C2502" s="11">
        <f>MONTH(SalesData[[#This Row],[Order Date]])</f>
        <v>5</v>
      </c>
      <c r="D2502" t="s">
        <v>619</v>
      </c>
      <c r="E2502" t="s">
        <v>620</v>
      </c>
      <c r="F2502" t="s">
        <v>129</v>
      </c>
      <c r="G2502" t="s">
        <v>21</v>
      </c>
      <c r="H2502" t="s">
        <v>42</v>
      </c>
      <c r="I2502" t="s">
        <v>2279</v>
      </c>
      <c r="J2502" s="6">
        <v>850.5</v>
      </c>
      <c r="K2502" s="8">
        <v>5</v>
      </c>
      <c r="L2502" s="6">
        <v>245.69999999999993</v>
      </c>
    </row>
    <row r="2503" spans="1:12" x14ac:dyDescent="0.3">
      <c r="A2503" s="2">
        <v>42147</v>
      </c>
      <c r="B2503" s="8">
        <f>YEAR(SalesData[[#This Row],[Order Date]])</f>
        <v>2015</v>
      </c>
      <c r="C2503" s="11">
        <f>MONTH(SalesData[[#This Row],[Order Date]])</f>
        <v>5</v>
      </c>
      <c r="D2503" t="s">
        <v>619</v>
      </c>
      <c r="E2503" t="s">
        <v>620</v>
      </c>
      <c r="F2503" t="s">
        <v>129</v>
      </c>
      <c r="G2503" t="s">
        <v>13</v>
      </c>
      <c r="H2503" t="s">
        <v>33</v>
      </c>
      <c r="I2503" t="s">
        <v>1797</v>
      </c>
      <c r="J2503" s="6">
        <v>75.33</v>
      </c>
      <c r="K2503" s="8">
        <v>9</v>
      </c>
      <c r="L2503" s="6">
        <v>19.585799999999999</v>
      </c>
    </row>
    <row r="2504" spans="1:12" x14ac:dyDescent="0.3">
      <c r="A2504" s="2">
        <v>42148</v>
      </c>
      <c r="B2504" s="8">
        <f>YEAR(SalesData[[#This Row],[Order Date]])</f>
        <v>2015</v>
      </c>
      <c r="C2504" s="11">
        <f>MONTH(SalesData[[#This Row],[Order Date]])</f>
        <v>5</v>
      </c>
      <c r="D2504" t="s">
        <v>3226</v>
      </c>
      <c r="E2504" t="s">
        <v>3227</v>
      </c>
      <c r="F2504" t="s">
        <v>114</v>
      </c>
      <c r="G2504" t="s">
        <v>13</v>
      </c>
      <c r="H2504" t="s">
        <v>16</v>
      </c>
      <c r="I2504" t="s">
        <v>1656</v>
      </c>
      <c r="J2504" s="6">
        <v>602.65099999999995</v>
      </c>
      <c r="K2504" s="8">
        <v>7</v>
      </c>
      <c r="L2504" s="6">
        <v>-163.57670000000005</v>
      </c>
    </row>
    <row r="2505" spans="1:12" x14ac:dyDescent="0.3">
      <c r="A2505" s="2">
        <v>42148</v>
      </c>
      <c r="B2505" s="8">
        <f>YEAR(SalesData[[#This Row],[Order Date]])</f>
        <v>2015</v>
      </c>
      <c r="C2505" s="11">
        <f>MONTH(SalesData[[#This Row],[Order Date]])</f>
        <v>5</v>
      </c>
      <c r="D2505" t="s">
        <v>3226</v>
      </c>
      <c r="E2505" t="s">
        <v>3227</v>
      </c>
      <c r="F2505" t="s">
        <v>114</v>
      </c>
      <c r="G2505" t="s">
        <v>21</v>
      </c>
      <c r="H2505" t="s">
        <v>40</v>
      </c>
      <c r="I2505" t="s">
        <v>2379</v>
      </c>
      <c r="J2505" s="6">
        <v>7.6559999999999988</v>
      </c>
      <c r="K2505" s="8">
        <v>6</v>
      </c>
      <c r="L2505" s="6">
        <v>-13.015200000000004</v>
      </c>
    </row>
    <row r="2506" spans="1:12" x14ac:dyDescent="0.3">
      <c r="A2506" s="2">
        <v>42149</v>
      </c>
      <c r="B2506" s="8">
        <f>YEAR(SalesData[[#This Row],[Order Date]])</f>
        <v>2015</v>
      </c>
      <c r="C2506" s="11">
        <f>MONTH(SalesData[[#This Row],[Order Date]])</f>
        <v>5</v>
      </c>
      <c r="D2506" t="s">
        <v>1836</v>
      </c>
      <c r="E2506" t="s">
        <v>1837</v>
      </c>
      <c r="F2506" t="s">
        <v>247</v>
      </c>
      <c r="G2506" t="s">
        <v>21</v>
      </c>
      <c r="H2506" t="s">
        <v>42</v>
      </c>
      <c r="I2506" t="s">
        <v>1472</v>
      </c>
      <c r="J2506" s="6">
        <v>845.72799999999995</v>
      </c>
      <c r="K2506" s="8">
        <v>13</v>
      </c>
      <c r="L2506" s="6">
        <v>84.572799999999944</v>
      </c>
    </row>
    <row r="2507" spans="1:12" x14ac:dyDescent="0.3">
      <c r="A2507" s="2">
        <v>42149</v>
      </c>
      <c r="B2507" s="8">
        <f>YEAR(SalesData[[#This Row],[Order Date]])</f>
        <v>2015</v>
      </c>
      <c r="C2507" s="11">
        <f>MONTH(SalesData[[#This Row],[Order Date]])</f>
        <v>5</v>
      </c>
      <c r="D2507" t="s">
        <v>2014</v>
      </c>
      <c r="E2507" t="s">
        <v>2015</v>
      </c>
      <c r="F2507" t="s">
        <v>20</v>
      </c>
      <c r="G2507" t="s">
        <v>13</v>
      </c>
      <c r="H2507" t="s">
        <v>33</v>
      </c>
      <c r="I2507" t="s">
        <v>1750</v>
      </c>
      <c r="J2507" s="6">
        <v>14.73</v>
      </c>
      <c r="K2507" s="8">
        <v>3</v>
      </c>
      <c r="L2507" s="6">
        <v>4.8608999999999991</v>
      </c>
    </row>
    <row r="2508" spans="1:12" x14ac:dyDescent="0.3">
      <c r="A2508" s="2">
        <v>42149</v>
      </c>
      <c r="B2508" s="8">
        <f>YEAR(SalesData[[#This Row],[Order Date]])</f>
        <v>2015</v>
      </c>
      <c r="C2508" s="11">
        <f>MONTH(SalesData[[#This Row],[Order Date]])</f>
        <v>5</v>
      </c>
      <c r="D2508" t="s">
        <v>619</v>
      </c>
      <c r="E2508" t="s">
        <v>620</v>
      </c>
      <c r="F2508" t="s">
        <v>2262</v>
      </c>
      <c r="G2508" t="s">
        <v>21</v>
      </c>
      <c r="H2508" t="s">
        <v>35</v>
      </c>
      <c r="I2508" t="s">
        <v>3211</v>
      </c>
      <c r="J2508" s="6">
        <v>21.240000000000002</v>
      </c>
      <c r="K2508" s="8">
        <v>3</v>
      </c>
      <c r="L2508" s="6">
        <v>8.071200000000001</v>
      </c>
    </row>
    <row r="2509" spans="1:12" x14ac:dyDescent="0.3">
      <c r="A2509" s="2">
        <v>42149</v>
      </c>
      <c r="B2509" s="8">
        <f>YEAR(SalesData[[#This Row],[Order Date]])</f>
        <v>2015</v>
      </c>
      <c r="C2509" s="11">
        <f>MONTH(SalesData[[#This Row],[Order Date]])</f>
        <v>5</v>
      </c>
      <c r="D2509" t="s">
        <v>619</v>
      </c>
      <c r="E2509" t="s">
        <v>620</v>
      </c>
      <c r="F2509" t="s">
        <v>2262</v>
      </c>
      <c r="G2509" t="s">
        <v>21</v>
      </c>
      <c r="H2509" t="s">
        <v>40</v>
      </c>
      <c r="I2509" t="s">
        <v>2439</v>
      </c>
      <c r="J2509" s="6">
        <v>127.96</v>
      </c>
      <c r="K2509" s="8">
        <v>2</v>
      </c>
      <c r="L2509" s="6">
        <v>60.141199999999998</v>
      </c>
    </row>
    <row r="2510" spans="1:12" x14ac:dyDescent="0.3">
      <c r="A2510" s="2">
        <v>42149</v>
      </c>
      <c r="B2510" s="8">
        <f>YEAR(SalesData[[#This Row],[Order Date]])</f>
        <v>2015</v>
      </c>
      <c r="C2510" s="11">
        <f>MONTH(SalesData[[#This Row],[Order Date]])</f>
        <v>5</v>
      </c>
      <c r="D2510" t="s">
        <v>1659</v>
      </c>
      <c r="E2510" t="s">
        <v>1660</v>
      </c>
      <c r="F2510" t="s">
        <v>181</v>
      </c>
      <c r="G2510" t="s">
        <v>37</v>
      </c>
      <c r="H2510" t="s">
        <v>38</v>
      </c>
      <c r="I2510" t="s">
        <v>2535</v>
      </c>
      <c r="J2510" s="6">
        <v>467.03999999999996</v>
      </c>
      <c r="K2510" s="8">
        <v>4</v>
      </c>
      <c r="L2510" s="6">
        <v>58.379999999999939</v>
      </c>
    </row>
    <row r="2511" spans="1:12" x14ac:dyDescent="0.3">
      <c r="A2511" s="2">
        <v>42149</v>
      </c>
      <c r="B2511" s="8">
        <f>YEAR(SalesData[[#This Row],[Order Date]])</f>
        <v>2015</v>
      </c>
      <c r="C2511" s="11">
        <f>MONTH(SalesData[[#This Row],[Order Date]])</f>
        <v>5</v>
      </c>
      <c r="D2511" t="s">
        <v>701</v>
      </c>
      <c r="E2511" t="s">
        <v>702</v>
      </c>
      <c r="F2511" t="s">
        <v>57</v>
      </c>
      <c r="G2511" t="s">
        <v>21</v>
      </c>
      <c r="H2511" t="s">
        <v>312</v>
      </c>
      <c r="I2511" t="s">
        <v>2655</v>
      </c>
      <c r="J2511" s="6">
        <v>22.368000000000002</v>
      </c>
      <c r="K2511" s="8">
        <v>2</v>
      </c>
      <c r="L2511" s="6">
        <v>1.6776</v>
      </c>
    </row>
    <row r="2512" spans="1:12" x14ac:dyDescent="0.3">
      <c r="A2512" s="2">
        <v>42149</v>
      </c>
      <c r="B2512" s="8">
        <f>YEAR(SalesData[[#This Row],[Order Date]])</f>
        <v>2015</v>
      </c>
      <c r="C2512" s="11">
        <f>MONTH(SalesData[[#This Row],[Order Date]])</f>
        <v>5</v>
      </c>
      <c r="D2512" t="s">
        <v>701</v>
      </c>
      <c r="E2512" t="s">
        <v>702</v>
      </c>
      <c r="F2512" t="s">
        <v>57</v>
      </c>
      <c r="G2512" t="s">
        <v>21</v>
      </c>
      <c r="H2512" t="s">
        <v>49</v>
      </c>
      <c r="I2512" t="s">
        <v>2389</v>
      </c>
      <c r="J2512" s="6">
        <v>32.368000000000002</v>
      </c>
      <c r="K2512" s="8">
        <v>7</v>
      </c>
      <c r="L2512" s="6">
        <v>11.733400000000001</v>
      </c>
    </row>
    <row r="2513" spans="1:12" x14ac:dyDescent="0.3">
      <c r="A2513" s="2">
        <v>42149</v>
      </c>
      <c r="B2513" s="8">
        <f>YEAR(SalesData[[#This Row],[Order Date]])</f>
        <v>2015</v>
      </c>
      <c r="C2513" s="11">
        <f>MONTH(SalesData[[#This Row],[Order Date]])</f>
        <v>5</v>
      </c>
      <c r="D2513" t="s">
        <v>701</v>
      </c>
      <c r="E2513" t="s">
        <v>702</v>
      </c>
      <c r="F2513" t="s">
        <v>57</v>
      </c>
      <c r="G2513" t="s">
        <v>37</v>
      </c>
      <c r="H2513" t="s">
        <v>87</v>
      </c>
      <c r="I2513" t="s">
        <v>2573</v>
      </c>
      <c r="J2513" s="6">
        <v>207.98400000000004</v>
      </c>
      <c r="K2513" s="8">
        <v>2</v>
      </c>
      <c r="L2513" s="6">
        <v>36.397199999999998</v>
      </c>
    </row>
    <row r="2514" spans="1:12" x14ac:dyDescent="0.3">
      <c r="A2514" s="2">
        <v>42150</v>
      </c>
      <c r="B2514" s="8">
        <f>YEAR(SalesData[[#This Row],[Order Date]])</f>
        <v>2015</v>
      </c>
      <c r="C2514" s="11">
        <f>MONTH(SalesData[[#This Row],[Order Date]])</f>
        <v>5</v>
      </c>
      <c r="D2514" t="s">
        <v>1765</v>
      </c>
      <c r="E2514" t="s">
        <v>1766</v>
      </c>
      <c r="F2514" t="s">
        <v>48</v>
      </c>
      <c r="G2514" t="s">
        <v>21</v>
      </c>
      <c r="H2514" t="s">
        <v>49</v>
      </c>
      <c r="I2514" t="s">
        <v>2511</v>
      </c>
      <c r="J2514" s="6">
        <v>18.272000000000002</v>
      </c>
      <c r="K2514" s="8">
        <v>1</v>
      </c>
      <c r="L2514" s="6">
        <v>5.9383999999999988</v>
      </c>
    </row>
    <row r="2515" spans="1:12" x14ac:dyDescent="0.3">
      <c r="A2515" s="2">
        <v>42150</v>
      </c>
      <c r="B2515" s="8">
        <f>YEAR(SalesData[[#This Row],[Order Date]])</f>
        <v>2015</v>
      </c>
      <c r="C2515" s="11">
        <f>MONTH(SalesData[[#This Row],[Order Date]])</f>
        <v>5</v>
      </c>
      <c r="D2515" t="s">
        <v>1765</v>
      </c>
      <c r="E2515" t="s">
        <v>1766</v>
      </c>
      <c r="F2515" t="s">
        <v>48</v>
      </c>
      <c r="G2515" t="s">
        <v>21</v>
      </c>
      <c r="H2515" t="s">
        <v>49</v>
      </c>
      <c r="I2515" t="s">
        <v>3245</v>
      </c>
      <c r="J2515" s="6">
        <v>153.72800000000001</v>
      </c>
      <c r="K2515" s="8">
        <v>4</v>
      </c>
      <c r="L2515" s="6">
        <v>53.804799999999986</v>
      </c>
    </row>
    <row r="2516" spans="1:12" x14ac:dyDescent="0.3">
      <c r="A2516" s="2">
        <v>42150</v>
      </c>
      <c r="B2516" s="8">
        <f>YEAR(SalesData[[#This Row],[Order Date]])</f>
        <v>2015</v>
      </c>
      <c r="C2516" s="11">
        <f>MONTH(SalesData[[#This Row],[Order Date]])</f>
        <v>5</v>
      </c>
      <c r="D2516" t="s">
        <v>1765</v>
      </c>
      <c r="E2516" t="s">
        <v>1766</v>
      </c>
      <c r="F2516" t="s">
        <v>48</v>
      </c>
      <c r="G2516" t="s">
        <v>21</v>
      </c>
      <c r="H2516" t="s">
        <v>94</v>
      </c>
      <c r="I2516" t="s">
        <v>1351</v>
      </c>
      <c r="J2516" s="6">
        <v>12.224</v>
      </c>
      <c r="K2516" s="8">
        <v>2</v>
      </c>
      <c r="L2516" s="6">
        <v>4.4311999999999996</v>
      </c>
    </row>
    <row r="2517" spans="1:12" x14ac:dyDescent="0.3">
      <c r="A2517" s="2">
        <v>42150</v>
      </c>
      <c r="B2517" s="8">
        <f>YEAR(SalesData[[#This Row],[Order Date]])</f>
        <v>2015</v>
      </c>
      <c r="C2517" s="11">
        <f>MONTH(SalesData[[#This Row],[Order Date]])</f>
        <v>5</v>
      </c>
      <c r="D2517" t="s">
        <v>1765</v>
      </c>
      <c r="E2517" t="s">
        <v>1766</v>
      </c>
      <c r="F2517" t="s">
        <v>48</v>
      </c>
      <c r="G2517" t="s">
        <v>37</v>
      </c>
      <c r="H2517" t="s">
        <v>87</v>
      </c>
      <c r="I2517" t="s">
        <v>549</v>
      </c>
      <c r="J2517" s="6">
        <v>167.94400000000002</v>
      </c>
      <c r="K2517" s="8">
        <v>7</v>
      </c>
      <c r="L2517" s="6">
        <v>50.383200000000016</v>
      </c>
    </row>
    <row r="2518" spans="1:12" x14ac:dyDescent="0.3">
      <c r="A2518" s="2">
        <v>42150</v>
      </c>
      <c r="B2518" s="8">
        <f>YEAR(SalesData[[#This Row],[Order Date]])</f>
        <v>2015</v>
      </c>
      <c r="C2518" s="11">
        <f>MONTH(SalesData[[#This Row],[Order Date]])</f>
        <v>5</v>
      </c>
      <c r="D2518" t="s">
        <v>360</v>
      </c>
      <c r="E2518" t="s">
        <v>361</v>
      </c>
      <c r="F2518" t="s">
        <v>53</v>
      </c>
      <c r="G2518" t="s">
        <v>13</v>
      </c>
      <c r="H2518" t="s">
        <v>33</v>
      </c>
      <c r="I2518" t="s">
        <v>1082</v>
      </c>
      <c r="J2518" s="6">
        <v>20.239999999999998</v>
      </c>
      <c r="K2518" s="8">
        <v>1</v>
      </c>
      <c r="L2518" s="6">
        <v>7.8935999999999993</v>
      </c>
    </row>
    <row r="2519" spans="1:12" x14ac:dyDescent="0.3">
      <c r="A2519" s="2">
        <v>42150</v>
      </c>
      <c r="B2519" s="8">
        <f>YEAR(SalesData[[#This Row],[Order Date]])</f>
        <v>2015</v>
      </c>
      <c r="C2519" s="11">
        <f>MONTH(SalesData[[#This Row],[Order Date]])</f>
        <v>5</v>
      </c>
      <c r="D2519" t="s">
        <v>2193</v>
      </c>
      <c r="E2519" t="s">
        <v>2194</v>
      </c>
      <c r="F2519" t="s">
        <v>57</v>
      </c>
      <c r="G2519" t="s">
        <v>13</v>
      </c>
      <c r="H2519" t="s">
        <v>16</v>
      </c>
      <c r="I2519" t="s">
        <v>207</v>
      </c>
      <c r="J2519" s="6">
        <v>105.68599999999999</v>
      </c>
      <c r="K2519" s="8">
        <v>1</v>
      </c>
      <c r="L2519" s="6">
        <v>-28.686199999999999</v>
      </c>
    </row>
    <row r="2520" spans="1:12" x14ac:dyDescent="0.3">
      <c r="A2520" s="2">
        <v>42150</v>
      </c>
      <c r="B2520" s="8">
        <f>YEAR(SalesData[[#This Row],[Order Date]])</f>
        <v>2015</v>
      </c>
      <c r="C2520" s="11">
        <f>MONTH(SalesData[[#This Row],[Order Date]])</f>
        <v>5</v>
      </c>
      <c r="D2520" t="s">
        <v>2193</v>
      </c>
      <c r="E2520" t="s">
        <v>2194</v>
      </c>
      <c r="F2520" t="s">
        <v>57</v>
      </c>
      <c r="G2520" t="s">
        <v>37</v>
      </c>
      <c r="H2520" t="s">
        <v>370</v>
      </c>
      <c r="I2520" t="s">
        <v>2192</v>
      </c>
      <c r="J2520" s="6">
        <v>399.53999999999996</v>
      </c>
      <c r="K2520" s="8">
        <v>2</v>
      </c>
      <c r="L2520" s="6">
        <v>-79.908000000000015</v>
      </c>
    </row>
    <row r="2521" spans="1:12" x14ac:dyDescent="0.3">
      <c r="A2521" s="2">
        <v>42150</v>
      </c>
      <c r="B2521" s="8">
        <f>YEAR(SalesData[[#This Row],[Order Date]])</f>
        <v>2015</v>
      </c>
      <c r="C2521" s="11">
        <f>MONTH(SalesData[[#This Row],[Order Date]])</f>
        <v>5</v>
      </c>
      <c r="D2521" t="s">
        <v>2193</v>
      </c>
      <c r="E2521" t="s">
        <v>2194</v>
      </c>
      <c r="F2521" t="s">
        <v>57</v>
      </c>
      <c r="G2521" t="s">
        <v>13</v>
      </c>
      <c r="H2521" t="s">
        <v>16</v>
      </c>
      <c r="I2521" t="s">
        <v>2282</v>
      </c>
      <c r="J2521" s="6">
        <v>104.93</v>
      </c>
      <c r="K2521" s="8">
        <v>5</v>
      </c>
      <c r="L2521" s="6">
        <v>-4.4969999999999999</v>
      </c>
    </row>
    <row r="2522" spans="1:12" x14ac:dyDescent="0.3">
      <c r="A2522" s="2">
        <v>42152</v>
      </c>
      <c r="B2522" s="8">
        <f>YEAR(SalesData[[#This Row],[Order Date]])</f>
        <v>2015</v>
      </c>
      <c r="C2522" s="11">
        <f>MONTH(SalesData[[#This Row],[Order Date]])</f>
        <v>5</v>
      </c>
      <c r="D2522" t="s">
        <v>344</v>
      </c>
      <c r="E2522" t="s">
        <v>345</v>
      </c>
      <c r="F2522" t="s">
        <v>53</v>
      </c>
      <c r="G2522" t="s">
        <v>21</v>
      </c>
      <c r="H2522" t="s">
        <v>35</v>
      </c>
      <c r="I2522" t="s">
        <v>346</v>
      </c>
      <c r="J2522" s="6">
        <v>6.63</v>
      </c>
      <c r="K2522" s="8">
        <v>3</v>
      </c>
      <c r="L2522" s="6">
        <v>1.7901</v>
      </c>
    </row>
    <row r="2523" spans="1:12" x14ac:dyDescent="0.3">
      <c r="A2523" s="2">
        <v>42152</v>
      </c>
      <c r="B2523" s="8">
        <f>YEAR(SalesData[[#This Row],[Order Date]])</f>
        <v>2015</v>
      </c>
      <c r="C2523" s="11">
        <f>MONTH(SalesData[[#This Row],[Order Date]])</f>
        <v>5</v>
      </c>
      <c r="D2523" t="s">
        <v>219</v>
      </c>
      <c r="E2523" t="s">
        <v>220</v>
      </c>
      <c r="F2523" t="s">
        <v>145</v>
      </c>
      <c r="G2523" t="s">
        <v>21</v>
      </c>
      <c r="H2523" t="s">
        <v>35</v>
      </c>
      <c r="I2523" t="s">
        <v>1897</v>
      </c>
      <c r="J2523" s="6">
        <v>47.82</v>
      </c>
      <c r="K2523" s="8">
        <v>3</v>
      </c>
      <c r="L2523" s="6">
        <v>14.345999999999995</v>
      </c>
    </row>
    <row r="2524" spans="1:12" x14ac:dyDescent="0.3">
      <c r="A2524" s="2">
        <v>42152</v>
      </c>
      <c r="B2524" s="8">
        <f>YEAR(SalesData[[#This Row],[Order Date]])</f>
        <v>2015</v>
      </c>
      <c r="C2524" s="11">
        <f>MONTH(SalesData[[#This Row],[Order Date]])</f>
        <v>5</v>
      </c>
      <c r="D2524" t="s">
        <v>219</v>
      </c>
      <c r="E2524" t="s">
        <v>220</v>
      </c>
      <c r="F2524" t="s">
        <v>145</v>
      </c>
      <c r="G2524" t="s">
        <v>21</v>
      </c>
      <c r="H2524" t="s">
        <v>22</v>
      </c>
      <c r="I2524" t="s">
        <v>1898</v>
      </c>
      <c r="J2524" s="6">
        <v>13.049999999999999</v>
      </c>
      <c r="K2524" s="8">
        <v>5</v>
      </c>
      <c r="L2524" s="6">
        <v>6.0029999999999992</v>
      </c>
    </row>
    <row r="2525" spans="1:12" x14ac:dyDescent="0.3">
      <c r="A2525" s="2">
        <v>42152</v>
      </c>
      <c r="B2525" s="8">
        <f>YEAR(SalesData[[#This Row],[Order Date]])</f>
        <v>2015</v>
      </c>
      <c r="C2525" s="11">
        <f>MONTH(SalesData[[#This Row],[Order Date]])</f>
        <v>5</v>
      </c>
      <c r="D2525" t="s">
        <v>2025</v>
      </c>
      <c r="E2525" t="s">
        <v>2026</v>
      </c>
      <c r="F2525" t="s">
        <v>145</v>
      </c>
      <c r="G2525" t="s">
        <v>37</v>
      </c>
      <c r="H2525" t="s">
        <v>38</v>
      </c>
      <c r="I2525" t="s">
        <v>115</v>
      </c>
      <c r="J2525" s="6">
        <v>45.99</v>
      </c>
      <c r="K2525" s="8">
        <v>1</v>
      </c>
      <c r="L2525" s="6">
        <v>13.3371</v>
      </c>
    </row>
    <row r="2526" spans="1:12" x14ac:dyDescent="0.3">
      <c r="A2526" s="2">
        <v>42152</v>
      </c>
      <c r="B2526" s="8">
        <f>YEAR(SalesData[[#This Row],[Order Date]])</f>
        <v>2015</v>
      </c>
      <c r="C2526" s="11">
        <f>MONTH(SalesData[[#This Row],[Order Date]])</f>
        <v>5</v>
      </c>
      <c r="D2526" t="s">
        <v>2025</v>
      </c>
      <c r="E2526" t="s">
        <v>2026</v>
      </c>
      <c r="F2526" t="s">
        <v>145</v>
      </c>
      <c r="G2526" t="s">
        <v>21</v>
      </c>
      <c r="H2526" t="s">
        <v>29</v>
      </c>
      <c r="I2526" t="s">
        <v>1064</v>
      </c>
      <c r="J2526" s="6">
        <v>535.41</v>
      </c>
      <c r="K2526" s="8">
        <v>3</v>
      </c>
      <c r="L2526" s="6">
        <v>160.62299999999993</v>
      </c>
    </row>
    <row r="2527" spans="1:12" x14ac:dyDescent="0.3">
      <c r="A2527" s="2">
        <v>42152</v>
      </c>
      <c r="B2527" s="8">
        <f>YEAR(SalesData[[#This Row],[Order Date]])</f>
        <v>2015</v>
      </c>
      <c r="C2527" s="11">
        <f>MONTH(SalesData[[#This Row],[Order Date]])</f>
        <v>5</v>
      </c>
      <c r="D2527" t="s">
        <v>2025</v>
      </c>
      <c r="E2527" t="s">
        <v>2026</v>
      </c>
      <c r="F2527" t="s">
        <v>145</v>
      </c>
      <c r="G2527" t="s">
        <v>21</v>
      </c>
      <c r="H2527" t="s">
        <v>40</v>
      </c>
      <c r="I2527" t="s">
        <v>1100</v>
      </c>
      <c r="J2527" s="6">
        <v>6.0960000000000001</v>
      </c>
      <c r="K2527" s="8">
        <v>2</v>
      </c>
      <c r="L2527" s="6">
        <v>2.0573999999999995</v>
      </c>
    </row>
    <row r="2528" spans="1:12" x14ac:dyDescent="0.3">
      <c r="A2528" s="2">
        <v>42152</v>
      </c>
      <c r="B2528" s="8">
        <f>YEAR(SalesData[[#This Row],[Order Date]])</f>
        <v>2015</v>
      </c>
      <c r="C2528" s="11">
        <f>MONTH(SalesData[[#This Row],[Order Date]])</f>
        <v>5</v>
      </c>
      <c r="D2528" t="s">
        <v>2025</v>
      </c>
      <c r="E2528" t="s">
        <v>2026</v>
      </c>
      <c r="F2528" t="s">
        <v>145</v>
      </c>
      <c r="G2528" t="s">
        <v>21</v>
      </c>
      <c r="H2528" t="s">
        <v>49</v>
      </c>
      <c r="I2528" t="s">
        <v>2614</v>
      </c>
      <c r="J2528" s="6">
        <v>45.36</v>
      </c>
      <c r="K2528" s="8">
        <v>7</v>
      </c>
      <c r="L2528" s="6">
        <v>21.772800000000004</v>
      </c>
    </row>
    <row r="2529" spans="1:12" x14ac:dyDescent="0.3">
      <c r="A2529" s="2">
        <v>42152</v>
      </c>
      <c r="B2529" s="8">
        <f>YEAR(SalesData[[#This Row],[Order Date]])</f>
        <v>2015</v>
      </c>
      <c r="C2529" s="11">
        <f>MONTH(SalesData[[#This Row],[Order Date]])</f>
        <v>5</v>
      </c>
      <c r="D2529" t="s">
        <v>2466</v>
      </c>
      <c r="E2529" t="s">
        <v>2467</v>
      </c>
      <c r="F2529" t="s">
        <v>406</v>
      </c>
      <c r="G2529" t="s">
        <v>21</v>
      </c>
      <c r="H2529" t="s">
        <v>29</v>
      </c>
      <c r="I2529" t="s">
        <v>1467</v>
      </c>
      <c r="J2529" s="6">
        <v>16.239999999999998</v>
      </c>
      <c r="K2529" s="8">
        <v>1</v>
      </c>
      <c r="L2529" s="6">
        <v>2.4359999999999999</v>
      </c>
    </row>
    <row r="2530" spans="1:12" x14ac:dyDescent="0.3">
      <c r="A2530" s="2">
        <v>42152</v>
      </c>
      <c r="B2530" s="8">
        <f>YEAR(SalesData[[#This Row],[Order Date]])</f>
        <v>2015</v>
      </c>
      <c r="C2530" s="11">
        <f>MONTH(SalesData[[#This Row],[Order Date]])</f>
        <v>5</v>
      </c>
      <c r="D2530" t="s">
        <v>2466</v>
      </c>
      <c r="E2530" t="s">
        <v>2467</v>
      </c>
      <c r="F2530" t="s">
        <v>406</v>
      </c>
      <c r="G2530" t="s">
        <v>21</v>
      </c>
      <c r="H2530" t="s">
        <v>29</v>
      </c>
      <c r="I2530" t="s">
        <v>413</v>
      </c>
      <c r="J2530" s="6">
        <v>77.55</v>
      </c>
      <c r="K2530" s="8">
        <v>5</v>
      </c>
      <c r="L2530" s="6">
        <v>21.714000000000002</v>
      </c>
    </row>
    <row r="2531" spans="1:12" x14ac:dyDescent="0.3">
      <c r="A2531" s="2">
        <v>42153</v>
      </c>
      <c r="B2531" s="8">
        <f>YEAR(SalesData[[#This Row],[Order Date]])</f>
        <v>2015</v>
      </c>
      <c r="C2531" s="11">
        <f>MONTH(SalesData[[#This Row],[Order Date]])</f>
        <v>5</v>
      </c>
      <c r="D2531" t="s">
        <v>640</v>
      </c>
      <c r="E2531" t="s">
        <v>641</v>
      </c>
      <c r="F2531" t="s">
        <v>53</v>
      </c>
      <c r="G2531" t="s">
        <v>21</v>
      </c>
      <c r="H2531" t="s">
        <v>49</v>
      </c>
      <c r="I2531" t="s">
        <v>1047</v>
      </c>
      <c r="J2531" s="6">
        <v>32.400000000000006</v>
      </c>
      <c r="K2531" s="8">
        <v>5</v>
      </c>
      <c r="L2531" s="6">
        <v>15.552000000000001</v>
      </c>
    </row>
    <row r="2532" spans="1:12" x14ac:dyDescent="0.3">
      <c r="A2532" s="2">
        <v>42153</v>
      </c>
      <c r="B2532" s="8">
        <f>YEAR(SalesData[[#This Row],[Order Date]])</f>
        <v>2015</v>
      </c>
      <c r="C2532" s="11">
        <f>MONTH(SalesData[[#This Row],[Order Date]])</f>
        <v>5</v>
      </c>
      <c r="D2532" t="s">
        <v>640</v>
      </c>
      <c r="E2532" t="s">
        <v>641</v>
      </c>
      <c r="F2532" t="s">
        <v>53</v>
      </c>
      <c r="G2532" t="s">
        <v>21</v>
      </c>
      <c r="H2532" t="s">
        <v>29</v>
      </c>
      <c r="I2532" t="s">
        <v>1497</v>
      </c>
      <c r="J2532" s="6">
        <v>540.56999999999994</v>
      </c>
      <c r="K2532" s="8">
        <v>3</v>
      </c>
      <c r="L2532" s="6">
        <v>140.54820000000001</v>
      </c>
    </row>
    <row r="2533" spans="1:12" x14ac:dyDescent="0.3">
      <c r="A2533" s="2">
        <v>42153</v>
      </c>
      <c r="B2533" s="8">
        <f>YEAR(SalesData[[#This Row],[Order Date]])</f>
        <v>2015</v>
      </c>
      <c r="C2533" s="11">
        <f>MONTH(SalesData[[#This Row],[Order Date]])</f>
        <v>5</v>
      </c>
      <c r="D2533" t="s">
        <v>640</v>
      </c>
      <c r="E2533" t="s">
        <v>641</v>
      </c>
      <c r="F2533" t="s">
        <v>53</v>
      </c>
      <c r="G2533" t="s">
        <v>21</v>
      </c>
      <c r="H2533" t="s">
        <v>40</v>
      </c>
      <c r="I2533" t="s">
        <v>1498</v>
      </c>
      <c r="J2533" s="6">
        <v>167.76</v>
      </c>
      <c r="K2533" s="8">
        <v>5</v>
      </c>
      <c r="L2533" s="6">
        <v>62.91</v>
      </c>
    </row>
    <row r="2534" spans="1:12" x14ac:dyDescent="0.3">
      <c r="A2534" s="2">
        <v>42153</v>
      </c>
      <c r="B2534" s="8">
        <f>YEAR(SalesData[[#This Row],[Order Date]])</f>
        <v>2015</v>
      </c>
      <c r="C2534" s="11">
        <f>MONTH(SalesData[[#This Row],[Order Date]])</f>
        <v>5</v>
      </c>
      <c r="D2534" t="s">
        <v>3417</v>
      </c>
      <c r="E2534" t="s">
        <v>3418</v>
      </c>
      <c r="F2534" t="s">
        <v>269</v>
      </c>
      <c r="G2534" t="s">
        <v>13</v>
      </c>
      <c r="H2534" t="s">
        <v>33</v>
      </c>
      <c r="I2534" t="s">
        <v>3457</v>
      </c>
      <c r="J2534" s="6">
        <v>41.568000000000005</v>
      </c>
      <c r="K2534" s="8">
        <v>4</v>
      </c>
      <c r="L2534" s="6">
        <v>-4.1568000000000023</v>
      </c>
    </row>
    <row r="2535" spans="1:12" x14ac:dyDescent="0.3">
      <c r="A2535" s="2">
        <v>42153</v>
      </c>
      <c r="B2535" s="8">
        <f>YEAR(SalesData[[#This Row],[Order Date]])</f>
        <v>2015</v>
      </c>
      <c r="C2535" s="11">
        <f>MONTH(SalesData[[#This Row],[Order Date]])</f>
        <v>5</v>
      </c>
      <c r="D2535" t="s">
        <v>3417</v>
      </c>
      <c r="E2535" t="s">
        <v>3418</v>
      </c>
      <c r="F2535" t="s">
        <v>269</v>
      </c>
      <c r="G2535" t="s">
        <v>13</v>
      </c>
      <c r="H2535" t="s">
        <v>16</v>
      </c>
      <c r="I2535" t="s">
        <v>207</v>
      </c>
      <c r="J2535" s="6">
        <v>317.05799999999999</v>
      </c>
      <c r="K2535" s="8">
        <v>3</v>
      </c>
      <c r="L2535" s="6">
        <v>-86.058600000000013</v>
      </c>
    </row>
    <row r="2536" spans="1:12" x14ac:dyDescent="0.3">
      <c r="A2536" s="2">
        <v>42153</v>
      </c>
      <c r="B2536" s="8">
        <f>YEAR(SalesData[[#This Row],[Order Date]])</f>
        <v>2015</v>
      </c>
      <c r="C2536" s="11">
        <f>MONTH(SalesData[[#This Row],[Order Date]])</f>
        <v>5</v>
      </c>
      <c r="D2536" t="s">
        <v>3417</v>
      </c>
      <c r="E2536" t="s">
        <v>3418</v>
      </c>
      <c r="F2536" t="s">
        <v>269</v>
      </c>
      <c r="G2536" t="s">
        <v>21</v>
      </c>
      <c r="H2536" t="s">
        <v>146</v>
      </c>
      <c r="I2536" t="s">
        <v>310</v>
      </c>
      <c r="J2536" s="6">
        <v>8.0399999999999991</v>
      </c>
      <c r="K2536" s="8">
        <v>5</v>
      </c>
      <c r="L2536" s="6">
        <v>2.9144999999999994</v>
      </c>
    </row>
    <row r="2537" spans="1:12" x14ac:dyDescent="0.3">
      <c r="A2537" s="2">
        <v>42153</v>
      </c>
      <c r="B2537" s="8">
        <f>YEAR(SalesData[[#This Row],[Order Date]])</f>
        <v>2015</v>
      </c>
      <c r="C2537" s="11">
        <f>MONTH(SalesData[[#This Row],[Order Date]])</f>
        <v>5</v>
      </c>
      <c r="D2537" t="s">
        <v>219</v>
      </c>
      <c r="E2537" t="s">
        <v>220</v>
      </c>
      <c r="F2537" t="s">
        <v>138</v>
      </c>
      <c r="G2537" t="s">
        <v>21</v>
      </c>
      <c r="H2537" t="s">
        <v>22</v>
      </c>
      <c r="I2537" t="s">
        <v>1271</v>
      </c>
      <c r="J2537" s="6">
        <v>12.39</v>
      </c>
      <c r="K2537" s="8">
        <v>3</v>
      </c>
      <c r="L2537" s="6">
        <v>5.6993999999999998</v>
      </c>
    </row>
    <row r="2538" spans="1:12" x14ac:dyDescent="0.3">
      <c r="A2538" s="2">
        <v>42153</v>
      </c>
      <c r="B2538" s="8">
        <f>YEAR(SalesData[[#This Row],[Order Date]])</f>
        <v>2015</v>
      </c>
      <c r="C2538" s="11">
        <f>MONTH(SalesData[[#This Row],[Order Date]])</f>
        <v>5</v>
      </c>
      <c r="D2538" t="s">
        <v>1648</v>
      </c>
      <c r="E2538" t="s">
        <v>1649</v>
      </c>
      <c r="F2538" t="s">
        <v>269</v>
      </c>
      <c r="G2538" t="s">
        <v>21</v>
      </c>
      <c r="H2538" t="s">
        <v>49</v>
      </c>
      <c r="I2538" t="s">
        <v>101</v>
      </c>
      <c r="J2538" s="6">
        <v>85.055999999999997</v>
      </c>
      <c r="K2538" s="8">
        <v>3</v>
      </c>
      <c r="L2538" s="6">
        <v>28.706399999999991</v>
      </c>
    </row>
    <row r="2539" spans="1:12" x14ac:dyDescent="0.3">
      <c r="A2539" s="2">
        <v>42154</v>
      </c>
      <c r="B2539" s="8">
        <f>YEAR(SalesData[[#This Row],[Order Date]])</f>
        <v>2015</v>
      </c>
      <c r="C2539" s="11">
        <f>MONTH(SalesData[[#This Row],[Order Date]])</f>
        <v>5</v>
      </c>
      <c r="D2539" t="s">
        <v>2711</v>
      </c>
      <c r="E2539" t="s">
        <v>2712</v>
      </c>
      <c r="F2539" t="s">
        <v>145</v>
      </c>
      <c r="G2539" t="s">
        <v>37</v>
      </c>
      <c r="H2539" t="s">
        <v>38</v>
      </c>
      <c r="I2539" t="s">
        <v>3342</v>
      </c>
      <c r="J2539" s="6">
        <v>239.96999999999997</v>
      </c>
      <c r="K2539" s="8">
        <v>3</v>
      </c>
      <c r="L2539" s="6">
        <v>2.3996999999999815</v>
      </c>
    </row>
    <row r="2540" spans="1:12" x14ac:dyDescent="0.3">
      <c r="A2540" s="2">
        <v>42154</v>
      </c>
      <c r="B2540" s="8">
        <f>YEAR(SalesData[[#This Row],[Order Date]])</f>
        <v>2015</v>
      </c>
      <c r="C2540" s="11">
        <f>MONTH(SalesData[[#This Row],[Order Date]])</f>
        <v>5</v>
      </c>
      <c r="D2540" t="s">
        <v>2711</v>
      </c>
      <c r="E2540" t="s">
        <v>2712</v>
      </c>
      <c r="F2540" t="s">
        <v>145</v>
      </c>
      <c r="G2540" t="s">
        <v>21</v>
      </c>
      <c r="H2540" t="s">
        <v>42</v>
      </c>
      <c r="I2540" t="s">
        <v>2598</v>
      </c>
      <c r="J2540" s="6">
        <v>160.32</v>
      </c>
      <c r="K2540" s="8">
        <v>2</v>
      </c>
      <c r="L2540" s="6">
        <v>44.889600000000002</v>
      </c>
    </row>
    <row r="2541" spans="1:12" x14ac:dyDescent="0.3">
      <c r="A2541" s="2">
        <v>42154</v>
      </c>
      <c r="B2541" s="8">
        <f>YEAR(SalesData[[#This Row],[Order Date]])</f>
        <v>2015</v>
      </c>
      <c r="C2541" s="11">
        <f>MONTH(SalesData[[#This Row],[Order Date]])</f>
        <v>5</v>
      </c>
      <c r="D2541" t="s">
        <v>2711</v>
      </c>
      <c r="E2541" t="s">
        <v>2712</v>
      </c>
      <c r="F2541" t="s">
        <v>145</v>
      </c>
      <c r="G2541" t="s">
        <v>37</v>
      </c>
      <c r="H2541" t="s">
        <v>38</v>
      </c>
      <c r="I2541" t="s">
        <v>2565</v>
      </c>
      <c r="J2541" s="6">
        <v>128.85000000000002</v>
      </c>
      <c r="K2541" s="8">
        <v>3</v>
      </c>
      <c r="L2541" s="6">
        <v>3.8654999999999973</v>
      </c>
    </row>
    <row r="2542" spans="1:12" x14ac:dyDescent="0.3">
      <c r="A2542" s="2">
        <v>42154</v>
      </c>
      <c r="B2542" s="8">
        <f>YEAR(SalesData[[#This Row],[Order Date]])</f>
        <v>2015</v>
      </c>
      <c r="C2542" s="11">
        <f>MONTH(SalesData[[#This Row],[Order Date]])</f>
        <v>5</v>
      </c>
      <c r="D2542" t="s">
        <v>3480</v>
      </c>
      <c r="E2542" t="s">
        <v>3481</v>
      </c>
      <c r="F2542" t="s">
        <v>173</v>
      </c>
      <c r="G2542" t="s">
        <v>37</v>
      </c>
      <c r="H2542" t="s">
        <v>87</v>
      </c>
      <c r="I2542" t="s">
        <v>2574</v>
      </c>
      <c r="J2542" s="6">
        <v>151.96</v>
      </c>
      <c r="K2542" s="8">
        <v>4</v>
      </c>
      <c r="L2542" s="6">
        <v>36.470399999999998</v>
      </c>
    </row>
    <row r="2543" spans="1:12" x14ac:dyDescent="0.3">
      <c r="A2543" s="2">
        <v>42155</v>
      </c>
      <c r="B2543" s="8">
        <f>YEAR(SalesData[[#This Row],[Order Date]])</f>
        <v>2015</v>
      </c>
      <c r="C2543" s="11">
        <f>MONTH(SalesData[[#This Row],[Order Date]])</f>
        <v>5</v>
      </c>
      <c r="D2543" t="s">
        <v>339</v>
      </c>
      <c r="E2543" t="s">
        <v>340</v>
      </c>
      <c r="F2543" t="s">
        <v>20</v>
      </c>
      <c r="G2543" t="s">
        <v>21</v>
      </c>
      <c r="H2543" t="s">
        <v>49</v>
      </c>
      <c r="I2543" t="s">
        <v>341</v>
      </c>
      <c r="J2543" s="6">
        <v>58.379999999999995</v>
      </c>
      <c r="K2543" s="8">
        <v>7</v>
      </c>
      <c r="L2543" s="6">
        <v>26.270999999999994</v>
      </c>
    </row>
    <row r="2544" spans="1:12" x14ac:dyDescent="0.3">
      <c r="A2544" s="2">
        <v>42155</v>
      </c>
      <c r="B2544" s="8">
        <f>YEAR(SalesData[[#This Row],[Order Date]])</f>
        <v>2015</v>
      </c>
      <c r="C2544" s="11">
        <f>MONTH(SalesData[[#This Row],[Order Date]])</f>
        <v>5</v>
      </c>
      <c r="D2544" t="s">
        <v>339</v>
      </c>
      <c r="E2544" t="s">
        <v>340</v>
      </c>
      <c r="F2544" t="s">
        <v>20</v>
      </c>
      <c r="G2544" t="s">
        <v>21</v>
      </c>
      <c r="H2544" t="s">
        <v>49</v>
      </c>
      <c r="I2544" t="s">
        <v>342</v>
      </c>
      <c r="J2544" s="6">
        <v>105.52</v>
      </c>
      <c r="K2544" s="8">
        <v>4</v>
      </c>
      <c r="L2544" s="6">
        <v>48.539199999999994</v>
      </c>
    </row>
    <row r="2545" spans="1:12" x14ac:dyDescent="0.3">
      <c r="A2545" s="2">
        <v>42155</v>
      </c>
      <c r="B2545" s="8">
        <f>YEAR(SalesData[[#This Row],[Order Date]])</f>
        <v>2015</v>
      </c>
      <c r="C2545" s="11">
        <f>MONTH(SalesData[[#This Row],[Order Date]])</f>
        <v>5</v>
      </c>
      <c r="D2545" t="s">
        <v>339</v>
      </c>
      <c r="E2545" t="s">
        <v>340</v>
      </c>
      <c r="F2545" t="s">
        <v>20</v>
      </c>
      <c r="G2545" t="s">
        <v>21</v>
      </c>
      <c r="H2545" t="s">
        <v>29</v>
      </c>
      <c r="I2545" t="s">
        <v>343</v>
      </c>
      <c r="J2545" s="6">
        <v>80.88</v>
      </c>
      <c r="K2545" s="8">
        <v>6</v>
      </c>
      <c r="L2545" s="6">
        <v>21.028799999999997</v>
      </c>
    </row>
    <row r="2546" spans="1:12" x14ac:dyDescent="0.3">
      <c r="A2546" s="2">
        <v>42155</v>
      </c>
      <c r="B2546" s="8">
        <f>YEAR(SalesData[[#This Row],[Order Date]])</f>
        <v>2015</v>
      </c>
      <c r="C2546" s="11">
        <f>MONTH(SalesData[[#This Row],[Order Date]])</f>
        <v>5</v>
      </c>
      <c r="D2546" t="s">
        <v>1462</v>
      </c>
      <c r="E2546" t="s">
        <v>1463</v>
      </c>
      <c r="F2546" t="s">
        <v>406</v>
      </c>
      <c r="G2546" t="s">
        <v>13</v>
      </c>
      <c r="H2546" t="s">
        <v>33</v>
      </c>
      <c r="I2546" t="s">
        <v>726</v>
      </c>
      <c r="J2546" s="6">
        <v>22.200000000000003</v>
      </c>
      <c r="K2546" s="8">
        <v>6</v>
      </c>
      <c r="L2546" s="6">
        <v>9.1020000000000021</v>
      </c>
    </row>
    <row r="2547" spans="1:12" x14ac:dyDescent="0.3">
      <c r="A2547" s="2">
        <v>42155</v>
      </c>
      <c r="B2547" s="8">
        <f>YEAR(SalesData[[#This Row],[Order Date]])</f>
        <v>2015</v>
      </c>
      <c r="C2547" s="11">
        <f>MONTH(SalesData[[#This Row],[Order Date]])</f>
        <v>5</v>
      </c>
      <c r="D2547" t="s">
        <v>2618</v>
      </c>
      <c r="E2547" t="s">
        <v>2619</v>
      </c>
      <c r="F2547" t="s">
        <v>66</v>
      </c>
      <c r="G2547" t="s">
        <v>13</v>
      </c>
      <c r="H2547" t="s">
        <v>14</v>
      </c>
      <c r="I2547" t="s">
        <v>2695</v>
      </c>
      <c r="J2547" s="6">
        <v>1406.86</v>
      </c>
      <c r="K2547" s="8">
        <v>7</v>
      </c>
      <c r="L2547" s="6">
        <v>140.68599999999989</v>
      </c>
    </row>
    <row r="2548" spans="1:12" x14ac:dyDescent="0.3">
      <c r="A2548" s="2">
        <v>42155</v>
      </c>
      <c r="B2548" s="8">
        <f>YEAR(SalesData[[#This Row],[Order Date]])</f>
        <v>2015</v>
      </c>
      <c r="C2548" s="11">
        <f>MONTH(SalesData[[#This Row],[Order Date]])</f>
        <v>5</v>
      </c>
      <c r="D2548" t="s">
        <v>2618</v>
      </c>
      <c r="E2548" t="s">
        <v>2619</v>
      </c>
      <c r="F2548" t="s">
        <v>66</v>
      </c>
      <c r="G2548" t="s">
        <v>21</v>
      </c>
      <c r="H2548" t="s">
        <v>22</v>
      </c>
      <c r="I2548" t="s">
        <v>768</v>
      </c>
      <c r="J2548" s="6">
        <v>15.75</v>
      </c>
      <c r="K2548" s="8">
        <v>5</v>
      </c>
      <c r="L2548" s="6">
        <v>7.5600000000000005</v>
      </c>
    </row>
    <row r="2549" spans="1:12" x14ac:dyDescent="0.3">
      <c r="A2549" s="2">
        <v>42155</v>
      </c>
      <c r="B2549" s="8">
        <f>YEAR(SalesData[[#This Row],[Order Date]])</f>
        <v>2015</v>
      </c>
      <c r="C2549" s="11">
        <f>MONTH(SalesData[[#This Row],[Order Date]])</f>
        <v>5</v>
      </c>
      <c r="D2549" t="s">
        <v>2618</v>
      </c>
      <c r="E2549" t="s">
        <v>2619</v>
      </c>
      <c r="F2549" t="s">
        <v>66</v>
      </c>
      <c r="G2549" t="s">
        <v>21</v>
      </c>
      <c r="H2549" t="s">
        <v>29</v>
      </c>
      <c r="I2549" t="s">
        <v>1560</v>
      </c>
      <c r="J2549" s="6">
        <v>323.10000000000002</v>
      </c>
      <c r="K2549" s="8">
        <v>2</v>
      </c>
      <c r="L2549" s="6">
        <v>61.38900000000001</v>
      </c>
    </row>
    <row r="2550" spans="1:12" x14ac:dyDescent="0.3">
      <c r="A2550" s="2">
        <v>42155</v>
      </c>
      <c r="B2550" s="8">
        <f>YEAR(SalesData[[#This Row],[Order Date]])</f>
        <v>2015</v>
      </c>
      <c r="C2550" s="11">
        <f>MONTH(SalesData[[#This Row],[Order Date]])</f>
        <v>5</v>
      </c>
      <c r="D2550" t="s">
        <v>985</v>
      </c>
      <c r="E2550" t="s">
        <v>986</v>
      </c>
      <c r="F2550" t="s">
        <v>124</v>
      </c>
      <c r="G2550" t="s">
        <v>13</v>
      </c>
      <c r="H2550" t="s">
        <v>16</v>
      </c>
      <c r="I2550" t="s">
        <v>2896</v>
      </c>
      <c r="J2550" s="6">
        <v>2567.84</v>
      </c>
      <c r="K2550" s="8">
        <v>8</v>
      </c>
      <c r="L2550" s="6">
        <v>770.35199999999986</v>
      </c>
    </row>
    <row r="2551" spans="1:12" x14ac:dyDescent="0.3">
      <c r="A2551" s="2">
        <v>42155</v>
      </c>
      <c r="B2551" s="8">
        <f>YEAR(SalesData[[#This Row],[Order Date]])</f>
        <v>2015</v>
      </c>
      <c r="C2551" s="11">
        <f>MONTH(SalesData[[#This Row],[Order Date]])</f>
        <v>5</v>
      </c>
      <c r="D2551" t="s">
        <v>3322</v>
      </c>
      <c r="E2551" t="s">
        <v>3323</v>
      </c>
      <c r="F2551" t="s">
        <v>48</v>
      </c>
      <c r="G2551" t="s">
        <v>21</v>
      </c>
      <c r="H2551" t="s">
        <v>35</v>
      </c>
      <c r="I2551" t="s">
        <v>2102</v>
      </c>
      <c r="J2551" s="6">
        <v>10.272000000000002</v>
      </c>
      <c r="K2551" s="8">
        <v>3</v>
      </c>
      <c r="L2551" s="6">
        <v>1.1555999999999984</v>
      </c>
    </row>
    <row r="2552" spans="1:12" x14ac:dyDescent="0.3">
      <c r="A2552" s="2">
        <v>42155</v>
      </c>
      <c r="B2552" s="8">
        <f>YEAR(SalesData[[#This Row],[Order Date]])</f>
        <v>2015</v>
      </c>
      <c r="C2552" s="11">
        <f>MONTH(SalesData[[#This Row],[Order Date]])</f>
        <v>5</v>
      </c>
      <c r="D2552" t="s">
        <v>887</v>
      </c>
      <c r="E2552" t="s">
        <v>888</v>
      </c>
      <c r="F2552" t="s">
        <v>145</v>
      </c>
      <c r="G2552" t="s">
        <v>21</v>
      </c>
      <c r="H2552" t="s">
        <v>146</v>
      </c>
      <c r="I2552" t="s">
        <v>541</v>
      </c>
      <c r="J2552" s="6">
        <v>7.5600000000000005</v>
      </c>
      <c r="K2552" s="8">
        <v>6</v>
      </c>
      <c r="L2552" s="6">
        <v>0.3024</v>
      </c>
    </row>
    <row r="2553" spans="1:12" x14ac:dyDescent="0.3">
      <c r="A2553" s="2">
        <v>42155</v>
      </c>
      <c r="B2553" s="8">
        <f>YEAR(SalesData[[#This Row],[Order Date]])</f>
        <v>2015</v>
      </c>
      <c r="C2553" s="11">
        <f>MONTH(SalesData[[#This Row],[Order Date]])</f>
        <v>5</v>
      </c>
      <c r="D2553" t="s">
        <v>143</v>
      </c>
      <c r="E2553" t="s">
        <v>144</v>
      </c>
      <c r="F2553" t="s">
        <v>114</v>
      </c>
      <c r="G2553" t="s">
        <v>21</v>
      </c>
      <c r="H2553" t="s">
        <v>22</v>
      </c>
      <c r="I2553" t="s">
        <v>2275</v>
      </c>
      <c r="J2553" s="6">
        <v>5.9039999999999999</v>
      </c>
      <c r="K2553" s="8">
        <v>2</v>
      </c>
      <c r="L2553" s="6">
        <v>1.9925999999999999</v>
      </c>
    </row>
    <row r="2554" spans="1:12" x14ac:dyDescent="0.3">
      <c r="A2554" s="2">
        <v>42155</v>
      </c>
      <c r="B2554" s="8">
        <f>YEAR(SalesData[[#This Row],[Order Date]])</f>
        <v>2015</v>
      </c>
      <c r="C2554" s="11">
        <f>MONTH(SalesData[[#This Row],[Order Date]])</f>
        <v>5</v>
      </c>
      <c r="D2554" t="s">
        <v>143</v>
      </c>
      <c r="E2554" t="s">
        <v>144</v>
      </c>
      <c r="F2554" t="s">
        <v>114</v>
      </c>
      <c r="G2554" t="s">
        <v>21</v>
      </c>
      <c r="H2554" t="s">
        <v>49</v>
      </c>
      <c r="I2554" t="s">
        <v>2064</v>
      </c>
      <c r="J2554" s="6">
        <v>173.48800000000003</v>
      </c>
      <c r="K2554" s="8">
        <v>7</v>
      </c>
      <c r="L2554" s="6">
        <v>54.214999999999982</v>
      </c>
    </row>
    <row r="2555" spans="1:12" x14ac:dyDescent="0.3">
      <c r="A2555" s="2">
        <v>42155</v>
      </c>
      <c r="B2555" s="8">
        <f>YEAR(SalesData[[#This Row],[Order Date]])</f>
        <v>2015</v>
      </c>
      <c r="C2555" s="11">
        <f>MONTH(SalesData[[#This Row],[Order Date]])</f>
        <v>5</v>
      </c>
      <c r="D2555" t="s">
        <v>143</v>
      </c>
      <c r="E2555" t="s">
        <v>144</v>
      </c>
      <c r="F2555" t="s">
        <v>114</v>
      </c>
      <c r="G2555" t="s">
        <v>13</v>
      </c>
      <c r="H2555" t="s">
        <v>33</v>
      </c>
      <c r="I2555" t="s">
        <v>3011</v>
      </c>
      <c r="J2555" s="6">
        <v>51.56</v>
      </c>
      <c r="K2555" s="8">
        <v>2</v>
      </c>
      <c r="L2555" s="6">
        <v>-61.872</v>
      </c>
    </row>
    <row r="2556" spans="1:12" x14ac:dyDescent="0.3">
      <c r="A2556" s="2">
        <v>42155</v>
      </c>
      <c r="B2556" s="8">
        <f>YEAR(SalesData[[#This Row],[Order Date]])</f>
        <v>2015</v>
      </c>
      <c r="C2556" s="11">
        <f>MONTH(SalesData[[#This Row],[Order Date]])</f>
        <v>5</v>
      </c>
      <c r="D2556" t="s">
        <v>143</v>
      </c>
      <c r="E2556" t="s">
        <v>144</v>
      </c>
      <c r="F2556" t="s">
        <v>114</v>
      </c>
      <c r="G2556" t="s">
        <v>21</v>
      </c>
      <c r="H2556" t="s">
        <v>40</v>
      </c>
      <c r="I2556" t="s">
        <v>647</v>
      </c>
      <c r="J2556" s="6">
        <v>3.5639999999999992</v>
      </c>
      <c r="K2556" s="8">
        <v>3</v>
      </c>
      <c r="L2556" s="6">
        <v>-6.2370000000000019</v>
      </c>
    </row>
    <row r="2557" spans="1:12" x14ac:dyDescent="0.3">
      <c r="A2557" s="2">
        <v>42155</v>
      </c>
      <c r="B2557" s="8">
        <f>YEAR(SalesData[[#This Row],[Order Date]])</f>
        <v>2015</v>
      </c>
      <c r="C2557" s="11">
        <f>MONTH(SalesData[[#This Row],[Order Date]])</f>
        <v>5</v>
      </c>
      <c r="D2557" t="s">
        <v>2570</v>
      </c>
      <c r="E2557" t="s">
        <v>2571</v>
      </c>
      <c r="F2557" t="s">
        <v>428</v>
      </c>
      <c r="G2557" t="s">
        <v>21</v>
      </c>
      <c r="H2557" t="s">
        <v>49</v>
      </c>
      <c r="I2557" t="s">
        <v>1065</v>
      </c>
      <c r="J2557" s="6">
        <v>274.8</v>
      </c>
      <c r="K2557" s="8">
        <v>5</v>
      </c>
      <c r="L2557" s="6">
        <v>134.65199999999999</v>
      </c>
    </row>
    <row r="2558" spans="1:12" x14ac:dyDescent="0.3">
      <c r="A2558" s="2">
        <v>42155</v>
      </c>
      <c r="B2558" s="8">
        <f>YEAR(SalesData[[#This Row],[Order Date]])</f>
        <v>2015</v>
      </c>
      <c r="C2558" s="11">
        <f>MONTH(SalesData[[#This Row],[Order Date]])</f>
        <v>5</v>
      </c>
      <c r="D2558" t="s">
        <v>2570</v>
      </c>
      <c r="E2558" t="s">
        <v>2571</v>
      </c>
      <c r="F2558" t="s">
        <v>428</v>
      </c>
      <c r="G2558" t="s">
        <v>21</v>
      </c>
      <c r="H2558" t="s">
        <v>29</v>
      </c>
      <c r="I2558" t="s">
        <v>1670</v>
      </c>
      <c r="J2558" s="6">
        <v>62.18</v>
      </c>
      <c r="K2558" s="8">
        <v>1</v>
      </c>
      <c r="L2558" s="6">
        <v>16.788600000000002</v>
      </c>
    </row>
    <row r="2559" spans="1:12" x14ac:dyDescent="0.3">
      <c r="A2559" s="2">
        <v>42155</v>
      </c>
      <c r="B2559" s="8">
        <f>YEAR(SalesData[[#This Row],[Order Date]])</f>
        <v>2015</v>
      </c>
      <c r="C2559" s="11">
        <f>MONTH(SalesData[[#This Row],[Order Date]])</f>
        <v>5</v>
      </c>
      <c r="D2559" t="s">
        <v>2570</v>
      </c>
      <c r="E2559" t="s">
        <v>2571</v>
      </c>
      <c r="F2559" t="s">
        <v>428</v>
      </c>
      <c r="G2559" t="s">
        <v>13</v>
      </c>
      <c r="H2559" t="s">
        <v>33</v>
      </c>
      <c r="I2559" t="s">
        <v>2705</v>
      </c>
      <c r="J2559" s="6">
        <v>8.2799999999999994</v>
      </c>
      <c r="K2559" s="8">
        <v>2</v>
      </c>
      <c r="L2559" s="6">
        <v>2.9807999999999995</v>
      </c>
    </row>
    <row r="2560" spans="1:12" x14ac:dyDescent="0.3">
      <c r="A2560" s="2">
        <v>42156</v>
      </c>
      <c r="B2560" s="8">
        <f>YEAR(SalesData[[#This Row],[Order Date]])</f>
        <v>2015</v>
      </c>
      <c r="C2560" s="11">
        <f>MONTH(SalesData[[#This Row],[Order Date]])</f>
        <v>6</v>
      </c>
      <c r="D2560" t="s">
        <v>3102</v>
      </c>
      <c r="E2560" t="s">
        <v>3103</v>
      </c>
      <c r="F2560" t="s">
        <v>57</v>
      </c>
      <c r="G2560" t="s">
        <v>21</v>
      </c>
      <c r="H2560" t="s">
        <v>40</v>
      </c>
      <c r="I2560" t="s">
        <v>407</v>
      </c>
      <c r="J2560" s="6">
        <v>5.7279999999999989</v>
      </c>
      <c r="K2560" s="8">
        <v>8</v>
      </c>
      <c r="L2560" s="6">
        <v>-9.1648000000000032</v>
      </c>
    </row>
    <row r="2561" spans="1:12" x14ac:dyDescent="0.3">
      <c r="A2561" s="2">
        <v>42156</v>
      </c>
      <c r="B2561" s="8">
        <f>YEAR(SalesData[[#This Row],[Order Date]])</f>
        <v>2015</v>
      </c>
      <c r="C2561" s="11">
        <f>MONTH(SalesData[[#This Row],[Order Date]])</f>
        <v>6</v>
      </c>
      <c r="D2561" t="s">
        <v>3102</v>
      </c>
      <c r="E2561" t="s">
        <v>3103</v>
      </c>
      <c r="F2561" t="s">
        <v>57</v>
      </c>
      <c r="G2561" t="s">
        <v>21</v>
      </c>
      <c r="H2561" t="s">
        <v>49</v>
      </c>
      <c r="I2561" t="s">
        <v>3131</v>
      </c>
      <c r="J2561" s="6">
        <v>42.24</v>
      </c>
      <c r="K2561" s="8">
        <v>10</v>
      </c>
      <c r="L2561" s="6">
        <v>13.199999999999998</v>
      </c>
    </row>
    <row r="2562" spans="1:12" x14ac:dyDescent="0.3">
      <c r="A2562" s="2">
        <v>42156</v>
      </c>
      <c r="B2562" s="8">
        <f>YEAR(SalesData[[#This Row],[Order Date]])</f>
        <v>2015</v>
      </c>
      <c r="C2562" s="11">
        <f>MONTH(SalesData[[#This Row],[Order Date]])</f>
        <v>6</v>
      </c>
      <c r="D2562" t="s">
        <v>993</v>
      </c>
      <c r="E2562" t="s">
        <v>994</v>
      </c>
      <c r="F2562" t="s">
        <v>129</v>
      </c>
      <c r="G2562" t="s">
        <v>37</v>
      </c>
      <c r="H2562" t="s">
        <v>38</v>
      </c>
      <c r="I2562" t="s">
        <v>2947</v>
      </c>
      <c r="J2562" s="6">
        <v>299.98</v>
      </c>
      <c r="K2562" s="8">
        <v>2</v>
      </c>
      <c r="L2562" s="6">
        <v>83.994400000000013</v>
      </c>
    </row>
    <row r="2563" spans="1:12" x14ac:dyDescent="0.3">
      <c r="A2563" s="2">
        <v>42156</v>
      </c>
      <c r="B2563" s="8">
        <f>YEAR(SalesData[[#This Row],[Order Date]])</f>
        <v>2015</v>
      </c>
      <c r="C2563" s="11">
        <f>MONTH(SalesData[[#This Row],[Order Date]])</f>
        <v>6</v>
      </c>
      <c r="D2563" t="s">
        <v>993</v>
      </c>
      <c r="E2563" t="s">
        <v>994</v>
      </c>
      <c r="F2563" t="s">
        <v>129</v>
      </c>
      <c r="G2563" t="s">
        <v>21</v>
      </c>
      <c r="H2563" t="s">
        <v>40</v>
      </c>
      <c r="I2563" t="s">
        <v>2163</v>
      </c>
      <c r="J2563" s="6">
        <v>403.68</v>
      </c>
      <c r="K2563" s="8">
        <v>6</v>
      </c>
      <c r="L2563" s="6">
        <v>181.65599999999998</v>
      </c>
    </row>
    <row r="2564" spans="1:12" x14ac:dyDescent="0.3">
      <c r="A2564" s="2">
        <v>42156</v>
      </c>
      <c r="B2564" s="8">
        <f>YEAR(SalesData[[#This Row],[Order Date]])</f>
        <v>2015</v>
      </c>
      <c r="C2564" s="11">
        <f>MONTH(SalesData[[#This Row],[Order Date]])</f>
        <v>6</v>
      </c>
      <c r="D2564" t="s">
        <v>993</v>
      </c>
      <c r="E2564" t="s">
        <v>994</v>
      </c>
      <c r="F2564" t="s">
        <v>129</v>
      </c>
      <c r="G2564" t="s">
        <v>37</v>
      </c>
      <c r="H2564" t="s">
        <v>38</v>
      </c>
      <c r="I2564" t="s">
        <v>2042</v>
      </c>
      <c r="J2564" s="6">
        <v>41.9</v>
      </c>
      <c r="K2564" s="8">
        <v>2</v>
      </c>
      <c r="L2564" s="6">
        <v>11.731999999999999</v>
      </c>
    </row>
    <row r="2565" spans="1:12" x14ac:dyDescent="0.3">
      <c r="A2565" s="2">
        <v>42156</v>
      </c>
      <c r="B2565" s="8">
        <f>YEAR(SalesData[[#This Row],[Order Date]])</f>
        <v>2015</v>
      </c>
      <c r="C2565" s="11">
        <f>MONTH(SalesData[[#This Row],[Order Date]])</f>
        <v>6</v>
      </c>
      <c r="D2565" t="s">
        <v>993</v>
      </c>
      <c r="E2565" t="s">
        <v>994</v>
      </c>
      <c r="F2565" t="s">
        <v>129</v>
      </c>
      <c r="G2565" t="s">
        <v>21</v>
      </c>
      <c r="H2565" t="s">
        <v>22</v>
      </c>
      <c r="I2565" t="s">
        <v>3304</v>
      </c>
      <c r="J2565" s="6">
        <v>28.91</v>
      </c>
      <c r="K2565" s="8">
        <v>7</v>
      </c>
      <c r="L2565" s="6">
        <v>13.2986</v>
      </c>
    </row>
    <row r="2566" spans="1:12" x14ac:dyDescent="0.3">
      <c r="A2566" s="2">
        <v>42156</v>
      </c>
      <c r="B2566" s="8">
        <f>YEAR(SalesData[[#This Row],[Order Date]])</f>
        <v>2015</v>
      </c>
      <c r="C2566" s="11">
        <f>MONTH(SalesData[[#This Row],[Order Date]])</f>
        <v>6</v>
      </c>
      <c r="D2566" t="s">
        <v>1485</v>
      </c>
      <c r="E2566" t="s">
        <v>1486</v>
      </c>
      <c r="F2566" t="s">
        <v>20</v>
      </c>
      <c r="G2566" t="s">
        <v>21</v>
      </c>
      <c r="H2566" t="s">
        <v>49</v>
      </c>
      <c r="I2566" t="s">
        <v>2035</v>
      </c>
      <c r="J2566" s="6">
        <v>11.76</v>
      </c>
      <c r="K2566" s="8">
        <v>2</v>
      </c>
      <c r="L2566" s="6">
        <v>5.7623999999999995</v>
      </c>
    </row>
    <row r="2567" spans="1:12" x14ac:dyDescent="0.3">
      <c r="A2567" s="2">
        <v>42159</v>
      </c>
      <c r="B2567" s="8">
        <f>YEAR(SalesData[[#This Row],[Order Date]])</f>
        <v>2015</v>
      </c>
      <c r="C2567" s="11">
        <f>MONTH(SalesData[[#This Row],[Order Date]])</f>
        <v>6</v>
      </c>
      <c r="D2567" t="s">
        <v>1423</v>
      </c>
      <c r="E2567" t="s">
        <v>1424</v>
      </c>
      <c r="F2567" t="s">
        <v>53</v>
      </c>
      <c r="G2567" t="s">
        <v>21</v>
      </c>
      <c r="H2567" t="s">
        <v>22</v>
      </c>
      <c r="I2567" t="s">
        <v>2275</v>
      </c>
      <c r="J2567" s="6">
        <v>7.38</v>
      </c>
      <c r="K2567" s="8">
        <v>2</v>
      </c>
      <c r="L2567" s="6">
        <v>3.4685999999999999</v>
      </c>
    </row>
    <row r="2568" spans="1:12" x14ac:dyDescent="0.3">
      <c r="A2568" s="2">
        <v>42159</v>
      </c>
      <c r="B2568" s="8">
        <f>YEAR(SalesData[[#This Row],[Order Date]])</f>
        <v>2015</v>
      </c>
      <c r="C2568" s="11">
        <f>MONTH(SalesData[[#This Row],[Order Date]])</f>
        <v>6</v>
      </c>
      <c r="D2568" t="s">
        <v>1423</v>
      </c>
      <c r="E2568" t="s">
        <v>1424</v>
      </c>
      <c r="F2568" t="s">
        <v>53</v>
      </c>
      <c r="G2568" t="s">
        <v>21</v>
      </c>
      <c r="H2568" t="s">
        <v>35</v>
      </c>
      <c r="I2568" t="s">
        <v>424</v>
      </c>
      <c r="J2568" s="6">
        <v>9.26</v>
      </c>
      <c r="K2568" s="8">
        <v>2</v>
      </c>
      <c r="L2568" s="6">
        <v>3.0557999999999996</v>
      </c>
    </row>
    <row r="2569" spans="1:12" x14ac:dyDescent="0.3">
      <c r="A2569" s="2">
        <v>42159</v>
      </c>
      <c r="B2569" s="8">
        <f>YEAR(SalesData[[#This Row],[Order Date]])</f>
        <v>2015</v>
      </c>
      <c r="C2569" s="11">
        <f>MONTH(SalesData[[#This Row],[Order Date]])</f>
        <v>6</v>
      </c>
      <c r="D2569" t="s">
        <v>1843</v>
      </c>
      <c r="E2569" t="s">
        <v>1844</v>
      </c>
      <c r="F2569" t="s">
        <v>145</v>
      </c>
      <c r="G2569" t="s">
        <v>21</v>
      </c>
      <c r="H2569" t="s">
        <v>49</v>
      </c>
      <c r="I2569" t="s">
        <v>512</v>
      </c>
      <c r="J2569" s="6">
        <v>30.44</v>
      </c>
      <c r="K2569" s="8">
        <v>4</v>
      </c>
      <c r="L2569" s="6">
        <v>14.306799999999999</v>
      </c>
    </row>
    <row r="2570" spans="1:12" x14ac:dyDescent="0.3">
      <c r="A2570" s="2">
        <v>42159</v>
      </c>
      <c r="B2570" s="8">
        <f>YEAR(SalesData[[#This Row],[Order Date]])</f>
        <v>2015</v>
      </c>
      <c r="C2570" s="11">
        <f>MONTH(SalesData[[#This Row],[Order Date]])</f>
        <v>6</v>
      </c>
      <c r="D2570" t="s">
        <v>1843</v>
      </c>
      <c r="E2570" t="s">
        <v>1844</v>
      </c>
      <c r="F2570" t="s">
        <v>145</v>
      </c>
      <c r="G2570" t="s">
        <v>13</v>
      </c>
      <c r="H2570" t="s">
        <v>33</v>
      </c>
      <c r="I2570" t="s">
        <v>2997</v>
      </c>
      <c r="J2570" s="6">
        <v>35.28</v>
      </c>
      <c r="K2570" s="8">
        <v>3</v>
      </c>
      <c r="L2570" s="6">
        <v>11.995199999999997</v>
      </c>
    </row>
    <row r="2571" spans="1:12" x14ac:dyDescent="0.3">
      <c r="A2571" s="2">
        <v>42159</v>
      </c>
      <c r="B2571" s="8">
        <f>YEAR(SalesData[[#This Row],[Order Date]])</f>
        <v>2015</v>
      </c>
      <c r="C2571" s="11">
        <f>MONTH(SalesData[[#This Row],[Order Date]])</f>
        <v>6</v>
      </c>
      <c r="D2571" t="s">
        <v>2854</v>
      </c>
      <c r="E2571" t="s">
        <v>2855</v>
      </c>
      <c r="F2571" t="s">
        <v>20</v>
      </c>
      <c r="G2571" t="s">
        <v>37</v>
      </c>
      <c r="H2571" t="s">
        <v>87</v>
      </c>
      <c r="I2571" t="s">
        <v>3085</v>
      </c>
      <c r="J2571" s="6">
        <v>119.98</v>
      </c>
      <c r="K2571" s="8">
        <v>2</v>
      </c>
      <c r="L2571" s="6">
        <v>35.994</v>
      </c>
    </row>
    <row r="2572" spans="1:12" x14ac:dyDescent="0.3">
      <c r="A2572" s="2">
        <v>42159</v>
      </c>
      <c r="B2572" s="8">
        <f>YEAR(SalesData[[#This Row],[Order Date]])</f>
        <v>2015</v>
      </c>
      <c r="C2572" s="11">
        <f>MONTH(SalesData[[#This Row],[Order Date]])</f>
        <v>6</v>
      </c>
      <c r="D2572" t="s">
        <v>2854</v>
      </c>
      <c r="E2572" t="s">
        <v>2855</v>
      </c>
      <c r="F2572" t="s">
        <v>20</v>
      </c>
      <c r="G2572" t="s">
        <v>37</v>
      </c>
      <c r="H2572" t="s">
        <v>87</v>
      </c>
      <c r="I2572" t="s">
        <v>3328</v>
      </c>
      <c r="J2572" s="6">
        <v>989.97</v>
      </c>
      <c r="K2572" s="8">
        <v>3</v>
      </c>
      <c r="L2572" s="6">
        <v>395.98800000000006</v>
      </c>
    </row>
    <row r="2573" spans="1:12" x14ac:dyDescent="0.3">
      <c r="A2573" s="2">
        <v>42160</v>
      </c>
      <c r="B2573" s="8">
        <f>YEAR(SalesData[[#This Row],[Order Date]])</f>
        <v>2015</v>
      </c>
      <c r="C2573" s="11">
        <f>MONTH(SalesData[[#This Row],[Order Date]])</f>
        <v>6</v>
      </c>
      <c r="D2573" t="s">
        <v>2090</v>
      </c>
      <c r="E2573" t="s">
        <v>2091</v>
      </c>
      <c r="F2573" t="s">
        <v>145</v>
      </c>
      <c r="G2573" t="s">
        <v>13</v>
      </c>
      <c r="H2573" t="s">
        <v>16</v>
      </c>
      <c r="I2573" t="s">
        <v>1019</v>
      </c>
      <c r="J2573" s="6">
        <v>1522.6379999999999</v>
      </c>
      <c r="K2573" s="8">
        <v>9</v>
      </c>
      <c r="L2573" s="6">
        <v>169.18200000000004</v>
      </c>
    </row>
    <row r="2574" spans="1:12" x14ac:dyDescent="0.3">
      <c r="A2574" s="2">
        <v>42160</v>
      </c>
      <c r="B2574" s="8">
        <f>YEAR(SalesData[[#This Row],[Order Date]])</f>
        <v>2015</v>
      </c>
      <c r="C2574" s="11">
        <f>MONTH(SalesData[[#This Row],[Order Date]])</f>
        <v>6</v>
      </c>
      <c r="D2574" t="s">
        <v>813</v>
      </c>
      <c r="E2574" t="s">
        <v>814</v>
      </c>
      <c r="F2574" t="s">
        <v>323</v>
      </c>
      <c r="G2574" t="s">
        <v>21</v>
      </c>
      <c r="H2574" t="s">
        <v>49</v>
      </c>
      <c r="I2574" t="s">
        <v>2305</v>
      </c>
      <c r="J2574" s="6">
        <v>10.56</v>
      </c>
      <c r="K2574" s="8">
        <v>2</v>
      </c>
      <c r="L2574" s="6">
        <v>4.7519999999999998</v>
      </c>
    </row>
    <row r="2575" spans="1:12" x14ac:dyDescent="0.3">
      <c r="A2575" s="2">
        <v>42162</v>
      </c>
      <c r="B2575" s="8">
        <f>YEAR(SalesData[[#This Row],[Order Date]])</f>
        <v>2015</v>
      </c>
      <c r="C2575" s="11">
        <f>MONTH(SalesData[[#This Row],[Order Date]])</f>
        <v>6</v>
      </c>
      <c r="D2575" t="s">
        <v>2621</v>
      </c>
      <c r="E2575" t="s">
        <v>2622</v>
      </c>
      <c r="F2575" t="s">
        <v>20</v>
      </c>
      <c r="G2575" t="s">
        <v>21</v>
      </c>
      <c r="H2575" t="s">
        <v>40</v>
      </c>
      <c r="I2575" t="s">
        <v>1278</v>
      </c>
      <c r="J2575" s="6">
        <v>7.52</v>
      </c>
      <c r="K2575" s="8">
        <v>5</v>
      </c>
      <c r="L2575" s="6">
        <v>2.6319999999999997</v>
      </c>
    </row>
    <row r="2576" spans="1:12" x14ac:dyDescent="0.3">
      <c r="A2576" s="2">
        <v>42162</v>
      </c>
      <c r="B2576" s="8">
        <f>YEAR(SalesData[[#This Row],[Order Date]])</f>
        <v>2015</v>
      </c>
      <c r="C2576" s="11">
        <f>MONTH(SalesData[[#This Row],[Order Date]])</f>
        <v>6</v>
      </c>
      <c r="D2576" t="s">
        <v>3482</v>
      </c>
      <c r="E2576" t="s">
        <v>3483</v>
      </c>
      <c r="F2576" t="s">
        <v>80</v>
      </c>
      <c r="G2576" t="s">
        <v>21</v>
      </c>
      <c r="H2576" t="s">
        <v>40</v>
      </c>
      <c r="I2576" t="s">
        <v>1597</v>
      </c>
      <c r="J2576" s="6">
        <v>18.312000000000001</v>
      </c>
      <c r="K2576" s="8">
        <v>4</v>
      </c>
      <c r="L2576" s="6">
        <v>-12.207999999999995</v>
      </c>
    </row>
    <row r="2577" spans="1:12" x14ac:dyDescent="0.3">
      <c r="A2577" s="2">
        <v>42162</v>
      </c>
      <c r="B2577" s="8">
        <f>YEAR(SalesData[[#This Row],[Order Date]])</f>
        <v>2015</v>
      </c>
      <c r="C2577" s="11">
        <f>MONTH(SalesData[[#This Row],[Order Date]])</f>
        <v>6</v>
      </c>
      <c r="D2577" t="s">
        <v>3482</v>
      </c>
      <c r="E2577" t="s">
        <v>3483</v>
      </c>
      <c r="F2577" t="s">
        <v>80</v>
      </c>
      <c r="G2577" t="s">
        <v>21</v>
      </c>
      <c r="H2577" t="s">
        <v>49</v>
      </c>
      <c r="I2577" t="s">
        <v>3041</v>
      </c>
      <c r="J2577" s="6">
        <v>25.920000000000005</v>
      </c>
      <c r="K2577" s="8">
        <v>5</v>
      </c>
      <c r="L2577" s="6">
        <v>9.0719999999999992</v>
      </c>
    </row>
    <row r="2578" spans="1:12" x14ac:dyDescent="0.3">
      <c r="A2578" s="2">
        <v>42162</v>
      </c>
      <c r="B2578" s="8">
        <f>YEAR(SalesData[[#This Row],[Order Date]])</f>
        <v>2015</v>
      </c>
      <c r="C2578" s="11">
        <f>MONTH(SalesData[[#This Row],[Order Date]])</f>
        <v>6</v>
      </c>
      <c r="D2578" t="s">
        <v>3482</v>
      </c>
      <c r="E2578" t="s">
        <v>3483</v>
      </c>
      <c r="F2578" t="s">
        <v>80</v>
      </c>
      <c r="G2578" t="s">
        <v>21</v>
      </c>
      <c r="H2578" t="s">
        <v>35</v>
      </c>
      <c r="I2578" t="s">
        <v>2772</v>
      </c>
      <c r="J2578" s="6">
        <v>8.016</v>
      </c>
      <c r="K2578" s="8">
        <v>3</v>
      </c>
      <c r="L2578" s="6">
        <v>1.0019999999999993</v>
      </c>
    </row>
    <row r="2579" spans="1:12" x14ac:dyDescent="0.3">
      <c r="A2579" s="2">
        <v>42163</v>
      </c>
      <c r="B2579" s="8">
        <f>YEAR(SalesData[[#This Row],[Order Date]])</f>
        <v>2015</v>
      </c>
      <c r="C2579" s="11">
        <f>MONTH(SalesData[[#This Row],[Order Date]])</f>
        <v>6</v>
      </c>
      <c r="D2579" t="s">
        <v>3126</v>
      </c>
      <c r="E2579" t="s">
        <v>3127</v>
      </c>
      <c r="F2579" t="s">
        <v>114</v>
      </c>
      <c r="G2579" t="s">
        <v>37</v>
      </c>
      <c r="H2579" t="s">
        <v>87</v>
      </c>
      <c r="I2579" t="s">
        <v>2809</v>
      </c>
      <c r="J2579" s="6">
        <v>2.3760000000000003</v>
      </c>
      <c r="K2579" s="8">
        <v>3</v>
      </c>
      <c r="L2579" s="6">
        <v>0.74249999999999994</v>
      </c>
    </row>
    <row r="2580" spans="1:12" x14ac:dyDescent="0.3">
      <c r="A2580" s="2">
        <v>42163</v>
      </c>
      <c r="B2580" s="8">
        <f>YEAR(SalesData[[#This Row],[Order Date]])</f>
        <v>2015</v>
      </c>
      <c r="C2580" s="11">
        <f>MONTH(SalesData[[#This Row],[Order Date]])</f>
        <v>6</v>
      </c>
      <c r="D2580" t="s">
        <v>3126</v>
      </c>
      <c r="E2580" t="s">
        <v>3127</v>
      </c>
      <c r="F2580" t="s">
        <v>114</v>
      </c>
      <c r="G2580" t="s">
        <v>21</v>
      </c>
      <c r="H2580" t="s">
        <v>42</v>
      </c>
      <c r="I2580" t="s">
        <v>1706</v>
      </c>
      <c r="J2580" s="6">
        <v>143.12799999999996</v>
      </c>
      <c r="K2580" s="8">
        <v>2</v>
      </c>
      <c r="L2580" s="6">
        <v>-393.60200000000009</v>
      </c>
    </row>
    <row r="2581" spans="1:12" x14ac:dyDescent="0.3">
      <c r="A2581" s="2">
        <v>42163</v>
      </c>
      <c r="B2581" s="8">
        <f>YEAR(SalesData[[#This Row],[Order Date]])</f>
        <v>2015</v>
      </c>
      <c r="C2581" s="11">
        <f>MONTH(SalesData[[#This Row],[Order Date]])</f>
        <v>6</v>
      </c>
      <c r="D2581" t="s">
        <v>556</v>
      </c>
      <c r="E2581" t="s">
        <v>557</v>
      </c>
      <c r="F2581" t="s">
        <v>26</v>
      </c>
      <c r="G2581" t="s">
        <v>21</v>
      </c>
      <c r="H2581" t="s">
        <v>49</v>
      </c>
      <c r="I2581" t="s">
        <v>2604</v>
      </c>
      <c r="J2581" s="6">
        <v>173.48800000000003</v>
      </c>
      <c r="K2581" s="8">
        <v>7</v>
      </c>
      <c r="L2581" s="6">
        <v>54.214999999999982</v>
      </c>
    </row>
    <row r="2582" spans="1:12" x14ac:dyDescent="0.3">
      <c r="A2582" s="2">
        <v>42163</v>
      </c>
      <c r="B2582" s="8">
        <f>YEAR(SalesData[[#This Row],[Order Date]])</f>
        <v>2015</v>
      </c>
      <c r="C2582" s="11">
        <f>MONTH(SalesData[[#This Row],[Order Date]])</f>
        <v>6</v>
      </c>
      <c r="D2582" t="s">
        <v>556</v>
      </c>
      <c r="E2582" t="s">
        <v>557</v>
      </c>
      <c r="F2582" t="s">
        <v>26</v>
      </c>
      <c r="G2582" t="s">
        <v>21</v>
      </c>
      <c r="H2582" t="s">
        <v>29</v>
      </c>
      <c r="I2582" t="s">
        <v>1560</v>
      </c>
      <c r="J2582" s="6">
        <v>516.96</v>
      </c>
      <c r="K2582" s="8">
        <v>4</v>
      </c>
      <c r="L2582" s="6">
        <v>-6.4619999999999891</v>
      </c>
    </row>
    <row r="2583" spans="1:12" x14ac:dyDescent="0.3">
      <c r="A2583" s="2">
        <v>42163</v>
      </c>
      <c r="B2583" s="8">
        <f>YEAR(SalesData[[#This Row],[Order Date]])</f>
        <v>2015</v>
      </c>
      <c r="C2583" s="11">
        <f>MONTH(SalesData[[#This Row],[Order Date]])</f>
        <v>6</v>
      </c>
      <c r="D2583" t="s">
        <v>556</v>
      </c>
      <c r="E2583" t="s">
        <v>557</v>
      </c>
      <c r="F2583" t="s">
        <v>26</v>
      </c>
      <c r="G2583" t="s">
        <v>13</v>
      </c>
      <c r="H2583" t="s">
        <v>33</v>
      </c>
      <c r="I2583" t="s">
        <v>2818</v>
      </c>
      <c r="J2583" s="6">
        <v>173.208</v>
      </c>
      <c r="K2583" s="8">
        <v>7</v>
      </c>
      <c r="L2583" s="6">
        <v>45.467100000000009</v>
      </c>
    </row>
    <row r="2584" spans="1:12" x14ac:dyDescent="0.3">
      <c r="A2584" s="2">
        <v>42163</v>
      </c>
      <c r="B2584" s="8">
        <f>YEAR(SalesData[[#This Row],[Order Date]])</f>
        <v>2015</v>
      </c>
      <c r="C2584" s="11">
        <f>MONTH(SalesData[[#This Row],[Order Date]])</f>
        <v>6</v>
      </c>
      <c r="D2584" t="s">
        <v>556</v>
      </c>
      <c r="E2584" t="s">
        <v>557</v>
      </c>
      <c r="F2584" t="s">
        <v>26</v>
      </c>
      <c r="G2584" t="s">
        <v>21</v>
      </c>
      <c r="H2584" t="s">
        <v>35</v>
      </c>
      <c r="I2584" t="s">
        <v>918</v>
      </c>
      <c r="J2584" s="6">
        <v>4.4479999999999995</v>
      </c>
      <c r="K2584" s="8">
        <v>2</v>
      </c>
      <c r="L2584" s="6">
        <v>0.3335999999999999</v>
      </c>
    </row>
    <row r="2585" spans="1:12" x14ac:dyDescent="0.3">
      <c r="A2585" s="2">
        <v>42163</v>
      </c>
      <c r="B2585" s="8">
        <f>YEAR(SalesData[[#This Row],[Order Date]])</f>
        <v>2015</v>
      </c>
      <c r="C2585" s="11">
        <f>MONTH(SalesData[[#This Row],[Order Date]])</f>
        <v>6</v>
      </c>
      <c r="D2585" t="s">
        <v>556</v>
      </c>
      <c r="E2585" t="s">
        <v>557</v>
      </c>
      <c r="F2585" t="s">
        <v>26</v>
      </c>
      <c r="G2585" t="s">
        <v>21</v>
      </c>
      <c r="H2585" t="s">
        <v>22</v>
      </c>
      <c r="I2585" t="s">
        <v>3038</v>
      </c>
      <c r="J2585" s="6">
        <v>9</v>
      </c>
      <c r="K2585" s="8">
        <v>3</v>
      </c>
      <c r="L2585" s="6">
        <v>3.1499999999999995</v>
      </c>
    </row>
    <row r="2586" spans="1:12" x14ac:dyDescent="0.3">
      <c r="A2586" s="2">
        <v>42163</v>
      </c>
      <c r="B2586" s="8">
        <f>YEAR(SalesData[[#This Row],[Order Date]])</f>
        <v>2015</v>
      </c>
      <c r="C2586" s="11">
        <f>MONTH(SalesData[[#This Row],[Order Date]])</f>
        <v>6</v>
      </c>
      <c r="D2586" t="s">
        <v>556</v>
      </c>
      <c r="E2586" t="s">
        <v>557</v>
      </c>
      <c r="F2586" t="s">
        <v>26</v>
      </c>
      <c r="G2586" t="s">
        <v>21</v>
      </c>
      <c r="H2586" t="s">
        <v>49</v>
      </c>
      <c r="I2586" t="s">
        <v>3327</v>
      </c>
      <c r="J2586" s="6">
        <v>42.24</v>
      </c>
      <c r="K2586" s="8">
        <v>10</v>
      </c>
      <c r="L2586" s="6">
        <v>13.199999999999998</v>
      </c>
    </row>
    <row r="2587" spans="1:12" x14ac:dyDescent="0.3">
      <c r="A2587" s="2">
        <v>42163</v>
      </c>
      <c r="B2587" s="8">
        <f>YEAR(SalesData[[#This Row],[Order Date]])</f>
        <v>2015</v>
      </c>
      <c r="C2587" s="11">
        <f>MONTH(SalesData[[#This Row],[Order Date]])</f>
        <v>6</v>
      </c>
      <c r="D2587" t="s">
        <v>556</v>
      </c>
      <c r="E2587" t="s">
        <v>557</v>
      </c>
      <c r="F2587" t="s">
        <v>26</v>
      </c>
      <c r="G2587" t="s">
        <v>21</v>
      </c>
      <c r="H2587" t="s">
        <v>40</v>
      </c>
      <c r="I2587" t="s">
        <v>966</v>
      </c>
      <c r="J2587" s="6">
        <v>18.264000000000003</v>
      </c>
      <c r="K2587" s="8">
        <v>2</v>
      </c>
      <c r="L2587" s="6">
        <v>-13.393599999999999</v>
      </c>
    </row>
    <row r="2588" spans="1:12" x14ac:dyDescent="0.3">
      <c r="A2588" s="2">
        <v>42164</v>
      </c>
      <c r="B2588" s="8">
        <f>YEAR(SalesData[[#This Row],[Order Date]])</f>
        <v>2015</v>
      </c>
      <c r="C2588" s="11">
        <f>MONTH(SalesData[[#This Row],[Order Date]])</f>
        <v>6</v>
      </c>
      <c r="D2588" t="s">
        <v>1417</v>
      </c>
      <c r="E2588" t="s">
        <v>1418</v>
      </c>
      <c r="F2588" t="s">
        <v>173</v>
      </c>
      <c r="G2588" t="s">
        <v>21</v>
      </c>
      <c r="H2588" t="s">
        <v>40</v>
      </c>
      <c r="I2588" t="s">
        <v>910</v>
      </c>
      <c r="J2588" s="6">
        <v>113.10000000000001</v>
      </c>
      <c r="K2588" s="8">
        <v>3</v>
      </c>
      <c r="L2588" s="6">
        <v>56.550000000000004</v>
      </c>
    </row>
    <row r="2589" spans="1:12" x14ac:dyDescent="0.3">
      <c r="A2589" s="2">
        <v>42164</v>
      </c>
      <c r="B2589" s="8">
        <f>YEAR(SalesData[[#This Row],[Order Date]])</f>
        <v>2015</v>
      </c>
      <c r="C2589" s="11">
        <f>MONTH(SalesData[[#This Row],[Order Date]])</f>
        <v>6</v>
      </c>
      <c r="D2589" t="s">
        <v>3091</v>
      </c>
      <c r="E2589" t="s">
        <v>3092</v>
      </c>
      <c r="F2589" t="s">
        <v>129</v>
      </c>
      <c r="G2589" t="s">
        <v>21</v>
      </c>
      <c r="H2589" t="s">
        <v>49</v>
      </c>
      <c r="I2589" t="s">
        <v>218</v>
      </c>
      <c r="J2589" s="6">
        <v>12.96</v>
      </c>
      <c r="K2589" s="8">
        <v>2</v>
      </c>
      <c r="L2589" s="6">
        <v>6.2208000000000006</v>
      </c>
    </row>
    <row r="2590" spans="1:12" x14ac:dyDescent="0.3">
      <c r="A2590" s="2">
        <v>42164</v>
      </c>
      <c r="B2590" s="8">
        <f>YEAR(SalesData[[#This Row],[Order Date]])</f>
        <v>2015</v>
      </c>
      <c r="C2590" s="11">
        <f>MONTH(SalesData[[#This Row],[Order Date]])</f>
        <v>6</v>
      </c>
      <c r="D2590" t="s">
        <v>1026</v>
      </c>
      <c r="E2590" t="s">
        <v>1027</v>
      </c>
      <c r="F2590" t="s">
        <v>2900</v>
      </c>
      <c r="G2590" t="s">
        <v>13</v>
      </c>
      <c r="H2590" t="s">
        <v>33</v>
      </c>
      <c r="I2590" t="s">
        <v>3334</v>
      </c>
      <c r="J2590" s="6">
        <v>355.36</v>
      </c>
      <c r="K2590" s="8">
        <v>4</v>
      </c>
      <c r="L2590" s="6">
        <v>92.393599999999992</v>
      </c>
    </row>
    <row r="2591" spans="1:12" x14ac:dyDescent="0.3">
      <c r="A2591" s="2">
        <v>42164</v>
      </c>
      <c r="B2591" s="8">
        <f>YEAR(SalesData[[#This Row],[Order Date]])</f>
        <v>2015</v>
      </c>
      <c r="C2591" s="11">
        <f>MONTH(SalesData[[#This Row],[Order Date]])</f>
        <v>6</v>
      </c>
      <c r="D2591" t="s">
        <v>1026</v>
      </c>
      <c r="E2591" t="s">
        <v>1027</v>
      </c>
      <c r="F2591" t="s">
        <v>2900</v>
      </c>
      <c r="G2591" t="s">
        <v>37</v>
      </c>
      <c r="H2591" t="s">
        <v>38</v>
      </c>
      <c r="I2591" t="s">
        <v>3295</v>
      </c>
      <c r="J2591" s="6">
        <v>140.376</v>
      </c>
      <c r="K2591" s="8">
        <v>3</v>
      </c>
      <c r="L2591" s="6">
        <v>8.7735000000000056</v>
      </c>
    </row>
    <row r="2592" spans="1:12" x14ac:dyDescent="0.3">
      <c r="A2592" s="2">
        <v>42164</v>
      </c>
      <c r="B2592" s="8">
        <f>YEAR(SalesData[[#This Row],[Order Date]])</f>
        <v>2015</v>
      </c>
      <c r="C2592" s="11">
        <f>MONTH(SalesData[[#This Row],[Order Date]])</f>
        <v>6</v>
      </c>
      <c r="D2592" t="s">
        <v>364</v>
      </c>
      <c r="E2592" t="s">
        <v>365</v>
      </c>
      <c r="F2592" t="s">
        <v>26</v>
      </c>
      <c r="G2592" t="s">
        <v>21</v>
      </c>
      <c r="H2592" t="s">
        <v>40</v>
      </c>
      <c r="I2592" t="s">
        <v>3180</v>
      </c>
      <c r="J2592" s="6">
        <v>64.2</v>
      </c>
      <c r="K2592" s="8">
        <v>5</v>
      </c>
      <c r="L2592" s="6">
        <v>-42.799999999999983</v>
      </c>
    </row>
    <row r="2593" spans="1:12" x14ac:dyDescent="0.3">
      <c r="A2593" s="2">
        <v>42164</v>
      </c>
      <c r="B2593" s="8">
        <f>YEAR(SalesData[[#This Row],[Order Date]])</f>
        <v>2015</v>
      </c>
      <c r="C2593" s="11">
        <f>MONTH(SalesData[[#This Row],[Order Date]])</f>
        <v>6</v>
      </c>
      <c r="D2593" t="s">
        <v>364</v>
      </c>
      <c r="E2593" t="s">
        <v>365</v>
      </c>
      <c r="F2593" t="s">
        <v>26</v>
      </c>
      <c r="G2593" t="s">
        <v>21</v>
      </c>
      <c r="H2593" t="s">
        <v>40</v>
      </c>
      <c r="I2593" t="s">
        <v>2307</v>
      </c>
      <c r="J2593" s="6">
        <v>38.520000000000003</v>
      </c>
      <c r="K2593" s="8">
        <v>3</v>
      </c>
      <c r="L2593" s="6">
        <v>-26.963999999999999</v>
      </c>
    </row>
    <row r="2594" spans="1:12" x14ac:dyDescent="0.3">
      <c r="A2594" s="2">
        <v>42164</v>
      </c>
      <c r="B2594" s="8">
        <f>YEAR(SalesData[[#This Row],[Order Date]])</f>
        <v>2015</v>
      </c>
      <c r="C2594" s="11">
        <f>MONTH(SalesData[[#This Row],[Order Date]])</f>
        <v>6</v>
      </c>
      <c r="D2594" t="s">
        <v>364</v>
      </c>
      <c r="E2594" t="s">
        <v>365</v>
      </c>
      <c r="F2594" t="s">
        <v>26</v>
      </c>
      <c r="G2594" t="s">
        <v>37</v>
      </c>
      <c r="H2594" t="s">
        <v>87</v>
      </c>
      <c r="I2594" t="s">
        <v>3267</v>
      </c>
      <c r="J2594" s="6">
        <v>72.599999999999994</v>
      </c>
      <c r="K2594" s="8">
        <v>5</v>
      </c>
      <c r="L2594" s="6">
        <v>-8.1674999999999933</v>
      </c>
    </row>
    <row r="2595" spans="1:12" x14ac:dyDescent="0.3">
      <c r="A2595" s="2">
        <v>42166</v>
      </c>
      <c r="B2595" s="8">
        <f>YEAR(SalesData[[#This Row],[Order Date]])</f>
        <v>2015</v>
      </c>
      <c r="C2595" s="11">
        <f>MONTH(SalesData[[#This Row],[Order Date]])</f>
        <v>6</v>
      </c>
      <c r="D2595" t="s">
        <v>942</v>
      </c>
      <c r="E2595" t="s">
        <v>943</v>
      </c>
      <c r="F2595" t="s">
        <v>400</v>
      </c>
      <c r="G2595" t="s">
        <v>37</v>
      </c>
      <c r="H2595" t="s">
        <v>87</v>
      </c>
      <c r="I2595" t="s">
        <v>2100</v>
      </c>
      <c r="J2595" s="6">
        <v>53.699999999999996</v>
      </c>
      <c r="K2595" s="8">
        <v>6</v>
      </c>
      <c r="L2595" s="6">
        <v>10.202999999999994</v>
      </c>
    </row>
    <row r="2596" spans="1:12" x14ac:dyDescent="0.3">
      <c r="A2596" s="2">
        <v>42166</v>
      </c>
      <c r="B2596" s="8">
        <f>YEAR(SalesData[[#This Row],[Order Date]])</f>
        <v>2015</v>
      </c>
      <c r="C2596" s="11">
        <f>MONTH(SalesData[[#This Row],[Order Date]])</f>
        <v>6</v>
      </c>
      <c r="D2596" t="s">
        <v>942</v>
      </c>
      <c r="E2596" t="s">
        <v>943</v>
      </c>
      <c r="F2596" t="s">
        <v>400</v>
      </c>
      <c r="G2596" t="s">
        <v>21</v>
      </c>
      <c r="H2596" t="s">
        <v>40</v>
      </c>
      <c r="I2596" t="s">
        <v>2890</v>
      </c>
      <c r="J2596" s="6">
        <v>36.26</v>
      </c>
      <c r="K2596" s="8">
        <v>7</v>
      </c>
      <c r="L2596" s="6">
        <v>16.679599999999997</v>
      </c>
    </row>
    <row r="2597" spans="1:12" x14ac:dyDescent="0.3">
      <c r="A2597" s="2">
        <v>42166</v>
      </c>
      <c r="B2597" s="8">
        <f>YEAR(SalesData[[#This Row],[Order Date]])</f>
        <v>2015</v>
      </c>
      <c r="C2597" s="11">
        <f>MONTH(SalesData[[#This Row],[Order Date]])</f>
        <v>6</v>
      </c>
      <c r="D2597" t="s">
        <v>942</v>
      </c>
      <c r="E2597" t="s">
        <v>943</v>
      </c>
      <c r="F2597" t="s">
        <v>400</v>
      </c>
      <c r="G2597" t="s">
        <v>21</v>
      </c>
      <c r="H2597" t="s">
        <v>35</v>
      </c>
      <c r="I2597" t="s">
        <v>2893</v>
      </c>
      <c r="J2597" s="6">
        <v>56.3</v>
      </c>
      <c r="K2597" s="8">
        <v>2</v>
      </c>
      <c r="L2597" s="6">
        <v>15.764000000000003</v>
      </c>
    </row>
    <row r="2598" spans="1:12" x14ac:dyDescent="0.3">
      <c r="A2598" s="2">
        <v>42166</v>
      </c>
      <c r="B2598" s="8">
        <f>YEAR(SalesData[[#This Row],[Order Date]])</f>
        <v>2015</v>
      </c>
      <c r="C2598" s="11">
        <f>MONTH(SalesData[[#This Row],[Order Date]])</f>
        <v>6</v>
      </c>
      <c r="D2598" t="s">
        <v>942</v>
      </c>
      <c r="E2598" t="s">
        <v>943</v>
      </c>
      <c r="F2598" t="s">
        <v>400</v>
      </c>
      <c r="G2598" t="s">
        <v>21</v>
      </c>
      <c r="H2598" t="s">
        <v>49</v>
      </c>
      <c r="I2598" t="s">
        <v>1018</v>
      </c>
      <c r="J2598" s="6">
        <v>32.400000000000006</v>
      </c>
      <c r="K2598" s="8">
        <v>5</v>
      </c>
      <c r="L2598" s="6">
        <v>15.552000000000001</v>
      </c>
    </row>
    <row r="2599" spans="1:12" x14ac:dyDescent="0.3">
      <c r="A2599" s="2">
        <v>42166</v>
      </c>
      <c r="B2599" s="8">
        <f>YEAR(SalesData[[#This Row],[Order Date]])</f>
        <v>2015</v>
      </c>
      <c r="C2599" s="11">
        <f>MONTH(SalesData[[#This Row],[Order Date]])</f>
        <v>6</v>
      </c>
      <c r="D2599" t="s">
        <v>942</v>
      </c>
      <c r="E2599" t="s">
        <v>943</v>
      </c>
      <c r="F2599" t="s">
        <v>400</v>
      </c>
      <c r="G2599" t="s">
        <v>13</v>
      </c>
      <c r="H2599" t="s">
        <v>33</v>
      </c>
      <c r="I2599" t="s">
        <v>2894</v>
      </c>
      <c r="J2599" s="6">
        <v>29.16</v>
      </c>
      <c r="K2599" s="8">
        <v>2</v>
      </c>
      <c r="L2599" s="6">
        <v>10.789200000000001</v>
      </c>
    </row>
    <row r="2600" spans="1:12" x14ac:dyDescent="0.3">
      <c r="A2600" s="2">
        <v>42166</v>
      </c>
      <c r="B2600" s="8">
        <f>YEAR(SalesData[[#This Row],[Order Date]])</f>
        <v>2015</v>
      </c>
      <c r="C2600" s="11">
        <f>MONTH(SalesData[[#This Row],[Order Date]])</f>
        <v>6</v>
      </c>
      <c r="D2600" t="s">
        <v>2250</v>
      </c>
      <c r="E2600" t="s">
        <v>2251</v>
      </c>
      <c r="F2600" t="s">
        <v>26</v>
      </c>
      <c r="G2600" t="s">
        <v>13</v>
      </c>
      <c r="H2600" t="s">
        <v>16</v>
      </c>
      <c r="I2600" t="s">
        <v>637</v>
      </c>
      <c r="J2600" s="6">
        <v>1123.92</v>
      </c>
      <c r="K2600" s="8">
        <v>5</v>
      </c>
      <c r="L2600" s="6">
        <v>-182.63700000000017</v>
      </c>
    </row>
    <row r="2601" spans="1:12" x14ac:dyDescent="0.3">
      <c r="A2601" s="2">
        <v>42166</v>
      </c>
      <c r="B2601" s="8">
        <f>YEAR(SalesData[[#This Row],[Order Date]])</f>
        <v>2015</v>
      </c>
      <c r="C2601" s="11">
        <f>MONTH(SalesData[[#This Row],[Order Date]])</f>
        <v>6</v>
      </c>
      <c r="D2601" t="s">
        <v>2250</v>
      </c>
      <c r="E2601" t="s">
        <v>2251</v>
      </c>
      <c r="F2601" t="s">
        <v>26</v>
      </c>
      <c r="G2601" t="s">
        <v>37</v>
      </c>
      <c r="H2601" t="s">
        <v>38</v>
      </c>
      <c r="I2601" t="s">
        <v>1013</v>
      </c>
      <c r="J2601" s="6">
        <v>249.58400000000003</v>
      </c>
      <c r="K2601" s="8">
        <v>2</v>
      </c>
      <c r="L2601" s="6">
        <v>31.197999999999986</v>
      </c>
    </row>
    <row r="2602" spans="1:12" x14ac:dyDescent="0.3">
      <c r="A2602" s="2">
        <v>42166</v>
      </c>
      <c r="B2602" s="8">
        <f>YEAR(SalesData[[#This Row],[Order Date]])</f>
        <v>2015</v>
      </c>
      <c r="C2602" s="11">
        <f>MONTH(SalesData[[#This Row],[Order Date]])</f>
        <v>6</v>
      </c>
      <c r="D2602" t="s">
        <v>2250</v>
      </c>
      <c r="E2602" t="s">
        <v>2251</v>
      </c>
      <c r="F2602" t="s">
        <v>26</v>
      </c>
      <c r="G2602" t="s">
        <v>13</v>
      </c>
      <c r="H2602" t="s">
        <v>33</v>
      </c>
      <c r="I2602" t="s">
        <v>2927</v>
      </c>
      <c r="J2602" s="6">
        <v>48.671999999999997</v>
      </c>
      <c r="K2602" s="8">
        <v>3</v>
      </c>
      <c r="L2602" s="6">
        <v>7.3007999999999988</v>
      </c>
    </row>
    <row r="2603" spans="1:12" x14ac:dyDescent="0.3">
      <c r="A2603" s="2">
        <v>42166</v>
      </c>
      <c r="B2603" s="8">
        <f>YEAR(SalesData[[#This Row],[Order Date]])</f>
        <v>2015</v>
      </c>
      <c r="C2603" s="11">
        <f>MONTH(SalesData[[#This Row],[Order Date]])</f>
        <v>6</v>
      </c>
      <c r="D2603" t="s">
        <v>2250</v>
      </c>
      <c r="E2603" t="s">
        <v>2251</v>
      </c>
      <c r="F2603" t="s">
        <v>26</v>
      </c>
      <c r="G2603" t="s">
        <v>21</v>
      </c>
      <c r="H2603" t="s">
        <v>35</v>
      </c>
      <c r="I2603" t="s">
        <v>265</v>
      </c>
      <c r="J2603" s="6">
        <v>60.768000000000001</v>
      </c>
      <c r="K2603" s="8">
        <v>2</v>
      </c>
      <c r="L2603" s="6">
        <v>7.5959999999999894</v>
      </c>
    </row>
    <row r="2604" spans="1:12" x14ac:dyDescent="0.3">
      <c r="A2604" s="2">
        <v>42166</v>
      </c>
      <c r="B2604" s="8">
        <f>YEAR(SalesData[[#This Row],[Order Date]])</f>
        <v>2015</v>
      </c>
      <c r="C2604" s="11">
        <f>MONTH(SalesData[[#This Row],[Order Date]])</f>
        <v>6</v>
      </c>
      <c r="D2604" t="s">
        <v>2250</v>
      </c>
      <c r="E2604" t="s">
        <v>2251</v>
      </c>
      <c r="F2604" t="s">
        <v>26</v>
      </c>
      <c r="G2604" t="s">
        <v>21</v>
      </c>
      <c r="H2604" t="s">
        <v>40</v>
      </c>
      <c r="I2604" t="s">
        <v>584</v>
      </c>
      <c r="J2604" s="6">
        <v>78.600000000000009</v>
      </c>
      <c r="K2604" s="8">
        <v>5</v>
      </c>
      <c r="L2604" s="6">
        <v>-62.88000000000001</v>
      </c>
    </row>
    <row r="2605" spans="1:12" x14ac:dyDescent="0.3">
      <c r="A2605" s="2">
        <v>42166</v>
      </c>
      <c r="B2605" s="8">
        <f>YEAR(SalesData[[#This Row],[Order Date]])</f>
        <v>2015</v>
      </c>
      <c r="C2605" s="11">
        <f>MONTH(SalesData[[#This Row],[Order Date]])</f>
        <v>6</v>
      </c>
      <c r="D2605" t="s">
        <v>2250</v>
      </c>
      <c r="E2605" t="s">
        <v>2251</v>
      </c>
      <c r="F2605" t="s">
        <v>26</v>
      </c>
      <c r="G2605" t="s">
        <v>21</v>
      </c>
      <c r="H2605" t="s">
        <v>40</v>
      </c>
      <c r="I2605" t="s">
        <v>2699</v>
      </c>
      <c r="J2605" s="6">
        <v>3.7680000000000007</v>
      </c>
      <c r="K2605" s="8">
        <v>2</v>
      </c>
      <c r="L2605" s="6">
        <v>-3.1400000000000006</v>
      </c>
    </row>
    <row r="2606" spans="1:12" x14ac:dyDescent="0.3">
      <c r="A2606" s="2">
        <v>42166</v>
      </c>
      <c r="B2606" s="8">
        <f>YEAR(SalesData[[#This Row],[Order Date]])</f>
        <v>2015</v>
      </c>
      <c r="C2606" s="11">
        <f>MONTH(SalesData[[#This Row],[Order Date]])</f>
        <v>6</v>
      </c>
      <c r="D2606" t="s">
        <v>2250</v>
      </c>
      <c r="E2606" t="s">
        <v>2251</v>
      </c>
      <c r="F2606" t="s">
        <v>26</v>
      </c>
      <c r="G2606" t="s">
        <v>21</v>
      </c>
      <c r="H2606" t="s">
        <v>29</v>
      </c>
      <c r="I2606" t="s">
        <v>992</v>
      </c>
      <c r="J2606" s="6">
        <v>1036.624</v>
      </c>
      <c r="K2606" s="8">
        <v>2</v>
      </c>
      <c r="L2606" s="6">
        <v>51.831200000000024</v>
      </c>
    </row>
    <row r="2607" spans="1:12" x14ac:dyDescent="0.3">
      <c r="A2607" s="2">
        <v>42166</v>
      </c>
      <c r="B2607" s="8">
        <f>YEAR(SalesData[[#This Row],[Order Date]])</f>
        <v>2015</v>
      </c>
      <c r="C2607" s="11">
        <f>MONTH(SalesData[[#This Row],[Order Date]])</f>
        <v>6</v>
      </c>
      <c r="D2607" t="s">
        <v>2250</v>
      </c>
      <c r="E2607" t="s">
        <v>2251</v>
      </c>
      <c r="F2607" t="s">
        <v>26</v>
      </c>
      <c r="G2607" t="s">
        <v>21</v>
      </c>
      <c r="H2607" t="s">
        <v>29</v>
      </c>
      <c r="I2607" t="s">
        <v>1461</v>
      </c>
      <c r="J2607" s="6">
        <v>563.80799999999999</v>
      </c>
      <c r="K2607" s="8">
        <v>4</v>
      </c>
      <c r="L2607" s="6">
        <v>21.142799999999966</v>
      </c>
    </row>
    <row r="2608" spans="1:12" x14ac:dyDescent="0.3">
      <c r="A2608" s="2">
        <v>42167</v>
      </c>
      <c r="B2608" s="8">
        <f>YEAR(SalesData[[#This Row],[Order Date]])</f>
        <v>2015</v>
      </c>
      <c r="C2608" s="11">
        <f>MONTH(SalesData[[#This Row],[Order Date]])</f>
        <v>6</v>
      </c>
      <c r="D2608" t="s">
        <v>2872</v>
      </c>
      <c r="E2608" t="s">
        <v>2873</v>
      </c>
      <c r="F2608" t="s">
        <v>80</v>
      </c>
      <c r="G2608" t="s">
        <v>21</v>
      </c>
      <c r="H2608" t="s">
        <v>49</v>
      </c>
      <c r="I2608" t="s">
        <v>2874</v>
      </c>
      <c r="J2608" s="6">
        <v>20.736000000000004</v>
      </c>
      <c r="K2608" s="8">
        <v>4</v>
      </c>
      <c r="L2608" s="6">
        <v>7.2576000000000001</v>
      </c>
    </row>
    <row r="2609" spans="1:12" x14ac:dyDescent="0.3">
      <c r="A2609" s="2">
        <v>42167</v>
      </c>
      <c r="B2609" s="8">
        <f>YEAR(SalesData[[#This Row],[Order Date]])</f>
        <v>2015</v>
      </c>
      <c r="C2609" s="11">
        <f>MONTH(SalesData[[#This Row],[Order Date]])</f>
        <v>6</v>
      </c>
      <c r="D2609" t="s">
        <v>2872</v>
      </c>
      <c r="E2609" t="s">
        <v>2873</v>
      </c>
      <c r="F2609" t="s">
        <v>80</v>
      </c>
      <c r="G2609" t="s">
        <v>13</v>
      </c>
      <c r="H2609" t="s">
        <v>33</v>
      </c>
      <c r="I2609" t="s">
        <v>2457</v>
      </c>
      <c r="J2609" s="6">
        <v>43.295999999999999</v>
      </c>
      <c r="K2609" s="8">
        <v>2</v>
      </c>
      <c r="L2609" s="6">
        <v>4.3295999999999975</v>
      </c>
    </row>
    <row r="2610" spans="1:12" x14ac:dyDescent="0.3">
      <c r="A2610" s="2">
        <v>42167</v>
      </c>
      <c r="B2610" s="8">
        <f>YEAR(SalesData[[#This Row],[Order Date]])</f>
        <v>2015</v>
      </c>
      <c r="C2610" s="11">
        <f>MONTH(SalesData[[#This Row],[Order Date]])</f>
        <v>6</v>
      </c>
      <c r="D2610" t="s">
        <v>447</v>
      </c>
      <c r="E2610" t="s">
        <v>448</v>
      </c>
      <c r="F2610" t="s">
        <v>133</v>
      </c>
      <c r="G2610" t="s">
        <v>21</v>
      </c>
      <c r="H2610" t="s">
        <v>29</v>
      </c>
      <c r="I2610" t="s">
        <v>2367</v>
      </c>
      <c r="J2610" s="6">
        <v>29.900000000000002</v>
      </c>
      <c r="K2610" s="8">
        <v>5</v>
      </c>
      <c r="L2610" s="6">
        <v>5.0829999999999975</v>
      </c>
    </row>
    <row r="2611" spans="1:12" x14ac:dyDescent="0.3">
      <c r="A2611" s="2">
        <v>42167</v>
      </c>
      <c r="B2611" s="8">
        <f>YEAR(SalesData[[#This Row],[Order Date]])</f>
        <v>2015</v>
      </c>
      <c r="C2611" s="11">
        <f>MONTH(SalesData[[#This Row],[Order Date]])</f>
        <v>6</v>
      </c>
      <c r="D2611" t="s">
        <v>465</v>
      </c>
      <c r="E2611" t="s">
        <v>466</v>
      </c>
      <c r="F2611" t="s">
        <v>26</v>
      </c>
      <c r="G2611" t="s">
        <v>37</v>
      </c>
      <c r="H2611" t="s">
        <v>38</v>
      </c>
      <c r="I2611" t="s">
        <v>254</v>
      </c>
      <c r="J2611" s="6">
        <v>55.984000000000009</v>
      </c>
      <c r="K2611" s="8">
        <v>2</v>
      </c>
      <c r="L2611" s="6">
        <v>4.1987999999999985</v>
      </c>
    </row>
    <row r="2612" spans="1:12" x14ac:dyDescent="0.3">
      <c r="A2612" s="2">
        <v>42167</v>
      </c>
      <c r="B2612" s="8">
        <f>YEAR(SalesData[[#This Row],[Order Date]])</f>
        <v>2015</v>
      </c>
      <c r="C2612" s="11">
        <f>MONTH(SalesData[[#This Row],[Order Date]])</f>
        <v>6</v>
      </c>
      <c r="D2612" t="s">
        <v>1922</v>
      </c>
      <c r="E2612" t="s">
        <v>1923</v>
      </c>
      <c r="F2612" t="s">
        <v>138</v>
      </c>
      <c r="G2612" t="s">
        <v>21</v>
      </c>
      <c r="H2612" t="s">
        <v>29</v>
      </c>
      <c r="I2612" t="s">
        <v>1182</v>
      </c>
      <c r="J2612" s="6">
        <v>24.56</v>
      </c>
      <c r="K2612" s="8">
        <v>2</v>
      </c>
      <c r="L2612" s="6">
        <v>6.8767999999999994</v>
      </c>
    </row>
    <row r="2613" spans="1:12" x14ac:dyDescent="0.3">
      <c r="A2613" s="2">
        <v>42168</v>
      </c>
      <c r="B2613" s="8">
        <f>YEAR(SalesData[[#This Row],[Order Date]])</f>
        <v>2015</v>
      </c>
      <c r="C2613" s="11">
        <f>MONTH(SalesData[[#This Row],[Order Date]])</f>
        <v>6</v>
      </c>
      <c r="D2613" t="s">
        <v>1595</v>
      </c>
      <c r="E2613" t="s">
        <v>1596</v>
      </c>
      <c r="F2613" t="s">
        <v>20</v>
      </c>
      <c r="G2613" t="s">
        <v>21</v>
      </c>
      <c r="H2613" t="s">
        <v>40</v>
      </c>
      <c r="I2613" t="s">
        <v>1597</v>
      </c>
      <c r="J2613" s="6">
        <v>36.624000000000002</v>
      </c>
      <c r="K2613" s="8">
        <v>3</v>
      </c>
      <c r="L2613" s="6">
        <v>13.734</v>
      </c>
    </row>
    <row r="2614" spans="1:12" x14ac:dyDescent="0.3">
      <c r="A2614" s="2">
        <v>42168</v>
      </c>
      <c r="B2614" s="8">
        <f>YEAR(SalesData[[#This Row],[Order Date]])</f>
        <v>2015</v>
      </c>
      <c r="C2614" s="11">
        <f>MONTH(SalesData[[#This Row],[Order Date]])</f>
        <v>6</v>
      </c>
      <c r="D2614" t="s">
        <v>3007</v>
      </c>
      <c r="E2614" t="s">
        <v>3008</v>
      </c>
      <c r="F2614" t="s">
        <v>193</v>
      </c>
      <c r="G2614" t="s">
        <v>21</v>
      </c>
      <c r="H2614" t="s">
        <v>35</v>
      </c>
      <c r="I2614" t="s">
        <v>3058</v>
      </c>
      <c r="J2614" s="6">
        <v>24.78</v>
      </c>
      <c r="K2614" s="8">
        <v>6</v>
      </c>
      <c r="L2614" s="6">
        <v>6.9384000000000006</v>
      </c>
    </row>
    <row r="2615" spans="1:12" x14ac:dyDescent="0.3">
      <c r="A2615" s="2">
        <v>42168</v>
      </c>
      <c r="B2615" s="8">
        <f>YEAR(SalesData[[#This Row],[Order Date]])</f>
        <v>2015</v>
      </c>
      <c r="C2615" s="11">
        <f>MONTH(SalesData[[#This Row],[Order Date]])</f>
        <v>6</v>
      </c>
      <c r="D2615" t="s">
        <v>3007</v>
      </c>
      <c r="E2615" t="s">
        <v>3008</v>
      </c>
      <c r="F2615" t="s">
        <v>193</v>
      </c>
      <c r="G2615" t="s">
        <v>21</v>
      </c>
      <c r="H2615" t="s">
        <v>40</v>
      </c>
      <c r="I2615" t="s">
        <v>2379</v>
      </c>
      <c r="J2615" s="6">
        <v>19.14</v>
      </c>
      <c r="K2615" s="8">
        <v>3</v>
      </c>
      <c r="L2615" s="6">
        <v>8.8043999999999993</v>
      </c>
    </row>
    <row r="2616" spans="1:12" x14ac:dyDescent="0.3">
      <c r="A2616" s="2">
        <v>42168</v>
      </c>
      <c r="B2616" s="8">
        <f>YEAR(SalesData[[#This Row],[Order Date]])</f>
        <v>2015</v>
      </c>
      <c r="C2616" s="11">
        <f>MONTH(SalesData[[#This Row],[Order Date]])</f>
        <v>6</v>
      </c>
      <c r="D2616" t="s">
        <v>3007</v>
      </c>
      <c r="E2616" t="s">
        <v>3008</v>
      </c>
      <c r="F2616" t="s">
        <v>193</v>
      </c>
      <c r="G2616" t="s">
        <v>37</v>
      </c>
      <c r="H2616" t="s">
        <v>648</v>
      </c>
      <c r="I2616" t="s">
        <v>1709</v>
      </c>
      <c r="J2616" s="6">
        <v>899.97</v>
      </c>
      <c r="K2616" s="8">
        <v>3</v>
      </c>
      <c r="L2616" s="6">
        <v>314.98950000000002</v>
      </c>
    </row>
    <row r="2617" spans="1:12" x14ac:dyDescent="0.3">
      <c r="A2617" s="2">
        <v>42168</v>
      </c>
      <c r="B2617" s="8">
        <f>YEAR(SalesData[[#This Row],[Order Date]])</f>
        <v>2015</v>
      </c>
      <c r="C2617" s="11">
        <f>MONTH(SalesData[[#This Row],[Order Date]])</f>
        <v>6</v>
      </c>
      <c r="D2617" t="s">
        <v>3007</v>
      </c>
      <c r="E2617" t="s">
        <v>3008</v>
      </c>
      <c r="F2617" t="s">
        <v>193</v>
      </c>
      <c r="G2617" t="s">
        <v>21</v>
      </c>
      <c r="H2617" t="s">
        <v>49</v>
      </c>
      <c r="I2617" t="s">
        <v>3023</v>
      </c>
      <c r="J2617" s="6">
        <v>32.400000000000006</v>
      </c>
      <c r="K2617" s="8">
        <v>5</v>
      </c>
      <c r="L2617" s="6">
        <v>15.552000000000001</v>
      </c>
    </row>
    <row r="2618" spans="1:12" x14ac:dyDescent="0.3">
      <c r="A2618" s="2">
        <v>42168</v>
      </c>
      <c r="B2618" s="8">
        <f>YEAR(SalesData[[#This Row],[Order Date]])</f>
        <v>2015</v>
      </c>
      <c r="C2618" s="11">
        <f>MONTH(SalesData[[#This Row],[Order Date]])</f>
        <v>6</v>
      </c>
      <c r="D2618" t="s">
        <v>1668</v>
      </c>
      <c r="E2618" t="s">
        <v>1669</v>
      </c>
      <c r="F2618" t="s">
        <v>2534</v>
      </c>
      <c r="G2618" t="s">
        <v>21</v>
      </c>
      <c r="H2618" t="s">
        <v>40</v>
      </c>
      <c r="I2618" t="s">
        <v>1834</v>
      </c>
      <c r="J2618" s="6">
        <v>8.26</v>
      </c>
      <c r="K2618" s="8">
        <v>2</v>
      </c>
      <c r="L2618" s="6">
        <v>3.8822000000000001</v>
      </c>
    </row>
    <row r="2619" spans="1:12" x14ac:dyDescent="0.3">
      <c r="A2619" s="2">
        <v>42168</v>
      </c>
      <c r="B2619" s="8">
        <f>YEAR(SalesData[[#This Row],[Order Date]])</f>
        <v>2015</v>
      </c>
      <c r="C2619" s="11">
        <f>MONTH(SalesData[[#This Row],[Order Date]])</f>
        <v>6</v>
      </c>
      <c r="D2619" t="s">
        <v>1668</v>
      </c>
      <c r="E2619" t="s">
        <v>1669</v>
      </c>
      <c r="F2619" t="s">
        <v>2534</v>
      </c>
      <c r="G2619" t="s">
        <v>21</v>
      </c>
      <c r="H2619" t="s">
        <v>40</v>
      </c>
      <c r="I2619" t="s">
        <v>1084</v>
      </c>
      <c r="J2619" s="6">
        <v>29.84</v>
      </c>
      <c r="K2619" s="8">
        <v>2</v>
      </c>
      <c r="L2619" s="6">
        <v>13.427999999999997</v>
      </c>
    </row>
    <row r="2620" spans="1:12" x14ac:dyDescent="0.3">
      <c r="A2620" s="2">
        <v>42168</v>
      </c>
      <c r="B2620" s="8">
        <f>YEAR(SalesData[[#This Row],[Order Date]])</f>
        <v>2015</v>
      </c>
      <c r="C2620" s="11">
        <f>MONTH(SalesData[[#This Row],[Order Date]])</f>
        <v>6</v>
      </c>
      <c r="D2620" t="s">
        <v>1668</v>
      </c>
      <c r="E2620" t="s">
        <v>1669</v>
      </c>
      <c r="F2620" t="s">
        <v>2534</v>
      </c>
      <c r="G2620" t="s">
        <v>37</v>
      </c>
      <c r="H2620" t="s">
        <v>87</v>
      </c>
      <c r="I2620" t="s">
        <v>359</v>
      </c>
      <c r="J2620" s="6">
        <v>67.98</v>
      </c>
      <c r="K2620" s="8">
        <v>2</v>
      </c>
      <c r="L2620" s="6">
        <v>14.955599999999997</v>
      </c>
    </row>
    <row r="2621" spans="1:12" x14ac:dyDescent="0.3">
      <c r="A2621" s="2">
        <v>42168</v>
      </c>
      <c r="B2621" s="8">
        <f>YEAR(SalesData[[#This Row],[Order Date]])</f>
        <v>2015</v>
      </c>
      <c r="C2621" s="11">
        <f>MONTH(SalesData[[#This Row],[Order Date]])</f>
        <v>6</v>
      </c>
      <c r="D2621" t="s">
        <v>2294</v>
      </c>
      <c r="E2621" t="s">
        <v>2295</v>
      </c>
      <c r="F2621" t="s">
        <v>677</v>
      </c>
      <c r="G2621" t="s">
        <v>21</v>
      </c>
      <c r="H2621" t="s">
        <v>49</v>
      </c>
      <c r="I2621" t="s">
        <v>1384</v>
      </c>
      <c r="J2621" s="6">
        <v>6.48</v>
      </c>
      <c r="K2621" s="8">
        <v>1</v>
      </c>
      <c r="L2621" s="6">
        <v>3.1104000000000003</v>
      </c>
    </row>
    <row r="2622" spans="1:12" x14ac:dyDescent="0.3">
      <c r="A2622" s="2">
        <v>42168</v>
      </c>
      <c r="B2622" s="8">
        <f>YEAR(SalesData[[#This Row],[Order Date]])</f>
        <v>2015</v>
      </c>
      <c r="C2622" s="11">
        <f>MONTH(SalesData[[#This Row],[Order Date]])</f>
        <v>6</v>
      </c>
      <c r="D2622" t="s">
        <v>3331</v>
      </c>
      <c r="E2622" t="s">
        <v>3332</v>
      </c>
      <c r="F2622" t="s">
        <v>269</v>
      </c>
      <c r="G2622" t="s">
        <v>21</v>
      </c>
      <c r="H2622" t="s">
        <v>35</v>
      </c>
      <c r="I2622" t="s">
        <v>2010</v>
      </c>
      <c r="J2622" s="6">
        <v>3.4240000000000004</v>
      </c>
      <c r="K2622" s="8">
        <v>1</v>
      </c>
      <c r="L2622" s="6">
        <v>0.29960000000000009</v>
      </c>
    </row>
    <row r="2623" spans="1:12" x14ac:dyDescent="0.3">
      <c r="A2623" s="2">
        <v>42169</v>
      </c>
      <c r="B2623" s="8">
        <f>YEAR(SalesData[[#This Row],[Order Date]])</f>
        <v>2015</v>
      </c>
      <c r="C2623" s="11">
        <f>MONTH(SalesData[[#This Row],[Order Date]])</f>
        <v>6</v>
      </c>
      <c r="D2623" t="s">
        <v>286</v>
      </c>
      <c r="E2623" t="s">
        <v>287</v>
      </c>
      <c r="F2623" t="s">
        <v>80</v>
      </c>
      <c r="G2623" t="s">
        <v>13</v>
      </c>
      <c r="H2623" t="s">
        <v>33</v>
      </c>
      <c r="I2623" t="s">
        <v>1763</v>
      </c>
      <c r="J2623" s="6">
        <v>51.072000000000003</v>
      </c>
      <c r="K2623" s="8">
        <v>6</v>
      </c>
      <c r="L2623" s="6">
        <v>5.1072000000000024</v>
      </c>
    </row>
    <row r="2624" spans="1:12" x14ac:dyDescent="0.3">
      <c r="A2624" s="2">
        <v>42170</v>
      </c>
      <c r="B2624" s="8">
        <f>YEAR(SalesData[[#This Row],[Order Date]])</f>
        <v>2015</v>
      </c>
      <c r="C2624" s="11">
        <f>MONTH(SalesData[[#This Row],[Order Date]])</f>
        <v>6</v>
      </c>
      <c r="D2624" t="s">
        <v>3114</v>
      </c>
      <c r="E2624" t="s">
        <v>3115</v>
      </c>
      <c r="F2624" t="s">
        <v>168</v>
      </c>
      <c r="G2624" t="s">
        <v>21</v>
      </c>
      <c r="H2624" t="s">
        <v>49</v>
      </c>
      <c r="I2624" t="s">
        <v>2662</v>
      </c>
      <c r="J2624" s="6">
        <v>9.5680000000000014</v>
      </c>
      <c r="K2624" s="8">
        <v>2</v>
      </c>
      <c r="L2624" s="6">
        <v>2.9899999999999993</v>
      </c>
    </row>
    <row r="2625" spans="1:12" x14ac:dyDescent="0.3">
      <c r="A2625" s="2">
        <v>42170</v>
      </c>
      <c r="B2625" s="8">
        <f>YEAR(SalesData[[#This Row],[Order Date]])</f>
        <v>2015</v>
      </c>
      <c r="C2625" s="11">
        <f>MONTH(SalesData[[#This Row],[Order Date]])</f>
        <v>6</v>
      </c>
      <c r="D2625" t="s">
        <v>3114</v>
      </c>
      <c r="E2625" t="s">
        <v>3115</v>
      </c>
      <c r="F2625" t="s">
        <v>168</v>
      </c>
      <c r="G2625" t="s">
        <v>21</v>
      </c>
      <c r="H2625" t="s">
        <v>29</v>
      </c>
      <c r="I2625" t="s">
        <v>519</v>
      </c>
      <c r="J2625" s="6">
        <v>82.367999999999995</v>
      </c>
      <c r="K2625" s="8">
        <v>2</v>
      </c>
      <c r="L2625" s="6">
        <v>-19.562399999999997</v>
      </c>
    </row>
    <row r="2626" spans="1:12" x14ac:dyDescent="0.3">
      <c r="A2626" s="2">
        <v>42170</v>
      </c>
      <c r="B2626" s="8">
        <f>YEAR(SalesData[[#This Row],[Order Date]])</f>
        <v>2015</v>
      </c>
      <c r="C2626" s="11">
        <f>MONTH(SalesData[[#This Row],[Order Date]])</f>
        <v>6</v>
      </c>
      <c r="D2626" t="s">
        <v>3114</v>
      </c>
      <c r="E2626" t="s">
        <v>3115</v>
      </c>
      <c r="F2626" t="s">
        <v>168</v>
      </c>
      <c r="G2626" t="s">
        <v>13</v>
      </c>
      <c r="H2626" t="s">
        <v>33</v>
      </c>
      <c r="I2626" t="s">
        <v>3113</v>
      </c>
      <c r="J2626" s="6">
        <v>364.70400000000006</v>
      </c>
      <c r="K2626" s="8">
        <v>6</v>
      </c>
      <c r="L2626" s="6">
        <v>-36.470400000000041</v>
      </c>
    </row>
    <row r="2627" spans="1:12" x14ac:dyDescent="0.3">
      <c r="A2627" s="2">
        <v>42170</v>
      </c>
      <c r="B2627" s="8">
        <f>YEAR(SalesData[[#This Row],[Order Date]])</f>
        <v>2015</v>
      </c>
      <c r="C2627" s="11">
        <f>MONTH(SalesData[[#This Row],[Order Date]])</f>
        <v>6</v>
      </c>
      <c r="D2627" t="s">
        <v>3114</v>
      </c>
      <c r="E2627" t="s">
        <v>3115</v>
      </c>
      <c r="F2627" t="s">
        <v>168</v>
      </c>
      <c r="G2627" t="s">
        <v>13</v>
      </c>
      <c r="H2627" t="s">
        <v>33</v>
      </c>
      <c r="I2627" t="s">
        <v>3116</v>
      </c>
      <c r="J2627" s="6">
        <v>40.256</v>
      </c>
      <c r="K2627" s="8">
        <v>4</v>
      </c>
      <c r="L2627" s="6">
        <v>11.070400000000003</v>
      </c>
    </row>
    <row r="2628" spans="1:12" x14ac:dyDescent="0.3">
      <c r="A2628" s="2">
        <v>42170</v>
      </c>
      <c r="B2628" s="8">
        <f>YEAR(SalesData[[#This Row],[Order Date]])</f>
        <v>2015</v>
      </c>
      <c r="C2628" s="11">
        <f>MONTH(SalesData[[#This Row],[Order Date]])</f>
        <v>6</v>
      </c>
      <c r="D2628" t="s">
        <v>2332</v>
      </c>
      <c r="E2628" t="s">
        <v>2333</v>
      </c>
      <c r="F2628" t="s">
        <v>26</v>
      </c>
      <c r="G2628" t="s">
        <v>37</v>
      </c>
      <c r="H2628" t="s">
        <v>87</v>
      </c>
      <c r="I2628" t="s">
        <v>2380</v>
      </c>
      <c r="J2628" s="6">
        <v>11.672000000000001</v>
      </c>
      <c r="K2628" s="8">
        <v>1</v>
      </c>
      <c r="L2628" s="6">
        <v>-0.7295000000000007</v>
      </c>
    </row>
    <row r="2629" spans="1:12" x14ac:dyDescent="0.3">
      <c r="A2629" s="2">
        <v>42170</v>
      </c>
      <c r="B2629" s="8">
        <f>YEAR(SalesData[[#This Row],[Order Date]])</f>
        <v>2015</v>
      </c>
      <c r="C2629" s="11">
        <f>MONTH(SalesData[[#This Row],[Order Date]])</f>
        <v>6</v>
      </c>
      <c r="D2629" t="s">
        <v>627</v>
      </c>
      <c r="E2629" t="s">
        <v>628</v>
      </c>
      <c r="F2629" t="s">
        <v>20</v>
      </c>
      <c r="G2629" t="s">
        <v>37</v>
      </c>
      <c r="H2629" t="s">
        <v>38</v>
      </c>
      <c r="I2629" t="s">
        <v>1105</v>
      </c>
      <c r="J2629" s="6">
        <v>225.57599999999996</v>
      </c>
      <c r="K2629" s="8">
        <v>3</v>
      </c>
      <c r="L2629" s="6">
        <v>22.557600000000008</v>
      </c>
    </row>
    <row r="2630" spans="1:12" x14ac:dyDescent="0.3">
      <c r="A2630" s="2">
        <v>42171</v>
      </c>
      <c r="B2630" s="8">
        <f>YEAR(SalesData[[#This Row],[Order Date]])</f>
        <v>2015</v>
      </c>
      <c r="C2630" s="11">
        <f>MONTH(SalesData[[#This Row],[Order Date]])</f>
        <v>6</v>
      </c>
      <c r="D2630" t="s">
        <v>778</v>
      </c>
      <c r="E2630" t="s">
        <v>779</v>
      </c>
      <c r="F2630" t="s">
        <v>80</v>
      </c>
      <c r="G2630" t="s">
        <v>21</v>
      </c>
      <c r="H2630" t="s">
        <v>94</v>
      </c>
      <c r="I2630" t="s">
        <v>1580</v>
      </c>
      <c r="J2630" s="6">
        <v>6.2080000000000002</v>
      </c>
      <c r="K2630" s="8">
        <v>2</v>
      </c>
      <c r="L2630" s="6">
        <v>2.1728000000000001</v>
      </c>
    </row>
    <row r="2631" spans="1:12" x14ac:dyDescent="0.3">
      <c r="A2631" s="2">
        <v>42171</v>
      </c>
      <c r="B2631" s="8">
        <f>YEAR(SalesData[[#This Row],[Order Date]])</f>
        <v>2015</v>
      </c>
      <c r="C2631" s="11">
        <f>MONTH(SalesData[[#This Row],[Order Date]])</f>
        <v>6</v>
      </c>
      <c r="D2631" t="s">
        <v>3097</v>
      </c>
      <c r="E2631" t="s">
        <v>3098</v>
      </c>
      <c r="F2631" t="s">
        <v>57</v>
      </c>
      <c r="G2631" t="s">
        <v>21</v>
      </c>
      <c r="H2631" t="s">
        <v>94</v>
      </c>
      <c r="I2631" t="s">
        <v>363</v>
      </c>
      <c r="J2631" s="6">
        <v>28.752000000000002</v>
      </c>
      <c r="K2631" s="8">
        <v>3</v>
      </c>
      <c r="L2631" s="6">
        <v>9.3443999999999985</v>
      </c>
    </row>
    <row r="2632" spans="1:12" x14ac:dyDescent="0.3">
      <c r="A2632" s="2">
        <v>42171</v>
      </c>
      <c r="B2632" s="8">
        <f>YEAR(SalesData[[#This Row],[Order Date]])</f>
        <v>2015</v>
      </c>
      <c r="C2632" s="11">
        <f>MONTH(SalesData[[#This Row],[Order Date]])</f>
        <v>6</v>
      </c>
      <c r="D2632" t="s">
        <v>3097</v>
      </c>
      <c r="E2632" t="s">
        <v>3098</v>
      </c>
      <c r="F2632" t="s">
        <v>57</v>
      </c>
      <c r="G2632" t="s">
        <v>21</v>
      </c>
      <c r="H2632" t="s">
        <v>49</v>
      </c>
      <c r="I2632" t="s">
        <v>1532</v>
      </c>
      <c r="J2632" s="6">
        <v>27.216000000000001</v>
      </c>
      <c r="K2632" s="8">
        <v>3</v>
      </c>
      <c r="L2632" s="6">
        <v>9.8657999999999983</v>
      </c>
    </row>
    <row r="2633" spans="1:12" x14ac:dyDescent="0.3">
      <c r="A2633" s="2">
        <v>42171</v>
      </c>
      <c r="B2633" s="8">
        <f>YEAR(SalesData[[#This Row],[Order Date]])</f>
        <v>2015</v>
      </c>
      <c r="C2633" s="11">
        <f>MONTH(SalesData[[#This Row],[Order Date]])</f>
        <v>6</v>
      </c>
      <c r="D2633" t="s">
        <v>3097</v>
      </c>
      <c r="E2633" t="s">
        <v>3098</v>
      </c>
      <c r="F2633" t="s">
        <v>57</v>
      </c>
      <c r="G2633" t="s">
        <v>13</v>
      </c>
      <c r="H2633" t="s">
        <v>16</v>
      </c>
      <c r="I2633" t="s">
        <v>1792</v>
      </c>
      <c r="J2633" s="6">
        <v>197.37199999999999</v>
      </c>
      <c r="K2633" s="8">
        <v>2</v>
      </c>
      <c r="L2633" s="6">
        <v>-25.376400000000018</v>
      </c>
    </row>
    <row r="2634" spans="1:12" x14ac:dyDescent="0.3">
      <c r="A2634" s="2">
        <v>42171</v>
      </c>
      <c r="B2634" s="8">
        <f>YEAR(SalesData[[#This Row],[Order Date]])</f>
        <v>2015</v>
      </c>
      <c r="C2634" s="11">
        <f>MONTH(SalesData[[#This Row],[Order Date]])</f>
        <v>6</v>
      </c>
      <c r="D2634" t="s">
        <v>305</v>
      </c>
      <c r="E2634" t="s">
        <v>306</v>
      </c>
      <c r="F2634" t="s">
        <v>145</v>
      </c>
      <c r="G2634" t="s">
        <v>21</v>
      </c>
      <c r="H2634" t="s">
        <v>40</v>
      </c>
      <c r="I2634" t="s">
        <v>920</v>
      </c>
      <c r="J2634" s="6">
        <v>3050.3760000000002</v>
      </c>
      <c r="K2634" s="8">
        <v>3</v>
      </c>
      <c r="L2634" s="6">
        <v>1143.8910000000001</v>
      </c>
    </row>
    <row r="2635" spans="1:12" x14ac:dyDescent="0.3">
      <c r="A2635" s="2">
        <v>42171</v>
      </c>
      <c r="B2635" s="8">
        <f>YEAR(SalesData[[#This Row],[Order Date]])</f>
        <v>2015</v>
      </c>
      <c r="C2635" s="11">
        <f>MONTH(SalesData[[#This Row],[Order Date]])</f>
        <v>6</v>
      </c>
      <c r="D2635" t="s">
        <v>305</v>
      </c>
      <c r="E2635" t="s">
        <v>306</v>
      </c>
      <c r="F2635" t="s">
        <v>145</v>
      </c>
      <c r="G2635" t="s">
        <v>37</v>
      </c>
      <c r="H2635" t="s">
        <v>38</v>
      </c>
      <c r="I2635" t="s">
        <v>2175</v>
      </c>
      <c r="J2635" s="6">
        <v>133.97999999999999</v>
      </c>
      <c r="K2635" s="8">
        <v>2</v>
      </c>
      <c r="L2635" s="6">
        <v>33.495000000000005</v>
      </c>
    </row>
    <row r="2636" spans="1:12" x14ac:dyDescent="0.3">
      <c r="A2636" s="2">
        <v>42173</v>
      </c>
      <c r="B2636" s="8">
        <f>YEAR(SalesData[[#This Row],[Order Date]])</f>
        <v>2015</v>
      </c>
      <c r="C2636" s="11">
        <f>MONTH(SalesData[[#This Row],[Order Date]])</f>
        <v>6</v>
      </c>
      <c r="D2636" t="s">
        <v>1637</v>
      </c>
      <c r="E2636" t="s">
        <v>1638</v>
      </c>
      <c r="F2636" t="s">
        <v>168</v>
      </c>
      <c r="G2636" t="s">
        <v>21</v>
      </c>
      <c r="H2636" t="s">
        <v>49</v>
      </c>
      <c r="I2636" t="s">
        <v>2409</v>
      </c>
      <c r="J2636" s="6">
        <v>11.952000000000002</v>
      </c>
      <c r="K2636" s="8">
        <v>3</v>
      </c>
      <c r="L2636" s="6">
        <v>4.3326000000000002</v>
      </c>
    </row>
    <row r="2637" spans="1:12" x14ac:dyDescent="0.3">
      <c r="A2637" s="2">
        <v>42173</v>
      </c>
      <c r="B2637" s="8">
        <f>YEAR(SalesData[[#This Row],[Order Date]])</f>
        <v>2015</v>
      </c>
      <c r="C2637" s="11">
        <f>MONTH(SalesData[[#This Row],[Order Date]])</f>
        <v>6</v>
      </c>
      <c r="D2637" t="s">
        <v>1637</v>
      </c>
      <c r="E2637" t="s">
        <v>1638</v>
      </c>
      <c r="F2637" t="s">
        <v>168</v>
      </c>
      <c r="G2637" t="s">
        <v>21</v>
      </c>
      <c r="H2637" t="s">
        <v>40</v>
      </c>
      <c r="I2637" t="s">
        <v>1743</v>
      </c>
      <c r="J2637" s="6">
        <v>4.5360000000000014</v>
      </c>
      <c r="K2637" s="8">
        <v>7</v>
      </c>
      <c r="L2637" s="6">
        <v>-3.3263999999999996</v>
      </c>
    </row>
    <row r="2638" spans="1:12" x14ac:dyDescent="0.3">
      <c r="A2638" s="2">
        <v>42173</v>
      </c>
      <c r="B2638" s="8">
        <f>YEAR(SalesData[[#This Row],[Order Date]])</f>
        <v>2015</v>
      </c>
      <c r="C2638" s="11">
        <f>MONTH(SalesData[[#This Row],[Order Date]])</f>
        <v>6</v>
      </c>
      <c r="D2638" t="s">
        <v>1637</v>
      </c>
      <c r="E2638" t="s">
        <v>1638</v>
      </c>
      <c r="F2638" t="s">
        <v>168</v>
      </c>
      <c r="G2638" t="s">
        <v>21</v>
      </c>
      <c r="H2638" t="s">
        <v>40</v>
      </c>
      <c r="I2638" t="s">
        <v>1597</v>
      </c>
      <c r="J2638" s="6">
        <v>9.1560000000000006</v>
      </c>
      <c r="K2638" s="8">
        <v>2</v>
      </c>
      <c r="L2638" s="6">
        <v>-6.1039999999999974</v>
      </c>
    </row>
    <row r="2639" spans="1:12" x14ac:dyDescent="0.3">
      <c r="A2639" s="2">
        <v>42173</v>
      </c>
      <c r="B2639" s="8">
        <f>YEAR(SalesData[[#This Row],[Order Date]])</f>
        <v>2015</v>
      </c>
      <c r="C2639" s="11">
        <f>MONTH(SalesData[[#This Row],[Order Date]])</f>
        <v>6</v>
      </c>
      <c r="D2639" t="s">
        <v>1637</v>
      </c>
      <c r="E2639" t="s">
        <v>1638</v>
      </c>
      <c r="F2639" t="s">
        <v>168</v>
      </c>
      <c r="G2639" t="s">
        <v>13</v>
      </c>
      <c r="H2639" t="s">
        <v>33</v>
      </c>
      <c r="I2639" t="s">
        <v>2303</v>
      </c>
      <c r="J2639" s="6">
        <v>75.36</v>
      </c>
      <c r="K2639" s="8">
        <v>5</v>
      </c>
      <c r="L2639" s="6">
        <v>20.724000000000007</v>
      </c>
    </row>
    <row r="2640" spans="1:12" x14ac:dyDescent="0.3">
      <c r="A2640" s="2">
        <v>42173</v>
      </c>
      <c r="B2640" s="8">
        <f>YEAR(SalesData[[#This Row],[Order Date]])</f>
        <v>2015</v>
      </c>
      <c r="C2640" s="11">
        <f>MONTH(SalesData[[#This Row],[Order Date]])</f>
        <v>6</v>
      </c>
      <c r="D2640" t="s">
        <v>2971</v>
      </c>
      <c r="E2640" t="s">
        <v>2972</v>
      </c>
      <c r="F2640" t="s">
        <v>20</v>
      </c>
      <c r="G2640" t="s">
        <v>21</v>
      </c>
      <c r="H2640" t="s">
        <v>35</v>
      </c>
      <c r="I2640" t="s">
        <v>2130</v>
      </c>
      <c r="J2640" s="6">
        <v>51.98</v>
      </c>
      <c r="K2640" s="8">
        <v>2</v>
      </c>
      <c r="L2640" s="6">
        <v>15.074199999999998</v>
      </c>
    </row>
    <row r="2641" spans="1:12" x14ac:dyDescent="0.3">
      <c r="A2641" s="2">
        <v>42173</v>
      </c>
      <c r="B2641" s="8">
        <f>YEAR(SalesData[[#This Row],[Order Date]])</f>
        <v>2015</v>
      </c>
      <c r="C2641" s="11">
        <f>MONTH(SalesData[[#This Row],[Order Date]])</f>
        <v>6</v>
      </c>
      <c r="D2641" t="s">
        <v>1741</v>
      </c>
      <c r="E2641" t="s">
        <v>1742</v>
      </c>
      <c r="F2641" t="s">
        <v>26</v>
      </c>
      <c r="G2641" t="s">
        <v>21</v>
      </c>
      <c r="H2641" t="s">
        <v>35</v>
      </c>
      <c r="I2641" t="s">
        <v>673</v>
      </c>
      <c r="J2641" s="6">
        <v>13.632</v>
      </c>
      <c r="K2641" s="8">
        <v>4</v>
      </c>
      <c r="L2641" s="6">
        <v>3.5783999999999998</v>
      </c>
    </row>
    <row r="2642" spans="1:12" x14ac:dyDescent="0.3">
      <c r="A2642" s="2">
        <v>42173</v>
      </c>
      <c r="B2642" s="8">
        <f>YEAR(SalesData[[#This Row],[Order Date]])</f>
        <v>2015</v>
      </c>
      <c r="C2642" s="11">
        <f>MONTH(SalesData[[#This Row],[Order Date]])</f>
        <v>6</v>
      </c>
      <c r="D2642" t="s">
        <v>1284</v>
      </c>
      <c r="E2642" t="s">
        <v>1285</v>
      </c>
      <c r="F2642" t="s">
        <v>181</v>
      </c>
      <c r="G2642" t="s">
        <v>21</v>
      </c>
      <c r="H2642" t="s">
        <v>40</v>
      </c>
      <c r="I2642" t="s">
        <v>2526</v>
      </c>
      <c r="J2642" s="6">
        <v>6.1290000000000004</v>
      </c>
      <c r="K2642" s="8">
        <v>3</v>
      </c>
      <c r="L2642" s="6">
        <v>-4.4945999999999984</v>
      </c>
    </row>
    <row r="2643" spans="1:12" x14ac:dyDescent="0.3">
      <c r="A2643" s="2">
        <v>42173</v>
      </c>
      <c r="B2643" s="8">
        <f>YEAR(SalesData[[#This Row],[Order Date]])</f>
        <v>2015</v>
      </c>
      <c r="C2643" s="11">
        <f>MONTH(SalesData[[#This Row],[Order Date]])</f>
        <v>6</v>
      </c>
      <c r="D2643" t="s">
        <v>1284</v>
      </c>
      <c r="E2643" t="s">
        <v>1285</v>
      </c>
      <c r="F2643" t="s">
        <v>181</v>
      </c>
      <c r="G2643" t="s">
        <v>13</v>
      </c>
      <c r="H2643" t="s">
        <v>16</v>
      </c>
      <c r="I2643" t="s">
        <v>509</v>
      </c>
      <c r="J2643" s="6">
        <v>643.13599999999997</v>
      </c>
      <c r="K2643" s="8">
        <v>4</v>
      </c>
      <c r="L2643" s="6">
        <v>56.274400000000014</v>
      </c>
    </row>
    <row r="2644" spans="1:12" x14ac:dyDescent="0.3">
      <c r="A2644" s="2">
        <v>42173</v>
      </c>
      <c r="B2644" s="8">
        <f>YEAR(SalesData[[#This Row],[Order Date]])</f>
        <v>2015</v>
      </c>
      <c r="C2644" s="11">
        <f>MONTH(SalesData[[#This Row],[Order Date]])</f>
        <v>6</v>
      </c>
      <c r="D2644" t="s">
        <v>1284</v>
      </c>
      <c r="E2644" t="s">
        <v>1285</v>
      </c>
      <c r="F2644" t="s">
        <v>181</v>
      </c>
      <c r="G2644" t="s">
        <v>21</v>
      </c>
      <c r="H2644" t="s">
        <v>49</v>
      </c>
      <c r="I2644" t="s">
        <v>615</v>
      </c>
      <c r="J2644" s="6">
        <v>20.736000000000004</v>
      </c>
      <c r="K2644" s="8">
        <v>4</v>
      </c>
      <c r="L2644" s="6">
        <v>7.2576000000000001</v>
      </c>
    </row>
    <row r="2645" spans="1:12" x14ac:dyDescent="0.3">
      <c r="A2645" s="2">
        <v>42173</v>
      </c>
      <c r="B2645" s="8">
        <f>YEAR(SalesData[[#This Row],[Order Date]])</f>
        <v>2015</v>
      </c>
      <c r="C2645" s="11">
        <f>MONTH(SalesData[[#This Row],[Order Date]])</f>
        <v>6</v>
      </c>
      <c r="D2645" t="s">
        <v>762</v>
      </c>
      <c r="E2645" t="s">
        <v>763</v>
      </c>
      <c r="F2645" t="s">
        <v>173</v>
      </c>
      <c r="G2645" t="s">
        <v>13</v>
      </c>
      <c r="H2645" t="s">
        <v>33</v>
      </c>
      <c r="I2645" t="s">
        <v>2927</v>
      </c>
      <c r="J2645" s="6">
        <v>60.84</v>
      </c>
      <c r="K2645" s="8">
        <v>3</v>
      </c>
      <c r="L2645" s="6">
        <v>19.468799999999998</v>
      </c>
    </row>
    <row r="2646" spans="1:12" x14ac:dyDescent="0.3">
      <c r="A2646" s="2">
        <v>42173</v>
      </c>
      <c r="B2646" s="8">
        <f>YEAR(SalesData[[#This Row],[Order Date]])</f>
        <v>2015</v>
      </c>
      <c r="C2646" s="11">
        <f>MONTH(SalesData[[#This Row],[Order Date]])</f>
        <v>6</v>
      </c>
      <c r="D2646" t="s">
        <v>762</v>
      </c>
      <c r="E2646" t="s">
        <v>763</v>
      </c>
      <c r="F2646" t="s">
        <v>173</v>
      </c>
      <c r="G2646" t="s">
        <v>21</v>
      </c>
      <c r="H2646" t="s">
        <v>29</v>
      </c>
      <c r="I2646" t="s">
        <v>1799</v>
      </c>
      <c r="J2646" s="6">
        <v>450.04</v>
      </c>
      <c r="K2646" s="8">
        <v>2</v>
      </c>
      <c r="L2646" s="6">
        <v>58.505200000000002</v>
      </c>
    </row>
    <row r="2647" spans="1:12" x14ac:dyDescent="0.3">
      <c r="A2647" s="2">
        <v>42173</v>
      </c>
      <c r="B2647" s="8">
        <f>YEAR(SalesData[[#This Row],[Order Date]])</f>
        <v>2015</v>
      </c>
      <c r="C2647" s="11">
        <f>MONTH(SalesData[[#This Row],[Order Date]])</f>
        <v>6</v>
      </c>
      <c r="D2647" t="s">
        <v>762</v>
      </c>
      <c r="E2647" t="s">
        <v>763</v>
      </c>
      <c r="F2647" t="s">
        <v>173</v>
      </c>
      <c r="G2647" t="s">
        <v>21</v>
      </c>
      <c r="H2647" t="s">
        <v>40</v>
      </c>
      <c r="I2647" t="s">
        <v>366</v>
      </c>
      <c r="J2647" s="6">
        <v>34.6</v>
      </c>
      <c r="K2647" s="8">
        <v>2</v>
      </c>
      <c r="L2647" s="6">
        <v>16.608000000000001</v>
      </c>
    </row>
    <row r="2648" spans="1:12" x14ac:dyDescent="0.3">
      <c r="A2648" s="2">
        <v>42173</v>
      </c>
      <c r="B2648" s="8">
        <f>YEAR(SalesData[[#This Row],[Order Date]])</f>
        <v>2015</v>
      </c>
      <c r="C2648" s="11">
        <f>MONTH(SalesData[[#This Row],[Order Date]])</f>
        <v>6</v>
      </c>
      <c r="D2648" t="s">
        <v>762</v>
      </c>
      <c r="E2648" t="s">
        <v>763</v>
      </c>
      <c r="F2648" t="s">
        <v>173</v>
      </c>
      <c r="G2648" t="s">
        <v>37</v>
      </c>
      <c r="H2648" t="s">
        <v>38</v>
      </c>
      <c r="I2648" t="s">
        <v>1013</v>
      </c>
      <c r="J2648" s="6">
        <v>467.97</v>
      </c>
      <c r="K2648" s="8">
        <v>3</v>
      </c>
      <c r="L2648" s="6">
        <v>140.39099999999999</v>
      </c>
    </row>
    <row r="2649" spans="1:12" x14ac:dyDescent="0.3">
      <c r="A2649" s="2">
        <v>42173</v>
      </c>
      <c r="B2649" s="8">
        <f>YEAR(SalesData[[#This Row],[Order Date]])</f>
        <v>2015</v>
      </c>
      <c r="C2649" s="11">
        <f>MONTH(SalesData[[#This Row],[Order Date]])</f>
        <v>6</v>
      </c>
      <c r="D2649" t="s">
        <v>762</v>
      </c>
      <c r="E2649" t="s">
        <v>763</v>
      </c>
      <c r="F2649" t="s">
        <v>173</v>
      </c>
      <c r="G2649" t="s">
        <v>21</v>
      </c>
      <c r="H2649" t="s">
        <v>40</v>
      </c>
      <c r="I2649" t="s">
        <v>1488</v>
      </c>
      <c r="J2649" s="6">
        <v>33.020000000000003</v>
      </c>
      <c r="K2649" s="8">
        <v>2</v>
      </c>
      <c r="L2649" s="6">
        <v>15.849600000000002</v>
      </c>
    </row>
    <row r="2650" spans="1:12" x14ac:dyDescent="0.3">
      <c r="A2650" s="2">
        <v>42174</v>
      </c>
      <c r="B2650" s="8">
        <f>YEAR(SalesData[[#This Row],[Order Date]])</f>
        <v>2015</v>
      </c>
      <c r="C2650" s="11">
        <f>MONTH(SalesData[[#This Row],[Order Date]])</f>
        <v>6</v>
      </c>
      <c r="D2650" t="s">
        <v>507</v>
      </c>
      <c r="E2650" t="s">
        <v>508</v>
      </c>
      <c r="F2650" t="s">
        <v>20</v>
      </c>
      <c r="G2650" t="s">
        <v>13</v>
      </c>
      <c r="H2650" t="s">
        <v>33</v>
      </c>
      <c r="I2650" t="s">
        <v>1117</v>
      </c>
      <c r="J2650" s="6">
        <v>12.56</v>
      </c>
      <c r="K2650" s="8">
        <v>2</v>
      </c>
      <c r="L2650" s="6">
        <v>4.0191999999999997</v>
      </c>
    </row>
    <row r="2651" spans="1:12" x14ac:dyDescent="0.3">
      <c r="A2651" s="2">
        <v>42174</v>
      </c>
      <c r="B2651" s="8">
        <f>YEAR(SalesData[[#This Row],[Order Date]])</f>
        <v>2015</v>
      </c>
      <c r="C2651" s="11">
        <f>MONTH(SalesData[[#This Row],[Order Date]])</f>
        <v>6</v>
      </c>
      <c r="D2651" t="s">
        <v>507</v>
      </c>
      <c r="E2651" t="s">
        <v>508</v>
      </c>
      <c r="F2651" t="s">
        <v>20</v>
      </c>
      <c r="G2651" t="s">
        <v>21</v>
      </c>
      <c r="H2651" t="s">
        <v>49</v>
      </c>
      <c r="I2651" t="s">
        <v>2226</v>
      </c>
      <c r="J2651" s="6">
        <v>6.48</v>
      </c>
      <c r="K2651" s="8">
        <v>1</v>
      </c>
      <c r="L2651" s="6">
        <v>3.1104000000000003</v>
      </c>
    </row>
    <row r="2652" spans="1:12" x14ac:dyDescent="0.3">
      <c r="A2652" s="2">
        <v>42174</v>
      </c>
      <c r="B2652" s="8">
        <f>YEAR(SalesData[[#This Row],[Order Date]])</f>
        <v>2015</v>
      </c>
      <c r="C2652" s="11">
        <f>MONTH(SalesData[[#This Row],[Order Date]])</f>
        <v>6</v>
      </c>
      <c r="D2652" t="s">
        <v>507</v>
      </c>
      <c r="E2652" t="s">
        <v>508</v>
      </c>
      <c r="F2652" t="s">
        <v>20</v>
      </c>
      <c r="G2652" t="s">
        <v>21</v>
      </c>
      <c r="H2652" t="s">
        <v>94</v>
      </c>
      <c r="I2652" t="s">
        <v>1299</v>
      </c>
      <c r="J2652" s="6">
        <v>186.69</v>
      </c>
      <c r="K2652" s="8">
        <v>3</v>
      </c>
      <c r="L2652" s="6">
        <v>87.744299999999981</v>
      </c>
    </row>
    <row r="2653" spans="1:12" x14ac:dyDescent="0.3">
      <c r="A2653" s="2">
        <v>42174</v>
      </c>
      <c r="B2653" s="8">
        <f>YEAR(SalesData[[#This Row],[Order Date]])</f>
        <v>2015</v>
      </c>
      <c r="C2653" s="11">
        <f>MONTH(SalesData[[#This Row],[Order Date]])</f>
        <v>6</v>
      </c>
      <c r="D2653" t="s">
        <v>1996</v>
      </c>
      <c r="E2653" t="s">
        <v>1997</v>
      </c>
      <c r="F2653" t="s">
        <v>57</v>
      </c>
      <c r="G2653" t="s">
        <v>21</v>
      </c>
      <c r="H2653" t="s">
        <v>40</v>
      </c>
      <c r="I2653" t="s">
        <v>1017</v>
      </c>
      <c r="J2653" s="6">
        <v>5.7919999999999989</v>
      </c>
      <c r="K2653" s="8">
        <v>2</v>
      </c>
      <c r="L2653" s="6">
        <v>-9.5568000000000026</v>
      </c>
    </row>
    <row r="2654" spans="1:12" x14ac:dyDescent="0.3">
      <c r="A2654" s="2">
        <v>42174</v>
      </c>
      <c r="B2654" s="8">
        <f>YEAR(SalesData[[#This Row],[Order Date]])</f>
        <v>2015</v>
      </c>
      <c r="C2654" s="11">
        <f>MONTH(SalesData[[#This Row],[Order Date]])</f>
        <v>6</v>
      </c>
      <c r="D2654" t="s">
        <v>1948</v>
      </c>
      <c r="E2654" t="s">
        <v>1949</v>
      </c>
      <c r="F2654" t="s">
        <v>57</v>
      </c>
      <c r="G2654" t="s">
        <v>21</v>
      </c>
      <c r="H2654" t="s">
        <v>29</v>
      </c>
      <c r="I2654" t="s">
        <v>2518</v>
      </c>
      <c r="J2654" s="6">
        <v>228.92</v>
      </c>
      <c r="K2654" s="8">
        <v>5</v>
      </c>
      <c r="L2654" s="6">
        <v>14.307499999999997</v>
      </c>
    </row>
    <row r="2655" spans="1:12" x14ac:dyDescent="0.3">
      <c r="A2655" s="2">
        <v>42174</v>
      </c>
      <c r="B2655" s="8">
        <f>YEAR(SalesData[[#This Row],[Order Date]])</f>
        <v>2015</v>
      </c>
      <c r="C2655" s="11">
        <f>MONTH(SalesData[[#This Row],[Order Date]])</f>
        <v>6</v>
      </c>
      <c r="D2655" t="s">
        <v>1936</v>
      </c>
      <c r="E2655" t="s">
        <v>1937</v>
      </c>
      <c r="F2655" t="s">
        <v>80</v>
      </c>
      <c r="G2655" t="s">
        <v>21</v>
      </c>
      <c r="H2655" t="s">
        <v>22</v>
      </c>
      <c r="I2655" t="s">
        <v>3499</v>
      </c>
      <c r="J2655" s="6">
        <v>5.9039999999999999</v>
      </c>
      <c r="K2655" s="8">
        <v>2</v>
      </c>
      <c r="L2655" s="6">
        <v>1.9925999999999999</v>
      </c>
    </row>
    <row r="2656" spans="1:12" x14ac:dyDescent="0.3">
      <c r="A2656" s="2">
        <v>42175</v>
      </c>
      <c r="B2656" s="8">
        <f>YEAR(SalesData[[#This Row],[Order Date]])</f>
        <v>2015</v>
      </c>
      <c r="C2656" s="11">
        <f>MONTH(SalesData[[#This Row],[Order Date]])</f>
        <v>6</v>
      </c>
      <c r="D2656" t="s">
        <v>191</v>
      </c>
      <c r="E2656" t="s">
        <v>192</v>
      </c>
      <c r="F2656" t="s">
        <v>20</v>
      </c>
      <c r="G2656" t="s">
        <v>13</v>
      </c>
      <c r="H2656" t="s">
        <v>33</v>
      </c>
      <c r="I2656" t="s">
        <v>1216</v>
      </c>
      <c r="J2656" s="6">
        <v>257.64</v>
      </c>
      <c r="K2656" s="8">
        <v>6</v>
      </c>
      <c r="L2656" s="6">
        <v>100.4796</v>
      </c>
    </row>
    <row r="2657" spans="1:12" x14ac:dyDescent="0.3">
      <c r="A2657" s="2">
        <v>42175</v>
      </c>
      <c r="B2657" s="8">
        <f>YEAR(SalesData[[#This Row],[Order Date]])</f>
        <v>2015</v>
      </c>
      <c r="C2657" s="11">
        <f>MONTH(SalesData[[#This Row],[Order Date]])</f>
        <v>6</v>
      </c>
      <c r="D2657" t="s">
        <v>191</v>
      </c>
      <c r="E2657" t="s">
        <v>192</v>
      </c>
      <c r="F2657" t="s">
        <v>20</v>
      </c>
      <c r="G2657" t="s">
        <v>37</v>
      </c>
      <c r="H2657" t="s">
        <v>38</v>
      </c>
      <c r="I2657" t="s">
        <v>170</v>
      </c>
      <c r="J2657" s="6">
        <v>125.97600000000001</v>
      </c>
      <c r="K2657" s="8">
        <v>3</v>
      </c>
      <c r="L2657" s="6">
        <v>47.241</v>
      </c>
    </row>
    <row r="2658" spans="1:12" x14ac:dyDescent="0.3">
      <c r="A2658" s="2">
        <v>42175</v>
      </c>
      <c r="B2658" s="8">
        <f>YEAR(SalesData[[#This Row],[Order Date]])</f>
        <v>2015</v>
      </c>
      <c r="C2658" s="11">
        <f>MONTH(SalesData[[#This Row],[Order Date]])</f>
        <v>6</v>
      </c>
      <c r="D2658" t="s">
        <v>2529</v>
      </c>
      <c r="E2658" t="s">
        <v>2530</v>
      </c>
      <c r="F2658" t="s">
        <v>247</v>
      </c>
      <c r="G2658" t="s">
        <v>37</v>
      </c>
      <c r="H2658" t="s">
        <v>38</v>
      </c>
      <c r="I2658" t="s">
        <v>3434</v>
      </c>
      <c r="J2658" s="6">
        <v>125.944</v>
      </c>
      <c r="K2658" s="8">
        <v>7</v>
      </c>
      <c r="L2658" s="6">
        <v>15.742999999999984</v>
      </c>
    </row>
    <row r="2659" spans="1:12" x14ac:dyDescent="0.3">
      <c r="A2659" s="2">
        <v>42175</v>
      </c>
      <c r="B2659" s="8">
        <f>YEAR(SalesData[[#This Row],[Order Date]])</f>
        <v>2015</v>
      </c>
      <c r="C2659" s="11">
        <f>MONTH(SalesData[[#This Row],[Order Date]])</f>
        <v>6</v>
      </c>
      <c r="D2659" t="s">
        <v>2568</v>
      </c>
      <c r="E2659" t="s">
        <v>2569</v>
      </c>
      <c r="F2659" t="s">
        <v>80</v>
      </c>
      <c r="G2659" t="s">
        <v>37</v>
      </c>
      <c r="H2659" t="s">
        <v>87</v>
      </c>
      <c r="I2659" t="s">
        <v>1335</v>
      </c>
      <c r="J2659" s="6">
        <v>319.98400000000004</v>
      </c>
      <c r="K2659" s="8">
        <v>2</v>
      </c>
      <c r="L2659" s="6">
        <v>91.995400000000018</v>
      </c>
    </row>
    <row r="2660" spans="1:12" x14ac:dyDescent="0.3">
      <c r="A2660" s="2">
        <v>42176</v>
      </c>
      <c r="B2660" s="8">
        <f>YEAR(SalesData[[#This Row],[Order Date]])</f>
        <v>2015</v>
      </c>
      <c r="C2660" s="11">
        <f>MONTH(SalesData[[#This Row],[Order Date]])</f>
        <v>6</v>
      </c>
      <c r="D2660" t="s">
        <v>964</v>
      </c>
      <c r="E2660" t="s">
        <v>965</v>
      </c>
      <c r="F2660" t="s">
        <v>26</v>
      </c>
      <c r="G2660" t="s">
        <v>37</v>
      </c>
      <c r="H2660" t="s">
        <v>38</v>
      </c>
      <c r="I2660" t="s">
        <v>1662</v>
      </c>
      <c r="J2660" s="6">
        <v>107.97600000000001</v>
      </c>
      <c r="K2660" s="8">
        <v>3</v>
      </c>
      <c r="L2660" s="6">
        <v>37.791599999999988</v>
      </c>
    </row>
    <row r="2661" spans="1:12" x14ac:dyDescent="0.3">
      <c r="A2661" s="2">
        <v>42177</v>
      </c>
      <c r="B2661" s="8">
        <f>YEAR(SalesData[[#This Row],[Order Date]])</f>
        <v>2015</v>
      </c>
      <c r="C2661" s="11">
        <f>MONTH(SalesData[[#This Row],[Order Date]])</f>
        <v>6</v>
      </c>
      <c r="D2661" t="s">
        <v>494</v>
      </c>
      <c r="E2661" t="s">
        <v>495</v>
      </c>
      <c r="F2661" t="s">
        <v>66</v>
      </c>
      <c r="G2661" t="s">
        <v>21</v>
      </c>
      <c r="H2661" t="s">
        <v>146</v>
      </c>
      <c r="I2661" t="s">
        <v>655</v>
      </c>
      <c r="J2661" s="6">
        <v>4.96</v>
      </c>
      <c r="K2661" s="8">
        <v>4</v>
      </c>
      <c r="L2661" s="6">
        <v>2.3311999999999999</v>
      </c>
    </row>
    <row r="2662" spans="1:12" x14ac:dyDescent="0.3">
      <c r="A2662" s="2">
        <v>42177</v>
      </c>
      <c r="B2662" s="8">
        <f>YEAR(SalesData[[#This Row],[Order Date]])</f>
        <v>2015</v>
      </c>
      <c r="C2662" s="11">
        <f>MONTH(SalesData[[#This Row],[Order Date]])</f>
        <v>6</v>
      </c>
      <c r="D2662" t="s">
        <v>2882</v>
      </c>
      <c r="E2662" t="s">
        <v>2883</v>
      </c>
      <c r="F2662" t="s">
        <v>114</v>
      </c>
      <c r="G2662" t="s">
        <v>13</v>
      </c>
      <c r="H2662" t="s">
        <v>27</v>
      </c>
      <c r="I2662" t="s">
        <v>2629</v>
      </c>
      <c r="J2662" s="6">
        <v>796.42500000000007</v>
      </c>
      <c r="K2662" s="8">
        <v>7</v>
      </c>
      <c r="L2662" s="6">
        <v>-525.6405000000002</v>
      </c>
    </row>
    <row r="2663" spans="1:12" x14ac:dyDescent="0.3">
      <c r="A2663" s="2">
        <v>42177</v>
      </c>
      <c r="B2663" s="8">
        <f>YEAR(SalesData[[#This Row],[Order Date]])</f>
        <v>2015</v>
      </c>
      <c r="C2663" s="11">
        <f>MONTH(SalesData[[#This Row],[Order Date]])</f>
        <v>6</v>
      </c>
      <c r="D2663" t="s">
        <v>2187</v>
      </c>
      <c r="E2663" t="s">
        <v>2188</v>
      </c>
      <c r="F2663" t="s">
        <v>145</v>
      </c>
      <c r="G2663" t="s">
        <v>21</v>
      </c>
      <c r="H2663" t="s">
        <v>40</v>
      </c>
      <c r="I2663" t="s">
        <v>1410</v>
      </c>
      <c r="J2663" s="6">
        <v>1217.568</v>
      </c>
      <c r="K2663" s="8">
        <v>2</v>
      </c>
      <c r="L2663" s="6">
        <v>456.58800000000002</v>
      </c>
    </row>
    <row r="2664" spans="1:12" x14ac:dyDescent="0.3">
      <c r="A2664" s="2">
        <v>42178</v>
      </c>
      <c r="B2664" s="8">
        <f>YEAR(SalesData[[#This Row],[Order Date]])</f>
        <v>2015</v>
      </c>
      <c r="C2664" s="11">
        <f>MONTH(SalesData[[#This Row],[Order Date]])</f>
        <v>6</v>
      </c>
      <c r="D2664" t="s">
        <v>2119</v>
      </c>
      <c r="E2664" t="s">
        <v>2120</v>
      </c>
      <c r="F2664" t="s">
        <v>53</v>
      </c>
      <c r="G2664" t="s">
        <v>37</v>
      </c>
      <c r="H2664" t="s">
        <v>38</v>
      </c>
      <c r="I2664" t="s">
        <v>2121</v>
      </c>
      <c r="J2664" s="6">
        <v>201.56800000000001</v>
      </c>
      <c r="K2664" s="8">
        <v>4</v>
      </c>
      <c r="L2664" s="6">
        <v>22.676399999999994</v>
      </c>
    </row>
    <row r="2665" spans="1:12" x14ac:dyDescent="0.3">
      <c r="A2665" s="2">
        <v>42178</v>
      </c>
      <c r="B2665" s="8">
        <f>YEAR(SalesData[[#This Row],[Order Date]])</f>
        <v>2015</v>
      </c>
      <c r="C2665" s="11">
        <f>MONTH(SalesData[[#This Row],[Order Date]])</f>
        <v>6</v>
      </c>
      <c r="D2665" t="s">
        <v>1688</v>
      </c>
      <c r="E2665" t="s">
        <v>1689</v>
      </c>
      <c r="F2665" t="s">
        <v>20</v>
      </c>
      <c r="G2665" t="s">
        <v>37</v>
      </c>
      <c r="H2665" t="s">
        <v>38</v>
      </c>
      <c r="I2665" t="s">
        <v>2429</v>
      </c>
      <c r="J2665" s="6">
        <v>217.58400000000003</v>
      </c>
      <c r="K2665" s="8">
        <v>2</v>
      </c>
      <c r="L2665" s="6">
        <v>19.03860000000001</v>
      </c>
    </row>
    <row r="2666" spans="1:12" x14ac:dyDescent="0.3">
      <c r="A2666" s="2">
        <v>42178</v>
      </c>
      <c r="B2666" s="8">
        <f>YEAR(SalesData[[#This Row],[Order Date]])</f>
        <v>2015</v>
      </c>
      <c r="C2666" s="11">
        <f>MONTH(SalesData[[#This Row],[Order Date]])</f>
        <v>6</v>
      </c>
      <c r="D2666" t="s">
        <v>1688</v>
      </c>
      <c r="E2666" t="s">
        <v>1689</v>
      </c>
      <c r="F2666" t="s">
        <v>20</v>
      </c>
      <c r="G2666" t="s">
        <v>21</v>
      </c>
      <c r="H2666" t="s">
        <v>146</v>
      </c>
      <c r="I2666" t="s">
        <v>1631</v>
      </c>
      <c r="J2666" s="6">
        <v>5.43</v>
      </c>
      <c r="K2666" s="8">
        <v>3</v>
      </c>
      <c r="L2666" s="6">
        <v>1.7918999999999998</v>
      </c>
    </row>
    <row r="2667" spans="1:12" x14ac:dyDescent="0.3">
      <c r="A2667" s="2">
        <v>42178</v>
      </c>
      <c r="B2667" s="8">
        <f>YEAR(SalesData[[#This Row],[Order Date]])</f>
        <v>2015</v>
      </c>
      <c r="C2667" s="11">
        <f>MONTH(SalesData[[#This Row],[Order Date]])</f>
        <v>6</v>
      </c>
      <c r="D2667" t="s">
        <v>1688</v>
      </c>
      <c r="E2667" t="s">
        <v>1689</v>
      </c>
      <c r="F2667" t="s">
        <v>20</v>
      </c>
      <c r="G2667" t="s">
        <v>37</v>
      </c>
      <c r="H2667" t="s">
        <v>38</v>
      </c>
      <c r="I2667" t="s">
        <v>376</v>
      </c>
      <c r="J2667" s="6">
        <v>143.976</v>
      </c>
      <c r="K2667" s="8">
        <v>3</v>
      </c>
      <c r="L2667" s="6">
        <v>8.998500000000007</v>
      </c>
    </row>
    <row r="2668" spans="1:12" x14ac:dyDescent="0.3">
      <c r="A2668" s="2">
        <v>42178</v>
      </c>
      <c r="B2668" s="8">
        <f>YEAR(SalesData[[#This Row],[Order Date]])</f>
        <v>2015</v>
      </c>
      <c r="C2668" s="11">
        <f>MONTH(SalesData[[#This Row],[Order Date]])</f>
        <v>6</v>
      </c>
      <c r="D2668" t="s">
        <v>2458</v>
      </c>
      <c r="E2668" t="s">
        <v>2459</v>
      </c>
      <c r="F2668" t="s">
        <v>677</v>
      </c>
      <c r="G2668" t="s">
        <v>13</v>
      </c>
      <c r="H2668" t="s">
        <v>33</v>
      </c>
      <c r="I2668" t="s">
        <v>1327</v>
      </c>
      <c r="J2668" s="6">
        <v>27.42</v>
      </c>
      <c r="K2668" s="8">
        <v>3</v>
      </c>
      <c r="L2668" s="6">
        <v>9.3227999999999991</v>
      </c>
    </row>
    <row r="2669" spans="1:12" x14ac:dyDescent="0.3">
      <c r="A2669" s="2">
        <v>42178</v>
      </c>
      <c r="B2669" s="8">
        <f>YEAR(SalesData[[#This Row],[Order Date]])</f>
        <v>2015</v>
      </c>
      <c r="C2669" s="11">
        <f>MONTH(SalesData[[#This Row],[Order Date]])</f>
        <v>6</v>
      </c>
      <c r="D2669" t="s">
        <v>2458</v>
      </c>
      <c r="E2669" t="s">
        <v>2459</v>
      </c>
      <c r="F2669" t="s">
        <v>677</v>
      </c>
      <c r="G2669" t="s">
        <v>21</v>
      </c>
      <c r="H2669" t="s">
        <v>40</v>
      </c>
      <c r="I2669" t="s">
        <v>1784</v>
      </c>
      <c r="J2669" s="6">
        <v>165.98</v>
      </c>
      <c r="K2669" s="8">
        <v>1</v>
      </c>
      <c r="L2669" s="6">
        <v>74.690999999999988</v>
      </c>
    </row>
    <row r="2670" spans="1:12" x14ac:dyDescent="0.3">
      <c r="A2670" s="2">
        <v>42178</v>
      </c>
      <c r="B2670" s="8">
        <f>YEAR(SalesData[[#This Row],[Order Date]])</f>
        <v>2015</v>
      </c>
      <c r="C2670" s="11">
        <f>MONTH(SalesData[[#This Row],[Order Date]])</f>
        <v>6</v>
      </c>
      <c r="D2670" t="s">
        <v>2458</v>
      </c>
      <c r="E2670" t="s">
        <v>2459</v>
      </c>
      <c r="F2670" t="s">
        <v>677</v>
      </c>
      <c r="G2670" t="s">
        <v>37</v>
      </c>
      <c r="H2670" t="s">
        <v>87</v>
      </c>
      <c r="I2670" t="s">
        <v>2693</v>
      </c>
      <c r="J2670" s="6">
        <v>75</v>
      </c>
      <c r="K2670" s="8">
        <v>3</v>
      </c>
      <c r="L2670" s="6">
        <v>18</v>
      </c>
    </row>
    <row r="2671" spans="1:12" x14ac:dyDescent="0.3">
      <c r="A2671" s="2">
        <v>42180</v>
      </c>
      <c r="B2671" s="8">
        <f>YEAR(SalesData[[#This Row],[Order Date]])</f>
        <v>2015</v>
      </c>
      <c r="C2671" s="11">
        <f>MONTH(SalesData[[#This Row],[Order Date]])</f>
        <v>6</v>
      </c>
      <c r="D2671" t="s">
        <v>2285</v>
      </c>
      <c r="E2671" t="s">
        <v>2286</v>
      </c>
      <c r="F2671" t="s">
        <v>80</v>
      </c>
      <c r="G2671" t="s">
        <v>21</v>
      </c>
      <c r="H2671" t="s">
        <v>49</v>
      </c>
      <c r="I2671" t="s">
        <v>2314</v>
      </c>
      <c r="J2671" s="6">
        <v>31.104000000000006</v>
      </c>
      <c r="K2671" s="8">
        <v>6</v>
      </c>
      <c r="L2671" s="6">
        <v>10.8864</v>
      </c>
    </row>
    <row r="2672" spans="1:12" x14ac:dyDescent="0.3">
      <c r="A2672" s="2">
        <v>42180</v>
      </c>
      <c r="B2672" s="8">
        <f>YEAR(SalesData[[#This Row],[Order Date]])</f>
        <v>2015</v>
      </c>
      <c r="C2672" s="11">
        <f>MONTH(SalesData[[#This Row],[Order Date]])</f>
        <v>6</v>
      </c>
      <c r="D2672" t="s">
        <v>2285</v>
      </c>
      <c r="E2672" t="s">
        <v>2286</v>
      </c>
      <c r="F2672" t="s">
        <v>80</v>
      </c>
      <c r="G2672" t="s">
        <v>21</v>
      </c>
      <c r="H2672" t="s">
        <v>29</v>
      </c>
      <c r="I2672" t="s">
        <v>2315</v>
      </c>
      <c r="J2672" s="6">
        <v>78.256</v>
      </c>
      <c r="K2672" s="8">
        <v>2</v>
      </c>
      <c r="L2672" s="6">
        <v>-17.607599999999998</v>
      </c>
    </row>
    <row r="2673" spans="1:12" x14ac:dyDescent="0.3">
      <c r="A2673" s="2">
        <v>42180</v>
      </c>
      <c r="B2673" s="8">
        <f>YEAR(SalesData[[#This Row],[Order Date]])</f>
        <v>2015</v>
      </c>
      <c r="C2673" s="11">
        <f>MONTH(SalesData[[#This Row],[Order Date]])</f>
        <v>6</v>
      </c>
      <c r="D2673" t="s">
        <v>2264</v>
      </c>
      <c r="E2673" t="s">
        <v>2265</v>
      </c>
      <c r="F2673" t="s">
        <v>20</v>
      </c>
      <c r="G2673" t="s">
        <v>13</v>
      </c>
      <c r="H2673" t="s">
        <v>33</v>
      </c>
      <c r="I2673" t="s">
        <v>1054</v>
      </c>
      <c r="J2673" s="6">
        <v>204.85</v>
      </c>
      <c r="K2673" s="8">
        <v>5</v>
      </c>
      <c r="L2673" s="6">
        <v>57.358000000000011</v>
      </c>
    </row>
    <row r="2674" spans="1:12" x14ac:dyDescent="0.3">
      <c r="A2674" s="2">
        <v>42180</v>
      </c>
      <c r="B2674" s="8">
        <f>YEAR(SalesData[[#This Row],[Order Date]])</f>
        <v>2015</v>
      </c>
      <c r="C2674" s="11">
        <f>MONTH(SalesData[[#This Row],[Order Date]])</f>
        <v>6</v>
      </c>
      <c r="D2674" t="s">
        <v>1183</v>
      </c>
      <c r="E2674" t="s">
        <v>1184</v>
      </c>
      <c r="F2674" t="s">
        <v>20</v>
      </c>
      <c r="G2674" t="s">
        <v>21</v>
      </c>
      <c r="H2674" t="s">
        <v>35</v>
      </c>
      <c r="I2674" t="s">
        <v>1577</v>
      </c>
      <c r="J2674" s="6">
        <v>20.96</v>
      </c>
      <c r="K2674" s="8">
        <v>2</v>
      </c>
      <c r="L2674" s="6">
        <v>5.24</v>
      </c>
    </row>
    <row r="2675" spans="1:12" x14ac:dyDescent="0.3">
      <c r="A2675" s="2">
        <v>42180</v>
      </c>
      <c r="B2675" s="8">
        <f>YEAR(SalesData[[#This Row],[Order Date]])</f>
        <v>2015</v>
      </c>
      <c r="C2675" s="11">
        <f>MONTH(SalesData[[#This Row],[Order Date]])</f>
        <v>6</v>
      </c>
      <c r="D2675" t="s">
        <v>1183</v>
      </c>
      <c r="E2675" t="s">
        <v>1184</v>
      </c>
      <c r="F2675" t="s">
        <v>20</v>
      </c>
      <c r="G2675" t="s">
        <v>21</v>
      </c>
      <c r="H2675" t="s">
        <v>40</v>
      </c>
      <c r="I2675" t="s">
        <v>1632</v>
      </c>
      <c r="J2675" s="6">
        <v>88.751999999999995</v>
      </c>
      <c r="K2675" s="8">
        <v>3</v>
      </c>
      <c r="L2675" s="6">
        <v>27.734999999999996</v>
      </c>
    </row>
    <row r="2676" spans="1:12" x14ac:dyDescent="0.3">
      <c r="A2676" s="2">
        <v>42180</v>
      </c>
      <c r="B2676" s="8">
        <f>YEAR(SalesData[[#This Row],[Order Date]])</f>
        <v>2015</v>
      </c>
      <c r="C2676" s="11">
        <f>MONTH(SalesData[[#This Row],[Order Date]])</f>
        <v>6</v>
      </c>
      <c r="D2676" t="s">
        <v>1183</v>
      </c>
      <c r="E2676" t="s">
        <v>1184</v>
      </c>
      <c r="F2676" t="s">
        <v>20</v>
      </c>
      <c r="G2676" t="s">
        <v>21</v>
      </c>
      <c r="H2676" t="s">
        <v>29</v>
      </c>
      <c r="I2676" t="s">
        <v>1103</v>
      </c>
      <c r="J2676" s="6">
        <v>304.23</v>
      </c>
      <c r="K2676" s="8">
        <v>3</v>
      </c>
      <c r="L2676" s="6">
        <v>9.126899999999992</v>
      </c>
    </row>
    <row r="2677" spans="1:12" x14ac:dyDescent="0.3">
      <c r="A2677" s="2">
        <v>42180</v>
      </c>
      <c r="B2677" s="8">
        <f>YEAR(SalesData[[#This Row],[Order Date]])</f>
        <v>2015</v>
      </c>
      <c r="C2677" s="11">
        <f>MONTH(SalesData[[#This Row],[Order Date]])</f>
        <v>6</v>
      </c>
      <c r="D2677" t="s">
        <v>2541</v>
      </c>
      <c r="E2677" t="s">
        <v>2542</v>
      </c>
      <c r="F2677" t="s">
        <v>57</v>
      </c>
      <c r="G2677" t="s">
        <v>21</v>
      </c>
      <c r="H2677" t="s">
        <v>49</v>
      </c>
      <c r="I2677" t="s">
        <v>1387</v>
      </c>
      <c r="J2677" s="6">
        <v>47.952000000000005</v>
      </c>
      <c r="K2677" s="8">
        <v>3</v>
      </c>
      <c r="L2677" s="6">
        <v>16.183799999999998</v>
      </c>
    </row>
    <row r="2678" spans="1:12" x14ac:dyDescent="0.3">
      <c r="A2678" s="2">
        <v>42180</v>
      </c>
      <c r="B2678" s="8">
        <f>YEAR(SalesData[[#This Row],[Order Date]])</f>
        <v>2015</v>
      </c>
      <c r="C2678" s="11">
        <f>MONTH(SalesData[[#This Row],[Order Date]])</f>
        <v>6</v>
      </c>
      <c r="D2678" t="s">
        <v>2541</v>
      </c>
      <c r="E2678" t="s">
        <v>2542</v>
      </c>
      <c r="F2678" t="s">
        <v>57</v>
      </c>
      <c r="G2678" t="s">
        <v>21</v>
      </c>
      <c r="H2678" t="s">
        <v>40</v>
      </c>
      <c r="I2678" t="s">
        <v>3266</v>
      </c>
      <c r="J2678" s="6">
        <v>0.98399999999999976</v>
      </c>
      <c r="K2678" s="8">
        <v>2</v>
      </c>
      <c r="L2678" s="6">
        <v>-1.476</v>
      </c>
    </row>
    <row r="2679" spans="1:12" x14ac:dyDescent="0.3">
      <c r="A2679" s="2">
        <v>42180</v>
      </c>
      <c r="B2679" s="8">
        <f>YEAR(SalesData[[#This Row],[Order Date]])</f>
        <v>2015</v>
      </c>
      <c r="C2679" s="11">
        <f>MONTH(SalesData[[#This Row],[Order Date]])</f>
        <v>6</v>
      </c>
      <c r="D2679" t="s">
        <v>2541</v>
      </c>
      <c r="E2679" t="s">
        <v>2542</v>
      </c>
      <c r="F2679" t="s">
        <v>57</v>
      </c>
      <c r="G2679" t="s">
        <v>13</v>
      </c>
      <c r="H2679" t="s">
        <v>33</v>
      </c>
      <c r="I2679" t="s">
        <v>2703</v>
      </c>
      <c r="J2679" s="6">
        <v>75.384000000000015</v>
      </c>
      <c r="K2679" s="8">
        <v>9</v>
      </c>
      <c r="L2679" s="6">
        <v>-20.730599999999995</v>
      </c>
    </row>
    <row r="2680" spans="1:12" x14ac:dyDescent="0.3">
      <c r="A2680" s="2">
        <v>42180</v>
      </c>
      <c r="B2680" s="8">
        <f>YEAR(SalesData[[#This Row],[Order Date]])</f>
        <v>2015</v>
      </c>
      <c r="C2680" s="11">
        <f>MONTH(SalesData[[#This Row],[Order Date]])</f>
        <v>6</v>
      </c>
      <c r="D2680" t="s">
        <v>2541</v>
      </c>
      <c r="E2680" t="s">
        <v>2542</v>
      </c>
      <c r="F2680" t="s">
        <v>57</v>
      </c>
      <c r="G2680" t="s">
        <v>21</v>
      </c>
      <c r="H2680" t="s">
        <v>22</v>
      </c>
      <c r="I2680" t="s">
        <v>1521</v>
      </c>
      <c r="J2680" s="6">
        <v>4.6079999999999997</v>
      </c>
      <c r="K2680" s="8">
        <v>2</v>
      </c>
      <c r="L2680" s="6">
        <v>1.6704000000000001</v>
      </c>
    </row>
    <row r="2681" spans="1:12" x14ac:dyDescent="0.3">
      <c r="A2681" s="2">
        <v>42181</v>
      </c>
      <c r="B2681" s="8">
        <f>YEAR(SalesData[[#This Row],[Order Date]])</f>
        <v>2015</v>
      </c>
      <c r="C2681" s="11">
        <f>MONTH(SalesData[[#This Row],[Order Date]])</f>
        <v>6</v>
      </c>
      <c r="D2681" t="s">
        <v>716</v>
      </c>
      <c r="E2681" t="s">
        <v>717</v>
      </c>
      <c r="F2681" t="s">
        <v>129</v>
      </c>
      <c r="G2681" t="s">
        <v>37</v>
      </c>
      <c r="H2681" t="s">
        <v>87</v>
      </c>
      <c r="I2681" t="s">
        <v>718</v>
      </c>
      <c r="J2681" s="6">
        <v>41.9</v>
      </c>
      <c r="K2681" s="8">
        <v>2</v>
      </c>
      <c r="L2681" s="6">
        <v>8.7989999999999995</v>
      </c>
    </row>
    <row r="2682" spans="1:12" x14ac:dyDescent="0.3">
      <c r="A2682" s="2">
        <v>42181</v>
      </c>
      <c r="B2682" s="8">
        <f>YEAR(SalesData[[#This Row],[Order Date]])</f>
        <v>2015</v>
      </c>
      <c r="C2682" s="11">
        <f>MONTH(SalesData[[#This Row],[Order Date]])</f>
        <v>6</v>
      </c>
      <c r="D2682" t="s">
        <v>884</v>
      </c>
      <c r="E2682" t="s">
        <v>885</v>
      </c>
      <c r="F2682" t="s">
        <v>173</v>
      </c>
      <c r="G2682" t="s">
        <v>21</v>
      </c>
      <c r="H2682" t="s">
        <v>40</v>
      </c>
      <c r="I2682" t="s">
        <v>794</v>
      </c>
      <c r="J2682" s="6">
        <v>143.96</v>
      </c>
      <c r="K2682" s="8">
        <v>4</v>
      </c>
      <c r="L2682" s="6">
        <v>69.100800000000007</v>
      </c>
    </row>
    <row r="2683" spans="1:12" x14ac:dyDescent="0.3">
      <c r="A2683" s="2">
        <v>42181</v>
      </c>
      <c r="B2683" s="8">
        <f>YEAR(SalesData[[#This Row],[Order Date]])</f>
        <v>2015</v>
      </c>
      <c r="C2683" s="11">
        <f>MONTH(SalesData[[#This Row],[Order Date]])</f>
        <v>6</v>
      </c>
      <c r="D2683" t="s">
        <v>884</v>
      </c>
      <c r="E2683" t="s">
        <v>885</v>
      </c>
      <c r="F2683" t="s">
        <v>173</v>
      </c>
      <c r="G2683" t="s">
        <v>21</v>
      </c>
      <c r="H2683" t="s">
        <v>29</v>
      </c>
      <c r="I2683" t="s">
        <v>863</v>
      </c>
      <c r="J2683" s="6">
        <v>15.42</v>
      </c>
      <c r="K2683" s="8">
        <v>1</v>
      </c>
      <c r="L2683" s="6">
        <v>4.1634000000000011</v>
      </c>
    </row>
    <row r="2684" spans="1:12" x14ac:dyDescent="0.3">
      <c r="A2684" s="2">
        <v>42181</v>
      </c>
      <c r="B2684" s="8">
        <f>YEAR(SalesData[[#This Row],[Order Date]])</f>
        <v>2015</v>
      </c>
      <c r="C2684" s="11">
        <f>MONTH(SalesData[[#This Row],[Order Date]])</f>
        <v>6</v>
      </c>
      <c r="D2684" t="s">
        <v>884</v>
      </c>
      <c r="E2684" t="s">
        <v>885</v>
      </c>
      <c r="F2684" t="s">
        <v>173</v>
      </c>
      <c r="G2684" t="s">
        <v>21</v>
      </c>
      <c r="H2684" t="s">
        <v>40</v>
      </c>
      <c r="I2684" t="s">
        <v>1304</v>
      </c>
      <c r="J2684" s="6">
        <v>43.04</v>
      </c>
      <c r="K2684" s="8">
        <v>8</v>
      </c>
      <c r="L2684" s="6">
        <v>21.089600000000001</v>
      </c>
    </row>
    <row r="2685" spans="1:12" x14ac:dyDescent="0.3">
      <c r="A2685" s="2">
        <v>42181</v>
      </c>
      <c r="B2685" s="8">
        <f>YEAR(SalesData[[#This Row],[Order Date]])</f>
        <v>2015</v>
      </c>
      <c r="C2685" s="11">
        <f>MONTH(SalesData[[#This Row],[Order Date]])</f>
        <v>6</v>
      </c>
      <c r="D2685" t="s">
        <v>884</v>
      </c>
      <c r="E2685" t="s">
        <v>885</v>
      </c>
      <c r="F2685" t="s">
        <v>173</v>
      </c>
      <c r="G2685" t="s">
        <v>13</v>
      </c>
      <c r="H2685" t="s">
        <v>16</v>
      </c>
      <c r="I2685" t="s">
        <v>1305</v>
      </c>
      <c r="J2685" s="6">
        <v>332.94</v>
      </c>
      <c r="K2685" s="8">
        <v>3</v>
      </c>
      <c r="L2685" s="6">
        <v>79.905599999999993</v>
      </c>
    </row>
    <row r="2686" spans="1:12" x14ac:dyDescent="0.3">
      <c r="A2686" s="2">
        <v>42181</v>
      </c>
      <c r="B2686" s="8">
        <f>YEAR(SalesData[[#This Row],[Order Date]])</f>
        <v>2015</v>
      </c>
      <c r="C2686" s="11">
        <f>MONTH(SalesData[[#This Row],[Order Date]])</f>
        <v>6</v>
      </c>
      <c r="D2686" t="s">
        <v>480</v>
      </c>
      <c r="E2686" t="s">
        <v>481</v>
      </c>
      <c r="F2686" t="s">
        <v>57</v>
      </c>
      <c r="G2686" t="s">
        <v>37</v>
      </c>
      <c r="H2686" t="s">
        <v>38</v>
      </c>
      <c r="I2686" t="s">
        <v>2448</v>
      </c>
      <c r="J2686" s="6">
        <v>971.88000000000011</v>
      </c>
      <c r="K2686" s="8">
        <v>3</v>
      </c>
      <c r="L2686" s="6">
        <v>109.33649999999994</v>
      </c>
    </row>
    <row r="2687" spans="1:12" x14ac:dyDescent="0.3">
      <c r="A2687" s="2">
        <v>42181</v>
      </c>
      <c r="B2687" s="8">
        <f>YEAR(SalesData[[#This Row],[Order Date]])</f>
        <v>2015</v>
      </c>
      <c r="C2687" s="11">
        <f>MONTH(SalesData[[#This Row],[Order Date]])</f>
        <v>6</v>
      </c>
      <c r="D2687" t="s">
        <v>3250</v>
      </c>
      <c r="E2687" t="s">
        <v>3251</v>
      </c>
      <c r="F2687" t="s">
        <v>269</v>
      </c>
      <c r="G2687" t="s">
        <v>21</v>
      </c>
      <c r="H2687" t="s">
        <v>49</v>
      </c>
      <c r="I2687" t="s">
        <v>244</v>
      </c>
      <c r="J2687" s="6">
        <v>43.056000000000004</v>
      </c>
      <c r="K2687" s="8">
        <v>9</v>
      </c>
      <c r="L2687" s="6">
        <v>15.607799999999999</v>
      </c>
    </row>
    <row r="2688" spans="1:12" x14ac:dyDescent="0.3">
      <c r="A2688" s="2">
        <v>42183</v>
      </c>
      <c r="B2688" s="8">
        <f>YEAR(SalesData[[#This Row],[Order Date]])</f>
        <v>2015</v>
      </c>
      <c r="C2688" s="11">
        <f>MONTH(SalesData[[#This Row],[Order Date]])</f>
        <v>6</v>
      </c>
      <c r="D2688" t="s">
        <v>1659</v>
      </c>
      <c r="E2688" t="s">
        <v>1660</v>
      </c>
      <c r="F2688" t="s">
        <v>168</v>
      </c>
      <c r="G2688" t="s">
        <v>21</v>
      </c>
      <c r="H2688" t="s">
        <v>22</v>
      </c>
      <c r="I2688" t="s">
        <v>2275</v>
      </c>
      <c r="J2688" s="6">
        <v>5.9039999999999999</v>
      </c>
      <c r="K2688" s="8">
        <v>2</v>
      </c>
      <c r="L2688" s="6">
        <v>1.9925999999999999</v>
      </c>
    </row>
    <row r="2689" spans="1:12" x14ac:dyDescent="0.3">
      <c r="A2689" s="2">
        <v>42183</v>
      </c>
      <c r="B2689" s="8">
        <f>YEAR(SalesData[[#This Row],[Order Date]])</f>
        <v>2015</v>
      </c>
      <c r="C2689" s="11">
        <f>MONTH(SalesData[[#This Row],[Order Date]])</f>
        <v>6</v>
      </c>
      <c r="D2689" t="s">
        <v>1659</v>
      </c>
      <c r="E2689" t="s">
        <v>1660</v>
      </c>
      <c r="F2689" t="s">
        <v>168</v>
      </c>
      <c r="G2689" t="s">
        <v>13</v>
      </c>
      <c r="H2689" t="s">
        <v>33</v>
      </c>
      <c r="I2689" t="s">
        <v>1282</v>
      </c>
      <c r="J2689" s="6">
        <v>621.7600000000001</v>
      </c>
      <c r="K2689" s="8">
        <v>4</v>
      </c>
      <c r="L2689" s="6">
        <v>46.631999999999977</v>
      </c>
    </row>
    <row r="2690" spans="1:12" x14ac:dyDescent="0.3">
      <c r="A2690" s="2">
        <v>42183</v>
      </c>
      <c r="B2690" s="8">
        <f>YEAR(SalesData[[#This Row],[Order Date]])</f>
        <v>2015</v>
      </c>
      <c r="C2690" s="11">
        <f>MONTH(SalesData[[#This Row],[Order Date]])</f>
        <v>6</v>
      </c>
      <c r="D2690" t="s">
        <v>300</v>
      </c>
      <c r="E2690" t="s">
        <v>301</v>
      </c>
      <c r="F2690" t="s">
        <v>269</v>
      </c>
      <c r="G2690" t="s">
        <v>21</v>
      </c>
      <c r="H2690" t="s">
        <v>49</v>
      </c>
      <c r="I2690" t="s">
        <v>221</v>
      </c>
      <c r="J2690" s="6">
        <v>15.552000000000003</v>
      </c>
      <c r="K2690" s="8">
        <v>3</v>
      </c>
      <c r="L2690" s="6">
        <v>5.4432</v>
      </c>
    </row>
    <row r="2691" spans="1:12" x14ac:dyDescent="0.3">
      <c r="A2691" s="2">
        <v>42183</v>
      </c>
      <c r="B2691" s="8">
        <f>YEAR(SalesData[[#This Row],[Order Date]])</f>
        <v>2015</v>
      </c>
      <c r="C2691" s="11">
        <f>MONTH(SalesData[[#This Row],[Order Date]])</f>
        <v>6</v>
      </c>
      <c r="D2691" t="s">
        <v>300</v>
      </c>
      <c r="E2691" t="s">
        <v>301</v>
      </c>
      <c r="F2691" t="s">
        <v>269</v>
      </c>
      <c r="G2691" t="s">
        <v>13</v>
      </c>
      <c r="H2691" t="s">
        <v>14</v>
      </c>
      <c r="I2691" t="s">
        <v>2309</v>
      </c>
      <c r="J2691" s="6">
        <v>482.93999999999994</v>
      </c>
      <c r="K2691" s="8">
        <v>6</v>
      </c>
      <c r="L2691" s="6">
        <v>-376.69319999999999</v>
      </c>
    </row>
    <row r="2692" spans="1:12" x14ac:dyDescent="0.3">
      <c r="A2692" s="2">
        <v>42183</v>
      </c>
      <c r="B2692" s="8">
        <f>YEAR(SalesData[[#This Row],[Order Date]])</f>
        <v>2015</v>
      </c>
      <c r="C2692" s="11">
        <f>MONTH(SalesData[[#This Row],[Order Date]])</f>
        <v>6</v>
      </c>
      <c r="D2692" t="s">
        <v>414</v>
      </c>
      <c r="E2692" t="s">
        <v>415</v>
      </c>
      <c r="F2692" t="s">
        <v>677</v>
      </c>
      <c r="G2692" t="s">
        <v>21</v>
      </c>
      <c r="H2692" t="s">
        <v>40</v>
      </c>
      <c r="I2692" t="s">
        <v>1957</v>
      </c>
      <c r="J2692" s="6">
        <v>119.56</v>
      </c>
      <c r="K2692" s="8">
        <v>2</v>
      </c>
      <c r="L2692" s="6">
        <v>54.997599999999991</v>
      </c>
    </row>
    <row r="2693" spans="1:12" x14ac:dyDescent="0.3">
      <c r="A2693" s="2">
        <v>42183</v>
      </c>
      <c r="B2693" s="8">
        <f>YEAR(SalesData[[#This Row],[Order Date]])</f>
        <v>2015</v>
      </c>
      <c r="C2693" s="11">
        <f>MONTH(SalesData[[#This Row],[Order Date]])</f>
        <v>6</v>
      </c>
      <c r="D2693" t="s">
        <v>414</v>
      </c>
      <c r="E2693" t="s">
        <v>415</v>
      </c>
      <c r="F2693" t="s">
        <v>677</v>
      </c>
      <c r="G2693" t="s">
        <v>21</v>
      </c>
      <c r="H2693" t="s">
        <v>35</v>
      </c>
      <c r="I2693" t="s">
        <v>2496</v>
      </c>
      <c r="J2693" s="6">
        <v>140.75</v>
      </c>
      <c r="K2693" s="8">
        <v>5</v>
      </c>
      <c r="L2693" s="6">
        <v>42.22499999999998</v>
      </c>
    </row>
    <row r="2694" spans="1:12" x14ac:dyDescent="0.3">
      <c r="A2694" s="2">
        <v>42184</v>
      </c>
      <c r="B2694" s="8">
        <f>YEAR(SalesData[[#This Row],[Order Date]])</f>
        <v>2015</v>
      </c>
      <c r="C2694" s="11">
        <f>MONTH(SalesData[[#This Row],[Order Date]])</f>
        <v>6</v>
      </c>
      <c r="D2694" t="s">
        <v>280</v>
      </c>
      <c r="E2694" t="s">
        <v>281</v>
      </c>
      <c r="F2694" t="s">
        <v>80</v>
      </c>
      <c r="G2694" t="s">
        <v>13</v>
      </c>
      <c r="H2694" t="s">
        <v>33</v>
      </c>
      <c r="I2694" t="s">
        <v>2495</v>
      </c>
      <c r="J2694" s="6">
        <v>20.103999999999999</v>
      </c>
      <c r="K2694" s="8">
        <v>1</v>
      </c>
      <c r="L2694" s="6">
        <v>1.7591000000000001</v>
      </c>
    </row>
    <row r="2695" spans="1:12" x14ac:dyDescent="0.3">
      <c r="A2695" s="2">
        <v>42184</v>
      </c>
      <c r="B2695" s="8">
        <f>YEAR(SalesData[[#This Row],[Order Date]])</f>
        <v>2015</v>
      </c>
      <c r="C2695" s="11">
        <f>MONTH(SalesData[[#This Row],[Order Date]])</f>
        <v>6</v>
      </c>
      <c r="D2695" t="s">
        <v>2176</v>
      </c>
      <c r="E2695" t="s">
        <v>2177</v>
      </c>
      <c r="F2695" t="s">
        <v>145</v>
      </c>
      <c r="G2695" t="s">
        <v>21</v>
      </c>
      <c r="H2695" t="s">
        <v>49</v>
      </c>
      <c r="I2695" t="s">
        <v>1813</v>
      </c>
      <c r="J2695" s="6">
        <v>24.96</v>
      </c>
      <c r="K2695" s="8">
        <v>4</v>
      </c>
      <c r="L2695" s="6">
        <v>11.231999999999999</v>
      </c>
    </row>
    <row r="2696" spans="1:12" x14ac:dyDescent="0.3">
      <c r="A2696" s="2">
        <v>42184</v>
      </c>
      <c r="B2696" s="8">
        <f>YEAR(SalesData[[#This Row],[Order Date]])</f>
        <v>2015</v>
      </c>
      <c r="C2696" s="11">
        <f>MONTH(SalesData[[#This Row],[Order Date]])</f>
        <v>6</v>
      </c>
      <c r="D2696" t="s">
        <v>2093</v>
      </c>
      <c r="E2696" t="s">
        <v>2094</v>
      </c>
      <c r="F2696" t="s">
        <v>145</v>
      </c>
      <c r="G2696" t="s">
        <v>13</v>
      </c>
      <c r="H2696" t="s">
        <v>16</v>
      </c>
      <c r="I2696" t="s">
        <v>1109</v>
      </c>
      <c r="J2696" s="6">
        <v>117.88199999999999</v>
      </c>
      <c r="K2696" s="8">
        <v>1</v>
      </c>
      <c r="L2696" s="6">
        <v>1.3097999999999956</v>
      </c>
    </row>
    <row r="2697" spans="1:12" x14ac:dyDescent="0.3">
      <c r="A2697" s="2">
        <v>42184</v>
      </c>
      <c r="B2697" s="8">
        <f>YEAR(SalesData[[#This Row],[Order Date]])</f>
        <v>2015</v>
      </c>
      <c r="C2697" s="11">
        <f>MONTH(SalesData[[#This Row],[Order Date]])</f>
        <v>6</v>
      </c>
      <c r="D2697" t="s">
        <v>3186</v>
      </c>
      <c r="E2697" t="s">
        <v>3187</v>
      </c>
      <c r="F2697" t="s">
        <v>75</v>
      </c>
      <c r="G2697" t="s">
        <v>37</v>
      </c>
      <c r="H2697" t="s">
        <v>38</v>
      </c>
      <c r="I2697" t="s">
        <v>1076</v>
      </c>
      <c r="J2697" s="6">
        <v>269.98</v>
      </c>
      <c r="K2697" s="8">
        <v>2</v>
      </c>
      <c r="L2697" s="6">
        <v>72.894599999999997</v>
      </c>
    </row>
    <row r="2698" spans="1:12" x14ac:dyDescent="0.3">
      <c r="A2698" s="2">
        <v>42187</v>
      </c>
      <c r="B2698" s="8">
        <f>YEAR(SalesData[[#This Row],[Order Date]])</f>
        <v>2015</v>
      </c>
      <c r="C2698" s="11">
        <f>MONTH(SalesData[[#This Row],[Order Date]])</f>
        <v>7</v>
      </c>
      <c r="D2698" t="s">
        <v>2474</v>
      </c>
      <c r="E2698" t="s">
        <v>2475</v>
      </c>
      <c r="F2698" t="s">
        <v>57</v>
      </c>
      <c r="G2698" t="s">
        <v>21</v>
      </c>
      <c r="H2698" t="s">
        <v>42</v>
      </c>
      <c r="I2698" t="s">
        <v>2673</v>
      </c>
      <c r="J2698" s="6">
        <v>32.783999999999992</v>
      </c>
      <c r="K2698" s="8">
        <v>4</v>
      </c>
      <c r="L2698" s="6">
        <v>-85.238399999999999</v>
      </c>
    </row>
    <row r="2699" spans="1:12" x14ac:dyDescent="0.3">
      <c r="A2699" s="2">
        <v>42187</v>
      </c>
      <c r="B2699" s="8">
        <f>YEAR(SalesData[[#This Row],[Order Date]])</f>
        <v>2015</v>
      </c>
      <c r="C2699" s="11">
        <f>MONTH(SalesData[[#This Row],[Order Date]])</f>
        <v>7</v>
      </c>
      <c r="D2699" t="s">
        <v>2490</v>
      </c>
      <c r="E2699" t="s">
        <v>2491</v>
      </c>
      <c r="F2699" t="s">
        <v>114</v>
      </c>
      <c r="G2699" t="s">
        <v>13</v>
      </c>
      <c r="H2699" t="s">
        <v>16</v>
      </c>
      <c r="I2699" t="s">
        <v>606</v>
      </c>
      <c r="J2699" s="6">
        <v>408.42200000000003</v>
      </c>
      <c r="K2699" s="8">
        <v>2</v>
      </c>
      <c r="L2699" s="6">
        <v>-5.8346000000000231</v>
      </c>
    </row>
    <row r="2700" spans="1:12" x14ac:dyDescent="0.3">
      <c r="A2700" s="2">
        <v>42187</v>
      </c>
      <c r="B2700" s="8">
        <f>YEAR(SalesData[[#This Row],[Order Date]])</f>
        <v>2015</v>
      </c>
      <c r="C2700" s="11">
        <f>MONTH(SalesData[[#This Row],[Order Date]])</f>
        <v>7</v>
      </c>
      <c r="D2700" t="s">
        <v>2490</v>
      </c>
      <c r="E2700" t="s">
        <v>2491</v>
      </c>
      <c r="F2700" t="s">
        <v>114</v>
      </c>
      <c r="G2700" t="s">
        <v>13</v>
      </c>
      <c r="H2700" t="s">
        <v>16</v>
      </c>
      <c r="I2700" t="s">
        <v>2382</v>
      </c>
      <c r="J2700" s="6">
        <v>382.11599999999999</v>
      </c>
      <c r="K2700" s="8">
        <v>6</v>
      </c>
      <c r="L2700" s="6">
        <v>-92.799600000000027</v>
      </c>
    </row>
    <row r="2701" spans="1:12" x14ac:dyDescent="0.3">
      <c r="A2701" s="2">
        <v>42187</v>
      </c>
      <c r="B2701" s="8">
        <f>YEAR(SalesData[[#This Row],[Order Date]])</f>
        <v>2015</v>
      </c>
      <c r="C2701" s="11">
        <f>MONTH(SalesData[[#This Row],[Order Date]])</f>
        <v>7</v>
      </c>
      <c r="D2701" t="s">
        <v>2490</v>
      </c>
      <c r="E2701" t="s">
        <v>2491</v>
      </c>
      <c r="F2701" t="s">
        <v>114</v>
      </c>
      <c r="G2701" t="s">
        <v>21</v>
      </c>
      <c r="H2701" t="s">
        <v>29</v>
      </c>
      <c r="I2701" t="s">
        <v>931</v>
      </c>
      <c r="J2701" s="6">
        <v>68.599999999999994</v>
      </c>
      <c r="K2701" s="8">
        <v>5</v>
      </c>
      <c r="L2701" s="6">
        <v>6.0024999999999977</v>
      </c>
    </row>
    <row r="2702" spans="1:12" x14ac:dyDescent="0.3">
      <c r="A2702" s="2">
        <v>42187</v>
      </c>
      <c r="B2702" s="8">
        <f>YEAR(SalesData[[#This Row],[Order Date]])</f>
        <v>2015</v>
      </c>
      <c r="C2702" s="11">
        <f>MONTH(SalesData[[#This Row],[Order Date]])</f>
        <v>7</v>
      </c>
      <c r="D2702" t="s">
        <v>2490</v>
      </c>
      <c r="E2702" t="s">
        <v>2491</v>
      </c>
      <c r="F2702" t="s">
        <v>114</v>
      </c>
      <c r="G2702" t="s">
        <v>21</v>
      </c>
      <c r="H2702" t="s">
        <v>29</v>
      </c>
      <c r="I2702" t="s">
        <v>548</v>
      </c>
      <c r="J2702" s="6">
        <v>435.50400000000002</v>
      </c>
      <c r="K2702" s="8">
        <v>3</v>
      </c>
      <c r="L2702" s="6">
        <v>48.994199999999921</v>
      </c>
    </row>
    <row r="2703" spans="1:12" x14ac:dyDescent="0.3">
      <c r="A2703" s="2">
        <v>42187</v>
      </c>
      <c r="B2703" s="8">
        <f>YEAR(SalesData[[#This Row],[Order Date]])</f>
        <v>2015</v>
      </c>
      <c r="C2703" s="11">
        <f>MONTH(SalesData[[#This Row],[Order Date]])</f>
        <v>7</v>
      </c>
      <c r="D2703" t="s">
        <v>2490</v>
      </c>
      <c r="E2703" t="s">
        <v>2491</v>
      </c>
      <c r="F2703" t="s">
        <v>114</v>
      </c>
      <c r="G2703" t="s">
        <v>21</v>
      </c>
      <c r="H2703" t="s">
        <v>49</v>
      </c>
      <c r="I2703" t="s">
        <v>379</v>
      </c>
      <c r="J2703" s="6">
        <v>11.168000000000001</v>
      </c>
      <c r="K2703" s="8">
        <v>2</v>
      </c>
      <c r="L2703" s="6">
        <v>3.7692000000000001</v>
      </c>
    </row>
    <row r="2704" spans="1:12" x14ac:dyDescent="0.3">
      <c r="A2704" s="2">
        <v>42187</v>
      </c>
      <c r="B2704" s="8">
        <f>YEAR(SalesData[[#This Row],[Order Date]])</f>
        <v>2015</v>
      </c>
      <c r="C2704" s="11">
        <f>MONTH(SalesData[[#This Row],[Order Date]])</f>
        <v>7</v>
      </c>
      <c r="D2704" t="s">
        <v>219</v>
      </c>
      <c r="E2704" t="s">
        <v>220</v>
      </c>
      <c r="F2704" t="s">
        <v>26</v>
      </c>
      <c r="G2704" t="s">
        <v>21</v>
      </c>
      <c r="H2704" t="s">
        <v>49</v>
      </c>
      <c r="I2704" t="s">
        <v>101</v>
      </c>
      <c r="J2704" s="6">
        <v>11.952000000000002</v>
      </c>
      <c r="K2704" s="8">
        <v>3</v>
      </c>
      <c r="L2704" s="6">
        <v>4.0338000000000003</v>
      </c>
    </row>
    <row r="2705" spans="1:12" x14ac:dyDescent="0.3">
      <c r="A2705" s="2">
        <v>42187</v>
      </c>
      <c r="B2705" s="8">
        <f>YEAR(SalesData[[#This Row],[Order Date]])</f>
        <v>2015</v>
      </c>
      <c r="C2705" s="11">
        <f>MONTH(SalesData[[#This Row],[Order Date]])</f>
        <v>7</v>
      </c>
      <c r="D2705" t="s">
        <v>219</v>
      </c>
      <c r="E2705" t="s">
        <v>220</v>
      </c>
      <c r="F2705" t="s">
        <v>26</v>
      </c>
      <c r="G2705" t="s">
        <v>21</v>
      </c>
      <c r="H2705" t="s">
        <v>49</v>
      </c>
      <c r="I2705" t="s">
        <v>496</v>
      </c>
      <c r="J2705" s="6">
        <v>15.552000000000003</v>
      </c>
      <c r="K2705" s="8">
        <v>3</v>
      </c>
      <c r="L2705" s="6">
        <v>5.6375999999999999</v>
      </c>
    </row>
    <row r="2706" spans="1:12" x14ac:dyDescent="0.3">
      <c r="A2706" s="2">
        <v>42187</v>
      </c>
      <c r="B2706" s="8">
        <f>YEAR(SalesData[[#This Row],[Order Date]])</f>
        <v>2015</v>
      </c>
      <c r="C2706" s="11">
        <f>MONTH(SalesData[[#This Row],[Order Date]])</f>
        <v>7</v>
      </c>
      <c r="D2706" t="s">
        <v>1132</v>
      </c>
      <c r="E2706" t="s">
        <v>1133</v>
      </c>
      <c r="F2706" t="s">
        <v>145</v>
      </c>
      <c r="G2706" t="s">
        <v>21</v>
      </c>
      <c r="H2706" t="s">
        <v>49</v>
      </c>
      <c r="I2706" t="s">
        <v>3305</v>
      </c>
      <c r="J2706" s="6">
        <v>19.440000000000001</v>
      </c>
      <c r="K2706" s="8">
        <v>3</v>
      </c>
      <c r="L2706" s="6">
        <v>9.3312000000000008</v>
      </c>
    </row>
    <row r="2707" spans="1:12" x14ac:dyDescent="0.3">
      <c r="A2707" s="2">
        <v>42187</v>
      </c>
      <c r="B2707" s="8">
        <f>YEAR(SalesData[[#This Row],[Order Date]])</f>
        <v>2015</v>
      </c>
      <c r="C2707" s="11">
        <f>MONTH(SalesData[[#This Row],[Order Date]])</f>
        <v>7</v>
      </c>
      <c r="D2707" t="s">
        <v>624</v>
      </c>
      <c r="E2707" t="s">
        <v>625</v>
      </c>
      <c r="F2707" t="s">
        <v>48</v>
      </c>
      <c r="G2707" t="s">
        <v>37</v>
      </c>
      <c r="H2707" t="s">
        <v>38</v>
      </c>
      <c r="I2707" t="s">
        <v>1823</v>
      </c>
      <c r="J2707" s="6">
        <v>74.239999999999995</v>
      </c>
      <c r="K2707" s="8">
        <v>1</v>
      </c>
      <c r="L2707" s="6">
        <v>8.3519999999999932</v>
      </c>
    </row>
    <row r="2708" spans="1:12" x14ac:dyDescent="0.3">
      <c r="A2708" s="2">
        <v>42187</v>
      </c>
      <c r="B2708" s="8">
        <f>YEAR(SalesData[[#This Row],[Order Date]])</f>
        <v>2015</v>
      </c>
      <c r="C2708" s="11">
        <f>MONTH(SalesData[[#This Row],[Order Date]])</f>
        <v>7</v>
      </c>
      <c r="D2708" t="s">
        <v>624</v>
      </c>
      <c r="E2708" t="s">
        <v>625</v>
      </c>
      <c r="F2708" t="s">
        <v>48</v>
      </c>
      <c r="G2708" t="s">
        <v>13</v>
      </c>
      <c r="H2708" t="s">
        <v>33</v>
      </c>
      <c r="I2708" t="s">
        <v>1777</v>
      </c>
      <c r="J2708" s="6">
        <v>159.84000000000003</v>
      </c>
      <c r="K2708" s="8">
        <v>10</v>
      </c>
      <c r="L2708" s="6">
        <v>45.954000000000008</v>
      </c>
    </row>
    <row r="2709" spans="1:12" x14ac:dyDescent="0.3">
      <c r="A2709" s="2">
        <v>42187</v>
      </c>
      <c r="B2709" s="8">
        <f>YEAR(SalesData[[#This Row],[Order Date]])</f>
        <v>2015</v>
      </c>
      <c r="C2709" s="11">
        <f>MONTH(SalesData[[#This Row],[Order Date]])</f>
        <v>7</v>
      </c>
      <c r="D2709" t="s">
        <v>624</v>
      </c>
      <c r="E2709" t="s">
        <v>625</v>
      </c>
      <c r="F2709" t="s">
        <v>48</v>
      </c>
      <c r="G2709" t="s">
        <v>21</v>
      </c>
      <c r="H2709" t="s">
        <v>40</v>
      </c>
      <c r="I2709" t="s">
        <v>1114</v>
      </c>
      <c r="J2709" s="6">
        <v>2.8920000000000008</v>
      </c>
      <c r="K2709" s="8">
        <v>2</v>
      </c>
      <c r="L2709" s="6">
        <v>-2.3136000000000001</v>
      </c>
    </row>
    <row r="2710" spans="1:12" x14ac:dyDescent="0.3">
      <c r="A2710" s="2">
        <v>42187</v>
      </c>
      <c r="B2710" s="8">
        <f>YEAR(SalesData[[#This Row],[Order Date]])</f>
        <v>2015</v>
      </c>
      <c r="C2710" s="11">
        <f>MONTH(SalesData[[#This Row],[Order Date]])</f>
        <v>7</v>
      </c>
      <c r="D2710" t="s">
        <v>624</v>
      </c>
      <c r="E2710" t="s">
        <v>625</v>
      </c>
      <c r="F2710" t="s">
        <v>48</v>
      </c>
      <c r="G2710" t="s">
        <v>21</v>
      </c>
      <c r="H2710" t="s">
        <v>49</v>
      </c>
      <c r="I2710" t="s">
        <v>1446</v>
      </c>
      <c r="J2710" s="6">
        <v>9.3920000000000012</v>
      </c>
      <c r="K2710" s="8">
        <v>2</v>
      </c>
      <c r="L2710" s="6">
        <v>3.2871999999999999</v>
      </c>
    </row>
    <row r="2711" spans="1:12" x14ac:dyDescent="0.3">
      <c r="A2711" s="2">
        <v>42188</v>
      </c>
      <c r="B2711" s="8">
        <f>YEAR(SalesData[[#This Row],[Order Date]])</f>
        <v>2015</v>
      </c>
      <c r="C2711" s="11">
        <f>MONTH(SalesData[[#This Row],[Order Date]])</f>
        <v>7</v>
      </c>
      <c r="D2711" t="s">
        <v>1040</v>
      </c>
      <c r="E2711" t="s">
        <v>1041</v>
      </c>
      <c r="F2711" t="s">
        <v>12</v>
      </c>
      <c r="G2711" t="s">
        <v>13</v>
      </c>
      <c r="H2711" t="s">
        <v>16</v>
      </c>
      <c r="I2711" t="s">
        <v>771</v>
      </c>
      <c r="J2711" s="6">
        <v>70.98</v>
      </c>
      <c r="K2711" s="8">
        <v>1</v>
      </c>
      <c r="L2711" s="6">
        <v>4.968599999999995</v>
      </c>
    </row>
    <row r="2712" spans="1:12" x14ac:dyDescent="0.3">
      <c r="A2712" s="2">
        <v>42188</v>
      </c>
      <c r="B2712" s="8">
        <f>YEAR(SalesData[[#This Row],[Order Date]])</f>
        <v>2015</v>
      </c>
      <c r="C2712" s="11">
        <f>MONTH(SalesData[[#This Row],[Order Date]])</f>
        <v>7</v>
      </c>
      <c r="D2712" t="s">
        <v>1040</v>
      </c>
      <c r="E2712" t="s">
        <v>1041</v>
      </c>
      <c r="F2712" t="s">
        <v>12</v>
      </c>
      <c r="G2712" t="s">
        <v>21</v>
      </c>
      <c r="H2712" t="s">
        <v>22</v>
      </c>
      <c r="I2712" t="s">
        <v>1042</v>
      </c>
      <c r="J2712" s="6">
        <v>294.93</v>
      </c>
      <c r="K2712" s="8">
        <v>3</v>
      </c>
      <c r="L2712" s="6">
        <v>144.51570000000001</v>
      </c>
    </row>
    <row r="2713" spans="1:12" x14ac:dyDescent="0.3">
      <c r="A2713" s="2">
        <v>42188</v>
      </c>
      <c r="B2713" s="8">
        <f>YEAR(SalesData[[#This Row],[Order Date]])</f>
        <v>2015</v>
      </c>
      <c r="C2713" s="11">
        <f>MONTH(SalesData[[#This Row],[Order Date]])</f>
        <v>7</v>
      </c>
      <c r="D2713" t="s">
        <v>1612</v>
      </c>
      <c r="E2713" t="s">
        <v>1613</v>
      </c>
      <c r="F2713" t="s">
        <v>80</v>
      </c>
      <c r="G2713" t="s">
        <v>13</v>
      </c>
      <c r="H2713" t="s">
        <v>33</v>
      </c>
      <c r="I2713" t="s">
        <v>1614</v>
      </c>
      <c r="J2713" s="6">
        <v>168.46400000000003</v>
      </c>
      <c r="K2713" s="8">
        <v>2</v>
      </c>
      <c r="L2713" s="6">
        <v>-29.481200000000022</v>
      </c>
    </row>
    <row r="2714" spans="1:12" x14ac:dyDescent="0.3">
      <c r="A2714" s="2">
        <v>42188</v>
      </c>
      <c r="B2714" s="8">
        <f>YEAR(SalesData[[#This Row],[Order Date]])</f>
        <v>2015</v>
      </c>
      <c r="C2714" s="11">
        <f>MONTH(SalesData[[#This Row],[Order Date]])</f>
        <v>7</v>
      </c>
      <c r="D2714" t="s">
        <v>1612</v>
      </c>
      <c r="E2714" t="s">
        <v>1613</v>
      </c>
      <c r="F2714" t="s">
        <v>80</v>
      </c>
      <c r="G2714" t="s">
        <v>21</v>
      </c>
      <c r="H2714" t="s">
        <v>49</v>
      </c>
      <c r="I2714" t="s">
        <v>1615</v>
      </c>
      <c r="J2714" s="6">
        <v>6.7200000000000006</v>
      </c>
      <c r="K2714" s="8">
        <v>2</v>
      </c>
      <c r="L2714" s="6">
        <v>2.4359999999999995</v>
      </c>
    </row>
    <row r="2715" spans="1:12" x14ac:dyDescent="0.3">
      <c r="A2715" s="2">
        <v>42188</v>
      </c>
      <c r="B2715" s="8">
        <f>YEAR(SalesData[[#This Row],[Order Date]])</f>
        <v>2015</v>
      </c>
      <c r="C2715" s="11">
        <f>MONTH(SalesData[[#This Row],[Order Date]])</f>
        <v>7</v>
      </c>
      <c r="D2715" t="s">
        <v>1612</v>
      </c>
      <c r="E2715" t="s">
        <v>1613</v>
      </c>
      <c r="F2715" t="s">
        <v>80</v>
      </c>
      <c r="G2715" t="s">
        <v>13</v>
      </c>
      <c r="H2715" t="s">
        <v>33</v>
      </c>
      <c r="I2715" t="s">
        <v>1616</v>
      </c>
      <c r="J2715" s="6">
        <v>282.88800000000003</v>
      </c>
      <c r="K2715" s="8">
        <v>9</v>
      </c>
      <c r="L2715" s="6">
        <v>56.577599999999961</v>
      </c>
    </row>
    <row r="2716" spans="1:12" x14ac:dyDescent="0.3">
      <c r="A2716" s="2">
        <v>42189</v>
      </c>
      <c r="B2716" s="8">
        <f>YEAR(SalesData[[#This Row],[Order Date]])</f>
        <v>2015</v>
      </c>
      <c r="C2716" s="11">
        <f>MONTH(SalesData[[#This Row],[Order Date]])</f>
        <v>7</v>
      </c>
      <c r="D2716" t="s">
        <v>51</v>
      </c>
      <c r="E2716" t="s">
        <v>52</v>
      </c>
      <c r="F2716" t="s">
        <v>62</v>
      </c>
      <c r="G2716" t="s">
        <v>37</v>
      </c>
      <c r="H2716" t="s">
        <v>38</v>
      </c>
      <c r="I2716" t="s">
        <v>1794</v>
      </c>
      <c r="J2716" s="6">
        <v>1099.96</v>
      </c>
      <c r="K2716" s="8">
        <v>4</v>
      </c>
      <c r="L2716" s="6">
        <v>285.9896</v>
      </c>
    </row>
    <row r="2717" spans="1:12" x14ac:dyDescent="0.3">
      <c r="A2717" s="2">
        <v>42189</v>
      </c>
      <c r="B2717" s="8">
        <f>YEAR(SalesData[[#This Row],[Order Date]])</f>
        <v>2015</v>
      </c>
      <c r="C2717" s="11">
        <f>MONTH(SalesData[[#This Row],[Order Date]])</f>
        <v>7</v>
      </c>
      <c r="D2717" t="s">
        <v>286</v>
      </c>
      <c r="E2717" t="s">
        <v>287</v>
      </c>
      <c r="F2717" t="s">
        <v>145</v>
      </c>
      <c r="G2717" t="s">
        <v>21</v>
      </c>
      <c r="H2717" t="s">
        <v>35</v>
      </c>
      <c r="I2717" t="s">
        <v>1830</v>
      </c>
      <c r="J2717" s="6">
        <v>15.48</v>
      </c>
      <c r="K2717" s="8">
        <v>3</v>
      </c>
      <c r="L2717" s="6">
        <v>4.4891999999999985</v>
      </c>
    </row>
    <row r="2718" spans="1:12" x14ac:dyDescent="0.3">
      <c r="A2718" s="2">
        <v>42189</v>
      </c>
      <c r="B2718" s="8">
        <f>YEAR(SalesData[[#This Row],[Order Date]])</f>
        <v>2015</v>
      </c>
      <c r="C2718" s="11">
        <f>MONTH(SalesData[[#This Row],[Order Date]])</f>
        <v>7</v>
      </c>
      <c r="D2718" t="s">
        <v>2798</v>
      </c>
      <c r="E2718" t="s">
        <v>2799</v>
      </c>
      <c r="F2718" t="s">
        <v>20</v>
      </c>
      <c r="G2718" t="s">
        <v>21</v>
      </c>
      <c r="H2718" t="s">
        <v>40</v>
      </c>
      <c r="I2718" t="s">
        <v>590</v>
      </c>
      <c r="J2718" s="6">
        <v>22.847999999999999</v>
      </c>
      <c r="K2718" s="8">
        <v>2</v>
      </c>
      <c r="L2718" s="6">
        <v>7.4255999999999993</v>
      </c>
    </row>
    <row r="2719" spans="1:12" x14ac:dyDescent="0.3">
      <c r="A2719" s="2">
        <v>42190</v>
      </c>
      <c r="B2719" s="8">
        <f>YEAR(SalesData[[#This Row],[Order Date]])</f>
        <v>2015</v>
      </c>
      <c r="C2719" s="11">
        <f>MONTH(SalesData[[#This Row],[Order Date]])</f>
        <v>7</v>
      </c>
      <c r="D2719" t="s">
        <v>2294</v>
      </c>
      <c r="E2719" t="s">
        <v>2295</v>
      </c>
      <c r="F2719" t="s">
        <v>48</v>
      </c>
      <c r="G2719" t="s">
        <v>13</v>
      </c>
      <c r="H2719" t="s">
        <v>33</v>
      </c>
      <c r="I2719" t="s">
        <v>2733</v>
      </c>
      <c r="J2719" s="6">
        <v>4.9280000000000008</v>
      </c>
      <c r="K2719" s="8">
        <v>2</v>
      </c>
      <c r="L2719" s="6">
        <v>0.73919999999999941</v>
      </c>
    </row>
    <row r="2720" spans="1:12" x14ac:dyDescent="0.3">
      <c r="A2720" s="2">
        <v>42190</v>
      </c>
      <c r="B2720" s="8">
        <f>YEAR(SalesData[[#This Row],[Order Date]])</f>
        <v>2015</v>
      </c>
      <c r="C2720" s="11">
        <f>MONTH(SalesData[[#This Row],[Order Date]])</f>
        <v>7</v>
      </c>
      <c r="D2720" t="s">
        <v>2294</v>
      </c>
      <c r="E2720" t="s">
        <v>2295</v>
      </c>
      <c r="F2720" t="s">
        <v>48</v>
      </c>
      <c r="G2720" t="s">
        <v>21</v>
      </c>
      <c r="H2720" t="s">
        <v>40</v>
      </c>
      <c r="I2720" t="s">
        <v>1114</v>
      </c>
      <c r="J2720" s="6">
        <v>7.2300000000000022</v>
      </c>
      <c r="K2720" s="8">
        <v>5</v>
      </c>
      <c r="L2720" s="6">
        <v>-5.7840000000000007</v>
      </c>
    </row>
    <row r="2721" spans="1:12" x14ac:dyDescent="0.3">
      <c r="A2721" s="2">
        <v>42190</v>
      </c>
      <c r="B2721" s="8">
        <f>YEAR(SalesData[[#This Row],[Order Date]])</f>
        <v>2015</v>
      </c>
      <c r="C2721" s="11">
        <f>MONTH(SalesData[[#This Row],[Order Date]])</f>
        <v>7</v>
      </c>
      <c r="D2721" t="s">
        <v>740</v>
      </c>
      <c r="E2721" t="s">
        <v>741</v>
      </c>
      <c r="F2721" t="s">
        <v>129</v>
      </c>
      <c r="G2721" t="s">
        <v>21</v>
      </c>
      <c r="H2721" t="s">
        <v>40</v>
      </c>
      <c r="I2721" t="s">
        <v>2881</v>
      </c>
      <c r="J2721" s="6">
        <v>19</v>
      </c>
      <c r="K2721" s="8">
        <v>5</v>
      </c>
      <c r="L2721" s="6">
        <v>8.93</v>
      </c>
    </row>
    <row r="2722" spans="1:12" x14ac:dyDescent="0.3">
      <c r="A2722" s="2">
        <v>42190</v>
      </c>
      <c r="B2722" s="8">
        <f>YEAR(SalesData[[#This Row],[Order Date]])</f>
        <v>2015</v>
      </c>
      <c r="C2722" s="11">
        <f>MONTH(SalesData[[#This Row],[Order Date]])</f>
        <v>7</v>
      </c>
      <c r="D2722" t="s">
        <v>2539</v>
      </c>
      <c r="E2722" t="s">
        <v>2540</v>
      </c>
      <c r="F2722" t="s">
        <v>80</v>
      </c>
      <c r="G2722" t="s">
        <v>37</v>
      </c>
      <c r="H2722" t="s">
        <v>87</v>
      </c>
      <c r="I2722" t="s">
        <v>403</v>
      </c>
      <c r="J2722" s="6">
        <v>34.800000000000004</v>
      </c>
      <c r="K2722" s="8">
        <v>3</v>
      </c>
      <c r="L2722" s="6">
        <v>2.1749999999999989</v>
      </c>
    </row>
    <row r="2723" spans="1:12" x14ac:dyDescent="0.3">
      <c r="A2723" s="2">
        <v>42190</v>
      </c>
      <c r="B2723" s="8">
        <f>YEAR(SalesData[[#This Row],[Order Date]])</f>
        <v>2015</v>
      </c>
      <c r="C2723" s="11">
        <f>MONTH(SalesData[[#This Row],[Order Date]])</f>
        <v>7</v>
      </c>
      <c r="D2723" t="s">
        <v>2539</v>
      </c>
      <c r="E2723" t="s">
        <v>2540</v>
      </c>
      <c r="F2723" t="s">
        <v>80</v>
      </c>
      <c r="G2723" t="s">
        <v>21</v>
      </c>
      <c r="H2723" t="s">
        <v>29</v>
      </c>
      <c r="I2723" t="s">
        <v>1467</v>
      </c>
      <c r="J2723" s="6">
        <v>38.975999999999999</v>
      </c>
      <c r="K2723" s="8">
        <v>3</v>
      </c>
      <c r="L2723" s="6">
        <v>-2.4359999999999999</v>
      </c>
    </row>
    <row r="2724" spans="1:12" x14ac:dyDescent="0.3">
      <c r="A2724" s="2">
        <v>42190</v>
      </c>
      <c r="B2724" s="8">
        <f>YEAR(SalesData[[#This Row],[Order Date]])</f>
        <v>2015</v>
      </c>
      <c r="C2724" s="11">
        <f>MONTH(SalesData[[#This Row],[Order Date]])</f>
        <v>7</v>
      </c>
      <c r="D2724" t="s">
        <v>1209</v>
      </c>
      <c r="E2724" t="s">
        <v>1210</v>
      </c>
      <c r="F2724" t="s">
        <v>48</v>
      </c>
      <c r="G2724" t="s">
        <v>13</v>
      </c>
      <c r="H2724" t="s">
        <v>33</v>
      </c>
      <c r="I2724" t="s">
        <v>2733</v>
      </c>
      <c r="J2724" s="6">
        <v>4.9280000000000008</v>
      </c>
      <c r="K2724" s="8">
        <v>2</v>
      </c>
      <c r="L2724" s="6">
        <v>0.73919999999999941</v>
      </c>
    </row>
    <row r="2725" spans="1:12" x14ac:dyDescent="0.3">
      <c r="A2725" s="2">
        <v>42190</v>
      </c>
      <c r="B2725" s="8">
        <f>YEAR(SalesData[[#This Row],[Order Date]])</f>
        <v>2015</v>
      </c>
      <c r="C2725" s="11">
        <f>MONTH(SalesData[[#This Row],[Order Date]])</f>
        <v>7</v>
      </c>
      <c r="D2725" t="s">
        <v>1209</v>
      </c>
      <c r="E2725" t="s">
        <v>1210</v>
      </c>
      <c r="F2725" t="s">
        <v>48</v>
      </c>
      <c r="G2725" t="s">
        <v>21</v>
      </c>
      <c r="H2725" t="s">
        <v>22</v>
      </c>
      <c r="I2725" t="s">
        <v>1247</v>
      </c>
      <c r="J2725" s="6">
        <v>11.784000000000001</v>
      </c>
      <c r="K2725" s="8">
        <v>3</v>
      </c>
      <c r="L2725" s="6">
        <v>4.2716999999999992</v>
      </c>
    </row>
    <row r="2726" spans="1:12" x14ac:dyDescent="0.3">
      <c r="A2726" s="2">
        <v>42191</v>
      </c>
      <c r="B2726" s="8">
        <f>YEAR(SalesData[[#This Row],[Order Date]])</f>
        <v>2015</v>
      </c>
      <c r="C2726" s="11">
        <f>MONTH(SalesData[[#This Row],[Order Date]])</f>
        <v>7</v>
      </c>
      <c r="D2726" t="s">
        <v>1571</v>
      </c>
      <c r="E2726" t="s">
        <v>1572</v>
      </c>
      <c r="F2726" t="s">
        <v>145</v>
      </c>
      <c r="G2726" t="s">
        <v>13</v>
      </c>
      <c r="H2726" t="s">
        <v>33</v>
      </c>
      <c r="I2726" t="s">
        <v>1573</v>
      </c>
      <c r="J2726" s="6">
        <v>13.96</v>
      </c>
      <c r="K2726" s="8">
        <v>2</v>
      </c>
      <c r="L2726" s="6">
        <v>6.7008000000000001</v>
      </c>
    </row>
    <row r="2727" spans="1:12" x14ac:dyDescent="0.3">
      <c r="A2727" s="2">
        <v>42191</v>
      </c>
      <c r="B2727" s="8">
        <f>YEAR(SalesData[[#This Row],[Order Date]])</f>
        <v>2015</v>
      </c>
      <c r="C2727" s="11">
        <f>MONTH(SalesData[[#This Row],[Order Date]])</f>
        <v>7</v>
      </c>
      <c r="D2727" t="s">
        <v>1571</v>
      </c>
      <c r="E2727" t="s">
        <v>1572</v>
      </c>
      <c r="F2727" t="s">
        <v>145</v>
      </c>
      <c r="G2727" t="s">
        <v>13</v>
      </c>
      <c r="H2727" t="s">
        <v>33</v>
      </c>
      <c r="I2727" t="s">
        <v>1401</v>
      </c>
      <c r="J2727" s="6">
        <v>155.82</v>
      </c>
      <c r="K2727" s="8">
        <v>3</v>
      </c>
      <c r="L2727" s="6">
        <v>63.886200000000002</v>
      </c>
    </row>
    <row r="2728" spans="1:12" x14ac:dyDescent="0.3">
      <c r="A2728" s="2">
        <v>42191</v>
      </c>
      <c r="B2728" s="8">
        <f>YEAR(SalesData[[#This Row],[Order Date]])</f>
        <v>2015</v>
      </c>
      <c r="C2728" s="11">
        <f>MONTH(SalesData[[#This Row],[Order Date]])</f>
        <v>7</v>
      </c>
      <c r="D2728" t="s">
        <v>1571</v>
      </c>
      <c r="E2728" t="s">
        <v>1572</v>
      </c>
      <c r="F2728" t="s">
        <v>145</v>
      </c>
      <c r="G2728" t="s">
        <v>37</v>
      </c>
      <c r="H2728" t="s">
        <v>38</v>
      </c>
      <c r="I2728" t="s">
        <v>1574</v>
      </c>
      <c r="J2728" s="6">
        <v>124.94999999999999</v>
      </c>
      <c r="K2728" s="8">
        <v>5</v>
      </c>
      <c r="L2728" s="6">
        <v>2.4990000000000023</v>
      </c>
    </row>
    <row r="2729" spans="1:12" x14ac:dyDescent="0.3">
      <c r="A2729" s="2">
        <v>42191</v>
      </c>
      <c r="B2729" s="8">
        <f>YEAR(SalesData[[#This Row],[Order Date]])</f>
        <v>2015</v>
      </c>
      <c r="C2729" s="11">
        <f>MONTH(SalesData[[#This Row],[Order Date]])</f>
        <v>7</v>
      </c>
      <c r="D2729" t="s">
        <v>1571</v>
      </c>
      <c r="E2729" t="s">
        <v>1572</v>
      </c>
      <c r="F2729" t="s">
        <v>145</v>
      </c>
      <c r="G2729" t="s">
        <v>21</v>
      </c>
      <c r="H2729" t="s">
        <v>29</v>
      </c>
      <c r="I2729" t="s">
        <v>1575</v>
      </c>
      <c r="J2729" s="6">
        <v>601.65</v>
      </c>
      <c r="K2729" s="8">
        <v>5</v>
      </c>
      <c r="L2729" s="6">
        <v>156.42899999999997</v>
      </c>
    </row>
    <row r="2730" spans="1:12" x14ac:dyDescent="0.3">
      <c r="A2730" s="2">
        <v>42191</v>
      </c>
      <c r="B2730" s="8">
        <f>YEAR(SalesData[[#This Row],[Order Date]])</f>
        <v>2015</v>
      </c>
      <c r="C2730" s="11">
        <f>MONTH(SalesData[[#This Row],[Order Date]])</f>
        <v>7</v>
      </c>
      <c r="D2730" t="s">
        <v>1936</v>
      </c>
      <c r="E2730" t="s">
        <v>1937</v>
      </c>
      <c r="F2730" t="s">
        <v>662</v>
      </c>
      <c r="G2730" t="s">
        <v>13</v>
      </c>
      <c r="H2730" t="s">
        <v>14</v>
      </c>
      <c r="I2730" t="s">
        <v>853</v>
      </c>
      <c r="J2730" s="6">
        <v>301.95999999999998</v>
      </c>
      <c r="K2730" s="8">
        <v>2</v>
      </c>
      <c r="L2730" s="6">
        <v>60.391999999999996</v>
      </c>
    </row>
    <row r="2731" spans="1:12" x14ac:dyDescent="0.3">
      <c r="A2731" s="2">
        <v>42191</v>
      </c>
      <c r="B2731" s="8">
        <f>YEAR(SalesData[[#This Row],[Order Date]])</f>
        <v>2015</v>
      </c>
      <c r="C2731" s="11">
        <f>MONTH(SalesData[[#This Row],[Order Date]])</f>
        <v>7</v>
      </c>
      <c r="D2731" t="s">
        <v>2967</v>
      </c>
      <c r="E2731" t="s">
        <v>2968</v>
      </c>
      <c r="F2731" t="s">
        <v>20</v>
      </c>
      <c r="G2731" t="s">
        <v>13</v>
      </c>
      <c r="H2731" t="s">
        <v>16</v>
      </c>
      <c r="I2731" t="s">
        <v>153</v>
      </c>
      <c r="J2731" s="6">
        <v>170.35200000000003</v>
      </c>
      <c r="K2731" s="8">
        <v>3</v>
      </c>
      <c r="L2731" s="6">
        <v>-17.035200000000003</v>
      </c>
    </row>
    <row r="2732" spans="1:12" x14ac:dyDescent="0.3">
      <c r="A2732" s="2">
        <v>42191</v>
      </c>
      <c r="B2732" s="8">
        <f>YEAR(SalesData[[#This Row],[Order Date]])</f>
        <v>2015</v>
      </c>
      <c r="C2732" s="11">
        <f>MONTH(SalesData[[#This Row],[Order Date]])</f>
        <v>7</v>
      </c>
      <c r="D2732" t="s">
        <v>2294</v>
      </c>
      <c r="E2732" t="s">
        <v>2295</v>
      </c>
      <c r="F2732" t="s">
        <v>428</v>
      </c>
      <c r="G2732" t="s">
        <v>21</v>
      </c>
      <c r="H2732" t="s">
        <v>35</v>
      </c>
      <c r="I2732" t="s">
        <v>683</v>
      </c>
      <c r="J2732" s="6">
        <v>11.12</v>
      </c>
      <c r="K2732" s="8">
        <v>4</v>
      </c>
      <c r="L2732" s="6">
        <v>2.8911999999999995</v>
      </c>
    </row>
    <row r="2733" spans="1:12" x14ac:dyDescent="0.3">
      <c r="A2733" s="2">
        <v>42193</v>
      </c>
      <c r="B2733" s="8">
        <f>YEAR(SalesData[[#This Row],[Order Date]])</f>
        <v>2015</v>
      </c>
      <c r="C2733" s="11">
        <f>MONTH(SalesData[[#This Row],[Order Date]])</f>
        <v>7</v>
      </c>
      <c r="D2733" t="s">
        <v>2821</v>
      </c>
      <c r="E2733" t="s">
        <v>2822</v>
      </c>
      <c r="F2733" t="s">
        <v>57</v>
      </c>
      <c r="G2733" t="s">
        <v>21</v>
      </c>
      <c r="H2733" t="s">
        <v>49</v>
      </c>
      <c r="I2733" t="s">
        <v>3176</v>
      </c>
      <c r="J2733" s="6">
        <v>21.12</v>
      </c>
      <c r="K2733" s="8">
        <v>5</v>
      </c>
      <c r="L2733" s="6">
        <v>6.5999999999999988</v>
      </c>
    </row>
    <row r="2734" spans="1:12" x14ac:dyDescent="0.3">
      <c r="A2734" s="2">
        <v>42194</v>
      </c>
      <c r="B2734" s="8">
        <f>YEAR(SalesData[[#This Row],[Order Date]])</f>
        <v>2015</v>
      </c>
      <c r="C2734" s="11">
        <f>MONTH(SalesData[[#This Row],[Order Date]])</f>
        <v>7</v>
      </c>
      <c r="D2734" t="s">
        <v>538</v>
      </c>
      <c r="E2734" t="s">
        <v>539</v>
      </c>
      <c r="F2734" t="s">
        <v>662</v>
      </c>
      <c r="G2734" t="s">
        <v>21</v>
      </c>
      <c r="H2734" t="s">
        <v>49</v>
      </c>
      <c r="I2734" t="s">
        <v>2249</v>
      </c>
      <c r="J2734" s="6">
        <v>6.58</v>
      </c>
      <c r="K2734" s="8">
        <v>2</v>
      </c>
      <c r="L2734" s="6">
        <v>3.0267999999999997</v>
      </c>
    </row>
    <row r="2735" spans="1:12" x14ac:dyDescent="0.3">
      <c r="A2735" s="2">
        <v>42194</v>
      </c>
      <c r="B2735" s="8">
        <f>YEAR(SalesData[[#This Row],[Order Date]])</f>
        <v>2015</v>
      </c>
      <c r="C2735" s="11">
        <f>MONTH(SalesData[[#This Row],[Order Date]])</f>
        <v>7</v>
      </c>
      <c r="D2735" t="s">
        <v>538</v>
      </c>
      <c r="E2735" t="s">
        <v>539</v>
      </c>
      <c r="F2735" t="s">
        <v>662</v>
      </c>
      <c r="G2735" t="s">
        <v>21</v>
      </c>
      <c r="H2735" t="s">
        <v>40</v>
      </c>
      <c r="I2735" t="s">
        <v>1623</v>
      </c>
      <c r="J2735" s="6">
        <v>122.94</v>
      </c>
      <c r="K2735" s="8">
        <v>3</v>
      </c>
      <c r="L2735" s="6">
        <v>59.011199999999988</v>
      </c>
    </row>
    <row r="2736" spans="1:12" x14ac:dyDescent="0.3">
      <c r="A2736" s="2">
        <v>42194</v>
      </c>
      <c r="B2736" s="8">
        <f>YEAR(SalesData[[#This Row],[Order Date]])</f>
        <v>2015</v>
      </c>
      <c r="C2736" s="11">
        <f>MONTH(SalesData[[#This Row],[Order Date]])</f>
        <v>7</v>
      </c>
      <c r="D2736" t="s">
        <v>82</v>
      </c>
      <c r="E2736" t="s">
        <v>83</v>
      </c>
      <c r="F2736" t="s">
        <v>181</v>
      </c>
      <c r="G2736" t="s">
        <v>21</v>
      </c>
      <c r="H2736" t="s">
        <v>35</v>
      </c>
      <c r="I2736" t="s">
        <v>3017</v>
      </c>
      <c r="J2736" s="6">
        <v>5.16</v>
      </c>
      <c r="K2736" s="8">
        <v>3</v>
      </c>
      <c r="L2736" s="6">
        <v>0.83849999999999936</v>
      </c>
    </row>
    <row r="2737" spans="1:12" x14ac:dyDescent="0.3">
      <c r="A2737" s="2">
        <v>42194</v>
      </c>
      <c r="B2737" s="8">
        <f>YEAR(SalesData[[#This Row],[Order Date]])</f>
        <v>2015</v>
      </c>
      <c r="C2737" s="11">
        <f>MONTH(SalesData[[#This Row],[Order Date]])</f>
        <v>7</v>
      </c>
      <c r="D2737" t="s">
        <v>2273</v>
      </c>
      <c r="E2737" t="s">
        <v>2274</v>
      </c>
      <c r="F2737" t="s">
        <v>1432</v>
      </c>
      <c r="G2737" t="s">
        <v>21</v>
      </c>
      <c r="H2737" t="s">
        <v>146</v>
      </c>
      <c r="I2737" t="s">
        <v>2811</v>
      </c>
      <c r="J2737" s="6">
        <v>15.8</v>
      </c>
      <c r="K2737" s="8">
        <v>4</v>
      </c>
      <c r="L2737" s="6">
        <v>5.0559999999999992</v>
      </c>
    </row>
    <row r="2738" spans="1:12" x14ac:dyDescent="0.3">
      <c r="A2738" s="2">
        <v>42194</v>
      </c>
      <c r="B2738" s="8">
        <f>YEAR(SalesData[[#This Row],[Order Date]])</f>
        <v>2015</v>
      </c>
      <c r="C2738" s="11">
        <f>MONTH(SalesData[[#This Row],[Order Date]])</f>
        <v>7</v>
      </c>
      <c r="D2738" t="s">
        <v>2273</v>
      </c>
      <c r="E2738" t="s">
        <v>2274</v>
      </c>
      <c r="F2738" t="s">
        <v>1432</v>
      </c>
      <c r="G2738" t="s">
        <v>37</v>
      </c>
      <c r="H2738" t="s">
        <v>370</v>
      </c>
      <c r="I2738" t="s">
        <v>2983</v>
      </c>
      <c r="J2738" s="6">
        <v>464.97</v>
      </c>
      <c r="K2738" s="8">
        <v>3</v>
      </c>
      <c r="L2738" s="6">
        <v>209.23649999999998</v>
      </c>
    </row>
    <row r="2739" spans="1:12" x14ac:dyDescent="0.3">
      <c r="A2739" s="2">
        <v>42194</v>
      </c>
      <c r="B2739" s="8">
        <f>YEAR(SalesData[[#This Row],[Order Date]])</f>
        <v>2015</v>
      </c>
      <c r="C2739" s="11">
        <f>MONTH(SalesData[[#This Row],[Order Date]])</f>
        <v>7</v>
      </c>
      <c r="D2739" t="s">
        <v>2273</v>
      </c>
      <c r="E2739" t="s">
        <v>2274</v>
      </c>
      <c r="F2739" t="s">
        <v>1432</v>
      </c>
      <c r="G2739" t="s">
        <v>13</v>
      </c>
      <c r="H2739" t="s">
        <v>33</v>
      </c>
      <c r="I2739" t="s">
        <v>583</v>
      </c>
      <c r="J2739" s="6">
        <v>181.96</v>
      </c>
      <c r="K2739" s="8">
        <v>2</v>
      </c>
      <c r="L2739" s="6">
        <v>20.015600000000006</v>
      </c>
    </row>
    <row r="2740" spans="1:12" x14ac:dyDescent="0.3">
      <c r="A2740" s="2">
        <v>42194</v>
      </c>
      <c r="B2740" s="8">
        <f>YEAR(SalesData[[#This Row],[Order Date]])</f>
        <v>2015</v>
      </c>
      <c r="C2740" s="11">
        <f>MONTH(SalesData[[#This Row],[Order Date]])</f>
        <v>7</v>
      </c>
      <c r="D2740" t="s">
        <v>2273</v>
      </c>
      <c r="E2740" t="s">
        <v>2274</v>
      </c>
      <c r="F2740" t="s">
        <v>1432</v>
      </c>
      <c r="G2740" t="s">
        <v>21</v>
      </c>
      <c r="H2740" t="s">
        <v>22</v>
      </c>
      <c r="I2740" t="s">
        <v>3069</v>
      </c>
      <c r="J2740" s="6">
        <v>12.39</v>
      </c>
      <c r="K2740" s="8">
        <v>3</v>
      </c>
      <c r="L2740" s="6">
        <v>5.6993999999999998</v>
      </c>
    </row>
    <row r="2741" spans="1:12" x14ac:dyDescent="0.3">
      <c r="A2741" s="2">
        <v>42194</v>
      </c>
      <c r="B2741" s="8">
        <f>YEAR(SalesData[[#This Row],[Order Date]])</f>
        <v>2015</v>
      </c>
      <c r="C2741" s="11">
        <f>MONTH(SalesData[[#This Row],[Order Date]])</f>
        <v>7</v>
      </c>
      <c r="D2741" t="s">
        <v>2273</v>
      </c>
      <c r="E2741" t="s">
        <v>2274</v>
      </c>
      <c r="F2741" t="s">
        <v>1432</v>
      </c>
      <c r="G2741" t="s">
        <v>21</v>
      </c>
      <c r="H2741" t="s">
        <v>40</v>
      </c>
      <c r="I2741" t="s">
        <v>1815</v>
      </c>
      <c r="J2741" s="6">
        <v>84.09</v>
      </c>
      <c r="K2741" s="8">
        <v>3</v>
      </c>
      <c r="L2741" s="6">
        <v>42.045000000000002</v>
      </c>
    </row>
    <row r="2742" spans="1:12" x14ac:dyDescent="0.3">
      <c r="A2742" s="2">
        <v>42194</v>
      </c>
      <c r="B2742" s="8">
        <f>YEAR(SalesData[[#This Row],[Order Date]])</f>
        <v>2015</v>
      </c>
      <c r="C2742" s="11">
        <f>MONTH(SalesData[[#This Row],[Order Date]])</f>
        <v>7</v>
      </c>
      <c r="D2742" t="s">
        <v>2273</v>
      </c>
      <c r="E2742" t="s">
        <v>2274</v>
      </c>
      <c r="F2742" t="s">
        <v>1432</v>
      </c>
      <c r="G2742" t="s">
        <v>21</v>
      </c>
      <c r="H2742" t="s">
        <v>35</v>
      </c>
      <c r="I2742" t="s">
        <v>3070</v>
      </c>
      <c r="J2742" s="6">
        <v>79.36</v>
      </c>
      <c r="K2742" s="8">
        <v>4</v>
      </c>
      <c r="L2742" s="6">
        <v>32.537600000000005</v>
      </c>
    </row>
    <row r="2743" spans="1:12" x14ac:dyDescent="0.3">
      <c r="A2743" s="2">
        <v>42194</v>
      </c>
      <c r="B2743" s="8">
        <f>YEAR(SalesData[[#This Row],[Order Date]])</f>
        <v>2015</v>
      </c>
      <c r="C2743" s="11">
        <f>MONTH(SalesData[[#This Row],[Order Date]])</f>
        <v>7</v>
      </c>
      <c r="D2743" t="s">
        <v>2273</v>
      </c>
      <c r="E2743" t="s">
        <v>2274</v>
      </c>
      <c r="F2743" t="s">
        <v>1432</v>
      </c>
      <c r="G2743" t="s">
        <v>21</v>
      </c>
      <c r="H2743" t="s">
        <v>40</v>
      </c>
      <c r="I2743" t="s">
        <v>1671</v>
      </c>
      <c r="J2743" s="6">
        <v>153.35999999999999</v>
      </c>
      <c r="K2743" s="8">
        <v>9</v>
      </c>
      <c r="L2743" s="6">
        <v>70.545599999999979</v>
      </c>
    </row>
    <row r="2744" spans="1:12" x14ac:dyDescent="0.3">
      <c r="A2744" s="2">
        <v>42194</v>
      </c>
      <c r="B2744" s="8">
        <f>YEAR(SalesData[[#This Row],[Order Date]])</f>
        <v>2015</v>
      </c>
      <c r="C2744" s="11">
        <f>MONTH(SalesData[[#This Row],[Order Date]])</f>
        <v>7</v>
      </c>
      <c r="D2744" t="s">
        <v>2273</v>
      </c>
      <c r="E2744" t="s">
        <v>2274</v>
      </c>
      <c r="F2744" t="s">
        <v>1432</v>
      </c>
      <c r="G2744" t="s">
        <v>21</v>
      </c>
      <c r="H2744" t="s">
        <v>40</v>
      </c>
      <c r="I2744" t="s">
        <v>86</v>
      </c>
      <c r="J2744" s="6">
        <v>43.68</v>
      </c>
      <c r="K2744" s="8">
        <v>6</v>
      </c>
      <c r="L2744" s="6">
        <v>21.403200000000002</v>
      </c>
    </row>
    <row r="2745" spans="1:12" x14ac:dyDescent="0.3">
      <c r="A2745" s="2">
        <v>42194</v>
      </c>
      <c r="B2745" s="8">
        <f>YEAR(SalesData[[#This Row],[Order Date]])</f>
        <v>2015</v>
      </c>
      <c r="C2745" s="11">
        <f>MONTH(SalesData[[#This Row],[Order Date]])</f>
        <v>7</v>
      </c>
      <c r="D2745" t="s">
        <v>2273</v>
      </c>
      <c r="E2745" t="s">
        <v>2274</v>
      </c>
      <c r="F2745" t="s">
        <v>1432</v>
      </c>
      <c r="G2745" t="s">
        <v>21</v>
      </c>
      <c r="H2745" t="s">
        <v>29</v>
      </c>
      <c r="I2745" t="s">
        <v>1567</v>
      </c>
      <c r="J2745" s="6">
        <v>98.21</v>
      </c>
      <c r="K2745" s="8">
        <v>7</v>
      </c>
      <c r="L2745" s="6">
        <v>28.480899999999984</v>
      </c>
    </row>
    <row r="2746" spans="1:12" x14ac:dyDescent="0.3">
      <c r="A2746" s="2">
        <v>42194</v>
      </c>
      <c r="B2746" s="8">
        <f>YEAR(SalesData[[#This Row],[Order Date]])</f>
        <v>2015</v>
      </c>
      <c r="C2746" s="11">
        <f>MONTH(SalesData[[#This Row],[Order Date]])</f>
        <v>7</v>
      </c>
      <c r="D2746" t="s">
        <v>1861</v>
      </c>
      <c r="E2746" t="s">
        <v>1862</v>
      </c>
      <c r="F2746" t="s">
        <v>80</v>
      </c>
      <c r="G2746" t="s">
        <v>37</v>
      </c>
      <c r="H2746" t="s">
        <v>38</v>
      </c>
      <c r="I2746" t="s">
        <v>2620</v>
      </c>
      <c r="J2746" s="6">
        <v>269.98199999999997</v>
      </c>
      <c r="K2746" s="8">
        <v>3</v>
      </c>
      <c r="L2746" s="6">
        <v>40.497299999999996</v>
      </c>
    </row>
    <row r="2747" spans="1:12" x14ac:dyDescent="0.3">
      <c r="A2747" s="2">
        <v>42194</v>
      </c>
      <c r="B2747" s="8">
        <f>YEAR(SalesData[[#This Row],[Order Date]])</f>
        <v>2015</v>
      </c>
      <c r="C2747" s="11">
        <f>MONTH(SalesData[[#This Row],[Order Date]])</f>
        <v>7</v>
      </c>
      <c r="D2747" t="s">
        <v>2714</v>
      </c>
      <c r="E2747" t="s">
        <v>2715</v>
      </c>
      <c r="F2747" t="s">
        <v>57</v>
      </c>
      <c r="G2747" t="s">
        <v>21</v>
      </c>
      <c r="H2747" t="s">
        <v>42</v>
      </c>
      <c r="I2747" t="s">
        <v>388</v>
      </c>
      <c r="J2747" s="6">
        <v>48.631999999999991</v>
      </c>
      <c r="K2747" s="8">
        <v>2</v>
      </c>
      <c r="L2747" s="6">
        <v>-121.58000000000004</v>
      </c>
    </row>
    <row r="2748" spans="1:12" x14ac:dyDescent="0.3">
      <c r="A2748" s="2">
        <v>42195</v>
      </c>
      <c r="B2748" s="8">
        <f>YEAR(SalesData[[#This Row],[Order Date]])</f>
        <v>2015</v>
      </c>
      <c r="C2748" s="11">
        <f>MONTH(SalesData[[#This Row],[Order Date]])</f>
        <v>7</v>
      </c>
      <c r="D2748" t="s">
        <v>84</v>
      </c>
      <c r="E2748" t="s">
        <v>85</v>
      </c>
      <c r="F2748" t="s">
        <v>168</v>
      </c>
      <c r="G2748" t="s">
        <v>21</v>
      </c>
      <c r="H2748" t="s">
        <v>40</v>
      </c>
      <c r="I2748" t="s">
        <v>2729</v>
      </c>
      <c r="J2748" s="6">
        <v>3.366000000000001</v>
      </c>
      <c r="K2748" s="8">
        <v>3</v>
      </c>
      <c r="L2748" s="6">
        <v>-2.2439999999999989</v>
      </c>
    </row>
    <row r="2749" spans="1:12" x14ac:dyDescent="0.3">
      <c r="A2749" s="2">
        <v>42195</v>
      </c>
      <c r="B2749" s="8">
        <f>YEAR(SalesData[[#This Row],[Order Date]])</f>
        <v>2015</v>
      </c>
      <c r="C2749" s="11">
        <f>MONTH(SalesData[[#This Row],[Order Date]])</f>
        <v>7</v>
      </c>
      <c r="D2749" t="s">
        <v>730</v>
      </c>
      <c r="E2749" t="s">
        <v>731</v>
      </c>
      <c r="F2749" t="s">
        <v>20</v>
      </c>
      <c r="G2749" t="s">
        <v>21</v>
      </c>
      <c r="H2749" t="s">
        <v>40</v>
      </c>
      <c r="I2749" t="s">
        <v>1407</v>
      </c>
      <c r="J2749" s="6">
        <v>39.92</v>
      </c>
      <c r="K2749" s="8">
        <v>2</v>
      </c>
      <c r="L2749" s="6">
        <v>12.973999999999997</v>
      </c>
    </row>
    <row r="2750" spans="1:12" x14ac:dyDescent="0.3">
      <c r="A2750" s="2">
        <v>42196</v>
      </c>
      <c r="B2750" s="8">
        <f>YEAR(SalesData[[#This Row],[Order Date]])</f>
        <v>2015</v>
      </c>
      <c r="C2750" s="11">
        <f>MONTH(SalesData[[#This Row],[Order Date]])</f>
        <v>7</v>
      </c>
      <c r="D2750" t="s">
        <v>1077</v>
      </c>
      <c r="E2750" t="s">
        <v>1078</v>
      </c>
      <c r="F2750" t="s">
        <v>80</v>
      </c>
      <c r="G2750" t="s">
        <v>13</v>
      </c>
      <c r="H2750" t="s">
        <v>33</v>
      </c>
      <c r="I2750" t="s">
        <v>93</v>
      </c>
      <c r="J2750" s="6">
        <v>289.80000000000007</v>
      </c>
      <c r="K2750" s="8">
        <v>7</v>
      </c>
      <c r="L2750" s="6">
        <v>36.224999999999966</v>
      </c>
    </row>
    <row r="2751" spans="1:12" x14ac:dyDescent="0.3">
      <c r="A2751" s="2">
        <v>42196</v>
      </c>
      <c r="B2751" s="8">
        <f>YEAR(SalesData[[#This Row],[Order Date]])</f>
        <v>2015</v>
      </c>
      <c r="C2751" s="11">
        <f>MONTH(SalesData[[#This Row],[Order Date]])</f>
        <v>7</v>
      </c>
      <c r="D2751" t="s">
        <v>1077</v>
      </c>
      <c r="E2751" t="s">
        <v>1078</v>
      </c>
      <c r="F2751" t="s">
        <v>80</v>
      </c>
      <c r="G2751" t="s">
        <v>21</v>
      </c>
      <c r="H2751" t="s">
        <v>40</v>
      </c>
      <c r="I2751" t="s">
        <v>1543</v>
      </c>
      <c r="J2751" s="6">
        <v>2.5020000000000002</v>
      </c>
      <c r="K2751" s="8">
        <v>3</v>
      </c>
      <c r="L2751" s="6">
        <v>-2.0015999999999998</v>
      </c>
    </row>
    <row r="2752" spans="1:12" x14ac:dyDescent="0.3">
      <c r="A2752" s="2">
        <v>42196</v>
      </c>
      <c r="B2752" s="8">
        <f>YEAR(SalesData[[#This Row],[Order Date]])</f>
        <v>2015</v>
      </c>
      <c r="C2752" s="11">
        <f>MONTH(SalesData[[#This Row],[Order Date]])</f>
        <v>7</v>
      </c>
      <c r="D2752" t="s">
        <v>1077</v>
      </c>
      <c r="E2752" t="s">
        <v>1078</v>
      </c>
      <c r="F2752" t="s">
        <v>80</v>
      </c>
      <c r="G2752" t="s">
        <v>21</v>
      </c>
      <c r="H2752" t="s">
        <v>40</v>
      </c>
      <c r="I2752" t="s">
        <v>1643</v>
      </c>
      <c r="J2752" s="6">
        <v>6.4800000000000013</v>
      </c>
      <c r="K2752" s="8">
        <v>4</v>
      </c>
      <c r="L2752" s="6">
        <v>-4.7519999999999989</v>
      </c>
    </row>
    <row r="2753" spans="1:12" x14ac:dyDescent="0.3">
      <c r="A2753" s="2">
        <v>42196</v>
      </c>
      <c r="B2753" s="8">
        <f>YEAR(SalesData[[#This Row],[Order Date]])</f>
        <v>2015</v>
      </c>
      <c r="C2753" s="11">
        <f>MONTH(SalesData[[#This Row],[Order Date]])</f>
        <v>7</v>
      </c>
      <c r="D2753" t="s">
        <v>1077</v>
      </c>
      <c r="E2753" t="s">
        <v>1078</v>
      </c>
      <c r="F2753" t="s">
        <v>80</v>
      </c>
      <c r="G2753" t="s">
        <v>13</v>
      </c>
      <c r="H2753" t="s">
        <v>16</v>
      </c>
      <c r="I2753" t="s">
        <v>2413</v>
      </c>
      <c r="J2753" s="6">
        <v>341.48799999999994</v>
      </c>
      <c r="K2753" s="8">
        <v>8</v>
      </c>
      <c r="L2753" s="6">
        <v>-73.175999999999988</v>
      </c>
    </row>
    <row r="2754" spans="1:12" x14ac:dyDescent="0.3">
      <c r="A2754" s="2">
        <v>42196</v>
      </c>
      <c r="B2754" s="8">
        <f>YEAR(SalesData[[#This Row],[Order Date]])</f>
        <v>2015</v>
      </c>
      <c r="C2754" s="11">
        <f>MONTH(SalesData[[#This Row],[Order Date]])</f>
        <v>7</v>
      </c>
      <c r="D2754" t="s">
        <v>1077</v>
      </c>
      <c r="E2754" t="s">
        <v>1078</v>
      </c>
      <c r="F2754" t="s">
        <v>80</v>
      </c>
      <c r="G2754" t="s">
        <v>21</v>
      </c>
      <c r="H2754" t="s">
        <v>35</v>
      </c>
      <c r="I2754" t="s">
        <v>683</v>
      </c>
      <c r="J2754" s="6">
        <v>11.12</v>
      </c>
      <c r="K2754" s="8">
        <v>5</v>
      </c>
      <c r="L2754" s="6">
        <v>0.83399999999999963</v>
      </c>
    </row>
    <row r="2755" spans="1:12" x14ac:dyDescent="0.3">
      <c r="A2755" s="2">
        <v>42196</v>
      </c>
      <c r="B2755" s="8">
        <f>YEAR(SalesData[[#This Row],[Order Date]])</f>
        <v>2015</v>
      </c>
      <c r="C2755" s="11">
        <f>MONTH(SalesData[[#This Row],[Order Date]])</f>
        <v>7</v>
      </c>
      <c r="D2755" t="s">
        <v>1077</v>
      </c>
      <c r="E2755" t="s">
        <v>1078</v>
      </c>
      <c r="F2755" t="s">
        <v>80</v>
      </c>
      <c r="G2755" t="s">
        <v>13</v>
      </c>
      <c r="H2755" t="s">
        <v>33</v>
      </c>
      <c r="I2755" t="s">
        <v>2414</v>
      </c>
      <c r="J2755" s="6">
        <v>25.344000000000001</v>
      </c>
      <c r="K2755" s="8">
        <v>6</v>
      </c>
      <c r="L2755" s="6">
        <v>3.4847999999999981</v>
      </c>
    </row>
    <row r="2756" spans="1:12" x14ac:dyDescent="0.3">
      <c r="A2756" s="2">
        <v>42196</v>
      </c>
      <c r="B2756" s="8">
        <f>YEAR(SalesData[[#This Row],[Order Date]])</f>
        <v>2015</v>
      </c>
      <c r="C2756" s="11">
        <f>MONTH(SalesData[[#This Row],[Order Date]])</f>
        <v>7</v>
      </c>
      <c r="D2756" t="s">
        <v>2642</v>
      </c>
      <c r="E2756" t="s">
        <v>2643</v>
      </c>
      <c r="F2756" t="s">
        <v>53</v>
      </c>
      <c r="G2756" t="s">
        <v>21</v>
      </c>
      <c r="H2756" t="s">
        <v>49</v>
      </c>
      <c r="I2756" t="s">
        <v>1700</v>
      </c>
      <c r="J2756" s="6">
        <v>29.97</v>
      </c>
      <c r="K2756" s="8">
        <v>3</v>
      </c>
      <c r="L2756" s="6">
        <v>13.486499999999999</v>
      </c>
    </row>
    <row r="2757" spans="1:12" x14ac:dyDescent="0.3">
      <c r="A2757" s="2">
        <v>42196</v>
      </c>
      <c r="B2757" s="8">
        <f>YEAR(SalesData[[#This Row],[Order Date]])</f>
        <v>2015</v>
      </c>
      <c r="C2757" s="11">
        <f>MONTH(SalesData[[#This Row],[Order Date]])</f>
        <v>7</v>
      </c>
      <c r="D2757" t="s">
        <v>2642</v>
      </c>
      <c r="E2757" t="s">
        <v>2643</v>
      </c>
      <c r="F2757" t="s">
        <v>53</v>
      </c>
      <c r="G2757" t="s">
        <v>21</v>
      </c>
      <c r="H2757" t="s">
        <v>40</v>
      </c>
      <c r="I2757" t="s">
        <v>1623</v>
      </c>
      <c r="J2757" s="6">
        <v>98.352000000000004</v>
      </c>
      <c r="K2757" s="8">
        <v>3</v>
      </c>
      <c r="L2757" s="6">
        <v>34.423199999999987</v>
      </c>
    </row>
    <row r="2758" spans="1:12" x14ac:dyDescent="0.3">
      <c r="A2758" s="2">
        <v>42196</v>
      </c>
      <c r="B2758" s="8">
        <f>YEAR(SalesData[[#This Row],[Order Date]])</f>
        <v>2015</v>
      </c>
      <c r="C2758" s="11">
        <f>MONTH(SalesData[[#This Row],[Order Date]])</f>
        <v>7</v>
      </c>
      <c r="D2758" t="s">
        <v>2033</v>
      </c>
      <c r="E2758" t="s">
        <v>2034</v>
      </c>
      <c r="F2758" t="s">
        <v>133</v>
      </c>
      <c r="G2758" t="s">
        <v>13</v>
      </c>
      <c r="H2758" t="s">
        <v>27</v>
      </c>
      <c r="I2758" t="s">
        <v>1464</v>
      </c>
      <c r="J2758" s="6">
        <v>199.83600000000001</v>
      </c>
      <c r="K2758" s="8">
        <v>4</v>
      </c>
      <c r="L2758" s="6">
        <v>-37.112400000000036</v>
      </c>
    </row>
    <row r="2759" spans="1:12" x14ac:dyDescent="0.3">
      <c r="A2759" s="2">
        <v>42196</v>
      </c>
      <c r="B2759" s="8">
        <f>YEAR(SalesData[[#This Row],[Order Date]])</f>
        <v>2015</v>
      </c>
      <c r="C2759" s="11">
        <f>MONTH(SalesData[[#This Row],[Order Date]])</f>
        <v>7</v>
      </c>
      <c r="D2759" t="s">
        <v>2033</v>
      </c>
      <c r="E2759" t="s">
        <v>2034</v>
      </c>
      <c r="F2759" t="s">
        <v>133</v>
      </c>
      <c r="G2759" t="s">
        <v>37</v>
      </c>
      <c r="H2759" t="s">
        <v>38</v>
      </c>
      <c r="I2759" t="s">
        <v>2233</v>
      </c>
      <c r="J2759" s="6">
        <v>716</v>
      </c>
      <c r="K2759" s="8">
        <v>2</v>
      </c>
      <c r="L2759" s="6">
        <v>193.32000000000005</v>
      </c>
    </row>
    <row r="2760" spans="1:12" x14ac:dyDescent="0.3">
      <c r="A2760" s="2">
        <v>42196</v>
      </c>
      <c r="B2760" s="8">
        <f>YEAR(SalesData[[#This Row],[Order Date]])</f>
        <v>2015</v>
      </c>
      <c r="C2760" s="11">
        <f>MONTH(SalesData[[#This Row],[Order Date]])</f>
        <v>7</v>
      </c>
      <c r="D2760" t="s">
        <v>2033</v>
      </c>
      <c r="E2760" t="s">
        <v>2034</v>
      </c>
      <c r="F2760" t="s">
        <v>133</v>
      </c>
      <c r="G2760" t="s">
        <v>21</v>
      </c>
      <c r="H2760" t="s">
        <v>40</v>
      </c>
      <c r="I2760" t="s">
        <v>743</v>
      </c>
      <c r="J2760" s="6">
        <v>221.06</v>
      </c>
      <c r="K2760" s="8">
        <v>7</v>
      </c>
      <c r="L2760" s="6">
        <v>103.89819999999997</v>
      </c>
    </row>
    <row r="2761" spans="1:12" x14ac:dyDescent="0.3">
      <c r="A2761" s="2">
        <v>42197</v>
      </c>
      <c r="B2761" s="8">
        <f>YEAR(SalesData[[#This Row],[Order Date]])</f>
        <v>2015</v>
      </c>
      <c r="C2761" s="11">
        <f>MONTH(SalesData[[#This Row],[Order Date]])</f>
        <v>7</v>
      </c>
      <c r="D2761" t="s">
        <v>958</v>
      </c>
      <c r="E2761" t="s">
        <v>959</v>
      </c>
      <c r="F2761" t="s">
        <v>114</v>
      </c>
      <c r="G2761" t="s">
        <v>13</v>
      </c>
      <c r="H2761" t="s">
        <v>16</v>
      </c>
      <c r="I2761" t="s">
        <v>483</v>
      </c>
      <c r="J2761" s="6">
        <v>383.60699999999997</v>
      </c>
      <c r="K2761" s="8">
        <v>9</v>
      </c>
      <c r="L2761" s="6">
        <v>-5.4801000000000215</v>
      </c>
    </row>
    <row r="2762" spans="1:12" x14ac:dyDescent="0.3">
      <c r="A2762" s="2">
        <v>42197</v>
      </c>
      <c r="B2762" s="8">
        <f>YEAR(SalesData[[#This Row],[Order Date]])</f>
        <v>2015</v>
      </c>
      <c r="C2762" s="11">
        <f>MONTH(SalesData[[#This Row],[Order Date]])</f>
        <v>7</v>
      </c>
      <c r="D2762" t="s">
        <v>958</v>
      </c>
      <c r="E2762" t="s">
        <v>959</v>
      </c>
      <c r="F2762" t="s">
        <v>114</v>
      </c>
      <c r="G2762" t="s">
        <v>37</v>
      </c>
      <c r="H2762" t="s">
        <v>38</v>
      </c>
      <c r="I2762" t="s">
        <v>1823</v>
      </c>
      <c r="J2762" s="6">
        <v>148.47999999999999</v>
      </c>
      <c r="K2762" s="8">
        <v>2</v>
      </c>
      <c r="L2762" s="6">
        <v>16.703999999999986</v>
      </c>
    </row>
    <row r="2763" spans="1:12" x14ac:dyDescent="0.3">
      <c r="A2763" s="2">
        <v>42197</v>
      </c>
      <c r="B2763" s="8">
        <f>YEAR(SalesData[[#This Row],[Order Date]])</f>
        <v>2015</v>
      </c>
      <c r="C2763" s="11">
        <f>MONTH(SalesData[[#This Row],[Order Date]])</f>
        <v>7</v>
      </c>
      <c r="D2763" t="s">
        <v>958</v>
      </c>
      <c r="E2763" t="s">
        <v>959</v>
      </c>
      <c r="F2763" t="s">
        <v>114</v>
      </c>
      <c r="G2763" t="s">
        <v>37</v>
      </c>
      <c r="H2763" t="s">
        <v>38</v>
      </c>
      <c r="I2763" t="s">
        <v>2916</v>
      </c>
      <c r="J2763" s="6">
        <v>537.54399999999998</v>
      </c>
      <c r="K2763" s="8">
        <v>7</v>
      </c>
      <c r="L2763" s="6">
        <v>53.754400000000004</v>
      </c>
    </row>
    <row r="2764" spans="1:12" x14ac:dyDescent="0.3">
      <c r="A2764" s="2">
        <v>42197</v>
      </c>
      <c r="B2764" s="8">
        <f>YEAR(SalesData[[#This Row],[Order Date]])</f>
        <v>2015</v>
      </c>
      <c r="C2764" s="11">
        <f>MONTH(SalesData[[#This Row],[Order Date]])</f>
        <v>7</v>
      </c>
      <c r="D2764" t="s">
        <v>958</v>
      </c>
      <c r="E2764" t="s">
        <v>959</v>
      </c>
      <c r="F2764" t="s">
        <v>114</v>
      </c>
      <c r="G2764" t="s">
        <v>21</v>
      </c>
      <c r="H2764" t="s">
        <v>40</v>
      </c>
      <c r="I2764" t="s">
        <v>653</v>
      </c>
      <c r="J2764" s="6">
        <v>1.9279999999999997</v>
      </c>
      <c r="K2764" s="8">
        <v>2</v>
      </c>
      <c r="L2764" s="6">
        <v>-2.9884000000000004</v>
      </c>
    </row>
    <row r="2765" spans="1:12" x14ac:dyDescent="0.3">
      <c r="A2765" s="2">
        <v>42197</v>
      </c>
      <c r="B2765" s="8">
        <f>YEAR(SalesData[[#This Row],[Order Date]])</f>
        <v>2015</v>
      </c>
      <c r="C2765" s="11">
        <f>MONTH(SalesData[[#This Row],[Order Date]])</f>
        <v>7</v>
      </c>
      <c r="D2765" t="s">
        <v>958</v>
      </c>
      <c r="E2765" t="s">
        <v>959</v>
      </c>
      <c r="F2765" t="s">
        <v>114</v>
      </c>
      <c r="G2765" t="s">
        <v>21</v>
      </c>
      <c r="H2765" t="s">
        <v>35</v>
      </c>
      <c r="I2765" t="s">
        <v>1331</v>
      </c>
      <c r="J2765" s="6">
        <v>6.911999999999999</v>
      </c>
      <c r="K2765" s="8">
        <v>3</v>
      </c>
      <c r="L2765" s="6">
        <v>0.69120000000000026</v>
      </c>
    </row>
    <row r="2766" spans="1:12" x14ac:dyDescent="0.3">
      <c r="A2766" s="2">
        <v>42197</v>
      </c>
      <c r="B2766" s="8">
        <f>YEAR(SalesData[[#This Row],[Order Date]])</f>
        <v>2015</v>
      </c>
      <c r="C2766" s="11">
        <f>MONTH(SalesData[[#This Row],[Order Date]])</f>
        <v>7</v>
      </c>
      <c r="D2766" t="s">
        <v>958</v>
      </c>
      <c r="E2766" t="s">
        <v>959</v>
      </c>
      <c r="F2766" t="s">
        <v>114</v>
      </c>
      <c r="G2766" t="s">
        <v>13</v>
      </c>
      <c r="H2766" t="s">
        <v>33</v>
      </c>
      <c r="I2766" t="s">
        <v>589</v>
      </c>
      <c r="J2766" s="6">
        <v>7.76</v>
      </c>
      <c r="K2766" s="8">
        <v>1</v>
      </c>
      <c r="L2766" s="6">
        <v>-2.1340000000000003</v>
      </c>
    </row>
    <row r="2767" spans="1:12" x14ac:dyDescent="0.3">
      <c r="A2767" s="2">
        <v>42197</v>
      </c>
      <c r="B2767" s="8">
        <f>YEAR(SalesData[[#This Row],[Order Date]])</f>
        <v>2015</v>
      </c>
      <c r="C2767" s="11">
        <f>MONTH(SalesData[[#This Row],[Order Date]])</f>
        <v>7</v>
      </c>
      <c r="D2767" t="s">
        <v>958</v>
      </c>
      <c r="E2767" t="s">
        <v>959</v>
      </c>
      <c r="F2767" t="s">
        <v>114</v>
      </c>
      <c r="G2767" t="s">
        <v>37</v>
      </c>
      <c r="H2767" t="s">
        <v>38</v>
      </c>
      <c r="I2767" t="s">
        <v>1061</v>
      </c>
      <c r="J2767" s="6">
        <v>659.16800000000012</v>
      </c>
      <c r="K2767" s="8">
        <v>4</v>
      </c>
      <c r="L2767" s="6">
        <v>49.437599999999975</v>
      </c>
    </row>
    <row r="2768" spans="1:12" x14ac:dyDescent="0.3">
      <c r="A2768" s="2">
        <v>42197</v>
      </c>
      <c r="B2768" s="8">
        <f>YEAR(SalesData[[#This Row],[Order Date]])</f>
        <v>2015</v>
      </c>
      <c r="C2768" s="11">
        <f>MONTH(SalesData[[#This Row],[Order Date]])</f>
        <v>7</v>
      </c>
      <c r="D2768" t="s">
        <v>1101</v>
      </c>
      <c r="E2768" t="s">
        <v>1102</v>
      </c>
      <c r="F2768" t="s">
        <v>57</v>
      </c>
      <c r="G2768" t="s">
        <v>37</v>
      </c>
      <c r="H2768" t="s">
        <v>38</v>
      </c>
      <c r="I2768" t="s">
        <v>2916</v>
      </c>
      <c r="J2768" s="6">
        <v>307.16800000000001</v>
      </c>
      <c r="K2768" s="8">
        <v>4</v>
      </c>
      <c r="L2768" s="6">
        <v>30.716800000000006</v>
      </c>
    </row>
    <row r="2769" spans="1:12" x14ac:dyDescent="0.3">
      <c r="A2769" s="2">
        <v>42198</v>
      </c>
      <c r="B2769" s="8">
        <f>YEAR(SalesData[[#This Row],[Order Date]])</f>
        <v>2015</v>
      </c>
      <c r="C2769" s="11">
        <f>MONTH(SalesData[[#This Row],[Order Date]])</f>
        <v>7</v>
      </c>
      <c r="D2769" t="s">
        <v>1906</v>
      </c>
      <c r="E2769" t="s">
        <v>1907</v>
      </c>
      <c r="F2769" t="s">
        <v>145</v>
      </c>
      <c r="G2769" t="s">
        <v>21</v>
      </c>
      <c r="H2769" t="s">
        <v>40</v>
      </c>
      <c r="I2769" t="s">
        <v>1583</v>
      </c>
      <c r="J2769" s="6">
        <v>11.808</v>
      </c>
      <c r="K2769" s="8">
        <v>2</v>
      </c>
      <c r="L2769" s="6">
        <v>4.2804000000000002</v>
      </c>
    </row>
    <row r="2770" spans="1:12" x14ac:dyDescent="0.3">
      <c r="A2770" s="2">
        <v>42198</v>
      </c>
      <c r="B2770" s="8">
        <f>YEAR(SalesData[[#This Row],[Order Date]])</f>
        <v>2015</v>
      </c>
      <c r="C2770" s="11">
        <f>MONTH(SalesData[[#This Row],[Order Date]])</f>
        <v>7</v>
      </c>
      <c r="D2770" t="s">
        <v>1906</v>
      </c>
      <c r="E2770" t="s">
        <v>1907</v>
      </c>
      <c r="F2770" t="s">
        <v>145</v>
      </c>
      <c r="G2770" t="s">
        <v>13</v>
      </c>
      <c r="H2770" t="s">
        <v>16</v>
      </c>
      <c r="I2770" t="s">
        <v>954</v>
      </c>
      <c r="J2770" s="6">
        <v>1931.04</v>
      </c>
      <c r="K2770" s="8">
        <v>9</v>
      </c>
      <c r="L2770" s="6">
        <v>321.83999999999992</v>
      </c>
    </row>
    <row r="2771" spans="1:12" x14ac:dyDescent="0.3">
      <c r="A2771" s="2">
        <v>42198</v>
      </c>
      <c r="B2771" s="8">
        <f>YEAR(SalesData[[#This Row],[Order Date]])</f>
        <v>2015</v>
      </c>
      <c r="C2771" s="11">
        <f>MONTH(SalesData[[#This Row],[Order Date]])</f>
        <v>7</v>
      </c>
      <c r="D2771" t="s">
        <v>1906</v>
      </c>
      <c r="E2771" t="s">
        <v>1907</v>
      </c>
      <c r="F2771" t="s">
        <v>145</v>
      </c>
      <c r="G2771" t="s">
        <v>21</v>
      </c>
      <c r="H2771" t="s">
        <v>49</v>
      </c>
      <c r="I2771" t="s">
        <v>101</v>
      </c>
      <c r="J2771" s="6">
        <v>9.9600000000000009</v>
      </c>
      <c r="K2771" s="8">
        <v>2</v>
      </c>
      <c r="L2771" s="6">
        <v>4.6812000000000005</v>
      </c>
    </row>
    <row r="2772" spans="1:12" x14ac:dyDescent="0.3">
      <c r="A2772" s="2">
        <v>42198</v>
      </c>
      <c r="B2772" s="8">
        <f>YEAR(SalesData[[#This Row],[Order Date]])</f>
        <v>2015</v>
      </c>
      <c r="C2772" s="11">
        <f>MONTH(SalesData[[#This Row],[Order Date]])</f>
        <v>7</v>
      </c>
      <c r="D2772" t="s">
        <v>1545</v>
      </c>
      <c r="E2772" t="s">
        <v>1546</v>
      </c>
      <c r="F2772" t="s">
        <v>57</v>
      </c>
      <c r="G2772" t="s">
        <v>21</v>
      </c>
      <c r="H2772" t="s">
        <v>40</v>
      </c>
      <c r="I2772" t="s">
        <v>2003</v>
      </c>
      <c r="J2772" s="6">
        <v>41.567999999999991</v>
      </c>
      <c r="K2772" s="8">
        <v>6</v>
      </c>
      <c r="L2772" s="6">
        <v>-66.508800000000036</v>
      </c>
    </row>
    <row r="2773" spans="1:12" x14ac:dyDescent="0.3">
      <c r="A2773" s="2">
        <v>42198</v>
      </c>
      <c r="B2773" s="8">
        <f>YEAR(SalesData[[#This Row],[Order Date]])</f>
        <v>2015</v>
      </c>
      <c r="C2773" s="11">
        <f>MONTH(SalesData[[#This Row],[Order Date]])</f>
        <v>7</v>
      </c>
      <c r="D2773" t="s">
        <v>2288</v>
      </c>
      <c r="E2773" t="s">
        <v>2289</v>
      </c>
      <c r="F2773" t="s">
        <v>677</v>
      </c>
      <c r="G2773" t="s">
        <v>21</v>
      </c>
      <c r="H2773" t="s">
        <v>49</v>
      </c>
      <c r="I2773" t="s">
        <v>1453</v>
      </c>
      <c r="J2773" s="6">
        <v>38.880000000000003</v>
      </c>
      <c r="K2773" s="8">
        <v>6</v>
      </c>
      <c r="L2773" s="6">
        <v>18.662400000000002</v>
      </c>
    </row>
    <row r="2774" spans="1:12" x14ac:dyDescent="0.3">
      <c r="A2774" s="2">
        <v>42199</v>
      </c>
      <c r="B2774" s="8">
        <f>YEAR(SalesData[[#This Row],[Order Date]])</f>
        <v>2015</v>
      </c>
      <c r="C2774" s="11">
        <f>MONTH(SalesData[[#This Row],[Order Date]])</f>
        <v>7</v>
      </c>
      <c r="D2774" t="s">
        <v>2524</v>
      </c>
      <c r="E2774" t="s">
        <v>2525</v>
      </c>
      <c r="F2774" t="s">
        <v>168</v>
      </c>
      <c r="G2774" t="s">
        <v>21</v>
      </c>
      <c r="H2774" t="s">
        <v>29</v>
      </c>
      <c r="I2774" t="s">
        <v>860</v>
      </c>
      <c r="J2774" s="6">
        <v>272.73599999999999</v>
      </c>
      <c r="K2774" s="8">
        <v>3</v>
      </c>
      <c r="L2774" s="6">
        <v>-64.774800000000013</v>
      </c>
    </row>
    <row r="2775" spans="1:12" x14ac:dyDescent="0.3">
      <c r="A2775" s="2">
        <v>42199</v>
      </c>
      <c r="B2775" s="8">
        <f>YEAR(SalesData[[#This Row],[Order Date]])</f>
        <v>2015</v>
      </c>
      <c r="C2775" s="11">
        <f>MONTH(SalesData[[#This Row],[Order Date]])</f>
        <v>7</v>
      </c>
      <c r="D2775" t="s">
        <v>2524</v>
      </c>
      <c r="E2775" t="s">
        <v>2525</v>
      </c>
      <c r="F2775" t="s">
        <v>168</v>
      </c>
      <c r="G2775" t="s">
        <v>21</v>
      </c>
      <c r="H2775" t="s">
        <v>49</v>
      </c>
      <c r="I2775" t="s">
        <v>3462</v>
      </c>
      <c r="J2775" s="6">
        <v>18.496000000000002</v>
      </c>
      <c r="K2775" s="8">
        <v>4</v>
      </c>
      <c r="L2775" s="6">
        <v>6.7048000000000005</v>
      </c>
    </row>
    <row r="2776" spans="1:12" x14ac:dyDescent="0.3">
      <c r="A2776" s="2">
        <v>42199</v>
      </c>
      <c r="B2776" s="8">
        <f>YEAR(SalesData[[#This Row],[Order Date]])</f>
        <v>2015</v>
      </c>
      <c r="C2776" s="11">
        <f>MONTH(SalesData[[#This Row],[Order Date]])</f>
        <v>7</v>
      </c>
      <c r="D2776" t="s">
        <v>2524</v>
      </c>
      <c r="E2776" t="s">
        <v>2525</v>
      </c>
      <c r="F2776" t="s">
        <v>168</v>
      </c>
      <c r="G2776" t="s">
        <v>13</v>
      </c>
      <c r="H2776" t="s">
        <v>16</v>
      </c>
      <c r="I2776" t="s">
        <v>373</v>
      </c>
      <c r="J2776" s="6">
        <v>441.92</v>
      </c>
      <c r="K2776" s="8">
        <v>2</v>
      </c>
      <c r="L2776" s="6">
        <v>49.715999999999966</v>
      </c>
    </row>
    <row r="2777" spans="1:12" x14ac:dyDescent="0.3">
      <c r="A2777" s="2">
        <v>42199</v>
      </c>
      <c r="B2777" s="8">
        <f>YEAR(SalesData[[#This Row],[Order Date]])</f>
        <v>2015</v>
      </c>
      <c r="C2777" s="11">
        <f>MONTH(SalesData[[#This Row],[Order Date]])</f>
        <v>7</v>
      </c>
      <c r="D2777" t="s">
        <v>2524</v>
      </c>
      <c r="E2777" t="s">
        <v>2525</v>
      </c>
      <c r="F2777" t="s">
        <v>168</v>
      </c>
      <c r="G2777" t="s">
        <v>13</v>
      </c>
      <c r="H2777" t="s">
        <v>14</v>
      </c>
      <c r="I2777" t="s">
        <v>3030</v>
      </c>
      <c r="J2777" s="6">
        <v>127.76400000000002</v>
      </c>
      <c r="K2777" s="8">
        <v>6</v>
      </c>
      <c r="L2777" s="6">
        <v>-191.64599999999996</v>
      </c>
    </row>
    <row r="2778" spans="1:12" x14ac:dyDescent="0.3">
      <c r="A2778" s="2">
        <v>42201</v>
      </c>
      <c r="B2778" s="8">
        <f>YEAR(SalesData[[#This Row],[Order Date]])</f>
        <v>2015</v>
      </c>
      <c r="C2778" s="11">
        <f>MONTH(SalesData[[#This Row],[Order Date]])</f>
        <v>7</v>
      </c>
      <c r="D2778" t="s">
        <v>2621</v>
      </c>
      <c r="E2778" t="s">
        <v>2622</v>
      </c>
      <c r="F2778" t="s">
        <v>20</v>
      </c>
      <c r="G2778" t="s">
        <v>13</v>
      </c>
      <c r="H2778" t="s">
        <v>16</v>
      </c>
      <c r="I2778" t="s">
        <v>637</v>
      </c>
      <c r="J2778" s="6">
        <v>1348.7040000000002</v>
      </c>
      <c r="K2778" s="8">
        <v>6</v>
      </c>
      <c r="L2778" s="6">
        <v>-219.16440000000023</v>
      </c>
    </row>
    <row r="2779" spans="1:12" x14ac:dyDescent="0.3">
      <c r="A2779" s="2">
        <v>42201</v>
      </c>
      <c r="B2779" s="8">
        <f>YEAR(SalesData[[#This Row],[Order Date]])</f>
        <v>2015</v>
      </c>
      <c r="C2779" s="11">
        <f>MONTH(SalesData[[#This Row],[Order Date]])</f>
        <v>7</v>
      </c>
      <c r="D2779" t="s">
        <v>2621</v>
      </c>
      <c r="E2779" t="s">
        <v>2622</v>
      </c>
      <c r="F2779" t="s">
        <v>20</v>
      </c>
      <c r="G2779" t="s">
        <v>13</v>
      </c>
      <c r="H2779" t="s">
        <v>16</v>
      </c>
      <c r="I2779" t="s">
        <v>606</v>
      </c>
      <c r="J2779" s="6">
        <v>700.15200000000004</v>
      </c>
      <c r="K2779" s="8">
        <v>3</v>
      </c>
      <c r="L2779" s="6">
        <v>78.767099999999971</v>
      </c>
    </row>
    <row r="2780" spans="1:12" x14ac:dyDescent="0.3">
      <c r="A2780" s="2">
        <v>42201</v>
      </c>
      <c r="B2780" s="8">
        <f>YEAR(SalesData[[#This Row],[Order Date]])</f>
        <v>2015</v>
      </c>
      <c r="C2780" s="11">
        <f>MONTH(SalesData[[#This Row],[Order Date]])</f>
        <v>7</v>
      </c>
      <c r="D2780" t="s">
        <v>3102</v>
      </c>
      <c r="E2780" t="s">
        <v>3103</v>
      </c>
      <c r="F2780" t="s">
        <v>145</v>
      </c>
      <c r="G2780" t="s">
        <v>21</v>
      </c>
      <c r="H2780" t="s">
        <v>49</v>
      </c>
      <c r="I2780" t="s">
        <v>1966</v>
      </c>
      <c r="J2780" s="6">
        <v>80.88</v>
      </c>
      <c r="K2780" s="8">
        <v>3</v>
      </c>
      <c r="L2780" s="6">
        <v>39.6312</v>
      </c>
    </row>
    <row r="2781" spans="1:12" x14ac:dyDescent="0.3">
      <c r="A2781" s="2">
        <v>42201</v>
      </c>
      <c r="B2781" s="8">
        <f>YEAR(SalesData[[#This Row],[Order Date]])</f>
        <v>2015</v>
      </c>
      <c r="C2781" s="11">
        <f>MONTH(SalesData[[#This Row],[Order Date]])</f>
        <v>7</v>
      </c>
      <c r="D2781" t="s">
        <v>3102</v>
      </c>
      <c r="E2781" t="s">
        <v>3103</v>
      </c>
      <c r="F2781" t="s">
        <v>145</v>
      </c>
      <c r="G2781" t="s">
        <v>37</v>
      </c>
      <c r="H2781" t="s">
        <v>87</v>
      </c>
      <c r="I2781" t="s">
        <v>1751</v>
      </c>
      <c r="J2781" s="6">
        <v>599.9</v>
      </c>
      <c r="K2781" s="8">
        <v>10</v>
      </c>
      <c r="L2781" s="6">
        <v>191.96799999999996</v>
      </c>
    </row>
    <row r="2782" spans="1:12" x14ac:dyDescent="0.3">
      <c r="A2782" s="2">
        <v>42201</v>
      </c>
      <c r="B2782" s="8">
        <f>YEAR(SalesData[[#This Row],[Order Date]])</f>
        <v>2015</v>
      </c>
      <c r="C2782" s="11">
        <f>MONTH(SalesData[[#This Row],[Order Date]])</f>
        <v>7</v>
      </c>
      <c r="D2782" t="s">
        <v>1924</v>
      </c>
      <c r="E2782" t="s">
        <v>1925</v>
      </c>
      <c r="F2782" t="s">
        <v>1432</v>
      </c>
      <c r="G2782" t="s">
        <v>13</v>
      </c>
      <c r="H2782" t="s">
        <v>16</v>
      </c>
      <c r="I2782" t="s">
        <v>1091</v>
      </c>
      <c r="J2782" s="6">
        <v>150.97999999999999</v>
      </c>
      <c r="K2782" s="8">
        <v>1</v>
      </c>
      <c r="L2782" s="6">
        <v>43.784199999999984</v>
      </c>
    </row>
    <row r="2783" spans="1:12" x14ac:dyDescent="0.3">
      <c r="A2783" s="2">
        <v>42201</v>
      </c>
      <c r="B2783" s="8">
        <f>YEAR(SalesData[[#This Row],[Order Date]])</f>
        <v>2015</v>
      </c>
      <c r="C2783" s="11">
        <f>MONTH(SalesData[[#This Row],[Order Date]])</f>
        <v>7</v>
      </c>
      <c r="D2783" t="s">
        <v>1924</v>
      </c>
      <c r="E2783" t="s">
        <v>1925</v>
      </c>
      <c r="F2783" t="s">
        <v>1432</v>
      </c>
      <c r="G2783" t="s">
        <v>21</v>
      </c>
      <c r="H2783" t="s">
        <v>94</v>
      </c>
      <c r="I2783" t="s">
        <v>783</v>
      </c>
      <c r="J2783" s="6">
        <v>137.25</v>
      </c>
      <c r="K2783" s="8">
        <v>9</v>
      </c>
      <c r="L2783" s="6">
        <v>63.134999999999991</v>
      </c>
    </row>
    <row r="2784" spans="1:12" x14ac:dyDescent="0.3">
      <c r="A2784" s="2">
        <v>42201</v>
      </c>
      <c r="B2784" s="8">
        <f>YEAR(SalesData[[#This Row],[Order Date]])</f>
        <v>2015</v>
      </c>
      <c r="C2784" s="11">
        <f>MONTH(SalesData[[#This Row],[Order Date]])</f>
        <v>7</v>
      </c>
      <c r="D2784" t="s">
        <v>1924</v>
      </c>
      <c r="E2784" t="s">
        <v>1925</v>
      </c>
      <c r="F2784" t="s">
        <v>1432</v>
      </c>
      <c r="G2784" t="s">
        <v>21</v>
      </c>
      <c r="H2784" t="s">
        <v>146</v>
      </c>
      <c r="I2784" t="s">
        <v>3084</v>
      </c>
      <c r="J2784" s="6">
        <v>11.52</v>
      </c>
      <c r="K2784" s="8">
        <v>4</v>
      </c>
      <c r="L2784" s="6">
        <v>5.4143999999999997</v>
      </c>
    </row>
    <row r="2785" spans="1:12" x14ac:dyDescent="0.3">
      <c r="A2785" s="2">
        <v>42202</v>
      </c>
      <c r="B2785" s="8">
        <f>YEAR(SalesData[[#This Row],[Order Date]])</f>
        <v>2015</v>
      </c>
      <c r="C2785" s="11">
        <f>MONTH(SalesData[[#This Row],[Order Date]])</f>
        <v>7</v>
      </c>
      <c r="D2785" t="s">
        <v>1475</v>
      </c>
      <c r="E2785" t="s">
        <v>1476</v>
      </c>
      <c r="F2785" t="s">
        <v>20</v>
      </c>
      <c r="G2785" t="s">
        <v>13</v>
      </c>
      <c r="H2785" t="s">
        <v>14</v>
      </c>
      <c r="I2785" t="s">
        <v>2238</v>
      </c>
      <c r="J2785" s="6">
        <v>195.46600000000001</v>
      </c>
      <c r="K2785" s="8">
        <v>2</v>
      </c>
      <c r="L2785" s="6">
        <v>-13.797600000000017</v>
      </c>
    </row>
    <row r="2786" spans="1:12" x14ac:dyDescent="0.3">
      <c r="A2786" s="2">
        <v>42202</v>
      </c>
      <c r="B2786" s="8">
        <f>YEAR(SalesData[[#This Row],[Order Date]])</f>
        <v>2015</v>
      </c>
      <c r="C2786" s="11">
        <f>MONTH(SalesData[[#This Row],[Order Date]])</f>
        <v>7</v>
      </c>
      <c r="D2786" t="s">
        <v>785</v>
      </c>
      <c r="E2786" t="s">
        <v>786</v>
      </c>
      <c r="F2786" t="s">
        <v>26</v>
      </c>
      <c r="G2786" t="s">
        <v>13</v>
      </c>
      <c r="H2786" t="s">
        <v>14</v>
      </c>
      <c r="I2786" t="s">
        <v>578</v>
      </c>
      <c r="J2786" s="6">
        <v>231.92000000000002</v>
      </c>
      <c r="K2786" s="8">
        <v>5</v>
      </c>
      <c r="L2786" s="6">
        <v>5.7980000000000018</v>
      </c>
    </row>
    <row r="2787" spans="1:12" x14ac:dyDescent="0.3">
      <c r="A2787" s="2">
        <v>42202</v>
      </c>
      <c r="B2787" s="8">
        <f>YEAR(SalesData[[#This Row],[Order Date]])</f>
        <v>2015</v>
      </c>
      <c r="C2787" s="11">
        <f>MONTH(SalesData[[#This Row],[Order Date]])</f>
        <v>7</v>
      </c>
      <c r="D2787" t="s">
        <v>675</v>
      </c>
      <c r="E2787" t="s">
        <v>676</v>
      </c>
      <c r="F2787" t="s">
        <v>57</v>
      </c>
      <c r="G2787" t="s">
        <v>21</v>
      </c>
      <c r="H2787" t="s">
        <v>22</v>
      </c>
      <c r="I2787" t="s">
        <v>3422</v>
      </c>
      <c r="J2787" s="6">
        <v>6.2640000000000002</v>
      </c>
      <c r="K2787" s="8">
        <v>3</v>
      </c>
      <c r="L2787" s="6">
        <v>2.0358000000000001</v>
      </c>
    </row>
    <row r="2788" spans="1:12" x14ac:dyDescent="0.3">
      <c r="A2788" s="2">
        <v>42202</v>
      </c>
      <c r="B2788" s="8">
        <f>YEAR(SalesData[[#This Row],[Order Date]])</f>
        <v>2015</v>
      </c>
      <c r="C2788" s="11">
        <f>MONTH(SalesData[[#This Row],[Order Date]])</f>
        <v>7</v>
      </c>
      <c r="D2788" t="s">
        <v>675</v>
      </c>
      <c r="E2788" t="s">
        <v>676</v>
      </c>
      <c r="F2788" t="s">
        <v>57</v>
      </c>
      <c r="G2788" t="s">
        <v>21</v>
      </c>
      <c r="H2788" t="s">
        <v>146</v>
      </c>
      <c r="I2788" t="s">
        <v>991</v>
      </c>
      <c r="J2788" s="6">
        <v>14.432</v>
      </c>
      <c r="K2788" s="8">
        <v>4</v>
      </c>
      <c r="L2788" s="6">
        <v>3.4276000000000004</v>
      </c>
    </row>
    <row r="2789" spans="1:12" x14ac:dyDescent="0.3">
      <c r="A2789" s="2">
        <v>42203</v>
      </c>
      <c r="B2789" s="8">
        <f>YEAR(SalesData[[#This Row],[Order Date]])</f>
        <v>2015</v>
      </c>
      <c r="C2789" s="11">
        <f>MONTH(SalesData[[#This Row],[Order Date]])</f>
        <v>7</v>
      </c>
      <c r="D2789" t="s">
        <v>1256</v>
      </c>
      <c r="E2789" t="s">
        <v>1257</v>
      </c>
      <c r="F2789" t="s">
        <v>20</v>
      </c>
      <c r="G2789" t="s">
        <v>37</v>
      </c>
      <c r="H2789" t="s">
        <v>87</v>
      </c>
      <c r="I2789" t="s">
        <v>2573</v>
      </c>
      <c r="J2789" s="6">
        <v>519.96</v>
      </c>
      <c r="K2789" s="8">
        <v>4</v>
      </c>
      <c r="L2789" s="6">
        <v>176.78640000000001</v>
      </c>
    </row>
    <row r="2790" spans="1:12" x14ac:dyDescent="0.3">
      <c r="A2790" s="2">
        <v>42203</v>
      </c>
      <c r="B2790" s="8">
        <f>YEAR(SalesData[[#This Row],[Order Date]])</f>
        <v>2015</v>
      </c>
      <c r="C2790" s="11">
        <f>MONTH(SalesData[[#This Row],[Order Date]])</f>
        <v>7</v>
      </c>
      <c r="D2790" t="s">
        <v>1493</v>
      </c>
      <c r="E2790" t="s">
        <v>1494</v>
      </c>
      <c r="F2790" t="s">
        <v>145</v>
      </c>
      <c r="G2790" t="s">
        <v>21</v>
      </c>
      <c r="H2790" t="s">
        <v>35</v>
      </c>
      <c r="I2790" t="s">
        <v>1331</v>
      </c>
      <c r="J2790" s="6">
        <v>5.76</v>
      </c>
      <c r="K2790" s="8">
        <v>2</v>
      </c>
      <c r="L2790" s="6">
        <v>1.6128</v>
      </c>
    </row>
    <row r="2791" spans="1:12" x14ac:dyDescent="0.3">
      <c r="A2791" s="2">
        <v>42203</v>
      </c>
      <c r="B2791" s="8">
        <f>YEAR(SalesData[[#This Row],[Order Date]])</f>
        <v>2015</v>
      </c>
      <c r="C2791" s="11">
        <f>MONTH(SalesData[[#This Row],[Order Date]])</f>
        <v>7</v>
      </c>
      <c r="D2791" t="s">
        <v>1333</v>
      </c>
      <c r="E2791" t="s">
        <v>1334</v>
      </c>
      <c r="F2791" t="s">
        <v>145</v>
      </c>
      <c r="G2791" t="s">
        <v>21</v>
      </c>
      <c r="H2791" t="s">
        <v>40</v>
      </c>
      <c r="I2791" t="s">
        <v>187</v>
      </c>
      <c r="J2791" s="6">
        <v>3.3280000000000003</v>
      </c>
      <c r="K2791" s="8">
        <v>2</v>
      </c>
      <c r="L2791" s="6">
        <v>1.2064000000000001</v>
      </c>
    </row>
    <row r="2792" spans="1:12" x14ac:dyDescent="0.3">
      <c r="A2792" s="2">
        <v>42203</v>
      </c>
      <c r="B2792" s="8">
        <f>YEAR(SalesData[[#This Row],[Order Date]])</f>
        <v>2015</v>
      </c>
      <c r="C2792" s="11">
        <f>MONTH(SalesData[[#This Row],[Order Date]])</f>
        <v>7</v>
      </c>
      <c r="D2792" t="s">
        <v>1333</v>
      </c>
      <c r="E2792" t="s">
        <v>1334</v>
      </c>
      <c r="F2792" t="s">
        <v>145</v>
      </c>
      <c r="G2792" t="s">
        <v>37</v>
      </c>
      <c r="H2792" t="s">
        <v>38</v>
      </c>
      <c r="I2792" t="s">
        <v>2429</v>
      </c>
      <c r="J2792" s="6">
        <v>135.99</v>
      </c>
      <c r="K2792" s="8">
        <v>1</v>
      </c>
      <c r="L2792" s="6">
        <v>36.717300000000009</v>
      </c>
    </row>
    <row r="2793" spans="1:12" x14ac:dyDescent="0.3">
      <c r="A2793" s="2">
        <v>42203</v>
      </c>
      <c r="B2793" s="8">
        <f>YEAR(SalesData[[#This Row],[Order Date]])</f>
        <v>2015</v>
      </c>
      <c r="C2793" s="11">
        <f>MONTH(SalesData[[#This Row],[Order Date]])</f>
        <v>7</v>
      </c>
      <c r="D2793" t="s">
        <v>1333</v>
      </c>
      <c r="E2793" t="s">
        <v>1334</v>
      </c>
      <c r="F2793" t="s">
        <v>145</v>
      </c>
      <c r="G2793" t="s">
        <v>13</v>
      </c>
      <c r="H2793" t="s">
        <v>33</v>
      </c>
      <c r="I2793" t="s">
        <v>2468</v>
      </c>
      <c r="J2793" s="6">
        <v>7.38</v>
      </c>
      <c r="K2793" s="8">
        <v>1</v>
      </c>
      <c r="L2793" s="6">
        <v>2.1401999999999992</v>
      </c>
    </row>
    <row r="2794" spans="1:12" x14ac:dyDescent="0.3">
      <c r="A2794" s="2">
        <v>42204</v>
      </c>
      <c r="B2794" s="8">
        <f>YEAR(SalesData[[#This Row],[Order Date]])</f>
        <v>2015</v>
      </c>
      <c r="C2794" s="11">
        <f>MONTH(SalesData[[#This Row],[Order Date]])</f>
        <v>7</v>
      </c>
      <c r="D2794" t="s">
        <v>1989</v>
      </c>
      <c r="E2794" t="s">
        <v>1990</v>
      </c>
      <c r="F2794" t="s">
        <v>168</v>
      </c>
      <c r="G2794" t="s">
        <v>21</v>
      </c>
      <c r="H2794" t="s">
        <v>40</v>
      </c>
      <c r="I2794" t="s">
        <v>1991</v>
      </c>
      <c r="J2794" s="6">
        <v>2.0250000000000004</v>
      </c>
      <c r="K2794" s="8">
        <v>1</v>
      </c>
      <c r="L2794" s="6">
        <v>-1.3499999999999996</v>
      </c>
    </row>
    <row r="2795" spans="1:12" x14ac:dyDescent="0.3">
      <c r="A2795" s="2">
        <v>42205</v>
      </c>
      <c r="B2795" s="8">
        <f>YEAR(SalesData[[#This Row],[Order Date]])</f>
        <v>2015</v>
      </c>
      <c r="C2795" s="11">
        <f>MONTH(SalesData[[#This Row],[Order Date]])</f>
        <v>7</v>
      </c>
      <c r="D2795" t="s">
        <v>1482</v>
      </c>
      <c r="E2795" t="s">
        <v>1483</v>
      </c>
      <c r="F2795" t="s">
        <v>138</v>
      </c>
      <c r="G2795" t="s">
        <v>21</v>
      </c>
      <c r="H2795" t="s">
        <v>29</v>
      </c>
      <c r="I2795" t="s">
        <v>2304</v>
      </c>
      <c r="J2795" s="6">
        <v>34.76</v>
      </c>
      <c r="K2795" s="8">
        <v>1</v>
      </c>
      <c r="L2795" s="6">
        <v>9.732800000000001</v>
      </c>
    </row>
    <row r="2796" spans="1:12" x14ac:dyDescent="0.3">
      <c r="A2796" s="2">
        <v>42205</v>
      </c>
      <c r="B2796" s="8">
        <f>YEAR(SalesData[[#This Row],[Order Date]])</f>
        <v>2015</v>
      </c>
      <c r="C2796" s="11">
        <f>MONTH(SalesData[[#This Row],[Order Date]])</f>
        <v>7</v>
      </c>
      <c r="D2796" t="s">
        <v>1482</v>
      </c>
      <c r="E2796" t="s">
        <v>1483</v>
      </c>
      <c r="F2796" t="s">
        <v>138</v>
      </c>
      <c r="G2796" t="s">
        <v>37</v>
      </c>
      <c r="H2796" t="s">
        <v>87</v>
      </c>
      <c r="I2796" t="s">
        <v>1185</v>
      </c>
      <c r="J2796" s="6">
        <v>831.2</v>
      </c>
      <c r="K2796" s="8">
        <v>5</v>
      </c>
      <c r="L2796" s="6">
        <v>124.68000000000004</v>
      </c>
    </row>
    <row r="2797" spans="1:12" x14ac:dyDescent="0.3">
      <c r="A2797" s="2">
        <v>42205</v>
      </c>
      <c r="B2797" s="8">
        <f>YEAR(SalesData[[#This Row],[Order Date]])</f>
        <v>2015</v>
      </c>
      <c r="C2797" s="11">
        <f>MONTH(SalesData[[#This Row],[Order Date]])</f>
        <v>7</v>
      </c>
      <c r="D2797" t="s">
        <v>1482</v>
      </c>
      <c r="E2797" t="s">
        <v>1483</v>
      </c>
      <c r="F2797" t="s">
        <v>138</v>
      </c>
      <c r="G2797" t="s">
        <v>21</v>
      </c>
      <c r="H2797" t="s">
        <v>49</v>
      </c>
      <c r="I2797" t="s">
        <v>2305</v>
      </c>
      <c r="J2797" s="6">
        <v>26.400000000000002</v>
      </c>
      <c r="K2797" s="8">
        <v>5</v>
      </c>
      <c r="L2797" s="6">
        <v>11.879999999999999</v>
      </c>
    </row>
    <row r="2798" spans="1:12" x14ac:dyDescent="0.3">
      <c r="A2798" s="2">
        <v>42205</v>
      </c>
      <c r="B2798" s="8">
        <f>YEAR(SalesData[[#This Row],[Order Date]])</f>
        <v>2015</v>
      </c>
      <c r="C2798" s="11">
        <f>MONTH(SalesData[[#This Row],[Order Date]])</f>
        <v>7</v>
      </c>
      <c r="D2798" t="s">
        <v>1482</v>
      </c>
      <c r="E2798" t="s">
        <v>1483</v>
      </c>
      <c r="F2798" t="s">
        <v>138</v>
      </c>
      <c r="G2798" t="s">
        <v>21</v>
      </c>
      <c r="H2798" t="s">
        <v>94</v>
      </c>
      <c r="I2798" t="s">
        <v>783</v>
      </c>
      <c r="J2798" s="6">
        <v>106.75</v>
      </c>
      <c r="K2798" s="8">
        <v>7</v>
      </c>
      <c r="L2798" s="6">
        <v>49.10499999999999</v>
      </c>
    </row>
    <row r="2799" spans="1:12" x14ac:dyDescent="0.3">
      <c r="A2799" s="2">
        <v>42205</v>
      </c>
      <c r="B2799" s="8">
        <f>YEAR(SalesData[[#This Row],[Order Date]])</f>
        <v>2015</v>
      </c>
      <c r="C2799" s="11">
        <f>MONTH(SalesData[[#This Row],[Order Date]])</f>
        <v>7</v>
      </c>
      <c r="D2799" t="s">
        <v>1482</v>
      </c>
      <c r="E2799" t="s">
        <v>1483</v>
      </c>
      <c r="F2799" t="s">
        <v>138</v>
      </c>
      <c r="G2799" t="s">
        <v>21</v>
      </c>
      <c r="H2799" t="s">
        <v>49</v>
      </c>
      <c r="I2799" t="s">
        <v>2306</v>
      </c>
      <c r="J2799" s="6">
        <v>97.82</v>
      </c>
      <c r="K2799" s="8">
        <v>2</v>
      </c>
      <c r="L2799" s="6">
        <v>45.975399999999993</v>
      </c>
    </row>
    <row r="2800" spans="1:12" x14ac:dyDescent="0.3">
      <c r="A2800" s="2">
        <v>42205</v>
      </c>
      <c r="B2800" s="8">
        <f>YEAR(SalesData[[#This Row],[Order Date]])</f>
        <v>2015</v>
      </c>
      <c r="C2800" s="11">
        <f>MONTH(SalesData[[#This Row],[Order Date]])</f>
        <v>7</v>
      </c>
      <c r="D2800" t="s">
        <v>1482</v>
      </c>
      <c r="E2800" t="s">
        <v>1483</v>
      </c>
      <c r="F2800" t="s">
        <v>138</v>
      </c>
      <c r="G2800" t="s">
        <v>21</v>
      </c>
      <c r="H2800" t="s">
        <v>29</v>
      </c>
      <c r="I2800" t="s">
        <v>214</v>
      </c>
      <c r="J2800" s="6">
        <v>141.4</v>
      </c>
      <c r="K2800" s="8">
        <v>5</v>
      </c>
      <c r="L2800" s="6">
        <v>38.177999999999997</v>
      </c>
    </row>
    <row r="2801" spans="1:12" x14ac:dyDescent="0.3">
      <c r="A2801" s="2">
        <v>42205</v>
      </c>
      <c r="B2801" s="8">
        <f>YEAR(SalesData[[#This Row],[Order Date]])</f>
        <v>2015</v>
      </c>
      <c r="C2801" s="11">
        <f>MONTH(SalesData[[#This Row],[Order Date]])</f>
        <v>7</v>
      </c>
      <c r="D2801" t="s">
        <v>707</v>
      </c>
      <c r="E2801" t="s">
        <v>708</v>
      </c>
      <c r="F2801" t="s">
        <v>114</v>
      </c>
      <c r="G2801" t="s">
        <v>21</v>
      </c>
      <c r="H2801" t="s">
        <v>40</v>
      </c>
      <c r="I2801" t="s">
        <v>1260</v>
      </c>
      <c r="J2801" s="6">
        <v>2.879999999999999</v>
      </c>
      <c r="K2801" s="8">
        <v>5</v>
      </c>
      <c r="L2801" s="6">
        <v>-4.4639999999999995</v>
      </c>
    </row>
    <row r="2802" spans="1:12" x14ac:dyDescent="0.3">
      <c r="A2802" s="2">
        <v>42205</v>
      </c>
      <c r="B2802" s="8">
        <f>YEAR(SalesData[[#This Row],[Order Date]])</f>
        <v>2015</v>
      </c>
      <c r="C2802" s="11">
        <f>MONTH(SalesData[[#This Row],[Order Date]])</f>
        <v>7</v>
      </c>
      <c r="D2802" t="s">
        <v>707</v>
      </c>
      <c r="E2802" t="s">
        <v>708</v>
      </c>
      <c r="F2802" t="s">
        <v>114</v>
      </c>
      <c r="G2802" t="s">
        <v>13</v>
      </c>
      <c r="H2802" t="s">
        <v>14</v>
      </c>
      <c r="I2802" t="s">
        <v>3210</v>
      </c>
      <c r="J2802" s="6">
        <v>384.94399999999996</v>
      </c>
      <c r="K2802" s="8">
        <v>4</v>
      </c>
      <c r="L2802" s="6">
        <v>-126.48159999999999</v>
      </c>
    </row>
    <row r="2803" spans="1:12" x14ac:dyDescent="0.3">
      <c r="A2803" s="2">
        <v>42205</v>
      </c>
      <c r="B2803" s="8">
        <f>YEAR(SalesData[[#This Row],[Order Date]])</f>
        <v>2015</v>
      </c>
      <c r="C2803" s="11">
        <f>MONTH(SalesData[[#This Row],[Order Date]])</f>
        <v>7</v>
      </c>
      <c r="D2803" t="s">
        <v>707</v>
      </c>
      <c r="E2803" t="s">
        <v>708</v>
      </c>
      <c r="F2803" t="s">
        <v>114</v>
      </c>
      <c r="G2803" t="s">
        <v>37</v>
      </c>
      <c r="H2803" t="s">
        <v>38</v>
      </c>
      <c r="I2803" t="s">
        <v>1354</v>
      </c>
      <c r="J2803" s="6">
        <v>153.584</v>
      </c>
      <c r="K2803" s="8">
        <v>2</v>
      </c>
      <c r="L2803" s="6">
        <v>13.438599999999994</v>
      </c>
    </row>
    <row r="2804" spans="1:12" x14ac:dyDescent="0.3">
      <c r="A2804" s="2">
        <v>42205</v>
      </c>
      <c r="B2804" s="8">
        <f>YEAR(SalesData[[#This Row],[Order Date]])</f>
        <v>2015</v>
      </c>
      <c r="C2804" s="11">
        <f>MONTH(SalesData[[#This Row],[Order Date]])</f>
        <v>7</v>
      </c>
      <c r="D2804" t="s">
        <v>707</v>
      </c>
      <c r="E2804" t="s">
        <v>708</v>
      </c>
      <c r="F2804" t="s">
        <v>114</v>
      </c>
      <c r="G2804" t="s">
        <v>13</v>
      </c>
      <c r="H2804" t="s">
        <v>14</v>
      </c>
      <c r="I2804" t="s">
        <v>109</v>
      </c>
      <c r="J2804" s="6">
        <v>913.43000000000006</v>
      </c>
      <c r="K2804" s="8">
        <v>5</v>
      </c>
      <c r="L2804" s="6">
        <v>-52.195999999999913</v>
      </c>
    </row>
    <row r="2805" spans="1:12" x14ac:dyDescent="0.3">
      <c r="A2805" s="2">
        <v>42208</v>
      </c>
      <c r="B2805" s="8">
        <f>YEAR(SalesData[[#This Row],[Order Date]])</f>
        <v>2015</v>
      </c>
      <c r="C2805" s="11">
        <f>MONTH(SalesData[[#This Row],[Order Date]])</f>
        <v>7</v>
      </c>
      <c r="D2805" t="s">
        <v>1204</v>
      </c>
      <c r="E2805" t="s">
        <v>1205</v>
      </c>
      <c r="F2805" t="s">
        <v>145</v>
      </c>
      <c r="G2805" t="s">
        <v>21</v>
      </c>
      <c r="H2805" t="s">
        <v>42</v>
      </c>
      <c r="I2805" t="s">
        <v>43</v>
      </c>
      <c r="J2805" s="6">
        <v>68.94</v>
      </c>
      <c r="K2805" s="8">
        <v>3</v>
      </c>
      <c r="L2805" s="6">
        <v>20.681999999999995</v>
      </c>
    </row>
    <row r="2806" spans="1:12" x14ac:dyDescent="0.3">
      <c r="A2806" s="2">
        <v>42208</v>
      </c>
      <c r="B2806" s="8">
        <f>YEAR(SalesData[[#This Row],[Order Date]])</f>
        <v>2015</v>
      </c>
      <c r="C2806" s="11">
        <f>MONTH(SalesData[[#This Row],[Order Date]])</f>
        <v>7</v>
      </c>
      <c r="D2806" t="s">
        <v>1204</v>
      </c>
      <c r="E2806" t="s">
        <v>1205</v>
      </c>
      <c r="F2806" t="s">
        <v>145</v>
      </c>
      <c r="G2806" t="s">
        <v>13</v>
      </c>
      <c r="H2806" t="s">
        <v>33</v>
      </c>
      <c r="I2806" t="s">
        <v>1216</v>
      </c>
      <c r="J2806" s="6">
        <v>128.82</v>
      </c>
      <c r="K2806" s="8">
        <v>3</v>
      </c>
      <c r="L2806" s="6">
        <v>50.239800000000002</v>
      </c>
    </row>
    <row r="2807" spans="1:12" x14ac:dyDescent="0.3">
      <c r="A2807" s="2">
        <v>42208</v>
      </c>
      <c r="B2807" s="8">
        <f>YEAR(SalesData[[#This Row],[Order Date]])</f>
        <v>2015</v>
      </c>
      <c r="C2807" s="11">
        <f>MONTH(SalesData[[#This Row],[Order Date]])</f>
        <v>7</v>
      </c>
      <c r="D2807" t="s">
        <v>1048</v>
      </c>
      <c r="E2807" t="s">
        <v>1049</v>
      </c>
      <c r="F2807" t="s">
        <v>145</v>
      </c>
      <c r="G2807" t="s">
        <v>21</v>
      </c>
      <c r="H2807" t="s">
        <v>40</v>
      </c>
      <c r="I2807" t="s">
        <v>525</v>
      </c>
      <c r="J2807" s="6">
        <v>10.512</v>
      </c>
      <c r="K2807" s="8">
        <v>3</v>
      </c>
      <c r="L2807" s="6">
        <v>3.6791999999999998</v>
      </c>
    </row>
    <row r="2808" spans="1:12" x14ac:dyDescent="0.3">
      <c r="A2808" s="2">
        <v>42209</v>
      </c>
      <c r="B2808" s="8">
        <f>YEAR(SalesData[[#This Row],[Order Date]])</f>
        <v>2015</v>
      </c>
      <c r="C2808" s="11">
        <f>MONTH(SalesData[[#This Row],[Order Date]])</f>
        <v>7</v>
      </c>
      <c r="D2808" t="s">
        <v>3408</v>
      </c>
      <c r="E2808" t="s">
        <v>3409</v>
      </c>
      <c r="F2808" t="s">
        <v>12</v>
      </c>
      <c r="G2808" t="s">
        <v>13</v>
      </c>
      <c r="H2808" t="s">
        <v>33</v>
      </c>
      <c r="I2808" t="s">
        <v>34</v>
      </c>
      <c r="J2808" s="6">
        <v>20.94</v>
      </c>
      <c r="K2808" s="8">
        <v>3</v>
      </c>
      <c r="L2808" s="6">
        <v>6.0725999999999987</v>
      </c>
    </row>
    <row r="2809" spans="1:12" x14ac:dyDescent="0.3">
      <c r="A2809" s="2">
        <v>42209</v>
      </c>
      <c r="B2809" s="8">
        <f>YEAR(SalesData[[#This Row],[Order Date]])</f>
        <v>2015</v>
      </c>
      <c r="C2809" s="11">
        <f>MONTH(SalesData[[#This Row],[Order Date]])</f>
        <v>7</v>
      </c>
      <c r="D2809" t="s">
        <v>3408</v>
      </c>
      <c r="E2809" t="s">
        <v>3409</v>
      </c>
      <c r="F2809" t="s">
        <v>12</v>
      </c>
      <c r="G2809" t="s">
        <v>21</v>
      </c>
      <c r="H2809" t="s">
        <v>40</v>
      </c>
      <c r="I2809" t="s">
        <v>1003</v>
      </c>
      <c r="J2809" s="6">
        <v>135.09</v>
      </c>
      <c r="K2809" s="8">
        <v>9</v>
      </c>
      <c r="L2809" s="6">
        <v>62.14139999999999</v>
      </c>
    </row>
    <row r="2810" spans="1:12" x14ac:dyDescent="0.3">
      <c r="A2810" s="2">
        <v>42209</v>
      </c>
      <c r="B2810" s="8">
        <f>YEAR(SalesData[[#This Row],[Order Date]])</f>
        <v>2015</v>
      </c>
      <c r="C2810" s="11">
        <f>MONTH(SalesData[[#This Row],[Order Date]])</f>
        <v>7</v>
      </c>
      <c r="D2810" t="s">
        <v>3408</v>
      </c>
      <c r="E2810" t="s">
        <v>3409</v>
      </c>
      <c r="F2810" t="s">
        <v>12</v>
      </c>
      <c r="G2810" t="s">
        <v>37</v>
      </c>
      <c r="H2810" t="s">
        <v>87</v>
      </c>
      <c r="I2810" t="s">
        <v>2428</v>
      </c>
      <c r="J2810" s="6">
        <v>279.85999999999996</v>
      </c>
      <c r="K2810" s="8">
        <v>14</v>
      </c>
      <c r="L2810" s="6">
        <v>64.367799999999988</v>
      </c>
    </row>
    <row r="2811" spans="1:12" x14ac:dyDescent="0.3">
      <c r="A2811" s="2">
        <v>42209</v>
      </c>
      <c r="B2811" s="8">
        <f>YEAR(SalesData[[#This Row],[Order Date]])</f>
        <v>2015</v>
      </c>
      <c r="C2811" s="11">
        <f>MONTH(SalesData[[#This Row],[Order Date]])</f>
        <v>7</v>
      </c>
      <c r="D2811" t="s">
        <v>3408</v>
      </c>
      <c r="E2811" t="s">
        <v>3409</v>
      </c>
      <c r="F2811" t="s">
        <v>12</v>
      </c>
      <c r="G2811" t="s">
        <v>21</v>
      </c>
      <c r="H2811" t="s">
        <v>40</v>
      </c>
      <c r="I2811" t="s">
        <v>1003</v>
      </c>
      <c r="J2811" s="6">
        <v>90.06</v>
      </c>
      <c r="K2811" s="8">
        <v>6</v>
      </c>
      <c r="L2811" s="6">
        <v>41.427599999999991</v>
      </c>
    </row>
    <row r="2812" spans="1:12" x14ac:dyDescent="0.3">
      <c r="A2812" s="2">
        <v>42210</v>
      </c>
      <c r="B2812" s="8">
        <f>YEAR(SalesData[[#This Row],[Order Date]])</f>
        <v>2015</v>
      </c>
      <c r="C2812" s="11">
        <f>MONTH(SalesData[[#This Row],[Order Date]])</f>
        <v>7</v>
      </c>
      <c r="D2812" t="s">
        <v>801</v>
      </c>
      <c r="E2812" t="s">
        <v>802</v>
      </c>
      <c r="F2812" t="s">
        <v>80</v>
      </c>
      <c r="G2812" t="s">
        <v>21</v>
      </c>
      <c r="H2812" t="s">
        <v>40</v>
      </c>
      <c r="I2812" t="s">
        <v>639</v>
      </c>
      <c r="J2812" s="6">
        <v>25.176000000000005</v>
      </c>
      <c r="K2812" s="8">
        <v>4</v>
      </c>
      <c r="L2812" s="6">
        <v>-18.462400000000002</v>
      </c>
    </row>
    <row r="2813" spans="1:12" x14ac:dyDescent="0.3">
      <c r="A2813" s="2">
        <v>42210</v>
      </c>
      <c r="B2813" s="8">
        <f>YEAR(SalesData[[#This Row],[Order Date]])</f>
        <v>2015</v>
      </c>
      <c r="C2813" s="11">
        <f>MONTH(SalesData[[#This Row],[Order Date]])</f>
        <v>7</v>
      </c>
      <c r="D2813" t="s">
        <v>2815</v>
      </c>
      <c r="E2813" t="s">
        <v>2816</v>
      </c>
      <c r="F2813" t="s">
        <v>53</v>
      </c>
      <c r="G2813" t="s">
        <v>21</v>
      </c>
      <c r="H2813" t="s">
        <v>146</v>
      </c>
      <c r="I2813" t="s">
        <v>2391</v>
      </c>
      <c r="J2813" s="6">
        <v>9.42</v>
      </c>
      <c r="K2813" s="8">
        <v>2</v>
      </c>
      <c r="L2813" s="6">
        <v>0.47100000000000009</v>
      </c>
    </row>
    <row r="2814" spans="1:12" x14ac:dyDescent="0.3">
      <c r="A2814" s="2">
        <v>42210</v>
      </c>
      <c r="B2814" s="8">
        <f>YEAR(SalesData[[#This Row],[Order Date]])</f>
        <v>2015</v>
      </c>
      <c r="C2814" s="11">
        <f>MONTH(SalesData[[#This Row],[Order Date]])</f>
        <v>7</v>
      </c>
      <c r="D2814" t="s">
        <v>2815</v>
      </c>
      <c r="E2814" t="s">
        <v>2816</v>
      </c>
      <c r="F2814" t="s">
        <v>53</v>
      </c>
      <c r="G2814" t="s">
        <v>21</v>
      </c>
      <c r="H2814" t="s">
        <v>49</v>
      </c>
      <c r="I2814" t="s">
        <v>2817</v>
      </c>
      <c r="J2814" s="6">
        <v>12.96</v>
      </c>
      <c r="K2814" s="8">
        <v>2</v>
      </c>
      <c r="L2814" s="6">
        <v>6.2208000000000006</v>
      </c>
    </row>
    <row r="2815" spans="1:12" x14ac:dyDescent="0.3">
      <c r="A2815" s="2">
        <v>42210</v>
      </c>
      <c r="B2815" s="8">
        <f>YEAR(SalesData[[#This Row],[Order Date]])</f>
        <v>2015</v>
      </c>
      <c r="C2815" s="11">
        <f>MONTH(SalesData[[#This Row],[Order Date]])</f>
        <v>7</v>
      </c>
      <c r="D2815" t="s">
        <v>2815</v>
      </c>
      <c r="E2815" t="s">
        <v>2816</v>
      </c>
      <c r="F2815" t="s">
        <v>53</v>
      </c>
      <c r="G2815" t="s">
        <v>13</v>
      </c>
      <c r="H2815" t="s">
        <v>14</v>
      </c>
      <c r="I2815" t="s">
        <v>2649</v>
      </c>
      <c r="J2815" s="6">
        <v>704.9</v>
      </c>
      <c r="K2815" s="8">
        <v>5</v>
      </c>
      <c r="L2815" s="6">
        <v>56.392000000000024</v>
      </c>
    </row>
    <row r="2816" spans="1:12" x14ac:dyDescent="0.3">
      <c r="A2816" s="2">
        <v>42210</v>
      </c>
      <c r="B2816" s="8">
        <f>YEAR(SalesData[[#This Row],[Order Date]])</f>
        <v>2015</v>
      </c>
      <c r="C2816" s="11">
        <f>MONTH(SalesData[[#This Row],[Order Date]])</f>
        <v>7</v>
      </c>
      <c r="D2816" t="s">
        <v>2815</v>
      </c>
      <c r="E2816" t="s">
        <v>2816</v>
      </c>
      <c r="F2816" t="s">
        <v>53</v>
      </c>
      <c r="G2816" t="s">
        <v>13</v>
      </c>
      <c r="H2816" t="s">
        <v>16</v>
      </c>
      <c r="I2816" t="s">
        <v>2256</v>
      </c>
      <c r="J2816" s="6">
        <v>561.5680000000001</v>
      </c>
      <c r="K2816" s="8">
        <v>2</v>
      </c>
      <c r="L2816" s="6">
        <v>28.078400000000016</v>
      </c>
    </row>
    <row r="2817" spans="1:12" x14ac:dyDescent="0.3">
      <c r="A2817" s="2">
        <v>42210</v>
      </c>
      <c r="B2817" s="8">
        <f>YEAR(SalesData[[#This Row],[Order Date]])</f>
        <v>2015</v>
      </c>
      <c r="C2817" s="11">
        <f>MONTH(SalesData[[#This Row],[Order Date]])</f>
        <v>7</v>
      </c>
      <c r="D2817" t="s">
        <v>1942</v>
      </c>
      <c r="E2817" t="s">
        <v>1943</v>
      </c>
      <c r="F2817" t="s">
        <v>193</v>
      </c>
      <c r="G2817" t="s">
        <v>21</v>
      </c>
      <c r="H2817" t="s">
        <v>94</v>
      </c>
      <c r="I2817" t="s">
        <v>951</v>
      </c>
      <c r="J2817" s="6">
        <v>98.46</v>
      </c>
      <c r="K2817" s="8">
        <v>9</v>
      </c>
      <c r="L2817" s="6">
        <v>49.23</v>
      </c>
    </row>
    <row r="2818" spans="1:12" x14ac:dyDescent="0.3">
      <c r="A2818" s="2">
        <v>42210</v>
      </c>
      <c r="B2818" s="8">
        <f>YEAR(SalesData[[#This Row],[Order Date]])</f>
        <v>2015</v>
      </c>
      <c r="C2818" s="11">
        <f>MONTH(SalesData[[#This Row],[Order Date]])</f>
        <v>7</v>
      </c>
      <c r="D2818" t="s">
        <v>1942</v>
      </c>
      <c r="E2818" t="s">
        <v>1943</v>
      </c>
      <c r="F2818" t="s">
        <v>193</v>
      </c>
      <c r="G2818" t="s">
        <v>13</v>
      </c>
      <c r="H2818" t="s">
        <v>27</v>
      </c>
      <c r="I2818" t="s">
        <v>766</v>
      </c>
      <c r="J2818" s="6">
        <v>358.58</v>
      </c>
      <c r="K2818" s="8">
        <v>2</v>
      </c>
      <c r="L2818" s="6">
        <v>39.44380000000001</v>
      </c>
    </row>
    <row r="2819" spans="1:12" x14ac:dyDescent="0.3">
      <c r="A2819" s="2">
        <v>42210</v>
      </c>
      <c r="B2819" s="8">
        <f>YEAR(SalesData[[#This Row],[Order Date]])</f>
        <v>2015</v>
      </c>
      <c r="C2819" s="11">
        <f>MONTH(SalesData[[#This Row],[Order Date]])</f>
        <v>7</v>
      </c>
      <c r="D2819" t="s">
        <v>3026</v>
      </c>
      <c r="E2819" t="s">
        <v>3027</v>
      </c>
      <c r="F2819" t="s">
        <v>20</v>
      </c>
      <c r="G2819" t="s">
        <v>37</v>
      </c>
      <c r="H2819" t="s">
        <v>38</v>
      </c>
      <c r="I2819" t="s">
        <v>3437</v>
      </c>
      <c r="J2819" s="6">
        <v>623.96</v>
      </c>
      <c r="K2819" s="8">
        <v>5</v>
      </c>
      <c r="L2819" s="6">
        <v>38.997500000000002</v>
      </c>
    </row>
    <row r="2820" spans="1:12" x14ac:dyDescent="0.3">
      <c r="A2820" s="2">
        <v>42211</v>
      </c>
      <c r="B2820" s="8">
        <f>YEAR(SalesData[[#This Row],[Order Date]])</f>
        <v>2015</v>
      </c>
      <c r="C2820" s="11">
        <f>MONTH(SalesData[[#This Row],[Order Date]])</f>
        <v>7</v>
      </c>
      <c r="D2820" t="s">
        <v>1004</v>
      </c>
      <c r="E2820" t="s">
        <v>1005</v>
      </c>
      <c r="F2820" t="s">
        <v>168</v>
      </c>
      <c r="G2820" t="s">
        <v>13</v>
      </c>
      <c r="H2820" t="s">
        <v>27</v>
      </c>
      <c r="I2820" t="s">
        <v>1499</v>
      </c>
      <c r="J2820" s="6">
        <v>393.16500000000002</v>
      </c>
      <c r="K2820" s="8">
        <v>3</v>
      </c>
      <c r="L2820" s="6">
        <v>-204.44580000000005</v>
      </c>
    </row>
    <row r="2821" spans="1:12" x14ac:dyDescent="0.3">
      <c r="A2821" s="2">
        <v>42211</v>
      </c>
      <c r="B2821" s="8">
        <f>YEAR(SalesData[[#This Row],[Order Date]])</f>
        <v>2015</v>
      </c>
      <c r="C2821" s="11">
        <f>MONTH(SalesData[[#This Row],[Order Date]])</f>
        <v>7</v>
      </c>
      <c r="D2821" t="s">
        <v>325</v>
      </c>
      <c r="E2821" t="s">
        <v>326</v>
      </c>
      <c r="F2821" t="s">
        <v>20</v>
      </c>
      <c r="G2821" t="s">
        <v>21</v>
      </c>
      <c r="H2821" t="s">
        <v>94</v>
      </c>
      <c r="I2821" t="s">
        <v>1139</v>
      </c>
      <c r="J2821" s="6">
        <v>167.86</v>
      </c>
      <c r="K2821" s="8">
        <v>2</v>
      </c>
      <c r="L2821" s="6">
        <v>78.894199999999998</v>
      </c>
    </row>
    <row r="2822" spans="1:12" x14ac:dyDescent="0.3">
      <c r="A2822" s="2">
        <v>42211</v>
      </c>
      <c r="B2822" s="8">
        <f>YEAR(SalesData[[#This Row],[Order Date]])</f>
        <v>2015</v>
      </c>
      <c r="C2822" s="11">
        <f>MONTH(SalesData[[#This Row],[Order Date]])</f>
        <v>7</v>
      </c>
      <c r="D2822" t="s">
        <v>737</v>
      </c>
      <c r="E2822" t="s">
        <v>738</v>
      </c>
      <c r="F2822" t="s">
        <v>20</v>
      </c>
      <c r="G2822" t="s">
        <v>21</v>
      </c>
      <c r="H2822" t="s">
        <v>40</v>
      </c>
      <c r="I2822" t="s">
        <v>1100</v>
      </c>
      <c r="J2822" s="6">
        <v>9.1440000000000001</v>
      </c>
      <c r="K2822" s="8">
        <v>3</v>
      </c>
      <c r="L2822" s="6">
        <v>3.0860999999999996</v>
      </c>
    </row>
    <row r="2823" spans="1:12" x14ac:dyDescent="0.3">
      <c r="A2823" s="2">
        <v>42211</v>
      </c>
      <c r="B2823" s="8">
        <f>YEAR(SalesData[[#This Row],[Order Date]])</f>
        <v>2015</v>
      </c>
      <c r="C2823" s="11">
        <f>MONTH(SalesData[[#This Row],[Order Date]])</f>
        <v>7</v>
      </c>
      <c r="D2823" t="s">
        <v>737</v>
      </c>
      <c r="E2823" t="s">
        <v>738</v>
      </c>
      <c r="F2823" t="s">
        <v>20</v>
      </c>
      <c r="G2823" t="s">
        <v>21</v>
      </c>
      <c r="H2823" t="s">
        <v>40</v>
      </c>
      <c r="I2823" t="s">
        <v>653</v>
      </c>
      <c r="J2823" s="6">
        <v>23.136000000000003</v>
      </c>
      <c r="K2823" s="8">
        <v>6</v>
      </c>
      <c r="L2823" s="6">
        <v>8.3867999999999991</v>
      </c>
    </row>
    <row r="2824" spans="1:12" x14ac:dyDescent="0.3">
      <c r="A2824" s="2">
        <v>42211</v>
      </c>
      <c r="B2824" s="8">
        <f>YEAR(SalesData[[#This Row],[Order Date]])</f>
        <v>2015</v>
      </c>
      <c r="C2824" s="11">
        <f>MONTH(SalesData[[#This Row],[Order Date]])</f>
        <v>7</v>
      </c>
      <c r="D2824" t="s">
        <v>737</v>
      </c>
      <c r="E2824" t="s">
        <v>738</v>
      </c>
      <c r="F2824" t="s">
        <v>20</v>
      </c>
      <c r="G2824" t="s">
        <v>21</v>
      </c>
      <c r="H2824" t="s">
        <v>35</v>
      </c>
      <c r="I2824" t="s">
        <v>2318</v>
      </c>
      <c r="J2824" s="6">
        <v>99.2</v>
      </c>
      <c r="K2824" s="8">
        <v>5</v>
      </c>
      <c r="L2824" s="6">
        <v>25.792000000000002</v>
      </c>
    </row>
    <row r="2825" spans="1:12" x14ac:dyDescent="0.3">
      <c r="A2825" s="2">
        <v>42211</v>
      </c>
      <c r="B2825" s="8">
        <f>YEAR(SalesData[[#This Row],[Order Date]])</f>
        <v>2015</v>
      </c>
      <c r="C2825" s="11">
        <f>MONTH(SalesData[[#This Row],[Order Date]])</f>
        <v>7</v>
      </c>
      <c r="D2825" t="s">
        <v>1378</v>
      </c>
      <c r="E2825" t="s">
        <v>1379</v>
      </c>
      <c r="F2825" t="s">
        <v>168</v>
      </c>
      <c r="G2825" t="s">
        <v>13</v>
      </c>
      <c r="H2825" t="s">
        <v>16</v>
      </c>
      <c r="I2825" t="s">
        <v>1305</v>
      </c>
      <c r="J2825" s="6">
        <v>266.35200000000003</v>
      </c>
      <c r="K2825" s="8">
        <v>3</v>
      </c>
      <c r="L2825" s="6">
        <v>13.317599999999985</v>
      </c>
    </row>
    <row r="2826" spans="1:12" x14ac:dyDescent="0.3">
      <c r="A2826" s="2">
        <v>42211</v>
      </c>
      <c r="B2826" s="8">
        <f>YEAR(SalesData[[#This Row],[Order Date]])</f>
        <v>2015</v>
      </c>
      <c r="C2826" s="11">
        <f>MONTH(SalesData[[#This Row],[Order Date]])</f>
        <v>7</v>
      </c>
      <c r="D2826" t="s">
        <v>1062</v>
      </c>
      <c r="E2826" t="s">
        <v>1063</v>
      </c>
      <c r="F2826" t="s">
        <v>80</v>
      </c>
      <c r="G2826" t="s">
        <v>21</v>
      </c>
      <c r="H2826" t="s">
        <v>49</v>
      </c>
      <c r="I2826" t="s">
        <v>1856</v>
      </c>
      <c r="J2826" s="6">
        <v>10.368000000000002</v>
      </c>
      <c r="K2826" s="8">
        <v>2</v>
      </c>
      <c r="L2826" s="6">
        <v>3.6288</v>
      </c>
    </row>
    <row r="2827" spans="1:12" x14ac:dyDescent="0.3">
      <c r="A2827" s="2">
        <v>42212</v>
      </c>
      <c r="B2827" s="8">
        <f>YEAR(SalesData[[#This Row],[Order Date]])</f>
        <v>2015</v>
      </c>
      <c r="C2827" s="11">
        <f>MONTH(SalesData[[#This Row],[Order Date]])</f>
        <v>7</v>
      </c>
      <c r="D2827" t="s">
        <v>1346</v>
      </c>
      <c r="E2827" t="s">
        <v>1347</v>
      </c>
      <c r="F2827" t="s">
        <v>12</v>
      </c>
      <c r="G2827" t="s">
        <v>37</v>
      </c>
      <c r="H2827" t="s">
        <v>38</v>
      </c>
      <c r="I2827" t="s">
        <v>2270</v>
      </c>
      <c r="J2827" s="6">
        <v>29.97</v>
      </c>
      <c r="K2827" s="8">
        <v>3</v>
      </c>
      <c r="L2827" s="6">
        <v>0.29969999999999963</v>
      </c>
    </row>
    <row r="2828" spans="1:12" x14ac:dyDescent="0.3">
      <c r="A2828" s="2">
        <v>42215</v>
      </c>
      <c r="B2828" s="8">
        <f>YEAR(SalesData[[#This Row],[Order Date]])</f>
        <v>2015</v>
      </c>
      <c r="C2828" s="11">
        <f>MONTH(SalesData[[#This Row],[Order Date]])</f>
        <v>7</v>
      </c>
      <c r="D2828" t="s">
        <v>325</v>
      </c>
      <c r="E2828" t="s">
        <v>326</v>
      </c>
      <c r="F2828" t="s">
        <v>20</v>
      </c>
      <c r="G2828" t="s">
        <v>37</v>
      </c>
      <c r="H2828" t="s">
        <v>87</v>
      </c>
      <c r="I2828" t="s">
        <v>549</v>
      </c>
      <c r="J2828" s="6">
        <v>209.92999999999998</v>
      </c>
      <c r="K2828" s="8">
        <v>7</v>
      </c>
      <c r="L2828" s="6">
        <v>92.369200000000021</v>
      </c>
    </row>
    <row r="2829" spans="1:12" x14ac:dyDescent="0.3">
      <c r="A2829" s="2">
        <v>42215</v>
      </c>
      <c r="B2829" s="8">
        <f>YEAR(SalesData[[#This Row],[Order Date]])</f>
        <v>2015</v>
      </c>
      <c r="C2829" s="11">
        <f>MONTH(SalesData[[#This Row],[Order Date]])</f>
        <v>7</v>
      </c>
      <c r="D2829" t="s">
        <v>325</v>
      </c>
      <c r="E2829" t="s">
        <v>326</v>
      </c>
      <c r="F2829" t="s">
        <v>20</v>
      </c>
      <c r="G2829" t="s">
        <v>13</v>
      </c>
      <c r="H2829" t="s">
        <v>33</v>
      </c>
      <c r="I2829" t="s">
        <v>550</v>
      </c>
      <c r="J2829" s="6">
        <v>5.28</v>
      </c>
      <c r="K2829" s="8">
        <v>3</v>
      </c>
      <c r="L2829" s="6">
        <v>2.3232000000000004</v>
      </c>
    </row>
    <row r="2830" spans="1:12" x14ac:dyDescent="0.3">
      <c r="A2830" s="2">
        <v>42215</v>
      </c>
      <c r="B2830" s="8">
        <f>YEAR(SalesData[[#This Row],[Order Date]])</f>
        <v>2015</v>
      </c>
      <c r="C2830" s="11">
        <f>MONTH(SalesData[[#This Row],[Order Date]])</f>
        <v>7</v>
      </c>
      <c r="D2830" t="s">
        <v>325</v>
      </c>
      <c r="E2830" t="s">
        <v>326</v>
      </c>
      <c r="F2830" t="s">
        <v>20</v>
      </c>
      <c r="G2830" t="s">
        <v>21</v>
      </c>
      <c r="H2830" t="s">
        <v>40</v>
      </c>
      <c r="I2830" t="s">
        <v>551</v>
      </c>
      <c r="J2830" s="6">
        <v>10.92</v>
      </c>
      <c r="K2830" s="8">
        <v>3</v>
      </c>
      <c r="L2830" s="6">
        <v>4.0949999999999989</v>
      </c>
    </row>
    <row r="2831" spans="1:12" x14ac:dyDescent="0.3">
      <c r="A2831" s="2">
        <v>42215</v>
      </c>
      <c r="B2831" s="8">
        <f>YEAR(SalesData[[#This Row],[Order Date]])</f>
        <v>2015</v>
      </c>
      <c r="C2831" s="11">
        <f>MONTH(SalesData[[#This Row],[Order Date]])</f>
        <v>7</v>
      </c>
      <c r="D2831" t="s">
        <v>2422</v>
      </c>
      <c r="E2831" t="s">
        <v>2423</v>
      </c>
      <c r="F2831" t="s">
        <v>57</v>
      </c>
      <c r="G2831" t="s">
        <v>21</v>
      </c>
      <c r="H2831" t="s">
        <v>29</v>
      </c>
      <c r="I2831" t="s">
        <v>2400</v>
      </c>
      <c r="J2831" s="6">
        <v>61.792000000000002</v>
      </c>
      <c r="K2831" s="8">
        <v>4</v>
      </c>
      <c r="L2831" s="6">
        <v>6.1792000000000016</v>
      </c>
    </row>
    <row r="2832" spans="1:12" x14ac:dyDescent="0.3">
      <c r="A2832" s="2">
        <v>42215</v>
      </c>
      <c r="B2832" s="8">
        <f>YEAR(SalesData[[#This Row],[Order Date]])</f>
        <v>2015</v>
      </c>
      <c r="C2832" s="11">
        <f>MONTH(SalesData[[#This Row],[Order Date]])</f>
        <v>7</v>
      </c>
      <c r="D2832" t="s">
        <v>2941</v>
      </c>
      <c r="E2832" t="s">
        <v>2942</v>
      </c>
      <c r="F2832" t="s">
        <v>124</v>
      </c>
      <c r="G2832" t="s">
        <v>13</v>
      </c>
      <c r="H2832" t="s">
        <v>16</v>
      </c>
      <c r="I2832" t="s">
        <v>1611</v>
      </c>
      <c r="J2832" s="6">
        <v>155.88</v>
      </c>
      <c r="K2832" s="8">
        <v>6</v>
      </c>
      <c r="L2832" s="6">
        <v>38.970000000000006</v>
      </c>
    </row>
    <row r="2833" spans="1:12" x14ac:dyDescent="0.3">
      <c r="A2833" s="2">
        <v>42216</v>
      </c>
      <c r="B2833" s="8">
        <f>YEAR(SalesData[[#This Row],[Order Date]])</f>
        <v>2015</v>
      </c>
      <c r="C2833" s="11">
        <f>MONTH(SalesData[[#This Row],[Order Date]])</f>
        <v>7</v>
      </c>
      <c r="D2833" t="s">
        <v>1312</v>
      </c>
      <c r="E2833" t="s">
        <v>1313</v>
      </c>
      <c r="F2833" t="s">
        <v>145</v>
      </c>
      <c r="G2833" t="s">
        <v>37</v>
      </c>
      <c r="H2833" t="s">
        <v>87</v>
      </c>
      <c r="I2833" t="s">
        <v>1557</v>
      </c>
      <c r="J2833" s="6">
        <v>2309.65</v>
      </c>
      <c r="K2833" s="8">
        <v>7</v>
      </c>
      <c r="L2833" s="6">
        <v>762.18449999999984</v>
      </c>
    </row>
    <row r="2834" spans="1:12" x14ac:dyDescent="0.3">
      <c r="A2834" s="2">
        <v>42216</v>
      </c>
      <c r="B2834" s="8">
        <f>YEAR(SalesData[[#This Row],[Order Date]])</f>
        <v>2015</v>
      </c>
      <c r="C2834" s="11">
        <f>MONTH(SalesData[[#This Row],[Order Date]])</f>
        <v>7</v>
      </c>
      <c r="D2834" t="s">
        <v>1312</v>
      </c>
      <c r="E2834" t="s">
        <v>1313</v>
      </c>
      <c r="F2834" t="s">
        <v>145</v>
      </c>
      <c r="G2834" t="s">
        <v>13</v>
      </c>
      <c r="H2834" t="s">
        <v>27</v>
      </c>
      <c r="I2834" t="s">
        <v>566</v>
      </c>
      <c r="J2834" s="6">
        <v>1090.7819999999999</v>
      </c>
      <c r="K2834" s="8">
        <v>7</v>
      </c>
      <c r="L2834" s="6">
        <v>-290.87520000000001</v>
      </c>
    </row>
    <row r="2835" spans="1:12" x14ac:dyDescent="0.3">
      <c r="A2835" s="2">
        <v>42216</v>
      </c>
      <c r="B2835" s="8">
        <f>YEAR(SalesData[[#This Row],[Order Date]])</f>
        <v>2015</v>
      </c>
      <c r="C2835" s="11">
        <f>MONTH(SalesData[[#This Row],[Order Date]])</f>
        <v>7</v>
      </c>
      <c r="D2835" t="s">
        <v>1312</v>
      </c>
      <c r="E2835" t="s">
        <v>1313</v>
      </c>
      <c r="F2835" t="s">
        <v>145</v>
      </c>
      <c r="G2835" t="s">
        <v>21</v>
      </c>
      <c r="H2835" t="s">
        <v>49</v>
      </c>
      <c r="I2835" t="s">
        <v>1525</v>
      </c>
      <c r="J2835" s="6">
        <v>19.440000000000001</v>
      </c>
      <c r="K2835" s="8">
        <v>3</v>
      </c>
      <c r="L2835" s="6">
        <v>9.3312000000000008</v>
      </c>
    </row>
    <row r="2836" spans="1:12" x14ac:dyDescent="0.3">
      <c r="A2836" s="2">
        <v>42216</v>
      </c>
      <c r="B2836" s="8">
        <f>YEAR(SalesData[[#This Row],[Order Date]])</f>
        <v>2015</v>
      </c>
      <c r="C2836" s="11">
        <f>MONTH(SalesData[[#This Row],[Order Date]])</f>
        <v>7</v>
      </c>
      <c r="D2836" t="s">
        <v>704</v>
      </c>
      <c r="E2836" t="s">
        <v>705</v>
      </c>
      <c r="F2836" t="s">
        <v>791</v>
      </c>
      <c r="G2836" t="s">
        <v>37</v>
      </c>
      <c r="H2836" t="s">
        <v>87</v>
      </c>
      <c r="I2836" t="s">
        <v>537</v>
      </c>
      <c r="J2836" s="6">
        <v>239.70000000000002</v>
      </c>
      <c r="K2836" s="8">
        <v>6</v>
      </c>
      <c r="L2836" s="6">
        <v>105.46800000000002</v>
      </c>
    </row>
    <row r="2837" spans="1:12" x14ac:dyDescent="0.3">
      <c r="A2837" s="2">
        <v>42216</v>
      </c>
      <c r="B2837" s="8">
        <f>YEAR(SalesData[[#This Row],[Order Date]])</f>
        <v>2015</v>
      </c>
      <c r="C2837" s="11">
        <f>MONTH(SalesData[[#This Row],[Order Date]])</f>
        <v>7</v>
      </c>
      <c r="D2837" t="s">
        <v>1227</v>
      </c>
      <c r="E2837" t="s">
        <v>1228</v>
      </c>
      <c r="F2837" t="s">
        <v>323</v>
      </c>
      <c r="G2837" t="s">
        <v>21</v>
      </c>
      <c r="H2837" t="s">
        <v>312</v>
      </c>
      <c r="I2837" t="s">
        <v>749</v>
      </c>
      <c r="J2837" s="6">
        <v>52.59</v>
      </c>
      <c r="K2837" s="8">
        <v>3</v>
      </c>
      <c r="L2837" s="6">
        <v>15.776999999999996</v>
      </c>
    </row>
    <row r="2838" spans="1:12" x14ac:dyDescent="0.3">
      <c r="A2838" s="2">
        <v>42217</v>
      </c>
      <c r="B2838" s="8">
        <f>YEAR(SalesData[[#This Row],[Order Date]])</f>
        <v>2015</v>
      </c>
      <c r="C2838" s="11">
        <f>MONTH(SalesData[[#This Row],[Order Date]])</f>
        <v>8</v>
      </c>
      <c r="D2838" t="s">
        <v>2043</v>
      </c>
      <c r="E2838" t="s">
        <v>2044</v>
      </c>
      <c r="F2838" t="s">
        <v>20</v>
      </c>
      <c r="G2838" t="s">
        <v>21</v>
      </c>
      <c r="H2838" t="s">
        <v>35</v>
      </c>
      <c r="I2838" t="s">
        <v>156</v>
      </c>
      <c r="J2838" s="6">
        <v>6.72</v>
      </c>
      <c r="K2838" s="8">
        <v>4</v>
      </c>
      <c r="L2838" s="6">
        <v>3.36</v>
      </c>
    </row>
    <row r="2839" spans="1:12" x14ac:dyDescent="0.3">
      <c r="A2839" s="2">
        <v>42217</v>
      </c>
      <c r="B2839" s="8">
        <f>YEAR(SalesData[[#This Row],[Order Date]])</f>
        <v>2015</v>
      </c>
      <c r="C2839" s="11">
        <f>MONTH(SalesData[[#This Row],[Order Date]])</f>
        <v>8</v>
      </c>
      <c r="D2839" t="s">
        <v>2043</v>
      </c>
      <c r="E2839" t="s">
        <v>2044</v>
      </c>
      <c r="F2839" t="s">
        <v>20</v>
      </c>
      <c r="G2839" t="s">
        <v>13</v>
      </c>
      <c r="H2839" t="s">
        <v>27</v>
      </c>
      <c r="I2839" t="s">
        <v>2045</v>
      </c>
      <c r="J2839" s="6">
        <v>1004.9760000000001</v>
      </c>
      <c r="K2839" s="8">
        <v>6</v>
      </c>
      <c r="L2839" s="6">
        <v>-175.87080000000009</v>
      </c>
    </row>
    <row r="2840" spans="1:12" x14ac:dyDescent="0.3">
      <c r="A2840" s="2">
        <v>42218</v>
      </c>
      <c r="B2840" s="8">
        <f>YEAR(SalesData[[#This Row],[Order Date]])</f>
        <v>2015</v>
      </c>
      <c r="C2840" s="11">
        <f>MONTH(SalesData[[#This Row],[Order Date]])</f>
        <v>8</v>
      </c>
      <c r="D2840" t="s">
        <v>2031</v>
      </c>
      <c r="E2840" t="s">
        <v>2032</v>
      </c>
      <c r="F2840" t="s">
        <v>53</v>
      </c>
      <c r="G2840" t="s">
        <v>21</v>
      </c>
      <c r="H2840" t="s">
        <v>40</v>
      </c>
      <c r="I2840" t="s">
        <v>2764</v>
      </c>
      <c r="J2840" s="6">
        <v>6.3680000000000003</v>
      </c>
      <c r="K2840" s="8">
        <v>2</v>
      </c>
      <c r="L2840" s="6">
        <v>2.1492</v>
      </c>
    </row>
    <row r="2841" spans="1:12" x14ac:dyDescent="0.3">
      <c r="A2841" s="2">
        <v>42218</v>
      </c>
      <c r="B2841" s="8">
        <f>YEAR(SalesData[[#This Row],[Order Date]])</f>
        <v>2015</v>
      </c>
      <c r="C2841" s="11">
        <f>MONTH(SalesData[[#This Row],[Order Date]])</f>
        <v>8</v>
      </c>
      <c r="D2841" t="s">
        <v>2031</v>
      </c>
      <c r="E2841" t="s">
        <v>2032</v>
      </c>
      <c r="F2841" t="s">
        <v>53</v>
      </c>
      <c r="G2841" t="s">
        <v>37</v>
      </c>
      <c r="H2841" t="s">
        <v>370</v>
      </c>
      <c r="I2841" t="s">
        <v>2926</v>
      </c>
      <c r="J2841" s="6">
        <v>558.4</v>
      </c>
      <c r="K2841" s="8">
        <v>2</v>
      </c>
      <c r="L2841" s="6">
        <v>41.880000000000024</v>
      </c>
    </row>
    <row r="2842" spans="1:12" x14ac:dyDescent="0.3">
      <c r="A2842" s="2">
        <v>42218</v>
      </c>
      <c r="B2842" s="8">
        <f>YEAR(SalesData[[#This Row],[Order Date]])</f>
        <v>2015</v>
      </c>
      <c r="C2842" s="11">
        <f>MONTH(SalesData[[#This Row],[Order Date]])</f>
        <v>8</v>
      </c>
      <c r="D2842" t="s">
        <v>2260</v>
      </c>
      <c r="E2842" t="s">
        <v>2261</v>
      </c>
      <c r="F2842" t="s">
        <v>746</v>
      </c>
      <c r="G2842" t="s">
        <v>37</v>
      </c>
      <c r="H2842" t="s">
        <v>38</v>
      </c>
      <c r="I2842" t="s">
        <v>2565</v>
      </c>
      <c r="J2842" s="6">
        <v>128.85000000000002</v>
      </c>
      <c r="K2842" s="8">
        <v>3</v>
      </c>
      <c r="L2842" s="6">
        <v>3.8654999999999973</v>
      </c>
    </row>
    <row r="2843" spans="1:12" x14ac:dyDescent="0.3">
      <c r="A2843" s="2">
        <v>42218</v>
      </c>
      <c r="B2843" s="8">
        <f>YEAR(SalesData[[#This Row],[Order Date]])</f>
        <v>2015</v>
      </c>
      <c r="C2843" s="11">
        <f>MONTH(SalesData[[#This Row],[Order Date]])</f>
        <v>8</v>
      </c>
      <c r="D2843" t="s">
        <v>2260</v>
      </c>
      <c r="E2843" t="s">
        <v>2261</v>
      </c>
      <c r="F2843" t="s">
        <v>746</v>
      </c>
      <c r="G2843" t="s">
        <v>21</v>
      </c>
      <c r="H2843" t="s">
        <v>49</v>
      </c>
      <c r="I2843" t="s">
        <v>1615</v>
      </c>
      <c r="J2843" s="6">
        <v>8.4</v>
      </c>
      <c r="K2843" s="8">
        <v>2</v>
      </c>
      <c r="L2843" s="6">
        <v>4.1159999999999997</v>
      </c>
    </row>
    <row r="2844" spans="1:12" x14ac:dyDescent="0.3">
      <c r="A2844" s="2">
        <v>42218</v>
      </c>
      <c r="B2844" s="8">
        <f>YEAR(SalesData[[#This Row],[Order Date]])</f>
        <v>2015</v>
      </c>
      <c r="C2844" s="11">
        <f>MONTH(SalesData[[#This Row],[Order Date]])</f>
        <v>8</v>
      </c>
      <c r="D2844" t="s">
        <v>2260</v>
      </c>
      <c r="E2844" t="s">
        <v>2261</v>
      </c>
      <c r="F2844" t="s">
        <v>746</v>
      </c>
      <c r="G2844" t="s">
        <v>37</v>
      </c>
      <c r="H2844" t="s">
        <v>87</v>
      </c>
      <c r="I2844" t="s">
        <v>843</v>
      </c>
      <c r="J2844" s="6">
        <v>199.98</v>
      </c>
      <c r="K2844" s="8">
        <v>2</v>
      </c>
      <c r="L2844" s="6">
        <v>83.991600000000005</v>
      </c>
    </row>
    <row r="2845" spans="1:12" x14ac:dyDescent="0.3">
      <c r="A2845" s="2">
        <v>42218</v>
      </c>
      <c r="B2845" s="8">
        <f>YEAR(SalesData[[#This Row],[Order Date]])</f>
        <v>2015</v>
      </c>
      <c r="C2845" s="11">
        <f>MONTH(SalesData[[#This Row],[Order Date]])</f>
        <v>8</v>
      </c>
      <c r="D2845" t="s">
        <v>2260</v>
      </c>
      <c r="E2845" t="s">
        <v>2261</v>
      </c>
      <c r="F2845" t="s">
        <v>746</v>
      </c>
      <c r="G2845" t="s">
        <v>13</v>
      </c>
      <c r="H2845" t="s">
        <v>16</v>
      </c>
      <c r="I2845" t="s">
        <v>1816</v>
      </c>
      <c r="J2845" s="6">
        <v>110.98</v>
      </c>
      <c r="K2845" s="8">
        <v>1</v>
      </c>
      <c r="L2845" s="6">
        <v>15.537199999999999</v>
      </c>
    </row>
    <row r="2846" spans="1:12" x14ac:dyDescent="0.3">
      <c r="A2846" s="2">
        <v>42218</v>
      </c>
      <c r="B2846" s="8">
        <f>YEAR(SalesData[[#This Row],[Order Date]])</f>
        <v>2015</v>
      </c>
      <c r="C2846" s="11">
        <f>MONTH(SalesData[[#This Row],[Order Date]])</f>
        <v>8</v>
      </c>
      <c r="D2846" t="s">
        <v>968</v>
      </c>
      <c r="E2846" t="s">
        <v>969</v>
      </c>
      <c r="F2846" t="s">
        <v>226</v>
      </c>
      <c r="G2846" t="s">
        <v>13</v>
      </c>
      <c r="H2846" t="s">
        <v>27</v>
      </c>
      <c r="I2846" t="s">
        <v>3089</v>
      </c>
      <c r="J2846" s="6">
        <v>277.5</v>
      </c>
      <c r="K2846" s="8">
        <v>4</v>
      </c>
      <c r="L2846" s="6">
        <v>-188.7</v>
      </c>
    </row>
    <row r="2847" spans="1:12" x14ac:dyDescent="0.3">
      <c r="A2847" s="2">
        <v>42221</v>
      </c>
      <c r="B2847" s="8">
        <f>YEAR(SalesData[[#This Row],[Order Date]])</f>
        <v>2015</v>
      </c>
      <c r="C2847" s="11">
        <f>MONTH(SalesData[[#This Row],[Order Date]])</f>
        <v>8</v>
      </c>
      <c r="D2847" t="s">
        <v>3014</v>
      </c>
      <c r="E2847" t="s">
        <v>3015</v>
      </c>
      <c r="F2847" t="s">
        <v>57</v>
      </c>
      <c r="G2847" t="s">
        <v>21</v>
      </c>
      <c r="H2847" t="s">
        <v>29</v>
      </c>
      <c r="I2847" t="s">
        <v>2367</v>
      </c>
      <c r="J2847" s="6">
        <v>33.488000000000007</v>
      </c>
      <c r="K2847" s="8">
        <v>7</v>
      </c>
      <c r="L2847" s="6">
        <v>-1.2558000000000051</v>
      </c>
    </row>
    <row r="2848" spans="1:12" x14ac:dyDescent="0.3">
      <c r="A2848" s="2">
        <v>42221</v>
      </c>
      <c r="B2848" s="8">
        <f>YEAR(SalesData[[#This Row],[Order Date]])</f>
        <v>2015</v>
      </c>
      <c r="C2848" s="11">
        <f>MONTH(SalesData[[#This Row],[Order Date]])</f>
        <v>8</v>
      </c>
      <c r="D2848" t="s">
        <v>3014</v>
      </c>
      <c r="E2848" t="s">
        <v>3015</v>
      </c>
      <c r="F2848" t="s">
        <v>57</v>
      </c>
      <c r="G2848" t="s">
        <v>21</v>
      </c>
      <c r="H2848" t="s">
        <v>312</v>
      </c>
      <c r="I2848" t="s">
        <v>2960</v>
      </c>
      <c r="J2848" s="6">
        <v>23.04</v>
      </c>
      <c r="K2848" s="8">
        <v>3</v>
      </c>
      <c r="L2848" s="6">
        <v>-4.895999999999999</v>
      </c>
    </row>
    <row r="2849" spans="1:12" x14ac:dyDescent="0.3">
      <c r="A2849" s="2">
        <v>42221</v>
      </c>
      <c r="B2849" s="8">
        <f>YEAR(SalesData[[#This Row],[Order Date]])</f>
        <v>2015</v>
      </c>
      <c r="C2849" s="11">
        <f>MONTH(SalesData[[#This Row],[Order Date]])</f>
        <v>8</v>
      </c>
      <c r="D2849" t="s">
        <v>3014</v>
      </c>
      <c r="E2849" t="s">
        <v>3015</v>
      </c>
      <c r="F2849" t="s">
        <v>57</v>
      </c>
      <c r="G2849" t="s">
        <v>21</v>
      </c>
      <c r="H2849" t="s">
        <v>40</v>
      </c>
      <c r="I2849" t="s">
        <v>2526</v>
      </c>
      <c r="J2849" s="6">
        <v>1.3619999999999997</v>
      </c>
      <c r="K2849" s="8">
        <v>1</v>
      </c>
      <c r="L2849" s="6">
        <v>-2.1792000000000007</v>
      </c>
    </row>
    <row r="2850" spans="1:12" x14ac:dyDescent="0.3">
      <c r="A2850" s="2">
        <v>42221</v>
      </c>
      <c r="B2850" s="8">
        <f>YEAR(SalesData[[#This Row],[Order Date]])</f>
        <v>2015</v>
      </c>
      <c r="C2850" s="11">
        <f>MONTH(SalesData[[#This Row],[Order Date]])</f>
        <v>8</v>
      </c>
      <c r="D2850" t="s">
        <v>3014</v>
      </c>
      <c r="E2850" t="s">
        <v>3015</v>
      </c>
      <c r="F2850" t="s">
        <v>57</v>
      </c>
      <c r="G2850" t="s">
        <v>13</v>
      </c>
      <c r="H2850" t="s">
        <v>33</v>
      </c>
      <c r="I2850" t="s">
        <v>2468</v>
      </c>
      <c r="J2850" s="6">
        <v>14.76</v>
      </c>
      <c r="K2850" s="8">
        <v>5</v>
      </c>
      <c r="L2850" s="6">
        <v>-11.439000000000004</v>
      </c>
    </row>
    <row r="2851" spans="1:12" x14ac:dyDescent="0.3">
      <c r="A2851" s="2">
        <v>42222</v>
      </c>
      <c r="B2851" s="8">
        <f>YEAR(SalesData[[#This Row],[Order Date]])</f>
        <v>2015</v>
      </c>
      <c r="C2851" s="11">
        <f>MONTH(SalesData[[#This Row],[Order Date]])</f>
        <v>8</v>
      </c>
      <c r="D2851" t="s">
        <v>456</v>
      </c>
      <c r="E2851" t="s">
        <v>457</v>
      </c>
      <c r="F2851" t="s">
        <v>57</v>
      </c>
      <c r="G2851" t="s">
        <v>21</v>
      </c>
      <c r="H2851" t="s">
        <v>49</v>
      </c>
      <c r="I2851" t="s">
        <v>1532</v>
      </c>
      <c r="J2851" s="6">
        <v>27.216000000000001</v>
      </c>
      <c r="K2851" s="8">
        <v>3</v>
      </c>
      <c r="L2851" s="6">
        <v>9.8657999999999983</v>
      </c>
    </row>
    <row r="2852" spans="1:12" x14ac:dyDescent="0.3">
      <c r="A2852" s="2">
        <v>42222</v>
      </c>
      <c r="B2852" s="8">
        <f>YEAR(SalesData[[#This Row],[Order Date]])</f>
        <v>2015</v>
      </c>
      <c r="C2852" s="11">
        <f>MONTH(SalesData[[#This Row],[Order Date]])</f>
        <v>8</v>
      </c>
      <c r="D2852" t="s">
        <v>1489</v>
      </c>
      <c r="E2852" t="s">
        <v>1490</v>
      </c>
      <c r="F2852" t="s">
        <v>57</v>
      </c>
      <c r="G2852" t="s">
        <v>21</v>
      </c>
      <c r="H2852" t="s">
        <v>22</v>
      </c>
      <c r="I2852" t="s">
        <v>461</v>
      </c>
      <c r="J2852" s="6">
        <v>35.520000000000003</v>
      </c>
      <c r="K2852" s="8">
        <v>3</v>
      </c>
      <c r="L2852" s="6">
        <v>13.320000000000002</v>
      </c>
    </row>
    <row r="2853" spans="1:12" x14ac:dyDescent="0.3">
      <c r="A2853" s="2">
        <v>42222</v>
      </c>
      <c r="B2853" s="8">
        <f>YEAR(SalesData[[#This Row],[Order Date]])</f>
        <v>2015</v>
      </c>
      <c r="C2853" s="11">
        <f>MONTH(SalesData[[#This Row],[Order Date]])</f>
        <v>8</v>
      </c>
      <c r="D2853" t="s">
        <v>1489</v>
      </c>
      <c r="E2853" t="s">
        <v>1490</v>
      </c>
      <c r="F2853" t="s">
        <v>57</v>
      </c>
      <c r="G2853" t="s">
        <v>21</v>
      </c>
      <c r="H2853" t="s">
        <v>40</v>
      </c>
      <c r="I2853" t="s">
        <v>1622</v>
      </c>
      <c r="J2853" s="6">
        <v>6.2299999999999986</v>
      </c>
      <c r="K2853" s="8">
        <v>5</v>
      </c>
      <c r="L2853" s="6">
        <v>-9.6565000000000047</v>
      </c>
    </row>
    <row r="2854" spans="1:12" x14ac:dyDescent="0.3">
      <c r="A2854" s="2">
        <v>42222</v>
      </c>
      <c r="B2854" s="8">
        <f>YEAR(SalesData[[#This Row],[Order Date]])</f>
        <v>2015</v>
      </c>
      <c r="C2854" s="11">
        <f>MONTH(SalesData[[#This Row],[Order Date]])</f>
        <v>8</v>
      </c>
      <c r="D2854" t="s">
        <v>1489</v>
      </c>
      <c r="E2854" t="s">
        <v>1490</v>
      </c>
      <c r="F2854" t="s">
        <v>57</v>
      </c>
      <c r="G2854" t="s">
        <v>21</v>
      </c>
      <c r="H2854" t="s">
        <v>49</v>
      </c>
      <c r="I2854" t="s">
        <v>3318</v>
      </c>
      <c r="J2854" s="6">
        <v>56.704000000000001</v>
      </c>
      <c r="K2854" s="8">
        <v>2</v>
      </c>
      <c r="L2854" s="6">
        <v>19.137599999999992</v>
      </c>
    </row>
    <row r="2855" spans="1:12" x14ac:dyDescent="0.3">
      <c r="A2855" s="2">
        <v>42222</v>
      </c>
      <c r="B2855" s="8">
        <f>YEAR(SalesData[[#This Row],[Order Date]])</f>
        <v>2015</v>
      </c>
      <c r="C2855" s="11">
        <f>MONTH(SalesData[[#This Row],[Order Date]])</f>
        <v>8</v>
      </c>
      <c r="D2855" t="s">
        <v>1489</v>
      </c>
      <c r="E2855" t="s">
        <v>1490</v>
      </c>
      <c r="F2855" t="s">
        <v>57</v>
      </c>
      <c r="G2855" t="s">
        <v>13</v>
      </c>
      <c r="H2855" t="s">
        <v>14</v>
      </c>
      <c r="I2855" t="s">
        <v>2211</v>
      </c>
      <c r="J2855" s="6">
        <v>369.19919999999996</v>
      </c>
      <c r="K2855" s="8">
        <v>3</v>
      </c>
      <c r="L2855" s="6">
        <v>-114.01739999999995</v>
      </c>
    </row>
    <row r="2856" spans="1:12" x14ac:dyDescent="0.3">
      <c r="A2856" s="2">
        <v>42223</v>
      </c>
      <c r="B2856" s="8">
        <f>YEAR(SalesData[[#This Row],[Order Date]])</f>
        <v>2015</v>
      </c>
      <c r="C2856" s="11">
        <f>MONTH(SalesData[[#This Row],[Order Date]])</f>
        <v>8</v>
      </c>
      <c r="D2856" t="s">
        <v>1607</v>
      </c>
      <c r="E2856" t="s">
        <v>1608</v>
      </c>
      <c r="F2856" t="s">
        <v>2900</v>
      </c>
      <c r="G2856" t="s">
        <v>21</v>
      </c>
      <c r="H2856" t="s">
        <v>40</v>
      </c>
      <c r="I2856" t="s">
        <v>1834</v>
      </c>
      <c r="J2856" s="6">
        <v>3.3040000000000003</v>
      </c>
      <c r="K2856" s="8">
        <v>1</v>
      </c>
      <c r="L2856" s="6">
        <v>1.1151</v>
      </c>
    </row>
    <row r="2857" spans="1:12" x14ac:dyDescent="0.3">
      <c r="A2857" s="2">
        <v>42223</v>
      </c>
      <c r="B2857" s="8">
        <f>YEAR(SalesData[[#This Row],[Order Date]])</f>
        <v>2015</v>
      </c>
      <c r="C2857" s="11">
        <f>MONTH(SalesData[[#This Row],[Order Date]])</f>
        <v>8</v>
      </c>
      <c r="D2857" t="s">
        <v>228</v>
      </c>
      <c r="E2857" t="s">
        <v>229</v>
      </c>
      <c r="F2857" t="s">
        <v>20</v>
      </c>
      <c r="G2857" t="s">
        <v>21</v>
      </c>
      <c r="H2857" t="s">
        <v>40</v>
      </c>
      <c r="I2857" t="s">
        <v>854</v>
      </c>
      <c r="J2857" s="6">
        <v>19.152000000000001</v>
      </c>
      <c r="K2857" s="8">
        <v>3</v>
      </c>
      <c r="L2857" s="6">
        <v>6.4638000000000009</v>
      </c>
    </row>
    <row r="2858" spans="1:12" x14ac:dyDescent="0.3">
      <c r="A2858" s="2">
        <v>42223</v>
      </c>
      <c r="B2858" s="8">
        <f>YEAR(SalesData[[#This Row],[Order Date]])</f>
        <v>2015</v>
      </c>
      <c r="C2858" s="11">
        <f>MONTH(SalesData[[#This Row],[Order Date]])</f>
        <v>8</v>
      </c>
      <c r="D2858" t="s">
        <v>2582</v>
      </c>
      <c r="E2858" t="s">
        <v>2583</v>
      </c>
      <c r="F2858" t="s">
        <v>323</v>
      </c>
      <c r="G2858" t="s">
        <v>21</v>
      </c>
      <c r="H2858" t="s">
        <v>40</v>
      </c>
      <c r="I2858" t="s">
        <v>72</v>
      </c>
      <c r="J2858" s="6">
        <v>28.4</v>
      </c>
      <c r="K2858" s="8">
        <v>4</v>
      </c>
      <c r="L2858" s="6">
        <v>13.063999999999998</v>
      </c>
    </row>
    <row r="2859" spans="1:12" x14ac:dyDescent="0.3">
      <c r="A2859" s="2">
        <v>42223</v>
      </c>
      <c r="B2859" s="8">
        <f>YEAR(SalesData[[#This Row],[Order Date]])</f>
        <v>2015</v>
      </c>
      <c r="C2859" s="11">
        <f>MONTH(SalesData[[#This Row],[Order Date]])</f>
        <v>8</v>
      </c>
      <c r="D2859" t="s">
        <v>2582</v>
      </c>
      <c r="E2859" t="s">
        <v>2583</v>
      </c>
      <c r="F2859" t="s">
        <v>323</v>
      </c>
      <c r="G2859" t="s">
        <v>13</v>
      </c>
      <c r="H2859" t="s">
        <v>33</v>
      </c>
      <c r="I2859" t="s">
        <v>2863</v>
      </c>
      <c r="J2859" s="6">
        <v>212.94</v>
      </c>
      <c r="K2859" s="8">
        <v>3</v>
      </c>
      <c r="L2859" s="6">
        <v>34.070399999999999</v>
      </c>
    </row>
    <row r="2860" spans="1:12" x14ac:dyDescent="0.3">
      <c r="A2860" s="2">
        <v>42223</v>
      </c>
      <c r="B2860" s="8">
        <f>YEAR(SalesData[[#This Row],[Order Date]])</f>
        <v>2015</v>
      </c>
      <c r="C2860" s="11">
        <f>MONTH(SalesData[[#This Row],[Order Date]])</f>
        <v>8</v>
      </c>
      <c r="D2860" t="s">
        <v>2555</v>
      </c>
      <c r="E2860" t="s">
        <v>2556</v>
      </c>
      <c r="F2860" t="s">
        <v>80</v>
      </c>
      <c r="G2860" t="s">
        <v>21</v>
      </c>
      <c r="H2860" t="s">
        <v>35</v>
      </c>
      <c r="I2860" t="s">
        <v>1663</v>
      </c>
      <c r="J2860" s="6">
        <v>106.8</v>
      </c>
      <c r="K2860" s="8">
        <v>10</v>
      </c>
      <c r="L2860" s="6">
        <v>10.679999999999996</v>
      </c>
    </row>
    <row r="2861" spans="1:12" x14ac:dyDescent="0.3">
      <c r="A2861" s="2">
        <v>42223</v>
      </c>
      <c r="B2861" s="8">
        <f>YEAR(SalesData[[#This Row],[Order Date]])</f>
        <v>2015</v>
      </c>
      <c r="C2861" s="11">
        <f>MONTH(SalesData[[#This Row],[Order Date]])</f>
        <v>8</v>
      </c>
      <c r="D2861" t="s">
        <v>1607</v>
      </c>
      <c r="E2861" t="s">
        <v>1608</v>
      </c>
      <c r="F2861" t="s">
        <v>1432</v>
      </c>
      <c r="G2861" t="s">
        <v>21</v>
      </c>
      <c r="H2861" t="s">
        <v>42</v>
      </c>
      <c r="I2861" t="s">
        <v>77</v>
      </c>
      <c r="J2861" s="6">
        <v>77.58</v>
      </c>
      <c r="K2861" s="8">
        <v>9</v>
      </c>
      <c r="L2861" s="6">
        <v>20.1708</v>
      </c>
    </row>
    <row r="2862" spans="1:12" x14ac:dyDescent="0.3">
      <c r="A2862" s="2">
        <v>42223</v>
      </c>
      <c r="B2862" s="8">
        <f>YEAR(SalesData[[#This Row],[Order Date]])</f>
        <v>2015</v>
      </c>
      <c r="C2862" s="11">
        <f>MONTH(SalesData[[#This Row],[Order Date]])</f>
        <v>8</v>
      </c>
      <c r="D2862" t="s">
        <v>1367</v>
      </c>
      <c r="E2862" t="s">
        <v>1368</v>
      </c>
      <c r="F2862" t="s">
        <v>173</v>
      </c>
      <c r="G2862" t="s">
        <v>37</v>
      </c>
      <c r="H2862" t="s">
        <v>38</v>
      </c>
      <c r="I2862" t="s">
        <v>2763</v>
      </c>
      <c r="J2862" s="6">
        <v>494.97</v>
      </c>
      <c r="K2862" s="8">
        <v>3</v>
      </c>
      <c r="L2862" s="6">
        <v>148.49099999999996</v>
      </c>
    </row>
    <row r="2863" spans="1:12" x14ac:dyDescent="0.3">
      <c r="A2863" s="2">
        <v>42223</v>
      </c>
      <c r="B2863" s="8">
        <f>YEAR(SalesData[[#This Row],[Order Date]])</f>
        <v>2015</v>
      </c>
      <c r="C2863" s="11">
        <f>MONTH(SalesData[[#This Row],[Order Date]])</f>
        <v>8</v>
      </c>
      <c r="D2863" t="s">
        <v>1367</v>
      </c>
      <c r="E2863" t="s">
        <v>1368</v>
      </c>
      <c r="F2863" t="s">
        <v>173</v>
      </c>
      <c r="G2863" t="s">
        <v>21</v>
      </c>
      <c r="H2863" t="s">
        <v>22</v>
      </c>
      <c r="I2863" t="s">
        <v>2652</v>
      </c>
      <c r="J2863" s="6">
        <v>25.06</v>
      </c>
      <c r="K2863" s="8">
        <v>2</v>
      </c>
      <c r="L2863" s="6">
        <v>11.778199999999998</v>
      </c>
    </row>
    <row r="2864" spans="1:12" x14ac:dyDescent="0.3">
      <c r="A2864" s="2">
        <v>42224</v>
      </c>
      <c r="B2864" s="8">
        <f>YEAR(SalesData[[#This Row],[Order Date]])</f>
        <v>2015</v>
      </c>
      <c r="C2864" s="11">
        <f>MONTH(SalesData[[#This Row],[Order Date]])</f>
        <v>8</v>
      </c>
      <c r="D2864" t="s">
        <v>2680</v>
      </c>
      <c r="E2864" t="s">
        <v>2681</v>
      </c>
      <c r="F2864" t="s">
        <v>20</v>
      </c>
      <c r="G2864" t="s">
        <v>21</v>
      </c>
      <c r="H2864" t="s">
        <v>40</v>
      </c>
      <c r="I2864" t="s">
        <v>1834</v>
      </c>
      <c r="J2864" s="6">
        <v>6.6080000000000005</v>
      </c>
      <c r="K2864" s="8">
        <v>2</v>
      </c>
      <c r="L2864" s="6">
        <v>2.2302</v>
      </c>
    </row>
    <row r="2865" spans="1:12" x14ac:dyDescent="0.3">
      <c r="A2865" s="2">
        <v>42224</v>
      </c>
      <c r="B2865" s="8">
        <f>YEAR(SalesData[[#This Row],[Order Date]])</f>
        <v>2015</v>
      </c>
      <c r="C2865" s="11">
        <f>MONTH(SalesData[[#This Row],[Order Date]])</f>
        <v>8</v>
      </c>
      <c r="D2865" t="s">
        <v>2680</v>
      </c>
      <c r="E2865" t="s">
        <v>2681</v>
      </c>
      <c r="F2865" t="s">
        <v>20</v>
      </c>
      <c r="G2865" t="s">
        <v>21</v>
      </c>
      <c r="H2865" t="s">
        <v>40</v>
      </c>
      <c r="I2865" t="s">
        <v>551</v>
      </c>
      <c r="J2865" s="6">
        <v>7.28</v>
      </c>
      <c r="K2865" s="8">
        <v>2</v>
      </c>
      <c r="L2865" s="6">
        <v>2.7299999999999995</v>
      </c>
    </row>
    <row r="2866" spans="1:12" x14ac:dyDescent="0.3">
      <c r="A2866" s="2">
        <v>42224</v>
      </c>
      <c r="B2866" s="8">
        <f>YEAR(SalesData[[#This Row],[Order Date]])</f>
        <v>2015</v>
      </c>
      <c r="C2866" s="11">
        <f>MONTH(SalesData[[#This Row],[Order Date]])</f>
        <v>8</v>
      </c>
      <c r="D2866" t="s">
        <v>2680</v>
      </c>
      <c r="E2866" t="s">
        <v>2681</v>
      </c>
      <c r="F2866" t="s">
        <v>20</v>
      </c>
      <c r="G2866" t="s">
        <v>13</v>
      </c>
      <c r="H2866" t="s">
        <v>16</v>
      </c>
      <c r="I2866" t="s">
        <v>682</v>
      </c>
      <c r="J2866" s="6">
        <v>144.78399999999999</v>
      </c>
      <c r="K2866" s="8">
        <v>1</v>
      </c>
      <c r="L2866" s="6">
        <v>10.858800000000002</v>
      </c>
    </row>
    <row r="2867" spans="1:12" x14ac:dyDescent="0.3">
      <c r="A2867" s="2">
        <v>42224</v>
      </c>
      <c r="B2867" s="8">
        <f>YEAR(SalesData[[#This Row],[Order Date]])</f>
        <v>2015</v>
      </c>
      <c r="C2867" s="11">
        <f>MONTH(SalesData[[#This Row],[Order Date]])</f>
        <v>8</v>
      </c>
      <c r="D2867" t="s">
        <v>2516</v>
      </c>
      <c r="E2867" t="s">
        <v>2517</v>
      </c>
      <c r="F2867" t="s">
        <v>662</v>
      </c>
      <c r="G2867" t="s">
        <v>21</v>
      </c>
      <c r="H2867" t="s">
        <v>35</v>
      </c>
      <c r="I2867" t="s">
        <v>3189</v>
      </c>
      <c r="J2867" s="6">
        <v>39.659999999999997</v>
      </c>
      <c r="K2867" s="8">
        <v>2</v>
      </c>
      <c r="L2867" s="6">
        <v>11.897999999999996</v>
      </c>
    </row>
    <row r="2868" spans="1:12" x14ac:dyDescent="0.3">
      <c r="A2868" s="2">
        <v>42224</v>
      </c>
      <c r="B2868" s="8">
        <f>YEAR(SalesData[[#This Row],[Order Date]])</f>
        <v>2015</v>
      </c>
      <c r="C2868" s="11">
        <f>MONTH(SalesData[[#This Row],[Order Date]])</f>
        <v>8</v>
      </c>
      <c r="D2868" t="s">
        <v>2516</v>
      </c>
      <c r="E2868" t="s">
        <v>2517</v>
      </c>
      <c r="F2868" t="s">
        <v>662</v>
      </c>
      <c r="G2868" t="s">
        <v>21</v>
      </c>
      <c r="H2868" t="s">
        <v>42</v>
      </c>
      <c r="I2868" t="s">
        <v>2111</v>
      </c>
      <c r="J2868" s="6">
        <v>113.92</v>
      </c>
      <c r="K2868" s="8">
        <v>2</v>
      </c>
      <c r="L2868" s="6">
        <v>33.036799999999985</v>
      </c>
    </row>
    <row r="2869" spans="1:12" x14ac:dyDescent="0.3">
      <c r="A2869" s="2">
        <v>42224</v>
      </c>
      <c r="B2869" s="8">
        <f>YEAR(SalesData[[#This Row],[Order Date]])</f>
        <v>2015</v>
      </c>
      <c r="C2869" s="11">
        <f>MONTH(SalesData[[#This Row],[Order Date]])</f>
        <v>8</v>
      </c>
      <c r="D2869" t="s">
        <v>2516</v>
      </c>
      <c r="E2869" t="s">
        <v>2517</v>
      </c>
      <c r="F2869" t="s">
        <v>662</v>
      </c>
      <c r="G2869" t="s">
        <v>21</v>
      </c>
      <c r="H2869" t="s">
        <v>40</v>
      </c>
      <c r="I2869" t="s">
        <v>2439</v>
      </c>
      <c r="J2869" s="6">
        <v>447.85999999999996</v>
      </c>
      <c r="K2869" s="8">
        <v>7</v>
      </c>
      <c r="L2869" s="6">
        <v>210.49419999999998</v>
      </c>
    </row>
    <row r="2870" spans="1:12" x14ac:dyDescent="0.3">
      <c r="A2870" s="2">
        <v>42224</v>
      </c>
      <c r="B2870" s="8">
        <f>YEAR(SalesData[[#This Row],[Order Date]])</f>
        <v>2015</v>
      </c>
      <c r="C2870" s="11">
        <f>MONTH(SalesData[[#This Row],[Order Date]])</f>
        <v>8</v>
      </c>
      <c r="D2870" t="s">
        <v>1552</v>
      </c>
      <c r="E2870" t="s">
        <v>1553</v>
      </c>
      <c r="F2870" t="s">
        <v>145</v>
      </c>
      <c r="G2870" t="s">
        <v>37</v>
      </c>
      <c r="H2870" t="s">
        <v>87</v>
      </c>
      <c r="I2870" t="s">
        <v>2213</v>
      </c>
      <c r="J2870" s="6">
        <v>79.989999999999995</v>
      </c>
      <c r="K2870" s="8">
        <v>1</v>
      </c>
      <c r="L2870" s="6">
        <v>28.796399999999998</v>
      </c>
    </row>
    <row r="2871" spans="1:12" x14ac:dyDescent="0.3">
      <c r="A2871" s="2">
        <v>42225</v>
      </c>
      <c r="B2871" s="8">
        <f>YEAR(SalesData[[#This Row],[Order Date]])</f>
        <v>2015</v>
      </c>
      <c r="C2871" s="11">
        <f>MONTH(SalesData[[#This Row],[Order Date]])</f>
        <v>8</v>
      </c>
      <c r="D2871" t="s">
        <v>475</v>
      </c>
      <c r="E2871" t="s">
        <v>476</v>
      </c>
      <c r="F2871" t="s">
        <v>129</v>
      </c>
      <c r="G2871" t="s">
        <v>21</v>
      </c>
      <c r="H2871" t="s">
        <v>35</v>
      </c>
      <c r="I2871" t="s">
        <v>477</v>
      </c>
      <c r="J2871" s="6">
        <v>2.2000000000000002</v>
      </c>
      <c r="K2871" s="8">
        <v>1</v>
      </c>
      <c r="L2871" s="6">
        <v>0.96800000000000019</v>
      </c>
    </row>
    <row r="2872" spans="1:12" x14ac:dyDescent="0.3">
      <c r="A2872" s="2">
        <v>42225</v>
      </c>
      <c r="B2872" s="8">
        <f>YEAR(SalesData[[#This Row],[Order Date]])</f>
        <v>2015</v>
      </c>
      <c r="C2872" s="11">
        <f>MONTH(SalesData[[#This Row],[Order Date]])</f>
        <v>8</v>
      </c>
      <c r="D2872" t="s">
        <v>475</v>
      </c>
      <c r="E2872" t="s">
        <v>476</v>
      </c>
      <c r="F2872" t="s">
        <v>129</v>
      </c>
      <c r="G2872" t="s">
        <v>13</v>
      </c>
      <c r="H2872" t="s">
        <v>27</v>
      </c>
      <c r="I2872" t="s">
        <v>478</v>
      </c>
      <c r="J2872" s="6">
        <v>622.44999999999993</v>
      </c>
      <c r="K2872" s="8">
        <v>5</v>
      </c>
      <c r="L2872" s="6">
        <v>136.93899999999999</v>
      </c>
    </row>
    <row r="2873" spans="1:12" x14ac:dyDescent="0.3">
      <c r="A2873" s="2">
        <v>42225</v>
      </c>
      <c r="B2873" s="8">
        <f>YEAR(SalesData[[#This Row],[Order Date]])</f>
        <v>2015</v>
      </c>
      <c r="C2873" s="11">
        <f>MONTH(SalesData[[#This Row],[Order Date]])</f>
        <v>8</v>
      </c>
      <c r="D2873" t="s">
        <v>475</v>
      </c>
      <c r="E2873" t="s">
        <v>476</v>
      </c>
      <c r="F2873" t="s">
        <v>129</v>
      </c>
      <c r="G2873" t="s">
        <v>21</v>
      </c>
      <c r="H2873" t="s">
        <v>29</v>
      </c>
      <c r="I2873" t="s">
        <v>479</v>
      </c>
      <c r="J2873" s="6">
        <v>21.98</v>
      </c>
      <c r="K2873" s="8">
        <v>1</v>
      </c>
      <c r="L2873" s="6">
        <v>0.21979999999999933</v>
      </c>
    </row>
    <row r="2874" spans="1:12" x14ac:dyDescent="0.3">
      <c r="A2874" s="2">
        <v>42225</v>
      </c>
      <c r="B2874" s="8">
        <f>YEAR(SalesData[[#This Row],[Order Date]])</f>
        <v>2015</v>
      </c>
      <c r="C2874" s="11">
        <f>MONTH(SalesData[[#This Row],[Order Date]])</f>
        <v>8</v>
      </c>
      <c r="D2874" t="s">
        <v>1179</v>
      </c>
      <c r="E2874" t="s">
        <v>1180</v>
      </c>
      <c r="F2874" t="s">
        <v>145</v>
      </c>
      <c r="G2874" t="s">
        <v>37</v>
      </c>
      <c r="H2874" t="s">
        <v>38</v>
      </c>
      <c r="I2874" t="s">
        <v>735</v>
      </c>
      <c r="J2874" s="6">
        <v>307.98</v>
      </c>
      <c r="K2874" s="8">
        <v>2</v>
      </c>
      <c r="L2874" s="6">
        <v>89.314199999999971</v>
      </c>
    </row>
    <row r="2875" spans="1:12" x14ac:dyDescent="0.3">
      <c r="A2875" s="2">
        <v>42225</v>
      </c>
      <c r="B2875" s="8">
        <f>YEAR(SalesData[[#This Row],[Order Date]])</f>
        <v>2015</v>
      </c>
      <c r="C2875" s="11">
        <f>MONTH(SalesData[[#This Row],[Order Date]])</f>
        <v>8</v>
      </c>
      <c r="D2875" t="s">
        <v>1179</v>
      </c>
      <c r="E2875" t="s">
        <v>1180</v>
      </c>
      <c r="F2875" t="s">
        <v>145</v>
      </c>
      <c r="G2875" t="s">
        <v>13</v>
      </c>
      <c r="H2875" t="s">
        <v>27</v>
      </c>
      <c r="I2875" t="s">
        <v>500</v>
      </c>
      <c r="J2875" s="6">
        <v>382.80599999999998</v>
      </c>
      <c r="K2875" s="8">
        <v>9</v>
      </c>
      <c r="L2875" s="6">
        <v>-153.12239999999997</v>
      </c>
    </row>
    <row r="2876" spans="1:12" x14ac:dyDescent="0.3">
      <c r="A2876" s="2">
        <v>42225</v>
      </c>
      <c r="B2876" s="8">
        <f>YEAR(SalesData[[#This Row],[Order Date]])</f>
        <v>2015</v>
      </c>
      <c r="C2876" s="11">
        <f>MONTH(SalesData[[#This Row],[Order Date]])</f>
        <v>8</v>
      </c>
      <c r="D2876" t="s">
        <v>1179</v>
      </c>
      <c r="E2876" t="s">
        <v>1180</v>
      </c>
      <c r="F2876" t="s">
        <v>145</v>
      </c>
      <c r="G2876" t="s">
        <v>21</v>
      </c>
      <c r="H2876" t="s">
        <v>29</v>
      </c>
      <c r="I2876" t="s">
        <v>452</v>
      </c>
      <c r="J2876" s="6">
        <v>41.96</v>
      </c>
      <c r="K2876" s="8">
        <v>2</v>
      </c>
      <c r="L2876" s="6">
        <v>2.9371999999999971</v>
      </c>
    </row>
    <row r="2877" spans="1:12" x14ac:dyDescent="0.3">
      <c r="A2877" s="2">
        <v>42225</v>
      </c>
      <c r="B2877" s="8">
        <f>YEAR(SalesData[[#This Row],[Order Date]])</f>
        <v>2015</v>
      </c>
      <c r="C2877" s="11">
        <f>MONTH(SalesData[[#This Row],[Order Date]])</f>
        <v>8</v>
      </c>
      <c r="D2877" t="s">
        <v>1179</v>
      </c>
      <c r="E2877" t="s">
        <v>1180</v>
      </c>
      <c r="F2877" t="s">
        <v>145</v>
      </c>
      <c r="G2877" t="s">
        <v>21</v>
      </c>
      <c r="H2877" t="s">
        <v>40</v>
      </c>
      <c r="I2877" t="s">
        <v>1410</v>
      </c>
      <c r="J2877" s="6">
        <v>1217.568</v>
      </c>
      <c r="K2877" s="8">
        <v>2</v>
      </c>
      <c r="L2877" s="6">
        <v>456.58800000000002</v>
      </c>
    </row>
    <row r="2878" spans="1:12" x14ac:dyDescent="0.3">
      <c r="A2878" s="2">
        <v>42225</v>
      </c>
      <c r="B2878" s="8">
        <f>YEAR(SalesData[[#This Row],[Order Date]])</f>
        <v>2015</v>
      </c>
      <c r="C2878" s="11">
        <f>MONTH(SalesData[[#This Row],[Order Date]])</f>
        <v>8</v>
      </c>
      <c r="D2878" t="s">
        <v>1179</v>
      </c>
      <c r="E2878" t="s">
        <v>1180</v>
      </c>
      <c r="F2878" t="s">
        <v>145</v>
      </c>
      <c r="G2878" t="s">
        <v>13</v>
      </c>
      <c r="H2878" t="s">
        <v>33</v>
      </c>
      <c r="I2878" t="s">
        <v>282</v>
      </c>
      <c r="J2878" s="6">
        <v>47.04</v>
      </c>
      <c r="K2878" s="8">
        <v>3</v>
      </c>
      <c r="L2878" s="6">
        <v>18.345599999999997</v>
      </c>
    </row>
    <row r="2879" spans="1:12" x14ac:dyDescent="0.3">
      <c r="A2879" s="2">
        <v>42225</v>
      </c>
      <c r="B2879" s="8">
        <f>YEAR(SalesData[[#This Row],[Order Date]])</f>
        <v>2015</v>
      </c>
      <c r="C2879" s="11">
        <f>MONTH(SalesData[[#This Row],[Order Date]])</f>
        <v>8</v>
      </c>
      <c r="D2879" t="s">
        <v>1179</v>
      </c>
      <c r="E2879" t="s">
        <v>1180</v>
      </c>
      <c r="F2879" t="s">
        <v>145</v>
      </c>
      <c r="G2879" t="s">
        <v>13</v>
      </c>
      <c r="H2879" t="s">
        <v>33</v>
      </c>
      <c r="I2879" t="s">
        <v>141</v>
      </c>
      <c r="J2879" s="6">
        <v>6.16</v>
      </c>
      <c r="K2879" s="8">
        <v>2</v>
      </c>
      <c r="L2879" s="6">
        <v>2.9567999999999999</v>
      </c>
    </row>
    <row r="2880" spans="1:12" x14ac:dyDescent="0.3">
      <c r="A2880" s="2">
        <v>42225</v>
      </c>
      <c r="B2880" s="8">
        <f>YEAR(SalesData[[#This Row],[Order Date]])</f>
        <v>2015</v>
      </c>
      <c r="C2880" s="11">
        <f>MONTH(SalesData[[#This Row],[Order Date]])</f>
        <v>8</v>
      </c>
      <c r="D2880" t="s">
        <v>1179</v>
      </c>
      <c r="E2880" t="s">
        <v>1180</v>
      </c>
      <c r="F2880" t="s">
        <v>145</v>
      </c>
      <c r="G2880" t="s">
        <v>37</v>
      </c>
      <c r="H2880" t="s">
        <v>38</v>
      </c>
      <c r="I2880" t="s">
        <v>960</v>
      </c>
      <c r="J2880" s="6">
        <v>979.95</v>
      </c>
      <c r="K2880" s="8">
        <v>5</v>
      </c>
      <c r="L2880" s="6">
        <v>274.38600000000008</v>
      </c>
    </row>
    <row r="2881" spans="1:12" x14ac:dyDescent="0.3">
      <c r="A2881" s="2">
        <v>42225</v>
      </c>
      <c r="B2881" s="8">
        <f>YEAR(SalesData[[#This Row],[Order Date]])</f>
        <v>2015</v>
      </c>
      <c r="C2881" s="11">
        <f>MONTH(SalesData[[#This Row],[Order Date]])</f>
        <v>8</v>
      </c>
      <c r="D2881" t="s">
        <v>1179</v>
      </c>
      <c r="E2881" t="s">
        <v>1180</v>
      </c>
      <c r="F2881" t="s">
        <v>145</v>
      </c>
      <c r="G2881" t="s">
        <v>21</v>
      </c>
      <c r="H2881" t="s">
        <v>49</v>
      </c>
      <c r="I2881" t="s">
        <v>2112</v>
      </c>
      <c r="J2881" s="6">
        <v>143.69999999999999</v>
      </c>
      <c r="K2881" s="8">
        <v>3</v>
      </c>
      <c r="L2881" s="6">
        <v>68.975999999999999</v>
      </c>
    </row>
    <row r="2882" spans="1:12" x14ac:dyDescent="0.3">
      <c r="A2882" s="2">
        <v>42225</v>
      </c>
      <c r="B2882" s="8">
        <f>YEAR(SalesData[[#This Row],[Order Date]])</f>
        <v>2015</v>
      </c>
      <c r="C2882" s="11">
        <f>MONTH(SalesData[[#This Row],[Order Date]])</f>
        <v>8</v>
      </c>
      <c r="D2882" t="s">
        <v>1179</v>
      </c>
      <c r="E2882" t="s">
        <v>1180</v>
      </c>
      <c r="F2882" t="s">
        <v>145</v>
      </c>
      <c r="G2882" t="s">
        <v>21</v>
      </c>
      <c r="H2882" t="s">
        <v>146</v>
      </c>
      <c r="I2882" t="s">
        <v>2113</v>
      </c>
      <c r="J2882" s="6">
        <v>10.649999999999999</v>
      </c>
      <c r="K2882" s="8">
        <v>3</v>
      </c>
      <c r="L2882" s="6">
        <v>5.0054999999999996</v>
      </c>
    </row>
    <row r="2883" spans="1:12" x14ac:dyDescent="0.3">
      <c r="A2883" s="2">
        <v>42225</v>
      </c>
      <c r="B2883" s="8">
        <f>YEAR(SalesData[[#This Row],[Order Date]])</f>
        <v>2015</v>
      </c>
      <c r="C2883" s="11">
        <f>MONTH(SalesData[[#This Row],[Order Date]])</f>
        <v>8</v>
      </c>
      <c r="D2883" t="s">
        <v>1179</v>
      </c>
      <c r="E2883" t="s">
        <v>1180</v>
      </c>
      <c r="F2883" t="s">
        <v>145</v>
      </c>
      <c r="G2883" t="s">
        <v>37</v>
      </c>
      <c r="H2883" t="s">
        <v>87</v>
      </c>
      <c r="I2883" t="s">
        <v>809</v>
      </c>
      <c r="J2883" s="6">
        <v>247.8</v>
      </c>
      <c r="K2883" s="8">
        <v>4</v>
      </c>
      <c r="L2883" s="6">
        <v>34.692000000000007</v>
      </c>
    </row>
    <row r="2884" spans="1:12" x14ac:dyDescent="0.3">
      <c r="A2884" s="2">
        <v>42225</v>
      </c>
      <c r="B2884" s="8">
        <f>YEAR(SalesData[[#This Row],[Order Date]])</f>
        <v>2015</v>
      </c>
      <c r="C2884" s="11">
        <f>MONTH(SalesData[[#This Row],[Order Date]])</f>
        <v>8</v>
      </c>
      <c r="D2884" t="s">
        <v>116</v>
      </c>
      <c r="E2884" t="s">
        <v>117</v>
      </c>
      <c r="F2884" t="s">
        <v>26</v>
      </c>
      <c r="G2884" t="s">
        <v>21</v>
      </c>
      <c r="H2884" t="s">
        <v>22</v>
      </c>
      <c r="I2884" t="s">
        <v>1521</v>
      </c>
      <c r="J2884" s="6">
        <v>4.6079999999999997</v>
      </c>
      <c r="K2884" s="8">
        <v>2</v>
      </c>
      <c r="L2884" s="6">
        <v>1.6704000000000001</v>
      </c>
    </row>
    <row r="2885" spans="1:12" x14ac:dyDescent="0.3">
      <c r="A2885" s="2">
        <v>42225</v>
      </c>
      <c r="B2885" s="8">
        <f>YEAR(SalesData[[#This Row],[Order Date]])</f>
        <v>2015</v>
      </c>
      <c r="C2885" s="11">
        <f>MONTH(SalesData[[#This Row],[Order Date]])</f>
        <v>8</v>
      </c>
      <c r="D2885" t="s">
        <v>1581</v>
      </c>
      <c r="E2885" t="s">
        <v>1582</v>
      </c>
      <c r="F2885" t="s">
        <v>62</v>
      </c>
      <c r="G2885" t="s">
        <v>13</v>
      </c>
      <c r="H2885" t="s">
        <v>14</v>
      </c>
      <c r="I2885" t="s">
        <v>3210</v>
      </c>
      <c r="J2885" s="6">
        <v>687.4</v>
      </c>
      <c r="K2885" s="8">
        <v>5</v>
      </c>
      <c r="L2885" s="6">
        <v>48.117999999999981</v>
      </c>
    </row>
    <row r="2886" spans="1:12" x14ac:dyDescent="0.3">
      <c r="A2886" s="2">
        <v>42225</v>
      </c>
      <c r="B2886" s="8">
        <f>YEAR(SalesData[[#This Row],[Order Date]])</f>
        <v>2015</v>
      </c>
      <c r="C2886" s="11">
        <f>MONTH(SalesData[[#This Row],[Order Date]])</f>
        <v>8</v>
      </c>
      <c r="D2886" t="s">
        <v>3269</v>
      </c>
      <c r="E2886" t="s">
        <v>3270</v>
      </c>
      <c r="F2886" t="s">
        <v>145</v>
      </c>
      <c r="G2886" t="s">
        <v>13</v>
      </c>
      <c r="H2886" t="s">
        <v>33</v>
      </c>
      <c r="I2886" t="s">
        <v>3005</v>
      </c>
      <c r="J2886" s="6">
        <v>10.02</v>
      </c>
      <c r="K2886" s="8">
        <v>3</v>
      </c>
      <c r="L2886" s="6">
        <v>4.4088000000000012</v>
      </c>
    </row>
    <row r="2887" spans="1:12" x14ac:dyDescent="0.3">
      <c r="A2887" s="2">
        <v>42225</v>
      </c>
      <c r="B2887" s="8">
        <f>YEAR(SalesData[[#This Row],[Order Date]])</f>
        <v>2015</v>
      </c>
      <c r="C2887" s="11">
        <f>MONTH(SalesData[[#This Row],[Order Date]])</f>
        <v>8</v>
      </c>
      <c r="D2887" t="s">
        <v>3269</v>
      </c>
      <c r="E2887" t="s">
        <v>3270</v>
      </c>
      <c r="F2887" t="s">
        <v>145</v>
      </c>
      <c r="G2887" t="s">
        <v>21</v>
      </c>
      <c r="H2887" t="s">
        <v>49</v>
      </c>
      <c r="I2887" t="s">
        <v>2775</v>
      </c>
      <c r="J2887" s="6">
        <v>144.12</v>
      </c>
      <c r="K2887" s="8">
        <v>3</v>
      </c>
      <c r="L2887" s="6">
        <v>69.177599999999984</v>
      </c>
    </row>
    <row r="2888" spans="1:12" x14ac:dyDescent="0.3">
      <c r="A2888" s="2">
        <v>42226</v>
      </c>
      <c r="B2888" s="8">
        <f>YEAR(SalesData[[#This Row],[Order Date]])</f>
        <v>2015</v>
      </c>
      <c r="C2888" s="11">
        <f>MONTH(SalesData[[#This Row],[Order Date]])</f>
        <v>8</v>
      </c>
      <c r="D2888" t="s">
        <v>1934</v>
      </c>
      <c r="E2888" t="s">
        <v>1935</v>
      </c>
      <c r="F2888" t="s">
        <v>124</v>
      </c>
      <c r="G2888" t="s">
        <v>21</v>
      </c>
      <c r="H2888" t="s">
        <v>22</v>
      </c>
      <c r="I2888" t="s">
        <v>1121</v>
      </c>
      <c r="J2888" s="6">
        <v>3.75</v>
      </c>
      <c r="K2888" s="8">
        <v>1</v>
      </c>
      <c r="L2888" s="6">
        <v>1.7999999999999998</v>
      </c>
    </row>
    <row r="2889" spans="1:12" x14ac:dyDescent="0.3">
      <c r="A2889" s="2">
        <v>42226</v>
      </c>
      <c r="B2889" s="8">
        <f>YEAR(SalesData[[#This Row],[Order Date]])</f>
        <v>2015</v>
      </c>
      <c r="C2889" s="11">
        <f>MONTH(SalesData[[#This Row],[Order Date]])</f>
        <v>8</v>
      </c>
      <c r="D2889" t="s">
        <v>1934</v>
      </c>
      <c r="E2889" t="s">
        <v>1935</v>
      </c>
      <c r="F2889" t="s">
        <v>124</v>
      </c>
      <c r="G2889" t="s">
        <v>21</v>
      </c>
      <c r="H2889" t="s">
        <v>22</v>
      </c>
      <c r="I2889" t="s">
        <v>561</v>
      </c>
      <c r="J2889" s="6">
        <v>41.4</v>
      </c>
      <c r="K2889" s="8">
        <v>4</v>
      </c>
      <c r="L2889" s="6">
        <v>19.872</v>
      </c>
    </row>
    <row r="2890" spans="1:12" x14ac:dyDescent="0.3">
      <c r="A2890" s="2">
        <v>42226</v>
      </c>
      <c r="B2890" s="8">
        <f>YEAR(SalesData[[#This Row],[Order Date]])</f>
        <v>2015</v>
      </c>
      <c r="C2890" s="11">
        <f>MONTH(SalesData[[#This Row],[Order Date]])</f>
        <v>8</v>
      </c>
      <c r="D2890" t="s">
        <v>1934</v>
      </c>
      <c r="E2890" t="s">
        <v>1935</v>
      </c>
      <c r="F2890" t="s">
        <v>124</v>
      </c>
      <c r="G2890" t="s">
        <v>21</v>
      </c>
      <c r="H2890" t="s">
        <v>35</v>
      </c>
      <c r="I2890" t="s">
        <v>2138</v>
      </c>
      <c r="J2890" s="6">
        <v>29.79</v>
      </c>
      <c r="K2890" s="8">
        <v>3</v>
      </c>
      <c r="L2890" s="6">
        <v>12.511800000000001</v>
      </c>
    </row>
    <row r="2891" spans="1:12" x14ac:dyDescent="0.3">
      <c r="A2891" s="2">
        <v>42226</v>
      </c>
      <c r="B2891" s="8">
        <f>YEAR(SalesData[[#This Row],[Order Date]])</f>
        <v>2015</v>
      </c>
      <c r="C2891" s="11">
        <f>MONTH(SalesData[[#This Row],[Order Date]])</f>
        <v>8</v>
      </c>
      <c r="D2891" t="s">
        <v>2463</v>
      </c>
      <c r="E2891" t="s">
        <v>2464</v>
      </c>
      <c r="F2891" t="s">
        <v>226</v>
      </c>
      <c r="G2891" t="s">
        <v>37</v>
      </c>
      <c r="H2891" t="s">
        <v>38</v>
      </c>
      <c r="I2891" t="s">
        <v>1664</v>
      </c>
      <c r="J2891" s="6">
        <v>438.36800000000005</v>
      </c>
      <c r="K2891" s="8">
        <v>4</v>
      </c>
      <c r="L2891" s="6">
        <v>38.357200000000006</v>
      </c>
    </row>
    <row r="2892" spans="1:12" x14ac:dyDescent="0.3">
      <c r="A2892" s="2">
        <v>42226</v>
      </c>
      <c r="B2892" s="8">
        <f>YEAR(SalesData[[#This Row],[Order Date]])</f>
        <v>2015</v>
      </c>
      <c r="C2892" s="11">
        <f>MONTH(SalesData[[#This Row],[Order Date]])</f>
        <v>8</v>
      </c>
      <c r="D2892" t="s">
        <v>2463</v>
      </c>
      <c r="E2892" t="s">
        <v>2464</v>
      </c>
      <c r="F2892" t="s">
        <v>226</v>
      </c>
      <c r="G2892" t="s">
        <v>37</v>
      </c>
      <c r="H2892" t="s">
        <v>38</v>
      </c>
      <c r="I2892" t="s">
        <v>1574</v>
      </c>
      <c r="J2892" s="6">
        <v>139.94400000000002</v>
      </c>
      <c r="K2892" s="8">
        <v>7</v>
      </c>
      <c r="L2892" s="6">
        <v>-31.487400000000001</v>
      </c>
    </row>
    <row r="2893" spans="1:12" x14ac:dyDescent="0.3">
      <c r="A2893" s="2">
        <v>42226</v>
      </c>
      <c r="B2893" s="8">
        <f>YEAR(SalesData[[#This Row],[Order Date]])</f>
        <v>2015</v>
      </c>
      <c r="C2893" s="11">
        <f>MONTH(SalesData[[#This Row],[Order Date]])</f>
        <v>8</v>
      </c>
      <c r="D2893" t="s">
        <v>2463</v>
      </c>
      <c r="E2893" t="s">
        <v>2464</v>
      </c>
      <c r="F2893" t="s">
        <v>226</v>
      </c>
      <c r="G2893" t="s">
        <v>21</v>
      </c>
      <c r="H2893" t="s">
        <v>42</v>
      </c>
      <c r="I2893" t="s">
        <v>1200</v>
      </c>
      <c r="J2893" s="6">
        <v>133.47200000000001</v>
      </c>
      <c r="K2893" s="8">
        <v>4</v>
      </c>
      <c r="L2893" s="6">
        <v>15.015599999999985</v>
      </c>
    </row>
    <row r="2894" spans="1:12" x14ac:dyDescent="0.3">
      <c r="A2894" s="2">
        <v>42226</v>
      </c>
      <c r="B2894" s="8">
        <f>YEAR(SalesData[[#This Row],[Order Date]])</f>
        <v>2015</v>
      </c>
      <c r="C2894" s="11">
        <f>MONTH(SalesData[[#This Row],[Order Date]])</f>
        <v>8</v>
      </c>
      <c r="D2894" t="s">
        <v>985</v>
      </c>
      <c r="E2894" t="s">
        <v>986</v>
      </c>
      <c r="F2894" t="s">
        <v>129</v>
      </c>
      <c r="G2894" t="s">
        <v>21</v>
      </c>
      <c r="H2894" t="s">
        <v>40</v>
      </c>
      <c r="I2894" t="s">
        <v>1840</v>
      </c>
      <c r="J2894" s="6">
        <v>64.75</v>
      </c>
      <c r="K2894" s="8">
        <v>5</v>
      </c>
      <c r="L2894" s="6">
        <v>29.137499999999996</v>
      </c>
    </row>
    <row r="2895" spans="1:12" x14ac:dyDescent="0.3">
      <c r="A2895" s="2">
        <v>42227</v>
      </c>
      <c r="B2895" s="8">
        <f>YEAR(SalesData[[#This Row],[Order Date]])</f>
        <v>2015</v>
      </c>
      <c r="C2895" s="11">
        <f>MONTH(SalesData[[#This Row],[Order Date]])</f>
        <v>8</v>
      </c>
      <c r="D2895" t="s">
        <v>3363</v>
      </c>
      <c r="E2895" t="s">
        <v>3364</v>
      </c>
      <c r="F2895" t="s">
        <v>48</v>
      </c>
      <c r="G2895" t="s">
        <v>13</v>
      </c>
      <c r="H2895" t="s">
        <v>33</v>
      </c>
      <c r="I2895" t="s">
        <v>2740</v>
      </c>
      <c r="J2895" s="6">
        <v>46.152000000000001</v>
      </c>
      <c r="K2895" s="8">
        <v>3</v>
      </c>
      <c r="L2895" s="6">
        <v>12.114900000000002</v>
      </c>
    </row>
    <row r="2896" spans="1:12" x14ac:dyDescent="0.3">
      <c r="A2896" s="2">
        <v>42227</v>
      </c>
      <c r="B2896" s="8">
        <f>YEAR(SalesData[[#This Row],[Order Date]])</f>
        <v>2015</v>
      </c>
      <c r="C2896" s="11">
        <f>MONTH(SalesData[[#This Row],[Order Date]])</f>
        <v>8</v>
      </c>
      <c r="D2896" t="s">
        <v>810</v>
      </c>
      <c r="E2896" t="s">
        <v>811</v>
      </c>
      <c r="F2896" t="s">
        <v>145</v>
      </c>
      <c r="G2896" t="s">
        <v>21</v>
      </c>
      <c r="H2896" t="s">
        <v>35</v>
      </c>
      <c r="I2896" t="s">
        <v>555</v>
      </c>
      <c r="J2896" s="6">
        <v>11.96</v>
      </c>
      <c r="K2896" s="8">
        <v>2</v>
      </c>
      <c r="L2896" s="6">
        <v>3.1096000000000004</v>
      </c>
    </row>
    <row r="2897" spans="1:12" x14ac:dyDescent="0.3">
      <c r="A2897" s="2">
        <v>42227</v>
      </c>
      <c r="B2897" s="8">
        <f>YEAR(SalesData[[#This Row],[Order Date]])</f>
        <v>2015</v>
      </c>
      <c r="C2897" s="11">
        <f>MONTH(SalesData[[#This Row],[Order Date]])</f>
        <v>8</v>
      </c>
      <c r="D2897" t="s">
        <v>810</v>
      </c>
      <c r="E2897" t="s">
        <v>811</v>
      </c>
      <c r="F2897" t="s">
        <v>145</v>
      </c>
      <c r="G2897" t="s">
        <v>37</v>
      </c>
      <c r="H2897" t="s">
        <v>38</v>
      </c>
      <c r="I2897" t="s">
        <v>642</v>
      </c>
      <c r="J2897" s="6">
        <v>138</v>
      </c>
      <c r="K2897" s="8">
        <v>2</v>
      </c>
      <c r="L2897" s="6">
        <v>34.5</v>
      </c>
    </row>
    <row r="2898" spans="1:12" x14ac:dyDescent="0.3">
      <c r="A2898" s="2">
        <v>42229</v>
      </c>
      <c r="B2898" s="8">
        <f>YEAR(SalesData[[#This Row],[Order Date]])</f>
        <v>2015</v>
      </c>
      <c r="C2898" s="11">
        <f>MONTH(SalesData[[#This Row],[Order Date]])</f>
        <v>8</v>
      </c>
      <c r="D2898" t="s">
        <v>122</v>
      </c>
      <c r="E2898" t="s">
        <v>123</v>
      </c>
      <c r="F2898" t="s">
        <v>20</v>
      </c>
      <c r="G2898" t="s">
        <v>21</v>
      </c>
      <c r="H2898" t="s">
        <v>35</v>
      </c>
      <c r="I2898" t="s">
        <v>831</v>
      </c>
      <c r="J2898" s="6">
        <v>50.8</v>
      </c>
      <c r="K2898" s="8">
        <v>5</v>
      </c>
      <c r="L2898" s="6">
        <v>13.208000000000002</v>
      </c>
    </row>
    <row r="2899" spans="1:12" x14ac:dyDescent="0.3">
      <c r="A2899" s="2">
        <v>42229</v>
      </c>
      <c r="B2899" s="8">
        <f>YEAR(SalesData[[#This Row],[Order Date]])</f>
        <v>2015</v>
      </c>
      <c r="C2899" s="11">
        <f>MONTH(SalesData[[#This Row],[Order Date]])</f>
        <v>8</v>
      </c>
      <c r="D2899" t="s">
        <v>1077</v>
      </c>
      <c r="E2899" t="s">
        <v>1078</v>
      </c>
      <c r="F2899" t="s">
        <v>677</v>
      </c>
      <c r="G2899" t="s">
        <v>21</v>
      </c>
      <c r="H2899" t="s">
        <v>40</v>
      </c>
      <c r="I2899" t="s">
        <v>1278</v>
      </c>
      <c r="J2899" s="6">
        <v>5.64</v>
      </c>
      <c r="K2899" s="8">
        <v>3</v>
      </c>
      <c r="L2899" s="6">
        <v>2.7071999999999994</v>
      </c>
    </row>
    <row r="2900" spans="1:12" x14ac:dyDescent="0.3">
      <c r="A2900" s="2">
        <v>42229</v>
      </c>
      <c r="B2900" s="8">
        <f>YEAR(SalesData[[#This Row],[Order Date]])</f>
        <v>2015</v>
      </c>
      <c r="C2900" s="11">
        <f>MONTH(SalesData[[#This Row],[Order Date]])</f>
        <v>8</v>
      </c>
      <c r="D2900" t="s">
        <v>1176</v>
      </c>
      <c r="E2900" t="s">
        <v>1177</v>
      </c>
      <c r="F2900" t="s">
        <v>138</v>
      </c>
      <c r="G2900" t="s">
        <v>21</v>
      </c>
      <c r="H2900" t="s">
        <v>40</v>
      </c>
      <c r="I2900" t="s">
        <v>1621</v>
      </c>
      <c r="J2900" s="6">
        <v>11.36</v>
      </c>
      <c r="K2900" s="8">
        <v>4</v>
      </c>
      <c r="L2900" s="6">
        <v>5.5663999999999998</v>
      </c>
    </row>
    <row r="2901" spans="1:12" x14ac:dyDescent="0.3">
      <c r="A2901" s="2">
        <v>42229</v>
      </c>
      <c r="B2901" s="8">
        <f>YEAR(SalesData[[#This Row],[Order Date]])</f>
        <v>2015</v>
      </c>
      <c r="C2901" s="11">
        <f>MONTH(SalesData[[#This Row],[Order Date]])</f>
        <v>8</v>
      </c>
      <c r="D2901" t="s">
        <v>3087</v>
      </c>
      <c r="E2901" t="s">
        <v>3088</v>
      </c>
      <c r="F2901" t="s">
        <v>80</v>
      </c>
      <c r="G2901" t="s">
        <v>21</v>
      </c>
      <c r="H2901" t="s">
        <v>29</v>
      </c>
      <c r="I2901" t="s">
        <v>1461</v>
      </c>
      <c r="J2901" s="6">
        <v>422.85599999999999</v>
      </c>
      <c r="K2901" s="8">
        <v>3</v>
      </c>
      <c r="L2901" s="6">
        <v>15.857099999999974</v>
      </c>
    </row>
    <row r="2902" spans="1:12" x14ac:dyDescent="0.3">
      <c r="A2902" s="2">
        <v>42229</v>
      </c>
      <c r="B2902" s="8">
        <f>YEAR(SalesData[[#This Row],[Order Date]])</f>
        <v>2015</v>
      </c>
      <c r="C2902" s="11">
        <f>MONTH(SalesData[[#This Row],[Order Date]])</f>
        <v>8</v>
      </c>
      <c r="D2902" t="s">
        <v>78</v>
      </c>
      <c r="E2902" t="s">
        <v>79</v>
      </c>
      <c r="F2902" t="s">
        <v>20</v>
      </c>
      <c r="G2902" t="s">
        <v>13</v>
      </c>
      <c r="H2902" t="s">
        <v>33</v>
      </c>
      <c r="I2902" t="s">
        <v>2326</v>
      </c>
      <c r="J2902" s="6">
        <v>31.56</v>
      </c>
      <c r="K2902" s="8">
        <v>3</v>
      </c>
      <c r="L2902" s="6">
        <v>10.4148</v>
      </c>
    </row>
    <row r="2903" spans="1:12" x14ac:dyDescent="0.3">
      <c r="A2903" s="2">
        <v>42229</v>
      </c>
      <c r="B2903" s="8">
        <f>YEAR(SalesData[[#This Row],[Order Date]])</f>
        <v>2015</v>
      </c>
      <c r="C2903" s="11">
        <f>MONTH(SalesData[[#This Row],[Order Date]])</f>
        <v>8</v>
      </c>
      <c r="D2903" t="s">
        <v>627</v>
      </c>
      <c r="E2903" t="s">
        <v>628</v>
      </c>
      <c r="F2903" t="s">
        <v>48</v>
      </c>
      <c r="G2903" t="s">
        <v>21</v>
      </c>
      <c r="H2903" t="s">
        <v>35</v>
      </c>
      <c r="I2903" t="s">
        <v>2331</v>
      </c>
      <c r="J2903" s="6">
        <v>64.680000000000007</v>
      </c>
      <c r="K2903" s="8">
        <v>7</v>
      </c>
      <c r="L2903" s="6">
        <v>8.0849999999999973</v>
      </c>
    </row>
    <row r="2904" spans="1:12" x14ac:dyDescent="0.3">
      <c r="A2904" s="2">
        <v>42231</v>
      </c>
      <c r="B2904" s="8">
        <f>YEAR(SalesData[[#This Row],[Order Date]])</f>
        <v>2015</v>
      </c>
      <c r="C2904" s="11">
        <f>MONTH(SalesData[[#This Row],[Order Date]])</f>
        <v>8</v>
      </c>
      <c r="D2904" t="s">
        <v>2734</v>
      </c>
      <c r="E2904" t="s">
        <v>2735</v>
      </c>
      <c r="F2904" t="s">
        <v>20</v>
      </c>
      <c r="G2904" t="s">
        <v>21</v>
      </c>
      <c r="H2904" t="s">
        <v>29</v>
      </c>
      <c r="I2904" t="s">
        <v>1560</v>
      </c>
      <c r="J2904" s="6">
        <v>323.10000000000002</v>
      </c>
      <c r="K2904" s="8">
        <v>2</v>
      </c>
      <c r="L2904" s="6">
        <v>61.38900000000001</v>
      </c>
    </row>
    <row r="2905" spans="1:12" x14ac:dyDescent="0.3">
      <c r="A2905" s="2">
        <v>42231</v>
      </c>
      <c r="B2905" s="8">
        <f>YEAR(SalesData[[#This Row],[Order Date]])</f>
        <v>2015</v>
      </c>
      <c r="C2905" s="11">
        <f>MONTH(SalesData[[#This Row],[Order Date]])</f>
        <v>8</v>
      </c>
      <c r="D2905" t="s">
        <v>2905</v>
      </c>
      <c r="E2905" t="s">
        <v>2906</v>
      </c>
      <c r="F2905" t="s">
        <v>20</v>
      </c>
      <c r="G2905" t="s">
        <v>13</v>
      </c>
      <c r="H2905" t="s">
        <v>33</v>
      </c>
      <c r="I2905" t="s">
        <v>1891</v>
      </c>
      <c r="J2905" s="6">
        <v>104.23</v>
      </c>
      <c r="K2905" s="8">
        <v>7</v>
      </c>
      <c r="L2905" s="6">
        <v>28.142100000000006</v>
      </c>
    </row>
    <row r="2906" spans="1:12" x14ac:dyDescent="0.3">
      <c r="A2906" s="2">
        <v>42231</v>
      </c>
      <c r="B2906" s="8">
        <f>YEAR(SalesData[[#This Row],[Order Date]])</f>
        <v>2015</v>
      </c>
      <c r="C2906" s="11">
        <f>MONTH(SalesData[[#This Row],[Order Date]])</f>
        <v>8</v>
      </c>
      <c r="D2906" t="s">
        <v>2905</v>
      </c>
      <c r="E2906" t="s">
        <v>2906</v>
      </c>
      <c r="F2906" t="s">
        <v>20</v>
      </c>
      <c r="G2906" t="s">
        <v>21</v>
      </c>
      <c r="H2906" t="s">
        <v>29</v>
      </c>
      <c r="I2906" t="s">
        <v>2449</v>
      </c>
      <c r="J2906" s="6">
        <v>70.260000000000005</v>
      </c>
      <c r="K2906" s="8">
        <v>3</v>
      </c>
      <c r="L2906" s="6">
        <v>18.970199999999998</v>
      </c>
    </row>
    <row r="2907" spans="1:12" x14ac:dyDescent="0.3">
      <c r="A2907" s="2">
        <v>42232</v>
      </c>
      <c r="B2907" s="8">
        <f>YEAR(SalesData[[#This Row],[Order Date]])</f>
        <v>2015</v>
      </c>
      <c r="C2907" s="11">
        <f>MONTH(SalesData[[#This Row],[Order Date]])</f>
        <v>8</v>
      </c>
      <c r="D2907" t="s">
        <v>2663</v>
      </c>
      <c r="E2907" t="s">
        <v>2664</v>
      </c>
      <c r="F2907" t="s">
        <v>168</v>
      </c>
      <c r="G2907" t="s">
        <v>21</v>
      </c>
      <c r="H2907" t="s">
        <v>35</v>
      </c>
      <c r="I2907" t="s">
        <v>1677</v>
      </c>
      <c r="J2907" s="6">
        <v>2.3039999999999998</v>
      </c>
      <c r="K2907" s="8">
        <v>1</v>
      </c>
      <c r="L2907" s="6">
        <v>0.25919999999999999</v>
      </c>
    </row>
    <row r="2908" spans="1:12" x14ac:dyDescent="0.3">
      <c r="A2908" s="2">
        <v>42232</v>
      </c>
      <c r="B2908" s="8">
        <f>YEAR(SalesData[[#This Row],[Order Date]])</f>
        <v>2015</v>
      </c>
      <c r="C2908" s="11">
        <f>MONTH(SalesData[[#This Row],[Order Date]])</f>
        <v>8</v>
      </c>
      <c r="D2908" t="s">
        <v>2663</v>
      </c>
      <c r="E2908" t="s">
        <v>2664</v>
      </c>
      <c r="F2908" t="s">
        <v>168</v>
      </c>
      <c r="G2908" t="s">
        <v>37</v>
      </c>
      <c r="H2908" t="s">
        <v>38</v>
      </c>
      <c r="I2908" t="s">
        <v>2287</v>
      </c>
      <c r="J2908" s="6">
        <v>1879.96</v>
      </c>
      <c r="K2908" s="8">
        <v>5</v>
      </c>
      <c r="L2908" s="6">
        <v>211.49549999999977</v>
      </c>
    </row>
    <row r="2909" spans="1:12" x14ac:dyDescent="0.3">
      <c r="A2909" s="2">
        <v>42232</v>
      </c>
      <c r="B2909" s="8">
        <f>YEAR(SalesData[[#This Row],[Order Date]])</f>
        <v>2015</v>
      </c>
      <c r="C2909" s="11">
        <f>MONTH(SalesData[[#This Row],[Order Date]])</f>
        <v>8</v>
      </c>
      <c r="D2909" t="s">
        <v>2663</v>
      </c>
      <c r="E2909" t="s">
        <v>2664</v>
      </c>
      <c r="F2909" t="s">
        <v>168</v>
      </c>
      <c r="G2909" t="s">
        <v>21</v>
      </c>
      <c r="H2909" t="s">
        <v>49</v>
      </c>
      <c r="I2909" t="s">
        <v>2346</v>
      </c>
      <c r="J2909" s="6">
        <v>313.024</v>
      </c>
      <c r="K2909" s="8">
        <v>8</v>
      </c>
      <c r="L2909" s="6">
        <v>105.64559999999997</v>
      </c>
    </row>
    <row r="2910" spans="1:12" x14ac:dyDescent="0.3">
      <c r="A2910" s="2">
        <v>42232</v>
      </c>
      <c r="B2910" s="8">
        <f>YEAR(SalesData[[#This Row],[Order Date]])</f>
        <v>2015</v>
      </c>
      <c r="C2910" s="11">
        <f>MONTH(SalesData[[#This Row],[Order Date]])</f>
        <v>8</v>
      </c>
      <c r="D2910" t="s">
        <v>2663</v>
      </c>
      <c r="E2910" t="s">
        <v>2664</v>
      </c>
      <c r="F2910" t="s">
        <v>168</v>
      </c>
      <c r="G2910" t="s">
        <v>21</v>
      </c>
      <c r="H2910" t="s">
        <v>22</v>
      </c>
      <c r="I2910" t="s">
        <v>1661</v>
      </c>
      <c r="J2910" s="6">
        <v>5.04</v>
      </c>
      <c r="K2910" s="8">
        <v>2</v>
      </c>
      <c r="L2910" s="6">
        <v>1.764</v>
      </c>
    </row>
    <row r="2911" spans="1:12" x14ac:dyDescent="0.3">
      <c r="A2911" s="2">
        <v>42232</v>
      </c>
      <c r="B2911" s="8">
        <f>YEAR(SalesData[[#This Row],[Order Date]])</f>
        <v>2015</v>
      </c>
      <c r="C2911" s="11">
        <f>MONTH(SalesData[[#This Row],[Order Date]])</f>
        <v>8</v>
      </c>
      <c r="D2911" t="s">
        <v>616</v>
      </c>
      <c r="E2911" t="s">
        <v>617</v>
      </c>
      <c r="F2911" t="s">
        <v>80</v>
      </c>
      <c r="G2911" t="s">
        <v>37</v>
      </c>
      <c r="H2911" t="s">
        <v>38</v>
      </c>
      <c r="I2911" t="s">
        <v>2029</v>
      </c>
      <c r="J2911" s="6">
        <v>519.79200000000003</v>
      </c>
      <c r="K2911" s="8">
        <v>4</v>
      </c>
      <c r="L2911" s="6">
        <v>-112.62159999999994</v>
      </c>
    </row>
    <row r="2912" spans="1:12" x14ac:dyDescent="0.3">
      <c r="A2912" s="2">
        <v>42232</v>
      </c>
      <c r="B2912" s="8">
        <f>YEAR(SalesData[[#This Row],[Order Date]])</f>
        <v>2015</v>
      </c>
      <c r="C2912" s="11">
        <f>MONTH(SalesData[[#This Row],[Order Date]])</f>
        <v>8</v>
      </c>
      <c r="D2912" t="s">
        <v>616</v>
      </c>
      <c r="E2912" t="s">
        <v>617</v>
      </c>
      <c r="F2912" t="s">
        <v>80</v>
      </c>
      <c r="G2912" t="s">
        <v>37</v>
      </c>
      <c r="H2912" t="s">
        <v>87</v>
      </c>
      <c r="I2912" t="s">
        <v>2788</v>
      </c>
      <c r="J2912" s="6">
        <v>31.176000000000002</v>
      </c>
      <c r="K2912" s="8">
        <v>3</v>
      </c>
      <c r="L2912" s="6">
        <v>-5.4558000000000035</v>
      </c>
    </row>
    <row r="2913" spans="1:12" x14ac:dyDescent="0.3">
      <c r="A2913" s="2">
        <v>42232</v>
      </c>
      <c r="B2913" s="8">
        <f>YEAR(SalesData[[#This Row],[Order Date]])</f>
        <v>2015</v>
      </c>
      <c r="C2913" s="11">
        <f>MONTH(SalesData[[#This Row],[Order Date]])</f>
        <v>8</v>
      </c>
      <c r="D2913" t="s">
        <v>616</v>
      </c>
      <c r="E2913" t="s">
        <v>617</v>
      </c>
      <c r="F2913" t="s">
        <v>80</v>
      </c>
      <c r="G2913" t="s">
        <v>21</v>
      </c>
      <c r="H2913" t="s">
        <v>49</v>
      </c>
      <c r="I2913" t="s">
        <v>2550</v>
      </c>
      <c r="J2913" s="6">
        <v>10.368000000000002</v>
      </c>
      <c r="K2913" s="8">
        <v>2</v>
      </c>
      <c r="L2913" s="6">
        <v>3.6288</v>
      </c>
    </row>
    <row r="2914" spans="1:12" x14ac:dyDescent="0.3">
      <c r="A2914" s="2">
        <v>42232</v>
      </c>
      <c r="B2914" s="8">
        <f>YEAR(SalesData[[#This Row],[Order Date]])</f>
        <v>2015</v>
      </c>
      <c r="C2914" s="11">
        <f>MONTH(SalesData[[#This Row],[Order Date]])</f>
        <v>8</v>
      </c>
      <c r="D2914" t="s">
        <v>616</v>
      </c>
      <c r="E2914" t="s">
        <v>617</v>
      </c>
      <c r="F2914" t="s">
        <v>80</v>
      </c>
      <c r="G2914" t="s">
        <v>21</v>
      </c>
      <c r="H2914" t="s">
        <v>40</v>
      </c>
      <c r="I2914" t="s">
        <v>266</v>
      </c>
      <c r="J2914" s="6">
        <v>2.7240000000000006</v>
      </c>
      <c r="K2914" s="8">
        <v>2</v>
      </c>
      <c r="L2914" s="6">
        <v>-1.9067999999999996</v>
      </c>
    </row>
    <row r="2915" spans="1:12" x14ac:dyDescent="0.3">
      <c r="A2915" s="2">
        <v>42232</v>
      </c>
      <c r="B2915" s="8">
        <f>YEAR(SalesData[[#This Row],[Order Date]])</f>
        <v>2015</v>
      </c>
      <c r="C2915" s="11">
        <f>MONTH(SalesData[[#This Row],[Order Date]])</f>
        <v>8</v>
      </c>
      <c r="D2915" t="s">
        <v>616</v>
      </c>
      <c r="E2915" t="s">
        <v>617</v>
      </c>
      <c r="F2915" t="s">
        <v>80</v>
      </c>
      <c r="G2915" t="s">
        <v>13</v>
      </c>
      <c r="H2915" t="s">
        <v>33</v>
      </c>
      <c r="I2915" t="s">
        <v>2128</v>
      </c>
      <c r="J2915" s="6">
        <v>254.35200000000003</v>
      </c>
      <c r="K2915" s="8">
        <v>3</v>
      </c>
      <c r="L2915" s="6">
        <v>0</v>
      </c>
    </row>
    <row r="2916" spans="1:12" x14ac:dyDescent="0.3">
      <c r="A2916" s="2">
        <v>42232</v>
      </c>
      <c r="B2916" s="8">
        <f>YEAR(SalesData[[#This Row],[Order Date]])</f>
        <v>2015</v>
      </c>
      <c r="C2916" s="11">
        <f>MONTH(SalesData[[#This Row],[Order Date]])</f>
        <v>8</v>
      </c>
      <c r="D2916" t="s">
        <v>616</v>
      </c>
      <c r="E2916" t="s">
        <v>617</v>
      </c>
      <c r="F2916" t="s">
        <v>80</v>
      </c>
      <c r="G2916" t="s">
        <v>21</v>
      </c>
      <c r="H2916" t="s">
        <v>40</v>
      </c>
      <c r="I2916" t="s">
        <v>1646</v>
      </c>
      <c r="J2916" s="6">
        <v>3.762</v>
      </c>
      <c r="K2916" s="8">
        <v>3</v>
      </c>
      <c r="L2916" s="6">
        <v>-2.758799999999999</v>
      </c>
    </row>
    <row r="2917" spans="1:12" x14ac:dyDescent="0.3">
      <c r="A2917" s="2">
        <v>42232</v>
      </c>
      <c r="B2917" s="8">
        <f>YEAR(SalesData[[#This Row],[Order Date]])</f>
        <v>2015</v>
      </c>
      <c r="C2917" s="11">
        <f>MONTH(SalesData[[#This Row],[Order Date]])</f>
        <v>8</v>
      </c>
      <c r="D2917" t="s">
        <v>616</v>
      </c>
      <c r="E2917" t="s">
        <v>617</v>
      </c>
      <c r="F2917" t="s">
        <v>80</v>
      </c>
      <c r="G2917" t="s">
        <v>21</v>
      </c>
      <c r="H2917" t="s">
        <v>49</v>
      </c>
      <c r="I2917" t="s">
        <v>2023</v>
      </c>
      <c r="J2917" s="6">
        <v>10.272000000000002</v>
      </c>
      <c r="K2917" s="8">
        <v>3</v>
      </c>
      <c r="L2917" s="6">
        <v>3.2099999999999982</v>
      </c>
    </row>
    <row r="2918" spans="1:12" x14ac:dyDescent="0.3">
      <c r="A2918" s="2">
        <v>42232</v>
      </c>
      <c r="B2918" s="8">
        <f>YEAR(SalesData[[#This Row],[Order Date]])</f>
        <v>2015</v>
      </c>
      <c r="C2918" s="11">
        <f>MONTH(SalesData[[#This Row],[Order Date]])</f>
        <v>8</v>
      </c>
      <c r="D2918" t="s">
        <v>2230</v>
      </c>
      <c r="E2918" t="s">
        <v>2231</v>
      </c>
      <c r="F2918" t="s">
        <v>80</v>
      </c>
      <c r="G2918" t="s">
        <v>21</v>
      </c>
      <c r="H2918" t="s">
        <v>29</v>
      </c>
      <c r="I2918" t="s">
        <v>1728</v>
      </c>
      <c r="J2918" s="6">
        <v>44.688000000000002</v>
      </c>
      <c r="K2918" s="8">
        <v>7</v>
      </c>
      <c r="L2918" s="6">
        <v>3.3515999999999977</v>
      </c>
    </row>
    <row r="2919" spans="1:12" x14ac:dyDescent="0.3">
      <c r="A2919" s="2">
        <v>42232</v>
      </c>
      <c r="B2919" s="8">
        <f>YEAR(SalesData[[#This Row],[Order Date]])</f>
        <v>2015</v>
      </c>
      <c r="C2919" s="11">
        <f>MONTH(SalesData[[#This Row],[Order Date]])</f>
        <v>8</v>
      </c>
      <c r="D2919" t="s">
        <v>2230</v>
      </c>
      <c r="E2919" t="s">
        <v>2231</v>
      </c>
      <c r="F2919" t="s">
        <v>80</v>
      </c>
      <c r="G2919" t="s">
        <v>13</v>
      </c>
      <c r="H2919" t="s">
        <v>14</v>
      </c>
      <c r="I2919" t="s">
        <v>2617</v>
      </c>
      <c r="J2919" s="6">
        <v>301.46999999999997</v>
      </c>
      <c r="K2919" s="8">
        <v>3</v>
      </c>
      <c r="L2919" s="6">
        <v>-204.99959999999996</v>
      </c>
    </row>
    <row r="2920" spans="1:12" x14ac:dyDescent="0.3">
      <c r="A2920" s="2">
        <v>42233</v>
      </c>
      <c r="B2920" s="8">
        <f>YEAR(SalesData[[#This Row],[Order Date]])</f>
        <v>2015</v>
      </c>
      <c r="C2920" s="11">
        <f>MONTH(SalesData[[#This Row],[Order Date]])</f>
        <v>8</v>
      </c>
      <c r="D2920" t="s">
        <v>1983</v>
      </c>
      <c r="E2920" t="s">
        <v>1984</v>
      </c>
      <c r="F2920" t="s">
        <v>662</v>
      </c>
      <c r="G2920" t="s">
        <v>21</v>
      </c>
      <c r="H2920" t="s">
        <v>40</v>
      </c>
      <c r="I2920" t="s">
        <v>689</v>
      </c>
      <c r="J2920" s="6">
        <v>52.199999999999996</v>
      </c>
      <c r="K2920" s="8">
        <v>9</v>
      </c>
      <c r="L2920" s="6">
        <v>23.49</v>
      </c>
    </row>
    <row r="2921" spans="1:12" x14ac:dyDescent="0.3">
      <c r="A2921" s="2">
        <v>42233</v>
      </c>
      <c r="B2921" s="8">
        <f>YEAR(SalesData[[#This Row],[Order Date]])</f>
        <v>2015</v>
      </c>
      <c r="C2921" s="11">
        <f>MONTH(SalesData[[#This Row],[Order Date]])</f>
        <v>8</v>
      </c>
      <c r="D2921" t="s">
        <v>280</v>
      </c>
      <c r="E2921" t="s">
        <v>281</v>
      </c>
      <c r="F2921" t="s">
        <v>168</v>
      </c>
      <c r="G2921" t="s">
        <v>37</v>
      </c>
      <c r="H2921" t="s">
        <v>87</v>
      </c>
      <c r="I2921" t="s">
        <v>2373</v>
      </c>
      <c r="J2921" s="6">
        <v>30.080000000000002</v>
      </c>
      <c r="K2921" s="8">
        <v>2</v>
      </c>
      <c r="L2921" s="6">
        <v>-5.2640000000000002</v>
      </c>
    </row>
    <row r="2922" spans="1:12" x14ac:dyDescent="0.3">
      <c r="A2922" s="2">
        <v>42233</v>
      </c>
      <c r="B2922" s="8">
        <f>YEAR(SalesData[[#This Row],[Order Date]])</f>
        <v>2015</v>
      </c>
      <c r="C2922" s="11">
        <f>MONTH(SalesData[[#This Row],[Order Date]])</f>
        <v>8</v>
      </c>
      <c r="D2922" t="s">
        <v>280</v>
      </c>
      <c r="E2922" t="s">
        <v>281</v>
      </c>
      <c r="F2922" t="s">
        <v>168</v>
      </c>
      <c r="G2922" t="s">
        <v>21</v>
      </c>
      <c r="H2922" t="s">
        <v>49</v>
      </c>
      <c r="I2922" t="s">
        <v>615</v>
      </c>
      <c r="J2922" s="6">
        <v>36.288000000000011</v>
      </c>
      <c r="K2922" s="8">
        <v>7</v>
      </c>
      <c r="L2922" s="6">
        <v>12.700800000000001</v>
      </c>
    </row>
    <row r="2923" spans="1:12" x14ac:dyDescent="0.3">
      <c r="A2923" s="2">
        <v>42233</v>
      </c>
      <c r="B2923" s="8">
        <f>YEAR(SalesData[[#This Row],[Order Date]])</f>
        <v>2015</v>
      </c>
      <c r="C2923" s="11">
        <f>MONTH(SalesData[[#This Row],[Order Date]])</f>
        <v>8</v>
      </c>
      <c r="D2923" t="s">
        <v>280</v>
      </c>
      <c r="E2923" t="s">
        <v>281</v>
      </c>
      <c r="F2923" t="s">
        <v>168</v>
      </c>
      <c r="G2923" t="s">
        <v>21</v>
      </c>
      <c r="H2923" t="s">
        <v>35</v>
      </c>
      <c r="I2923" t="s">
        <v>1600</v>
      </c>
      <c r="J2923" s="6">
        <v>10.272000000000002</v>
      </c>
      <c r="K2923" s="8">
        <v>3</v>
      </c>
      <c r="L2923" s="6">
        <v>1.1555999999999984</v>
      </c>
    </row>
    <row r="2924" spans="1:12" x14ac:dyDescent="0.3">
      <c r="A2924" s="2">
        <v>42233</v>
      </c>
      <c r="B2924" s="8">
        <f>YEAR(SalesData[[#This Row],[Order Date]])</f>
        <v>2015</v>
      </c>
      <c r="C2924" s="11">
        <f>MONTH(SalesData[[#This Row],[Order Date]])</f>
        <v>8</v>
      </c>
      <c r="D2924" t="s">
        <v>280</v>
      </c>
      <c r="E2924" t="s">
        <v>281</v>
      </c>
      <c r="F2924" t="s">
        <v>168</v>
      </c>
      <c r="G2924" t="s">
        <v>37</v>
      </c>
      <c r="H2924" t="s">
        <v>87</v>
      </c>
      <c r="I2924" t="s">
        <v>1131</v>
      </c>
      <c r="J2924" s="6">
        <v>252.8</v>
      </c>
      <c r="K2924" s="8">
        <v>4</v>
      </c>
      <c r="L2924" s="6">
        <v>-31.600000000000037</v>
      </c>
    </row>
    <row r="2925" spans="1:12" x14ac:dyDescent="0.3">
      <c r="A2925" s="2">
        <v>42237</v>
      </c>
      <c r="B2925" s="8">
        <f>YEAR(SalesData[[#This Row],[Order Date]])</f>
        <v>2015</v>
      </c>
      <c r="C2925" s="11">
        <f>MONTH(SalesData[[#This Row],[Order Date]])</f>
        <v>8</v>
      </c>
      <c r="D2925" t="s">
        <v>573</v>
      </c>
      <c r="E2925" t="s">
        <v>574</v>
      </c>
      <c r="F2925" t="s">
        <v>20</v>
      </c>
      <c r="G2925" t="s">
        <v>13</v>
      </c>
      <c r="H2925" t="s">
        <v>16</v>
      </c>
      <c r="I2925" t="s">
        <v>1293</v>
      </c>
      <c r="J2925" s="6">
        <v>544.00800000000004</v>
      </c>
      <c r="K2925" s="8">
        <v>3</v>
      </c>
      <c r="L2925" s="6">
        <v>40.800600000000003</v>
      </c>
    </row>
    <row r="2926" spans="1:12" x14ac:dyDescent="0.3">
      <c r="A2926" s="2">
        <v>42237</v>
      </c>
      <c r="B2926" s="8">
        <f>YEAR(SalesData[[#This Row],[Order Date]])</f>
        <v>2015</v>
      </c>
      <c r="C2926" s="11">
        <f>MONTH(SalesData[[#This Row],[Order Date]])</f>
        <v>8</v>
      </c>
      <c r="D2926" t="s">
        <v>573</v>
      </c>
      <c r="E2926" t="s">
        <v>574</v>
      </c>
      <c r="F2926" t="s">
        <v>20</v>
      </c>
      <c r="G2926" t="s">
        <v>21</v>
      </c>
      <c r="H2926" t="s">
        <v>49</v>
      </c>
      <c r="I2926" t="s">
        <v>774</v>
      </c>
      <c r="J2926" s="6">
        <v>59.94</v>
      </c>
      <c r="K2926" s="8">
        <v>3</v>
      </c>
      <c r="L2926" s="6">
        <v>28.171799999999998</v>
      </c>
    </row>
    <row r="2927" spans="1:12" x14ac:dyDescent="0.3">
      <c r="A2927" s="2">
        <v>42237</v>
      </c>
      <c r="B2927" s="8">
        <f>YEAR(SalesData[[#This Row],[Order Date]])</f>
        <v>2015</v>
      </c>
      <c r="C2927" s="11">
        <f>MONTH(SalesData[[#This Row],[Order Date]])</f>
        <v>8</v>
      </c>
      <c r="D2927" t="s">
        <v>573</v>
      </c>
      <c r="E2927" t="s">
        <v>574</v>
      </c>
      <c r="F2927" t="s">
        <v>20</v>
      </c>
      <c r="G2927" t="s">
        <v>21</v>
      </c>
      <c r="H2927" t="s">
        <v>49</v>
      </c>
      <c r="I2927" t="s">
        <v>757</v>
      </c>
      <c r="J2927" s="6">
        <v>23.92</v>
      </c>
      <c r="K2927" s="8">
        <v>4</v>
      </c>
      <c r="L2927" s="6">
        <v>11.720800000000001</v>
      </c>
    </row>
    <row r="2928" spans="1:12" x14ac:dyDescent="0.3">
      <c r="A2928" s="2">
        <v>42237</v>
      </c>
      <c r="B2928" s="8">
        <f>YEAR(SalesData[[#This Row],[Order Date]])</f>
        <v>2015</v>
      </c>
      <c r="C2928" s="11">
        <f>MONTH(SalesData[[#This Row],[Order Date]])</f>
        <v>8</v>
      </c>
      <c r="D2928" t="s">
        <v>573</v>
      </c>
      <c r="E2928" t="s">
        <v>574</v>
      </c>
      <c r="F2928" t="s">
        <v>20</v>
      </c>
      <c r="G2928" t="s">
        <v>21</v>
      </c>
      <c r="H2928" t="s">
        <v>49</v>
      </c>
      <c r="I2928" t="s">
        <v>1294</v>
      </c>
      <c r="J2928" s="6">
        <v>4.28</v>
      </c>
      <c r="K2928" s="8">
        <v>1</v>
      </c>
      <c r="L2928" s="6">
        <v>1.9259999999999997</v>
      </c>
    </row>
    <row r="2929" spans="1:12" x14ac:dyDescent="0.3">
      <c r="A2929" s="2">
        <v>42237</v>
      </c>
      <c r="B2929" s="8">
        <f>YEAR(SalesData[[#This Row],[Order Date]])</f>
        <v>2015</v>
      </c>
      <c r="C2929" s="11">
        <f>MONTH(SalesData[[#This Row],[Order Date]])</f>
        <v>8</v>
      </c>
      <c r="D2929" t="s">
        <v>475</v>
      </c>
      <c r="E2929" t="s">
        <v>476</v>
      </c>
      <c r="F2929" t="s">
        <v>20</v>
      </c>
      <c r="G2929" t="s">
        <v>13</v>
      </c>
      <c r="H2929" t="s">
        <v>14</v>
      </c>
      <c r="I2929" t="s">
        <v>3247</v>
      </c>
      <c r="J2929" s="6">
        <v>586.39800000000002</v>
      </c>
      <c r="K2929" s="8">
        <v>6</v>
      </c>
      <c r="L2929" s="6">
        <v>34.493999999999971</v>
      </c>
    </row>
    <row r="2930" spans="1:12" x14ac:dyDescent="0.3">
      <c r="A2930" s="2">
        <v>42237</v>
      </c>
      <c r="B2930" s="8">
        <f>YEAR(SalesData[[#This Row],[Order Date]])</f>
        <v>2015</v>
      </c>
      <c r="C2930" s="11">
        <f>MONTH(SalesData[[#This Row],[Order Date]])</f>
        <v>8</v>
      </c>
      <c r="D2930" t="s">
        <v>475</v>
      </c>
      <c r="E2930" t="s">
        <v>476</v>
      </c>
      <c r="F2930" t="s">
        <v>20</v>
      </c>
      <c r="G2930" t="s">
        <v>21</v>
      </c>
      <c r="H2930" t="s">
        <v>29</v>
      </c>
      <c r="I2930" t="s">
        <v>936</v>
      </c>
      <c r="J2930" s="6">
        <v>80.98</v>
      </c>
      <c r="K2930" s="8">
        <v>1</v>
      </c>
      <c r="L2930" s="6">
        <v>3.2391999999999967</v>
      </c>
    </row>
    <row r="2931" spans="1:12" x14ac:dyDescent="0.3">
      <c r="A2931" s="2">
        <v>42237</v>
      </c>
      <c r="B2931" s="8">
        <f>YEAR(SalesData[[#This Row],[Order Date]])</f>
        <v>2015</v>
      </c>
      <c r="C2931" s="11">
        <f>MONTH(SalesData[[#This Row],[Order Date]])</f>
        <v>8</v>
      </c>
      <c r="D2931" t="s">
        <v>2011</v>
      </c>
      <c r="E2931" t="s">
        <v>2012</v>
      </c>
      <c r="F2931" t="s">
        <v>269</v>
      </c>
      <c r="G2931" t="s">
        <v>21</v>
      </c>
      <c r="H2931" t="s">
        <v>40</v>
      </c>
      <c r="I2931" t="s">
        <v>844</v>
      </c>
      <c r="J2931" s="6">
        <v>12.828000000000001</v>
      </c>
      <c r="K2931" s="8">
        <v>2</v>
      </c>
      <c r="L2931" s="6">
        <v>-8.9795999999999978</v>
      </c>
    </row>
    <row r="2932" spans="1:12" x14ac:dyDescent="0.3">
      <c r="A2932" s="2">
        <v>42237</v>
      </c>
      <c r="B2932" s="8">
        <f>YEAR(SalesData[[#This Row],[Order Date]])</f>
        <v>2015</v>
      </c>
      <c r="C2932" s="11">
        <f>MONTH(SalesData[[#This Row],[Order Date]])</f>
        <v>8</v>
      </c>
      <c r="D2932" t="s">
        <v>2011</v>
      </c>
      <c r="E2932" t="s">
        <v>2012</v>
      </c>
      <c r="F2932" t="s">
        <v>269</v>
      </c>
      <c r="G2932" t="s">
        <v>13</v>
      </c>
      <c r="H2932" t="s">
        <v>16</v>
      </c>
      <c r="I2932" t="s">
        <v>946</v>
      </c>
      <c r="J2932" s="6">
        <v>598.45799999999997</v>
      </c>
      <c r="K2932" s="8">
        <v>3</v>
      </c>
      <c r="L2932" s="6">
        <v>-42.746999999999957</v>
      </c>
    </row>
    <row r="2933" spans="1:12" x14ac:dyDescent="0.3">
      <c r="A2933" s="2">
        <v>42237</v>
      </c>
      <c r="B2933" s="8">
        <f>YEAR(SalesData[[#This Row],[Order Date]])</f>
        <v>2015</v>
      </c>
      <c r="C2933" s="11">
        <f>MONTH(SalesData[[#This Row],[Order Date]])</f>
        <v>8</v>
      </c>
      <c r="D2933" t="s">
        <v>2011</v>
      </c>
      <c r="E2933" t="s">
        <v>2012</v>
      </c>
      <c r="F2933" t="s">
        <v>269</v>
      </c>
      <c r="G2933" t="s">
        <v>13</v>
      </c>
      <c r="H2933" t="s">
        <v>33</v>
      </c>
      <c r="I2933" t="s">
        <v>2992</v>
      </c>
      <c r="J2933" s="6">
        <v>25.983999999999998</v>
      </c>
      <c r="K2933" s="8">
        <v>1</v>
      </c>
      <c r="L2933" s="6">
        <v>-3.8976000000000015</v>
      </c>
    </row>
    <row r="2934" spans="1:12" x14ac:dyDescent="0.3">
      <c r="A2934" s="2">
        <v>42237</v>
      </c>
      <c r="B2934" s="8">
        <f>YEAR(SalesData[[#This Row],[Order Date]])</f>
        <v>2015</v>
      </c>
      <c r="C2934" s="11">
        <f>MONTH(SalesData[[#This Row],[Order Date]])</f>
        <v>8</v>
      </c>
      <c r="D2934" t="s">
        <v>1854</v>
      </c>
      <c r="E2934" t="s">
        <v>1855</v>
      </c>
      <c r="F2934" t="s">
        <v>12</v>
      </c>
      <c r="G2934" t="s">
        <v>21</v>
      </c>
      <c r="H2934" t="s">
        <v>35</v>
      </c>
      <c r="I2934" t="s">
        <v>540</v>
      </c>
      <c r="J2934" s="6">
        <v>17.52</v>
      </c>
      <c r="K2934" s="8">
        <v>3</v>
      </c>
      <c r="L2934" s="6">
        <v>8.2343999999999991</v>
      </c>
    </row>
    <row r="2935" spans="1:12" x14ac:dyDescent="0.3">
      <c r="A2935" s="2">
        <v>42237</v>
      </c>
      <c r="B2935" s="8">
        <f>YEAR(SalesData[[#This Row],[Order Date]])</f>
        <v>2015</v>
      </c>
      <c r="C2935" s="11">
        <f>MONTH(SalesData[[#This Row],[Order Date]])</f>
        <v>8</v>
      </c>
      <c r="D2935" t="s">
        <v>1854</v>
      </c>
      <c r="E2935" t="s">
        <v>1855</v>
      </c>
      <c r="F2935" t="s">
        <v>12</v>
      </c>
      <c r="G2935" t="s">
        <v>21</v>
      </c>
      <c r="H2935" t="s">
        <v>35</v>
      </c>
      <c r="I2935" t="s">
        <v>198</v>
      </c>
      <c r="J2935" s="6">
        <v>35.76</v>
      </c>
      <c r="K2935" s="8">
        <v>12</v>
      </c>
      <c r="L2935" s="6">
        <v>10.0128</v>
      </c>
    </row>
    <row r="2936" spans="1:12" x14ac:dyDescent="0.3">
      <c r="A2936" s="2">
        <v>42237</v>
      </c>
      <c r="B2936" s="8">
        <f>YEAR(SalesData[[#This Row],[Order Date]])</f>
        <v>2015</v>
      </c>
      <c r="C2936" s="11">
        <f>MONTH(SalesData[[#This Row],[Order Date]])</f>
        <v>8</v>
      </c>
      <c r="D2936" t="s">
        <v>2544</v>
      </c>
      <c r="E2936" t="s">
        <v>2545</v>
      </c>
      <c r="F2936" t="s">
        <v>80</v>
      </c>
      <c r="G2936" t="s">
        <v>21</v>
      </c>
      <c r="H2936" t="s">
        <v>312</v>
      </c>
      <c r="I2936" t="s">
        <v>690</v>
      </c>
      <c r="J2936" s="6">
        <v>3.4880000000000004</v>
      </c>
      <c r="K2936" s="8">
        <v>2</v>
      </c>
      <c r="L2936" s="6">
        <v>-0.69760000000000066</v>
      </c>
    </row>
    <row r="2937" spans="1:12" x14ac:dyDescent="0.3">
      <c r="A2937" s="2">
        <v>42237</v>
      </c>
      <c r="B2937" s="8">
        <f>YEAR(SalesData[[#This Row],[Order Date]])</f>
        <v>2015</v>
      </c>
      <c r="C2937" s="11">
        <f>MONTH(SalesData[[#This Row],[Order Date]])</f>
        <v>8</v>
      </c>
      <c r="D2937" t="s">
        <v>2544</v>
      </c>
      <c r="E2937" t="s">
        <v>2545</v>
      </c>
      <c r="F2937" t="s">
        <v>80</v>
      </c>
      <c r="G2937" t="s">
        <v>37</v>
      </c>
      <c r="H2937" t="s">
        <v>87</v>
      </c>
      <c r="I2937" t="s">
        <v>523</v>
      </c>
      <c r="J2937" s="6">
        <v>21.728000000000002</v>
      </c>
      <c r="K2937" s="8">
        <v>4</v>
      </c>
      <c r="L2937" s="6">
        <v>3.8024000000000004</v>
      </c>
    </row>
    <row r="2938" spans="1:12" x14ac:dyDescent="0.3">
      <c r="A2938" s="2">
        <v>42237</v>
      </c>
      <c r="B2938" s="8">
        <f>YEAR(SalesData[[#This Row],[Order Date]])</f>
        <v>2015</v>
      </c>
      <c r="C2938" s="11">
        <f>MONTH(SalesData[[#This Row],[Order Date]])</f>
        <v>8</v>
      </c>
      <c r="D2938" t="s">
        <v>2544</v>
      </c>
      <c r="E2938" t="s">
        <v>2545</v>
      </c>
      <c r="F2938" t="s">
        <v>80</v>
      </c>
      <c r="G2938" t="s">
        <v>21</v>
      </c>
      <c r="H2938" t="s">
        <v>29</v>
      </c>
      <c r="I2938" t="s">
        <v>1886</v>
      </c>
      <c r="J2938" s="6">
        <v>663.072</v>
      </c>
      <c r="K2938" s="8">
        <v>6</v>
      </c>
      <c r="L2938" s="6">
        <v>-165.768</v>
      </c>
    </row>
    <row r="2939" spans="1:12" x14ac:dyDescent="0.3">
      <c r="A2939" s="2">
        <v>42237</v>
      </c>
      <c r="B2939" s="8">
        <f>YEAR(SalesData[[#This Row],[Order Date]])</f>
        <v>2015</v>
      </c>
      <c r="C2939" s="11">
        <f>MONTH(SalesData[[#This Row],[Order Date]])</f>
        <v>8</v>
      </c>
      <c r="D2939" t="s">
        <v>2544</v>
      </c>
      <c r="E2939" t="s">
        <v>2545</v>
      </c>
      <c r="F2939" t="s">
        <v>80</v>
      </c>
      <c r="G2939" t="s">
        <v>21</v>
      </c>
      <c r="H2939" t="s">
        <v>40</v>
      </c>
      <c r="I2939" t="s">
        <v>1784</v>
      </c>
      <c r="J2939" s="6">
        <v>99.588000000000008</v>
      </c>
      <c r="K2939" s="8">
        <v>2</v>
      </c>
      <c r="L2939" s="6">
        <v>-82.989999999999981</v>
      </c>
    </row>
    <row r="2940" spans="1:12" x14ac:dyDescent="0.3">
      <c r="A2940" s="2">
        <v>42237</v>
      </c>
      <c r="B2940" s="8">
        <f>YEAR(SalesData[[#This Row],[Order Date]])</f>
        <v>2015</v>
      </c>
      <c r="C2940" s="11">
        <f>MONTH(SalesData[[#This Row],[Order Date]])</f>
        <v>8</v>
      </c>
      <c r="D2940" t="s">
        <v>2544</v>
      </c>
      <c r="E2940" t="s">
        <v>2545</v>
      </c>
      <c r="F2940" t="s">
        <v>80</v>
      </c>
      <c r="G2940" t="s">
        <v>21</v>
      </c>
      <c r="H2940" t="s">
        <v>49</v>
      </c>
      <c r="I2940" t="s">
        <v>1547</v>
      </c>
      <c r="J2940" s="6">
        <v>49.568000000000005</v>
      </c>
      <c r="K2940" s="8">
        <v>2</v>
      </c>
      <c r="L2940" s="6">
        <v>15.489999999999997</v>
      </c>
    </row>
    <row r="2941" spans="1:12" x14ac:dyDescent="0.3">
      <c r="A2941" s="2">
        <v>42238</v>
      </c>
      <c r="B2941" s="8">
        <f>YEAR(SalesData[[#This Row],[Order Date]])</f>
        <v>2015</v>
      </c>
      <c r="C2941" s="11">
        <f>MONTH(SalesData[[#This Row],[Order Date]])</f>
        <v>8</v>
      </c>
      <c r="D2941" t="s">
        <v>1381</v>
      </c>
      <c r="E2941" t="s">
        <v>1382</v>
      </c>
      <c r="F2941" t="s">
        <v>145</v>
      </c>
      <c r="G2941" t="s">
        <v>21</v>
      </c>
      <c r="H2941" t="s">
        <v>40</v>
      </c>
      <c r="I2941" t="s">
        <v>1731</v>
      </c>
      <c r="J2941" s="6">
        <v>50.112000000000002</v>
      </c>
      <c r="K2941" s="8">
        <v>6</v>
      </c>
      <c r="L2941" s="6">
        <v>16.2864</v>
      </c>
    </row>
    <row r="2942" spans="1:12" x14ac:dyDescent="0.3">
      <c r="A2942" s="2">
        <v>42238</v>
      </c>
      <c r="B2942" s="8">
        <f>YEAR(SalesData[[#This Row],[Order Date]])</f>
        <v>2015</v>
      </c>
      <c r="C2942" s="11">
        <f>MONTH(SalesData[[#This Row],[Order Date]])</f>
        <v>8</v>
      </c>
      <c r="D2942" t="s">
        <v>224</v>
      </c>
      <c r="E2942" t="s">
        <v>225</v>
      </c>
      <c r="F2942" t="s">
        <v>145</v>
      </c>
      <c r="G2942" t="s">
        <v>21</v>
      </c>
      <c r="H2942" t="s">
        <v>35</v>
      </c>
      <c r="I2942" t="s">
        <v>255</v>
      </c>
      <c r="J2942" s="6">
        <v>16.52</v>
      </c>
      <c r="K2942" s="8">
        <v>4</v>
      </c>
      <c r="L2942" s="6">
        <v>7.5991999999999997</v>
      </c>
    </row>
    <row r="2943" spans="1:12" x14ac:dyDescent="0.3">
      <c r="A2943" s="2">
        <v>42239</v>
      </c>
      <c r="B2943" s="8">
        <f>YEAR(SalesData[[#This Row],[Order Date]])</f>
        <v>2015</v>
      </c>
      <c r="C2943" s="11">
        <f>MONTH(SalesData[[#This Row],[Order Date]])</f>
        <v>8</v>
      </c>
      <c r="D2943" t="s">
        <v>660</v>
      </c>
      <c r="E2943" t="s">
        <v>661</v>
      </c>
      <c r="F2943" t="s">
        <v>114</v>
      </c>
      <c r="G2943" t="s">
        <v>21</v>
      </c>
      <c r="H2943" t="s">
        <v>312</v>
      </c>
      <c r="I2943" t="s">
        <v>1147</v>
      </c>
      <c r="J2943" s="6">
        <v>31.680000000000003</v>
      </c>
      <c r="K2943" s="8">
        <v>4</v>
      </c>
      <c r="L2943" s="6">
        <v>2.7719999999999994</v>
      </c>
    </row>
    <row r="2944" spans="1:12" x14ac:dyDescent="0.3">
      <c r="A2944" s="2">
        <v>42239</v>
      </c>
      <c r="B2944" s="8">
        <f>YEAR(SalesData[[#This Row],[Order Date]])</f>
        <v>2015</v>
      </c>
      <c r="C2944" s="11">
        <f>MONTH(SalesData[[#This Row],[Order Date]])</f>
        <v>8</v>
      </c>
      <c r="D2944" t="s">
        <v>660</v>
      </c>
      <c r="E2944" t="s">
        <v>661</v>
      </c>
      <c r="F2944" t="s">
        <v>114</v>
      </c>
      <c r="G2944" t="s">
        <v>21</v>
      </c>
      <c r="H2944" t="s">
        <v>49</v>
      </c>
      <c r="I2944" t="s">
        <v>2283</v>
      </c>
      <c r="J2944" s="6">
        <v>10.368000000000002</v>
      </c>
      <c r="K2944" s="8">
        <v>2</v>
      </c>
      <c r="L2944" s="6">
        <v>3.6288</v>
      </c>
    </row>
    <row r="2945" spans="1:12" x14ac:dyDescent="0.3">
      <c r="A2945" s="2">
        <v>42239</v>
      </c>
      <c r="B2945" s="8">
        <f>YEAR(SalesData[[#This Row],[Order Date]])</f>
        <v>2015</v>
      </c>
      <c r="C2945" s="11">
        <f>MONTH(SalesData[[#This Row],[Order Date]])</f>
        <v>8</v>
      </c>
      <c r="D2945" t="s">
        <v>660</v>
      </c>
      <c r="E2945" t="s">
        <v>661</v>
      </c>
      <c r="F2945" t="s">
        <v>114</v>
      </c>
      <c r="G2945" t="s">
        <v>21</v>
      </c>
      <c r="H2945" t="s">
        <v>146</v>
      </c>
      <c r="I2945" t="s">
        <v>304</v>
      </c>
      <c r="J2945" s="6">
        <v>12.032</v>
      </c>
      <c r="K2945" s="8">
        <v>8</v>
      </c>
      <c r="L2945" s="6">
        <v>2.2559999999999993</v>
      </c>
    </row>
    <row r="2946" spans="1:12" x14ac:dyDescent="0.3">
      <c r="A2946" s="2">
        <v>42239</v>
      </c>
      <c r="B2946" s="8">
        <f>YEAR(SalesData[[#This Row],[Order Date]])</f>
        <v>2015</v>
      </c>
      <c r="C2946" s="11">
        <f>MONTH(SalesData[[#This Row],[Order Date]])</f>
        <v>8</v>
      </c>
      <c r="D2946" t="s">
        <v>660</v>
      </c>
      <c r="E2946" t="s">
        <v>661</v>
      </c>
      <c r="F2946" t="s">
        <v>114</v>
      </c>
      <c r="G2946" t="s">
        <v>21</v>
      </c>
      <c r="H2946" t="s">
        <v>42</v>
      </c>
      <c r="I2946" t="s">
        <v>709</v>
      </c>
      <c r="J2946" s="6">
        <v>5.7679999999999989</v>
      </c>
      <c r="K2946" s="8">
        <v>2</v>
      </c>
      <c r="L2946" s="6">
        <v>-13.554800000000004</v>
      </c>
    </row>
    <row r="2947" spans="1:12" x14ac:dyDescent="0.3">
      <c r="A2947" s="2">
        <v>42239</v>
      </c>
      <c r="B2947" s="8">
        <f>YEAR(SalesData[[#This Row],[Order Date]])</f>
        <v>2015</v>
      </c>
      <c r="C2947" s="11">
        <f>MONTH(SalesData[[#This Row],[Order Date]])</f>
        <v>8</v>
      </c>
      <c r="D2947" t="s">
        <v>2784</v>
      </c>
      <c r="E2947" t="s">
        <v>2785</v>
      </c>
      <c r="F2947" t="s">
        <v>677</v>
      </c>
      <c r="G2947" t="s">
        <v>21</v>
      </c>
      <c r="H2947" t="s">
        <v>42</v>
      </c>
      <c r="I2947" t="s">
        <v>2215</v>
      </c>
      <c r="J2947" s="6">
        <v>542.93999999999994</v>
      </c>
      <c r="K2947" s="8">
        <v>3</v>
      </c>
      <c r="L2947" s="6">
        <v>152.02319999999997</v>
      </c>
    </row>
    <row r="2948" spans="1:12" x14ac:dyDescent="0.3">
      <c r="A2948" s="2">
        <v>42239</v>
      </c>
      <c r="B2948" s="8">
        <f>YEAR(SalesData[[#This Row],[Order Date]])</f>
        <v>2015</v>
      </c>
      <c r="C2948" s="11">
        <f>MONTH(SalesData[[#This Row],[Order Date]])</f>
        <v>8</v>
      </c>
      <c r="D2948" t="s">
        <v>2784</v>
      </c>
      <c r="E2948" t="s">
        <v>2785</v>
      </c>
      <c r="F2948" t="s">
        <v>677</v>
      </c>
      <c r="G2948" t="s">
        <v>21</v>
      </c>
      <c r="H2948" t="s">
        <v>22</v>
      </c>
      <c r="I2948" t="s">
        <v>2350</v>
      </c>
      <c r="J2948" s="6">
        <v>8.64</v>
      </c>
      <c r="K2948" s="8">
        <v>3</v>
      </c>
      <c r="L2948" s="6">
        <v>4.2336</v>
      </c>
    </row>
    <row r="2949" spans="1:12" x14ac:dyDescent="0.3">
      <c r="A2949" s="2">
        <v>42239</v>
      </c>
      <c r="B2949" s="8">
        <f>YEAR(SalesData[[#This Row],[Order Date]])</f>
        <v>2015</v>
      </c>
      <c r="C2949" s="11">
        <f>MONTH(SalesData[[#This Row],[Order Date]])</f>
        <v>8</v>
      </c>
      <c r="D2949" t="s">
        <v>2784</v>
      </c>
      <c r="E2949" t="s">
        <v>2785</v>
      </c>
      <c r="F2949" t="s">
        <v>677</v>
      </c>
      <c r="G2949" t="s">
        <v>21</v>
      </c>
      <c r="H2949" t="s">
        <v>49</v>
      </c>
      <c r="I2949" t="s">
        <v>2773</v>
      </c>
      <c r="J2949" s="6">
        <v>193.79999999999998</v>
      </c>
      <c r="K2949" s="8">
        <v>5</v>
      </c>
      <c r="L2949" s="6">
        <v>94.962000000000003</v>
      </c>
    </row>
    <row r="2950" spans="1:12" x14ac:dyDescent="0.3">
      <c r="A2950" s="2">
        <v>42239</v>
      </c>
      <c r="B2950" s="8">
        <f>YEAR(SalesData[[#This Row],[Order Date]])</f>
        <v>2015</v>
      </c>
      <c r="C2950" s="11">
        <f>MONTH(SalesData[[#This Row],[Order Date]])</f>
        <v>8</v>
      </c>
      <c r="D2950" t="s">
        <v>2784</v>
      </c>
      <c r="E2950" t="s">
        <v>2785</v>
      </c>
      <c r="F2950" t="s">
        <v>677</v>
      </c>
      <c r="G2950" t="s">
        <v>21</v>
      </c>
      <c r="H2950" t="s">
        <v>49</v>
      </c>
      <c r="I2950" t="s">
        <v>2232</v>
      </c>
      <c r="J2950" s="6">
        <v>21.400000000000002</v>
      </c>
      <c r="K2950" s="8">
        <v>5</v>
      </c>
      <c r="L2950" s="6">
        <v>9.629999999999999</v>
      </c>
    </row>
    <row r="2951" spans="1:12" x14ac:dyDescent="0.3">
      <c r="A2951" s="2">
        <v>42239</v>
      </c>
      <c r="B2951" s="8">
        <f>YEAR(SalesData[[#This Row],[Order Date]])</f>
        <v>2015</v>
      </c>
      <c r="C2951" s="11">
        <f>MONTH(SalesData[[#This Row],[Order Date]])</f>
        <v>8</v>
      </c>
      <c r="D2951" t="s">
        <v>2784</v>
      </c>
      <c r="E2951" t="s">
        <v>2785</v>
      </c>
      <c r="F2951" t="s">
        <v>677</v>
      </c>
      <c r="G2951" t="s">
        <v>21</v>
      </c>
      <c r="H2951" t="s">
        <v>49</v>
      </c>
      <c r="I2951" t="s">
        <v>3148</v>
      </c>
      <c r="J2951" s="6">
        <v>97.88</v>
      </c>
      <c r="K2951" s="8">
        <v>2</v>
      </c>
      <c r="L2951" s="6">
        <v>48.94</v>
      </c>
    </row>
    <row r="2952" spans="1:12" x14ac:dyDescent="0.3">
      <c r="A2952" s="2">
        <v>42239</v>
      </c>
      <c r="B2952" s="8">
        <f>YEAR(SalesData[[#This Row],[Order Date]])</f>
        <v>2015</v>
      </c>
      <c r="C2952" s="11">
        <f>MONTH(SalesData[[#This Row],[Order Date]])</f>
        <v>8</v>
      </c>
      <c r="D2952" t="s">
        <v>2784</v>
      </c>
      <c r="E2952" t="s">
        <v>2785</v>
      </c>
      <c r="F2952" t="s">
        <v>677</v>
      </c>
      <c r="G2952" t="s">
        <v>37</v>
      </c>
      <c r="H2952" t="s">
        <v>87</v>
      </c>
      <c r="I2952" t="s">
        <v>2255</v>
      </c>
      <c r="J2952" s="6">
        <v>251.91</v>
      </c>
      <c r="K2952" s="8">
        <v>9</v>
      </c>
      <c r="L2952" s="6">
        <v>47.862899999999982</v>
      </c>
    </row>
    <row r="2953" spans="1:12" x14ac:dyDescent="0.3">
      <c r="A2953" s="2">
        <v>42239</v>
      </c>
      <c r="B2953" s="8">
        <f>YEAR(SalesData[[#This Row],[Order Date]])</f>
        <v>2015</v>
      </c>
      <c r="C2953" s="11">
        <f>MONTH(SalesData[[#This Row],[Order Date]])</f>
        <v>8</v>
      </c>
      <c r="D2953" t="s">
        <v>2784</v>
      </c>
      <c r="E2953" t="s">
        <v>2785</v>
      </c>
      <c r="F2953" t="s">
        <v>677</v>
      </c>
      <c r="G2953" t="s">
        <v>21</v>
      </c>
      <c r="H2953" t="s">
        <v>42</v>
      </c>
      <c r="I2953" t="s">
        <v>77</v>
      </c>
      <c r="J2953" s="6">
        <v>25.86</v>
      </c>
      <c r="K2953" s="8">
        <v>3</v>
      </c>
      <c r="L2953" s="6">
        <v>6.7236000000000002</v>
      </c>
    </row>
    <row r="2954" spans="1:12" x14ac:dyDescent="0.3">
      <c r="A2954" s="2">
        <v>42240</v>
      </c>
      <c r="B2954" s="8">
        <f>YEAR(SalesData[[#This Row],[Order Date]])</f>
        <v>2015</v>
      </c>
      <c r="C2954" s="11">
        <f>MONTH(SalesData[[#This Row],[Order Date]])</f>
        <v>8</v>
      </c>
      <c r="D2954" t="s">
        <v>422</v>
      </c>
      <c r="E2954" t="s">
        <v>423</v>
      </c>
      <c r="F2954" t="s">
        <v>57</v>
      </c>
      <c r="G2954" t="s">
        <v>21</v>
      </c>
      <c r="H2954" t="s">
        <v>29</v>
      </c>
      <c r="I2954" t="s">
        <v>1064</v>
      </c>
      <c r="J2954" s="6">
        <v>999.43200000000002</v>
      </c>
      <c r="K2954" s="8">
        <v>7</v>
      </c>
      <c r="L2954" s="6">
        <v>124.92899999999986</v>
      </c>
    </row>
    <row r="2955" spans="1:12" x14ac:dyDescent="0.3">
      <c r="A2955" s="2">
        <v>42240</v>
      </c>
      <c r="B2955" s="8">
        <f>YEAR(SalesData[[#This Row],[Order Date]])</f>
        <v>2015</v>
      </c>
      <c r="C2955" s="11">
        <f>MONTH(SalesData[[#This Row],[Order Date]])</f>
        <v>8</v>
      </c>
      <c r="D2955" t="s">
        <v>422</v>
      </c>
      <c r="E2955" t="s">
        <v>423</v>
      </c>
      <c r="F2955" t="s">
        <v>57</v>
      </c>
      <c r="G2955" t="s">
        <v>21</v>
      </c>
      <c r="H2955" t="s">
        <v>29</v>
      </c>
      <c r="I2955" t="s">
        <v>1142</v>
      </c>
      <c r="J2955" s="6">
        <v>724.08</v>
      </c>
      <c r="K2955" s="8">
        <v>14</v>
      </c>
      <c r="L2955" s="6">
        <v>-135.7650000000001</v>
      </c>
    </row>
    <row r="2956" spans="1:12" x14ac:dyDescent="0.3">
      <c r="A2956" s="2">
        <v>42240</v>
      </c>
      <c r="B2956" s="8">
        <f>YEAR(SalesData[[#This Row],[Order Date]])</f>
        <v>2015</v>
      </c>
      <c r="C2956" s="11">
        <f>MONTH(SalesData[[#This Row],[Order Date]])</f>
        <v>8</v>
      </c>
      <c r="D2956" t="s">
        <v>422</v>
      </c>
      <c r="E2956" t="s">
        <v>423</v>
      </c>
      <c r="F2956" t="s">
        <v>57</v>
      </c>
      <c r="G2956" t="s">
        <v>13</v>
      </c>
      <c r="H2956" t="s">
        <v>27</v>
      </c>
      <c r="I2956" t="s">
        <v>276</v>
      </c>
      <c r="J2956" s="6">
        <v>918.78499999999985</v>
      </c>
      <c r="K2956" s="8">
        <v>5</v>
      </c>
      <c r="L2956" s="6">
        <v>-118.12950000000006</v>
      </c>
    </row>
    <row r="2957" spans="1:12" x14ac:dyDescent="0.3">
      <c r="A2957" s="2">
        <v>42240</v>
      </c>
      <c r="B2957" s="8">
        <f>YEAR(SalesData[[#This Row],[Order Date]])</f>
        <v>2015</v>
      </c>
      <c r="C2957" s="11">
        <f>MONTH(SalesData[[#This Row],[Order Date]])</f>
        <v>8</v>
      </c>
      <c r="D2957" t="s">
        <v>422</v>
      </c>
      <c r="E2957" t="s">
        <v>423</v>
      </c>
      <c r="F2957" t="s">
        <v>57</v>
      </c>
      <c r="G2957" t="s">
        <v>21</v>
      </c>
      <c r="H2957" t="s">
        <v>40</v>
      </c>
      <c r="I2957" t="s">
        <v>266</v>
      </c>
      <c r="J2957" s="6">
        <v>2.7239999999999993</v>
      </c>
      <c r="K2957" s="8">
        <v>3</v>
      </c>
      <c r="L2957" s="6">
        <v>-4.2222000000000008</v>
      </c>
    </row>
    <row r="2958" spans="1:12" x14ac:dyDescent="0.3">
      <c r="A2958" s="2">
        <v>42240</v>
      </c>
      <c r="B2958" s="8">
        <f>YEAR(SalesData[[#This Row],[Order Date]])</f>
        <v>2015</v>
      </c>
      <c r="C2958" s="11">
        <f>MONTH(SalesData[[#This Row],[Order Date]])</f>
        <v>8</v>
      </c>
      <c r="D2958" t="s">
        <v>2621</v>
      </c>
      <c r="E2958" t="s">
        <v>2622</v>
      </c>
      <c r="F2958" t="s">
        <v>145</v>
      </c>
      <c r="G2958" t="s">
        <v>13</v>
      </c>
      <c r="H2958" t="s">
        <v>27</v>
      </c>
      <c r="I2958" t="s">
        <v>44</v>
      </c>
      <c r="J2958" s="6">
        <v>284.36399999999998</v>
      </c>
      <c r="K2958" s="8">
        <v>2</v>
      </c>
      <c r="L2958" s="6">
        <v>-75.830400000000054</v>
      </c>
    </row>
    <row r="2959" spans="1:12" x14ac:dyDescent="0.3">
      <c r="A2959" s="2">
        <v>42240</v>
      </c>
      <c r="B2959" s="8">
        <f>YEAR(SalesData[[#This Row],[Order Date]])</f>
        <v>2015</v>
      </c>
      <c r="C2959" s="11">
        <f>MONTH(SalesData[[#This Row],[Order Date]])</f>
        <v>8</v>
      </c>
      <c r="D2959" t="s">
        <v>2621</v>
      </c>
      <c r="E2959" t="s">
        <v>2622</v>
      </c>
      <c r="F2959" t="s">
        <v>145</v>
      </c>
      <c r="G2959" t="s">
        <v>37</v>
      </c>
      <c r="H2959" t="s">
        <v>87</v>
      </c>
      <c r="I2959" t="s">
        <v>458</v>
      </c>
      <c r="J2959" s="6">
        <v>26</v>
      </c>
      <c r="K2959" s="8">
        <v>2</v>
      </c>
      <c r="L2959" s="6">
        <v>11.7</v>
      </c>
    </row>
    <row r="2960" spans="1:12" x14ac:dyDescent="0.3">
      <c r="A2960" s="2">
        <v>42240</v>
      </c>
      <c r="B2960" s="8">
        <f>YEAR(SalesData[[#This Row],[Order Date]])</f>
        <v>2015</v>
      </c>
      <c r="C2960" s="11">
        <f>MONTH(SalesData[[#This Row],[Order Date]])</f>
        <v>8</v>
      </c>
      <c r="D2960" t="s">
        <v>680</v>
      </c>
      <c r="E2960" t="s">
        <v>681</v>
      </c>
      <c r="F2960" t="s">
        <v>12</v>
      </c>
      <c r="G2960" t="s">
        <v>37</v>
      </c>
      <c r="H2960" t="s">
        <v>370</v>
      </c>
      <c r="I2960" t="s">
        <v>463</v>
      </c>
      <c r="J2960" s="6">
        <v>3080</v>
      </c>
      <c r="K2960" s="8">
        <v>7</v>
      </c>
      <c r="L2960" s="6">
        <v>1416.7999999999997</v>
      </c>
    </row>
    <row r="2961" spans="1:12" x14ac:dyDescent="0.3">
      <c r="A2961" s="2">
        <v>42240</v>
      </c>
      <c r="B2961" s="8">
        <f>YEAR(SalesData[[#This Row],[Order Date]])</f>
        <v>2015</v>
      </c>
      <c r="C2961" s="11">
        <f>MONTH(SalesData[[#This Row],[Order Date]])</f>
        <v>8</v>
      </c>
      <c r="D2961" t="s">
        <v>680</v>
      </c>
      <c r="E2961" t="s">
        <v>681</v>
      </c>
      <c r="F2961" t="s">
        <v>12</v>
      </c>
      <c r="G2961" t="s">
        <v>37</v>
      </c>
      <c r="H2961" t="s">
        <v>87</v>
      </c>
      <c r="I2961" t="s">
        <v>2428</v>
      </c>
      <c r="J2961" s="6">
        <v>79.959999999999994</v>
      </c>
      <c r="K2961" s="8">
        <v>4</v>
      </c>
      <c r="L2961" s="6">
        <v>18.390799999999999</v>
      </c>
    </row>
    <row r="2962" spans="1:12" x14ac:dyDescent="0.3">
      <c r="A2962" s="2">
        <v>42240</v>
      </c>
      <c r="B2962" s="8">
        <f>YEAR(SalesData[[#This Row],[Order Date]])</f>
        <v>2015</v>
      </c>
      <c r="C2962" s="11">
        <f>MONTH(SalesData[[#This Row],[Order Date]])</f>
        <v>8</v>
      </c>
      <c r="D2962" t="s">
        <v>680</v>
      </c>
      <c r="E2962" t="s">
        <v>681</v>
      </c>
      <c r="F2962" t="s">
        <v>12</v>
      </c>
      <c r="G2962" t="s">
        <v>37</v>
      </c>
      <c r="H2962" t="s">
        <v>38</v>
      </c>
      <c r="I2962" t="s">
        <v>3122</v>
      </c>
      <c r="J2962" s="6">
        <v>587.97</v>
      </c>
      <c r="K2962" s="8">
        <v>3</v>
      </c>
      <c r="L2962" s="6">
        <v>170.51129999999998</v>
      </c>
    </row>
    <row r="2963" spans="1:12" x14ac:dyDescent="0.3">
      <c r="A2963" s="2">
        <v>42240</v>
      </c>
      <c r="B2963" s="8">
        <f>YEAR(SalesData[[#This Row],[Order Date]])</f>
        <v>2015</v>
      </c>
      <c r="C2963" s="11">
        <f>MONTH(SalesData[[#This Row],[Order Date]])</f>
        <v>8</v>
      </c>
      <c r="D2963" t="s">
        <v>2642</v>
      </c>
      <c r="E2963" t="s">
        <v>2643</v>
      </c>
      <c r="F2963" t="s">
        <v>145</v>
      </c>
      <c r="G2963" t="s">
        <v>13</v>
      </c>
      <c r="H2963" t="s">
        <v>33</v>
      </c>
      <c r="I2963" t="s">
        <v>1083</v>
      </c>
      <c r="J2963" s="6">
        <v>14.91</v>
      </c>
      <c r="K2963" s="8">
        <v>3</v>
      </c>
      <c r="L2963" s="6">
        <v>4.6220999999999997</v>
      </c>
    </row>
    <row r="2964" spans="1:12" x14ac:dyDescent="0.3">
      <c r="A2964" s="2">
        <v>42240</v>
      </c>
      <c r="B2964" s="8">
        <f>YEAR(SalesData[[#This Row],[Order Date]])</f>
        <v>2015</v>
      </c>
      <c r="C2964" s="11">
        <f>MONTH(SalesData[[#This Row],[Order Date]])</f>
        <v>8</v>
      </c>
      <c r="D2964" t="s">
        <v>719</v>
      </c>
      <c r="E2964" t="s">
        <v>720</v>
      </c>
      <c r="F2964" t="s">
        <v>226</v>
      </c>
      <c r="G2964" t="s">
        <v>21</v>
      </c>
      <c r="H2964" t="s">
        <v>35</v>
      </c>
      <c r="I2964" t="s">
        <v>198</v>
      </c>
      <c r="J2964" s="6">
        <v>7.1519999999999992</v>
      </c>
      <c r="K2964" s="8">
        <v>3</v>
      </c>
      <c r="L2964" s="6">
        <v>0.71520000000000028</v>
      </c>
    </row>
    <row r="2965" spans="1:12" x14ac:dyDescent="0.3">
      <c r="A2965" s="2">
        <v>42240</v>
      </c>
      <c r="B2965" s="8">
        <f>YEAR(SalesData[[#This Row],[Order Date]])</f>
        <v>2015</v>
      </c>
      <c r="C2965" s="11">
        <f>MONTH(SalesData[[#This Row],[Order Date]])</f>
        <v>8</v>
      </c>
      <c r="D2965" t="s">
        <v>1644</v>
      </c>
      <c r="E2965" t="s">
        <v>1645</v>
      </c>
      <c r="F2965" t="s">
        <v>269</v>
      </c>
      <c r="G2965" t="s">
        <v>37</v>
      </c>
      <c r="H2965" t="s">
        <v>38</v>
      </c>
      <c r="I2965" t="s">
        <v>2454</v>
      </c>
      <c r="J2965" s="6">
        <v>26.981999999999999</v>
      </c>
      <c r="K2965" s="8">
        <v>3</v>
      </c>
      <c r="L2965" s="6">
        <v>4.0472999999999999</v>
      </c>
    </row>
    <row r="2966" spans="1:12" x14ac:dyDescent="0.3">
      <c r="A2966" s="2">
        <v>42240</v>
      </c>
      <c r="B2966" s="8">
        <f>YEAR(SalesData[[#This Row],[Order Date]])</f>
        <v>2015</v>
      </c>
      <c r="C2966" s="11">
        <f>MONTH(SalesData[[#This Row],[Order Date]])</f>
        <v>8</v>
      </c>
      <c r="D2966" t="s">
        <v>1644</v>
      </c>
      <c r="E2966" t="s">
        <v>1645</v>
      </c>
      <c r="F2966" t="s">
        <v>269</v>
      </c>
      <c r="G2966" t="s">
        <v>21</v>
      </c>
      <c r="H2966" t="s">
        <v>22</v>
      </c>
      <c r="I2966" t="s">
        <v>2350</v>
      </c>
      <c r="J2966" s="6">
        <v>6.911999999999999</v>
      </c>
      <c r="K2966" s="8">
        <v>3</v>
      </c>
      <c r="L2966" s="6">
        <v>2.5056000000000003</v>
      </c>
    </row>
    <row r="2967" spans="1:12" x14ac:dyDescent="0.3">
      <c r="A2967" s="2">
        <v>42240</v>
      </c>
      <c r="B2967" s="8">
        <f>YEAR(SalesData[[#This Row],[Order Date]])</f>
        <v>2015</v>
      </c>
      <c r="C2967" s="11">
        <f>MONTH(SalesData[[#This Row],[Order Date]])</f>
        <v>8</v>
      </c>
      <c r="D2967" t="s">
        <v>1644</v>
      </c>
      <c r="E2967" t="s">
        <v>1645</v>
      </c>
      <c r="F2967" t="s">
        <v>269</v>
      </c>
      <c r="G2967" t="s">
        <v>21</v>
      </c>
      <c r="H2967" t="s">
        <v>29</v>
      </c>
      <c r="I2967" t="s">
        <v>548</v>
      </c>
      <c r="J2967" s="6">
        <v>435.50400000000002</v>
      </c>
      <c r="K2967" s="8">
        <v>3</v>
      </c>
      <c r="L2967" s="6">
        <v>48.994199999999921</v>
      </c>
    </row>
    <row r="2968" spans="1:12" x14ac:dyDescent="0.3">
      <c r="A2968" s="2">
        <v>42241</v>
      </c>
      <c r="B2968" s="8">
        <f>YEAR(SalesData[[#This Row],[Order Date]])</f>
        <v>2015</v>
      </c>
      <c r="C2968" s="11">
        <f>MONTH(SalesData[[#This Row],[Order Date]])</f>
        <v>8</v>
      </c>
      <c r="D2968" t="s">
        <v>2751</v>
      </c>
      <c r="E2968" t="s">
        <v>2752</v>
      </c>
      <c r="F2968" t="s">
        <v>20</v>
      </c>
      <c r="G2968" t="s">
        <v>13</v>
      </c>
      <c r="H2968" t="s">
        <v>16</v>
      </c>
      <c r="I2968" t="s">
        <v>81</v>
      </c>
      <c r="J2968" s="6">
        <v>40.783999999999999</v>
      </c>
      <c r="K2968" s="8">
        <v>1</v>
      </c>
      <c r="L2968" s="6">
        <v>4.5881999999999987</v>
      </c>
    </row>
    <row r="2969" spans="1:12" x14ac:dyDescent="0.3">
      <c r="A2969" s="2">
        <v>42241</v>
      </c>
      <c r="B2969" s="8">
        <f>YEAR(SalesData[[#This Row],[Order Date]])</f>
        <v>2015</v>
      </c>
      <c r="C2969" s="11">
        <f>MONTH(SalesData[[#This Row],[Order Date]])</f>
        <v>8</v>
      </c>
      <c r="D2969" t="s">
        <v>2751</v>
      </c>
      <c r="E2969" t="s">
        <v>2752</v>
      </c>
      <c r="F2969" t="s">
        <v>20</v>
      </c>
      <c r="G2969" t="s">
        <v>21</v>
      </c>
      <c r="H2969" t="s">
        <v>42</v>
      </c>
      <c r="I2969" t="s">
        <v>2515</v>
      </c>
      <c r="J2969" s="6">
        <v>105.96</v>
      </c>
      <c r="K2969" s="8">
        <v>4</v>
      </c>
      <c r="L2969" s="6">
        <v>29.668800000000005</v>
      </c>
    </row>
    <row r="2970" spans="1:12" x14ac:dyDescent="0.3">
      <c r="A2970" s="2">
        <v>42241</v>
      </c>
      <c r="B2970" s="8">
        <f>YEAR(SalesData[[#This Row],[Order Date]])</f>
        <v>2015</v>
      </c>
      <c r="C2970" s="11">
        <f>MONTH(SalesData[[#This Row],[Order Date]])</f>
        <v>8</v>
      </c>
      <c r="D2970" t="s">
        <v>2105</v>
      </c>
      <c r="E2970" t="s">
        <v>2106</v>
      </c>
      <c r="F2970" t="s">
        <v>57</v>
      </c>
      <c r="G2970" t="s">
        <v>13</v>
      </c>
      <c r="H2970" t="s">
        <v>33</v>
      </c>
      <c r="I2970" t="s">
        <v>2495</v>
      </c>
      <c r="J2970" s="6">
        <v>20.103999999999999</v>
      </c>
      <c r="K2970" s="8">
        <v>2</v>
      </c>
      <c r="L2970" s="6">
        <v>-16.585799999999999</v>
      </c>
    </row>
    <row r="2971" spans="1:12" x14ac:dyDescent="0.3">
      <c r="A2971" s="2">
        <v>42241</v>
      </c>
      <c r="B2971" s="8">
        <f>YEAR(SalesData[[#This Row],[Order Date]])</f>
        <v>2015</v>
      </c>
      <c r="C2971" s="11">
        <f>MONTH(SalesData[[#This Row],[Order Date]])</f>
        <v>8</v>
      </c>
      <c r="D2971" t="s">
        <v>2105</v>
      </c>
      <c r="E2971" t="s">
        <v>2106</v>
      </c>
      <c r="F2971" t="s">
        <v>57</v>
      </c>
      <c r="G2971" t="s">
        <v>21</v>
      </c>
      <c r="H2971" t="s">
        <v>40</v>
      </c>
      <c r="I2971" t="s">
        <v>848</v>
      </c>
      <c r="J2971" s="6">
        <v>3.7979999999999987</v>
      </c>
      <c r="K2971" s="8">
        <v>1</v>
      </c>
      <c r="L2971" s="6">
        <v>-6.0768000000000004</v>
      </c>
    </row>
    <row r="2972" spans="1:12" x14ac:dyDescent="0.3">
      <c r="A2972" s="2">
        <v>42241</v>
      </c>
      <c r="B2972" s="8">
        <f>YEAR(SalesData[[#This Row],[Order Date]])</f>
        <v>2015</v>
      </c>
      <c r="C2972" s="11">
        <f>MONTH(SalesData[[#This Row],[Order Date]])</f>
        <v>8</v>
      </c>
      <c r="D2972" t="s">
        <v>2105</v>
      </c>
      <c r="E2972" t="s">
        <v>2106</v>
      </c>
      <c r="F2972" t="s">
        <v>57</v>
      </c>
      <c r="G2972" t="s">
        <v>13</v>
      </c>
      <c r="H2972" t="s">
        <v>33</v>
      </c>
      <c r="I2972" t="s">
        <v>3430</v>
      </c>
      <c r="J2972" s="6">
        <v>7.8800000000000008</v>
      </c>
      <c r="K2972" s="8">
        <v>5</v>
      </c>
      <c r="L2972" s="6">
        <v>-3.9399999999999995</v>
      </c>
    </row>
    <row r="2973" spans="1:12" x14ac:dyDescent="0.3">
      <c r="A2973" s="2">
        <v>42243</v>
      </c>
      <c r="B2973" s="8">
        <f>YEAR(SalesData[[#This Row],[Order Date]])</f>
        <v>2015</v>
      </c>
      <c r="C2973" s="11">
        <f>MONTH(SalesData[[#This Row],[Order Date]])</f>
        <v>8</v>
      </c>
      <c r="D2973" t="s">
        <v>1558</v>
      </c>
      <c r="E2973" t="s">
        <v>1559</v>
      </c>
      <c r="F2973" t="s">
        <v>20</v>
      </c>
      <c r="G2973" t="s">
        <v>21</v>
      </c>
      <c r="H2973" t="s">
        <v>29</v>
      </c>
      <c r="I2973" t="s">
        <v>1560</v>
      </c>
      <c r="J2973" s="6">
        <v>484.65000000000003</v>
      </c>
      <c r="K2973" s="8">
        <v>3</v>
      </c>
      <c r="L2973" s="6">
        <v>92.083500000000015</v>
      </c>
    </row>
    <row r="2974" spans="1:12" x14ac:dyDescent="0.3">
      <c r="A2974" s="2">
        <v>42243</v>
      </c>
      <c r="B2974" s="8">
        <f>YEAR(SalesData[[#This Row],[Order Date]])</f>
        <v>2015</v>
      </c>
      <c r="C2974" s="11">
        <f>MONTH(SalesData[[#This Row],[Order Date]])</f>
        <v>8</v>
      </c>
      <c r="D2974" t="s">
        <v>289</v>
      </c>
      <c r="E2974" t="s">
        <v>290</v>
      </c>
      <c r="F2974" t="s">
        <v>20</v>
      </c>
      <c r="G2974" t="s">
        <v>21</v>
      </c>
      <c r="H2974" t="s">
        <v>312</v>
      </c>
      <c r="I2974" t="s">
        <v>313</v>
      </c>
      <c r="J2974" s="6">
        <v>32.94</v>
      </c>
      <c r="K2974" s="8">
        <v>3</v>
      </c>
      <c r="L2974" s="6">
        <v>9.2232000000000021</v>
      </c>
    </row>
    <row r="2975" spans="1:12" x14ac:dyDescent="0.3">
      <c r="A2975" s="2">
        <v>42243</v>
      </c>
      <c r="B2975" s="8">
        <f>YEAR(SalesData[[#This Row],[Order Date]])</f>
        <v>2015</v>
      </c>
      <c r="C2975" s="11">
        <f>MONTH(SalesData[[#This Row],[Order Date]])</f>
        <v>8</v>
      </c>
      <c r="D2975" t="s">
        <v>289</v>
      </c>
      <c r="E2975" t="s">
        <v>290</v>
      </c>
      <c r="F2975" t="s">
        <v>20</v>
      </c>
      <c r="G2975" t="s">
        <v>21</v>
      </c>
      <c r="H2975" t="s">
        <v>49</v>
      </c>
      <c r="I2975" t="s">
        <v>1835</v>
      </c>
      <c r="J2975" s="6">
        <v>114.2</v>
      </c>
      <c r="K2975" s="8">
        <v>5</v>
      </c>
      <c r="L2975" s="6">
        <v>52.531999999999996</v>
      </c>
    </row>
    <row r="2976" spans="1:12" x14ac:dyDescent="0.3">
      <c r="A2976" s="2">
        <v>42243</v>
      </c>
      <c r="B2976" s="8">
        <f>YEAR(SalesData[[#This Row],[Order Date]])</f>
        <v>2015</v>
      </c>
      <c r="C2976" s="11">
        <f>MONTH(SalesData[[#This Row],[Order Date]])</f>
        <v>8</v>
      </c>
      <c r="D2976" t="s">
        <v>289</v>
      </c>
      <c r="E2976" t="s">
        <v>290</v>
      </c>
      <c r="F2976" t="s">
        <v>20</v>
      </c>
      <c r="G2976" t="s">
        <v>21</v>
      </c>
      <c r="H2976" t="s">
        <v>22</v>
      </c>
      <c r="I2976" t="s">
        <v>211</v>
      </c>
      <c r="J2976" s="6">
        <v>3.08</v>
      </c>
      <c r="K2976" s="8">
        <v>1</v>
      </c>
      <c r="L2976" s="6">
        <v>1.4783999999999999</v>
      </c>
    </row>
    <row r="2977" spans="1:12" x14ac:dyDescent="0.3">
      <c r="A2977" s="2">
        <v>42243</v>
      </c>
      <c r="B2977" s="8">
        <f>YEAR(SalesData[[#This Row],[Order Date]])</f>
        <v>2015</v>
      </c>
      <c r="C2977" s="11">
        <f>MONTH(SalesData[[#This Row],[Order Date]])</f>
        <v>8</v>
      </c>
      <c r="D2977" t="s">
        <v>1648</v>
      </c>
      <c r="E2977" t="s">
        <v>1649</v>
      </c>
      <c r="F2977" t="s">
        <v>20</v>
      </c>
      <c r="G2977" t="s">
        <v>21</v>
      </c>
      <c r="H2977" t="s">
        <v>40</v>
      </c>
      <c r="I2977" t="s">
        <v>2379</v>
      </c>
      <c r="J2977" s="6">
        <v>5.1040000000000001</v>
      </c>
      <c r="K2977" s="8">
        <v>1</v>
      </c>
      <c r="L2977" s="6">
        <v>1.6587999999999996</v>
      </c>
    </row>
    <row r="2978" spans="1:12" x14ac:dyDescent="0.3">
      <c r="A2978" s="2">
        <v>42244</v>
      </c>
      <c r="B2978" s="8">
        <f>YEAR(SalesData[[#This Row],[Order Date]])</f>
        <v>2015</v>
      </c>
      <c r="C2978" s="11">
        <f>MONTH(SalesData[[#This Row],[Order Date]])</f>
        <v>8</v>
      </c>
      <c r="D2978" t="s">
        <v>2033</v>
      </c>
      <c r="E2978" t="s">
        <v>2034</v>
      </c>
      <c r="F2978" t="s">
        <v>114</v>
      </c>
      <c r="G2978" t="s">
        <v>37</v>
      </c>
      <c r="H2978" t="s">
        <v>648</v>
      </c>
      <c r="I2978" t="s">
        <v>1776</v>
      </c>
      <c r="J2978" s="6">
        <v>2799.9600000000005</v>
      </c>
      <c r="K2978" s="8">
        <v>5</v>
      </c>
      <c r="L2978" s="6">
        <v>874.98749999999984</v>
      </c>
    </row>
    <row r="2979" spans="1:12" x14ac:dyDescent="0.3">
      <c r="A2979" s="2">
        <v>42244</v>
      </c>
      <c r="B2979" s="8">
        <f>YEAR(SalesData[[#This Row],[Order Date]])</f>
        <v>2015</v>
      </c>
      <c r="C2979" s="11">
        <f>MONTH(SalesData[[#This Row],[Order Date]])</f>
        <v>8</v>
      </c>
      <c r="D2979" t="s">
        <v>422</v>
      </c>
      <c r="E2979" t="s">
        <v>423</v>
      </c>
      <c r="F2979" t="s">
        <v>20</v>
      </c>
      <c r="G2979" t="s">
        <v>21</v>
      </c>
      <c r="H2979" t="s">
        <v>29</v>
      </c>
      <c r="I2979" t="s">
        <v>1064</v>
      </c>
      <c r="J2979" s="6">
        <v>892.35</v>
      </c>
      <c r="K2979" s="8">
        <v>5</v>
      </c>
      <c r="L2979" s="6">
        <v>267.70499999999993</v>
      </c>
    </row>
    <row r="2980" spans="1:12" x14ac:dyDescent="0.3">
      <c r="A2980" s="2">
        <v>42244</v>
      </c>
      <c r="B2980" s="8">
        <f>YEAR(SalesData[[#This Row],[Order Date]])</f>
        <v>2015</v>
      </c>
      <c r="C2980" s="11">
        <f>MONTH(SalesData[[#This Row],[Order Date]])</f>
        <v>8</v>
      </c>
      <c r="D2980" t="s">
        <v>422</v>
      </c>
      <c r="E2980" t="s">
        <v>423</v>
      </c>
      <c r="F2980" t="s">
        <v>20</v>
      </c>
      <c r="G2980" t="s">
        <v>13</v>
      </c>
      <c r="H2980" t="s">
        <v>14</v>
      </c>
      <c r="I2980" t="s">
        <v>462</v>
      </c>
      <c r="J2980" s="6">
        <v>307.666</v>
      </c>
      <c r="K2980" s="8">
        <v>2</v>
      </c>
      <c r="L2980" s="6">
        <v>28.956799999999973</v>
      </c>
    </row>
    <row r="2981" spans="1:12" x14ac:dyDescent="0.3">
      <c r="A2981" s="2">
        <v>42244</v>
      </c>
      <c r="B2981" s="8">
        <f>YEAR(SalesData[[#This Row],[Order Date]])</f>
        <v>2015</v>
      </c>
      <c r="C2981" s="11">
        <f>MONTH(SalesData[[#This Row],[Order Date]])</f>
        <v>8</v>
      </c>
      <c r="D2981" t="s">
        <v>422</v>
      </c>
      <c r="E2981" t="s">
        <v>423</v>
      </c>
      <c r="F2981" t="s">
        <v>20</v>
      </c>
      <c r="G2981" t="s">
        <v>21</v>
      </c>
      <c r="H2981" t="s">
        <v>29</v>
      </c>
      <c r="I2981" t="s">
        <v>936</v>
      </c>
      <c r="J2981" s="6">
        <v>728.82</v>
      </c>
      <c r="K2981" s="8">
        <v>9</v>
      </c>
      <c r="L2981" s="6">
        <v>29.152799999999971</v>
      </c>
    </row>
    <row r="2982" spans="1:12" x14ac:dyDescent="0.3">
      <c r="A2982" s="2">
        <v>42244</v>
      </c>
      <c r="B2982" s="8">
        <f>YEAR(SalesData[[#This Row],[Order Date]])</f>
        <v>2015</v>
      </c>
      <c r="C2982" s="11">
        <f>MONTH(SalesData[[#This Row],[Order Date]])</f>
        <v>8</v>
      </c>
      <c r="D2982" t="s">
        <v>422</v>
      </c>
      <c r="E2982" t="s">
        <v>423</v>
      </c>
      <c r="F2982" t="s">
        <v>20</v>
      </c>
      <c r="G2982" t="s">
        <v>21</v>
      </c>
      <c r="H2982" t="s">
        <v>40</v>
      </c>
      <c r="I2982" t="s">
        <v>2631</v>
      </c>
      <c r="J2982" s="6">
        <v>41.36</v>
      </c>
      <c r="K2982" s="8">
        <v>5</v>
      </c>
      <c r="L2982" s="6">
        <v>13.959</v>
      </c>
    </row>
    <row r="2983" spans="1:12" x14ac:dyDescent="0.3">
      <c r="A2983" s="2">
        <v>42244</v>
      </c>
      <c r="B2983" s="8">
        <f>YEAR(SalesData[[#This Row],[Order Date]])</f>
        <v>2015</v>
      </c>
      <c r="C2983" s="11">
        <f>MONTH(SalesData[[#This Row],[Order Date]])</f>
        <v>8</v>
      </c>
      <c r="D2983" t="s">
        <v>422</v>
      </c>
      <c r="E2983" t="s">
        <v>423</v>
      </c>
      <c r="F2983" t="s">
        <v>20</v>
      </c>
      <c r="G2983" t="s">
        <v>37</v>
      </c>
      <c r="H2983" t="s">
        <v>38</v>
      </c>
      <c r="I2983" t="s">
        <v>1683</v>
      </c>
      <c r="J2983" s="6">
        <v>43.176000000000002</v>
      </c>
      <c r="K2983" s="8">
        <v>3</v>
      </c>
      <c r="L2983" s="6">
        <v>15.111599999999999</v>
      </c>
    </row>
    <row r="2984" spans="1:12" x14ac:dyDescent="0.3">
      <c r="A2984" s="2">
        <v>42244</v>
      </c>
      <c r="B2984" s="8">
        <f>YEAR(SalesData[[#This Row],[Order Date]])</f>
        <v>2015</v>
      </c>
      <c r="C2984" s="11">
        <f>MONTH(SalesData[[#This Row],[Order Date]])</f>
        <v>8</v>
      </c>
      <c r="D2984" t="s">
        <v>422</v>
      </c>
      <c r="E2984" t="s">
        <v>423</v>
      </c>
      <c r="F2984" t="s">
        <v>20</v>
      </c>
      <c r="G2984" t="s">
        <v>13</v>
      </c>
      <c r="H2984" t="s">
        <v>33</v>
      </c>
      <c r="I2984" t="s">
        <v>684</v>
      </c>
      <c r="J2984" s="6">
        <v>4.16</v>
      </c>
      <c r="K2984" s="8">
        <v>2</v>
      </c>
      <c r="L2984" s="6">
        <v>1.7472000000000003</v>
      </c>
    </row>
    <row r="2985" spans="1:12" x14ac:dyDescent="0.3">
      <c r="A2985" s="2">
        <v>42244</v>
      </c>
      <c r="B2985" s="8">
        <f>YEAR(SalesData[[#This Row],[Order Date]])</f>
        <v>2015</v>
      </c>
      <c r="C2985" s="11">
        <f>MONTH(SalesData[[#This Row],[Order Date]])</f>
        <v>8</v>
      </c>
      <c r="D2985" t="s">
        <v>603</v>
      </c>
      <c r="E2985" t="s">
        <v>604</v>
      </c>
      <c r="F2985" t="s">
        <v>57</v>
      </c>
      <c r="G2985" t="s">
        <v>37</v>
      </c>
      <c r="H2985" t="s">
        <v>38</v>
      </c>
      <c r="I2985" t="s">
        <v>1794</v>
      </c>
      <c r="J2985" s="6">
        <v>1099.96</v>
      </c>
      <c r="K2985" s="8">
        <v>5</v>
      </c>
      <c r="L2985" s="6">
        <v>82.496999999999957</v>
      </c>
    </row>
    <row r="2986" spans="1:12" x14ac:dyDescent="0.3">
      <c r="A2986" s="2">
        <v>42244</v>
      </c>
      <c r="B2986" s="8">
        <f>YEAR(SalesData[[#This Row],[Order Date]])</f>
        <v>2015</v>
      </c>
      <c r="C2986" s="11">
        <f>MONTH(SalesData[[#This Row],[Order Date]])</f>
        <v>8</v>
      </c>
      <c r="D2986" t="s">
        <v>603</v>
      </c>
      <c r="E2986" t="s">
        <v>604</v>
      </c>
      <c r="F2986" t="s">
        <v>57</v>
      </c>
      <c r="G2986" t="s">
        <v>13</v>
      </c>
      <c r="H2986" t="s">
        <v>27</v>
      </c>
      <c r="I2986" t="s">
        <v>2229</v>
      </c>
      <c r="J2986" s="6">
        <v>103.48100000000001</v>
      </c>
      <c r="K2986" s="8">
        <v>1</v>
      </c>
      <c r="L2986" s="6">
        <v>-16.261300000000006</v>
      </c>
    </row>
    <row r="2987" spans="1:12" x14ac:dyDescent="0.3">
      <c r="A2987" s="2">
        <v>42244</v>
      </c>
      <c r="B2987" s="8">
        <f>YEAR(SalesData[[#This Row],[Order Date]])</f>
        <v>2015</v>
      </c>
      <c r="C2987" s="11">
        <f>MONTH(SalesData[[#This Row],[Order Date]])</f>
        <v>8</v>
      </c>
      <c r="D2987" t="s">
        <v>1803</v>
      </c>
      <c r="E2987" t="s">
        <v>1804</v>
      </c>
      <c r="F2987" t="s">
        <v>406</v>
      </c>
      <c r="G2987" t="s">
        <v>21</v>
      </c>
      <c r="H2987" t="s">
        <v>29</v>
      </c>
      <c r="I2987" t="s">
        <v>2657</v>
      </c>
      <c r="J2987" s="6">
        <v>470.35999999999996</v>
      </c>
      <c r="K2987" s="8">
        <v>11</v>
      </c>
      <c r="L2987" s="6">
        <v>122.2936</v>
      </c>
    </row>
    <row r="2988" spans="1:12" x14ac:dyDescent="0.3">
      <c r="A2988" s="2">
        <v>42245</v>
      </c>
      <c r="B2988" s="8">
        <f>YEAR(SalesData[[#This Row],[Order Date]])</f>
        <v>2015</v>
      </c>
      <c r="C2988" s="11">
        <f>MONTH(SalesData[[#This Row],[Order Date]])</f>
        <v>8</v>
      </c>
      <c r="D2988" t="s">
        <v>1648</v>
      </c>
      <c r="E2988" t="s">
        <v>1649</v>
      </c>
      <c r="F2988" t="s">
        <v>129</v>
      </c>
      <c r="G2988" t="s">
        <v>37</v>
      </c>
      <c r="H2988" t="s">
        <v>38</v>
      </c>
      <c r="I2988" t="s">
        <v>1968</v>
      </c>
      <c r="J2988" s="6">
        <v>131.97999999999999</v>
      </c>
      <c r="K2988" s="8">
        <v>2</v>
      </c>
      <c r="L2988" s="6">
        <v>35.634600000000006</v>
      </c>
    </row>
    <row r="2989" spans="1:12" x14ac:dyDescent="0.3">
      <c r="A2989" s="2">
        <v>42245</v>
      </c>
      <c r="B2989" s="8">
        <f>YEAR(SalesData[[#This Row],[Order Date]])</f>
        <v>2015</v>
      </c>
      <c r="C2989" s="11">
        <f>MONTH(SalesData[[#This Row],[Order Date]])</f>
        <v>8</v>
      </c>
      <c r="D2989" t="s">
        <v>1648</v>
      </c>
      <c r="E2989" t="s">
        <v>1649</v>
      </c>
      <c r="F2989" t="s">
        <v>129</v>
      </c>
      <c r="G2989" t="s">
        <v>37</v>
      </c>
      <c r="H2989" t="s">
        <v>87</v>
      </c>
      <c r="I2989" t="s">
        <v>1926</v>
      </c>
      <c r="J2989" s="6">
        <v>114.52</v>
      </c>
      <c r="K2989" s="8">
        <v>7</v>
      </c>
      <c r="L2989" s="6">
        <v>11.451999999999995</v>
      </c>
    </row>
    <row r="2990" spans="1:12" x14ac:dyDescent="0.3">
      <c r="A2990" s="2">
        <v>42247</v>
      </c>
      <c r="B2990" s="8">
        <f>YEAR(SalesData[[#This Row],[Order Date]])</f>
        <v>2015</v>
      </c>
      <c r="C2990" s="11">
        <f>MONTH(SalesData[[#This Row],[Order Date]])</f>
        <v>8</v>
      </c>
      <c r="D2990" t="s">
        <v>1066</v>
      </c>
      <c r="E2990" t="s">
        <v>1067</v>
      </c>
      <c r="F2990" t="s">
        <v>20</v>
      </c>
      <c r="G2990" t="s">
        <v>21</v>
      </c>
      <c r="H2990" t="s">
        <v>49</v>
      </c>
      <c r="I2990" t="s">
        <v>1000</v>
      </c>
      <c r="J2990" s="6">
        <v>58.320000000000007</v>
      </c>
      <c r="K2990" s="8">
        <v>9</v>
      </c>
      <c r="L2990" s="6">
        <v>27.993600000000001</v>
      </c>
    </row>
    <row r="2991" spans="1:12" x14ac:dyDescent="0.3">
      <c r="A2991" s="2">
        <v>42247</v>
      </c>
      <c r="B2991" s="8">
        <f>YEAR(SalesData[[#This Row],[Order Date]])</f>
        <v>2015</v>
      </c>
      <c r="C2991" s="11">
        <f>MONTH(SalesData[[#This Row],[Order Date]])</f>
        <v>8</v>
      </c>
      <c r="D2991" t="s">
        <v>2591</v>
      </c>
      <c r="E2991" t="s">
        <v>2592</v>
      </c>
      <c r="F2991" t="s">
        <v>20</v>
      </c>
      <c r="G2991" t="s">
        <v>13</v>
      </c>
      <c r="H2991" t="s">
        <v>14</v>
      </c>
      <c r="I2991" t="s">
        <v>109</v>
      </c>
      <c r="J2991" s="6">
        <v>1552.8309999999999</v>
      </c>
      <c r="K2991" s="8">
        <v>7</v>
      </c>
      <c r="L2991" s="6">
        <v>200.95460000000008</v>
      </c>
    </row>
    <row r="2992" spans="1:12" x14ac:dyDescent="0.3">
      <c r="A2992" s="2">
        <v>42247</v>
      </c>
      <c r="B2992" s="8">
        <f>YEAR(SalesData[[#This Row],[Order Date]])</f>
        <v>2015</v>
      </c>
      <c r="C2992" s="11">
        <f>MONTH(SalesData[[#This Row],[Order Date]])</f>
        <v>8</v>
      </c>
      <c r="D2992" t="s">
        <v>2591</v>
      </c>
      <c r="E2992" t="s">
        <v>2592</v>
      </c>
      <c r="F2992" t="s">
        <v>20</v>
      </c>
      <c r="G2992" t="s">
        <v>21</v>
      </c>
      <c r="H2992" t="s">
        <v>40</v>
      </c>
      <c r="I2992" t="s">
        <v>334</v>
      </c>
      <c r="J2992" s="6">
        <v>137.24</v>
      </c>
      <c r="K2992" s="8">
        <v>5</v>
      </c>
      <c r="L2992" s="6">
        <v>46.3185</v>
      </c>
    </row>
    <row r="2993" spans="1:12" x14ac:dyDescent="0.3">
      <c r="A2993" s="2">
        <v>42247</v>
      </c>
      <c r="B2993" s="8">
        <f>YEAR(SalesData[[#This Row],[Order Date]])</f>
        <v>2015</v>
      </c>
      <c r="C2993" s="11">
        <f>MONTH(SalesData[[#This Row],[Order Date]])</f>
        <v>8</v>
      </c>
      <c r="D2993" t="s">
        <v>2591</v>
      </c>
      <c r="E2993" t="s">
        <v>2592</v>
      </c>
      <c r="F2993" t="s">
        <v>20</v>
      </c>
      <c r="G2993" t="s">
        <v>37</v>
      </c>
      <c r="H2993" t="s">
        <v>87</v>
      </c>
      <c r="I2993" t="s">
        <v>2593</v>
      </c>
      <c r="J2993" s="6">
        <v>36.51</v>
      </c>
      <c r="K2993" s="8">
        <v>1</v>
      </c>
      <c r="L2993" s="6">
        <v>15.699300000000001</v>
      </c>
    </row>
    <row r="2994" spans="1:12" x14ac:dyDescent="0.3">
      <c r="A2994" s="2">
        <v>42247</v>
      </c>
      <c r="B2994" s="8">
        <f>YEAR(SalesData[[#This Row],[Order Date]])</f>
        <v>2015</v>
      </c>
      <c r="C2994" s="11">
        <f>MONTH(SalesData[[#This Row],[Order Date]])</f>
        <v>8</v>
      </c>
      <c r="D2994" t="s">
        <v>2591</v>
      </c>
      <c r="E2994" t="s">
        <v>2592</v>
      </c>
      <c r="F2994" t="s">
        <v>20</v>
      </c>
      <c r="G2994" t="s">
        <v>37</v>
      </c>
      <c r="H2994" t="s">
        <v>370</v>
      </c>
      <c r="I2994" t="s">
        <v>2594</v>
      </c>
      <c r="J2994" s="6">
        <v>239.976</v>
      </c>
      <c r="K2994" s="8">
        <v>3</v>
      </c>
      <c r="L2994" s="6">
        <v>80.991899999999987</v>
      </c>
    </row>
    <row r="2995" spans="1:12" x14ac:dyDescent="0.3">
      <c r="A2995" s="2">
        <v>42247</v>
      </c>
      <c r="B2995" s="8">
        <f>YEAR(SalesData[[#This Row],[Order Date]])</f>
        <v>2015</v>
      </c>
      <c r="C2995" s="11">
        <f>MONTH(SalesData[[#This Row],[Order Date]])</f>
        <v>8</v>
      </c>
      <c r="D2995" t="s">
        <v>795</v>
      </c>
      <c r="E2995" t="s">
        <v>796</v>
      </c>
      <c r="F2995" t="s">
        <v>57</v>
      </c>
      <c r="G2995" t="s">
        <v>21</v>
      </c>
      <c r="H2995" t="s">
        <v>49</v>
      </c>
      <c r="I2995" t="s">
        <v>2462</v>
      </c>
      <c r="J2995" s="6">
        <v>20.96</v>
      </c>
      <c r="K2995" s="8">
        <v>4</v>
      </c>
      <c r="L2995" s="6">
        <v>6.8119999999999994</v>
      </c>
    </row>
    <row r="2996" spans="1:12" x14ac:dyDescent="0.3">
      <c r="A2996" s="2">
        <v>42247</v>
      </c>
      <c r="B2996" s="8">
        <f>YEAR(SalesData[[#This Row],[Order Date]])</f>
        <v>2015</v>
      </c>
      <c r="C2996" s="11">
        <f>MONTH(SalesData[[#This Row],[Order Date]])</f>
        <v>8</v>
      </c>
      <c r="D2996" t="s">
        <v>2404</v>
      </c>
      <c r="E2996" t="s">
        <v>2405</v>
      </c>
      <c r="F2996" t="s">
        <v>20</v>
      </c>
      <c r="G2996" t="s">
        <v>37</v>
      </c>
      <c r="H2996" t="s">
        <v>38</v>
      </c>
      <c r="I2996" t="s">
        <v>1747</v>
      </c>
      <c r="J2996" s="6">
        <v>555.96</v>
      </c>
      <c r="K2996" s="8">
        <v>5</v>
      </c>
      <c r="L2996" s="6">
        <v>41.697000000000003</v>
      </c>
    </row>
    <row r="2997" spans="1:12" x14ac:dyDescent="0.3">
      <c r="A2997" s="2">
        <v>42248</v>
      </c>
      <c r="B2997" s="8">
        <f>YEAR(SalesData[[#This Row],[Order Date]])</f>
        <v>2015</v>
      </c>
      <c r="C2997" s="11">
        <f>MONTH(SalesData[[#This Row],[Order Date]])</f>
        <v>9</v>
      </c>
      <c r="D2997" t="s">
        <v>645</v>
      </c>
      <c r="E2997" t="s">
        <v>646</v>
      </c>
      <c r="F2997" t="s">
        <v>20</v>
      </c>
      <c r="G2997" t="s">
        <v>21</v>
      </c>
      <c r="H2997" t="s">
        <v>40</v>
      </c>
      <c r="I2997" t="s">
        <v>647</v>
      </c>
      <c r="J2997" s="6">
        <v>4.7520000000000007</v>
      </c>
      <c r="K2997" s="8">
        <v>1</v>
      </c>
      <c r="L2997" s="6">
        <v>1.6037999999999997</v>
      </c>
    </row>
    <row r="2998" spans="1:12" x14ac:dyDescent="0.3">
      <c r="A2998" s="2">
        <v>42248</v>
      </c>
      <c r="B2998" s="8">
        <f>YEAR(SalesData[[#This Row],[Order Date]])</f>
        <v>2015</v>
      </c>
      <c r="C2998" s="11">
        <f>MONTH(SalesData[[#This Row],[Order Date]])</f>
        <v>9</v>
      </c>
      <c r="D2998" t="s">
        <v>645</v>
      </c>
      <c r="E2998" t="s">
        <v>646</v>
      </c>
      <c r="F2998" t="s">
        <v>20</v>
      </c>
      <c r="G2998" t="s">
        <v>37</v>
      </c>
      <c r="H2998" t="s">
        <v>648</v>
      </c>
      <c r="I2998" t="s">
        <v>649</v>
      </c>
      <c r="J2998" s="6">
        <v>959.98400000000004</v>
      </c>
      <c r="K2998" s="8">
        <v>2</v>
      </c>
      <c r="L2998" s="6">
        <v>335.99440000000004</v>
      </c>
    </row>
    <row r="2999" spans="1:12" x14ac:dyDescent="0.3">
      <c r="A2999" s="2">
        <v>42248</v>
      </c>
      <c r="B2999" s="8">
        <f>YEAR(SalesData[[#This Row],[Order Date]])</f>
        <v>2015</v>
      </c>
      <c r="C2999" s="11">
        <f>MONTH(SalesData[[#This Row],[Order Date]])</f>
        <v>9</v>
      </c>
      <c r="D2999" t="s">
        <v>645</v>
      </c>
      <c r="E2999" t="s">
        <v>646</v>
      </c>
      <c r="F2999" t="s">
        <v>20</v>
      </c>
      <c r="G2999" t="s">
        <v>21</v>
      </c>
      <c r="H2999" t="s">
        <v>40</v>
      </c>
      <c r="I2999" t="s">
        <v>650</v>
      </c>
      <c r="J2999" s="6">
        <v>14.368000000000002</v>
      </c>
      <c r="K2999" s="8">
        <v>4</v>
      </c>
      <c r="L2999" s="6">
        <v>4.4899999999999984</v>
      </c>
    </row>
    <row r="3000" spans="1:12" x14ac:dyDescent="0.3">
      <c r="A3000" s="2">
        <v>42248</v>
      </c>
      <c r="B3000" s="8">
        <f>YEAR(SalesData[[#This Row],[Order Date]])</f>
        <v>2015</v>
      </c>
      <c r="C3000" s="11">
        <f>MONTH(SalesData[[#This Row],[Order Date]])</f>
        <v>9</v>
      </c>
      <c r="D3000" t="s">
        <v>2819</v>
      </c>
      <c r="E3000" t="s">
        <v>2820</v>
      </c>
      <c r="F3000" t="s">
        <v>662</v>
      </c>
      <c r="G3000" t="s">
        <v>21</v>
      </c>
      <c r="H3000" t="s">
        <v>40</v>
      </c>
      <c r="I3000" t="s">
        <v>1451</v>
      </c>
      <c r="J3000" s="6">
        <v>114.60000000000001</v>
      </c>
      <c r="K3000" s="8">
        <v>5</v>
      </c>
      <c r="L3000" s="6">
        <v>51.57</v>
      </c>
    </row>
    <row r="3001" spans="1:12" x14ac:dyDescent="0.3">
      <c r="A3001" s="2">
        <v>42248</v>
      </c>
      <c r="B3001" s="8">
        <f>YEAR(SalesData[[#This Row],[Order Date]])</f>
        <v>2015</v>
      </c>
      <c r="C3001" s="11">
        <f>MONTH(SalesData[[#This Row],[Order Date]])</f>
        <v>9</v>
      </c>
      <c r="D3001" t="s">
        <v>2819</v>
      </c>
      <c r="E3001" t="s">
        <v>2820</v>
      </c>
      <c r="F3001" t="s">
        <v>662</v>
      </c>
      <c r="G3001" t="s">
        <v>13</v>
      </c>
      <c r="H3001" t="s">
        <v>16</v>
      </c>
      <c r="I3001" t="s">
        <v>381</v>
      </c>
      <c r="J3001" s="6">
        <v>60.74</v>
      </c>
      <c r="K3001" s="8">
        <v>1</v>
      </c>
      <c r="L3001" s="6">
        <v>15.185000000000002</v>
      </c>
    </row>
    <row r="3002" spans="1:12" x14ac:dyDescent="0.3">
      <c r="A3002" s="2">
        <v>42248</v>
      </c>
      <c r="B3002" s="8">
        <f>YEAR(SalesData[[#This Row],[Order Date]])</f>
        <v>2015</v>
      </c>
      <c r="C3002" s="11">
        <f>MONTH(SalesData[[#This Row],[Order Date]])</f>
        <v>9</v>
      </c>
      <c r="D3002" t="s">
        <v>2819</v>
      </c>
      <c r="E3002" t="s">
        <v>2820</v>
      </c>
      <c r="F3002" t="s">
        <v>662</v>
      </c>
      <c r="G3002" t="s">
        <v>13</v>
      </c>
      <c r="H3002" t="s">
        <v>33</v>
      </c>
      <c r="I3002" t="s">
        <v>2552</v>
      </c>
      <c r="J3002" s="6">
        <v>124.36</v>
      </c>
      <c r="K3002" s="8">
        <v>2</v>
      </c>
      <c r="L3002" s="6">
        <v>27.359200000000001</v>
      </c>
    </row>
    <row r="3003" spans="1:12" x14ac:dyDescent="0.3">
      <c r="A3003" s="2">
        <v>42248</v>
      </c>
      <c r="B3003" s="8">
        <f>YEAR(SalesData[[#This Row],[Order Date]])</f>
        <v>2015</v>
      </c>
      <c r="C3003" s="11">
        <f>MONTH(SalesData[[#This Row],[Order Date]])</f>
        <v>9</v>
      </c>
      <c r="D3003" t="s">
        <v>2819</v>
      </c>
      <c r="E3003" t="s">
        <v>2820</v>
      </c>
      <c r="F3003" t="s">
        <v>662</v>
      </c>
      <c r="G3003" t="s">
        <v>21</v>
      </c>
      <c r="H3003" t="s">
        <v>29</v>
      </c>
      <c r="I3003" t="s">
        <v>548</v>
      </c>
      <c r="J3003" s="6">
        <v>1088.76</v>
      </c>
      <c r="K3003" s="8">
        <v>6</v>
      </c>
      <c r="L3003" s="6">
        <v>315.74039999999985</v>
      </c>
    </row>
    <row r="3004" spans="1:12" x14ac:dyDescent="0.3">
      <c r="A3004" s="2">
        <v>42250</v>
      </c>
      <c r="B3004" s="8">
        <f>YEAR(SalesData[[#This Row],[Order Date]])</f>
        <v>2015</v>
      </c>
      <c r="C3004" s="11">
        <f>MONTH(SalesData[[#This Row],[Order Date]])</f>
        <v>9</v>
      </c>
      <c r="D3004" t="s">
        <v>200</v>
      </c>
      <c r="E3004" t="s">
        <v>201</v>
      </c>
      <c r="F3004" t="s">
        <v>48</v>
      </c>
      <c r="G3004" t="s">
        <v>21</v>
      </c>
      <c r="H3004" t="s">
        <v>94</v>
      </c>
      <c r="I3004" t="s">
        <v>202</v>
      </c>
      <c r="J3004" s="6">
        <v>200.98400000000004</v>
      </c>
      <c r="K3004" s="8">
        <v>7</v>
      </c>
      <c r="L3004" s="6">
        <v>62.807499999999976</v>
      </c>
    </row>
    <row r="3005" spans="1:12" x14ac:dyDescent="0.3">
      <c r="A3005" s="2">
        <v>42250</v>
      </c>
      <c r="B3005" s="8">
        <f>YEAR(SalesData[[#This Row],[Order Date]])</f>
        <v>2015</v>
      </c>
      <c r="C3005" s="11">
        <f>MONTH(SalesData[[#This Row],[Order Date]])</f>
        <v>9</v>
      </c>
      <c r="D3005" t="s">
        <v>947</v>
      </c>
      <c r="E3005" t="s">
        <v>948</v>
      </c>
      <c r="F3005" t="s">
        <v>80</v>
      </c>
      <c r="G3005" t="s">
        <v>21</v>
      </c>
      <c r="H3005" t="s">
        <v>29</v>
      </c>
      <c r="I3005" t="s">
        <v>949</v>
      </c>
      <c r="J3005" s="6">
        <v>36.336000000000006</v>
      </c>
      <c r="K3005" s="8">
        <v>3</v>
      </c>
      <c r="L3005" s="6">
        <v>-7.2672000000000043</v>
      </c>
    </row>
    <row r="3006" spans="1:12" x14ac:dyDescent="0.3">
      <c r="A3006" s="2">
        <v>42250</v>
      </c>
      <c r="B3006" s="8">
        <f>YEAR(SalesData[[#This Row],[Order Date]])</f>
        <v>2015</v>
      </c>
      <c r="C3006" s="11">
        <f>MONTH(SalesData[[#This Row],[Order Date]])</f>
        <v>9</v>
      </c>
      <c r="D3006" t="s">
        <v>947</v>
      </c>
      <c r="E3006" t="s">
        <v>948</v>
      </c>
      <c r="F3006" t="s">
        <v>80</v>
      </c>
      <c r="G3006" t="s">
        <v>21</v>
      </c>
      <c r="H3006" t="s">
        <v>312</v>
      </c>
      <c r="I3006" t="s">
        <v>950</v>
      </c>
      <c r="J3006" s="6">
        <v>666.24800000000005</v>
      </c>
      <c r="K3006" s="8">
        <v>1</v>
      </c>
      <c r="L3006" s="6">
        <v>-149.9058</v>
      </c>
    </row>
    <row r="3007" spans="1:12" x14ac:dyDescent="0.3">
      <c r="A3007" s="2">
        <v>42250</v>
      </c>
      <c r="B3007" s="8">
        <f>YEAR(SalesData[[#This Row],[Order Date]])</f>
        <v>2015</v>
      </c>
      <c r="C3007" s="11">
        <f>MONTH(SalesData[[#This Row],[Order Date]])</f>
        <v>9</v>
      </c>
      <c r="D3007" t="s">
        <v>947</v>
      </c>
      <c r="E3007" t="s">
        <v>948</v>
      </c>
      <c r="F3007" t="s">
        <v>80</v>
      </c>
      <c r="G3007" t="s">
        <v>21</v>
      </c>
      <c r="H3007" t="s">
        <v>94</v>
      </c>
      <c r="I3007" t="s">
        <v>951</v>
      </c>
      <c r="J3007" s="6">
        <v>52.512</v>
      </c>
      <c r="K3007" s="8">
        <v>6</v>
      </c>
      <c r="L3007" s="6">
        <v>19.692</v>
      </c>
    </row>
    <row r="3008" spans="1:12" x14ac:dyDescent="0.3">
      <c r="A3008" s="2">
        <v>42250</v>
      </c>
      <c r="B3008" s="8">
        <f>YEAR(SalesData[[#This Row],[Order Date]])</f>
        <v>2015</v>
      </c>
      <c r="C3008" s="11">
        <f>MONTH(SalesData[[#This Row],[Order Date]])</f>
        <v>9</v>
      </c>
      <c r="D3008" t="s">
        <v>491</v>
      </c>
      <c r="E3008" t="s">
        <v>492</v>
      </c>
      <c r="F3008" t="s">
        <v>20</v>
      </c>
      <c r="G3008" t="s">
        <v>21</v>
      </c>
      <c r="H3008" t="s">
        <v>29</v>
      </c>
      <c r="I3008" t="s">
        <v>963</v>
      </c>
      <c r="J3008" s="6">
        <v>31.44</v>
      </c>
      <c r="K3008" s="8">
        <v>3</v>
      </c>
      <c r="L3008" s="6">
        <v>8.4888000000000012</v>
      </c>
    </row>
    <row r="3009" spans="1:12" x14ac:dyDescent="0.3">
      <c r="A3009" s="2">
        <v>42250</v>
      </c>
      <c r="B3009" s="8">
        <f>YEAR(SalesData[[#This Row],[Order Date]])</f>
        <v>2015</v>
      </c>
      <c r="C3009" s="11">
        <f>MONTH(SalesData[[#This Row],[Order Date]])</f>
        <v>9</v>
      </c>
      <c r="D3009" t="s">
        <v>491</v>
      </c>
      <c r="E3009" t="s">
        <v>492</v>
      </c>
      <c r="F3009" t="s">
        <v>20</v>
      </c>
      <c r="G3009" t="s">
        <v>37</v>
      </c>
      <c r="H3009" t="s">
        <v>87</v>
      </c>
      <c r="I3009" t="s">
        <v>2100</v>
      </c>
      <c r="J3009" s="6">
        <v>17.899999999999999</v>
      </c>
      <c r="K3009" s="8">
        <v>2</v>
      </c>
      <c r="L3009" s="6">
        <v>3.400999999999998</v>
      </c>
    </row>
    <row r="3010" spans="1:12" x14ac:dyDescent="0.3">
      <c r="A3010" s="2">
        <v>42250</v>
      </c>
      <c r="B3010" s="8">
        <f>YEAR(SalesData[[#This Row],[Order Date]])</f>
        <v>2015</v>
      </c>
      <c r="C3010" s="11">
        <f>MONTH(SalesData[[#This Row],[Order Date]])</f>
        <v>9</v>
      </c>
      <c r="D3010" t="s">
        <v>491</v>
      </c>
      <c r="E3010" t="s">
        <v>492</v>
      </c>
      <c r="F3010" t="s">
        <v>20</v>
      </c>
      <c r="G3010" t="s">
        <v>37</v>
      </c>
      <c r="H3010" t="s">
        <v>87</v>
      </c>
      <c r="I3010" t="s">
        <v>2223</v>
      </c>
      <c r="J3010" s="6">
        <v>129.44999999999999</v>
      </c>
      <c r="K3010" s="8">
        <v>5</v>
      </c>
      <c r="L3010" s="6">
        <v>46.601999999999997</v>
      </c>
    </row>
    <row r="3011" spans="1:12" x14ac:dyDescent="0.3">
      <c r="A3011" s="2">
        <v>42250</v>
      </c>
      <c r="B3011" s="8">
        <f>YEAR(SalesData[[#This Row],[Order Date]])</f>
        <v>2015</v>
      </c>
      <c r="C3011" s="11">
        <f>MONTH(SalesData[[#This Row],[Order Date]])</f>
        <v>9</v>
      </c>
      <c r="D3011" t="s">
        <v>382</v>
      </c>
      <c r="E3011" t="s">
        <v>383</v>
      </c>
      <c r="F3011" t="s">
        <v>406</v>
      </c>
      <c r="G3011" t="s">
        <v>21</v>
      </c>
      <c r="H3011" t="s">
        <v>42</v>
      </c>
      <c r="I3011" t="s">
        <v>58</v>
      </c>
      <c r="J3011" s="6">
        <v>137.62</v>
      </c>
      <c r="K3011" s="8">
        <v>2</v>
      </c>
      <c r="L3011" s="6">
        <v>60.552800000000005</v>
      </c>
    </row>
    <row r="3012" spans="1:12" x14ac:dyDescent="0.3">
      <c r="A3012" s="2">
        <v>42250</v>
      </c>
      <c r="B3012" s="8">
        <f>YEAR(SalesData[[#This Row],[Order Date]])</f>
        <v>2015</v>
      </c>
      <c r="C3012" s="11">
        <f>MONTH(SalesData[[#This Row],[Order Date]])</f>
        <v>9</v>
      </c>
      <c r="D3012" t="s">
        <v>382</v>
      </c>
      <c r="E3012" t="s">
        <v>383</v>
      </c>
      <c r="F3012" t="s">
        <v>406</v>
      </c>
      <c r="G3012" t="s">
        <v>37</v>
      </c>
      <c r="H3012" t="s">
        <v>38</v>
      </c>
      <c r="I3012" t="s">
        <v>2308</v>
      </c>
      <c r="J3012" s="6">
        <v>100.49</v>
      </c>
      <c r="K3012" s="8">
        <v>1</v>
      </c>
      <c r="L3012" s="6">
        <v>25.122500000000002</v>
      </c>
    </row>
    <row r="3013" spans="1:12" x14ac:dyDescent="0.3">
      <c r="A3013" s="2">
        <v>42250</v>
      </c>
      <c r="B3013" s="8">
        <f>YEAR(SalesData[[#This Row],[Order Date]])</f>
        <v>2015</v>
      </c>
      <c r="C3013" s="11">
        <f>MONTH(SalesData[[#This Row],[Order Date]])</f>
        <v>9</v>
      </c>
      <c r="D3013" t="s">
        <v>382</v>
      </c>
      <c r="E3013" t="s">
        <v>383</v>
      </c>
      <c r="F3013" t="s">
        <v>145</v>
      </c>
      <c r="G3013" t="s">
        <v>21</v>
      </c>
      <c r="H3013" t="s">
        <v>29</v>
      </c>
      <c r="I3013" t="s">
        <v>1575</v>
      </c>
      <c r="J3013" s="6">
        <v>120.33</v>
      </c>
      <c r="K3013" s="8">
        <v>1</v>
      </c>
      <c r="L3013" s="6">
        <v>31.285799999999995</v>
      </c>
    </row>
    <row r="3014" spans="1:12" x14ac:dyDescent="0.3">
      <c r="A3014" s="2">
        <v>42250</v>
      </c>
      <c r="B3014" s="8">
        <f>YEAR(SalesData[[#This Row],[Order Date]])</f>
        <v>2015</v>
      </c>
      <c r="C3014" s="11">
        <f>MONTH(SalesData[[#This Row],[Order Date]])</f>
        <v>9</v>
      </c>
      <c r="D3014" t="s">
        <v>1537</v>
      </c>
      <c r="E3014" t="s">
        <v>1538</v>
      </c>
      <c r="F3014" t="s">
        <v>20</v>
      </c>
      <c r="G3014" t="s">
        <v>13</v>
      </c>
      <c r="H3014" t="s">
        <v>16</v>
      </c>
      <c r="I3014" t="s">
        <v>821</v>
      </c>
      <c r="J3014" s="6">
        <v>129.56800000000001</v>
      </c>
      <c r="K3014" s="8">
        <v>2</v>
      </c>
      <c r="L3014" s="6">
        <v>-12.956799999999994</v>
      </c>
    </row>
    <row r="3015" spans="1:12" x14ac:dyDescent="0.3">
      <c r="A3015" s="2">
        <v>42250</v>
      </c>
      <c r="B3015" s="8">
        <f>YEAR(SalesData[[#This Row],[Order Date]])</f>
        <v>2015</v>
      </c>
      <c r="C3015" s="11">
        <f>MONTH(SalesData[[#This Row],[Order Date]])</f>
        <v>9</v>
      </c>
      <c r="D3015" t="s">
        <v>1537</v>
      </c>
      <c r="E3015" t="s">
        <v>1538</v>
      </c>
      <c r="F3015" t="s">
        <v>20</v>
      </c>
      <c r="G3015" t="s">
        <v>21</v>
      </c>
      <c r="H3015" t="s">
        <v>40</v>
      </c>
      <c r="I3015" t="s">
        <v>294</v>
      </c>
      <c r="J3015" s="6">
        <v>6.3680000000000003</v>
      </c>
      <c r="K3015" s="8">
        <v>2</v>
      </c>
      <c r="L3015" s="6">
        <v>2.1492</v>
      </c>
    </row>
    <row r="3016" spans="1:12" x14ac:dyDescent="0.3">
      <c r="A3016" s="2">
        <v>42250</v>
      </c>
      <c r="B3016" s="8">
        <f>YEAR(SalesData[[#This Row],[Order Date]])</f>
        <v>2015</v>
      </c>
      <c r="C3016" s="11">
        <f>MONTH(SalesData[[#This Row],[Order Date]])</f>
        <v>9</v>
      </c>
      <c r="D3016" t="s">
        <v>1872</v>
      </c>
      <c r="E3016" t="s">
        <v>1873</v>
      </c>
      <c r="F3016" t="s">
        <v>168</v>
      </c>
      <c r="G3016" t="s">
        <v>13</v>
      </c>
      <c r="H3016" t="s">
        <v>33</v>
      </c>
      <c r="I3016" t="s">
        <v>2143</v>
      </c>
      <c r="J3016" s="6">
        <v>238.15200000000004</v>
      </c>
      <c r="K3016" s="8">
        <v>3</v>
      </c>
      <c r="L3016" s="6">
        <v>89.306999999999988</v>
      </c>
    </row>
    <row r="3017" spans="1:12" x14ac:dyDescent="0.3">
      <c r="A3017" s="2">
        <v>42250</v>
      </c>
      <c r="B3017" s="8">
        <f>YEAR(SalesData[[#This Row],[Order Date]])</f>
        <v>2015</v>
      </c>
      <c r="C3017" s="11">
        <f>MONTH(SalesData[[#This Row],[Order Date]])</f>
        <v>9</v>
      </c>
      <c r="D3017" t="s">
        <v>2481</v>
      </c>
      <c r="E3017" t="s">
        <v>2482</v>
      </c>
      <c r="F3017" t="s">
        <v>129</v>
      </c>
      <c r="G3017" t="s">
        <v>21</v>
      </c>
      <c r="H3017" t="s">
        <v>22</v>
      </c>
      <c r="I3017" t="s">
        <v>3038</v>
      </c>
      <c r="J3017" s="6">
        <v>7.5</v>
      </c>
      <c r="K3017" s="8">
        <v>2</v>
      </c>
      <c r="L3017" s="6">
        <v>3.5999999999999996</v>
      </c>
    </row>
    <row r="3018" spans="1:12" x14ac:dyDescent="0.3">
      <c r="A3018" s="2">
        <v>42251</v>
      </c>
      <c r="B3018" s="8">
        <f>YEAR(SalesData[[#This Row],[Order Date]])</f>
        <v>2015</v>
      </c>
      <c r="C3018" s="11">
        <f>MONTH(SalesData[[#This Row],[Order Date]])</f>
        <v>9</v>
      </c>
      <c r="D3018" t="s">
        <v>1688</v>
      </c>
      <c r="E3018" t="s">
        <v>1689</v>
      </c>
      <c r="F3018" t="s">
        <v>677</v>
      </c>
      <c r="G3018" t="s">
        <v>21</v>
      </c>
      <c r="H3018" t="s">
        <v>49</v>
      </c>
      <c r="I3018" t="s">
        <v>769</v>
      </c>
      <c r="J3018" s="6">
        <v>279.89999999999998</v>
      </c>
      <c r="K3018" s="8">
        <v>5</v>
      </c>
      <c r="L3018" s="6">
        <v>137.15100000000001</v>
      </c>
    </row>
    <row r="3019" spans="1:12" x14ac:dyDescent="0.3">
      <c r="A3019" s="2">
        <v>42251</v>
      </c>
      <c r="B3019" s="8">
        <f>YEAR(SalesData[[#This Row],[Order Date]])</f>
        <v>2015</v>
      </c>
      <c r="C3019" s="11">
        <f>MONTH(SalesData[[#This Row],[Order Date]])</f>
        <v>9</v>
      </c>
      <c r="D3019" t="s">
        <v>1688</v>
      </c>
      <c r="E3019" t="s">
        <v>1689</v>
      </c>
      <c r="F3019" t="s">
        <v>677</v>
      </c>
      <c r="G3019" t="s">
        <v>37</v>
      </c>
      <c r="H3019" t="s">
        <v>87</v>
      </c>
      <c r="I3019" t="s">
        <v>1416</v>
      </c>
      <c r="J3019" s="6">
        <v>619.94999999999993</v>
      </c>
      <c r="K3019" s="8">
        <v>5</v>
      </c>
      <c r="L3019" s="6">
        <v>111.59099999999995</v>
      </c>
    </row>
    <row r="3020" spans="1:12" x14ac:dyDescent="0.3">
      <c r="A3020" s="2">
        <v>42251</v>
      </c>
      <c r="B3020" s="8">
        <f>YEAR(SalesData[[#This Row],[Order Date]])</f>
        <v>2015</v>
      </c>
      <c r="C3020" s="11">
        <f>MONTH(SalesData[[#This Row],[Order Date]])</f>
        <v>9</v>
      </c>
      <c r="D3020" t="s">
        <v>1688</v>
      </c>
      <c r="E3020" t="s">
        <v>1689</v>
      </c>
      <c r="F3020" t="s">
        <v>677</v>
      </c>
      <c r="G3020" t="s">
        <v>21</v>
      </c>
      <c r="H3020" t="s">
        <v>49</v>
      </c>
      <c r="I3020" t="s">
        <v>1690</v>
      </c>
      <c r="J3020" s="6">
        <v>4.3600000000000003</v>
      </c>
      <c r="K3020" s="8">
        <v>2</v>
      </c>
      <c r="L3020" s="6">
        <v>2.0491999999999999</v>
      </c>
    </row>
    <row r="3021" spans="1:12" x14ac:dyDescent="0.3">
      <c r="A3021" s="2">
        <v>42251</v>
      </c>
      <c r="B3021" s="8">
        <f>YEAR(SalesData[[#This Row],[Order Date]])</f>
        <v>2015</v>
      </c>
      <c r="C3021" s="11">
        <f>MONTH(SalesData[[#This Row],[Order Date]])</f>
        <v>9</v>
      </c>
      <c r="D3021" t="s">
        <v>1688</v>
      </c>
      <c r="E3021" t="s">
        <v>1689</v>
      </c>
      <c r="F3021" t="s">
        <v>677</v>
      </c>
      <c r="G3021" t="s">
        <v>21</v>
      </c>
      <c r="H3021" t="s">
        <v>94</v>
      </c>
      <c r="I3021" t="s">
        <v>1351</v>
      </c>
      <c r="J3021" s="6">
        <v>15.28</v>
      </c>
      <c r="K3021" s="8">
        <v>2</v>
      </c>
      <c r="L3021" s="6">
        <v>7.4871999999999996</v>
      </c>
    </row>
    <row r="3022" spans="1:12" x14ac:dyDescent="0.3">
      <c r="A3022" s="2">
        <v>42251</v>
      </c>
      <c r="B3022" s="8">
        <f>YEAR(SalesData[[#This Row],[Order Date]])</f>
        <v>2015</v>
      </c>
      <c r="C3022" s="11">
        <f>MONTH(SalesData[[#This Row],[Order Date]])</f>
        <v>9</v>
      </c>
      <c r="D3022" t="s">
        <v>73</v>
      </c>
      <c r="E3022" t="s">
        <v>74</v>
      </c>
      <c r="F3022" t="s">
        <v>226</v>
      </c>
      <c r="G3022" t="s">
        <v>21</v>
      </c>
      <c r="H3022" t="s">
        <v>40</v>
      </c>
      <c r="I3022" t="s">
        <v>2993</v>
      </c>
      <c r="J3022" s="6">
        <v>9.7620000000000005</v>
      </c>
      <c r="K3022" s="8">
        <v>2</v>
      </c>
      <c r="L3022" s="6">
        <v>-6.833400000000001</v>
      </c>
    </row>
    <row r="3023" spans="1:12" x14ac:dyDescent="0.3">
      <c r="A3023" s="2">
        <v>42251</v>
      </c>
      <c r="B3023" s="8">
        <f>YEAR(SalesData[[#This Row],[Order Date]])</f>
        <v>2015</v>
      </c>
      <c r="C3023" s="11">
        <f>MONTH(SalesData[[#This Row],[Order Date]])</f>
        <v>9</v>
      </c>
      <c r="D3023" t="s">
        <v>475</v>
      </c>
      <c r="E3023" t="s">
        <v>476</v>
      </c>
      <c r="F3023" t="s">
        <v>57</v>
      </c>
      <c r="G3023" t="s">
        <v>37</v>
      </c>
      <c r="H3023" t="s">
        <v>87</v>
      </c>
      <c r="I3023" t="s">
        <v>464</v>
      </c>
      <c r="J3023" s="6">
        <v>134.376</v>
      </c>
      <c r="K3023" s="8">
        <v>3</v>
      </c>
      <c r="L3023" s="6">
        <v>6.7188000000000088</v>
      </c>
    </row>
    <row r="3024" spans="1:12" x14ac:dyDescent="0.3">
      <c r="A3024" s="2">
        <v>42251</v>
      </c>
      <c r="B3024" s="8">
        <f>YEAR(SalesData[[#This Row],[Order Date]])</f>
        <v>2015</v>
      </c>
      <c r="C3024" s="11">
        <f>MONTH(SalesData[[#This Row],[Order Date]])</f>
        <v>9</v>
      </c>
      <c r="D3024" t="s">
        <v>1983</v>
      </c>
      <c r="E3024" t="s">
        <v>1984</v>
      </c>
      <c r="F3024" t="s">
        <v>80</v>
      </c>
      <c r="G3024" t="s">
        <v>21</v>
      </c>
      <c r="H3024" t="s">
        <v>40</v>
      </c>
      <c r="I3024" t="s">
        <v>2379</v>
      </c>
      <c r="J3024" s="6">
        <v>7.6560000000000006</v>
      </c>
      <c r="K3024" s="8">
        <v>4</v>
      </c>
      <c r="L3024" s="6">
        <v>-6.1247999999999987</v>
      </c>
    </row>
    <row r="3025" spans="1:12" x14ac:dyDescent="0.3">
      <c r="A3025" s="2">
        <v>42252</v>
      </c>
      <c r="B3025" s="8">
        <f>YEAR(SalesData[[#This Row],[Order Date]])</f>
        <v>2015</v>
      </c>
      <c r="C3025" s="11">
        <f>MONTH(SalesData[[#This Row],[Order Date]])</f>
        <v>9</v>
      </c>
      <c r="D3025" t="s">
        <v>696</v>
      </c>
      <c r="E3025" t="s">
        <v>697</v>
      </c>
      <c r="F3025" t="s">
        <v>20</v>
      </c>
      <c r="G3025" t="s">
        <v>13</v>
      </c>
      <c r="H3025" t="s">
        <v>14</v>
      </c>
      <c r="I3025" t="s">
        <v>2236</v>
      </c>
      <c r="J3025" s="6">
        <v>411.33199999999999</v>
      </c>
      <c r="K3025" s="8">
        <v>4</v>
      </c>
      <c r="L3025" s="6">
        <v>-4.8391999999999769</v>
      </c>
    </row>
    <row r="3026" spans="1:12" x14ac:dyDescent="0.3">
      <c r="A3026" s="2">
        <v>42252</v>
      </c>
      <c r="B3026" s="8">
        <f>YEAR(SalesData[[#This Row],[Order Date]])</f>
        <v>2015</v>
      </c>
      <c r="C3026" s="11">
        <f>MONTH(SalesData[[#This Row],[Order Date]])</f>
        <v>9</v>
      </c>
      <c r="D3026" t="s">
        <v>696</v>
      </c>
      <c r="E3026" t="s">
        <v>697</v>
      </c>
      <c r="F3026" t="s">
        <v>20</v>
      </c>
      <c r="G3026" t="s">
        <v>21</v>
      </c>
      <c r="H3026" t="s">
        <v>40</v>
      </c>
      <c r="I3026" t="s">
        <v>2237</v>
      </c>
      <c r="J3026" s="6">
        <v>28.752000000000002</v>
      </c>
      <c r="K3026" s="8">
        <v>6</v>
      </c>
      <c r="L3026" s="6">
        <v>9.7037999999999993</v>
      </c>
    </row>
    <row r="3027" spans="1:12" x14ac:dyDescent="0.3">
      <c r="A3027" s="2">
        <v>42252</v>
      </c>
      <c r="B3027" s="8">
        <f>YEAR(SalesData[[#This Row],[Order Date]])</f>
        <v>2015</v>
      </c>
      <c r="C3027" s="11">
        <f>MONTH(SalesData[[#This Row],[Order Date]])</f>
        <v>9</v>
      </c>
      <c r="D3027" t="s">
        <v>696</v>
      </c>
      <c r="E3027" t="s">
        <v>697</v>
      </c>
      <c r="F3027" t="s">
        <v>20</v>
      </c>
      <c r="G3027" t="s">
        <v>13</v>
      </c>
      <c r="H3027" t="s">
        <v>14</v>
      </c>
      <c r="I3027" t="s">
        <v>2238</v>
      </c>
      <c r="J3027" s="6">
        <v>293.19900000000001</v>
      </c>
      <c r="K3027" s="8">
        <v>3</v>
      </c>
      <c r="L3027" s="6">
        <v>-20.696400000000025</v>
      </c>
    </row>
    <row r="3028" spans="1:12" x14ac:dyDescent="0.3">
      <c r="A3028" s="2">
        <v>42252</v>
      </c>
      <c r="B3028" s="8">
        <f>YEAR(SalesData[[#This Row],[Order Date]])</f>
        <v>2015</v>
      </c>
      <c r="C3028" s="11">
        <f>MONTH(SalesData[[#This Row],[Order Date]])</f>
        <v>9</v>
      </c>
      <c r="D3028" t="s">
        <v>1736</v>
      </c>
      <c r="E3028" t="s">
        <v>1737</v>
      </c>
      <c r="F3028" t="s">
        <v>57</v>
      </c>
      <c r="G3028" t="s">
        <v>21</v>
      </c>
      <c r="H3028" t="s">
        <v>40</v>
      </c>
      <c r="I3028" t="s">
        <v>2993</v>
      </c>
      <c r="J3028" s="6">
        <v>16.269999999999996</v>
      </c>
      <c r="K3028" s="8">
        <v>5</v>
      </c>
      <c r="L3028" s="6">
        <v>-25.218500000000006</v>
      </c>
    </row>
    <row r="3029" spans="1:12" x14ac:dyDescent="0.3">
      <c r="A3029" s="2">
        <v>42252</v>
      </c>
      <c r="B3029" s="8">
        <f>YEAR(SalesData[[#This Row],[Order Date]])</f>
        <v>2015</v>
      </c>
      <c r="C3029" s="11">
        <f>MONTH(SalesData[[#This Row],[Order Date]])</f>
        <v>9</v>
      </c>
      <c r="D3029" t="s">
        <v>1736</v>
      </c>
      <c r="E3029" t="s">
        <v>1737</v>
      </c>
      <c r="F3029" t="s">
        <v>57</v>
      </c>
      <c r="G3029" t="s">
        <v>21</v>
      </c>
      <c r="H3029" t="s">
        <v>312</v>
      </c>
      <c r="I3029" t="s">
        <v>2960</v>
      </c>
      <c r="J3029" s="6">
        <v>69.12</v>
      </c>
      <c r="K3029" s="8">
        <v>9</v>
      </c>
      <c r="L3029" s="6">
        <v>-14.687999999999999</v>
      </c>
    </row>
    <row r="3030" spans="1:12" x14ac:dyDescent="0.3">
      <c r="A3030" s="2">
        <v>42252</v>
      </c>
      <c r="B3030" s="8">
        <f>YEAR(SalesData[[#This Row],[Order Date]])</f>
        <v>2015</v>
      </c>
      <c r="C3030" s="11">
        <f>MONTH(SalesData[[#This Row],[Order Date]])</f>
        <v>9</v>
      </c>
      <c r="D3030" t="s">
        <v>1736</v>
      </c>
      <c r="E3030" t="s">
        <v>1737</v>
      </c>
      <c r="F3030" t="s">
        <v>57</v>
      </c>
      <c r="G3030" t="s">
        <v>21</v>
      </c>
      <c r="H3030" t="s">
        <v>40</v>
      </c>
      <c r="I3030" t="s">
        <v>1971</v>
      </c>
      <c r="J3030" s="6">
        <v>4.4699999999999989</v>
      </c>
      <c r="K3030" s="8">
        <v>3</v>
      </c>
      <c r="L3030" s="6">
        <v>-7.8225000000000016</v>
      </c>
    </row>
    <row r="3031" spans="1:12" x14ac:dyDescent="0.3">
      <c r="A3031" s="2">
        <v>42252</v>
      </c>
      <c r="B3031" s="8">
        <f>YEAR(SalesData[[#This Row],[Order Date]])</f>
        <v>2015</v>
      </c>
      <c r="C3031" s="11">
        <f>MONTH(SalesData[[#This Row],[Order Date]])</f>
        <v>9</v>
      </c>
      <c r="D3031" t="s">
        <v>616</v>
      </c>
      <c r="E3031" t="s">
        <v>617</v>
      </c>
      <c r="F3031" t="s">
        <v>124</v>
      </c>
      <c r="G3031" t="s">
        <v>13</v>
      </c>
      <c r="H3031" t="s">
        <v>33</v>
      </c>
      <c r="I3031" t="s">
        <v>141</v>
      </c>
      <c r="J3031" s="6">
        <v>6.16</v>
      </c>
      <c r="K3031" s="8">
        <v>2</v>
      </c>
      <c r="L3031" s="6">
        <v>2.9567999999999999</v>
      </c>
    </row>
    <row r="3032" spans="1:12" x14ac:dyDescent="0.3">
      <c r="A3032" s="2">
        <v>42252</v>
      </c>
      <c r="B3032" s="8">
        <f>YEAR(SalesData[[#This Row],[Order Date]])</f>
        <v>2015</v>
      </c>
      <c r="C3032" s="11">
        <f>MONTH(SalesData[[#This Row],[Order Date]])</f>
        <v>9</v>
      </c>
      <c r="D3032" t="s">
        <v>616</v>
      </c>
      <c r="E3032" t="s">
        <v>617</v>
      </c>
      <c r="F3032" t="s">
        <v>124</v>
      </c>
      <c r="G3032" t="s">
        <v>21</v>
      </c>
      <c r="H3032" t="s">
        <v>49</v>
      </c>
      <c r="I3032" t="s">
        <v>666</v>
      </c>
      <c r="J3032" s="6">
        <v>36.839999999999996</v>
      </c>
      <c r="K3032" s="8">
        <v>3</v>
      </c>
      <c r="L3032" s="6">
        <v>17.314799999999998</v>
      </c>
    </row>
    <row r="3033" spans="1:12" x14ac:dyDescent="0.3">
      <c r="A3033" s="2">
        <v>42252</v>
      </c>
      <c r="B3033" s="8">
        <f>YEAR(SalesData[[#This Row],[Order Date]])</f>
        <v>2015</v>
      </c>
      <c r="C3033" s="11">
        <f>MONTH(SalesData[[#This Row],[Order Date]])</f>
        <v>9</v>
      </c>
      <c r="D3033" t="s">
        <v>335</v>
      </c>
      <c r="E3033" t="s">
        <v>336</v>
      </c>
      <c r="F3033" t="s">
        <v>173</v>
      </c>
      <c r="G3033" t="s">
        <v>13</v>
      </c>
      <c r="H3033" t="s">
        <v>33</v>
      </c>
      <c r="I3033" t="s">
        <v>3419</v>
      </c>
      <c r="J3033" s="6">
        <v>67.959999999999994</v>
      </c>
      <c r="K3033" s="8">
        <v>4</v>
      </c>
      <c r="L3033" s="6">
        <v>12.232799999999997</v>
      </c>
    </row>
    <row r="3034" spans="1:12" x14ac:dyDescent="0.3">
      <c r="A3034" s="2">
        <v>42253</v>
      </c>
      <c r="B3034" s="8">
        <f>YEAR(SalesData[[#This Row],[Order Date]])</f>
        <v>2015</v>
      </c>
      <c r="C3034" s="11">
        <f>MONTH(SalesData[[#This Row],[Order Date]])</f>
        <v>9</v>
      </c>
      <c r="D3034" t="s">
        <v>1958</v>
      </c>
      <c r="E3034" t="s">
        <v>1959</v>
      </c>
      <c r="F3034" t="s">
        <v>53</v>
      </c>
      <c r="G3034" t="s">
        <v>21</v>
      </c>
      <c r="H3034" t="s">
        <v>40</v>
      </c>
      <c r="I3034" t="s">
        <v>667</v>
      </c>
      <c r="J3034" s="6">
        <v>6.0960000000000001</v>
      </c>
      <c r="K3034" s="8">
        <v>2</v>
      </c>
      <c r="L3034" s="6">
        <v>2.1335999999999999</v>
      </c>
    </row>
    <row r="3035" spans="1:12" x14ac:dyDescent="0.3">
      <c r="A3035" s="2">
        <v>42253</v>
      </c>
      <c r="B3035" s="8">
        <f>YEAR(SalesData[[#This Row],[Order Date]])</f>
        <v>2015</v>
      </c>
      <c r="C3035" s="11">
        <f>MONTH(SalesData[[#This Row],[Order Date]])</f>
        <v>9</v>
      </c>
      <c r="D3035" t="s">
        <v>1958</v>
      </c>
      <c r="E3035" t="s">
        <v>1959</v>
      </c>
      <c r="F3035" t="s">
        <v>53</v>
      </c>
      <c r="G3035" t="s">
        <v>13</v>
      </c>
      <c r="H3035" t="s">
        <v>33</v>
      </c>
      <c r="I3035" t="s">
        <v>2494</v>
      </c>
      <c r="J3035" s="6">
        <v>191.82</v>
      </c>
      <c r="K3035" s="8">
        <v>3</v>
      </c>
      <c r="L3035" s="6">
        <v>74.809799999999996</v>
      </c>
    </row>
    <row r="3036" spans="1:12" x14ac:dyDescent="0.3">
      <c r="A3036" s="2">
        <v>42253</v>
      </c>
      <c r="B3036" s="8">
        <f>YEAR(SalesData[[#This Row],[Order Date]])</f>
        <v>2015</v>
      </c>
      <c r="C3036" s="11">
        <f>MONTH(SalesData[[#This Row],[Order Date]])</f>
        <v>9</v>
      </c>
      <c r="D3036" t="s">
        <v>2683</v>
      </c>
      <c r="E3036" t="s">
        <v>2684</v>
      </c>
      <c r="F3036" t="s">
        <v>20</v>
      </c>
      <c r="G3036" t="s">
        <v>37</v>
      </c>
      <c r="H3036" t="s">
        <v>87</v>
      </c>
      <c r="I3036" t="s">
        <v>253</v>
      </c>
      <c r="J3036" s="6">
        <v>46.32</v>
      </c>
      <c r="K3036" s="8">
        <v>4</v>
      </c>
      <c r="L3036" s="6">
        <v>18.064800000000002</v>
      </c>
    </row>
    <row r="3037" spans="1:12" x14ac:dyDescent="0.3">
      <c r="A3037" s="2">
        <v>42253</v>
      </c>
      <c r="B3037" s="8">
        <f>YEAR(SalesData[[#This Row],[Order Date]])</f>
        <v>2015</v>
      </c>
      <c r="C3037" s="11">
        <f>MONTH(SalesData[[#This Row],[Order Date]])</f>
        <v>9</v>
      </c>
      <c r="D3037" t="s">
        <v>1125</v>
      </c>
      <c r="E3037" t="s">
        <v>1126</v>
      </c>
      <c r="F3037" t="s">
        <v>145</v>
      </c>
      <c r="G3037" t="s">
        <v>13</v>
      </c>
      <c r="H3037" t="s">
        <v>16</v>
      </c>
      <c r="I3037" t="s">
        <v>1352</v>
      </c>
      <c r="J3037" s="6">
        <v>271.76400000000001</v>
      </c>
      <c r="K3037" s="8">
        <v>2</v>
      </c>
      <c r="L3037" s="6">
        <v>60.391999999999967</v>
      </c>
    </row>
    <row r="3038" spans="1:12" x14ac:dyDescent="0.3">
      <c r="A3038" s="2">
        <v>42253</v>
      </c>
      <c r="B3038" s="8">
        <f>YEAR(SalesData[[#This Row],[Order Date]])</f>
        <v>2015</v>
      </c>
      <c r="C3038" s="11">
        <f>MONTH(SalesData[[#This Row],[Order Date]])</f>
        <v>9</v>
      </c>
      <c r="D3038" t="s">
        <v>1378</v>
      </c>
      <c r="E3038" t="s">
        <v>1379</v>
      </c>
      <c r="F3038" t="s">
        <v>181</v>
      </c>
      <c r="G3038" t="s">
        <v>21</v>
      </c>
      <c r="H3038" t="s">
        <v>146</v>
      </c>
      <c r="I3038" t="s">
        <v>1631</v>
      </c>
      <c r="J3038" s="6">
        <v>7.2400000000000011</v>
      </c>
      <c r="K3038" s="8">
        <v>5</v>
      </c>
      <c r="L3038" s="6">
        <v>1.1764999999999992</v>
      </c>
    </row>
    <row r="3039" spans="1:12" x14ac:dyDescent="0.3">
      <c r="A3039" s="2">
        <v>42253</v>
      </c>
      <c r="B3039" s="8">
        <f>YEAR(SalesData[[#This Row],[Order Date]])</f>
        <v>2015</v>
      </c>
      <c r="C3039" s="11">
        <f>MONTH(SalesData[[#This Row],[Order Date]])</f>
        <v>9</v>
      </c>
      <c r="D3039" t="s">
        <v>1732</v>
      </c>
      <c r="E3039" t="s">
        <v>1733</v>
      </c>
      <c r="F3039" t="s">
        <v>26</v>
      </c>
      <c r="G3039" t="s">
        <v>21</v>
      </c>
      <c r="H3039" t="s">
        <v>40</v>
      </c>
      <c r="I3039" t="s">
        <v>2803</v>
      </c>
      <c r="J3039" s="6">
        <v>3.4440000000000008</v>
      </c>
      <c r="K3039" s="8">
        <v>1</v>
      </c>
      <c r="L3039" s="6">
        <v>-2.5255999999999998</v>
      </c>
    </row>
    <row r="3040" spans="1:12" x14ac:dyDescent="0.3">
      <c r="A3040" s="2">
        <v>42253</v>
      </c>
      <c r="B3040" s="8">
        <f>YEAR(SalesData[[#This Row],[Order Date]])</f>
        <v>2015</v>
      </c>
      <c r="C3040" s="11">
        <f>MONTH(SalesData[[#This Row],[Order Date]])</f>
        <v>9</v>
      </c>
      <c r="D3040" t="s">
        <v>166</v>
      </c>
      <c r="E3040" t="s">
        <v>167</v>
      </c>
      <c r="F3040" t="s">
        <v>145</v>
      </c>
      <c r="G3040" t="s">
        <v>21</v>
      </c>
      <c r="H3040" t="s">
        <v>42</v>
      </c>
      <c r="I3040" t="s">
        <v>3135</v>
      </c>
      <c r="J3040" s="6">
        <v>8.39</v>
      </c>
      <c r="K3040" s="8">
        <v>1</v>
      </c>
      <c r="L3040" s="6">
        <v>2.0975000000000001</v>
      </c>
    </row>
    <row r="3041" spans="1:12" x14ac:dyDescent="0.3">
      <c r="A3041" s="2">
        <v>42253</v>
      </c>
      <c r="B3041" s="8">
        <f>YEAR(SalesData[[#This Row],[Order Date]])</f>
        <v>2015</v>
      </c>
      <c r="C3041" s="11">
        <f>MONTH(SalesData[[#This Row],[Order Date]])</f>
        <v>9</v>
      </c>
      <c r="D3041" t="s">
        <v>166</v>
      </c>
      <c r="E3041" t="s">
        <v>167</v>
      </c>
      <c r="F3041" t="s">
        <v>145</v>
      </c>
      <c r="G3041" t="s">
        <v>37</v>
      </c>
      <c r="H3041" t="s">
        <v>38</v>
      </c>
      <c r="I3041" t="s">
        <v>1963</v>
      </c>
      <c r="J3041" s="6">
        <v>337.98</v>
      </c>
      <c r="K3041" s="8">
        <v>2</v>
      </c>
      <c r="L3041" s="6">
        <v>101.39399999999998</v>
      </c>
    </row>
    <row r="3042" spans="1:12" x14ac:dyDescent="0.3">
      <c r="A3042" s="2">
        <v>42253</v>
      </c>
      <c r="B3042" s="8">
        <f>YEAR(SalesData[[#This Row],[Order Date]])</f>
        <v>2015</v>
      </c>
      <c r="C3042" s="11">
        <f>MONTH(SalesData[[#This Row],[Order Date]])</f>
        <v>9</v>
      </c>
      <c r="D3042" t="s">
        <v>612</v>
      </c>
      <c r="E3042" t="s">
        <v>613</v>
      </c>
      <c r="F3042" t="s">
        <v>173</v>
      </c>
      <c r="G3042" t="s">
        <v>21</v>
      </c>
      <c r="H3042" t="s">
        <v>40</v>
      </c>
      <c r="I3042" t="s">
        <v>2890</v>
      </c>
      <c r="J3042" s="6">
        <v>46.62</v>
      </c>
      <c r="K3042" s="8">
        <v>9</v>
      </c>
      <c r="L3042" s="6">
        <v>21.445199999999996</v>
      </c>
    </row>
    <row r="3043" spans="1:12" x14ac:dyDescent="0.3">
      <c r="A3043" s="2">
        <v>42253</v>
      </c>
      <c r="B3043" s="8">
        <f>YEAR(SalesData[[#This Row],[Order Date]])</f>
        <v>2015</v>
      </c>
      <c r="C3043" s="11">
        <f>MONTH(SalesData[[#This Row],[Order Date]])</f>
        <v>9</v>
      </c>
      <c r="D3043" t="s">
        <v>2187</v>
      </c>
      <c r="E3043" t="s">
        <v>2188</v>
      </c>
      <c r="F3043" t="s">
        <v>400</v>
      </c>
      <c r="G3043" t="s">
        <v>13</v>
      </c>
      <c r="H3043" t="s">
        <v>27</v>
      </c>
      <c r="I3043" t="s">
        <v>1693</v>
      </c>
      <c r="J3043" s="6">
        <v>85.98</v>
      </c>
      <c r="K3043" s="8">
        <v>1</v>
      </c>
      <c r="L3043" s="6">
        <v>22.354800000000004</v>
      </c>
    </row>
    <row r="3044" spans="1:12" x14ac:dyDescent="0.3">
      <c r="A3044" s="2">
        <v>42254</v>
      </c>
      <c r="B3044" s="8">
        <f>YEAR(SalesData[[#This Row],[Order Date]])</f>
        <v>2015</v>
      </c>
      <c r="C3044" s="11">
        <f>MONTH(SalesData[[#This Row],[Order Date]])</f>
        <v>9</v>
      </c>
      <c r="D3044" t="s">
        <v>325</v>
      </c>
      <c r="E3044" t="s">
        <v>326</v>
      </c>
      <c r="F3044" t="s">
        <v>20</v>
      </c>
      <c r="G3044" t="s">
        <v>21</v>
      </c>
      <c r="H3044" t="s">
        <v>29</v>
      </c>
      <c r="I3044" t="s">
        <v>205</v>
      </c>
      <c r="J3044" s="6">
        <v>671.93</v>
      </c>
      <c r="K3044" s="8">
        <v>7</v>
      </c>
      <c r="L3044" s="6">
        <v>20.157899999999998</v>
      </c>
    </row>
    <row r="3045" spans="1:12" x14ac:dyDescent="0.3">
      <c r="A3045" s="2">
        <v>42254</v>
      </c>
      <c r="B3045" s="8">
        <f>YEAR(SalesData[[#This Row],[Order Date]])</f>
        <v>2015</v>
      </c>
      <c r="C3045" s="11">
        <f>MONTH(SalesData[[#This Row],[Order Date]])</f>
        <v>9</v>
      </c>
      <c r="D3045" t="s">
        <v>1033</v>
      </c>
      <c r="E3045" t="s">
        <v>1034</v>
      </c>
      <c r="F3045" t="s">
        <v>57</v>
      </c>
      <c r="G3045" t="s">
        <v>13</v>
      </c>
      <c r="H3045" t="s">
        <v>16</v>
      </c>
      <c r="I3045" t="s">
        <v>2503</v>
      </c>
      <c r="J3045" s="6">
        <v>47.515999999999991</v>
      </c>
      <c r="K3045" s="8">
        <v>2</v>
      </c>
      <c r="L3045" s="6">
        <v>-2.0364000000000004</v>
      </c>
    </row>
    <row r="3046" spans="1:12" x14ac:dyDescent="0.3">
      <c r="A3046" s="2">
        <v>42254</v>
      </c>
      <c r="B3046" s="8">
        <f>YEAR(SalesData[[#This Row],[Order Date]])</f>
        <v>2015</v>
      </c>
      <c r="C3046" s="11">
        <f>MONTH(SalesData[[#This Row],[Order Date]])</f>
        <v>9</v>
      </c>
      <c r="D3046" t="s">
        <v>2148</v>
      </c>
      <c r="E3046" t="s">
        <v>2149</v>
      </c>
      <c r="F3046" t="s">
        <v>145</v>
      </c>
      <c r="G3046" t="s">
        <v>21</v>
      </c>
      <c r="H3046" t="s">
        <v>29</v>
      </c>
      <c r="I3046" t="s">
        <v>1429</v>
      </c>
      <c r="J3046" s="6">
        <v>13.96</v>
      </c>
      <c r="K3046" s="8">
        <v>2</v>
      </c>
      <c r="L3046" s="6">
        <v>0.27919999999999945</v>
      </c>
    </row>
    <row r="3047" spans="1:12" x14ac:dyDescent="0.3">
      <c r="A3047" s="2">
        <v>42254</v>
      </c>
      <c r="B3047" s="8">
        <f>YEAR(SalesData[[#This Row],[Order Date]])</f>
        <v>2015</v>
      </c>
      <c r="C3047" s="11">
        <f>MONTH(SalesData[[#This Row],[Order Date]])</f>
        <v>9</v>
      </c>
      <c r="D3047" t="s">
        <v>2148</v>
      </c>
      <c r="E3047" t="s">
        <v>2149</v>
      </c>
      <c r="F3047" t="s">
        <v>145</v>
      </c>
      <c r="G3047" t="s">
        <v>13</v>
      </c>
      <c r="H3047" t="s">
        <v>27</v>
      </c>
      <c r="I3047" t="s">
        <v>2904</v>
      </c>
      <c r="J3047" s="6">
        <v>27.414000000000001</v>
      </c>
      <c r="K3047" s="8">
        <v>3</v>
      </c>
      <c r="L3047" s="6">
        <v>-14.163900000000005</v>
      </c>
    </row>
    <row r="3048" spans="1:12" x14ac:dyDescent="0.3">
      <c r="A3048" s="2">
        <v>42254</v>
      </c>
      <c r="B3048" s="8">
        <f>YEAR(SalesData[[#This Row],[Order Date]])</f>
        <v>2015</v>
      </c>
      <c r="C3048" s="11">
        <f>MONTH(SalesData[[#This Row],[Order Date]])</f>
        <v>9</v>
      </c>
      <c r="D3048" t="s">
        <v>3292</v>
      </c>
      <c r="E3048" t="s">
        <v>3293</v>
      </c>
      <c r="F3048" t="s">
        <v>80</v>
      </c>
      <c r="G3048" t="s">
        <v>21</v>
      </c>
      <c r="H3048" t="s">
        <v>40</v>
      </c>
      <c r="I3048" t="s">
        <v>311</v>
      </c>
      <c r="J3048" s="6">
        <v>9.5220000000000002</v>
      </c>
      <c r="K3048" s="8">
        <v>1</v>
      </c>
      <c r="L3048" s="6">
        <v>-6.9827999999999975</v>
      </c>
    </row>
    <row r="3049" spans="1:12" x14ac:dyDescent="0.3">
      <c r="A3049" s="2">
        <v>42254</v>
      </c>
      <c r="B3049" s="8">
        <f>YEAR(SalesData[[#This Row],[Order Date]])</f>
        <v>2015</v>
      </c>
      <c r="C3049" s="11">
        <f>MONTH(SalesData[[#This Row],[Order Date]])</f>
        <v>9</v>
      </c>
      <c r="D3049" t="s">
        <v>3292</v>
      </c>
      <c r="E3049" t="s">
        <v>3293</v>
      </c>
      <c r="F3049" t="s">
        <v>80</v>
      </c>
      <c r="G3049" t="s">
        <v>37</v>
      </c>
      <c r="H3049" t="s">
        <v>38</v>
      </c>
      <c r="I3049" t="s">
        <v>862</v>
      </c>
      <c r="J3049" s="6">
        <v>791.96399999999994</v>
      </c>
      <c r="K3049" s="8">
        <v>6</v>
      </c>
      <c r="L3049" s="6">
        <v>-131.9940000000002</v>
      </c>
    </row>
    <row r="3050" spans="1:12" x14ac:dyDescent="0.3">
      <c r="A3050" s="2">
        <v>42254</v>
      </c>
      <c r="B3050" s="8">
        <f>YEAR(SalesData[[#This Row],[Order Date]])</f>
        <v>2015</v>
      </c>
      <c r="C3050" s="11">
        <f>MONTH(SalesData[[#This Row],[Order Date]])</f>
        <v>9</v>
      </c>
      <c r="D3050" t="s">
        <v>3292</v>
      </c>
      <c r="E3050" t="s">
        <v>3293</v>
      </c>
      <c r="F3050" t="s">
        <v>80</v>
      </c>
      <c r="G3050" t="s">
        <v>21</v>
      </c>
      <c r="H3050" t="s">
        <v>40</v>
      </c>
      <c r="I3050" t="s">
        <v>1068</v>
      </c>
      <c r="J3050" s="6">
        <v>4.9230000000000009</v>
      </c>
      <c r="K3050" s="8">
        <v>3</v>
      </c>
      <c r="L3050" s="6">
        <v>-3.9383999999999997</v>
      </c>
    </row>
    <row r="3051" spans="1:12" x14ac:dyDescent="0.3">
      <c r="A3051" s="2">
        <v>42254</v>
      </c>
      <c r="B3051" s="8">
        <f>YEAR(SalesData[[#This Row],[Order Date]])</f>
        <v>2015</v>
      </c>
      <c r="C3051" s="11">
        <f>MONTH(SalesData[[#This Row],[Order Date]])</f>
        <v>9</v>
      </c>
      <c r="D3051" t="s">
        <v>2422</v>
      </c>
      <c r="E3051" t="s">
        <v>2423</v>
      </c>
      <c r="F3051" t="s">
        <v>48</v>
      </c>
      <c r="G3051" t="s">
        <v>21</v>
      </c>
      <c r="H3051" t="s">
        <v>35</v>
      </c>
      <c r="I3051" t="s">
        <v>830</v>
      </c>
      <c r="J3051" s="6">
        <v>140.73599999999999</v>
      </c>
      <c r="K3051" s="8">
        <v>4</v>
      </c>
      <c r="L3051" s="6">
        <v>12.314400000000006</v>
      </c>
    </row>
    <row r="3052" spans="1:12" x14ac:dyDescent="0.3">
      <c r="A3052" s="2">
        <v>42254</v>
      </c>
      <c r="B3052" s="8">
        <f>YEAR(SalesData[[#This Row],[Order Date]])</f>
        <v>2015</v>
      </c>
      <c r="C3052" s="11">
        <f>MONTH(SalesData[[#This Row],[Order Date]])</f>
        <v>9</v>
      </c>
      <c r="D3052" t="s">
        <v>845</v>
      </c>
      <c r="E3052" t="s">
        <v>846</v>
      </c>
      <c r="F3052" t="s">
        <v>145</v>
      </c>
      <c r="G3052" t="s">
        <v>37</v>
      </c>
      <c r="H3052" t="s">
        <v>87</v>
      </c>
      <c r="I3052" t="s">
        <v>1345</v>
      </c>
      <c r="J3052" s="6">
        <v>559.92999999999995</v>
      </c>
      <c r="K3052" s="8">
        <v>7</v>
      </c>
      <c r="L3052" s="6">
        <v>167.97899999999996</v>
      </c>
    </row>
    <row r="3053" spans="1:12" x14ac:dyDescent="0.3">
      <c r="A3053" s="2">
        <v>42254</v>
      </c>
      <c r="B3053" s="8">
        <f>YEAR(SalesData[[#This Row],[Order Date]])</f>
        <v>2015</v>
      </c>
      <c r="C3053" s="11">
        <f>MONTH(SalesData[[#This Row],[Order Date]])</f>
        <v>9</v>
      </c>
      <c r="D3053" t="s">
        <v>612</v>
      </c>
      <c r="E3053" t="s">
        <v>613</v>
      </c>
      <c r="F3053" t="s">
        <v>145</v>
      </c>
      <c r="G3053" t="s">
        <v>21</v>
      </c>
      <c r="H3053" t="s">
        <v>29</v>
      </c>
      <c r="I3053" t="s">
        <v>2449</v>
      </c>
      <c r="J3053" s="6">
        <v>70.260000000000005</v>
      </c>
      <c r="K3053" s="8">
        <v>3</v>
      </c>
      <c r="L3053" s="6">
        <v>18.970199999999998</v>
      </c>
    </row>
    <row r="3054" spans="1:12" x14ac:dyDescent="0.3">
      <c r="A3054" s="2">
        <v>42254</v>
      </c>
      <c r="B3054" s="8">
        <f>YEAR(SalesData[[#This Row],[Order Date]])</f>
        <v>2015</v>
      </c>
      <c r="C3054" s="11">
        <f>MONTH(SalesData[[#This Row],[Order Date]])</f>
        <v>9</v>
      </c>
      <c r="D3054" t="s">
        <v>612</v>
      </c>
      <c r="E3054" t="s">
        <v>613</v>
      </c>
      <c r="F3054" t="s">
        <v>145</v>
      </c>
      <c r="G3054" t="s">
        <v>37</v>
      </c>
      <c r="H3054" t="s">
        <v>87</v>
      </c>
      <c r="I3054" t="s">
        <v>3024</v>
      </c>
      <c r="J3054" s="6">
        <v>90</v>
      </c>
      <c r="K3054" s="8">
        <v>5</v>
      </c>
      <c r="L3054" s="6">
        <v>16.199999999999992</v>
      </c>
    </row>
    <row r="3055" spans="1:12" x14ac:dyDescent="0.3">
      <c r="A3055" s="2">
        <v>42254</v>
      </c>
      <c r="B3055" s="8">
        <f>YEAR(SalesData[[#This Row],[Order Date]])</f>
        <v>2015</v>
      </c>
      <c r="C3055" s="11">
        <f>MONTH(SalesData[[#This Row],[Order Date]])</f>
        <v>9</v>
      </c>
      <c r="D3055" t="s">
        <v>612</v>
      </c>
      <c r="E3055" t="s">
        <v>613</v>
      </c>
      <c r="F3055" t="s">
        <v>145</v>
      </c>
      <c r="G3055" t="s">
        <v>21</v>
      </c>
      <c r="H3055" t="s">
        <v>40</v>
      </c>
      <c r="I3055" t="s">
        <v>1100</v>
      </c>
      <c r="J3055" s="6">
        <v>6.0960000000000001</v>
      </c>
      <c r="K3055" s="8">
        <v>2</v>
      </c>
      <c r="L3055" s="6">
        <v>2.0573999999999995</v>
      </c>
    </row>
    <row r="3056" spans="1:12" x14ac:dyDescent="0.3">
      <c r="A3056" s="2">
        <v>42254</v>
      </c>
      <c r="B3056" s="8">
        <f>YEAR(SalesData[[#This Row],[Order Date]])</f>
        <v>2015</v>
      </c>
      <c r="C3056" s="11">
        <f>MONTH(SalesData[[#This Row],[Order Date]])</f>
        <v>9</v>
      </c>
      <c r="D3056" t="s">
        <v>612</v>
      </c>
      <c r="E3056" t="s">
        <v>613</v>
      </c>
      <c r="F3056" t="s">
        <v>145</v>
      </c>
      <c r="G3056" t="s">
        <v>13</v>
      </c>
      <c r="H3056" t="s">
        <v>27</v>
      </c>
      <c r="I3056" t="s">
        <v>2708</v>
      </c>
      <c r="J3056" s="6">
        <v>481.17599999999999</v>
      </c>
      <c r="K3056" s="8">
        <v>2</v>
      </c>
      <c r="L3056" s="6">
        <v>-120.29400000000004</v>
      </c>
    </row>
    <row r="3057" spans="1:12" x14ac:dyDescent="0.3">
      <c r="A3057" s="2">
        <v>42254</v>
      </c>
      <c r="B3057" s="8">
        <f>YEAR(SalesData[[#This Row],[Order Date]])</f>
        <v>2015</v>
      </c>
      <c r="C3057" s="11">
        <f>MONTH(SalesData[[#This Row],[Order Date]])</f>
        <v>9</v>
      </c>
      <c r="D3057" t="s">
        <v>612</v>
      </c>
      <c r="E3057" t="s">
        <v>613</v>
      </c>
      <c r="F3057" t="s">
        <v>145</v>
      </c>
      <c r="G3057" t="s">
        <v>21</v>
      </c>
      <c r="H3057" t="s">
        <v>146</v>
      </c>
      <c r="I3057" t="s">
        <v>1631</v>
      </c>
      <c r="J3057" s="6">
        <v>7.24</v>
      </c>
      <c r="K3057" s="8">
        <v>4</v>
      </c>
      <c r="L3057" s="6">
        <v>2.3891999999999998</v>
      </c>
    </row>
    <row r="3058" spans="1:12" x14ac:dyDescent="0.3">
      <c r="A3058" s="2">
        <v>42255</v>
      </c>
      <c r="B3058" s="8">
        <f>YEAR(SalesData[[#This Row],[Order Date]])</f>
        <v>2015</v>
      </c>
      <c r="C3058" s="11">
        <f>MONTH(SalesData[[#This Row],[Order Date]])</f>
        <v>9</v>
      </c>
      <c r="D3058" t="s">
        <v>1678</v>
      </c>
      <c r="E3058" t="s">
        <v>1679</v>
      </c>
      <c r="F3058" t="s">
        <v>20</v>
      </c>
      <c r="G3058" t="s">
        <v>21</v>
      </c>
      <c r="H3058" t="s">
        <v>49</v>
      </c>
      <c r="I3058" t="s">
        <v>3131</v>
      </c>
      <c r="J3058" s="6">
        <v>26.400000000000002</v>
      </c>
      <c r="K3058" s="8">
        <v>5</v>
      </c>
      <c r="L3058" s="6">
        <v>11.879999999999999</v>
      </c>
    </row>
    <row r="3059" spans="1:12" x14ac:dyDescent="0.3">
      <c r="A3059" s="2">
        <v>42255</v>
      </c>
      <c r="B3059" s="8">
        <f>YEAR(SalesData[[#This Row],[Order Date]])</f>
        <v>2015</v>
      </c>
      <c r="C3059" s="11">
        <f>MONTH(SalesData[[#This Row],[Order Date]])</f>
        <v>9</v>
      </c>
      <c r="D3059" t="s">
        <v>1678</v>
      </c>
      <c r="E3059" t="s">
        <v>1679</v>
      </c>
      <c r="F3059" t="s">
        <v>20</v>
      </c>
      <c r="G3059" t="s">
        <v>21</v>
      </c>
      <c r="H3059" t="s">
        <v>29</v>
      </c>
      <c r="I3059" t="s">
        <v>1429</v>
      </c>
      <c r="J3059" s="6">
        <v>41.88</v>
      </c>
      <c r="K3059" s="8">
        <v>6</v>
      </c>
      <c r="L3059" s="6">
        <v>0.83759999999999835</v>
      </c>
    </row>
    <row r="3060" spans="1:12" x14ac:dyDescent="0.3">
      <c r="A3060" s="2">
        <v>42255</v>
      </c>
      <c r="B3060" s="8">
        <f>YEAR(SalesData[[#This Row],[Order Date]])</f>
        <v>2015</v>
      </c>
      <c r="C3060" s="11">
        <f>MONTH(SalesData[[#This Row],[Order Date]])</f>
        <v>9</v>
      </c>
      <c r="D3060" t="s">
        <v>459</v>
      </c>
      <c r="E3060" t="s">
        <v>460</v>
      </c>
      <c r="F3060" t="s">
        <v>193</v>
      </c>
      <c r="G3060" t="s">
        <v>13</v>
      </c>
      <c r="H3060" t="s">
        <v>33</v>
      </c>
      <c r="I3060" t="s">
        <v>3064</v>
      </c>
      <c r="J3060" s="6">
        <v>21.36</v>
      </c>
      <c r="K3060" s="8">
        <v>8</v>
      </c>
      <c r="L3060" s="6">
        <v>8.1167999999999996</v>
      </c>
    </row>
    <row r="3061" spans="1:12" x14ac:dyDescent="0.3">
      <c r="A3061" s="2">
        <v>42257</v>
      </c>
      <c r="B3061" s="8">
        <f>YEAR(SalesData[[#This Row],[Order Date]])</f>
        <v>2015</v>
      </c>
      <c r="C3061" s="11">
        <f>MONTH(SalesData[[#This Row],[Order Date]])</f>
        <v>9</v>
      </c>
      <c r="D3061" t="s">
        <v>1033</v>
      </c>
      <c r="E3061" t="s">
        <v>1034</v>
      </c>
      <c r="F3061" t="s">
        <v>20</v>
      </c>
      <c r="G3061" t="s">
        <v>21</v>
      </c>
      <c r="H3061" t="s">
        <v>312</v>
      </c>
      <c r="I3061" t="s">
        <v>1035</v>
      </c>
      <c r="J3061" s="6">
        <v>51.52</v>
      </c>
      <c r="K3061" s="8">
        <v>4</v>
      </c>
      <c r="L3061" s="6">
        <v>1.5456000000000003</v>
      </c>
    </row>
    <row r="3062" spans="1:12" x14ac:dyDescent="0.3">
      <c r="A3062" s="2">
        <v>42257</v>
      </c>
      <c r="B3062" s="8">
        <f>YEAR(SalesData[[#This Row],[Order Date]])</f>
        <v>2015</v>
      </c>
      <c r="C3062" s="11">
        <f>MONTH(SalesData[[#This Row],[Order Date]])</f>
        <v>9</v>
      </c>
      <c r="D3062" t="s">
        <v>2085</v>
      </c>
      <c r="E3062" t="s">
        <v>2086</v>
      </c>
      <c r="F3062" t="s">
        <v>351</v>
      </c>
      <c r="G3062" t="s">
        <v>21</v>
      </c>
      <c r="H3062" t="s">
        <v>49</v>
      </c>
      <c r="I3062" t="s">
        <v>2418</v>
      </c>
      <c r="J3062" s="6">
        <v>14.940000000000001</v>
      </c>
      <c r="K3062" s="8">
        <v>3</v>
      </c>
      <c r="L3062" s="6">
        <v>7.0218000000000007</v>
      </c>
    </row>
    <row r="3063" spans="1:12" x14ac:dyDescent="0.3">
      <c r="A3063" s="2">
        <v>42257</v>
      </c>
      <c r="B3063" s="8">
        <f>YEAR(SalesData[[#This Row],[Order Date]])</f>
        <v>2015</v>
      </c>
      <c r="C3063" s="11">
        <f>MONTH(SalesData[[#This Row],[Order Date]])</f>
        <v>9</v>
      </c>
      <c r="D3063" t="s">
        <v>2352</v>
      </c>
      <c r="E3063" t="s">
        <v>2353</v>
      </c>
      <c r="F3063" t="s">
        <v>662</v>
      </c>
      <c r="G3063" t="s">
        <v>21</v>
      </c>
      <c r="H3063" t="s">
        <v>42</v>
      </c>
      <c r="I3063" t="s">
        <v>2502</v>
      </c>
      <c r="J3063" s="6">
        <v>61.96</v>
      </c>
      <c r="K3063" s="8">
        <v>2</v>
      </c>
      <c r="L3063" s="6">
        <v>16.1096</v>
      </c>
    </row>
    <row r="3064" spans="1:12" x14ac:dyDescent="0.3">
      <c r="A3064" s="2">
        <v>42257</v>
      </c>
      <c r="B3064" s="8">
        <f>YEAR(SalesData[[#This Row],[Order Date]])</f>
        <v>2015</v>
      </c>
      <c r="C3064" s="11">
        <f>MONTH(SalesData[[#This Row],[Order Date]])</f>
        <v>9</v>
      </c>
      <c r="D3064" t="s">
        <v>2352</v>
      </c>
      <c r="E3064" t="s">
        <v>2353</v>
      </c>
      <c r="F3064" t="s">
        <v>662</v>
      </c>
      <c r="G3064" t="s">
        <v>13</v>
      </c>
      <c r="H3064" t="s">
        <v>14</v>
      </c>
      <c r="I3064" t="s">
        <v>462</v>
      </c>
      <c r="J3064" s="6">
        <v>361.96</v>
      </c>
      <c r="K3064" s="8">
        <v>2</v>
      </c>
      <c r="L3064" s="6">
        <v>83.25079999999997</v>
      </c>
    </row>
    <row r="3065" spans="1:12" x14ac:dyDescent="0.3">
      <c r="A3065" s="2">
        <v>42257</v>
      </c>
      <c r="B3065" s="8">
        <f>YEAR(SalesData[[#This Row],[Order Date]])</f>
        <v>2015</v>
      </c>
      <c r="C3065" s="11">
        <f>MONTH(SalesData[[#This Row],[Order Date]])</f>
        <v>9</v>
      </c>
      <c r="D3065" t="s">
        <v>2352</v>
      </c>
      <c r="E3065" t="s">
        <v>2353</v>
      </c>
      <c r="F3065" t="s">
        <v>662</v>
      </c>
      <c r="G3065" t="s">
        <v>21</v>
      </c>
      <c r="H3065" t="s">
        <v>49</v>
      </c>
      <c r="I3065" t="s">
        <v>703</v>
      </c>
      <c r="J3065" s="6">
        <v>278.82</v>
      </c>
      <c r="K3065" s="8">
        <v>9</v>
      </c>
      <c r="L3065" s="6">
        <v>125.46899999999999</v>
      </c>
    </row>
    <row r="3066" spans="1:12" x14ac:dyDescent="0.3">
      <c r="A3066" s="2">
        <v>42257</v>
      </c>
      <c r="B3066" s="8">
        <f>YEAR(SalesData[[#This Row],[Order Date]])</f>
        <v>2015</v>
      </c>
      <c r="C3066" s="11">
        <f>MONTH(SalesData[[#This Row],[Order Date]])</f>
        <v>9</v>
      </c>
      <c r="D3066" t="s">
        <v>1861</v>
      </c>
      <c r="E3066" t="s">
        <v>1862</v>
      </c>
      <c r="F3066" t="s">
        <v>53</v>
      </c>
      <c r="G3066" t="s">
        <v>21</v>
      </c>
      <c r="H3066" t="s">
        <v>29</v>
      </c>
      <c r="I3066" t="s">
        <v>3358</v>
      </c>
      <c r="J3066" s="6">
        <v>353.88</v>
      </c>
      <c r="K3066" s="8">
        <v>6</v>
      </c>
      <c r="L3066" s="6">
        <v>17.693999999999988</v>
      </c>
    </row>
    <row r="3067" spans="1:12" x14ac:dyDescent="0.3">
      <c r="A3067" s="2">
        <v>42257</v>
      </c>
      <c r="B3067" s="8">
        <f>YEAR(SalesData[[#This Row],[Order Date]])</f>
        <v>2015</v>
      </c>
      <c r="C3067" s="11">
        <f>MONTH(SalesData[[#This Row],[Order Date]])</f>
        <v>9</v>
      </c>
      <c r="D3067" t="s">
        <v>2082</v>
      </c>
      <c r="E3067" t="s">
        <v>2083</v>
      </c>
      <c r="F3067" t="s">
        <v>145</v>
      </c>
      <c r="G3067" t="s">
        <v>21</v>
      </c>
      <c r="H3067" t="s">
        <v>35</v>
      </c>
      <c r="I3067" t="s">
        <v>2521</v>
      </c>
      <c r="J3067" s="6">
        <v>6.08</v>
      </c>
      <c r="K3067" s="8">
        <v>2</v>
      </c>
      <c r="L3067" s="6">
        <v>2.0671999999999997</v>
      </c>
    </row>
    <row r="3068" spans="1:12" x14ac:dyDescent="0.3">
      <c r="A3068" s="2">
        <v>42257</v>
      </c>
      <c r="B3068" s="8">
        <f>YEAR(SalesData[[#This Row],[Order Date]])</f>
        <v>2015</v>
      </c>
      <c r="C3068" s="11">
        <f>MONTH(SalesData[[#This Row],[Order Date]])</f>
        <v>9</v>
      </c>
      <c r="D3068" t="s">
        <v>624</v>
      </c>
      <c r="E3068" t="s">
        <v>625</v>
      </c>
      <c r="F3068" t="s">
        <v>20</v>
      </c>
      <c r="G3068" t="s">
        <v>13</v>
      </c>
      <c r="H3068" t="s">
        <v>33</v>
      </c>
      <c r="I3068" t="s">
        <v>222</v>
      </c>
      <c r="J3068" s="6">
        <v>106.68</v>
      </c>
      <c r="K3068" s="8">
        <v>6</v>
      </c>
      <c r="L3068" s="6">
        <v>33.070799999999991</v>
      </c>
    </row>
    <row r="3069" spans="1:12" x14ac:dyDescent="0.3">
      <c r="A3069" s="2">
        <v>42257</v>
      </c>
      <c r="B3069" s="8">
        <f>YEAR(SalesData[[#This Row],[Order Date]])</f>
        <v>2015</v>
      </c>
      <c r="C3069" s="11">
        <f>MONTH(SalesData[[#This Row],[Order Date]])</f>
        <v>9</v>
      </c>
      <c r="D3069" t="s">
        <v>3281</v>
      </c>
      <c r="E3069" t="s">
        <v>3282</v>
      </c>
      <c r="F3069" t="s">
        <v>57</v>
      </c>
      <c r="G3069" t="s">
        <v>13</v>
      </c>
      <c r="H3069" t="s">
        <v>16</v>
      </c>
      <c r="I3069" t="s">
        <v>2355</v>
      </c>
      <c r="J3069" s="6">
        <v>179.886</v>
      </c>
      <c r="K3069" s="8">
        <v>1</v>
      </c>
      <c r="L3069" s="6">
        <v>-2.5698000000000292</v>
      </c>
    </row>
    <row r="3070" spans="1:12" x14ac:dyDescent="0.3">
      <c r="A3070" s="2">
        <v>42258</v>
      </c>
      <c r="B3070" s="8">
        <f>YEAR(SalesData[[#This Row],[Order Date]])</f>
        <v>2015</v>
      </c>
      <c r="C3070" s="11">
        <f>MONTH(SalesData[[#This Row],[Order Date]])</f>
        <v>9</v>
      </c>
      <c r="D3070" t="s">
        <v>280</v>
      </c>
      <c r="E3070" t="s">
        <v>281</v>
      </c>
      <c r="F3070" t="s">
        <v>20</v>
      </c>
      <c r="G3070" t="s">
        <v>21</v>
      </c>
      <c r="H3070" t="s">
        <v>35</v>
      </c>
      <c r="I3070" t="s">
        <v>1288</v>
      </c>
      <c r="J3070" s="6">
        <v>181.35</v>
      </c>
      <c r="K3070" s="8">
        <v>9</v>
      </c>
      <c r="L3070" s="6">
        <v>48.964500000000001</v>
      </c>
    </row>
    <row r="3071" spans="1:12" x14ac:dyDescent="0.3">
      <c r="A3071" s="2">
        <v>42258</v>
      </c>
      <c r="B3071" s="8">
        <f>YEAR(SalesData[[#This Row],[Order Date]])</f>
        <v>2015</v>
      </c>
      <c r="C3071" s="11">
        <f>MONTH(SalesData[[#This Row],[Order Date]])</f>
        <v>9</v>
      </c>
      <c r="D3071" t="s">
        <v>280</v>
      </c>
      <c r="E3071" t="s">
        <v>281</v>
      </c>
      <c r="F3071" t="s">
        <v>20</v>
      </c>
      <c r="G3071" t="s">
        <v>21</v>
      </c>
      <c r="H3071" t="s">
        <v>22</v>
      </c>
      <c r="I3071" t="s">
        <v>2350</v>
      </c>
      <c r="J3071" s="6">
        <v>8.64</v>
      </c>
      <c r="K3071" s="8">
        <v>3</v>
      </c>
      <c r="L3071" s="6">
        <v>4.2336</v>
      </c>
    </row>
    <row r="3072" spans="1:12" x14ac:dyDescent="0.3">
      <c r="A3072" s="2">
        <v>42258</v>
      </c>
      <c r="B3072" s="8">
        <f>YEAR(SalesData[[#This Row],[Order Date]])</f>
        <v>2015</v>
      </c>
      <c r="C3072" s="11">
        <f>MONTH(SalesData[[#This Row],[Order Date]])</f>
        <v>9</v>
      </c>
      <c r="D3072" t="s">
        <v>529</v>
      </c>
      <c r="E3072" t="s">
        <v>530</v>
      </c>
      <c r="F3072" t="s">
        <v>20</v>
      </c>
      <c r="G3072" t="s">
        <v>21</v>
      </c>
      <c r="H3072" t="s">
        <v>35</v>
      </c>
      <c r="I3072" t="s">
        <v>265</v>
      </c>
      <c r="J3072" s="6">
        <v>265.85999999999996</v>
      </c>
      <c r="K3072" s="8">
        <v>7</v>
      </c>
      <c r="L3072" s="6">
        <v>79.757999999999967</v>
      </c>
    </row>
    <row r="3073" spans="1:12" x14ac:dyDescent="0.3">
      <c r="A3073" s="2">
        <v>42258</v>
      </c>
      <c r="B3073" s="8">
        <f>YEAR(SalesData[[#This Row],[Order Date]])</f>
        <v>2015</v>
      </c>
      <c r="C3073" s="11">
        <f>MONTH(SalesData[[#This Row],[Order Date]])</f>
        <v>9</v>
      </c>
      <c r="D3073" t="s">
        <v>3320</v>
      </c>
      <c r="E3073" t="s">
        <v>3321</v>
      </c>
      <c r="F3073" t="s">
        <v>145</v>
      </c>
      <c r="G3073" t="s">
        <v>13</v>
      </c>
      <c r="H3073" t="s">
        <v>33</v>
      </c>
      <c r="I3073" t="s">
        <v>3435</v>
      </c>
      <c r="J3073" s="6">
        <v>210.68</v>
      </c>
      <c r="K3073" s="8">
        <v>2</v>
      </c>
      <c r="L3073" s="6">
        <v>50.563199999999995</v>
      </c>
    </row>
    <row r="3074" spans="1:12" x14ac:dyDescent="0.3">
      <c r="A3074" s="2">
        <v>42258</v>
      </c>
      <c r="B3074" s="8">
        <f>YEAR(SalesData[[#This Row],[Order Date]])</f>
        <v>2015</v>
      </c>
      <c r="C3074" s="11">
        <f>MONTH(SalesData[[#This Row],[Order Date]])</f>
        <v>9</v>
      </c>
      <c r="D3074" t="s">
        <v>3320</v>
      </c>
      <c r="E3074" t="s">
        <v>3321</v>
      </c>
      <c r="F3074" t="s">
        <v>145</v>
      </c>
      <c r="G3074" t="s">
        <v>21</v>
      </c>
      <c r="H3074" t="s">
        <v>29</v>
      </c>
      <c r="I3074" t="s">
        <v>3450</v>
      </c>
      <c r="J3074" s="6">
        <v>78.8</v>
      </c>
      <c r="K3074" s="8">
        <v>1</v>
      </c>
      <c r="L3074" s="6">
        <v>1.5760000000000076</v>
      </c>
    </row>
    <row r="3075" spans="1:12" x14ac:dyDescent="0.3">
      <c r="A3075" s="2">
        <v>42258</v>
      </c>
      <c r="B3075" s="8">
        <f>YEAR(SalesData[[#This Row],[Order Date]])</f>
        <v>2015</v>
      </c>
      <c r="C3075" s="11">
        <f>MONTH(SalesData[[#This Row],[Order Date]])</f>
        <v>9</v>
      </c>
      <c r="D3075" t="s">
        <v>3320</v>
      </c>
      <c r="E3075" t="s">
        <v>3321</v>
      </c>
      <c r="F3075" t="s">
        <v>145</v>
      </c>
      <c r="G3075" t="s">
        <v>37</v>
      </c>
      <c r="H3075" t="s">
        <v>87</v>
      </c>
      <c r="I3075" t="s">
        <v>210</v>
      </c>
      <c r="J3075" s="6">
        <v>19.989999999999998</v>
      </c>
      <c r="K3075" s="8">
        <v>1</v>
      </c>
      <c r="L3075" s="6">
        <v>6.796599999999998</v>
      </c>
    </row>
    <row r="3076" spans="1:12" x14ac:dyDescent="0.3">
      <c r="A3076" s="2">
        <v>42258</v>
      </c>
      <c r="B3076" s="8">
        <f>YEAR(SalesData[[#This Row],[Order Date]])</f>
        <v>2015</v>
      </c>
      <c r="C3076" s="11">
        <f>MONTH(SalesData[[#This Row],[Order Date]])</f>
        <v>9</v>
      </c>
      <c r="D3076" t="s">
        <v>3320</v>
      </c>
      <c r="E3076" t="s">
        <v>3321</v>
      </c>
      <c r="F3076" t="s">
        <v>145</v>
      </c>
      <c r="G3076" t="s">
        <v>21</v>
      </c>
      <c r="H3076" t="s">
        <v>29</v>
      </c>
      <c r="I3076" t="s">
        <v>3215</v>
      </c>
      <c r="J3076" s="6">
        <v>772.68</v>
      </c>
      <c r="K3076" s="8">
        <v>4</v>
      </c>
      <c r="L3076" s="6">
        <v>108.17520000000002</v>
      </c>
    </row>
    <row r="3077" spans="1:12" x14ac:dyDescent="0.3">
      <c r="A3077" s="2">
        <v>42258</v>
      </c>
      <c r="B3077" s="8">
        <f>YEAR(SalesData[[#This Row],[Order Date]])</f>
        <v>2015</v>
      </c>
      <c r="C3077" s="11">
        <f>MONTH(SalesData[[#This Row],[Order Date]])</f>
        <v>9</v>
      </c>
      <c r="D3077" t="s">
        <v>1444</v>
      </c>
      <c r="E3077" t="s">
        <v>1445</v>
      </c>
      <c r="F3077" t="s">
        <v>247</v>
      </c>
      <c r="G3077" t="s">
        <v>13</v>
      </c>
      <c r="H3077" t="s">
        <v>33</v>
      </c>
      <c r="I3077" t="s">
        <v>907</v>
      </c>
      <c r="J3077" s="6">
        <v>24.64</v>
      </c>
      <c r="K3077" s="8">
        <v>4</v>
      </c>
      <c r="L3077" s="6">
        <v>4.0039999999999978</v>
      </c>
    </row>
    <row r="3078" spans="1:12" x14ac:dyDescent="0.3">
      <c r="A3078" s="2">
        <v>42258</v>
      </c>
      <c r="B3078" s="8">
        <f>YEAR(SalesData[[#This Row],[Order Date]])</f>
        <v>2015</v>
      </c>
      <c r="C3078" s="11">
        <f>MONTH(SalesData[[#This Row],[Order Date]])</f>
        <v>9</v>
      </c>
      <c r="D3078" t="s">
        <v>1637</v>
      </c>
      <c r="E3078" t="s">
        <v>1638</v>
      </c>
      <c r="F3078" t="s">
        <v>428</v>
      </c>
      <c r="G3078" t="s">
        <v>21</v>
      </c>
      <c r="H3078" t="s">
        <v>22</v>
      </c>
      <c r="I3078" t="s">
        <v>3208</v>
      </c>
      <c r="J3078" s="6">
        <v>31.049999999999997</v>
      </c>
      <c r="K3078" s="8">
        <v>3</v>
      </c>
      <c r="L3078" s="6">
        <v>14.904</v>
      </c>
    </row>
    <row r="3079" spans="1:12" x14ac:dyDescent="0.3">
      <c r="A3079" s="2">
        <v>42258</v>
      </c>
      <c r="B3079" s="8">
        <f>YEAR(SalesData[[#This Row],[Order Date]])</f>
        <v>2015</v>
      </c>
      <c r="C3079" s="11">
        <f>MONTH(SalesData[[#This Row],[Order Date]])</f>
        <v>9</v>
      </c>
      <c r="D3079" t="s">
        <v>1637</v>
      </c>
      <c r="E3079" t="s">
        <v>1638</v>
      </c>
      <c r="F3079" t="s">
        <v>428</v>
      </c>
      <c r="G3079" t="s">
        <v>13</v>
      </c>
      <c r="H3079" t="s">
        <v>33</v>
      </c>
      <c r="I3079" t="s">
        <v>2648</v>
      </c>
      <c r="J3079" s="6">
        <v>8.92</v>
      </c>
      <c r="K3079" s="8">
        <v>4</v>
      </c>
      <c r="L3079" s="6">
        <v>3.9248000000000003</v>
      </c>
    </row>
    <row r="3080" spans="1:12" x14ac:dyDescent="0.3">
      <c r="A3080" s="2">
        <v>42258</v>
      </c>
      <c r="B3080" s="8">
        <f>YEAR(SalesData[[#This Row],[Order Date]])</f>
        <v>2015</v>
      </c>
      <c r="C3080" s="11">
        <f>MONTH(SalesData[[#This Row],[Order Date]])</f>
        <v>9</v>
      </c>
      <c r="D3080" t="s">
        <v>1637</v>
      </c>
      <c r="E3080" t="s">
        <v>1638</v>
      </c>
      <c r="F3080" t="s">
        <v>428</v>
      </c>
      <c r="G3080" t="s">
        <v>21</v>
      </c>
      <c r="H3080" t="s">
        <v>40</v>
      </c>
      <c r="I3080" t="s">
        <v>584</v>
      </c>
      <c r="J3080" s="6">
        <v>209.6</v>
      </c>
      <c r="K3080" s="8">
        <v>4</v>
      </c>
      <c r="L3080" s="6">
        <v>96.415999999999997</v>
      </c>
    </row>
    <row r="3081" spans="1:12" x14ac:dyDescent="0.3">
      <c r="A3081" s="2">
        <v>42258</v>
      </c>
      <c r="B3081" s="8">
        <f>YEAR(SalesData[[#This Row],[Order Date]])</f>
        <v>2015</v>
      </c>
      <c r="C3081" s="11">
        <f>MONTH(SalesData[[#This Row],[Order Date]])</f>
        <v>9</v>
      </c>
      <c r="D3081" t="s">
        <v>1637</v>
      </c>
      <c r="E3081" t="s">
        <v>1638</v>
      </c>
      <c r="F3081" t="s">
        <v>428</v>
      </c>
      <c r="G3081" t="s">
        <v>21</v>
      </c>
      <c r="H3081" t="s">
        <v>42</v>
      </c>
      <c r="I3081" t="s">
        <v>2217</v>
      </c>
      <c r="J3081" s="6">
        <v>111.04</v>
      </c>
      <c r="K3081" s="8">
        <v>4</v>
      </c>
      <c r="L3081" s="6">
        <v>29.980800000000002</v>
      </c>
    </row>
    <row r="3082" spans="1:12" x14ac:dyDescent="0.3">
      <c r="A3082" s="2">
        <v>42258</v>
      </c>
      <c r="B3082" s="8">
        <f>YEAR(SalesData[[#This Row],[Order Date]])</f>
        <v>2015</v>
      </c>
      <c r="C3082" s="11">
        <f>MONTH(SalesData[[#This Row],[Order Date]])</f>
        <v>9</v>
      </c>
      <c r="D3082" t="s">
        <v>1637</v>
      </c>
      <c r="E3082" t="s">
        <v>1638</v>
      </c>
      <c r="F3082" t="s">
        <v>428</v>
      </c>
      <c r="G3082" t="s">
        <v>21</v>
      </c>
      <c r="H3082" t="s">
        <v>49</v>
      </c>
      <c r="I3082" t="s">
        <v>3199</v>
      </c>
      <c r="J3082" s="6">
        <v>38.880000000000003</v>
      </c>
      <c r="K3082" s="8">
        <v>6</v>
      </c>
      <c r="L3082" s="6">
        <v>18.662400000000002</v>
      </c>
    </row>
    <row r="3083" spans="1:12" x14ac:dyDescent="0.3">
      <c r="A3083" s="2">
        <v>42259</v>
      </c>
      <c r="B3083" s="8">
        <f>YEAR(SalesData[[#This Row],[Order Date]])</f>
        <v>2015</v>
      </c>
      <c r="C3083" s="11">
        <f>MONTH(SalesData[[#This Row],[Order Date]])</f>
        <v>9</v>
      </c>
      <c r="D3083" t="s">
        <v>208</v>
      </c>
      <c r="E3083" t="s">
        <v>209</v>
      </c>
      <c r="F3083" t="s">
        <v>145</v>
      </c>
      <c r="G3083" t="s">
        <v>37</v>
      </c>
      <c r="H3083" t="s">
        <v>648</v>
      </c>
      <c r="I3083" t="s">
        <v>2610</v>
      </c>
      <c r="J3083" s="6">
        <v>479.98400000000004</v>
      </c>
      <c r="K3083" s="8">
        <v>2</v>
      </c>
      <c r="L3083" s="6">
        <v>59.997999999999962</v>
      </c>
    </row>
    <row r="3084" spans="1:12" x14ac:dyDescent="0.3">
      <c r="A3084" s="2">
        <v>42259</v>
      </c>
      <c r="B3084" s="8">
        <f>YEAR(SalesData[[#This Row],[Order Date]])</f>
        <v>2015</v>
      </c>
      <c r="C3084" s="11">
        <f>MONTH(SalesData[[#This Row],[Order Date]])</f>
        <v>9</v>
      </c>
      <c r="D3084" t="s">
        <v>208</v>
      </c>
      <c r="E3084" t="s">
        <v>209</v>
      </c>
      <c r="F3084" t="s">
        <v>145</v>
      </c>
      <c r="G3084" t="s">
        <v>21</v>
      </c>
      <c r="H3084" t="s">
        <v>22</v>
      </c>
      <c r="I3084" t="s">
        <v>822</v>
      </c>
      <c r="J3084" s="6">
        <v>12.6</v>
      </c>
      <c r="K3084" s="8">
        <v>4</v>
      </c>
      <c r="L3084" s="6">
        <v>6.048</v>
      </c>
    </row>
    <row r="3085" spans="1:12" x14ac:dyDescent="0.3">
      <c r="A3085" s="2">
        <v>42259</v>
      </c>
      <c r="B3085" s="8">
        <f>YEAR(SalesData[[#This Row],[Order Date]])</f>
        <v>2015</v>
      </c>
      <c r="C3085" s="11">
        <f>MONTH(SalesData[[#This Row],[Order Date]])</f>
        <v>9</v>
      </c>
      <c r="D3085" t="s">
        <v>2618</v>
      </c>
      <c r="E3085" t="s">
        <v>2619</v>
      </c>
      <c r="F3085" t="s">
        <v>145</v>
      </c>
      <c r="G3085" t="s">
        <v>21</v>
      </c>
      <c r="H3085" t="s">
        <v>35</v>
      </c>
      <c r="I3085" t="s">
        <v>424</v>
      </c>
      <c r="J3085" s="6">
        <v>9.26</v>
      </c>
      <c r="K3085" s="8">
        <v>2</v>
      </c>
      <c r="L3085" s="6">
        <v>3.0557999999999996</v>
      </c>
    </row>
    <row r="3086" spans="1:12" x14ac:dyDescent="0.3">
      <c r="A3086" s="2">
        <v>42259</v>
      </c>
      <c r="B3086" s="8">
        <f>YEAR(SalesData[[#This Row],[Order Date]])</f>
        <v>2015</v>
      </c>
      <c r="C3086" s="11">
        <f>MONTH(SalesData[[#This Row],[Order Date]])</f>
        <v>9</v>
      </c>
      <c r="D3086" t="s">
        <v>2618</v>
      </c>
      <c r="E3086" t="s">
        <v>2619</v>
      </c>
      <c r="F3086" t="s">
        <v>145</v>
      </c>
      <c r="G3086" t="s">
        <v>21</v>
      </c>
      <c r="H3086" t="s">
        <v>29</v>
      </c>
      <c r="I3086" t="s">
        <v>130</v>
      </c>
      <c r="J3086" s="6">
        <v>105.98</v>
      </c>
      <c r="K3086" s="8">
        <v>2</v>
      </c>
      <c r="L3086" s="6">
        <v>4.2391999999999967</v>
      </c>
    </row>
    <row r="3087" spans="1:12" x14ac:dyDescent="0.3">
      <c r="A3087" s="2">
        <v>42259</v>
      </c>
      <c r="B3087" s="8">
        <f>YEAR(SalesData[[#This Row],[Order Date]])</f>
        <v>2015</v>
      </c>
      <c r="C3087" s="11">
        <f>MONTH(SalesData[[#This Row],[Order Date]])</f>
        <v>9</v>
      </c>
      <c r="D3087" t="s">
        <v>2618</v>
      </c>
      <c r="E3087" t="s">
        <v>2619</v>
      </c>
      <c r="F3087" t="s">
        <v>145</v>
      </c>
      <c r="G3087" t="s">
        <v>21</v>
      </c>
      <c r="H3087" t="s">
        <v>146</v>
      </c>
      <c r="I3087" t="s">
        <v>655</v>
      </c>
      <c r="J3087" s="6">
        <v>1.24</v>
      </c>
      <c r="K3087" s="8">
        <v>1</v>
      </c>
      <c r="L3087" s="6">
        <v>0.58279999999999998</v>
      </c>
    </row>
    <row r="3088" spans="1:12" x14ac:dyDescent="0.3">
      <c r="A3088" s="2">
        <v>42259</v>
      </c>
      <c r="B3088" s="8">
        <f>YEAR(SalesData[[#This Row],[Order Date]])</f>
        <v>2015</v>
      </c>
      <c r="C3088" s="11">
        <f>MONTH(SalesData[[#This Row],[Order Date]])</f>
        <v>9</v>
      </c>
      <c r="D3088" t="s">
        <v>2618</v>
      </c>
      <c r="E3088" t="s">
        <v>2619</v>
      </c>
      <c r="F3088" t="s">
        <v>145</v>
      </c>
      <c r="G3088" t="s">
        <v>21</v>
      </c>
      <c r="H3088" t="s">
        <v>22</v>
      </c>
      <c r="I3088" t="s">
        <v>561</v>
      </c>
      <c r="J3088" s="6">
        <v>20.7</v>
      </c>
      <c r="K3088" s="8">
        <v>2</v>
      </c>
      <c r="L3088" s="6">
        <v>9.9359999999999999</v>
      </c>
    </row>
    <row r="3089" spans="1:12" x14ac:dyDescent="0.3">
      <c r="A3089" s="2">
        <v>42259</v>
      </c>
      <c r="B3089" s="8">
        <f>YEAR(SalesData[[#This Row],[Order Date]])</f>
        <v>2015</v>
      </c>
      <c r="C3089" s="11">
        <f>MONTH(SalesData[[#This Row],[Order Date]])</f>
        <v>9</v>
      </c>
      <c r="D3089" t="s">
        <v>2618</v>
      </c>
      <c r="E3089" t="s">
        <v>2619</v>
      </c>
      <c r="F3089" t="s">
        <v>145</v>
      </c>
      <c r="G3089" t="s">
        <v>21</v>
      </c>
      <c r="H3089" t="s">
        <v>49</v>
      </c>
      <c r="I3089" t="s">
        <v>2021</v>
      </c>
      <c r="J3089" s="6">
        <v>28.900000000000002</v>
      </c>
      <c r="K3089" s="8">
        <v>5</v>
      </c>
      <c r="L3089" s="6">
        <v>14.161000000000001</v>
      </c>
    </row>
    <row r="3090" spans="1:12" x14ac:dyDescent="0.3">
      <c r="A3090" s="2">
        <v>42259</v>
      </c>
      <c r="B3090" s="8">
        <f>YEAR(SalesData[[#This Row],[Order Date]])</f>
        <v>2015</v>
      </c>
      <c r="C3090" s="11">
        <f>MONTH(SalesData[[#This Row],[Order Date]])</f>
        <v>9</v>
      </c>
      <c r="D3090" t="s">
        <v>2618</v>
      </c>
      <c r="E3090" t="s">
        <v>2619</v>
      </c>
      <c r="F3090" t="s">
        <v>145</v>
      </c>
      <c r="G3090" t="s">
        <v>21</v>
      </c>
      <c r="H3090" t="s">
        <v>94</v>
      </c>
      <c r="I3090" t="s">
        <v>273</v>
      </c>
      <c r="J3090" s="6">
        <v>27.18</v>
      </c>
      <c r="K3090" s="8">
        <v>1</v>
      </c>
      <c r="L3090" s="6">
        <v>12.7746</v>
      </c>
    </row>
    <row r="3091" spans="1:12" x14ac:dyDescent="0.3">
      <c r="A3091" s="2">
        <v>42259</v>
      </c>
      <c r="B3091" s="8">
        <f>YEAR(SalesData[[#This Row],[Order Date]])</f>
        <v>2015</v>
      </c>
      <c r="C3091" s="11">
        <f>MONTH(SalesData[[#This Row],[Order Date]])</f>
        <v>9</v>
      </c>
      <c r="D3091" t="s">
        <v>521</v>
      </c>
      <c r="E3091" t="s">
        <v>522</v>
      </c>
      <c r="F3091" t="s">
        <v>53</v>
      </c>
      <c r="G3091" t="s">
        <v>37</v>
      </c>
      <c r="H3091" t="s">
        <v>87</v>
      </c>
      <c r="I3091" t="s">
        <v>1821</v>
      </c>
      <c r="J3091" s="6">
        <v>21.98</v>
      </c>
      <c r="K3091" s="8">
        <v>2</v>
      </c>
      <c r="L3091" s="6">
        <v>8.5722000000000005</v>
      </c>
    </row>
    <row r="3092" spans="1:12" x14ac:dyDescent="0.3">
      <c r="A3092" s="2">
        <v>42260</v>
      </c>
      <c r="B3092" s="8">
        <f>YEAR(SalesData[[#This Row],[Order Date]])</f>
        <v>2015</v>
      </c>
      <c r="C3092" s="11">
        <f>MONTH(SalesData[[#This Row],[Order Date]])</f>
        <v>9</v>
      </c>
      <c r="D3092" t="s">
        <v>1043</v>
      </c>
      <c r="E3092" t="s">
        <v>1044</v>
      </c>
      <c r="F3092" t="s">
        <v>138</v>
      </c>
      <c r="G3092" t="s">
        <v>37</v>
      </c>
      <c r="H3092" t="s">
        <v>87</v>
      </c>
      <c r="I3092" t="s">
        <v>1921</v>
      </c>
      <c r="J3092" s="6">
        <v>199.96</v>
      </c>
      <c r="K3092" s="8">
        <v>4</v>
      </c>
      <c r="L3092" s="6">
        <v>15.996799999999979</v>
      </c>
    </row>
    <row r="3093" spans="1:12" x14ac:dyDescent="0.3">
      <c r="A3093" s="2">
        <v>42260</v>
      </c>
      <c r="B3093" s="8">
        <f>YEAR(SalesData[[#This Row],[Order Date]])</f>
        <v>2015</v>
      </c>
      <c r="C3093" s="11">
        <f>MONTH(SalesData[[#This Row],[Order Date]])</f>
        <v>9</v>
      </c>
      <c r="D3093" t="s">
        <v>1043</v>
      </c>
      <c r="E3093" t="s">
        <v>1044</v>
      </c>
      <c r="F3093" t="s">
        <v>138</v>
      </c>
      <c r="G3093" t="s">
        <v>13</v>
      </c>
      <c r="H3093" t="s">
        <v>16</v>
      </c>
      <c r="I3093" t="s">
        <v>792</v>
      </c>
      <c r="J3093" s="6">
        <v>1516.2</v>
      </c>
      <c r="K3093" s="8">
        <v>7</v>
      </c>
      <c r="L3093" s="6">
        <v>394.21199999999999</v>
      </c>
    </row>
    <row r="3094" spans="1:12" x14ac:dyDescent="0.3">
      <c r="A3094" s="2">
        <v>42260</v>
      </c>
      <c r="B3094" s="8">
        <f>YEAR(SalesData[[#This Row],[Order Date]])</f>
        <v>2015</v>
      </c>
      <c r="C3094" s="11">
        <f>MONTH(SalesData[[#This Row],[Order Date]])</f>
        <v>9</v>
      </c>
      <c r="D3094" t="s">
        <v>2845</v>
      </c>
      <c r="E3094" t="s">
        <v>2846</v>
      </c>
      <c r="F3094" t="s">
        <v>80</v>
      </c>
      <c r="G3094" t="s">
        <v>21</v>
      </c>
      <c r="H3094" t="s">
        <v>40</v>
      </c>
      <c r="I3094" t="s">
        <v>2419</v>
      </c>
      <c r="J3094" s="6">
        <v>2.4119999999999999</v>
      </c>
      <c r="K3094" s="8">
        <v>1</v>
      </c>
      <c r="L3094" s="6">
        <v>-2.0099999999999998</v>
      </c>
    </row>
    <row r="3095" spans="1:12" x14ac:dyDescent="0.3">
      <c r="A3095" s="2">
        <v>42260</v>
      </c>
      <c r="B3095" s="8">
        <f>YEAR(SalesData[[#This Row],[Order Date]])</f>
        <v>2015</v>
      </c>
      <c r="C3095" s="11">
        <f>MONTH(SalesData[[#This Row],[Order Date]])</f>
        <v>9</v>
      </c>
      <c r="D3095" t="s">
        <v>465</v>
      </c>
      <c r="E3095" t="s">
        <v>466</v>
      </c>
      <c r="F3095" t="s">
        <v>677</v>
      </c>
      <c r="G3095" t="s">
        <v>13</v>
      </c>
      <c r="H3095" t="s">
        <v>33</v>
      </c>
      <c r="I3095" t="s">
        <v>1594</v>
      </c>
      <c r="J3095" s="6">
        <v>129.93</v>
      </c>
      <c r="K3095" s="8">
        <v>3</v>
      </c>
      <c r="L3095" s="6">
        <v>12.992999999999988</v>
      </c>
    </row>
    <row r="3096" spans="1:12" x14ac:dyDescent="0.3">
      <c r="A3096" s="2">
        <v>42260</v>
      </c>
      <c r="B3096" s="8">
        <f>YEAR(SalesData[[#This Row],[Order Date]])</f>
        <v>2015</v>
      </c>
      <c r="C3096" s="11">
        <f>MONTH(SalesData[[#This Row],[Order Date]])</f>
        <v>9</v>
      </c>
      <c r="D3096" t="s">
        <v>465</v>
      </c>
      <c r="E3096" t="s">
        <v>466</v>
      </c>
      <c r="F3096" t="s">
        <v>677</v>
      </c>
      <c r="G3096" t="s">
        <v>21</v>
      </c>
      <c r="H3096" t="s">
        <v>49</v>
      </c>
      <c r="I3096" t="s">
        <v>1978</v>
      </c>
      <c r="J3096" s="6">
        <v>69.930000000000007</v>
      </c>
      <c r="K3096" s="8">
        <v>7</v>
      </c>
      <c r="L3096" s="6">
        <v>31.468499999999999</v>
      </c>
    </row>
    <row r="3097" spans="1:12" x14ac:dyDescent="0.3">
      <c r="A3097" s="2">
        <v>42260</v>
      </c>
      <c r="B3097" s="8">
        <f>YEAR(SalesData[[#This Row],[Order Date]])</f>
        <v>2015</v>
      </c>
      <c r="C3097" s="11">
        <f>MONTH(SalesData[[#This Row],[Order Date]])</f>
        <v>9</v>
      </c>
      <c r="D3097" t="s">
        <v>696</v>
      </c>
      <c r="E3097" t="s">
        <v>697</v>
      </c>
      <c r="F3097" t="s">
        <v>114</v>
      </c>
      <c r="G3097" t="s">
        <v>21</v>
      </c>
      <c r="H3097" t="s">
        <v>94</v>
      </c>
      <c r="I3097" t="s">
        <v>363</v>
      </c>
      <c r="J3097" s="6">
        <v>7.8239999999999998</v>
      </c>
      <c r="K3097" s="8">
        <v>1</v>
      </c>
      <c r="L3097" s="6">
        <v>2.9339999999999997</v>
      </c>
    </row>
    <row r="3098" spans="1:12" x14ac:dyDescent="0.3">
      <c r="A3098" s="2">
        <v>42260</v>
      </c>
      <c r="B3098" s="8">
        <f>YEAR(SalesData[[#This Row],[Order Date]])</f>
        <v>2015</v>
      </c>
      <c r="C3098" s="11">
        <f>MONTH(SalesData[[#This Row],[Order Date]])</f>
        <v>9</v>
      </c>
      <c r="D3098" t="s">
        <v>696</v>
      </c>
      <c r="E3098" t="s">
        <v>697</v>
      </c>
      <c r="F3098" t="s">
        <v>114</v>
      </c>
      <c r="G3098" t="s">
        <v>13</v>
      </c>
      <c r="H3098" t="s">
        <v>16</v>
      </c>
      <c r="I3098" t="s">
        <v>381</v>
      </c>
      <c r="J3098" s="6">
        <v>170.072</v>
      </c>
      <c r="K3098" s="8">
        <v>4</v>
      </c>
      <c r="L3098" s="6">
        <v>-12.147999999999996</v>
      </c>
    </row>
    <row r="3099" spans="1:12" x14ac:dyDescent="0.3">
      <c r="A3099" s="2">
        <v>42260</v>
      </c>
      <c r="B3099" s="8">
        <f>YEAR(SalesData[[#This Row],[Order Date]])</f>
        <v>2015</v>
      </c>
      <c r="C3099" s="11">
        <f>MONTH(SalesData[[#This Row],[Order Date]])</f>
        <v>9</v>
      </c>
      <c r="D3099" t="s">
        <v>2401</v>
      </c>
      <c r="E3099" t="s">
        <v>2402</v>
      </c>
      <c r="F3099" t="s">
        <v>48</v>
      </c>
      <c r="G3099" t="s">
        <v>21</v>
      </c>
      <c r="H3099" t="s">
        <v>40</v>
      </c>
      <c r="I3099" t="s">
        <v>1300</v>
      </c>
      <c r="J3099" s="6">
        <v>13.092000000000002</v>
      </c>
      <c r="K3099" s="8">
        <v>4</v>
      </c>
      <c r="L3099" s="6">
        <v>-10.037199999999999</v>
      </c>
    </row>
    <row r="3100" spans="1:12" x14ac:dyDescent="0.3">
      <c r="A3100" s="2">
        <v>42260</v>
      </c>
      <c r="B3100" s="8">
        <f>YEAR(SalesData[[#This Row],[Order Date]])</f>
        <v>2015</v>
      </c>
      <c r="C3100" s="11">
        <f>MONTH(SalesData[[#This Row],[Order Date]])</f>
        <v>9</v>
      </c>
      <c r="D3100" t="s">
        <v>2686</v>
      </c>
      <c r="E3100" t="s">
        <v>2687</v>
      </c>
      <c r="F3100" t="s">
        <v>20</v>
      </c>
      <c r="G3100" t="s">
        <v>13</v>
      </c>
      <c r="H3100" t="s">
        <v>33</v>
      </c>
      <c r="I3100" t="s">
        <v>2303</v>
      </c>
      <c r="J3100" s="6">
        <v>131.88</v>
      </c>
      <c r="K3100" s="8">
        <v>7</v>
      </c>
      <c r="L3100" s="6">
        <v>55.389600000000002</v>
      </c>
    </row>
    <row r="3101" spans="1:12" x14ac:dyDescent="0.3">
      <c r="A3101" s="2">
        <v>42260</v>
      </c>
      <c r="B3101" s="8">
        <f>YEAR(SalesData[[#This Row],[Order Date]])</f>
        <v>2015</v>
      </c>
      <c r="C3101" s="11">
        <f>MONTH(SalesData[[#This Row],[Order Date]])</f>
        <v>9</v>
      </c>
      <c r="D3101" t="s">
        <v>2686</v>
      </c>
      <c r="E3101" t="s">
        <v>2687</v>
      </c>
      <c r="F3101" t="s">
        <v>20</v>
      </c>
      <c r="G3101" t="s">
        <v>21</v>
      </c>
      <c r="H3101" t="s">
        <v>40</v>
      </c>
      <c r="I3101" t="s">
        <v>2245</v>
      </c>
      <c r="J3101" s="6">
        <v>25.031999999999996</v>
      </c>
      <c r="K3101" s="8">
        <v>3</v>
      </c>
      <c r="L3101" s="6">
        <v>7.822499999999998</v>
      </c>
    </row>
    <row r="3102" spans="1:12" x14ac:dyDescent="0.3">
      <c r="A3102" s="2">
        <v>42260</v>
      </c>
      <c r="B3102" s="8">
        <f>YEAR(SalesData[[#This Row],[Order Date]])</f>
        <v>2015</v>
      </c>
      <c r="C3102" s="11">
        <f>MONTH(SalesData[[#This Row],[Order Date]])</f>
        <v>9</v>
      </c>
      <c r="D3102" t="s">
        <v>2686</v>
      </c>
      <c r="E3102" t="s">
        <v>2687</v>
      </c>
      <c r="F3102" t="s">
        <v>20</v>
      </c>
      <c r="G3102" t="s">
        <v>13</v>
      </c>
      <c r="H3102" t="s">
        <v>16</v>
      </c>
      <c r="I3102" t="s">
        <v>2338</v>
      </c>
      <c r="J3102" s="6">
        <v>717.72</v>
      </c>
      <c r="K3102" s="8">
        <v>3</v>
      </c>
      <c r="L3102" s="6">
        <v>71.77200000000002</v>
      </c>
    </row>
    <row r="3103" spans="1:12" x14ac:dyDescent="0.3">
      <c r="A3103" s="2">
        <v>42260</v>
      </c>
      <c r="B3103" s="8">
        <f>YEAR(SalesData[[#This Row],[Order Date]])</f>
        <v>2015</v>
      </c>
      <c r="C3103" s="11">
        <f>MONTH(SalesData[[#This Row],[Order Date]])</f>
        <v>9</v>
      </c>
      <c r="D3103" t="s">
        <v>2686</v>
      </c>
      <c r="E3103" t="s">
        <v>2687</v>
      </c>
      <c r="F3103" t="s">
        <v>20</v>
      </c>
      <c r="G3103" t="s">
        <v>13</v>
      </c>
      <c r="H3103" t="s">
        <v>33</v>
      </c>
      <c r="I3103" t="s">
        <v>2913</v>
      </c>
      <c r="J3103" s="6">
        <v>207.35</v>
      </c>
      <c r="K3103" s="8">
        <v>5</v>
      </c>
      <c r="L3103" s="6">
        <v>24.881999999999991</v>
      </c>
    </row>
    <row r="3104" spans="1:12" x14ac:dyDescent="0.3">
      <c r="A3104" s="2">
        <v>42260</v>
      </c>
      <c r="B3104" s="8">
        <f>YEAR(SalesData[[#This Row],[Order Date]])</f>
        <v>2015</v>
      </c>
      <c r="C3104" s="11">
        <f>MONTH(SalesData[[#This Row],[Order Date]])</f>
        <v>9</v>
      </c>
      <c r="D3104" t="s">
        <v>2686</v>
      </c>
      <c r="E3104" t="s">
        <v>2687</v>
      </c>
      <c r="F3104" t="s">
        <v>20</v>
      </c>
      <c r="G3104" t="s">
        <v>13</v>
      </c>
      <c r="H3104" t="s">
        <v>33</v>
      </c>
      <c r="I3104" t="s">
        <v>1891</v>
      </c>
      <c r="J3104" s="6">
        <v>44.67</v>
      </c>
      <c r="K3104" s="8">
        <v>3</v>
      </c>
      <c r="L3104" s="6">
        <v>12.060900000000002</v>
      </c>
    </row>
    <row r="3105" spans="1:12" x14ac:dyDescent="0.3">
      <c r="A3105" s="2">
        <v>42260</v>
      </c>
      <c r="B3105" s="8">
        <f>YEAR(SalesData[[#This Row],[Order Date]])</f>
        <v>2015</v>
      </c>
      <c r="C3105" s="11">
        <f>MONTH(SalesData[[#This Row],[Order Date]])</f>
        <v>9</v>
      </c>
      <c r="D3105" t="s">
        <v>2686</v>
      </c>
      <c r="E3105" t="s">
        <v>2687</v>
      </c>
      <c r="F3105" t="s">
        <v>20</v>
      </c>
      <c r="G3105" t="s">
        <v>21</v>
      </c>
      <c r="H3105" t="s">
        <v>49</v>
      </c>
      <c r="I3105" t="s">
        <v>1826</v>
      </c>
      <c r="J3105" s="6">
        <v>209.7</v>
      </c>
      <c r="K3105" s="8">
        <v>2</v>
      </c>
      <c r="L3105" s="6">
        <v>100.65599999999999</v>
      </c>
    </row>
    <row r="3106" spans="1:12" x14ac:dyDescent="0.3">
      <c r="A3106" s="2">
        <v>42261</v>
      </c>
      <c r="B3106" s="8">
        <f>YEAR(SalesData[[#This Row],[Order Date]])</f>
        <v>2015</v>
      </c>
      <c r="C3106" s="11">
        <f>MONTH(SalesData[[#This Row],[Order Date]])</f>
        <v>9</v>
      </c>
      <c r="D3106" t="s">
        <v>1086</v>
      </c>
      <c r="E3106" t="s">
        <v>1087</v>
      </c>
      <c r="F3106" t="s">
        <v>66</v>
      </c>
      <c r="G3106" t="s">
        <v>13</v>
      </c>
      <c r="H3106" t="s">
        <v>27</v>
      </c>
      <c r="I3106" t="s">
        <v>1928</v>
      </c>
      <c r="J3106" s="6">
        <v>912.75</v>
      </c>
      <c r="K3106" s="8">
        <v>5</v>
      </c>
      <c r="L3106" s="6">
        <v>118.65750000000006</v>
      </c>
    </row>
    <row r="3107" spans="1:12" x14ac:dyDescent="0.3">
      <c r="A3107" s="2">
        <v>42261</v>
      </c>
      <c r="B3107" s="8">
        <f>YEAR(SalesData[[#This Row],[Order Date]])</f>
        <v>2015</v>
      </c>
      <c r="C3107" s="11">
        <f>MONTH(SalesData[[#This Row],[Order Date]])</f>
        <v>9</v>
      </c>
      <c r="D3107" t="s">
        <v>1760</v>
      </c>
      <c r="E3107" t="s">
        <v>1761</v>
      </c>
      <c r="F3107" t="s">
        <v>20</v>
      </c>
      <c r="G3107" t="s">
        <v>13</v>
      </c>
      <c r="H3107" t="s">
        <v>27</v>
      </c>
      <c r="I3107" t="s">
        <v>500</v>
      </c>
      <c r="J3107" s="6">
        <v>170.13600000000002</v>
      </c>
      <c r="K3107" s="8">
        <v>3</v>
      </c>
      <c r="L3107" s="6">
        <v>-8.5067999999999913</v>
      </c>
    </row>
    <row r="3108" spans="1:12" x14ac:dyDescent="0.3">
      <c r="A3108" s="2">
        <v>42261</v>
      </c>
      <c r="B3108" s="8">
        <f>YEAR(SalesData[[#This Row],[Order Date]])</f>
        <v>2015</v>
      </c>
      <c r="C3108" s="11">
        <f>MONTH(SalesData[[#This Row],[Order Date]])</f>
        <v>9</v>
      </c>
      <c r="D3108" t="s">
        <v>915</v>
      </c>
      <c r="E3108" t="s">
        <v>916</v>
      </c>
      <c r="F3108" t="s">
        <v>206</v>
      </c>
      <c r="G3108" t="s">
        <v>21</v>
      </c>
      <c r="H3108" t="s">
        <v>29</v>
      </c>
      <c r="I3108" t="s">
        <v>893</v>
      </c>
      <c r="J3108" s="6">
        <v>269.49</v>
      </c>
      <c r="K3108" s="8">
        <v>3</v>
      </c>
      <c r="L3108" s="6">
        <v>5.3897999999999939</v>
      </c>
    </row>
    <row r="3109" spans="1:12" x14ac:dyDescent="0.3">
      <c r="A3109" s="2">
        <v>42261</v>
      </c>
      <c r="B3109" s="8">
        <f>YEAR(SalesData[[#This Row],[Order Date]])</f>
        <v>2015</v>
      </c>
      <c r="C3109" s="11">
        <f>MONTH(SalesData[[#This Row],[Order Date]])</f>
        <v>9</v>
      </c>
      <c r="D3109" t="s">
        <v>2243</v>
      </c>
      <c r="E3109" t="s">
        <v>2244</v>
      </c>
      <c r="F3109" t="s">
        <v>145</v>
      </c>
      <c r="G3109" t="s">
        <v>21</v>
      </c>
      <c r="H3109" t="s">
        <v>29</v>
      </c>
      <c r="I3109" t="s">
        <v>1120</v>
      </c>
      <c r="J3109" s="6">
        <v>991.19999999999993</v>
      </c>
      <c r="K3109" s="8">
        <v>6</v>
      </c>
      <c r="L3109" s="6">
        <v>257.71199999999999</v>
      </c>
    </row>
    <row r="3110" spans="1:12" x14ac:dyDescent="0.3">
      <c r="A3110" s="2">
        <v>42261</v>
      </c>
      <c r="B3110" s="8">
        <f>YEAR(SalesData[[#This Row],[Order Date]])</f>
        <v>2015</v>
      </c>
      <c r="C3110" s="11">
        <f>MONTH(SalesData[[#This Row],[Order Date]])</f>
        <v>9</v>
      </c>
      <c r="D3110" t="s">
        <v>2243</v>
      </c>
      <c r="E3110" t="s">
        <v>2244</v>
      </c>
      <c r="F3110" t="s">
        <v>145</v>
      </c>
      <c r="G3110" t="s">
        <v>37</v>
      </c>
      <c r="H3110" t="s">
        <v>648</v>
      </c>
      <c r="I3110" t="s">
        <v>3071</v>
      </c>
      <c r="J3110" s="6">
        <v>879.98400000000004</v>
      </c>
      <c r="K3110" s="8">
        <v>2</v>
      </c>
      <c r="L3110" s="6">
        <v>329.99400000000003</v>
      </c>
    </row>
    <row r="3111" spans="1:12" x14ac:dyDescent="0.3">
      <c r="A3111" s="2">
        <v>42261</v>
      </c>
      <c r="B3111" s="8">
        <f>YEAR(SalesData[[#This Row],[Order Date]])</f>
        <v>2015</v>
      </c>
      <c r="C3111" s="11">
        <f>MONTH(SalesData[[#This Row],[Order Date]])</f>
        <v>9</v>
      </c>
      <c r="D3111" t="s">
        <v>2243</v>
      </c>
      <c r="E3111" t="s">
        <v>2244</v>
      </c>
      <c r="F3111" t="s">
        <v>145</v>
      </c>
      <c r="G3111" t="s">
        <v>21</v>
      </c>
      <c r="H3111" t="s">
        <v>40</v>
      </c>
      <c r="I3111" t="s">
        <v>1529</v>
      </c>
      <c r="J3111" s="6">
        <v>12.96</v>
      </c>
      <c r="K3111" s="8">
        <v>9</v>
      </c>
      <c r="L3111" s="6">
        <v>4.5359999999999996</v>
      </c>
    </row>
    <row r="3112" spans="1:12" x14ac:dyDescent="0.3">
      <c r="A3112" s="2">
        <v>42261</v>
      </c>
      <c r="B3112" s="8">
        <f>YEAR(SalesData[[#This Row],[Order Date]])</f>
        <v>2015</v>
      </c>
      <c r="C3112" s="11">
        <f>MONTH(SalesData[[#This Row],[Order Date]])</f>
        <v>9</v>
      </c>
      <c r="D3112" t="s">
        <v>2260</v>
      </c>
      <c r="E3112" t="s">
        <v>2261</v>
      </c>
      <c r="F3112" t="s">
        <v>264</v>
      </c>
      <c r="G3112" t="s">
        <v>21</v>
      </c>
      <c r="H3112" t="s">
        <v>40</v>
      </c>
      <c r="I3112" t="s">
        <v>2945</v>
      </c>
      <c r="J3112" s="6">
        <v>25.9</v>
      </c>
      <c r="K3112" s="8">
        <v>5</v>
      </c>
      <c r="L3112" s="6">
        <v>12.690999999999999</v>
      </c>
    </row>
    <row r="3113" spans="1:12" x14ac:dyDescent="0.3">
      <c r="A3113" s="2">
        <v>42262</v>
      </c>
      <c r="B3113" s="8">
        <f>YEAR(SalesData[[#This Row],[Order Date]])</f>
        <v>2015</v>
      </c>
      <c r="C3113" s="11">
        <f>MONTH(SalesData[[#This Row],[Order Date]])</f>
        <v>9</v>
      </c>
      <c r="D3113" t="s">
        <v>1080</v>
      </c>
      <c r="E3113" t="s">
        <v>1081</v>
      </c>
      <c r="F3113" t="s">
        <v>26</v>
      </c>
      <c r="G3113" t="s">
        <v>21</v>
      </c>
      <c r="H3113" t="s">
        <v>49</v>
      </c>
      <c r="I3113" t="s">
        <v>615</v>
      </c>
      <c r="J3113" s="6">
        <v>15.552000000000003</v>
      </c>
      <c r="K3113" s="8">
        <v>3</v>
      </c>
      <c r="L3113" s="6">
        <v>5.4432</v>
      </c>
    </row>
    <row r="3114" spans="1:12" x14ac:dyDescent="0.3">
      <c r="A3114" s="2">
        <v>42262</v>
      </c>
      <c r="B3114" s="8">
        <f>YEAR(SalesData[[#This Row],[Order Date]])</f>
        <v>2015</v>
      </c>
      <c r="C3114" s="11">
        <f>MONTH(SalesData[[#This Row],[Order Date]])</f>
        <v>9</v>
      </c>
      <c r="D3114" t="s">
        <v>1080</v>
      </c>
      <c r="E3114" t="s">
        <v>1081</v>
      </c>
      <c r="F3114" t="s">
        <v>26</v>
      </c>
      <c r="G3114" t="s">
        <v>13</v>
      </c>
      <c r="H3114" t="s">
        <v>33</v>
      </c>
      <c r="I3114" t="s">
        <v>1750</v>
      </c>
      <c r="J3114" s="6">
        <v>15.712000000000002</v>
      </c>
      <c r="K3114" s="8">
        <v>4</v>
      </c>
      <c r="L3114" s="6">
        <v>2.553199999999999</v>
      </c>
    </row>
    <row r="3115" spans="1:12" x14ac:dyDescent="0.3">
      <c r="A3115" s="2">
        <v>42262</v>
      </c>
      <c r="B3115" s="8">
        <f>YEAR(SalesData[[#This Row],[Order Date]])</f>
        <v>2015</v>
      </c>
      <c r="C3115" s="11">
        <f>MONTH(SalesData[[#This Row],[Order Date]])</f>
        <v>9</v>
      </c>
      <c r="D3115" t="s">
        <v>1080</v>
      </c>
      <c r="E3115" t="s">
        <v>1081</v>
      </c>
      <c r="F3115" t="s">
        <v>26</v>
      </c>
      <c r="G3115" t="s">
        <v>21</v>
      </c>
      <c r="H3115" t="s">
        <v>29</v>
      </c>
      <c r="I3115" t="s">
        <v>863</v>
      </c>
      <c r="J3115" s="6">
        <v>24.672000000000001</v>
      </c>
      <c r="K3115" s="8">
        <v>2</v>
      </c>
      <c r="L3115" s="6">
        <v>2.1588000000000021</v>
      </c>
    </row>
    <row r="3116" spans="1:12" x14ac:dyDescent="0.3">
      <c r="A3116" s="2">
        <v>42262</v>
      </c>
      <c r="B3116" s="8">
        <f>YEAR(SalesData[[#This Row],[Order Date]])</f>
        <v>2015</v>
      </c>
      <c r="C3116" s="11">
        <f>MONTH(SalesData[[#This Row],[Order Date]])</f>
        <v>9</v>
      </c>
      <c r="D3116" t="s">
        <v>1080</v>
      </c>
      <c r="E3116" t="s">
        <v>1081</v>
      </c>
      <c r="F3116" t="s">
        <v>26</v>
      </c>
      <c r="G3116" t="s">
        <v>13</v>
      </c>
      <c r="H3116" t="s">
        <v>33</v>
      </c>
      <c r="I3116" t="s">
        <v>1193</v>
      </c>
      <c r="J3116" s="6">
        <v>55.967999999999996</v>
      </c>
      <c r="K3116" s="8">
        <v>1</v>
      </c>
      <c r="L3116" s="6">
        <v>-2.098800000000006</v>
      </c>
    </row>
    <row r="3117" spans="1:12" x14ac:dyDescent="0.3">
      <c r="A3117" s="2">
        <v>42262</v>
      </c>
      <c r="B3117" s="8">
        <f>YEAR(SalesData[[#This Row],[Order Date]])</f>
        <v>2015</v>
      </c>
      <c r="C3117" s="11">
        <f>MONTH(SalesData[[#This Row],[Order Date]])</f>
        <v>9</v>
      </c>
      <c r="D3117" t="s">
        <v>2407</v>
      </c>
      <c r="E3117" t="s">
        <v>2408</v>
      </c>
      <c r="F3117" t="s">
        <v>138</v>
      </c>
      <c r="G3117" t="s">
        <v>21</v>
      </c>
      <c r="H3117" t="s">
        <v>29</v>
      </c>
      <c r="I3117" t="s">
        <v>1279</v>
      </c>
      <c r="J3117" s="6">
        <v>190.86</v>
      </c>
      <c r="K3117" s="8">
        <v>2</v>
      </c>
      <c r="L3117" s="6">
        <v>11.451599999999985</v>
      </c>
    </row>
    <row r="3118" spans="1:12" x14ac:dyDescent="0.3">
      <c r="A3118" s="2">
        <v>42262</v>
      </c>
      <c r="B3118" s="8">
        <f>YEAR(SalesData[[#This Row],[Order Date]])</f>
        <v>2015</v>
      </c>
      <c r="C3118" s="11">
        <f>MONTH(SalesData[[#This Row],[Order Date]])</f>
        <v>9</v>
      </c>
      <c r="D3118" t="s">
        <v>2407</v>
      </c>
      <c r="E3118" t="s">
        <v>2408</v>
      </c>
      <c r="F3118" t="s">
        <v>138</v>
      </c>
      <c r="G3118" t="s">
        <v>21</v>
      </c>
      <c r="H3118" t="s">
        <v>35</v>
      </c>
      <c r="I3118" t="s">
        <v>2521</v>
      </c>
      <c r="J3118" s="6">
        <v>24.32</v>
      </c>
      <c r="K3118" s="8">
        <v>8</v>
      </c>
      <c r="L3118" s="6">
        <v>8.2687999999999988</v>
      </c>
    </row>
    <row r="3119" spans="1:12" x14ac:dyDescent="0.3">
      <c r="A3119" s="2">
        <v>42262</v>
      </c>
      <c r="B3119" s="8">
        <f>YEAR(SalesData[[#This Row],[Order Date]])</f>
        <v>2015</v>
      </c>
      <c r="C3119" s="11">
        <f>MONTH(SalesData[[#This Row],[Order Date]])</f>
        <v>9</v>
      </c>
      <c r="D3119" t="s">
        <v>2575</v>
      </c>
      <c r="E3119" t="s">
        <v>2576</v>
      </c>
      <c r="F3119" t="s">
        <v>145</v>
      </c>
      <c r="G3119" t="s">
        <v>21</v>
      </c>
      <c r="H3119" t="s">
        <v>40</v>
      </c>
      <c r="I3119" t="s">
        <v>2366</v>
      </c>
      <c r="J3119" s="6">
        <v>79.872000000000014</v>
      </c>
      <c r="K3119" s="8">
        <v>3</v>
      </c>
      <c r="L3119" s="6">
        <v>29.951999999999998</v>
      </c>
    </row>
    <row r="3120" spans="1:12" x14ac:dyDescent="0.3">
      <c r="A3120" s="2">
        <v>42262</v>
      </c>
      <c r="B3120" s="8">
        <f>YEAR(SalesData[[#This Row],[Order Date]])</f>
        <v>2015</v>
      </c>
      <c r="C3120" s="11">
        <f>MONTH(SalesData[[#This Row],[Order Date]])</f>
        <v>9</v>
      </c>
      <c r="D3120" t="s">
        <v>2575</v>
      </c>
      <c r="E3120" t="s">
        <v>2576</v>
      </c>
      <c r="F3120" t="s">
        <v>145</v>
      </c>
      <c r="G3120" t="s">
        <v>13</v>
      </c>
      <c r="H3120" t="s">
        <v>14</v>
      </c>
      <c r="I3120" t="s">
        <v>578</v>
      </c>
      <c r="J3120" s="6">
        <v>46.384</v>
      </c>
      <c r="K3120" s="8">
        <v>1</v>
      </c>
      <c r="L3120" s="6">
        <v>1.1596000000000011</v>
      </c>
    </row>
    <row r="3121" spans="1:12" x14ac:dyDescent="0.3">
      <c r="A3121" s="2">
        <v>42262</v>
      </c>
      <c r="B3121" s="8">
        <f>YEAR(SalesData[[#This Row],[Order Date]])</f>
        <v>2015</v>
      </c>
      <c r="C3121" s="11">
        <f>MONTH(SalesData[[#This Row],[Order Date]])</f>
        <v>9</v>
      </c>
      <c r="D3121" t="s">
        <v>2575</v>
      </c>
      <c r="E3121" t="s">
        <v>2576</v>
      </c>
      <c r="F3121" t="s">
        <v>145</v>
      </c>
      <c r="G3121" t="s">
        <v>21</v>
      </c>
      <c r="H3121" t="s">
        <v>49</v>
      </c>
      <c r="I3121" t="s">
        <v>50</v>
      </c>
      <c r="J3121" s="6">
        <v>12.96</v>
      </c>
      <c r="K3121" s="8">
        <v>2</v>
      </c>
      <c r="L3121" s="6">
        <v>6.2208000000000006</v>
      </c>
    </row>
    <row r="3122" spans="1:12" x14ac:dyDescent="0.3">
      <c r="A3122" s="2">
        <v>42262</v>
      </c>
      <c r="B3122" s="8">
        <f>YEAR(SalesData[[#This Row],[Order Date]])</f>
        <v>2015</v>
      </c>
      <c r="C3122" s="11">
        <f>MONTH(SalesData[[#This Row],[Order Date]])</f>
        <v>9</v>
      </c>
      <c r="D3122" t="s">
        <v>2152</v>
      </c>
      <c r="E3122" t="s">
        <v>2153</v>
      </c>
      <c r="F3122" t="s">
        <v>193</v>
      </c>
      <c r="G3122" t="s">
        <v>13</v>
      </c>
      <c r="H3122" t="s">
        <v>27</v>
      </c>
      <c r="I3122" t="s">
        <v>2708</v>
      </c>
      <c r="J3122" s="6">
        <v>801.96</v>
      </c>
      <c r="K3122" s="8">
        <v>2</v>
      </c>
      <c r="L3122" s="6">
        <v>200.49</v>
      </c>
    </row>
    <row r="3123" spans="1:12" x14ac:dyDescent="0.3">
      <c r="A3123" s="2">
        <v>42262</v>
      </c>
      <c r="B3123" s="8">
        <f>YEAR(SalesData[[#This Row],[Order Date]])</f>
        <v>2015</v>
      </c>
      <c r="C3123" s="11">
        <f>MONTH(SalesData[[#This Row],[Order Date]])</f>
        <v>9</v>
      </c>
      <c r="D3123" t="s">
        <v>2152</v>
      </c>
      <c r="E3123" t="s">
        <v>2153</v>
      </c>
      <c r="F3123" t="s">
        <v>193</v>
      </c>
      <c r="G3123" t="s">
        <v>37</v>
      </c>
      <c r="H3123" t="s">
        <v>38</v>
      </c>
      <c r="I3123" t="s">
        <v>2810</v>
      </c>
      <c r="J3123" s="6">
        <v>59.97</v>
      </c>
      <c r="K3123" s="8">
        <v>3</v>
      </c>
      <c r="L3123" s="6">
        <v>0</v>
      </c>
    </row>
    <row r="3124" spans="1:12" x14ac:dyDescent="0.3">
      <c r="A3124" s="2">
        <v>42262</v>
      </c>
      <c r="B3124" s="8">
        <f>YEAR(SalesData[[#This Row],[Order Date]])</f>
        <v>2015</v>
      </c>
      <c r="C3124" s="11">
        <f>MONTH(SalesData[[#This Row],[Order Date]])</f>
        <v>9</v>
      </c>
      <c r="D3124" t="s">
        <v>2152</v>
      </c>
      <c r="E3124" t="s">
        <v>2153</v>
      </c>
      <c r="F3124" t="s">
        <v>193</v>
      </c>
      <c r="G3124" t="s">
        <v>13</v>
      </c>
      <c r="H3124" t="s">
        <v>16</v>
      </c>
      <c r="I3124" t="s">
        <v>1091</v>
      </c>
      <c r="J3124" s="6">
        <v>1056.8599999999999</v>
      </c>
      <c r="K3124" s="8">
        <v>7</v>
      </c>
      <c r="L3124" s="6">
        <v>306.48939999999988</v>
      </c>
    </row>
    <row r="3125" spans="1:12" x14ac:dyDescent="0.3">
      <c r="A3125" s="2">
        <v>42262</v>
      </c>
      <c r="B3125" s="8">
        <f>YEAR(SalesData[[#This Row],[Order Date]])</f>
        <v>2015</v>
      </c>
      <c r="C3125" s="11">
        <f>MONTH(SalesData[[#This Row],[Order Date]])</f>
        <v>9</v>
      </c>
      <c r="D3125" t="s">
        <v>2368</v>
      </c>
      <c r="E3125" t="s">
        <v>2369</v>
      </c>
      <c r="F3125" t="s">
        <v>80</v>
      </c>
      <c r="G3125" t="s">
        <v>21</v>
      </c>
      <c r="H3125" t="s">
        <v>40</v>
      </c>
      <c r="I3125" t="s">
        <v>241</v>
      </c>
      <c r="J3125" s="6">
        <v>3.5760000000000005</v>
      </c>
      <c r="K3125" s="8">
        <v>4</v>
      </c>
      <c r="L3125" s="6">
        <v>-2.8608000000000002</v>
      </c>
    </row>
    <row r="3126" spans="1:12" x14ac:dyDescent="0.3">
      <c r="A3126" s="2">
        <v>42262</v>
      </c>
      <c r="B3126" s="8">
        <f>YEAR(SalesData[[#This Row],[Order Date]])</f>
        <v>2015</v>
      </c>
      <c r="C3126" s="11">
        <f>MONTH(SalesData[[#This Row],[Order Date]])</f>
        <v>9</v>
      </c>
      <c r="D3126" t="s">
        <v>2368</v>
      </c>
      <c r="E3126" t="s">
        <v>2369</v>
      </c>
      <c r="F3126" t="s">
        <v>80</v>
      </c>
      <c r="G3126" t="s">
        <v>21</v>
      </c>
      <c r="H3126" t="s">
        <v>29</v>
      </c>
      <c r="I3126" t="s">
        <v>455</v>
      </c>
      <c r="J3126" s="6">
        <v>147.184</v>
      </c>
      <c r="K3126" s="8">
        <v>2</v>
      </c>
      <c r="L3126" s="6">
        <v>-29.436800000000012</v>
      </c>
    </row>
    <row r="3127" spans="1:12" x14ac:dyDescent="0.3">
      <c r="A3127" s="2">
        <v>42263</v>
      </c>
      <c r="B3127" s="8">
        <f>YEAR(SalesData[[#This Row],[Order Date]])</f>
        <v>2015</v>
      </c>
      <c r="C3127" s="11">
        <f>MONTH(SalesData[[#This Row],[Order Date]])</f>
        <v>9</v>
      </c>
      <c r="D3127" t="s">
        <v>972</v>
      </c>
      <c r="E3127" t="s">
        <v>973</v>
      </c>
      <c r="F3127" t="s">
        <v>173</v>
      </c>
      <c r="G3127" t="s">
        <v>21</v>
      </c>
      <c r="H3127" t="s">
        <v>94</v>
      </c>
      <c r="I3127" t="s">
        <v>363</v>
      </c>
      <c r="J3127" s="6">
        <v>31.12</v>
      </c>
      <c r="K3127" s="8">
        <v>4</v>
      </c>
      <c r="L3127" s="6">
        <v>14.6264</v>
      </c>
    </row>
    <row r="3128" spans="1:12" x14ac:dyDescent="0.3">
      <c r="A3128" s="2">
        <v>42264</v>
      </c>
      <c r="B3128" s="8">
        <f>YEAR(SalesData[[#This Row],[Order Date]])</f>
        <v>2015</v>
      </c>
      <c r="C3128" s="11">
        <f>MONTH(SalesData[[#This Row],[Order Date]])</f>
        <v>9</v>
      </c>
      <c r="D3128" t="s">
        <v>89</v>
      </c>
      <c r="E3128" t="s">
        <v>90</v>
      </c>
      <c r="F3128" t="s">
        <v>80</v>
      </c>
      <c r="G3128" t="s">
        <v>13</v>
      </c>
      <c r="H3128" t="s">
        <v>14</v>
      </c>
      <c r="I3128" t="s">
        <v>91</v>
      </c>
      <c r="J3128" s="6">
        <v>3083.4300000000003</v>
      </c>
      <c r="K3128" s="8">
        <v>7</v>
      </c>
      <c r="L3128" s="6">
        <v>-1665.0522000000001</v>
      </c>
    </row>
    <row r="3129" spans="1:12" x14ac:dyDescent="0.3">
      <c r="A3129" s="2">
        <v>42264</v>
      </c>
      <c r="B3129" s="8">
        <f>YEAR(SalesData[[#This Row],[Order Date]])</f>
        <v>2015</v>
      </c>
      <c r="C3129" s="11">
        <f>MONTH(SalesData[[#This Row],[Order Date]])</f>
        <v>9</v>
      </c>
      <c r="D3129" t="s">
        <v>89</v>
      </c>
      <c r="E3129" t="s">
        <v>90</v>
      </c>
      <c r="F3129" t="s">
        <v>80</v>
      </c>
      <c r="G3129" t="s">
        <v>21</v>
      </c>
      <c r="H3129" t="s">
        <v>40</v>
      </c>
      <c r="I3129" t="s">
        <v>92</v>
      </c>
      <c r="J3129" s="6">
        <v>9.6180000000000021</v>
      </c>
      <c r="K3129" s="8">
        <v>2</v>
      </c>
      <c r="L3129" s="6">
        <v>-7.0532000000000004</v>
      </c>
    </row>
    <row r="3130" spans="1:12" x14ac:dyDescent="0.3">
      <c r="A3130" s="2">
        <v>42264</v>
      </c>
      <c r="B3130" s="8">
        <f>YEAR(SalesData[[#This Row],[Order Date]])</f>
        <v>2015</v>
      </c>
      <c r="C3130" s="11">
        <f>MONTH(SalesData[[#This Row],[Order Date]])</f>
        <v>9</v>
      </c>
      <c r="D3130" t="s">
        <v>89</v>
      </c>
      <c r="E3130" t="s">
        <v>90</v>
      </c>
      <c r="F3130" t="s">
        <v>80</v>
      </c>
      <c r="G3130" t="s">
        <v>13</v>
      </c>
      <c r="H3130" t="s">
        <v>33</v>
      </c>
      <c r="I3130" t="s">
        <v>93</v>
      </c>
      <c r="J3130" s="6">
        <v>124.20000000000002</v>
      </c>
      <c r="K3130" s="8">
        <v>3</v>
      </c>
      <c r="L3130" s="6">
        <v>15.524999999999991</v>
      </c>
    </row>
    <row r="3131" spans="1:12" x14ac:dyDescent="0.3">
      <c r="A3131" s="2">
        <v>42264</v>
      </c>
      <c r="B3131" s="8">
        <f>YEAR(SalesData[[#This Row],[Order Date]])</f>
        <v>2015</v>
      </c>
      <c r="C3131" s="11">
        <f>MONTH(SalesData[[#This Row],[Order Date]])</f>
        <v>9</v>
      </c>
      <c r="D3131" t="s">
        <v>89</v>
      </c>
      <c r="E3131" t="s">
        <v>90</v>
      </c>
      <c r="F3131" t="s">
        <v>80</v>
      </c>
      <c r="G3131" t="s">
        <v>21</v>
      </c>
      <c r="H3131" t="s">
        <v>94</v>
      </c>
      <c r="I3131" t="s">
        <v>95</v>
      </c>
      <c r="J3131" s="6">
        <v>3.2640000000000002</v>
      </c>
      <c r="K3131" s="8">
        <v>2</v>
      </c>
      <c r="L3131" s="6">
        <v>1.1015999999999997</v>
      </c>
    </row>
    <row r="3132" spans="1:12" x14ac:dyDescent="0.3">
      <c r="A3132" s="2">
        <v>42264</v>
      </c>
      <c r="B3132" s="8">
        <f>YEAR(SalesData[[#This Row],[Order Date]])</f>
        <v>2015</v>
      </c>
      <c r="C3132" s="11">
        <f>MONTH(SalesData[[#This Row],[Order Date]])</f>
        <v>9</v>
      </c>
      <c r="D3132" t="s">
        <v>89</v>
      </c>
      <c r="E3132" t="s">
        <v>90</v>
      </c>
      <c r="F3132" t="s">
        <v>80</v>
      </c>
      <c r="G3132" t="s">
        <v>21</v>
      </c>
      <c r="H3132" t="s">
        <v>35</v>
      </c>
      <c r="I3132" t="s">
        <v>96</v>
      </c>
      <c r="J3132" s="6">
        <v>86.304000000000002</v>
      </c>
      <c r="K3132" s="8">
        <v>6</v>
      </c>
      <c r="L3132" s="6">
        <v>9.7091999999999885</v>
      </c>
    </row>
    <row r="3133" spans="1:12" x14ac:dyDescent="0.3">
      <c r="A3133" s="2">
        <v>42264</v>
      </c>
      <c r="B3133" s="8">
        <f>YEAR(SalesData[[#This Row],[Order Date]])</f>
        <v>2015</v>
      </c>
      <c r="C3133" s="11">
        <f>MONTH(SalesData[[#This Row],[Order Date]])</f>
        <v>9</v>
      </c>
      <c r="D3133" t="s">
        <v>89</v>
      </c>
      <c r="E3133" t="s">
        <v>90</v>
      </c>
      <c r="F3133" t="s">
        <v>80</v>
      </c>
      <c r="G3133" t="s">
        <v>21</v>
      </c>
      <c r="H3133" t="s">
        <v>40</v>
      </c>
      <c r="I3133" t="s">
        <v>97</v>
      </c>
      <c r="J3133" s="6">
        <v>6.8580000000000014</v>
      </c>
      <c r="K3133" s="8">
        <v>6</v>
      </c>
      <c r="L3133" s="6">
        <v>-5.7149999999999999</v>
      </c>
    </row>
    <row r="3134" spans="1:12" x14ac:dyDescent="0.3">
      <c r="A3134" s="2">
        <v>42264</v>
      </c>
      <c r="B3134" s="8">
        <f>YEAR(SalesData[[#This Row],[Order Date]])</f>
        <v>2015</v>
      </c>
      <c r="C3134" s="11">
        <f>MONTH(SalesData[[#This Row],[Order Date]])</f>
        <v>9</v>
      </c>
      <c r="D3134" t="s">
        <v>89</v>
      </c>
      <c r="E3134" t="s">
        <v>90</v>
      </c>
      <c r="F3134" t="s">
        <v>80</v>
      </c>
      <c r="G3134" t="s">
        <v>21</v>
      </c>
      <c r="H3134" t="s">
        <v>35</v>
      </c>
      <c r="I3134" t="s">
        <v>98</v>
      </c>
      <c r="J3134" s="6">
        <v>15.76</v>
      </c>
      <c r="K3134" s="8">
        <v>2</v>
      </c>
      <c r="L3134" s="6">
        <v>3.5460000000000007</v>
      </c>
    </row>
    <row r="3135" spans="1:12" x14ac:dyDescent="0.3">
      <c r="A3135" s="2">
        <v>42264</v>
      </c>
      <c r="B3135" s="8">
        <f>YEAR(SalesData[[#This Row],[Order Date]])</f>
        <v>2015</v>
      </c>
      <c r="C3135" s="11">
        <f>MONTH(SalesData[[#This Row],[Order Date]])</f>
        <v>9</v>
      </c>
      <c r="D3135" t="s">
        <v>1094</v>
      </c>
      <c r="E3135" t="s">
        <v>1095</v>
      </c>
      <c r="F3135" t="s">
        <v>20</v>
      </c>
      <c r="G3135" t="s">
        <v>21</v>
      </c>
      <c r="H3135" t="s">
        <v>49</v>
      </c>
      <c r="I3135" t="s">
        <v>568</v>
      </c>
      <c r="J3135" s="6">
        <v>32.400000000000006</v>
      </c>
      <c r="K3135" s="8">
        <v>5</v>
      </c>
      <c r="L3135" s="6">
        <v>15.552000000000001</v>
      </c>
    </row>
    <row r="3136" spans="1:12" x14ac:dyDescent="0.3">
      <c r="A3136" s="2">
        <v>42264</v>
      </c>
      <c r="B3136" s="8">
        <f>YEAR(SalesData[[#This Row],[Order Date]])</f>
        <v>2015</v>
      </c>
      <c r="C3136" s="11">
        <f>MONTH(SalesData[[#This Row],[Order Date]])</f>
        <v>9</v>
      </c>
      <c r="D3136" t="s">
        <v>1089</v>
      </c>
      <c r="E3136" t="s">
        <v>1090</v>
      </c>
      <c r="F3136" t="s">
        <v>57</v>
      </c>
      <c r="G3136" t="s">
        <v>13</v>
      </c>
      <c r="H3136" t="s">
        <v>33</v>
      </c>
      <c r="I3136" t="s">
        <v>1798</v>
      </c>
      <c r="J3136" s="6">
        <v>21.936000000000003</v>
      </c>
      <c r="K3136" s="8">
        <v>2</v>
      </c>
      <c r="L3136" s="6">
        <v>-10.419600000000003</v>
      </c>
    </row>
    <row r="3137" spans="1:12" x14ac:dyDescent="0.3">
      <c r="A3137" s="2">
        <v>42264</v>
      </c>
      <c r="B3137" s="8">
        <f>YEAR(SalesData[[#This Row],[Order Date]])</f>
        <v>2015</v>
      </c>
      <c r="C3137" s="11">
        <f>MONTH(SalesData[[#This Row],[Order Date]])</f>
        <v>9</v>
      </c>
      <c r="D3137" t="s">
        <v>1089</v>
      </c>
      <c r="E3137" t="s">
        <v>1090</v>
      </c>
      <c r="F3137" t="s">
        <v>57</v>
      </c>
      <c r="G3137" t="s">
        <v>21</v>
      </c>
      <c r="H3137" t="s">
        <v>40</v>
      </c>
      <c r="I3137" t="s">
        <v>2101</v>
      </c>
      <c r="J3137" s="6">
        <v>6.5879999999999992</v>
      </c>
      <c r="K3137" s="8">
        <v>3</v>
      </c>
      <c r="L3137" s="6">
        <v>-10.211400000000005</v>
      </c>
    </row>
    <row r="3138" spans="1:12" x14ac:dyDescent="0.3">
      <c r="A3138" s="2">
        <v>42264</v>
      </c>
      <c r="B3138" s="8">
        <f>YEAR(SalesData[[#This Row],[Order Date]])</f>
        <v>2015</v>
      </c>
      <c r="C3138" s="11">
        <f>MONTH(SalesData[[#This Row],[Order Date]])</f>
        <v>9</v>
      </c>
      <c r="D3138" t="s">
        <v>296</v>
      </c>
      <c r="E3138" t="s">
        <v>297</v>
      </c>
      <c r="F3138" t="s">
        <v>145</v>
      </c>
      <c r="G3138" t="s">
        <v>13</v>
      </c>
      <c r="H3138" t="s">
        <v>27</v>
      </c>
      <c r="I3138" t="s">
        <v>1501</v>
      </c>
      <c r="J3138" s="6">
        <v>344.22</v>
      </c>
      <c r="K3138" s="8">
        <v>2</v>
      </c>
      <c r="L3138" s="6">
        <v>-103.26600000000002</v>
      </c>
    </row>
    <row r="3139" spans="1:12" x14ac:dyDescent="0.3">
      <c r="A3139" s="2">
        <v>42264</v>
      </c>
      <c r="B3139" s="8">
        <f>YEAR(SalesData[[#This Row],[Order Date]])</f>
        <v>2015</v>
      </c>
      <c r="C3139" s="11">
        <f>MONTH(SalesData[[#This Row],[Order Date]])</f>
        <v>9</v>
      </c>
      <c r="D3139" t="s">
        <v>2516</v>
      </c>
      <c r="E3139" t="s">
        <v>2517</v>
      </c>
      <c r="F3139" t="s">
        <v>26</v>
      </c>
      <c r="G3139" t="s">
        <v>37</v>
      </c>
      <c r="H3139" t="s">
        <v>87</v>
      </c>
      <c r="I3139" t="s">
        <v>978</v>
      </c>
      <c r="J3139" s="6">
        <v>87.168000000000006</v>
      </c>
      <c r="K3139" s="8">
        <v>3</v>
      </c>
      <c r="L3139" s="6">
        <v>10.895999999999987</v>
      </c>
    </row>
    <row r="3140" spans="1:12" x14ac:dyDescent="0.3">
      <c r="A3140" s="2">
        <v>42264</v>
      </c>
      <c r="B3140" s="8">
        <f>YEAR(SalesData[[#This Row],[Order Date]])</f>
        <v>2015</v>
      </c>
      <c r="C3140" s="11">
        <f>MONTH(SalesData[[#This Row],[Order Date]])</f>
        <v>9</v>
      </c>
      <c r="D3140" t="s">
        <v>2936</v>
      </c>
      <c r="E3140" t="s">
        <v>2937</v>
      </c>
      <c r="F3140" t="s">
        <v>53</v>
      </c>
      <c r="G3140" t="s">
        <v>21</v>
      </c>
      <c r="H3140" t="s">
        <v>40</v>
      </c>
      <c r="I3140" t="s">
        <v>2245</v>
      </c>
      <c r="J3140" s="6">
        <v>25.031999999999996</v>
      </c>
      <c r="K3140" s="8">
        <v>3</v>
      </c>
      <c r="L3140" s="6">
        <v>7.822499999999998</v>
      </c>
    </row>
    <row r="3141" spans="1:12" x14ac:dyDescent="0.3">
      <c r="A3141" s="2">
        <v>42264</v>
      </c>
      <c r="B3141" s="8">
        <f>YEAR(SalesData[[#This Row],[Order Date]])</f>
        <v>2015</v>
      </c>
      <c r="C3141" s="11">
        <f>MONTH(SalesData[[#This Row],[Order Date]])</f>
        <v>9</v>
      </c>
      <c r="D3141" t="s">
        <v>3114</v>
      </c>
      <c r="E3141" t="s">
        <v>3115</v>
      </c>
      <c r="F3141" t="s">
        <v>145</v>
      </c>
      <c r="G3141" t="s">
        <v>21</v>
      </c>
      <c r="H3141" t="s">
        <v>29</v>
      </c>
      <c r="I3141" t="s">
        <v>804</v>
      </c>
      <c r="J3141" s="6">
        <v>14.9</v>
      </c>
      <c r="K3141" s="8">
        <v>5</v>
      </c>
      <c r="L3141" s="6">
        <v>1.0429999999999984</v>
      </c>
    </row>
    <row r="3142" spans="1:12" x14ac:dyDescent="0.3">
      <c r="A3142" s="2">
        <v>42264</v>
      </c>
      <c r="B3142" s="8">
        <f>YEAR(SalesData[[#This Row],[Order Date]])</f>
        <v>2015</v>
      </c>
      <c r="C3142" s="11">
        <f>MONTH(SalesData[[#This Row],[Order Date]])</f>
        <v>9</v>
      </c>
      <c r="D3142" t="s">
        <v>3114</v>
      </c>
      <c r="E3142" t="s">
        <v>3115</v>
      </c>
      <c r="F3142" t="s">
        <v>145</v>
      </c>
      <c r="G3142" t="s">
        <v>21</v>
      </c>
      <c r="H3142" t="s">
        <v>22</v>
      </c>
      <c r="I3142" t="s">
        <v>140</v>
      </c>
      <c r="J3142" s="6">
        <v>87.71</v>
      </c>
      <c r="K3142" s="8">
        <v>7</v>
      </c>
      <c r="L3142" s="6">
        <v>41.223699999999994</v>
      </c>
    </row>
    <row r="3143" spans="1:12" x14ac:dyDescent="0.3">
      <c r="A3143" s="2">
        <v>42264</v>
      </c>
      <c r="B3143" s="8">
        <f>YEAR(SalesData[[#This Row],[Order Date]])</f>
        <v>2015</v>
      </c>
      <c r="C3143" s="11">
        <f>MONTH(SalesData[[#This Row],[Order Date]])</f>
        <v>9</v>
      </c>
      <c r="D3143" t="s">
        <v>3114</v>
      </c>
      <c r="E3143" t="s">
        <v>3115</v>
      </c>
      <c r="F3143" t="s">
        <v>145</v>
      </c>
      <c r="G3143" t="s">
        <v>13</v>
      </c>
      <c r="H3143" t="s">
        <v>16</v>
      </c>
      <c r="I3143" t="s">
        <v>1816</v>
      </c>
      <c r="J3143" s="6">
        <v>199.76400000000001</v>
      </c>
      <c r="K3143" s="8">
        <v>2</v>
      </c>
      <c r="L3143" s="6">
        <v>8.8783999999999956</v>
      </c>
    </row>
    <row r="3144" spans="1:12" x14ac:dyDescent="0.3">
      <c r="A3144" s="2">
        <v>42264</v>
      </c>
      <c r="B3144" s="8">
        <f>YEAR(SalesData[[#This Row],[Order Date]])</f>
        <v>2015</v>
      </c>
      <c r="C3144" s="11">
        <f>MONTH(SalesData[[#This Row],[Order Date]])</f>
        <v>9</v>
      </c>
      <c r="D3144" t="s">
        <v>3114</v>
      </c>
      <c r="E3144" t="s">
        <v>3115</v>
      </c>
      <c r="F3144" t="s">
        <v>145</v>
      </c>
      <c r="G3144" t="s">
        <v>21</v>
      </c>
      <c r="H3144" t="s">
        <v>29</v>
      </c>
      <c r="I3144" t="s">
        <v>819</v>
      </c>
      <c r="J3144" s="6">
        <v>94.6</v>
      </c>
      <c r="K3144" s="8">
        <v>4</v>
      </c>
      <c r="L3144" s="6">
        <v>27.433999999999997</v>
      </c>
    </row>
    <row r="3145" spans="1:12" x14ac:dyDescent="0.3">
      <c r="A3145" s="2">
        <v>42264</v>
      </c>
      <c r="B3145" s="8">
        <f>YEAR(SalesData[[#This Row],[Order Date]])</f>
        <v>2015</v>
      </c>
      <c r="C3145" s="11">
        <f>MONTH(SalesData[[#This Row],[Order Date]])</f>
        <v>9</v>
      </c>
      <c r="D3145" t="s">
        <v>3114</v>
      </c>
      <c r="E3145" t="s">
        <v>3115</v>
      </c>
      <c r="F3145" t="s">
        <v>145</v>
      </c>
      <c r="G3145" t="s">
        <v>13</v>
      </c>
      <c r="H3145" t="s">
        <v>14</v>
      </c>
      <c r="I3145" t="s">
        <v>91</v>
      </c>
      <c r="J3145" s="6">
        <v>4228.7040000000006</v>
      </c>
      <c r="K3145" s="8">
        <v>6</v>
      </c>
      <c r="L3145" s="6">
        <v>158.57639999999992</v>
      </c>
    </row>
    <row r="3146" spans="1:12" x14ac:dyDescent="0.3">
      <c r="A3146" s="2">
        <v>42264</v>
      </c>
      <c r="B3146" s="8">
        <f>YEAR(SalesData[[#This Row],[Order Date]])</f>
        <v>2015</v>
      </c>
      <c r="C3146" s="11">
        <f>MONTH(SalesData[[#This Row],[Order Date]])</f>
        <v>9</v>
      </c>
      <c r="D3146" t="s">
        <v>3114</v>
      </c>
      <c r="E3146" t="s">
        <v>3115</v>
      </c>
      <c r="F3146" t="s">
        <v>145</v>
      </c>
      <c r="G3146" t="s">
        <v>13</v>
      </c>
      <c r="H3146" t="s">
        <v>14</v>
      </c>
      <c r="I3146" t="s">
        <v>2450</v>
      </c>
      <c r="J3146" s="6">
        <v>2003.9200000000003</v>
      </c>
      <c r="K3146" s="8">
        <v>5</v>
      </c>
      <c r="L3146" s="6">
        <v>-25.049000000000149</v>
      </c>
    </row>
    <row r="3147" spans="1:12" x14ac:dyDescent="0.3">
      <c r="A3147" s="2">
        <v>42264</v>
      </c>
      <c r="B3147" s="8">
        <f>YEAR(SalesData[[#This Row],[Order Date]])</f>
        <v>2015</v>
      </c>
      <c r="C3147" s="11">
        <f>MONTH(SalesData[[#This Row],[Order Date]])</f>
        <v>9</v>
      </c>
      <c r="D3147" t="s">
        <v>3114</v>
      </c>
      <c r="E3147" t="s">
        <v>3115</v>
      </c>
      <c r="F3147" t="s">
        <v>145</v>
      </c>
      <c r="G3147" t="s">
        <v>37</v>
      </c>
      <c r="H3147" t="s">
        <v>38</v>
      </c>
      <c r="I3147" t="s">
        <v>1233</v>
      </c>
      <c r="J3147" s="6">
        <v>209.96999999999997</v>
      </c>
      <c r="K3147" s="8">
        <v>3</v>
      </c>
      <c r="L3147" s="6">
        <v>58.791600000000003</v>
      </c>
    </row>
    <row r="3148" spans="1:12" x14ac:dyDescent="0.3">
      <c r="A3148" s="2">
        <v>42264</v>
      </c>
      <c r="B3148" s="8">
        <f>YEAR(SalesData[[#This Row],[Order Date]])</f>
        <v>2015</v>
      </c>
      <c r="C3148" s="11">
        <f>MONTH(SalesData[[#This Row],[Order Date]])</f>
        <v>9</v>
      </c>
      <c r="D3148" t="s">
        <v>3114</v>
      </c>
      <c r="E3148" t="s">
        <v>3115</v>
      </c>
      <c r="F3148" t="s">
        <v>145</v>
      </c>
      <c r="G3148" t="s">
        <v>37</v>
      </c>
      <c r="H3148" t="s">
        <v>87</v>
      </c>
      <c r="I3148" t="s">
        <v>1557</v>
      </c>
      <c r="J3148" s="6">
        <v>659.9</v>
      </c>
      <c r="K3148" s="8">
        <v>2</v>
      </c>
      <c r="L3148" s="6">
        <v>217.76699999999994</v>
      </c>
    </row>
    <row r="3149" spans="1:12" x14ac:dyDescent="0.3">
      <c r="A3149" s="2">
        <v>42264</v>
      </c>
      <c r="B3149" s="8">
        <f>YEAR(SalesData[[#This Row],[Order Date]])</f>
        <v>2015</v>
      </c>
      <c r="C3149" s="11">
        <f>MONTH(SalesData[[#This Row],[Order Date]])</f>
        <v>9</v>
      </c>
      <c r="D3149" t="s">
        <v>3114</v>
      </c>
      <c r="E3149" t="s">
        <v>3115</v>
      </c>
      <c r="F3149" t="s">
        <v>145</v>
      </c>
      <c r="G3149" t="s">
        <v>21</v>
      </c>
      <c r="H3149" t="s">
        <v>49</v>
      </c>
      <c r="I3149" t="s">
        <v>857</v>
      </c>
      <c r="J3149" s="6">
        <v>110.96</v>
      </c>
      <c r="K3149" s="8">
        <v>2</v>
      </c>
      <c r="L3149" s="6">
        <v>53.260799999999996</v>
      </c>
    </row>
    <row r="3150" spans="1:12" x14ac:dyDescent="0.3">
      <c r="A3150" s="2">
        <v>42264</v>
      </c>
      <c r="B3150" s="8">
        <f>YEAR(SalesData[[#This Row],[Order Date]])</f>
        <v>2015</v>
      </c>
      <c r="C3150" s="11">
        <f>MONTH(SalesData[[#This Row],[Order Date]])</f>
        <v>9</v>
      </c>
      <c r="D3150" t="s">
        <v>3114</v>
      </c>
      <c r="E3150" t="s">
        <v>3115</v>
      </c>
      <c r="F3150" t="s">
        <v>145</v>
      </c>
      <c r="G3150" t="s">
        <v>37</v>
      </c>
      <c r="H3150" t="s">
        <v>38</v>
      </c>
      <c r="I3150" t="s">
        <v>2107</v>
      </c>
      <c r="J3150" s="6">
        <v>67.8</v>
      </c>
      <c r="K3150" s="8">
        <v>4</v>
      </c>
      <c r="L3150" s="6">
        <v>1.3559999999999945</v>
      </c>
    </row>
    <row r="3151" spans="1:12" x14ac:dyDescent="0.3">
      <c r="A3151" s="2">
        <v>42265</v>
      </c>
      <c r="B3151" s="8">
        <f>YEAR(SalesData[[#This Row],[Order Date]])</f>
        <v>2015</v>
      </c>
      <c r="C3151" s="11">
        <f>MONTH(SalesData[[#This Row],[Order Date]])</f>
        <v>9</v>
      </c>
      <c r="D3151" t="s">
        <v>1026</v>
      </c>
      <c r="E3151" t="s">
        <v>1027</v>
      </c>
      <c r="F3151" t="s">
        <v>20</v>
      </c>
      <c r="G3151" t="s">
        <v>21</v>
      </c>
      <c r="H3151" t="s">
        <v>49</v>
      </c>
      <c r="I3151" t="s">
        <v>1016</v>
      </c>
      <c r="J3151" s="6">
        <v>160.72</v>
      </c>
      <c r="K3151" s="8">
        <v>14</v>
      </c>
      <c r="L3151" s="6">
        <v>78.752800000000008</v>
      </c>
    </row>
    <row r="3152" spans="1:12" x14ac:dyDescent="0.3">
      <c r="A3152" s="2">
        <v>42265</v>
      </c>
      <c r="B3152" s="8">
        <f>YEAR(SalesData[[#This Row],[Order Date]])</f>
        <v>2015</v>
      </c>
      <c r="C3152" s="11">
        <f>MONTH(SalesData[[#This Row],[Order Date]])</f>
        <v>9</v>
      </c>
      <c r="D3152" t="s">
        <v>1026</v>
      </c>
      <c r="E3152" t="s">
        <v>1027</v>
      </c>
      <c r="F3152" t="s">
        <v>20</v>
      </c>
      <c r="G3152" t="s">
        <v>21</v>
      </c>
      <c r="H3152" t="s">
        <v>49</v>
      </c>
      <c r="I3152" t="s">
        <v>1028</v>
      </c>
      <c r="J3152" s="6">
        <v>19.920000000000002</v>
      </c>
      <c r="K3152" s="8">
        <v>4</v>
      </c>
      <c r="L3152" s="6">
        <v>9.7608000000000015</v>
      </c>
    </row>
    <row r="3153" spans="1:12" x14ac:dyDescent="0.3">
      <c r="A3153" s="2">
        <v>42265</v>
      </c>
      <c r="B3153" s="8">
        <f>YEAR(SalesData[[#This Row],[Order Date]])</f>
        <v>2015</v>
      </c>
      <c r="C3153" s="11">
        <f>MONTH(SalesData[[#This Row],[Order Date]])</f>
        <v>9</v>
      </c>
      <c r="D3153" t="s">
        <v>1026</v>
      </c>
      <c r="E3153" t="s">
        <v>1027</v>
      </c>
      <c r="F3153" t="s">
        <v>20</v>
      </c>
      <c r="G3153" t="s">
        <v>21</v>
      </c>
      <c r="H3153" t="s">
        <v>312</v>
      </c>
      <c r="I3153" t="s">
        <v>1029</v>
      </c>
      <c r="J3153" s="6">
        <v>7.3</v>
      </c>
      <c r="K3153" s="8">
        <v>2</v>
      </c>
      <c r="L3153" s="6">
        <v>2.1899999999999995</v>
      </c>
    </row>
    <row r="3154" spans="1:12" x14ac:dyDescent="0.3">
      <c r="A3154" s="2">
        <v>42265</v>
      </c>
      <c r="B3154" s="8">
        <f>YEAR(SalesData[[#This Row],[Order Date]])</f>
        <v>2015</v>
      </c>
      <c r="C3154" s="11">
        <f>MONTH(SalesData[[#This Row],[Order Date]])</f>
        <v>9</v>
      </c>
      <c r="D3154" t="s">
        <v>798</v>
      </c>
      <c r="E3154" t="s">
        <v>799</v>
      </c>
      <c r="F3154" t="s">
        <v>1432</v>
      </c>
      <c r="G3154" t="s">
        <v>21</v>
      </c>
      <c r="H3154" t="s">
        <v>29</v>
      </c>
      <c r="I3154" t="s">
        <v>2040</v>
      </c>
      <c r="J3154" s="6">
        <v>41.96</v>
      </c>
      <c r="K3154" s="8">
        <v>2</v>
      </c>
      <c r="L3154" s="6">
        <v>7.9724000000000004</v>
      </c>
    </row>
    <row r="3155" spans="1:12" x14ac:dyDescent="0.3">
      <c r="A3155" s="2">
        <v>42265</v>
      </c>
      <c r="B3155" s="8">
        <f>YEAR(SalesData[[#This Row],[Order Date]])</f>
        <v>2015</v>
      </c>
      <c r="C3155" s="11">
        <f>MONTH(SalesData[[#This Row],[Order Date]])</f>
        <v>9</v>
      </c>
      <c r="D3155" t="s">
        <v>798</v>
      </c>
      <c r="E3155" t="s">
        <v>799</v>
      </c>
      <c r="F3155" t="s">
        <v>1432</v>
      </c>
      <c r="G3155" t="s">
        <v>21</v>
      </c>
      <c r="H3155" t="s">
        <v>29</v>
      </c>
      <c r="I3155" t="s">
        <v>184</v>
      </c>
      <c r="J3155" s="6">
        <v>636.86</v>
      </c>
      <c r="K3155" s="8">
        <v>7</v>
      </c>
      <c r="L3155" s="6">
        <v>0</v>
      </c>
    </row>
    <row r="3156" spans="1:12" x14ac:dyDescent="0.3">
      <c r="A3156" s="2">
        <v>42265</v>
      </c>
      <c r="B3156" s="8">
        <f>YEAR(SalesData[[#This Row],[Order Date]])</f>
        <v>2015</v>
      </c>
      <c r="C3156" s="11">
        <f>MONTH(SalesData[[#This Row],[Order Date]])</f>
        <v>9</v>
      </c>
      <c r="D3156" t="s">
        <v>798</v>
      </c>
      <c r="E3156" t="s">
        <v>799</v>
      </c>
      <c r="F3156" t="s">
        <v>1432</v>
      </c>
      <c r="G3156" t="s">
        <v>37</v>
      </c>
      <c r="H3156" t="s">
        <v>38</v>
      </c>
      <c r="I3156" t="s">
        <v>3078</v>
      </c>
      <c r="J3156" s="6">
        <v>499.99</v>
      </c>
      <c r="K3156" s="8">
        <v>1</v>
      </c>
      <c r="L3156" s="6">
        <v>129.99740000000003</v>
      </c>
    </row>
    <row r="3157" spans="1:12" x14ac:dyDescent="0.3">
      <c r="A3157" s="2">
        <v>42265</v>
      </c>
      <c r="B3157" s="8">
        <f>YEAR(SalesData[[#This Row],[Order Date]])</f>
        <v>2015</v>
      </c>
      <c r="C3157" s="11">
        <f>MONTH(SalesData[[#This Row],[Order Date]])</f>
        <v>9</v>
      </c>
      <c r="D3157" t="s">
        <v>798</v>
      </c>
      <c r="E3157" t="s">
        <v>799</v>
      </c>
      <c r="F3157" t="s">
        <v>1432</v>
      </c>
      <c r="G3157" t="s">
        <v>37</v>
      </c>
      <c r="H3157" t="s">
        <v>38</v>
      </c>
      <c r="I3157" t="s">
        <v>2291</v>
      </c>
      <c r="J3157" s="6">
        <v>1259.93</v>
      </c>
      <c r="K3157" s="8">
        <v>7</v>
      </c>
      <c r="L3157" s="6">
        <v>327.58180000000004</v>
      </c>
    </row>
    <row r="3158" spans="1:12" x14ac:dyDescent="0.3">
      <c r="A3158" s="2">
        <v>42265</v>
      </c>
      <c r="B3158" s="8">
        <f>YEAR(SalesData[[#This Row],[Order Date]])</f>
        <v>2015</v>
      </c>
      <c r="C3158" s="11">
        <f>MONTH(SalesData[[#This Row],[Order Date]])</f>
        <v>9</v>
      </c>
      <c r="D3158" t="s">
        <v>798</v>
      </c>
      <c r="E3158" t="s">
        <v>799</v>
      </c>
      <c r="F3158" t="s">
        <v>1432</v>
      </c>
      <c r="G3158" t="s">
        <v>21</v>
      </c>
      <c r="H3158" t="s">
        <v>40</v>
      </c>
      <c r="I3158" t="s">
        <v>2993</v>
      </c>
      <c r="J3158" s="6">
        <v>65.08</v>
      </c>
      <c r="K3158" s="8">
        <v>4</v>
      </c>
      <c r="L3158" s="6">
        <v>31.889199999999995</v>
      </c>
    </row>
    <row r="3159" spans="1:12" x14ac:dyDescent="0.3">
      <c r="A3159" s="2">
        <v>42265</v>
      </c>
      <c r="B3159" s="8">
        <f>YEAR(SalesData[[#This Row],[Order Date]])</f>
        <v>2015</v>
      </c>
      <c r="C3159" s="11">
        <f>MONTH(SalesData[[#This Row],[Order Date]])</f>
        <v>9</v>
      </c>
      <c r="D3159" t="s">
        <v>1444</v>
      </c>
      <c r="E3159" t="s">
        <v>1445</v>
      </c>
      <c r="F3159" t="s">
        <v>20</v>
      </c>
      <c r="G3159" t="s">
        <v>21</v>
      </c>
      <c r="H3159" t="s">
        <v>35</v>
      </c>
      <c r="I3159" t="s">
        <v>540</v>
      </c>
      <c r="J3159" s="6">
        <v>11.68</v>
      </c>
      <c r="K3159" s="8">
        <v>2</v>
      </c>
      <c r="L3159" s="6">
        <v>5.4895999999999994</v>
      </c>
    </row>
    <row r="3160" spans="1:12" x14ac:dyDescent="0.3">
      <c r="A3160" s="2">
        <v>42265</v>
      </c>
      <c r="B3160" s="8">
        <f>YEAR(SalesData[[#This Row],[Order Date]])</f>
        <v>2015</v>
      </c>
      <c r="C3160" s="11">
        <f>MONTH(SalesData[[#This Row],[Order Date]])</f>
        <v>9</v>
      </c>
      <c r="D3160" t="s">
        <v>1444</v>
      </c>
      <c r="E3160" t="s">
        <v>1445</v>
      </c>
      <c r="F3160" t="s">
        <v>20</v>
      </c>
      <c r="G3160" t="s">
        <v>21</v>
      </c>
      <c r="H3160" t="s">
        <v>312</v>
      </c>
      <c r="I3160" t="s">
        <v>3065</v>
      </c>
      <c r="J3160" s="6">
        <v>16.899999999999999</v>
      </c>
      <c r="K3160" s="8">
        <v>2</v>
      </c>
      <c r="L3160" s="6">
        <v>5.0699999999999985</v>
      </c>
    </row>
    <row r="3161" spans="1:12" x14ac:dyDescent="0.3">
      <c r="A3161" s="2">
        <v>42265</v>
      </c>
      <c r="B3161" s="8">
        <f>YEAR(SalesData[[#This Row],[Order Date]])</f>
        <v>2015</v>
      </c>
      <c r="C3161" s="11">
        <f>MONTH(SalesData[[#This Row],[Order Date]])</f>
        <v>9</v>
      </c>
      <c r="D3161" t="s">
        <v>1444</v>
      </c>
      <c r="E3161" t="s">
        <v>1445</v>
      </c>
      <c r="F3161" t="s">
        <v>20</v>
      </c>
      <c r="G3161" t="s">
        <v>13</v>
      </c>
      <c r="H3161" t="s">
        <v>33</v>
      </c>
      <c r="I3161" t="s">
        <v>2241</v>
      </c>
      <c r="J3161" s="6">
        <v>24.4</v>
      </c>
      <c r="K3161" s="8">
        <v>2</v>
      </c>
      <c r="L3161" s="6">
        <v>10.248000000000001</v>
      </c>
    </row>
    <row r="3162" spans="1:12" x14ac:dyDescent="0.3">
      <c r="A3162" s="2">
        <v>42265</v>
      </c>
      <c r="B3162" s="8">
        <f>YEAR(SalesData[[#This Row],[Order Date]])</f>
        <v>2015</v>
      </c>
      <c r="C3162" s="11">
        <f>MONTH(SalesData[[#This Row],[Order Date]])</f>
        <v>9</v>
      </c>
      <c r="D3162" t="s">
        <v>1447</v>
      </c>
      <c r="E3162" t="s">
        <v>1448</v>
      </c>
      <c r="F3162" t="s">
        <v>26</v>
      </c>
      <c r="G3162" t="s">
        <v>37</v>
      </c>
      <c r="H3162" t="s">
        <v>87</v>
      </c>
      <c r="I3162" t="s">
        <v>1570</v>
      </c>
      <c r="J3162" s="6">
        <v>717.12000000000012</v>
      </c>
      <c r="K3162" s="8">
        <v>9</v>
      </c>
      <c r="L3162" s="6">
        <v>152.38799999999992</v>
      </c>
    </row>
    <row r="3163" spans="1:12" x14ac:dyDescent="0.3">
      <c r="A3163" s="2">
        <v>42265</v>
      </c>
      <c r="B3163" s="8">
        <f>YEAR(SalesData[[#This Row],[Order Date]])</f>
        <v>2015</v>
      </c>
      <c r="C3163" s="11">
        <f>MONTH(SalesData[[#This Row],[Order Date]])</f>
        <v>9</v>
      </c>
      <c r="D3163" t="s">
        <v>664</v>
      </c>
      <c r="E3163" t="s">
        <v>665</v>
      </c>
      <c r="F3163" t="s">
        <v>53</v>
      </c>
      <c r="G3163" t="s">
        <v>21</v>
      </c>
      <c r="H3163" t="s">
        <v>49</v>
      </c>
      <c r="I3163" t="s">
        <v>2536</v>
      </c>
      <c r="J3163" s="6">
        <v>18.54</v>
      </c>
      <c r="K3163" s="8">
        <v>2</v>
      </c>
      <c r="L3163" s="6">
        <v>8.7137999999999991</v>
      </c>
    </row>
    <row r="3164" spans="1:12" x14ac:dyDescent="0.3">
      <c r="A3164" s="2">
        <v>42265</v>
      </c>
      <c r="B3164" s="8">
        <f>YEAR(SalesData[[#This Row],[Order Date]])</f>
        <v>2015</v>
      </c>
      <c r="C3164" s="11">
        <f>MONTH(SalesData[[#This Row],[Order Date]])</f>
        <v>9</v>
      </c>
      <c r="D3164" t="s">
        <v>2095</v>
      </c>
      <c r="E3164" t="s">
        <v>2096</v>
      </c>
      <c r="F3164" t="s">
        <v>20</v>
      </c>
      <c r="G3164" t="s">
        <v>21</v>
      </c>
      <c r="H3164" t="s">
        <v>29</v>
      </c>
      <c r="I3164" t="s">
        <v>63</v>
      </c>
      <c r="J3164" s="6">
        <v>443.92</v>
      </c>
      <c r="K3164" s="8">
        <v>4</v>
      </c>
      <c r="L3164" s="6">
        <v>8.8783999999999992</v>
      </c>
    </row>
    <row r="3165" spans="1:12" x14ac:dyDescent="0.3">
      <c r="A3165" s="2">
        <v>42266</v>
      </c>
      <c r="B3165" s="8">
        <f>YEAR(SalesData[[#This Row],[Order Date]])</f>
        <v>2015</v>
      </c>
      <c r="C3165" s="11">
        <f>MONTH(SalesData[[#This Row],[Order Date]])</f>
        <v>9</v>
      </c>
      <c r="D3165" t="s">
        <v>1843</v>
      </c>
      <c r="E3165" t="s">
        <v>1844</v>
      </c>
      <c r="F3165" t="s">
        <v>173</v>
      </c>
      <c r="G3165" t="s">
        <v>13</v>
      </c>
      <c r="H3165" t="s">
        <v>14</v>
      </c>
      <c r="I3165" t="s">
        <v>1845</v>
      </c>
      <c r="J3165" s="6">
        <v>61.96</v>
      </c>
      <c r="K3165" s="8">
        <v>2</v>
      </c>
      <c r="L3165" s="6">
        <v>4.3371999999999957</v>
      </c>
    </row>
    <row r="3166" spans="1:12" x14ac:dyDescent="0.3">
      <c r="A3166" s="2">
        <v>42266</v>
      </c>
      <c r="B3166" s="8">
        <f>YEAR(SalesData[[#This Row],[Order Date]])</f>
        <v>2015</v>
      </c>
      <c r="C3166" s="11">
        <f>MONTH(SalesData[[#This Row],[Order Date]])</f>
        <v>9</v>
      </c>
      <c r="D3166" t="s">
        <v>2000</v>
      </c>
      <c r="E3166" t="s">
        <v>2001</v>
      </c>
      <c r="F3166" t="s">
        <v>677</v>
      </c>
      <c r="G3166" t="s">
        <v>37</v>
      </c>
      <c r="H3166" t="s">
        <v>87</v>
      </c>
      <c r="I3166" t="s">
        <v>2651</v>
      </c>
      <c r="J3166" s="6">
        <v>66.36</v>
      </c>
      <c r="K3166" s="8">
        <v>4</v>
      </c>
      <c r="L3166" s="6">
        <v>23.225999999999999</v>
      </c>
    </row>
    <row r="3167" spans="1:12" x14ac:dyDescent="0.3">
      <c r="A3167" s="2">
        <v>42266</v>
      </c>
      <c r="B3167" s="8">
        <f>YEAR(SalesData[[#This Row],[Order Date]])</f>
        <v>2015</v>
      </c>
      <c r="C3167" s="11">
        <f>MONTH(SalesData[[#This Row],[Order Date]])</f>
        <v>9</v>
      </c>
      <c r="D3167" t="s">
        <v>1964</v>
      </c>
      <c r="E3167" t="s">
        <v>1965</v>
      </c>
      <c r="F3167" t="s">
        <v>20</v>
      </c>
      <c r="G3167" t="s">
        <v>21</v>
      </c>
      <c r="H3167" t="s">
        <v>49</v>
      </c>
      <c r="I3167" t="s">
        <v>1016</v>
      </c>
      <c r="J3167" s="6">
        <v>22.96</v>
      </c>
      <c r="K3167" s="8">
        <v>2</v>
      </c>
      <c r="L3167" s="6">
        <v>11.250400000000001</v>
      </c>
    </row>
    <row r="3168" spans="1:12" x14ac:dyDescent="0.3">
      <c r="A3168" s="2">
        <v>42266</v>
      </c>
      <c r="B3168" s="8">
        <f>YEAR(SalesData[[#This Row],[Order Date]])</f>
        <v>2015</v>
      </c>
      <c r="C3168" s="11">
        <f>MONTH(SalesData[[#This Row],[Order Date]])</f>
        <v>9</v>
      </c>
      <c r="D3168" t="s">
        <v>2301</v>
      </c>
      <c r="E3168" t="s">
        <v>2302</v>
      </c>
      <c r="F3168" t="s">
        <v>145</v>
      </c>
      <c r="G3168" t="s">
        <v>37</v>
      </c>
      <c r="H3168" t="s">
        <v>38</v>
      </c>
      <c r="I3168" t="s">
        <v>499</v>
      </c>
      <c r="J3168" s="6">
        <v>279.85999999999996</v>
      </c>
      <c r="K3168" s="8">
        <v>14</v>
      </c>
      <c r="L3168" s="6">
        <v>134.33279999999996</v>
      </c>
    </row>
    <row r="3169" spans="1:12" x14ac:dyDescent="0.3">
      <c r="A3169" s="2">
        <v>42266</v>
      </c>
      <c r="B3169" s="8">
        <f>YEAR(SalesData[[#This Row],[Order Date]])</f>
        <v>2015</v>
      </c>
      <c r="C3169" s="11">
        <f>MONTH(SalesData[[#This Row],[Order Date]])</f>
        <v>9</v>
      </c>
      <c r="D3169" t="s">
        <v>3329</v>
      </c>
      <c r="E3169" t="s">
        <v>3330</v>
      </c>
      <c r="F3169" t="s">
        <v>362</v>
      </c>
      <c r="G3169" t="s">
        <v>21</v>
      </c>
      <c r="H3169" t="s">
        <v>35</v>
      </c>
      <c r="I3169" t="s">
        <v>3188</v>
      </c>
      <c r="J3169" s="6">
        <v>8.4</v>
      </c>
      <c r="K3169" s="8">
        <v>5</v>
      </c>
      <c r="L3169" s="6">
        <v>2.1840000000000002</v>
      </c>
    </row>
    <row r="3170" spans="1:12" x14ac:dyDescent="0.3">
      <c r="A3170" s="2">
        <v>42266</v>
      </c>
      <c r="B3170" s="8">
        <f>YEAR(SalesData[[#This Row],[Order Date]])</f>
        <v>2015</v>
      </c>
      <c r="C3170" s="11">
        <f>MONTH(SalesData[[#This Row],[Order Date]])</f>
        <v>9</v>
      </c>
      <c r="D3170" t="s">
        <v>3331</v>
      </c>
      <c r="E3170" t="s">
        <v>3332</v>
      </c>
      <c r="F3170" t="s">
        <v>20</v>
      </c>
      <c r="G3170" t="s">
        <v>13</v>
      </c>
      <c r="H3170" t="s">
        <v>33</v>
      </c>
      <c r="I3170" t="s">
        <v>2927</v>
      </c>
      <c r="J3170" s="6">
        <v>60.84</v>
      </c>
      <c r="K3170" s="8">
        <v>3</v>
      </c>
      <c r="L3170" s="6">
        <v>19.468799999999998</v>
      </c>
    </row>
    <row r="3171" spans="1:12" x14ac:dyDescent="0.3">
      <c r="A3171" s="2">
        <v>42267</v>
      </c>
      <c r="B3171" s="8">
        <f>YEAR(SalesData[[#This Row],[Order Date]])</f>
        <v>2015</v>
      </c>
      <c r="C3171" s="11">
        <f>MONTH(SalesData[[#This Row],[Order Date]])</f>
        <v>9</v>
      </c>
      <c r="D3171" t="s">
        <v>64</v>
      </c>
      <c r="E3171" t="s">
        <v>65</v>
      </c>
      <c r="F3171" t="s">
        <v>662</v>
      </c>
      <c r="G3171" t="s">
        <v>21</v>
      </c>
      <c r="H3171" t="s">
        <v>40</v>
      </c>
      <c r="I3171" t="s">
        <v>2699</v>
      </c>
      <c r="J3171" s="6">
        <v>37.68</v>
      </c>
      <c r="K3171" s="8">
        <v>6</v>
      </c>
      <c r="L3171" s="6">
        <v>16.955999999999996</v>
      </c>
    </row>
    <row r="3172" spans="1:12" x14ac:dyDescent="0.3">
      <c r="A3172" s="2">
        <v>42267</v>
      </c>
      <c r="B3172" s="8">
        <f>YEAR(SalesData[[#This Row],[Order Date]])</f>
        <v>2015</v>
      </c>
      <c r="C3172" s="11">
        <f>MONTH(SalesData[[#This Row],[Order Date]])</f>
        <v>9</v>
      </c>
      <c r="D3172" t="s">
        <v>2426</v>
      </c>
      <c r="E3172" t="s">
        <v>2427</v>
      </c>
      <c r="F3172" t="s">
        <v>145</v>
      </c>
      <c r="G3172" t="s">
        <v>21</v>
      </c>
      <c r="H3172" t="s">
        <v>49</v>
      </c>
      <c r="I3172" t="s">
        <v>666</v>
      </c>
      <c r="J3172" s="6">
        <v>61.4</v>
      </c>
      <c r="K3172" s="8">
        <v>5</v>
      </c>
      <c r="L3172" s="6">
        <v>28.857999999999997</v>
      </c>
    </row>
    <row r="3173" spans="1:12" x14ac:dyDescent="0.3">
      <c r="A3173" s="2">
        <v>42267</v>
      </c>
      <c r="B3173" s="8">
        <f>YEAR(SalesData[[#This Row],[Order Date]])</f>
        <v>2015</v>
      </c>
      <c r="C3173" s="11">
        <f>MONTH(SalesData[[#This Row],[Order Date]])</f>
        <v>9</v>
      </c>
      <c r="D3173" t="s">
        <v>2426</v>
      </c>
      <c r="E3173" t="s">
        <v>2427</v>
      </c>
      <c r="F3173" t="s">
        <v>145</v>
      </c>
      <c r="G3173" t="s">
        <v>21</v>
      </c>
      <c r="H3173" t="s">
        <v>40</v>
      </c>
      <c r="I3173" t="s">
        <v>2611</v>
      </c>
      <c r="J3173" s="6">
        <v>24.448</v>
      </c>
      <c r="K3173" s="8">
        <v>2</v>
      </c>
      <c r="L3173" s="6">
        <v>8.8623999999999992</v>
      </c>
    </row>
    <row r="3174" spans="1:12" x14ac:dyDescent="0.3">
      <c r="A3174" s="2">
        <v>42267</v>
      </c>
      <c r="B3174" s="8">
        <f>YEAR(SalesData[[#This Row],[Order Date]])</f>
        <v>2015</v>
      </c>
      <c r="C3174" s="11">
        <f>MONTH(SalesData[[#This Row],[Order Date]])</f>
        <v>9</v>
      </c>
      <c r="D3174" t="s">
        <v>3356</v>
      </c>
      <c r="E3174" t="s">
        <v>3357</v>
      </c>
      <c r="F3174" t="s">
        <v>181</v>
      </c>
      <c r="G3174" t="s">
        <v>21</v>
      </c>
      <c r="H3174" t="s">
        <v>40</v>
      </c>
      <c r="I3174" t="s">
        <v>1410</v>
      </c>
      <c r="J3174" s="6">
        <v>1369.7640000000001</v>
      </c>
      <c r="K3174" s="8">
        <v>6</v>
      </c>
      <c r="L3174" s="6">
        <v>-913.17599999999993</v>
      </c>
    </row>
    <row r="3175" spans="1:12" x14ac:dyDescent="0.3">
      <c r="A3175" s="2">
        <v>42267</v>
      </c>
      <c r="B3175" s="8">
        <f>YEAR(SalesData[[#This Row],[Order Date]])</f>
        <v>2015</v>
      </c>
      <c r="C3175" s="11">
        <f>MONTH(SalesData[[#This Row],[Order Date]])</f>
        <v>9</v>
      </c>
      <c r="D3175" t="s">
        <v>3356</v>
      </c>
      <c r="E3175" t="s">
        <v>3357</v>
      </c>
      <c r="F3175" t="s">
        <v>181</v>
      </c>
      <c r="G3175" t="s">
        <v>21</v>
      </c>
      <c r="H3175" t="s">
        <v>29</v>
      </c>
      <c r="I3175" t="s">
        <v>455</v>
      </c>
      <c r="J3175" s="6">
        <v>294.36799999999999</v>
      </c>
      <c r="K3175" s="8">
        <v>4</v>
      </c>
      <c r="L3175" s="6">
        <v>-58.873600000000025</v>
      </c>
    </row>
    <row r="3176" spans="1:12" x14ac:dyDescent="0.3">
      <c r="A3176" s="2">
        <v>42267</v>
      </c>
      <c r="B3176" s="8">
        <f>YEAR(SalesData[[#This Row],[Order Date]])</f>
        <v>2015</v>
      </c>
      <c r="C3176" s="11">
        <f>MONTH(SalesData[[#This Row],[Order Date]])</f>
        <v>9</v>
      </c>
      <c r="D3176" t="s">
        <v>2401</v>
      </c>
      <c r="E3176" t="s">
        <v>2402</v>
      </c>
      <c r="F3176" t="s">
        <v>742</v>
      </c>
      <c r="G3176" t="s">
        <v>21</v>
      </c>
      <c r="H3176" t="s">
        <v>40</v>
      </c>
      <c r="I3176" t="s">
        <v>2945</v>
      </c>
      <c r="J3176" s="6">
        <v>45.584000000000003</v>
      </c>
      <c r="K3176" s="8">
        <v>11</v>
      </c>
      <c r="L3176" s="6">
        <v>16.524199999999997</v>
      </c>
    </row>
    <row r="3177" spans="1:12" x14ac:dyDescent="0.3">
      <c r="A3177" s="2">
        <v>42267</v>
      </c>
      <c r="B3177" s="8">
        <f>YEAR(SalesData[[#This Row],[Order Date]])</f>
        <v>2015</v>
      </c>
      <c r="C3177" s="11">
        <f>MONTH(SalesData[[#This Row],[Order Date]])</f>
        <v>9</v>
      </c>
      <c r="D3177" t="s">
        <v>1055</v>
      </c>
      <c r="E3177" t="s">
        <v>1056</v>
      </c>
      <c r="F3177" t="s">
        <v>114</v>
      </c>
      <c r="G3177" t="s">
        <v>21</v>
      </c>
      <c r="H3177" t="s">
        <v>40</v>
      </c>
      <c r="I3177" t="s">
        <v>1243</v>
      </c>
      <c r="J3177" s="6">
        <v>2.8079999999999989</v>
      </c>
      <c r="K3177" s="8">
        <v>3</v>
      </c>
      <c r="L3177" s="6">
        <v>-4.492799999999999</v>
      </c>
    </row>
    <row r="3178" spans="1:12" x14ac:dyDescent="0.3">
      <c r="A3178" s="2">
        <v>42268</v>
      </c>
      <c r="B3178" s="8">
        <f>YEAR(SalesData[[#This Row],[Order Date]])</f>
        <v>2015</v>
      </c>
      <c r="C3178" s="11">
        <f>MONTH(SalesData[[#This Row],[Order Date]])</f>
        <v>9</v>
      </c>
      <c r="D3178" t="s">
        <v>1961</v>
      </c>
      <c r="E3178" t="s">
        <v>1962</v>
      </c>
      <c r="F3178" t="s">
        <v>57</v>
      </c>
      <c r="G3178" t="s">
        <v>37</v>
      </c>
      <c r="H3178" t="s">
        <v>38</v>
      </c>
      <c r="I3178" t="s">
        <v>1963</v>
      </c>
      <c r="J3178" s="6">
        <v>946.34400000000005</v>
      </c>
      <c r="K3178" s="8">
        <v>7</v>
      </c>
      <c r="L3178" s="6">
        <v>118.29299999999989</v>
      </c>
    </row>
    <row r="3179" spans="1:12" x14ac:dyDescent="0.3">
      <c r="A3179" s="2">
        <v>42268</v>
      </c>
      <c r="B3179" s="8">
        <f>YEAR(SalesData[[#This Row],[Order Date]])</f>
        <v>2015</v>
      </c>
      <c r="C3179" s="11">
        <f>MONTH(SalesData[[#This Row],[Order Date]])</f>
        <v>9</v>
      </c>
      <c r="D3179" t="s">
        <v>1961</v>
      </c>
      <c r="E3179" t="s">
        <v>1962</v>
      </c>
      <c r="F3179" t="s">
        <v>57</v>
      </c>
      <c r="G3179" t="s">
        <v>37</v>
      </c>
      <c r="H3179" t="s">
        <v>87</v>
      </c>
      <c r="I3179" t="s">
        <v>1478</v>
      </c>
      <c r="J3179" s="6">
        <v>151.20000000000002</v>
      </c>
      <c r="K3179" s="8">
        <v>3</v>
      </c>
      <c r="L3179" s="6">
        <v>32.130000000000003</v>
      </c>
    </row>
    <row r="3180" spans="1:12" x14ac:dyDescent="0.3">
      <c r="A3180" s="2">
        <v>42268</v>
      </c>
      <c r="B3180" s="8">
        <f>YEAR(SalesData[[#This Row],[Order Date]])</f>
        <v>2015</v>
      </c>
      <c r="C3180" s="11">
        <f>MONTH(SalesData[[#This Row],[Order Date]])</f>
        <v>9</v>
      </c>
      <c r="D3180" t="s">
        <v>1961</v>
      </c>
      <c r="E3180" t="s">
        <v>1962</v>
      </c>
      <c r="F3180" t="s">
        <v>57</v>
      </c>
      <c r="G3180" t="s">
        <v>13</v>
      </c>
      <c r="H3180" t="s">
        <v>33</v>
      </c>
      <c r="I3180" t="s">
        <v>141</v>
      </c>
      <c r="J3180" s="6">
        <v>4.9280000000000008</v>
      </c>
      <c r="K3180" s="8">
        <v>4</v>
      </c>
      <c r="L3180" s="6">
        <v>-1.4783999999999997</v>
      </c>
    </row>
    <row r="3181" spans="1:12" x14ac:dyDescent="0.3">
      <c r="A3181" s="2">
        <v>42268</v>
      </c>
      <c r="B3181" s="8">
        <f>YEAR(SalesData[[#This Row],[Order Date]])</f>
        <v>2015</v>
      </c>
      <c r="C3181" s="11">
        <f>MONTH(SalesData[[#This Row],[Order Date]])</f>
        <v>9</v>
      </c>
      <c r="D3181" t="s">
        <v>377</v>
      </c>
      <c r="E3181" t="s">
        <v>378</v>
      </c>
      <c r="F3181" t="s">
        <v>53</v>
      </c>
      <c r="G3181" t="s">
        <v>21</v>
      </c>
      <c r="H3181" t="s">
        <v>29</v>
      </c>
      <c r="I3181" t="s">
        <v>2551</v>
      </c>
      <c r="J3181" s="6">
        <v>199.74</v>
      </c>
      <c r="K3181" s="8">
        <v>6</v>
      </c>
      <c r="L3181" s="6">
        <v>47.937599999999996</v>
      </c>
    </row>
    <row r="3182" spans="1:12" x14ac:dyDescent="0.3">
      <c r="A3182" s="2">
        <v>42268</v>
      </c>
      <c r="B3182" s="8">
        <f>YEAR(SalesData[[#This Row],[Order Date]])</f>
        <v>2015</v>
      </c>
      <c r="C3182" s="11">
        <f>MONTH(SalesData[[#This Row],[Order Date]])</f>
        <v>9</v>
      </c>
      <c r="D3182" t="s">
        <v>2204</v>
      </c>
      <c r="E3182" t="s">
        <v>2205</v>
      </c>
      <c r="F3182" t="s">
        <v>20</v>
      </c>
      <c r="G3182" t="s">
        <v>13</v>
      </c>
      <c r="H3182" t="s">
        <v>16</v>
      </c>
      <c r="I3182" t="s">
        <v>1019</v>
      </c>
      <c r="J3182" s="6">
        <v>601.53599999999994</v>
      </c>
      <c r="K3182" s="8">
        <v>4</v>
      </c>
      <c r="L3182" s="6">
        <v>0</v>
      </c>
    </row>
    <row r="3183" spans="1:12" x14ac:dyDescent="0.3">
      <c r="A3183" s="2">
        <v>42268</v>
      </c>
      <c r="B3183" s="8">
        <f>YEAR(SalesData[[#This Row],[Order Date]])</f>
        <v>2015</v>
      </c>
      <c r="C3183" s="11">
        <f>MONTH(SalesData[[#This Row],[Order Date]])</f>
        <v>9</v>
      </c>
      <c r="D3183" t="s">
        <v>2204</v>
      </c>
      <c r="E3183" t="s">
        <v>2205</v>
      </c>
      <c r="F3183" t="s">
        <v>20</v>
      </c>
      <c r="G3183" t="s">
        <v>21</v>
      </c>
      <c r="H3183" t="s">
        <v>146</v>
      </c>
      <c r="I3183" t="s">
        <v>2811</v>
      </c>
      <c r="J3183" s="6">
        <v>7.9</v>
      </c>
      <c r="K3183" s="8">
        <v>2</v>
      </c>
      <c r="L3183" s="6">
        <v>2.5279999999999996</v>
      </c>
    </row>
    <row r="3184" spans="1:12" x14ac:dyDescent="0.3">
      <c r="A3184" s="2">
        <v>42268</v>
      </c>
      <c r="B3184" s="8">
        <f>YEAR(SalesData[[#This Row],[Order Date]])</f>
        <v>2015</v>
      </c>
      <c r="C3184" s="11">
        <f>MONTH(SalesData[[#This Row],[Order Date]])</f>
        <v>9</v>
      </c>
      <c r="D3184" t="s">
        <v>2891</v>
      </c>
      <c r="E3184" t="s">
        <v>2892</v>
      </c>
      <c r="F3184" t="s">
        <v>129</v>
      </c>
      <c r="G3184" t="s">
        <v>13</v>
      </c>
      <c r="H3184" t="s">
        <v>14</v>
      </c>
      <c r="I3184" t="s">
        <v>2362</v>
      </c>
      <c r="J3184" s="6">
        <v>194.32</v>
      </c>
      <c r="K3184" s="8">
        <v>4</v>
      </c>
      <c r="L3184" s="6">
        <v>31.091200000000015</v>
      </c>
    </row>
    <row r="3185" spans="1:12" x14ac:dyDescent="0.3">
      <c r="A3185" s="2">
        <v>42268</v>
      </c>
      <c r="B3185" s="8">
        <f>YEAR(SalesData[[#This Row],[Order Date]])</f>
        <v>2015</v>
      </c>
      <c r="C3185" s="11">
        <f>MONTH(SalesData[[#This Row],[Order Date]])</f>
        <v>9</v>
      </c>
      <c r="D3185" t="s">
        <v>2891</v>
      </c>
      <c r="E3185" t="s">
        <v>2892</v>
      </c>
      <c r="F3185" t="s">
        <v>129</v>
      </c>
      <c r="G3185" t="s">
        <v>21</v>
      </c>
      <c r="H3185" t="s">
        <v>35</v>
      </c>
      <c r="I3185" t="s">
        <v>2130</v>
      </c>
      <c r="J3185" s="6">
        <v>25.99</v>
      </c>
      <c r="K3185" s="8">
        <v>1</v>
      </c>
      <c r="L3185" s="6">
        <v>7.5370999999999988</v>
      </c>
    </row>
    <row r="3186" spans="1:12" x14ac:dyDescent="0.3">
      <c r="A3186" s="2">
        <v>42268</v>
      </c>
      <c r="B3186" s="8">
        <f>YEAR(SalesData[[#This Row],[Order Date]])</f>
        <v>2015</v>
      </c>
      <c r="C3186" s="11">
        <f>MONTH(SalesData[[#This Row],[Order Date]])</f>
        <v>9</v>
      </c>
      <c r="D3186" t="s">
        <v>3106</v>
      </c>
      <c r="E3186" t="s">
        <v>3107</v>
      </c>
      <c r="F3186" t="s">
        <v>662</v>
      </c>
      <c r="G3186" t="s">
        <v>13</v>
      </c>
      <c r="H3186" t="s">
        <v>33</v>
      </c>
      <c r="I3186" t="s">
        <v>249</v>
      </c>
      <c r="J3186" s="6">
        <v>85.3</v>
      </c>
      <c r="K3186" s="8">
        <v>2</v>
      </c>
      <c r="L3186" s="6">
        <v>14.500999999999991</v>
      </c>
    </row>
    <row r="3187" spans="1:12" x14ac:dyDescent="0.3">
      <c r="A3187" s="2">
        <v>42268</v>
      </c>
      <c r="B3187" s="8">
        <f>YEAR(SalesData[[#This Row],[Order Date]])</f>
        <v>2015</v>
      </c>
      <c r="C3187" s="11">
        <f>MONTH(SalesData[[#This Row],[Order Date]])</f>
        <v>9</v>
      </c>
      <c r="D3187" t="s">
        <v>1204</v>
      </c>
      <c r="E3187" t="s">
        <v>1205</v>
      </c>
      <c r="F3187" t="s">
        <v>662</v>
      </c>
      <c r="G3187" t="s">
        <v>37</v>
      </c>
      <c r="H3187" t="s">
        <v>38</v>
      </c>
      <c r="I3187" t="s">
        <v>3016</v>
      </c>
      <c r="J3187" s="6">
        <v>589.9</v>
      </c>
      <c r="K3187" s="8">
        <v>2</v>
      </c>
      <c r="L3187" s="6">
        <v>147.47500000000002</v>
      </c>
    </row>
    <row r="3188" spans="1:12" x14ac:dyDescent="0.3">
      <c r="A3188" s="2">
        <v>42268</v>
      </c>
      <c r="B3188" s="8">
        <f>YEAR(SalesData[[#This Row],[Order Date]])</f>
        <v>2015</v>
      </c>
      <c r="C3188" s="11">
        <f>MONTH(SalesData[[#This Row],[Order Date]])</f>
        <v>9</v>
      </c>
      <c r="D3188" t="s">
        <v>1204</v>
      </c>
      <c r="E3188" t="s">
        <v>1205</v>
      </c>
      <c r="F3188" t="s">
        <v>662</v>
      </c>
      <c r="G3188" t="s">
        <v>13</v>
      </c>
      <c r="H3188" t="s">
        <v>16</v>
      </c>
      <c r="I3188" t="s">
        <v>682</v>
      </c>
      <c r="J3188" s="6">
        <v>542.93999999999994</v>
      </c>
      <c r="K3188" s="8">
        <v>3</v>
      </c>
      <c r="L3188" s="6">
        <v>141.1644</v>
      </c>
    </row>
    <row r="3189" spans="1:12" x14ac:dyDescent="0.3">
      <c r="A3189" s="2">
        <v>42268</v>
      </c>
      <c r="B3189" s="8">
        <f>YEAR(SalesData[[#This Row],[Order Date]])</f>
        <v>2015</v>
      </c>
      <c r="C3189" s="11">
        <f>MONTH(SalesData[[#This Row],[Order Date]])</f>
        <v>9</v>
      </c>
      <c r="D3189" t="s">
        <v>2872</v>
      </c>
      <c r="E3189" t="s">
        <v>2873</v>
      </c>
      <c r="F3189" t="s">
        <v>206</v>
      </c>
      <c r="G3189" t="s">
        <v>13</v>
      </c>
      <c r="H3189" t="s">
        <v>16</v>
      </c>
      <c r="I3189" t="s">
        <v>1578</v>
      </c>
      <c r="J3189" s="6">
        <v>1690.04</v>
      </c>
      <c r="K3189" s="8">
        <v>4</v>
      </c>
      <c r="L3189" s="6">
        <v>422.51</v>
      </c>
    </row>
    <row r="3190" spans="1:12" x14ac:dyDescent="0.3">
      <c r="A3190" s="2">
        <v>42268</v>
      </c>
      <c r="B3190" s="8">
        <f>YEAR(SalesData[[#This Row],[Order Date]])</f>
        <v>2015</v>
      </c>
      <c r="C3190" s="11">
        <f>MONTH(SalesData[[#This Row],[Order Date]])</f>
        <v>9</v>
      </c>
      <c r="D3190" t="s">
        <v>2872</v>
      </c>
      <c r="E3190" t="s">
        <v>2873</v>
      </c>
      <c r="F3190" t="s">
        <v>206</v>
      </c>
      <c r="G3190" t="s">
        <v>21</v>
      </c>
      <c r="H3190" t="s">
        <v>29</v>
      </c>
      <c r="I3190" t="s">
        <v>1182</v>
      </c>
      <c r="J3190" s="6">
        <v>85.96</v>
      </c>
      <c r="K3190" s="8">
        <v>7</v>
      </c>
      <c r="L3190" s="6">
        <v>24.068799999999996</v>
      </c>
    </row>
    <row r="3191" spans="1:12" x14ac:dyDescent="0.3">
      <c r="A3191" s="2">
        <v>42268</v>
      </c>
      <c r="B3191" s="8">
        <f>YEAR(SalesData[[#This Row],[Order Date]])</f>
        <v>2015</v>
      </c>
      <c r="C3191" s="11">
        <f>MONTH(SalesData[[#This Row],[Order Date]])</f>
        <v>9</v>
      </c>
      <c r="D3191" t="s">
        <v>2872</v>
      </c>
      <c r="E3191" t="s">
        <v>2873</v>
      </c>
      <c r="F3191" t="s">
        <v>206</v>
      </c>
      <c r="G3191" t="s">
        <v>21</v>
      </c>
      <c r="H3191" t="s">
        <v>94</v>
      </c>
      <c r="I3191" t="s">
        <v>3262</v>
      </c>
      <c r="J3191" s="6">
        <v>121.96</v>
      </c>
      <c r="K3191" s="8">
        <v>2</v>
      </c>
      <c r="L3191" s="6">
        <v>57.32119999999999</v>
      </c>
    </row>
    <row r="3192" spans="1:12" x14ac:dyDescent="0.3">
      <c r="A3192" s="2">
        <v>42268</v>
      </c>
      <c r="B3192" s="8">
        <f>YEAR(SalesData[[#This Row],[Order Date]])</f>
        <v>2015</v>
      </c>
      <c r="C3192" s="11">
        <f>MONTH(SalesData[[#This Row],[Order Date]])</f>
        <v>9</v>
      </c>
      <c r="D3192" t="s">
        <v>2872</v>
      </c>
      <c r="E3192" t="s">
        <v>2873</v>
      </c>
      <c r="F3192" t="s">
        <v>206</v>
      </c>
      <c r="G3192" t="s">
        <v>21</v>
      </c>
      <c r="H3192" t="s">
        <v>49</v>
      </c>
      <c r="I3192" t="s">
        <v>3396</v>
      </c>
      <c r="J3192" s="6">
        <v>23.92</v>
      </c>
      <c r="K3192" s="8">
        <v>4</v>
      </c>
      <c r="L3192" s="6">
        <v>11.720800000000001</v>
      </c>
    </row>
    <row r="3193" spans="1:12" x14ac:dyDescent="0.3">
      <c r="A3193" s="2">
        <v>42268</v>
      </c>
      <c r="B3193" s="8">
        <f>YEAR(SalesData[[#This Row],[Order Date]])</f>
        <v>2015</v>
      </c>
      <c r="C3193" s="11">
        <f>MONTH(SalesData[[#This Row],[Order Date]])</f>
        <v>9</v>
      </c>
      <c r="D3193" t="s">
        <v>2872</v>
      </c>
      <c r="E3193" t="s">
        <v>2873</v>
      </c>
      <c r="F3193" t="s">
        <v>206</v>
      </c>
      <c r="G3193" t="s">
        <v>21</v>
      </c>
      <c r="H3193" t="s">
        <v>29</v>
      </c>
      <c r="I3193" t="s">
        <v>1814</v>
      </c>
      <c r="J3193" s="6">
        <v>63.96</v>
      </c>
      <c r="K3193" s="8">
        <v>2</v>
      </c>
      <c r="L3193" s="6">
        <v>6.3960000000000008</v>
      </c>
    </row>
    <row r="3194" spans="1:12" x14ac:dyDescent="0.3">
      <c r="A3194" s="2">
        <v>42268</v>
      </c>
      <c r="B3194" s="8">
        <f>YEAR(SalesData[[#This Row],[Order Date]])</f>
        <v>2015</v>
      </c>
      <c r="C3194" s="11">
        <f>MONTH(SalesData[[#This Row],[Order Date]])</f>
        <v>9</v>
      </c>
      <c r="D3194" t="s">
        <v>2872</v>
      </c>
      <c r="E3194" t="s">
        <v>2873</v>
      </c>
      <c r="F3194" t="s">
        <v>206</v>
      </c>
      <c r="G3194" t="s">
        <v>37</v>
      </c>
      <c r="H3194" t="s">
        <v>38</v>
      </c>
      <c r="I3194" t="s">
        <v>2692</v>
      </c>
      <c r="J3194" s="6">
        <v>629.94999999999993</v>
      </c>
      <c r="K3194" s="8">
        <v>5</v>
      </c>
      <c r="L3194" s="6">
        <v>176.38600000000002</v>
      </c>
    </row>
    <row r="3195" spans="1:12" x14ac:dyDescent="0.3">
      <c r="A3195" s="2">
        <v>42268</v>
      </c>
      <c r="B3195" s="8">
        <f>YEAR(SalesData[[#This Row],[Order Date]])</f>
        <v>2015</v>
      </c>
      <c r="C3195" s="11">
        <f>MONTH(SalesData[[#This Row],[Order Date]])</f>
        <v>9</v>
      </c>
      <c r="D3195" t="s">
        <v>2872</v>
      </c>
      <c r="E3195" t="s">
        <v>2873</v>
      </c>
      <c r="F3195" t="s">
        <v>206</v>
      </c>
      <c r="G3195" t="s">
        <v>37</v>
      </c>
      <c r="H3195" t="s">
        <v>38</v>
      </c>
      <c r="I3195" t="s">
        <v>1085</v>
      </c>
      <c r="J3195" s="6">
        <v>113.72999999999999</v>
      </c>
      <c r="K3195" s="8">
        <v>3</v>
      </c>
      <c r="L3195" s="6">
        <v>32.981699999999989</v>
      </c>
    </row>
    <row r="3196" spans="1:12" x14ac:dyDescent="0.3">
      <c r="A3196" s="2">
        <v>42268</v>
      </c>
      <c r="B3196" s="8">
        <f>YEAR(SalesData[[#This Row],[Order Date]])</f>
        <v>2015</v>
      </c>
      <c r="C3196" s="11">
        <f>MONTH(SalesData[[#This Row],[Order Date]])</f>
        <v>9</v>
      </c>
      <c r="D3196" t="s">
        <v>2872</v>
      </c>
      <c r="E3196" t="s">
        <v>2873</v>
      </c>
      <c r="F3196" t="s">
        <v>206</v>
      </c>
      <c r="G3196" t="s">
        <v>21</v>
      </c>
      <c r="H3196" t="s">
        <v>40</v>
      </c>
      <c r="I3196" t="s">
        <v>732</v>
      </c>
      <c r="J3196" s="6">
        <v>14.6</v>
      </c>
      <c r="K3196" s="8">
        <v>2</v>
      </c>
      <c r="L3196" s="6">
        <v>6.8619999999999992</v>
      </c>
    </row>
    <row r="3197" spans="1:12" x14ac:dyDescent="0.3">
      <c r="A3197" s="2">
        <v>42268</v>
      </c>
      <c r="B3197" s="8">
        <f>YEAR(SalesData[[#This Row],[Order Date]])</f>
        <v>2015</v>
      </c>
      <c r="C3197" s="11">
        <f>MONTH(SalesData[[#This Row],[Order Date]])</f>
        <v>9</v>
      </c>
      <c r="D3197" t="s">
        <v>2872</v>
      </c>
      <c r="E3197" t="s">
        <v>2873</v>
      </c>
      <c r="F3197" t="s">
        <v>206</v>
      </c>
      <c r="G3197" t="s">
        <v>21</v>
      </c>
      <c r="H3197" t="s">
        <v>29</v>
      </c>
      <c r="I3197" t="s">
        <v>63</v>
      </c>
      <c r="J3197" s="6">
        <v>887.84</v>
      </c>
      <c r="K3197" s="8">
        <v>8</v>
      </c>
      <c r="L3197" s="6">
        <v>17.756799999999998</v>
      </c>
    </row>
    <row r="3198" spans="1:12" x14ac:dyDescent="0.3">
      <c r="A3198" s="2">
        <v>42269</v>
      </c>
      <c r="B3198" s="8">
        <f>YEAR(SalesData[[#This Row],[Order Date]])</f>
        <v>2015</v>
      </c>
      <c r="C3198" s="11">
        <f>MONTH(SalesData[[#This Row],[Order Date]])</f>
        <v>9</v>
      </c>
      <c r="D3198" t="s">
        <v>1513</v>
      </c>
      <c r="E3198" t="s">
        <v>1514</v>
      </c>
      <c r="F3198" t="s">
        <v>20</v>
      </c>
      <c r="G3198" t="s">
        <v>13</v>
      </c>
      <c r="H3198" t="s">
        <v>33</v>
      </c>
      <c r="I3198" t="s">
        <v>1515</v>
      </c>
      <c r="J3198" s="6">
        <v>204.6</v>
      </c>
      <c r="K3198" s="8">
        <v>2</v>
      </c>
      <c r="L3198" s="6">
        <v>53.195999999999998</v>
      </c>
    </row>
    <row r="3199" spans="1:12" x14ac:dyDescent="0.3">
      <c r="A3199" s="2">
        <v>42269</v>
      </c>
      <c r="B3199" s="8">
        <f>YEAR(SalesData[[#This Row],[Order Date]])</f>
        <v>2015</v>
      </c>
      <c r="C3199" s="11">
        <f>MONTH(SalesData[[#This Row],[Order Date]])</f>
        <v>9</v>
      </c>
      <c r="D3199" t="s">
        <v>2882</v>
      </c>
      <c r="E3199" t="s">
        <v>2883</v>
      </c>
      <c r="F3199" t="s">
        <v>173</v>
      </c>
      <c r="G3199" t="s">
        <v>21</v>
      </c>
      <c r="H3199" t="s">
        <v>49</v>
      </c>
      <c r="I3199" t="s">
        <v>2360</v>
      </c>
      <c r="J3199" s="6">
        <v>32.400000000000006</v>
      </c>
      <c r="K3199" s="8">
        <v>5</v>
      </c>
      <c r="L3199" s="6">
        <v>15.552000000000001</v>
      </c>
    </row>
    <row r="3200" spans="1:12" x14ac:dyDescent="0.3">
      <c r="A3200" s="2">
        <v>42269</v>
      </c>
      <c r="B3200" s="8">
        <f>YEAR(SalesData[[#This Row],[Order Date]])</f>
        <v>2015</v>
      </c>
      <c r="C3200" s="11">
        <f>MONTH(SalesData[[#This Row],[Order Date]])</f>
        <v>9</v>
      </c>
      <c r="D3200" t="s">
        <v>2882</v>
      </c>
      <c r="E3200" t="s">
        <v>2883</v>
      </c>
      <c r="F3200" t="s">
        <v>173</v>
      </c>
      <c r="G3200" t="s">
        <v>13</v>
      </c>
      <c r="H3200" t="s">
        <v>33</v>
      </c>
      <c r="I3200" t="s">
        <v>1848</v>
      </c>
      <c r="J3200" s="6">
        <v>47.98</v>
      </c>
      <c r="K3200" s="8">
        <v>2</v>
      </c>
      <c r="L3200" s="6">
        <v>11.035399999999996</v>
      </c>
    </row>
    <row r="3201" spans="1:12" x14ac:dyDescent="0.3">
      <c r="A3201" s="2">
        <v>42269</v>
      </c>
      <c r="B3201" s="8">
        <f>YEAR(SalesData[[#This Row],[Order Date]])</f>
        <v>2015</v>
      </c>
      <c r="C3201" s="11">
        <f>MONTH(SalesData[[#This Row],[Order Date]])</f>
        <v>9</v>
      </c>
      <c r="D3201" t="s">
        <v>1390</v>
      </c>
      <c r="E3201" t="s">
        <v>1391</v>
      </c>
      <c r="F3201" t="s">
        <v>181</v>
      </c>
      <c r="G3201" t="s">
        <v>21</v>
      </c>
      <c r="H3201" t="s">
        <v>22</v>
      </c>
      <c r="I3201" t="s">
        <v>2325</v>
      </c>
      <c r="J3201" s="6">
        <v>12</v>
      </c>
      <c r="K3201" s="8">
        <v>4</v>
      </c>
      <c r="L3201" s="6">
        <v>4.1999999999999993</v>
      </c>
    </row>
    <row r="3202" spans="1:12" x14ac:dyDescent="0.3">
      <c r="A3202" s="2">
        <v>42269</v>
      </c>
      <c r="B3202" s="8">
        <f>YEAR(SalesData[[#This Row],[Order Date]])</f>
        <v>2015</v>
      </c>
      <c r="C3202" s="11">
        <f>MONTH(SalesData[[#This Row],[Order Date]])</f>
        <v>9</v>
      </c>
      <c r="D3202" t="s">
        <v>1390</v>
      </c>
      <c r="E3202" t="s">
        <v>1391</v>
      </c>
      <c r="F3202" t="s">
        <v>181</v>
      </c>
      <c r="G3202" t="s">
        <v>21</v>
      </c>
      <c r="H3202" t="s">
        <v>29</v>
      </c>
      <c r="I3202" t="s">
        <v>1799</v>
      </c>
      <c r="J3202" s="6">
        <v>720.06400000000008</v>
      </c>
      <c r="K3202" s="8">
        <v>4</v>
      </c>
      <c r="L3202" s="6">
        <v>-63.005600000000015</v>
      </c>
    </row>
    <row r="3203" spans="1:12" x14ac:dyDescent="0.3">
      <c r="A3203" s="2">
        <v>42269</v>
      </c>
      <c r="B3203" s="8">
        <f>YEAR(SalesData[[#This Row],[Order Date]])</f>
        <v>2015</v>
      </c>
      <c r="C3203" s="11">
        <f>MONTH(SalesData[[#This Row],[Order Date]])</f>
        <v>9</v>
      </c>
      <c r="D3203" t="s">
        <v>1390</v>
      </c>
      <c r="E3203" t="s">
        <v>1391</v>
      </c>
      <c r="F3203" t="s">
        <v>181</v>
      </c>
      <c r="G3203" t="s">
        <v>21</v>
      </c>
      <c r="H3203" t="s">
        <v>29</v>
      </c>
      <c r="I3203" t="s">
        <v>1933</v>
      </c>
      <c r="J3203" s="6">
        <v>25.424000000000003</v>
      </c>
      <c r="K3203" s="8">
        <v>1</v>
      </c>
      <c r="L3203" s="6">
        <v>-4.7670000000000021</v>
      </c>
    </row>
    <row r="3204" spans="1:12" x14ac:dyDescent="0.3">
      <c r="A3204" s="2">
        <v>42269</v>
      </c>
      <c r="B3204" s="8">
        <f>YEAR(SalesData[[#This Row],[Order Date]])</f>
        <v>2015</v>
      </c>
      <c r="C3204" s="11">
        <f>MONTH(SalesData[[#This Row],[Order Date]])</f>
        <v>9</v>
      </c>
      <c r="D3204" t="s">
        <v>1390</v>
      </c>
      <c r="E3204" t="s">
        <v>1391</v>
      </c>
      <c r="F3204" t="s">
        <v>181</v>
      </c>
      <c r="G3204" t="s">
        <v>21</v>
      </c>
      <c r="H3204" t="s">
        <v>35</v>
      </c>
      <c r="I3204" t="s">
        <v>2084</v>
      </c>
      <c r="J3204" s="6">
        <v>2.8160000000000003</v>
      </c>
      <c r="K3204" s="8">
        <v>2</v>
      </c>
      <c r="L3204" s="6">
        <v>0.31679999999999986</v>
      </c>
    </row>
    <row r="3205" spans="1:12" x14ac:dyDescent="0.3">
      <c r="A3205" s="2">
        <v>42269</v>
      </c>
      <c r="B3205" s="8">
        <f>YEAR(SalesData[[#This Row],[Order Date]])</f>
        <v>2015</v>
      </c>
      <c r="C3205" s="11">
        <f>MONTH(SalesData[[#This Row],[Order Date]])</f>
        <v>9</v>
      </c>
      <c r="D3205" t="s">
        <v>1390</v>
      </c>
      <c r="E3205" t="s">
        <v>1391</v>
      </c>
      <c r="F3205" t="s">
        <v>181</v>
      </c>
      <c r="G3205" t="s">
        <v>21</v>
      </c>
      <c r="H3205" t="s">
        <v>40</v>
      </c>
      <c r="I3205" t="s">
        <v>1927</v>
      </c>
      <c r="J3205" s="6">
        <v>3.2040000000000002</v>
      </c>
      <c r="K3205" s="8">
        <v>2</v>
      </c>
      <c r="L3205" s="6">
        <v>-2.5631999999999993</v>
      </c>
    </row>
    <row r="3206" spans="1:12" x14ac:dyDescent="0.3">
      <c r="A3206" s="2">
        <v>42269</v>
      </c>
      <c r="B3206" s="8">
        <f>YEAR(SalesData[[#This Row],[Order Date]])</f>
        <v>2015</v>
      </c>
      <c r="C3206" s="11">
        <f>MONTH(SalesData[[#This Row],[Order Date]])</f>
        <v>9</v>
      </c>
      <c r="D3206" t="s">
        <v>1641</v>
      </c>
      <c r="E3206" t="s">
        <v>1642</v>
      </c>
      <c r="F3206" t="s">
        <v>80</v>
      </c>
      <c r="G3206" t="s">
        <v>21</v>
      </c>
      <c r="H3206" t="s">
        <v>312</v>
      </c>
      <c r="I3206" t="s">
        <v>2376</v>
      </c>
      <c r="J3206" s="6">
        <v>55.600000000000009</v>
      </c>
      <c r="K3206" s="8">
        <v>5</v>
      </c>
      <c r="L3206" s="6">
        <v>6.2549999999999919</v>
      </c>
    </row>
    <row r="3207" spans="1:12" x14ac:dyDescent="0.3">
      <c r="A3207" s="2">
        <v>42269</v>
      </c>
      <c r="B3207" s="8">
        <f>YEAR(SalesData[[#This Row],[Order Date]])</f>
        <v>2015</v>
      </c>
      <c r="C3207" s="11">
        <f>MONTH(SalesData[[#This Row],[Order Date]])</f>
        <v>9</v>
      </c>
      <c r="D3207" t="s">
        <v>1641</v>
      </c>
      <c r="E3207" t="s">
        <v>1642</v>
      </c>
      <c r="F3207" t="s">
        <v>80</v>
      </c>
      <c r="G3207" t="s">
        <v>37</v>
      </c>
      <c r="H3207" t="s">
        <v>87</v>
      </c>
      <c r="I3207" t="s">
        <v>490</v>
      </c>
      <c r="J3207" s="6">
        <v>617.97600000000011</v>
      </c>
      <c r="K3207" s="8">
        <v>3</v>
      </c>
      <c r="L3207" s="6">
        <v>-7.724700000000098</v>
      </c>
    </row>
    <row r="3208" spans="1:12" x14ac:dyDescent="0.3">
      <c r="A3208" s="2">
        <v>42269</v>
      </c>
      <c r="B3208" s="8">
        <f>YEAR(SalesData[[#This Row],[Order Date]])</f>
        <v>2015</v>
      </c>
      <c r="C3208" s="11">
        <f>MONTH(SalesData[[#This Row],[Order Date]])</f>
        <v>9</v>
      </c>
      <c r="D3208" t="s">
        <v>701</v>
      </c>
      <c r="E3208" t="s">
        <v>702</v>
      </c>
      <c r="F3208" t="s">
        <v>20</v>
      </c>
      <c r="G3208" t="s">
        <v>21</v>
      </c>
      <c r="H3208" t="s">
        <v>42</v>
      </c>
      <c r="I3208" t="s">
        <v>1158</v>
      </c>
      <c r="J3208" s="6">
        <v>61.44</v>
      </c>
      <c r="K3208" s="8">
        <v>3</v>
      </c>
      <c r="L3208" s="6">
        <v>16.588799999999999</v>
      </c>
    </row>
    <row r="3209" spans="1:12" x14ac:dyDescent="0.3">
      <c r="A3209" s="2">
        <v>42271</v>
      </c>
      <c r="B3209" s="8">
        <f>YEAR(SalesData[[#This Row],[Order Date]])</f>
        <v>2015</v>
      </c>
      <c r="C3209" s="11">
        <f>MONTH(SalesData[[#This Row],[Order Date]])</f>
        <v>9</v>
      </c>
      <c r="D3209" t="s">
        <v>122</v>
      </c>
      <c r="E3209" t="s">
        <v>123</v>
      </c>
      <c r="F3209" t="s">
        <v>80</v>
      </c>
      <c r="G3209" t="s">
        <v>21</v>
      </c>
      <c r="H3209" t="s">
        <v>35</v>
      </c>
      <c r="I3209" t="s">
        <v>2010</v>
      </c>
      <c r="J3209" s="6">
        <v>6.8480000000000008</v>
      </c>
      <c r="K3209" s="8">
        <v>2</v>
      </c>
      <c r="L3209" s="6">
        <v>0.59920000000000018</v>
      </c>
    </row>
    <row r="3210" spans="1:12" x14ac:dyDescent="0.3">
      <c r="A3210" s="2">
        <v>42271</v>
      </c>
      <c r="B3210" s="8">
        <f>YEAR(SalesData[[#This Row],[Order Date]])</f>
        <v>2015</v>
      </c>
      <c r="C3210" s="11">
        <f>MONTH(SalesData[[#This Row],[Order Date]])</f>
        <v>9</v>
      </c>
      <c r="D3210" t="s">
        <v>2148</v>
      </c>
      <c r="E3210" t="s">
        <v>2149</v>
      </c>
      <c r="F3210" t="s">
        <v>400</v>
      </c>
      <c r="G3210" t="s">
        <v>13</v>
      </c>
      <c r="H3210" t="s">
        <v>16</v>
      </c>
      <c r="I3210" t="s">
        <v>1735</v>
      </c>
      <c r="J3210" s="6">
        <v>517.5</v>
      </c>
      <c r="K3210" s="8">
        <v>6</v>
      </c>
      <c r="L3210" s="6">
        <v>155.24999999999994</v>
      </c>
    </row>
    <row r="3211" spans="1:12" x14ac:dyDescent="0.3">
      <c r="A3211" s="2">
        <v>42271</v>
      </c>
      <c r="B3211" s="8">
        <f>YEAR(SalesData[[#This Row],[Order Date]])</f>
        <v>2015</v>
      </c>
      <c r="C3211" s="11">
        <f>MONTH(SalesData[[#This Row],[Order Date]])</f>
        <v>9</v>
      </c>
      <c r="D3211" t="s">
        <v>1584</v>
      </c>
      <c r="E3211" t="s">
        <v>1585</v>
      </c>
      <c r="F3211" t="s">
        <v>264</v>
      </c>
      <c r="G3211" t="s">
        <v>21</v>
      </c>
      <c r="H3211" t="s">
        <v>40</v>
      </c>
      <c r="I3211" t="s">
        <v>97</v>
      </c>
      <c r="J3211" s="6">
        <v>15.24</v>
      </c>
      <c r="K3211" s="8">
        <v>4</v>
      </c>
      <c r="L3211" s="6">
        <v>6.8579999999999988</v>
      </c>
    </row>
    <row r="3212" spans="1:12" x14ac:dyDescent="0.3">
      <c r="A3212" s="2">
        <v>42271</v>
      </c>
      <c r="B3212" s="8">
        <f>YEAR(SalesData[[#This Row],[Order Date]])</f>
        <v>2015</v>
      </c>
      <c r="C3212" s="11">
        <f>MONTH(SalesData[[#This Row],[Order Date]])</f>
        <v>9</v>
      </c>
      <c r="D3212" t="s">
        <v>1584</v>
      </c>
      <c r="E3212" t="s">
        <v>1585</v>
      </c>
      <c r="F3212" t="s">
        <v>264</v>
      </c>
      <c r="G3212" t="s">
        <v>13</v>
      </c>
      <c r="H3212" t="s">
        <v>16</v>
      </c>
      <c r="I3212" t="s">
        <v>2299</v>
      </c>
      <c r="J3212" s="6">
        <v>1408.1</v>
      </c>
      <c r="K3212" s="8">
        <v>10</v>
      </c>
      <c r="L3212" s="6">
        <v>394.26800000000003</v>
      </c>
    </row>
    <row r="3213" spans="1:12" x14ac:dyDescent="0.3">
      <c r="A3213" s="2">
        <v>42271</v>
      </c>
      <c r="B3213" s="8">
        <f>YEAR(SalesData[[#This Row],[Order Date]])</f>
        <v>2015</v>
      </c>
      <c r="C3213" s="11">
        <f>MONTH(SalesData[[#This Row],[Order Date]])</f>
        <v>9</v>
      </c>
      <c r="D3213" t="s">
        <v>2779</v>
      </c>
      <c r="E3213" t="s">
        <v>2780</v>
      </c>
      <c r="F3213" t="s">
        <v>351</v>
      </c>
      <c r="G3213" t="s">
        <v>37</v>
      </c>
      <c r="H3213" t="s">
        <v>38</v>
      </c>
      <c r="I3213" t="s">
        <v>3032</v>
      </c>
      <c r="J3213" s="6">
        <v>821.94</v>
      </c>
      <c r="K3213" s="8">
        <v>6</v>
      </c>
      <c r="L3213" s="6">
        <v>213.70440000000002</v>
      </c>
    </row>
    <row r="3214" spans="1:12" x14ac:dyDescent="0.3">
      <c r="A3214" s="2">
        <v>42271</v>
      </c>
      <c r="B3214" s="8">
        <f>YEAR(SalesData[[#This Row],[Order Date]])</f>
        <v>2015</v>
      </c>
      <c r="C3214" s="11">
        <f>MONTH(SalesData[[#This Row],[Order Date]])</f>
        <v>9</v>
      </c>
      <c r="D3214" t="s">
        <v>1110</v>
      </c>
      <c r="E3214" t="s">
        <v>1111</v>
      </c>
      <c r="F3214" t="s">
        <v>53</v>
      </c>
      <c r="G3214" t="s">
        <v>21</v>
      </c>
      <c r="H3214" t="s">
        <v>35</v>
      </c>
      <c r="I3214" t="s">
        <v>96</v>
      </c>
      <c r="J3214" s="6">
        <v>35.96</v>
      </c>
      <c r="K3214" s="8">
        <v>2</v>
      </c>
      <c r="L3214" s="6">
        <v>10.428399999999996</v>
      </c>
    </row>
    <row r="3215" spans="1:12" x14ac:dyDescent="0.3">
      <c r="A3215" s="2">
        <v>42271</v>
      </c>
      <c r="B3215" s="8">
        <f>YEAR(SalesData[[#This Row],[Order Date]])</f>
        <v>2015</v>
      </c>
      <c r="C3215" s="11">
        <f>MONTH(SalesData[[#This Row],[Order Date]])</f>
        <v>9</v>
      </c>
      <c r="D3215" t="s">
        <v>1110</v>
      </c>
      <c r="E3215" t="s">
        <v>1111</v>
      </c>
      <c r="F3215" t="s">
        <v>53</v>
      </c>
      <c r="G3215" t="s">
        <v>21</v>
      </c>
      <c r="H3215" t="s">
        <v>40</v>
      </c>
      <c r="I3215" t="s">
        <v>1622</v>
      </c>
      <c r="J3215" s="6">
        <v>14.952000000000002</v>
      </c>
      <c r="K3215" s="8">
        <v>3</v>
      </c>
      <c r="L3215" s="6">
        <v>5.4201000000000006</v>
      </c>
    </row>
    <row r="3216" spans="1:12" x14ac:dyDescent="0.3">
      <c r="A3216" s="2">
        <v>42271</v>
      </c>
      <c r="B3216" s="8">
        <f>YEAR(SalesData[[#This Row],[Order Date]])</f>
        <v>2015</v>
      </c>
      <c r="C3216" s="11">
        <f>MONTH(SalesData[[#This Row],[Order Date]])</f>
        <v>9</v>
      </c>
      <c r="D3216" t="s">
        <v>1983</v>
      </c>
      <c r="E3216" t="s">
        <v>1984</v>
      </c>
      <c r="F3216" t="s">
        <v>20</v>
      </c>
      <c r="G3216" t="s">
        <v>13</v>
      </c>
      <c r="H3216" t="s">
        <v>33</v>
      </c>
      <c r="I3216" t="s">
        <v>1083</v>
      </c>
      <c r="J3216" s="6">
        <v>14.91</v>
      </c>
      <c r="K3216" s="8">
        <v>3</v>
      </c>
      <c r="L3216" s="6">
        <v>4.6220999999999997</v>
      </c>
    </row>
    <row r="3217" spans="1:12" x14ac:dyDescent="0.3">
      <c r="A3217" s="2">
        <v>42271</v>
      </c>
      <c r="B3217" s="8">
        <f>YEAR(SalesData[[#This Row],[Order Date]])</f>
        <v>2015</v>
      </c>
      <c r="C3217" s="11">
        <f>MONTH(SalesData[[#This Row],[Order Date]])</f>
        <v>9</v>
      </c>
      <c r="D3217" t="s">
        <v>1983</v>
      </c>
      <c r="E3217" t="s">
        <v>1984</v>
      </c>
      <c r="F3217" t="s">
        <v>20</v>
      </c>
      <c r="G3217" t="s">
        <v>21</v>
      </c>
      <c r="H3217" t="s">
        <v>42</v>
      </c>
      <c r="I3217" t="s">
        <v>2679</v>
      </c>
      <c r="J3217" s="6">
        <v>1158.1199999999999</v>
      </c>
      <c r="K3217" s="8">
        <v>4</v>
      </c>
      <c r="L3217" s="6">
        <v>335.85479999999984</v>
      </c>
    </row>
    <row r="3218" spans="1:12" x14ac:dyDescent="0.3">
      <c r="A3218" s="2">
        <v>42271</v>
      </c>
      <c r="B3218" s="8">
        <f>YEAR(SalesData[[#This Row],[Order Date]])</f>
        <v>2015</v>
      </c>
      <c r="C3218" s="11">
        <f>MONTH(SalesData[[#This Row],[Order Date]])</f>
        <v>9</v>
      </c>
      <c r="D3218" t="s">
        <v>2646</v>
      </c>
      <c r="E3218" t="s">
        <v>2647</v>
      </c>
      <c r="F3218" t="s">
        <v>168</v>
      </c>
      <c r="G3218" t="s">
        <v>37</v>
      </c>
      <c r="H3218" t="s">
        <v>38</v>
      </c>
      <c r="I3218" t="s">
        <v>2966</v>
      </c>
      <c r="J3218" s="6">
        <v>35.119999999999997</v>
      </c>
      <c r="K3218" s="8">
        <v>2</v>
      </c>
      <c r="L3218" s="6">
        <v>13.17</v>
      </c>
    </row>
    <row r="3219" spans="1:12" x14ac:dyDescent="0.3">
      <c r="A3219" s="2">
        <v>42271</v>
      </c>
      <c r="B3219" s="8">
        <f>YEAR(SalesData[[#This Row],[Order Date]])</f>
        <v>2015</v>
      </c>
      <c r="C3219" s="11">
        <f>MONTH(SalesData[[#This Row],[Order Date]])</f>
        <v>9</v>
      </c>
      <c r="D3219" t="s">
        <v>157</v>
      </c>
      <c r="E3219" t="s">
        <v>158</v>
      </c>
      <c r="F3219" t="s">
        <v>168</v>
      </c>
      <c r="G3219" t="s">
        <v>21</v>
      </c>
      <c r="H3219" t="s">
        <v>35</v>
      </c>
      <c r="I3219" t="s">
        <v>3090</v>
      </c>
      <c r="J3219" s="6">
        <v>14.576000000000001</v>
      </c>
      <c r="K3219" s="8">
        <v>2</v>
      </c>
      <c r="L3219" s="6">
        <v>2.3685999999999989</v>
      </c>
    </row>
    <row r="3220" spans="1:12" x14ac:dyDescent="0.3">
      <c r="A3220" s="2">
        <v>42271</v>
      </c>
      <c r="B3220" s="8">
        <f>YEAR(SalesData[[#This Row],[Order Date]])</f>
        <v>2015</v>
      </c>
      <c r="C3220" s="11">
        <f>MONTH(SalesData[[#This Row],[Order Date]])</f>
        <v>9</v>
      </c>
      <c r="D3220" t="s">
        <v>157</v>
      </c>
      <c r="E3220" t="s">
        <v>158</v>
      </c>
      <c r="F3220" t="s">
        <v>168</v>
      </c>
      <c r="G3220" t="s">
        <v>37</v>
      </c>
      <c r="H3220" t="s">
        <v>87</v>
      </c>
      <c r="I3220" t="s">
        <v>403</v>
      </c>
      <c r="J3220" s="6">
        <v>23.200000000000003</v>
      </c>
      <c r="K3220" s="8">
        <v>2</v>
      </c>
      <c r="L3220" s="6">
        <v>1.4499999999999993</v>
      </c>
    </row>
    <row r="3221" spans="1:12" x14ac:dyDescent="0.3">
      <c r="A3221" s="2">
        <v>42271</v>
      </c>
      <c r="B3221" s="8">
        <f>YEAR(SalesData[[#This Row],[Order Date]])</f>
        <v>2015</v>
      </c>
      <c r="C3221" s="11">
        <f>MONTH(SalesData[[#This Row],[Order Date]])</f>
        <v>9</v>
      </c>
      <c r="D3221" t="s">
        <v>157</v>
      </c>
      <c r="E3221" t="s">
        <v>158</v>
      </c>
      <c r="F3221" t="s">
        <v>168</v>
      </c>
      <c r="G3221" t="s">
        <v>21</v>
      </c>
      <c r="H3221" t="s">
        <v>35</v>
      </c>
      <c r="I3221" t="s">
        <v>928</v>
      </c>
      <c r="J3221" s="6">
        <v>16.463999999999999</v>
      </c>
      <c r="K3221" s="8">
        <v>7</v>
      </c>
      <c r="L3221" s="6">
        <v>1.852199999999999</v>
      </c>
    </row>
    <row r="3222" spans="1:12" x14ac:dyDescent="0.3">
      <c r="A3222" s="2">
        <v>42271</v>
      </c>
      <c r="B3222" s="8">
        <f>YEAR(SalesData[[#This Row],[Order Date]])</f>
        <v>2015</v>
      </c>
      <c r="C3222" s="11">
        <f>MONTH(SalesData[[#This Row],[Order Date]])</f>
        <v>9</v>
      </c>
      <c r="D3222" t="s">
        <v>434</v>
      </c>
      <c r="E3222" t="s">
        <v>435</v>
      </c>
      <c r="F3222" t="s">
        <v>269</v>
      </c>
      <c r="G3222" t="s">
        <v>21</v>
      </c>
      <c r="H3222" t="s">
        <v>40</v>
      </c>
      <c r="I3222" t="s">
        <v>2729</v>
      </c>
      <c r="J3222" s="6">
        <v>6.732000000000002</v>
      </c>
      <c r="K3222" s="8">
        <v>6</v>
      </c>
      <c r="L3222" s="6">
        <v>-4.4879999999999978</v>
      </c>
    </row>
    <row r="3223" spans="1:12" x14ac:dyDescent="0.3">
      <c r="A3223" s="2">
        <v>42271</v>
      </c>
      <c r="B3223" s="8">
        <f>YEAR(SalesData[[#This Row],[Order Date]])</f>
        <v>2015</v>
      </c>
      <c r="C3223" s="11">
        <f>MONTH(SalesData[[#This Row],[Order Date]])</f>
        <v>9</v>
      </c>
      <c r="D3223" t="s">
        <v>434</v>
      </c>
      <c r="E3223" t="s">
        <v>435</v>
      </c>
      <c r="F3223" t="s">
        <v>269</v>
      </c>
      <c r="G3223" t="s">
        <v>21</v>
      </c>
      <c r="H3223" t="s">
        <v>29</v>
      </c>
      <c r="I3223" t="s">
        <v>2406</v>
      </c>
      <c r="J3223" s="6">
        <v>33.568000000000005</v>
      </c>
      <c r="K3223" s="8">
        <v>2</v>
      </c>
      <c r="L3223" s="6">
        <v>1.6783999999999981</v>
      </c>
    </row>
    <row r="3224" spans="1:12" x14ac:dyDescent="0.3">
      <c r="A3224" s="2">
        <v>42271</v>
      </c>
      <c r="B3224" s="8">
        <f>YEAR(SalesData[[#This Row],[Order Date]])</f>
        <v>2015</v>
      </c>
      <c r="C3224" s="11">
        <f>MONTH(SalesData[[#This Row],[Order Date]])</f>
        <v>9</v>
      </c>
      <c r="D3224" t="s">
        <v>434</v>
      </c>
      <c r="E3224" t="s">
        <v>435</v>
      </c>
      <c r="F3224" t="s">
        <v>269</v>
      </c>
      <c r="G3224" t="s">
        <v>21</v>
      </c>
      <c r="H3224" t="s">
        <v>94</v>
      </c>
      <c r="I3224" t="s">
        <v>3203</v>
      </c>
      <c r="J3224" s="6">
        <v>15.840000000000002</v>
      </c>
      <c r="K3224" s="8">
        <v>2</v>
      </c>
      <c r="L3224" s="6">
        <v>5.5439999999999987</v>
      </c>
    </row>
    <row r="3225" spans="1:12" x14ac:dyDescent="0.3">
      <c r="A3225" s="2">
        <v>42271</v>
      </c>
      <c r="B3225" s="8">
        <f>YEAR(SalesData[[#This Row],[Order Date]])</f>
        <v>2015</v>
      </c>
      <c r="C3225" s="11">
        <f>MONTH(SalesData[[#This Row],[Order Date]])</f>
        <v>9</v>
      </c>
      <c r="D3225" t="s">
        <v>434</v>
      </c>
      <c r="E3225" t="s">
        <v>435</v>
      </c>
      <c r="F3225" t="s">
        <v>269</v>
      </c>
      <c r="G3225" t="s">
        <v>21</v>
      </c>
      <c r="H3225" t="s">
        <v>22</v>
      </c>
      <c r="I3225" t="s">
        <v>1190</v>
      </c>
      <c r="J3225" s="6">
        <v>24.424000000000003</v>
      </c>
      <c r="K3225" s="8">
        <v>1</v>
      </c>
      <c r="L3225" s="6">
        <v>7.9378000000000002</v>
      </c>
    </row>
    <row r="3226" spans="1:12" x14ac:dyDescent="0.3">
      <c r="A3226" s="2">
        <v>42271</v>
      </c>
      <c r="B3226" s="8">
        <f>YEAR(SalesData[[#This Row],[Order Date]])</f>
        <v>2015</v>
      </c>
      <c r="C3226" s="11">
        <f>MONTH(SalesData[[#This Row],[Order Date]])</f>
        <v>9</v>
      </c>
      <c r="D3226" t="s">
        <v>434</v>
      </c>
      <c r="E3226" t="s">
        <v>435</v>
      </c>
      <c r="F3226" t="s">
        <v>269</v>
      </c>
      <c r="G3226" t="s">
        <v>21</v>
      </c>
      <c r="H3226" t="s">
        <v>35</v>
      </c>
      <c r="I3226" t="s">
        <v>2102</v>
      </c>
      <c r="J3226" s="6">
        <v>17.12</v>
      </c>
      <c r="K3226" s="8">
        <v>5</v>
      </c>
      <c r="L3226" s="6">
        <v>1.9259999999999975</v>
      </c>
    </row>
    <row r="3227" spans="1:12" x14ac:dyDescent="0.3">
      <c r="A3227" s="2">
        <v>42271</v>
      </c>
      <c r="B3227" s="8">
        <f>YEAR(SalesData[[#This Row],[Order Date]])</f>
        <v>2015</v>
      </c>
      <c r="C3227" s="11">
        <f>MONTH(SalesData[[#This Row],[Order Date]])</f>
        <v>9</v>
      </c>
      <c r="D3227" t="s">
        <v>1887</v>
      </c>
      <c r="E3227" t="s">
        <v>1888</v>
      </c>
      <c r="F3227" t="s">
        <v>145</v>
      </c>
      <c r="G3227" t="s">
        <v>21</v>
      </c>
      <c r="H3227" t="s">
        <v>94</v>
      </c>
      <c r="I3227" t="s">
        <v>1773</v>
      </c>
      <c r="J3227" s="6">
        <v>39.979999999999997</v>
      </c>
      <c r="K3227" s="8">
        <v>1</v>
      </c>
      <c r="L3227" s="6">
        <v>17.990999999999996</v>
      </c>
    </row>
    <row r="3228" spans="1:12" x14ac:dyDescent="0.3">
      <c r="A3228" s="2">
        <v>42272</v>
      </c>
      <c r="B3228" s="8">
        <f>YEAR(SalesData[[#This Row],[Order Date]])</f>
        <v>2015</v>
      </c>
      <c r="C3228" s="11">
        <f>MONTH(SalesData[[#This Row],[Order Date]])</f>
        <v>9</v>
      </c>
      <c r="D3228" t="s">
        <v>82</v>
      </c>
      <c r="E3228" t="s">
        <v>83</v>
      </c>
      <c r="F3228" t="s">
        <v>66</v>
      </c>
      <c r="G3228" t="s">
        <v>13</v>
      </c>
      <c r="H3228" t="s">
        <v>27</v>
      </c>
      <c r="I3228" t="s">
        <v>28</v>
      </c>
      <c r="J3228" s="6">
        <v>1044.6299999999999</v>
      </c>
      <c r="K3228" s="8">
        <v>3</v>
      </c>
      <c r="L3228" s="6">
        <v>240.26490000000001</v>
      </c>
    </row>
    <row r="3229" spans="1:12" x14ac:dyDescent="0.3">
      <c r="A3229" s="2">
        <v>42272</v>
      </c>
      <c r="B3229" s="8">
        <f>YEAR(SalesData[[#This Row],[Order Date]])</f>
        <v>2015</v>
      </c>
      <c r="C3229" s="11">
        <f>MONTH(SalesData[[#This Row],[Order Date]])</f>
        <v>9</v>
      </c>
      <c r="D3229" t="s">
        <v>1245</v>
      </c>
      <c r="E3229" t="s">
        <v>1246</v>
      </c>
      <c r="F3229" t="s">
        <v>428</v>
      </c>
      <c r="G3229" t="s">
        <v>37</v>
      </c>
      <c r="H3229" t="s">
        <v>87</v>
      </c>
      <c r="I3229" t="s">
        <v>2202</v>
      </c>
      <c r="J3229" s="6">
        <v>63.96</v>
      </c>
      <c r="K3229" s="8">
        <v>4</v>
      </c>
      <c r="L3229" s="6">
        <v>19.827599999999997</v>
      </c>
    </row>
    <row r="3230" spans="1:12" x14ac:dyDescent="0.3">
      <c r="A3230" s="2">
        <v>42272</v>
      </c>
      <c r="B3230" s="8">
        <f>YEAR(SalesData[[#This Row],[Order Date]])</f>
        <v>2015</v>
      </c>
      <c r="C3230" s="11">
        <f>MONTH(SalesData[[#This Row],[Order Date]])</f>
        <v>9</v>
      </c>
      <c r="D3230" t="s">
        <v>1245</v>
      </c>
      <c r="E3230" t="s">
        <v>1246</v>
      </c>
      <c r="F3230" t="s">
        <v>428</v>
      </c>
      <c r="G3230" t="s">
        <v>21</v>
      </c>
      <c r="H3230" t="s">
        <v>40</v>
      </c>
      <c r="I3230" t="s">
        <v>653</v>
      </c>
      <c r="J3230" s="6">
        <v>14.46</v>
      </c>
      <c r="K3230" s="8">
        <v>3</v>
      </c>
      <c r="L3230" s="6">
        <v>7.0853999999999999</v>
      </c>
    </row>
    <row r="3231" spans="1:12" x14ac:dyDescent="0.3">
      <c r="A3231" s="2">
        <v>42272</v>
      </c>
      <c r="B3231" s="8">
        <f>YEAR(SalesData[[#This Row],[Order Date]])</f>
        <v>2015</v>
      </c>
      <c r="C3231" s="11">
        <f>MONTH(SalesData[[#This Row],[Order Date]])</f>
        <v>9</v>
      </c>
      <c r="D3231" t="s">
        <v>1245</v>
      </c>
      <c r="E3231" t="s">
        <v>1246</v>
      </c>
      <c r="F3231" t="s">
        <v>428</v>
      </c>
      <c r="G3231" t="s">
        <v>37</v>
      </c>
      <c r="H3231" t="s">
        <v>38</v>
      </c>
      <c r="I3231" t="s">
        <v>170</v>
      </c>
      <c r="J3231" s="6">
        <v>104.98</v>
      </c>
      <c r="K3231" s="8">
        <v>2</v>
      </c>
      <c r="L3231" s="6">
        <v>52.49</v>
      </c>
    </row>
    <row r="3232" spans="1:12" x14ac:dyDescent="0.3">
      <c r="A3232" s="2">
        <v>42272</v>
      </c>
      <c r="B3232" s="8">
        <f>YEAR(SalesData[[#This Row],[Order Date]])</f>
        <v>2015</v>
      </c>
      <c r="C3232" s="11">
        <f>MONTH(SalesData[[#This Row],[Order Date]])</f>
        <v>9</v>
      </c>
      <c r="D3232" t="s">
        <v>2401</v>
      </c>
      <c r="E3232" t="s">
        <v>2402</v>
      </c>
      <c r="F3232" t="s">
        <v>20</v>
      </c>
      <c r="G3232" t="s">
        <v>21</v>
      </c>
      <c r="H3232" t="s">
        <v>94</v>
      </c>
      <c r="I3232" t="s">
        <v>1539</v>
      </c>
      <c r="J3232" s="6">
        <v>17.48</v>
      </c>
      <c r="K3232" s="8">
        <v>2</v>
      </c>
      <c r="L3232" s="6">
        <v>8.2156000000000002</v>
      </c>
    </row>
    <row r="3233" spans="1:12" x14ac:dyDescent="0.3">
      <c r="A3233" s="2">
        <v>42272</v>
      </c>
      <c r="B3233" s="8">
        <f>YEAR(SalesData[[#This Row],[Order Date]])</f>
        <v>2015</v>
      </c>
      <c r="C3233" s="11">
        <f>MONTH(SalesData[[#This Row],[Order Date]])</f>
        <v>9</v>
      </c>
      <c r="D3233" t="s">
        <v>3352</v>
      </c>
      <c r="E3233" t="s">
        <v>3353</v>
      </c>
      <c r="F3233" t="s">
        <v>1411</v>
      </c>
      <c r="G3233" t="s">
        <v>21</v>
      </c>
      <c r="H3233" t="s">
        <v>40</v>
      </c>
      <c r="I3233" t="s">
        <v>334</v>
      </c>
      <c r="J3233" s="6">
        <v>68.62</v>
      </c>
      <c r="K3233" s="8">
        <v>2</v>
      </c>
      <c r="L3233" s="6">
        <v>32.251400000000004</v>
      </c>
    </row>
    <row r="3234" spans="1:12" x14ac:dyDescent="0.3">
      <c r="A3234" s="2">
        <v>42272</v>
      </c>
      <c r="B3234" s="8">
        <f>YEAR(SalesData[[#This Row],[Order Date]])</f>
        <v>2015</v>
      </c>
      <c r="C3234" s="11">
        <f>MONTH(SalesData[[#This Row],[Order Date]])</f>
        <v>9</v>
      </c>
      <c r="D3234" t="s">
        <v>517</v>
      </c>
      <c r="E3234" t="s">
        <v>518</v>
      </c>
      <c r="F3234" t="s">
        <v>145</v>
      </c>
      <c r="G3234" t="s">
        <v>37</v>
      </c>
      <c r="H3234" t="s">
        <v>87</v>
      </c>
      <c r="I3234" t="s">
        <v>2626</v>
      </c>
      <c r="J3234" s="6">
        <v>899.91</v>
      </c>
      <c r="K3234" s="8">
        <v>9</v>
      </c>
      <c r="L3234" s="6">
        <v>395.96040000000005</v>
      </c>
    </row>
    <row r="3235" spans="1:12" x14ac:dyDescent="0.3">
      <c r="A3235" s="2">
        <v>42272</v>
      </c>
      <c r="B3235" s="8">
        <f>YEAR(SalesData[[#This Row],[Order Date]])</f>
        <v>2015</v>
      </c>
      <c r="C3235" s="11">
        <f>MONTH(SalesData[[#This Row],[Order Date]])</f>
        <v>9</v>
      </c>
      <c r="D3235" t="s">
        <v>2348</v>
      </c>
      <c r="E3235" t="s">
        <v>2349</v>
      </c>
      <c r="F3235" t="s">
        <v>406</v>
      </c>
      <c r="G3235" t="s">
        <v>21</v>
      </c>
      <c r="H3235" t="s">
        <v>40</v>
      </c>
      <c r="I3235" t="s">
        <v>1946</v>
      </c>
      <c r="J3235" s="6">
        <v>10.76</v>
      </c>
      <c r="K3235" s="8">
        <v>2</v>
      </c>
      <c r="L3235" s="6">
        <v>5.1647999999999996</v>
      </c>
    </row>
    <row r="3236" spans="1:12" x14ac:dyDescent="0.3">
      <c r="A3236" s="2">
        <v>42272</v>
      </c>
      <c r="B3236" s="8">
        <f>YEAR(SalesData[[#This Row],[Order Date]])</f>
        <v>2015</v>
      </c>
      <c r="C3236" s="11">
        <f>MONTH(SalesData[[#This Row],[Order Date]])</f>
        <v>9</v>
      </c>
      <c r="D3236" t="s">
        <v>2348</v>
      </c>
      <c r="E3236" t="s">
        <v>2349</v>
      </c>
      <c r="F3236" t="s">
        <v>406</v>
      </c>
      <c r="G3236" t="s">
        <v>21</v>
      </c>
      <c r="H3236" t="s">
        <v>49</v>
      </c>
      <c r="I3236" t="s">
        <v>820</v>
      </c>
      <c r="J3236" s="6">
        <v>45.68</v>
      </c>
      <c r="K3236" s="8">
        <v>2</v>
      </c>
      <c r="L3236" s="6">
        <v>21.012799999999999</v>
      </c>
    </row>
    <row r="3237" spans="1:12" x14ac:dyDescent="0.3">
      <c r="A3237" s="2">
        <v>42272</v>
      </c>
      <c r="B3237" s="8">
        <f>YEAR(SalesData[[#This Row],[Order Date]])</f>
        <v>2015</v>
      </c>
      <c r="C3237" s="11">
        <f>MONTH(SalesData[[#This Row],[Order Date]])</f>
        <v>9</v>
      </c>
      <c r="D3237" t="s">
        <v>2348</v>
      </c>
      <c r="E3237" t="s">
        <v>2349</v>
      </c>
      <c r="F3237" t="s">
        <v>406</v>
      </c>
      <c r="G3237" t="s">
        <v>21</v>
      </c>
      <c r="H3237" t="s">
        <v>35</v>
      </c>
      <c r="I3237" t="s">
        <v>217</v>
      </c>
      <c r="J3237" s="6">
        <v>6.7</v>
      </c>
      <c r="K3237" s="8">
        <v>1</v>
      </c>
      <c r="L3237" s="6">
        <v>2.2109999999999994</v>
      </c>
    </row>
    <row r="3238" spans="1:12" x14ac:dyDescent="0.3">
      <c r="A3238" s="2">
        <v>42272</v>
      </c>
      <c r="B3238" s="8">
        <f>YEAR(SalesData[[#This Row],[Order Date]])</f>
        <v>2015</v>
      </c>
      <c r="C3238" s="11">
        <f>MONTH(SalesData[[#This Row],[Order Date]])</f>
        <v>9</v>
      </c>
      <c r="D3238" t="s">
        <v>3139</v>
      </c>
      <c r="E3238" t="s">
        <v>3140</v>
      </c>
      <c r="F3238" t="s">
        <v>114</v>
      </c>
      <c r="G3238" t="s">
        <v>21</v>
      </c>
      <c r="H3238" t="s">
        <v>35</v>
      </c>
      <c r="I3238" t="s">
        <v>2440</v>
      </c>
      <c r="J3238" s="6">
        <v>128.744</v>
      </c>
      <c r="K3238" s="8">
        <v>7</v>
      </c>
      <c r="L3238" s="6">
        <v>12.874400000000001</v>
      </c>
    </row>
    <row r="3239" spans="1:12" x14ac:dyDescent="0.3">
      <c r="A3239" s="2">
        <v>42272</v>
      </c>
      <c r="B3239" s="8">
        <f>YEAR(SalesData[[#This Row],[Order Date]])</f>
        <v>2015</v>
      </c>
      <c r="C3239" s="11">
        <f>MONTH(SalesData[[#This Row],[Order Date]])</f>
        <v>9</v>
      </c>
      <c r="D3239" t="s">
        <v>316</v>
      </c>
      <c r="E3239" t="s">
        <v>317</v>
      </c>
      <c r="F3239" t="s">
        <v>53</v>
      </c>
      <c r="G3239" t="s">
        <v>13</v>
      </c>
      <c r="H3239" t="s">
        <v>16</v>
      </c>
      <c r="I3239" t="s">
        <v>1985</v>
      </c>
      <c r="J3239" s="6">
        <v>307.13600000000002</v>
      </c>
      <c r="K3239" s="8">
        <v>4</v>
      </c>
      <c r="L3239" s="6">
        <v>-11.51760000000003</v>
      </c>
    </row>
    <row r="3240" spans="1:12" x14ac:dyDescent="0.3">
      <c r="A3240" s="2">
        <v>42272</v>
      </c>
      <c r="B3240" s="8">
        <f>YEAR(SalesData[[#This Row],[Order Date]])</f>
        <v>2015</v>
      </c>
      <c r="C3240" s="11">
        <f>MONTH(SalesData[[#This Row],[Order Date]])</f>
        <v>9</v>
      </c>
      <c r="D3240" t="s">
        <v>316</v>
      </c>
      <c r="E3240" t="s">
        <v>317</v>
      </c>
      <c r="F3240" t="s">
        <v>53</v>
      </c>
      <c r="G3240" t="s">
        <v>21</v>
      </c>
      <c r="H3240" t="s">
        <v>22</v>
      </c>
      <c r="I3240" t="s">
        <v>3152</v>
      </c>
      <c r="J3240" s="6">
        <v>12.6</v>
      </c>
      <c r="K3240" s="8">
        <v>2</v>
      </c>
      <c r="L3240" s="6">
        <v>5.7959999999999994</v>
      </c>
    </row>
    <row r="3241" spans="1:12" x14ac:dyDescent="0.3">
      <c r="A3241" s="2">
        <v>42272</v>
      </c>
      <c r="B3241" s="8">
        <f>YEAR(SalesData[[#This Row],[Order Date]])</f>
        <v>2015</v>
      </c>
      <c r="C3241" s="11">
        <f>MONTH(SalesData[[#This Row],[Order Date]])</f>
        <v>9</v>
      </c>
      <c r="D3241" t="s">
        <v>316</v>
      </c>
      <c r="E3241" t="s">
        <v>317</v>
      </c>
      <c r="F3241" t="s">
        <v>53</v>
      </c>
      <c r="G3241" t="s">
        <v>37</v>
      </c>
      <c r="H3241" t="s">
        <v>87</v>
      </c>
      <c r="I3241" t="s">
        <v>878</v>
      </c>
      <c r="J3241" s="6">
        <v>159.97999999999999</v>
      </c>
      <c r="K3241" s="8">
        <v>2</v>
      </c>
      <c r="L3241" s="6">
        <v>57.592799999999997</v>
      </c>
    </row>
    <row r="3242" spans="1:12" x14ac:dyDescent="0.3">
      <c r="A3242" s="2">
        <v>42272</v>
      </c>
      <c r="B3242" s="8">
        <f>YEAR(SalesData[[#This Row],[Order Date]])</f>
        <v>2015</v>
      </c>
      <c r="C3242" s="11">
        <f>MONTH(SalesData[[#This Row],[Order Date]])</f>
        <v>9</v>
      </c>
      <c r="D3242" t="s">
        <v>2134</v>
      </c>
      <c r="E3242" t="s">
        <v>2135</v>
      </c>
      <c r="F3242" t="s">
        <v>181</v>
      </c>
      <c r="G3242" t="s">
        <v>21</v>
      </c>
      <c r="H3242" t="s">
        <v>40</v>
      </c>
      <c r="I3242" t="s">
        <v>2172</v>
      </c>
      <c r="J3242" s="6">
        <v>6.3360000000000012</v>
      </c>
      <c r="K3242" s="8">
        <v>4</v>
      </c>
      <c r="L3242" s="6">
        <v>-4.6463999999999981</v>
      </c>
    </row>
    <row r="3243" spans="1:12" x14ac:dyDescent="0.3">
      <c r="A3243" s="2">
        <v>42272</v>
      </c>
      <c r="B3243" s="8">
        <f>YEAR(SalesData[[#This Row],[Order Date]])</f>
        <v>2015</v>
      </c>
      <c r="C3243" s="11">
        <f>MONTH(SalesData[[#This Row],[Order Date]])</f>
        <v>9</v>
      </c>
      <c r="D3243" t="s">
        <v>2134</v>
      </c>
      <c r="E3243" t="s">
        <v>2135</v>
      </c>
      <c r="F3243" t="s">
        <v>181</v>
      </c>
      <c r="G3243" t="s">
        <v>21</v>
      </c>
      <c r="H3243" t="s">
        <v>49</v>
      </c>
      <c r="I3243" t="s">
        <v>2756</v>
      </c>
      <c r="J3243" s="6">
        <v>10.48</v>
      </c>
      <c r="K3243" s="8">
        <v>1</v>
      </c>
      <c r="L3243" s="6">
        <v>3.7989999999999995</v>
      </c>
    </row>
    <row r="3244" spans="1:12" x14ac:dyDescent="0.3">
      <c r="A3244" s="2">
        <v>42272</v>
      </c>
      <c r="B3244" s="8">
        <f>YEAR(SalesData[[#This Row],[Order Date]])</f>
        <v>2015</v>
      </c>
      <c r="C3244" s="11">
        <f>MONTH(SalesData[[#This Row],[Order Date]])</f>
        <v>9</v>
      </c>
      <c r="D3244" t="s">
        <v>2134</v>
      </c>
      <c r="E3244" t="s">
        <v>2135</v>
      </c>
      <c r="F3244" t="s">
        <v>181</v>
      </c>
      <c r="G3244" t="s">
        <v>21</v>
      </c>
      <c r="H3244" t="s">
        <v>40</v>
      </c>
      <c r="I3244" t="s">
        <v>2485</v>
      </c>
      <c r="J3244" s="6">
        <v>2.4690000000000003</v>
      </c>
      <c r="K3244" s="8">
        <v>1</v>
      </c>
      <c r="L3244" s="6">
        <v>-1.8106</v>
      </c>
    </row>
    <row r="3245" spans="1:12" x14ac:dyDescent="0.3">
      <c r="A3245" s="2">
        <v>42272</v>
      </c>
      <c r="B3245" s="8">
        <f>YEAR(SalesData[[#This Row],[Order Date]])</f>
        <v>2015</v>
      </c>
      <c r="C3245" s="11">
        <f>MONTH(SalesData[[#This Row],[Order Date]])</f>
        <v>9</v>
      </c>
      <c r="D3245" t="s">
        <v>2134</v>
      </c>
      <c r="E3245" t="s">
        <v>2135</v>
      </c>
      <c r="F3245" t="s">
        <v>181</v>
      </c>
      <c r="G3245" t="s">
        <v>21</v>
      </c>
      <c r="H3245" t="s">
        <v>40</v>
      </c>
      <c r="I3245" t="s">
        <v>644</v>
      </c>
      <c r="J3245" s="6">
        <v>3.2640000000000007</v>
      </c>
      <c r="K3245" s="8">
        <v>2</v>
      </c>
      <c r="L3245" s="6">
        <v>-2.2847999999999997</v>
      </c>
    </row>
    <row r="3246" spans="1:12" x14ac:dyDescent="0.3">
      <c r="A3246" s="2">
        <v>42272</v>
      </c>
      <c r="B3246" s="8">
        <f>YEAR(SalesData[[#This Row],[Order Date]])</f>
        <v>2015</v>
      </c>
      <c r="C3246" s="11">
        <f>MONTH(SalesData[[#This Row],[Order Date]])</f>
        <v>9</v>
      </c>
      <c r="D3246" t="s">
        <v>1030</v>
      </c>
      <c r="E3246" t="s">
        <v>1031</v>
      </c>
      <c r="F3246" t="s">
        <v>145</v>
      </c>
      <c r="G3246" t="s">
        <v>13</v>
      </c>
      <c r="H3246" t="s">
        <v>16</v>
      </c>
      <c r="I3246" t="s">
        <v>3359</v>
      </c>
      <c r="J3246" s="6">
        <v>102.58200000000001</v>
      </c>
      <c r="K3246" s="8">
        <v>1</v>
      </c>
      <c r="L3246" s="6">
        <v>6.8388000000000009</v>
      </c>
    </row>
    <row r="3247" spans="1:12" x14ac:dyDescent="0.3">
      <c r="A3247" s="2">
        <v>42272</v>
      </c>
      <c r="B3247" s="8">
        <f>YEAR(SalesData[[#This Row],[Order Date]])</f>
        <v>2015</v>
      </c>
      <c r="C3247" s="11">
        <f>MONTH(SalesData[[#This Row],[Order Date]])</f>
        <v>9</v>
      </c>
      <c r="D3247" t="s">
        <v>1030</v>
      </c>
      <c r="E3247" t="s">
        <v>1031</v>
      </c>
      <c r="F3247" t="s">
        <v>145</v>
      </c>
      <c r="G3247" t="s">
        <v>21</v>
      </c>
      <c r="H3247" t="s">
        <v>49</v>
      </c>
      <c r="I3247" t="s">
        <v>1452</v>
      </c>
      <c r="J3247" s="6">
        <v>20.04</v>
      </c>
      <c r="K3247" s="8">
        <v>3</v>
      </c>
      <c r="L3247" s="6">
        <v>9.6191999999999993</v>
      </c>
    </row>
    <row r="3248" spans="1:12" x14ac:dyDescent="0.3">
      <c r="A3248" s="2">
        <v>42272</v>
      </c>
      <c r="B3248" s="8">
        <f>YEAR(SalesData[[#This Row],[Order Date]])</f>
        <v>2015</v>
      </c>
      <c r="C3248" s="11">
        <f>MONTH(SalesData[[#This Row],[Order Date]])</f>
        <v>9</v>
      </c>
      <c r="D3248" t="s">
        <v>1295</v>
      </c>
      <c r="E3248" t="s">
        <v>1296</v>
      </c>
      <c r="F3248" t="s">
        <v>80</v>
      </c>
      <c r="G3248" t="s">
        <v>21</v>
      </c>
      <c r="H3248" t="s">
        <v>40</v>
      </c>
      <c r="I3248" t="s">
        <v>1419</v>
      </c>
      <c r="J3248" s="6">
        <v>2.9460000000000006</v>
      </c>
      <c r="K3248" s="8">
        <v>2</v>
      </c>
      <c r="L3248" s="6">
        <v>-2.0621999999999998</v>
      </c>
    </row>
    <row r="3249" spans="1:12" x14ac:dyDescent="0.3">
      <c r="A3249" s="2">
        <v>42273</v>
      </c>
      <c r="B3249" s="8">
        <f>YEAR(SalesData[[#This Row],[Order Date]])</f>
        <v>2015</v>
      </c>
      <c r="C3249" s="11">
        <f>MONTH(SalesData[[#This Row],[Order Date]])</f>
        <v>9</v>
      </c>
      <c r="D3249" t="s">
        <v>280</v>
      </c>
      <c r="E3249" t="s">
        <v>281</v>
      </c>
      <c r="F3249" t="s">
        <v>57</v>
      </c>
      <c r="G3249" t="s">
        <v>21</v>
      </c>
      <c r="H3249" t="s">
        <v>40</v>
      </c>
      <c r="I3249" t="s">
        <v>562</v>
      </c>
      <c r="J3249" s="6">
        <v>2.0799999999999996</v>
      </c>
      <c r="K3249" s="8">
        <v>5</v>
      </c>
      <c r="L3249" s="6">
        <v>-3.4320000000000004</v>
      </c>
    </row>
    <row r="3250" spans="1:12" x14ac:dyDescent="0.3">
      <c r="A3250" s="2">
        <v>42273</v>
      </c>
      <c r="B3250" s="8">
        <f>YEAR(SalesData[[#This Row],[Order Date]])</f>
        <v>2015</v>
      </c>
      <c r="C3250" s="11">
        <f>MONTH(SalesData[[#This Row],[Order Date]])</f>
        <v>9</v>
      </c>
      <c r="D3250" t="s">
        <v>280</v>
      </c>
      <c r="E3250" t="s">
        <v>281</v>
      </c>
      <c r="F3250" t="s">
        <v>57</v>
      </c>
      <c r="G3250" t="s">
        <v>37</v>
      </c>
      <c r="H3250" t="s">
        <v>38</v>
      </c>
      <c r="I3250" t="s">
        <v>563</v>
      </c>
      <c r="J3250" s="6">
        <v>1114.4000000000001</v>
      </c>
      <c r="K3250" s="8">
        <v>7</v>
      </c>
      <c r="L3250" s="6">
        <v>376.11</v>
      </c>
    </row>
    <row r="3251" spans="1:12" x14ac:dyDescent="0.3">
      <c r="A3251" s="2">
        <v>42273</v>
      </c>
      <c r="B3251" s="8">
        <f>YEAR(SalesData[[#This Row],[Order Date]])</f>
        <v>2015</v>
      </c>
      <c r="C3251" s="11">
        <f>MONTH(SalesData[[#This Row],[Order Date]])</f>
        <v>9</v>
      </c>
      <c r="D3251" t="s">
        <v>89</v>
      </c>
      <c r="E3251" t="s">
        <v>90</v>
      </c>
      <c r="F3251" t="s">
        <v>226</v>
      </c>
      <c r="G3251" t="s">
        <v>21</v>
      </c>
      <c r="H3251" t="s">
        <v>49</v>
      </c>
      <c r="I3251" t="s">
        <v>101</v>
      </c>
      <c r="J3251" s="6">
        <v>141.76</v>
      </c>
      <c r="K3251" s="8">
        <v>5</v>
      </c>
      <c r="L3251" s="6">
        <v>47.843999999999994</v>
      </c>
    </row>
    <row r="3252" spans="1:12" x14ac:dyDescent="0.3">
      <c r="A3252" s="2">
        <v>42273</v>
      </c>
      <c r="B3252" s="8">
        <f>YEAR(SalesData[[#This Row],[Order Date]])</f>
        <v>2015</v>
      </c>
      <c r="C3252" s="11">
        <f>MONTH(SalesData[[#This Row],[Order Date]])</f>
        <v>9</v>
      </c>
      <c r="D3252" t="s">
        <v>89</v>
      </c>
      <c r="E3252" t="s">
        <v>90</v>
      </c>
      <c r="F3252" t="s">
        <v>226</v>
      </c>
      <c r="G3252" t="s">
        <v>37</v>
      </c>
      <c r="H3252" t="s">
        <v>87</v>
      </c>
      <c r="I3252" t="s">
        <v>567</v>
      </c>
      <c r="J3252" s="6">
        <v>239.80000000000004</v>
      </c>
      <c r="K3252" s="8">
        <v>5</v>
      </c>
      <c r="L3252" s="6">
        <v>47.959999999999987</v>
      </c>
    </row>
    <row r="3253" spans="1:12" x14ac:dyDescent="0.3">
      <c r="A3253" s="2">
        <v>42273</v>
      </c>
      <c r="B3253" s="8">
        <f>YEAR(SalesData[[#This Row],[Order Date]])</f>
        <v>2015</v>
      </c>
      <c r="C3253" s="11">
        <f>MONTH(SalesData[[#This Row],[Order Date]])</f>
        <v>9</v>
      </c>
      <c r="D3253" t="s">
        <v>89</v>
      </c>
      <c r="E3253" t="s">
        <v>90</v>
      </c>
      <c r="F3253" t="s">
        <v>226</v>
      </c>
      <c r="G3253" t="s">
        <v>21</v>
      </c>
      <c r="H3253" t="s">
        <v>49</v>
      </c>
      <c r="I3253" t="s">
        <v>568</v>
      </c>
      <c r="J3253" s="6">
        <v>31.104000000000006</v>
      </c>
      <c r="K3253" s="8">
        <v>6</v>
      </c>
      <c r="L3253" s="6">
        <v>10.8864</v>
      </c>
    </row>
    <row r="3254" spans="1:12" x14ac:dyDescent="0.3">
      <c r="A3254" s="2">
        <v>42273</v>
      </c>
      <c r="B3254" s="8">
        <f>YEAR(SalesData[[#This Row],[Order Date]])</f>
        <v>2015</v>
      </c>
      <c r="C3254" s="11">
        <f>MONTH(SalesData[[#This Row],[Order Date]])</f>
        <v>9</v>
      </c>
      <c r="D3254" t="s">
        <v>1964</v>
      </c>
      <c r="E3254" t="s">
        <v>1965</v>
      </c>
      <c r="F3254" t="s">
        <v>168</v>
      </c>
      <c r="G3254" t="s">
        <v>21</v>
      </c>
      <c r="H3254" t="s">
        <v>49</v>
      </c>
      <c r="I3254" t="s">
        <v>1966</v>
      </c>
      <c r="J3254" s="6">
        <v>86.272000000000006</v>
      </c>
      <c r="K3254" s="8">
        <v>4</v>
      </c>
      <c r="L3254" s="6">
        <v>31.273599999999998</v>
      </c>
    </row>
    <row r="3255" spans="1:12" x14ac:dyDescent="0.3">
      <c r="A3255" s="2">
        <v>42273</v>
      </c>
      <c r="B3255" s="8">
        <f>YEAR(SalesData[[#This Row],[Order Date]])</f>
        <v>2015</v>
      </c>
      <c r="C3255" s="11">
        <f>MONTH(SalesData[[#This Row],[Order Date]])</f>
        <v>9</v>
      </c>
      <c r="D3255" t="s">
        <v>1964</v>
      </c>
      <c r="E3255" t="s">
        <v>1965</v>
      </c>
      <c r="F3255" t="s">
        <v>168</v>
      </c>
      <c r="G3255" t="s">
        <v>21</v>
      </c>
      <c r="H3255" t="s">
        <v>40</v>
      </c>
      <c r="I3255" t="s">
        <v>571</v>
      </c>
      <c r="J3255" s="6">
        <v>72.588000000000008</v>
      </c>
      <c r="K3255" s="8">
        <v>2</v>
      </c>
      <c r="L3255" s="6">
        <v>-48.391999999999982</v>
      </c>
    </row>
    <row r="3256" spans="1:12" x14ac:dyDescent="0.3">
      <c r="A3256" s="2">
        <v>42273</v>
      </c>
      <c r="B3256" s="8">
        <f>YEAR(SalesData[[#This Row],[Order Date]])</f>
        <v>2015</v>
      </c>
      <c r="C3256" s="11">
        <f>MONTH(SalesData[[#This Row],[Order Date]])</f>
        <v>9</v>
      </c>
      <c r="D3256" t="s">
        <v>1964</v>
      </c>
      <c r="E3256" t="s">
        <v>1965</v>
      </c>
      <c r="F3256" t="s">
        <v>168</v>
      </c>
      <c r="G3256" t="s">
        <v>21</v>
      </c>
      <c r="H3256" t="s">
        <v>42</v>
      </c>
      <c r="I3256" t="s">
        <v>1967</v>
      </c>
      <c r="J3256" s="6">
        <v>60.672000000000004</v>
      </c>
      <c r="K3256" s="8">
        <v>2</v>
      </c>
      <c r="L3256" s="6">
        <v>14.409600000000003</v>
      </c>
    </row>
    <row r="3257" spans="1:12" x14ac:dyDescent="0.3">
      <c r="A3257" s="2">
        <v>42273</v>
      </c>
      <c r="B3257" s="8">
        <f>YEAR(SalesData[[#This Row],[Order Date]])</f>
        <v>2015</v>
      </c>
      <c r="C3257" s="11">
        <f>MONTH(SalesData[[#This Row],[Order Date]])</f>
        <v>9</v>
      </c>
      <c r="D3257" t="s">
        <v>1964</v>
      </c>
      <c r="E3257" t="s">
        <v>1965</v>
      </c>
      <c r="F3257" t="s">
        <v>168</v>
      </c>
      <c r="G3257" t="s">
        <v>21</v>
      </c>
      <c r="H3257" t="s">
        <v>40</v>
      </c>
      <c r="I3257" t="s">
        <v>1420</v>
      </c>
      <c r="J3257" s="6">
        <v>77.031000000000006</v>
      </c>
      <c r="K3257" s="8">
        <v>9</v>
      </c>
      <c r="L3257" s="6">
        <v>-59.057100000000005</v>
      </c>
    </row>
    <row r="3258" spans="1:12" x14ac:dyDescent="0.3">
      <c r="A3258" s="2">
        <v>42273</v>
      </c>
      <c r="B3258" s="8">
        <f>YEAR(SalesData[[#This Row],[Order Date]])</f>
        <v>2015</v>
      </c>
      <c r="C3258" s="11">
        <f>MONTH(SalesData[[#This Row],[Order Date]])</f>
        <v>9</v>
      </c>
      <c r="D3258" t="s">
        <v>1964</v>
      </c>
      <c r="E3258" t="s">
        <v>1965</v>
      </c>
      <c r="F3258" t="s">
        <v>168</v>
      </c>
      <c r="G3258" t="s">
        <v>21</v>
      </c>
      <c r="H3258" t="s">
        <v>29</v>
      </c>
      <c r="I3258" t="s">
        <v>747</v>
      </c>
      <c r="J3258" s="6">
        <v>119.90400000000001</v>
      </c>
      <c r="K3258" s="8">
        <v>6</v>
      </c>
      <c r="L3258" s="6">
        <v>-1.4988000000000135</v>
      </c>
    </row>
    <row r="3259" spans="1:12" x14ac:dyDescent="0.3">
      <c r="A3259" s="2">
        <v>42273</v>
      </c>
      <c r="B3259" s="8">
        <f>YEAR(SalesData[[#This Row],[Order Date]])</f>
        <v>2015</v>
      </c>
      <c r="C3259" s="11">
        <f>MONTH(SalesData[[#This Row],[Order Date]])</f>
        <v>9</v>
      </c>
      <c r="D3259" t="s">
        <v>1964</v>
      </c>
      <c r="E3259" t="s">
        <v>1965</v>
      </c>
      <c r="F3259" t="s">
        <v>168</v>
      </c>
      <c r="G3259" t="s">
        <v>37</v>
      </c>
      <c r="H3259" t="s">
        <v>38</v>
      </c>
      <c r="I3259" t="s">
        <v>1968</v>
      </c>
      <c r="J3259" s="6">
        <v>263.96000000000004</v>
      </c>
      <c r="K3259" s="8">
        <v>5</v>
      </c>
      <c r="L3259" s="6">
        <v>23.096500000000006</v>
      </c>
    </row>
    <row r="3260" spans="1:12" x14ac:dyDescent="0.3">
      <c r="A3260" s="2">
        <v>42273</v>
      </c>
      <c r="B3260" s="8">
        <f>YEAR(SalesData[[#This Row],[Order Date]])</f>
        <v>2015</v>
      </c>
      <c r="C3260" s="11">
        <f>MONTH(SalesData[[#This Row],[Order Date]])</f>
        <v>9</v>
      </c>
      <c r="D3260" t="s">
        <v>1964</v>
      </c>
      <c r="E3260" t="s">
        <v>1965</v>
      </c>
      <c r="F3260" t="s">
        <v>168</v>
      </c>
      <c r="G3260" t="s">
        <v>21</v>
      </c>
      <c r="H3260" t="s">
        <v>29</v>
      </c>
      <c r="I3260" t="s">
        <v>860</v>
      </c>
      <c r="J3260" s="6">
        <v>363.64800000000002</v>
      </c>
      <c r="K3260" s="8">
        <v>4</v>
      </c>
      <c r="L3260" s="6">
        <v>-86.366400000000027</v>
      </c>
    </row>
    <row r="3261" spans="1:12" x14ac:dyDescent="0.3">
      <c r="A3261" s="2">
        <v>42273</v>
      </c>
      <c r="B3261" s="8">
        <f>YEAR(SalesData[[#This Row],[Order Date]])</f>
        <v>2015</v>
      </c>
      <c r="C3261" s="11">
        <f>MONTH(SalesData[[#This Row],[Order Date]])</f>
        <v>9</v>
      </c>
      <c r="D3261" t="s">
        <v>1023</v>
      </c>
      <c r="E3261" t="s">
        <v>1024</v>
      </c>
      <c r="F3261" t="s">
        <v>80</v>
      </c>
      <c r="G3261" t="s">
        <v>21</v>
      </c>
      <c r="H3261" t="s">
        <v>40</v>
      </c>
      <c r="I3261" t="s">
        <v>2163</v>
      </c>
      <c r="J3261" s="6">
        <v>121.10400000000003</v>
      </c>
      <c r="K3261" s="8">
        <v>6</v>
      </c>
      <c r="L3261" s="6">
        <v>-100.91999999999999</v>
      </c>
    </row>
    <row r="3262" spans="1:12" x14ac:dyDescent="0.3">
      <c r="A3262" s="2">
        <v>42273</v>
      </c>
      <c r="B3262" s="8">
        <f>YEAR(SalesData[[#This Row],[Order Date]])</f>
        <v>2015</v>
      </c>
      <c r="C3262" s="11">
        <f>MONTH(SalesData[[#This Row],[Order Date]])</f>
        <v>9</v>
      </c>
      <c r="D3262" t="s">
        <v>1023</v>
      </c>
      <c r="E3262" t="s">
        <v>1024</v>
      </c>
      <c r="F3262" t="s">
        <v>80</v>
      </c>
      <c r="G3262" t="s">
        <v>37</v>
      </c>
      <c r="H3262" t="s">
        <v>38</v>
      </c>
      <c r="I3262" t="s">
        <v>2164</v>
      </c>
      <c r="J3262" s="6">
        <v>45.893999999999998</v>
      </c>
      <c r="K3262" s="8">
        <v>1</v>
      </c>
      <c r="L3262" s="6">
        <v>-9.178799999999999</v>
      </c>
    </row>
    <row r="3263" spans="1:12" x14ac:dyDescent="0.3">
      <c r="A3263" s="2">
        <v>42273</v>
      </c>
      <c r="B3263" s="8">
        <f>YEAR(SalesData[[#This Row],[Order Date]])</f>
        <v>2015</v>
      </c>
      <c r="C3263" s="11">
        <f>MONTH(SalesData[[#This Row],[Order Date]])</f>
        <v>9</v>
      </c>
      <c r="D3263" t="s">
        <v>1522</v>
      </c>
      <c r="E3263" t="s">
        <v>1523</v>
      </c>
      <c r="F3263" t="s">
        <v>20</v>
      </c>
      <c r="G3263" t="s">
        <v>21</v>
      </c>
      <c r="H3263" t="s">
        <v>29</v>
      </c>
      <c r="I3263" t="s">
        <v>199</v>
      </c>
      <c r="J3263" s="6">
        <v>64.17</v>
      </c>
      <c r="K3263" s="8">
        <v>3</v>
      </c>
      <c r="L3263" s="6">
        <v>18.609299999999998</v>
      </c>
    </row>
    <row r="3264" spans="1:12" x14ac:dyDescent="0.3">
      <c r="A3264" s="2">
        <v>42273</v>
      </c>
      <c r="B3264" s="8">
        <f>YEAR(SalesData[[#This Row],[Order Date]])</f>
        <v>2015</v>
      </c>
      <c r="C3264" s="11">
        <f>MONTH(SalesData[[#This Row],[Order Date]])</f>
        <v>9</v>
      </c>
      <c r="D3264" t="s">
        <v>1522</v>
      </c>
      <c r="E3264" t="s">
        <v>1523</v>
      </c>
      <c r="F3264" t="s">
        <v>20</v>
      </c>
      <c r="G3264" t="s">
        <v>21</v>
      </c>
      <c r="H3264" t="s">
        <v>94</v>
      </c>
      <c r="I3264" t="s">
        <v>1299</v>
      </c>
      <c r="J3264" s="6">
        <v>124.46</v>
      </c>
      <c r="K3264" s="8">
        <v>2</v>
      </c>
      <c r="L3264" s="6">
        <v>58.496199999999988</v>
      </c>
    </row>
    <row r="3265" spans="1:12" x14ac:dyDescent="0.3">
      <c r="A3265" s="2">
        <v>42273</v>
      </c>
      <c r="B3265" s="8">
        <f>YEAR(SalesData[[#This Row],[Order Date]])</f>
        <v>2015</v>
      </c>
      <c r="C3265" s="11">
        <f>MONTH(SalesData[[#This Row],[Order Date]])</f>
        <v>9</v>
      </c>
      <c r="D3265" t="s">
        <v>289</v>
      </c>
      <c r="E3265" t="s">
        <v>290</v>
      </c>
      <c r="F3265" t="s">
        <v>145</v>
      </c>
      <c r="G3265" t="s">
        <v>37</v>
      </c>
      <c r="H3265" t="s">
        <v>87</v>
      </c>
      <c r="I3265" t="s">
        <v>2693</v>
      </c>
      <c r="J3265" s="6">
        <v>50</v>
      </c>
      <c r="K3265" s="8">
        <v>2</v>
      </c>
      <c r="L3265" s="6">
        <v>12</v>
      </c>
    </row>
    <row r="3266" spans="1:12" x14ac:dyDescent="0.3">
      <c r="A3266" s="2">
        <v>42273</v>
      </c>
      <c r="B3266" s="8">
        <f>YEAR(SalesData[[#This Row],[Order Date]])</f>
        <v>2015</v>
      </c>
      <c r="C3266" s="11">
        <f>MONTH(SalesData[[#This Row],[Order Date]])</f>
        <v>9</v>
      </c>
      <c r="D3266" t="s">
        <v>1828</v>
      </c>
      <c r="E3266" t="s">
        <v>1829</v>
      </c>
      <c r="F3266" t="s">
        <v>145</v>
      </c>
      <c r="G3266" t="s">
        <v>21</v>
      </c>
      <c r="H3266" t="s">
        <v>146</v>
      </c>
      <c r="I3266" t="s">
        <v>585</v>
      </c>
      <c r="J3266" s="6">
        <v>34.44</v>
      </c>
      <c r="K3266" s="8">
        <v>3</v>
      </c>
      <c r="L3266" s="6">
        <v>16.186799999999998</v>
      </c>
    </row>
    <row r="3267" spans="1:12" x14ac:dyDescent="0.3">
      <c r="A3267" s="2">
        <v>42273</v>
      </c>
      <c r="B3267" s="8">
        <f>YEAR(SalesData[[#This Row],[Order Date]])</f>
        <v>2015</v>
      </c>
      <c r="C3267" s="11">
        <f>MONTH(SalesData[[#This Row],[Order Date]])</f>
        <v>9</v>
      </c>
      <c r="D3267" t="s">
        <v>1828</v>
      </c>
      <c r="E3267" t="s">
        <v>1829</v>
      </c>
      <c r="F3267" t="s">
        <v>145</v>
      </c>
      <c r="G3267" t="s">
        <v>37</v>
      </c>
      <c r="H3267" t="s">
        <v>370</v>
      </c>
      <c r="I3267" t="s">
        <v>3036</v>
      </c>
      <c r="J3267" s="6">
        <v>629.92999999999995</v>
      </c>
      <c r="K3267" s="8">
        <v>7</v>
      </c>
      <c r="L3267" s="6">
        <v>296.06709999999998</v>
      </c>
    </row>
    <row r="3268" spans="1:12" x14ac:dyDescent="0.3">
      <c r="A3268" s="2">
        <v>42273</v>
      </c>
      <c r="B3268" s="8">
        <f>YEAR(SalesData[[#This Row],[Order Date]])</f>
        <v>2015</v>
      </c>
      <c r="C3268" s="11">
        <f>MONTH(SalesData[[#This Row],[Order Date]])</f>
        <v>9</v>
      </c>
      <c r="D3268" t="s">
        <v>1828</v>
      </c>
      <c r="E3268" t="s">
        <v>1829</v>
      </c>
      <c r="F3268" t="s">
        <v>145</v>
      </c>
      <c r="G3268" t="s">
        <v>21</v>
      </c>
      <c r="H3268" t="s">
        <v>40</v>
      </c>
      <c r="I3268" t="s">
        <v>2101</v>
      </c>
      <c r="J3268" s="6">
        <v>79.056000000000012</v>
      </c>
      <c r="K3268" s="8">
        <v>9</v>
      </c>
      <c r="L3268" s="6">
        <v>28.657800000000002</v>
      </c>
    </row>
    <row r="3269" spans="1:12" x14ac:dyDescent="0.3">
      <c r="A3269" s="2">
        <v>42274</v>
      </c>
      <c r="B3269" s="8">
        <f>YEAR(SalesData[[#This Row],[Order Date]])</f>
        <v>2015</v>
      </c>
      <c r="C3269" s="11">
        <f>MONTH(SalesData[[#This Row],[Order Date]])</f>
        <v>9</v>
      </c>
      <c r="D3269" t="s">
        <v>1678</v>
      </c>
      <c r="E3269" t="s">
        <v>1679</v>
      </c>
      <c r="F3269" t="s">
        <v>114</v>
      </c>
      <c r="G3269" t="s">
        <v>21</v>
      </c>
      <c r="H3269" t="s">
        <v>40</v>
      </c>
      <c r="I3269" t="s">
        <v>910</v>
      </c>
      <c r="J3269" s="6">
        <v>15.079999999999998</v>
      </c>
      <c r="K3269" s="8">
        <v>2</v>
      </c>
      <c r="L3269" s="6">
        <v>-22.620000000000005</v>
      </c>
    </row>
    <row r="3270" spans="1:12" x14ac:dyDescent="0.3">
      <c r="A3270" s="2">
        <v>42274</v>
      </c>
      <c r="B3270" s="8">
        <f>YEAR(SalesData[[#This Row],[Order Date]])</f>
        <v>2015</v>
      </c>
      <c r="C3270" s="11">
        <f>MONTH(SalesData[[#This Row],[Order Date]])</f>
        <v>9</v>
      </c>
      <c r="D3270" t="s">
        <v>1678</v>
      </c>
      <c r="E3270" t="s">
        <v>1679</v>
      </c>
      <c r="F3270" t="s">
        <v>114</v>
      </c>
      <c r="G3270" t="s">
        <v>13</v>
      </c>
      <c r="H3270" t="s">
        <v>33</v>
      </c>
      <c r="I3270" t="s">
        <v>1082</v>
      </c>
      <c r="J3270" s="6">
        <v>24.288</v>
      </c>
      <c r="K3270" s="8">
        <v>3</v>
      </c>
      <c r="L3270" s="6">
        <v>-12.751199999999997</v>
      </c>
    </row>
    <row r="3271" spans="1:12" x14ac:dyDescent="0.3">
      <c r="A3271" s="2">
        <v>42274</v>
      </c>
      <c r="B3271" s="8">
        <f>YEAR(SalesData[[#This Row],[Order Date]])</f>
        <v>2015</v>
      </c>
      <c r="C3271" s="11">
        <f>MONTH(SalesData[[#This Row],[Order Date]])</f>
        <v>9</v>
      </c>
      <c r="D3271" t="s">
        <v>2404</v>
      </c>
      <c r="E3271" t="s">
        <v>2405</v>
      </c>
      <c r="F3271" t="s">
        <v>20</v>
      </c>
      <c r="G3271" t="s">
        <v>21</v>
      </c>
      <c r="H3271" t="s">
        <v>29</v>
      </c>
      <c r="I3271" t="s">
        <v>413</v>
      </c>
      <c r="J3271" s="6">
        <v>15.51</v>
      </c>
      <c r="K3271" s="8">
        <v>1</v>
      </c>
      <c r="L3271" s="6">
        <v>4.3428000000000004</v>
      </c>
    </row>
    <row r="3272" spans="1:12" x14ac:dyDescent="0.3">
      <c r="A3272" s="2">
        <v>42274</v>
      </c>
      <c r="B3272" s="8">
        <f>YEAR(SalesData[[#This Row],[Order Date]])</f>
        <v>2015</v>
      </c>
      <c r="C3272" s="11">
        <f>MONTH(SalesData[[#This Row],[Order Date]])</f>
        <v>9</v>
      </c>
      <c r="D3272" t="s">
        <v>2404</v>
      </c>
      <c r="E3272" t="s">
        <v>2405</v>
      </c>
      <c r="F3272" t="s">
        <v>20</v>
      </c>
      <c r="G3272" t="s">
        <v>21</v>
      </c>
      <c r="H3272" t="s">
        <v>49</v>
      </c>
      <c r="I3272" t="s">
        <v>303</v>
      </c>
      <c r="J3272" s="6">
        <v>146.82</v>
      </c>
      <c r="K3272" s="8">
        <v>3</v>
      </c>
      <c r="L3272" s="6">
        <v>73.41</v>
      </c>
    </row>
    <row r="3273" spans="1:12" x14ac:dyDescent="0.3">
      <c r="A3273" s="2">
        <v>42274</v>
      </c>
      <c r="B3273" s="8">
        <f>YEAR(SalesData[[#This Row],[Order Date]])</f>
        <v>2015</v>
      </c>
      <c r="C3273" s="11">
        <f>MONTH(SalesData[[#This Row],[Order Date]])</f>
        <v>9</v>
      </c>
      <c r="D3273" t="s">
        <v>2404</v>
      </c>
      <c r="E3273" t="s">
        <v>2405</v>
      </c>
      <c r="F3273" t="s">
        <v>20</v>
      </c>
      <c r="G3273" t="s">
        <v>21</v>
      </c>
      <c r="H3273" t="s">
        <v>49</v>
      </c>
      <c r="I3273" t="s">
        <v>1000</v>
      </c>
      <c r="J3273" s="6">
        <v>12.96</v>
      </c>
      <c r="K3273" s="8">
        <v>2</v>
      </c>
      <c r="L3273" s="6">
        <v>6.2208000000000006</v>
      </c>
    </row>
    <row r="3274" spans="1:12" x14ac:dyDescent="0.3">
      <c r="A3274" s="2">
        <v>42274</v>
      </c>
      <c r="B3274" s="8">
        <f>YEAR(SalesData[[#This Row],[Order Date]])</f>
        <v>2015</v>
      </c>
      <c r="C3274" s="11">
        <f>MONTH(SalesData[[#This Row],[Order Date]])</f>
        <v>9</v>
      </c>
      <c r="D3274" t="s">
        <v>1318</v>
      </c>
      <c r="E3274" t="s">
        <v>1319</v>
      </c>
      <c r="F3274" t="s">
        <v>129</v>
      </c>
      <c r="G3274" t="s">
        <v>21</v>
      </c>
      <c r="H3274" t="s">
        <v>35</v>
      </c>
      <c r="I3274" t="s">
        <v>2383</v>
      </c>
      <c r="J3274" s="6">
        <v>16.399999999999999</v>
      </c>
      <c r="K3274" s="8">
        <v>5</v>
      </c>
      <c r="L3274" s="6">
        <v>4.7559999999999985</v>
      </c>
    </row>
    <row r="3275" spans="1:12" x14ac:dyDescent="0.3">
      <c r="A3275" s="2">
        <v>42274</v>
      </c>
      <c r="B3275" s="8">
        <f>YEAR(SalesData[[#This Row],[Order Date]])</f>
        <v>2015</v>
      </c>
      <c r="C3275" s="11">
        <f>MONTH(SalesData[[#This Row],[Order Date]])</f>
        <v>9</v>
      </c>
      <c r="D3275" t="s">
        <v>1318</v>
      </c>
      <c r="E3275" t="s">
        <v>1319</v>
      </c>
      <c r="F3275" t="s">
        <v>129</v>
      </c>
      <c r="G3275" t="s">
        <v>21</v>
      </c>
      <c r="H3275" t="s">
        <v>49</v>
      </c>
      <c r="I3275" t="s">
        <v>1727</v>
      </c>
      <c r="J3275" s="6">
        <v>25.92</v>
      </c>
      <c r="K3275" s="8">
        <v>4</v>
      </c>
      <c r="L3275" s="6">
        <v>12.441600000000001</v>
      </c>
    </row>
    <row r="3276" spans="1:12" x14ac:dyDescent="0.3">
      <c r="A3276" s="2">
        <v>42274</v>
      </c>
      <c r="B3276" s="8">
        <f>YEAR(SalesData[[#This Row],[Order Date]])</f>
        <v>2015</v>
      </c>
      <c r="C3276" s="11">
        <f>MONTH(SalesData[[#This Row],[Order Date]])</f>
        <v>9</v>
      </c>
      <c r="D3276" t="s">
        <v>2206</v>
      </c>
      <c r="E3276" t="s">
        <v>2207</v>
      </c>
      <c r="F3276" t="s">
        <v>173</v>
      </c>
      <c r="G3276" t="s">
        <v>21</v>
      </c>
      <c r="H3276" t="s">
        <v>49</v>
      </c>
      <c r="I3276" t="s">
        <v>2064</v>
      </c>
      <c r="J3276" s="6">
        <v>154.9</v>
      </c>
      <c r="K3276" s="8">
        <v>5</v>
      </c>
      <c r="L3276" s="6">
        <v>69.704999999999998</v>
      </c>
    </row>
    <row r="3277" spans="1:12" x14ac:dyDescent="0.3">
      <c r="A3277" s="2">
        <v>42274</v>
      </c>
      <c r="B3277" s="8">
        <f>YEAR(SalesData[[#This Row],[Order Date]])</f>
        <v>2015</v>
      </c>
      <c r="C3277" s="11">
        <f>MONTH(SalesData[[#This Row],[Order Date]])</f>
        <v>9</v>
      </c>
      <c r="D3277" t="s">
        <v>2206</v>
      </c>
      <c r="E3277" t="s">
        <v>2207</v>
      </c>
      <c r="F3277" t="s">
        <v>173</v>
      </c>
      <c r="G3277" t="s">
        <v>37</v>
      </c>
      <c r="H3277" t="s">
        <v>38</v>
      </c>
      <c r="I3277" t="s">
        <v>1013</v>
      </c>
      <c r="J3277" s="6">
        <v>1871.88</v>
      </c>
      <c r="K3277" s="8">
        <v>12</v>
      </c>
      <c r="L3277" s="6">
        <v>561.56399999999996</v>
      </c>
    </row>
    <row r="3278" spans="1:12" x14ac:dyDescent="0.3">
      <c r="A3278" s="2">
        <v>42274</v>
      </c>
      <c r="B3278" s="8">
        <f>YEAR(SalesData[[#This Row],[Order Date]])</f>
        <v>2015</v>
      </c>
      <c r="C3278" s="11">
        <f>MONTH(SalesData[[#This Row],[Order Date]])</f>
        <v>9</v>
      </c>
      <c r="D3278" t="s">
        <v>744</v>
      </c>
      <c r="E3278" t="s">
        <v>745</v>
      </c>
      <c r="F3278" t="s">
        <v>53</v>
      </c>
      <c r="G3278" t="s">
        <v>21</v>
      </c>
      <c r="H3278" t="s">
        <v>35</v>
      </c>
      <c r="I3278" t="s">
        <v>2318</v>
      </c>
      <c r="J3278" s="6">
        <v>99.2</v>
      </c>
      <c r="K3278" s="8">
        <v>5</v>
      </c>
      <c r="L3278" s="6">
        <v>25.792000000000002</v>
      </c>
    </row>
    <row r="3279" spans="1:12" x14ac:dyDescent="0.3">
      <c r="A3279" s="2">
        <v>42275</v>
      </c>
      <c r="B3279" s="8">
        <f>YEAR(SalesData[[#This Row],[Order Date]])</f>
        <v>2015</v>
      </c>
      <c r="C3279" s="11">
        <f>MONTH(SalesData[[#This Row],[Order Date]])</f>
        <v>9</v>
      </c>
      <c r="D3279" t="s">
        <v>1854</v>
      </c>
      <c r="E3279" t="s">
        <v>1855</v>
      </c>
      <c r="F3279" t="s">
        <v>20</v>
      </c>
      <c r="G3279" t="s">
        <v>21</v>
      </c>
      <c r="H3279" t="s">
        <v>42</v>
      </c>
      <c r="I3279" t="s">
        <v>709</v>
      </c>
      <c r="J3279" s="6">
        <v>43.26</v>
      </c>
      <c r="K3279" s="8">
        <v>3</v>
      </c>
      <c r="L3279" s="6">
        <v>14.275799999999998</v>
      </c>
    </row>
    <row r="3280" spans="1:12" x14ac:dyDescent="0.3">
      <c r="A3280" s="2">
        <v>42275</v>
      </c>
      <c r="B3280" s="8">
        <f>YEAR(SalesData[[#This Row],[Order Date]])</f>
        <v>2015</v>
      </c>
      <c r="C3280" s="11">
        <f>MONTH(SalesData[[#This Row],[Order Date]])</f>
        <v>9</v>
      </c>
      <c r="D3280" t="s">
        <v>1854</v>
      </c>
      <c r="E3280" t="s">
        <v>1855</v>
      </c>
      <c r="F3280" t="s">
        <v>20</v>
      </c>
      <c r="G3280" t="s">
        <v>21</v>
      </c>
      <c r="H3280" t="s">
        <v>42</v>
      </c>
      <c r="I3280" t="s">
        <v>2222</v>
      </c>
      <c r="J3280" s="6">
        <v>43.56</v>
      </c>
      <c r="K3280" s="8">
        <v>2</v>
      </c>
      <c r="L3280" s="6">
        <v>15.245999999999999</v>
      </c>
    </row>
    <row r="3281" spans="1:12" x14ac:dyDescent="0.3">
      <c r="A3281" s="2">
        <v>42275</v>
      </c>
      <c r="B3281" s="8">
        <f>YEAR(SalesData[[#This Row],[Order Date]])</f>
        <v>2015</v>
      </c>
      <c r="C3281" s="11">
        <f>MONTH(SalesData[[#This Row],[Order Date]])</f>
        <v>9</v>
      </c>
      <c r="D3281" t="s">
        <v>1043</v>
      </c>
      <c r="E3281" t="s">
        <v>1044</v>
      </c>
      <c r="F3281" t="s">
        <v>247</v>
      </c>
      <c r="G3281" t="s">
        <v>21</v>
      </c>
      <c r="H3281" t="s">
        <v>94</v>
      </c>
      <c r="I3281" t="s">
        <v>2667</v>
      </c>
      <c r="J3281" s="6">
        <v>12.536000000000001</v>
      </c>
      <c r="K3281" s="8">
        <v>1</v>
      </c>
      <c r="L3281" s="6">
        <v>4.2308999999999983</v>
      </c>
    </row>
    <row r="3282" spans="1:12" x14ac:dyDescent="0.3">
      <c r="A3282" s="2">
        <v>42275</v>
      </c>
      <c r="B3282" s="8">
        <f>YEAR(SalesData[[#This Row],[Order Date]])</f>
        <v>2015</v>
      </c>
      <c r="C3282" s="11">
        <f>MONTH(SalesData[[#This Row],[Order Date]])</f>
        <v>9</v>
      </c>
      <c r="D3282" t="s">
        <v>1043</v>
      </c>
      <c r="E3282" t="s">
        <v>1044</v>
      </c>
      <c r="F3282" t="s">
        <v>247</v>
      </c>
      <c r="G3282" t="s">
        <v>21</v>
      </c>
      <c r="H3282" t="s">
        <v>40</v>
      </c>
      <c r="I3282" t="s">
        <v>1529</v>
      </c>
      <c r="J3282" s="6">
        <v>1.0800000000000003</v>
      </c>
      <c r="K3282" s="8">
        <v>2</v>
      </c>
      <c r="L3282" s="6">
        <v>-0.79200000000000004</v>
      </c>
    </row>
    <row r="3283" spans="1:12" x14ac:dyDescent="0.3">
      <c r="A3283" s="2">
        <v>42275</v>
      </c>
      <c r="B3283" s="8">
        <f>YEAR(SalesData[[#This Row],[Order Date]])</f>
        <v>2015</v>
      </c>
      <c r="C3283" s="11">
        <f>MONTH(SalesData[[#This Row],[Order Date]])</f>
        <v>9</v>
      </c>
      <c r="D3283" t="s">
        <v>1043</v>
      </c>
      <c r="E3283" t="s">
        <v>1044</v>
      </c>
      <c r="F3283" t="s">
        <v>247</v>
      </c>
      <c r="G3283" t="s">
        <v>21</v>
      </c>
      <c r="H3283" t="s">
        <v>146</v>
      </c>
      <c r="I3283" t="s">
        <v>304</v>
      </c>
      <c r="J3283" s="6">
        <v>4.5120000000000005</v>
      </c>
      <c r="K3283" s="8">
        <v>3</v>
      </c>
      <c r="L3283" s="6">
        <v>0.84599999999999964</v>
      </c>
    </row>
    <row r="3284" spans="1:12" x14ac:dyDescent="0.3">
      <c r="A3284" s="2">
        <v>42275</v>
      </c>
      <c r="B3284" s="8">
        <f>YEAR(SalesData[[#This Row],[Order Date]])</f>
        <v>2015</v>
      </c>
      <c r="C3284" s="11">
        <f>MONTH(SalesData[[#This Row],[Order Date]])</f>
        <v>9</v>
      </c>
      <c r="D3284" t="s">
        <v>1595</v>
      </c>
      <c r="E3284" t="s">
        <v>1596</v>
      </c>
      <c r="F3284" t="s">
        <v>145</v>
      </c>
      <c r="G3284" t="s">
        <v>21</v>
      </c>
      <c r="H3284" t="s">
        <v>42</v>
      </c>
      <c r="I3284" t="s">
        <v>850</v>
      </c>
      <c r="J3284" s="6">
        <v>293.52</v>
      </c>
      <c r="K3284" s="8">
        <v>6</v>
      </c>
      <c r="L3284" s="6">
        <v>76.315200000000004</v>
      </c>
    </row>
    <row r="3285" spans="1:12" x14ac:dyDescent="0.3">
      <c r="A3285" s="2">
        <v>42275</v>
      </c>
      <c r="B3285" s="8">
        <f>YEAR(SalesData[[#This Row],[Order Date]])</f>
        <v>2015</v>
      </c>
      <c r="C3285" s="11">
        <f>MONTH(SalesData[[#This Row],[Order Date]])</f>
        <v>9</v>
      </c>
      <c r="D3285" t="s">
        <v>1595</v>
      </c>
      <c r="E3285" t="s">
        <v>1596</v>
      </c>
      <c r="F3285" t="s">
        <v>145</v>
      </c>
      <c r="G3285" t="s">
        <v>37</v>
      </c>
      <c r="H3285" t="s">
        <v>38</v>
      </c>
      <c r="I3285" t="s">
        <v>735</v>
      </c>
      <c r="J3285" s="6">
        <v>307.98</v>
      </c>
      <c r="K3285" s="8">
        <v>2</v>
      </c>
      <c r="L3285" s="6">
        <v>89.314199999999971</v>
      </c>
    </row>
    <row r="3286" spans="1:12" x14ac:dyDescent="0.3">
      <c r="A3286" s="2">
        <v>42275</v>
      </c>
      <c r="B3286" s="8">
        <f>YEAR(SalesData[[#This Row],[Order Date]])</f>
        <v>2015</v>
      </c>
      <c r="C3286" s="11">
        <f>MONTH(SalesData[[#This Row],[Order Date]])</f>
        <v>9</v>
      </c>
      <c r="D3286" t="s">
        <v>2253</v>
      </c>
      <c r="E3286" t="s">
        <v>2254</v>
      </c>
      <c r="F3286" t="s">
        <v>20</v>
      </c>
      <c r="G3286" t="s">
        <v>21</v>
      </c>
      <c r="H3286" t="s">
        <v>42</v>
      </c>
      <c r="I3286" t="s">
        <v>2195</v>
      </c>
      <c r="J3286" s="6">
        <v>186.14999999999998</v>
      </c>
      <c r="K3286" s="8">
        <v>3</v>
      </c>
      <c r="L3286" s="6">
        <v>55.844999999999985</v>
      </c>
    </row>
    <row r="3287" spans="1:12" x14ac:dyDescent="0.3">
      <c r="A3287" s="2">
        <v>42275</v>
      </c>
      <c r="B3287" s="8">
        <f>YEAR(SalesData[[#This Row],[Order Date]])</f>
        <v>2015</v>
      </c>
      <c r="C3287" s="11">
        <f>MONTH(SalesData[[#This Row],[Order Date]])</f>
        <v>9</v>
      </c>
      <c r="D3287" t="s">
        <v>2253</v>
      </c>
      <c r="E3287" t="s">
        <v>2254</v>
      </c>
      <c r="F3287" t="s">
        <v>20</v>
      </c>
      <c r="G3287" t="s">
        <v>21</v>
      </c>
      <c r="H3287" t="s">
        <v>40</v>
      </c>
      <c r="I3287" t="s">
        <v>1671</v>
      </c>
      <c r="J3287" s="6">
        <v>81.792000000000002</v>
      </c>
      <c r="K3287" s="8">
        <v>6</v>
      </c>
      <c r="L3287" s="6">
        <v>26.582399999999986</v>
      </c>
    </row>
    <row r="3288" spans="1:12" x14ac:dyDescent="0.3">
      <c r="A3288" s="2">
        <v>42275</v>
      </c>
      <c r="B3288" s="8">
        <f>YEAR(SalesData[[#This Row],[Order Date]])</f>
        <v>2015</v>
      </c>
      <c r="C3288" s="11">
        <f>MONTH(SalesData[[#This Row],[Order Date]])</f>
        <v>9</v>
      </c>
      <c r="D3288" t="s">
        <v>2253</v>
      </c>
      <c r="E3288" t="s">
        <v>2254</v>
      </c>
      <c r="F3288" t="s">
        <v>20</v>
      </c>
      <c r="G3288" t="s">
        <v>21</v>
      </c>
      <c r="H3288" t="s">
        <v>312</v>
      </c>
      <c r="I3288" t="s">
        <v>3427</v>
      </c>
      <c r="J3288" s="6">
        <v>47.19</v>
      </c>
      <c r="K3288" s="8">
        <v>3</v>
      </c>
      <c r="L3288" s="6">
        <v>13.685099999999995</v>
      </c>
    </row>
    <row r="3289" spans="1:12" x14ac:dyDescent="0.3">
      <c r="A3289" s="2">
        <v>42275</v>
      </c>
      <c r="B3289" s="8">
        <f>YEAR(SalesData[[#This Row],[Order Date]])</f>
        <v>2015</v>
      </c>
      <c r="C3289" s="11">
        <f>MONTH(SalesData[[#This Row],[Order Date]])</f>
        <v>9</v>
      </c>
      <c r="D3289" t="s">
        <v>2253</v>
      </c>
      <c r="E3289" t="s">
        <v>2254</v>
      </c>
      <c r="F3289" t="s">
        <v>20</v>
      </c>
      <c r="G3289" t="s">
        <v>37</v>
      </c>
      <c r="H3289" t="s">
        <v>38</v>
      </c>
      <c r="I3289" t="s">
        <v>940</v>
      </c>
      <c r="J3289" s="6">
        <v>36.783999999999999</v>
      </c>
      <c r="K3289" s="8">
        <v>2</v>
      </c>
      <c r="L3289" s="6">
        <v>-8.2763999999999971</v>
      </c>
    </row>
    <row r="3290" spans="1:12" x14ac:dyDescent="0.3">
      <c r="A3290" s="2">
        <v>42278</v>
      </c>
      <c r="B3290" s="8">
        <f>YEAR(SalesData[[#This Row],[Order Date]])</f>
        <v>2015</v>
      </c>
      <c r="C3290" s="11">
        <f>MONTH(SalesData[[#This Row],[Order Date]])</f>
        <v>10</v>
      </c>
      <c r="D3290" t="s">
        <v>1983</v>
      </c>
      <c r="E3290" t="s">
        <v>1984</v>
      </c>
      <c r="F3290" t="s">
        <v>247</v>
      </c>
      <c r="G3290" t="s">
        <v>21</v>
      </c>
      <c r="H3290" t="s">
        <v>29</v>
      </c>
      <c r="I3290" t="s">
        <v>295</v>
      </c>
      <c r="J3290" s="6">
        <v>139.42400000000001</v>
      </c>
      <c r="K3290" s="8">
        <v>4</v>
      </c>
      <c r="L3290" s="6">
        <v>17.42799999999999</v>
      </c>
    </row>
    <row r="3291" spans="1:12" x14ac:dyDescent="0.3">
      <c r="A3291" s="2">
        <v>42278</v>
      </c>
      <c r="B3291" s="8">
        <f>YEAR(SalesData[[#This Row],[Order Date]])</f>
        <v>2015</v>
      </c>
      <c r="C3291" s="11">
        <f>MONTH(SalesData[[#This Row],[Order Date]])</f>
        <v>10</v>
      </c>
      <c r="D3291" t="s">
        <v>398</v>
      </c>
      <c r="E3291" t="s">
        <v>399</v>
      </c>
      <c r="F3291" t="s">
        <v>662</v>
      </c>
      <c r="G3291" t="s">
        <v>37</v>
      </c>
      <c r="H3291" t="s">
        <v>38</v>
      </c>
      <c r="I3291" t="s">
        <v>1013</v>
      </c>
      <c r="J3291" s="6">
        <v>311.98</v>
      </c>
      <c r="K3291" s="8">
        <v>2</v>
      </c>
      <c r="L3291" s="6">
        <v>93.593999999999994</v>
      </c>
    </row>
    <row r="3292" spans="1:12" x14ac:dyDescent="0.3">
      <c r="A3292" s="2">
        <v>42278</v>
      </c>
      <c r="B3292" s="8">
        <f>YEAR(SalesData[[#This Row],[Order Date]])</f>
        <v>2015</v>
      </c>
      <c r="C3292" s="11">
        <f>MONTH(SalesData[[#This Row],[Order Date]])</f>
        <v>10</v>
      </c>
      <c r="D3292" t="s">
        <v>398</v>
      </c>
      <c r="E3292" t="s">
        <v>399</v>
      </c>
      <c r="F3292" t="s">
        <v>662</v>
      </c>
      <c r="G3292" t="s">
        <v>21</v>
      </c>
      <c r="H3292" t="s">
        <v>40</v>
      </c>
      <c r="I3292" t="s">
        <v>650</v>
      </c>
      <c r="J3292" s="6">
        <v>22.450000000000003</v>
      </c>
      <c r="K3292" s="8">
        <v>5</v>
      </c>
      <c r="L3292" s="6">
        <v>10.327</v>
      </c>
    </row>
    <row r="3293" spans="1:12" x14ac:dyDescent="0.3">
      <c r="A3293" s="2">
        <v>42278</v>
      </c>
      <c r="B3293" s="8">
        <f>YEAR(SalesData[[#This Row],[Order Date]])</f>
        <v>2015</v>
      </c>
      <c r="C3293" s="11">
        <f>MONTH(SalesData[[#This Row],[Order Date]])</f>
        <v>10</v>
      </c>
      <c r="D3293" t="s">
        <v>357</v>
      </c>
      <c r="E3293" t="s">
        <v>358</v>
      </c>
      <c r="F3293" t="s">
        <v>114</v>
      </c>
      <c r="G3293" t="s">
        <v>21</v>
      </c>
      <c r="H3293" t="s">
        <v>40</v>
      </c>
      <c r="I3293" t="s">
        <v>2729</v>
      </c>
      <c r="J3293" s="6">
        <v>2.9919999999999995</v>
      </c>
      <c r="K3293" s="8">
        <v>4</v>
      </c>
      <c r="L3293" s="6">
        <v>-4.4880000000000013</v>
      </c>
    </row>
    <row r="3294" spans="1:12" x14ac:dyDescent="0.3">
      <c r="A3294" s="2">
        <v>42278</v>
      </c>
      <c r="B3294" s="8">
        <f>YEAR(SalesData[[#This Row],[Order Date]])</f>
        <v>2015</v>
      </c>
      <c r="C3294" s="11">
        <f>MONTH(SalesData[[#This Row],[Order Date]])</f>
        <v>10</v>
      </c>
      <c r="D3294" t="s">
        <v>357</v>
      </c>
      <c r="E3294" t="s">
        <v>358</v>
      </c>
      <c r="F3294" t="s">
        <v>114</v>
      </c>
      <c r="G3294" t="s">
        <v>37</v>
      </c>
      <c r="H3294" t="s">
        <v>87</v>
      </c>
      <c r="I3294" t="s">
        <v>359</v>
      </c>
      <c r="J3294" s="6">
        <v>108.76800000000001</v>
      </c>
      <c r="K3294" s="8">
        <v>4</v>
      </c>
      <c r="L3294" s="6">
        <v>2.7191999999999901</v>
      </c>
    </row>
    <row r="3295" spans="1:12" x14ac:dyDescent="0.3">
      <c r="A3295" s="2">
        <v>42278</v>
      </c>
      <c r="B3295" s="8">
        <f>YEAR(SalesData[[#This Row],[Order Date]])</f>
        <v>2015</v>
      </c>
      <c r="C3295" s="11">
        <f>MONTH(SalesData[[#This Row],[Order Date]])</f>
        <v>10</v>
      </c>
      <c r="D3295" t="s">
        <v>357</v>
      </c>
      <c r="E3295" t="s">
        <v>358</v>
      </c>
      <c r="F3295" t="s">
        <v>226</v>
      </c>
      <c r="G3295" t="s">
        <v>37</v>
      </c>
      <c r="H3295" t="s">
        <v>38</v>
      </c>
      <c r="I3295" t="s">
        <v>2233</v>
      </c>
      <c r="J3295" s="6">
        <v>572.80000000000007</v>
      </c>
      <c r="K3295" s="8">
        <v>2</v>
      </c>
      <c r="L3295" s="6">
        <v>50.120000000000033</v>
      </c>
    </row>
    <row r="3296" spans="1:12" x14ac:dyDescent="0.3">
      <c r="A3296" s="2">
        <v>42279</v>
      </c>
      <c r="B3296" s="8">
        <f>YEAR(SalesData[[#This Row],[Order Date]])</f>
        <v>2015</v>
      </c>
      <c r="C3296" s="11">
        <f>MONTH(SalesData[[#This Row],[Order Date]])</f>
        <v>10</v>
      </c>
      <c r="D3296" t="s">
        <v>834</v>
      </c>
      <c r="E3296" t="s">
        <v>835</v>
      </c>
      <c r="F3296" t="s">
        <v>20</v>
      </c>
      <c r="G3296" t="s">
        <v>21</v>
      </c>
      <c r="H3296" t="s">
        <v>40</v>
      </c>
      <c r="I3296" t="s">
        <v>2410</v>
      </c>
      <c r="J3296" s="6">
        <v>57.504000000000005</v>
      </c>
      <c r="K3296" s="8">
        <v>6</v>
      </c>
      <c r="L3296" s="6">
        <v>20.1264</v>
      </c>
    </row>
    <row r="3297" spans="1:12" x14ac:dyDescent="0.3">
      <c r="A3297" s="2">
        <v>42279</v>
      </c>
      <c r="B3297" s="8">
        <f>YEAR(SalesData[[#This Row],[Order Date]])</f>
        <v>2015</v>
      </c>
      <c r="C3297" s="11">
        <f>MONTH(SalesData[[#This Row],[Order Date]])</f>
        <v>10</v>
      </c>
      <c r="D3297" t="s">
        <v>2932</v>
      </c>
      <c r="E3297" t="s">
        <v>2933</v>
      </c>
      <c r="F3297" t="s">
        <v>428</v>
      </c>
      <c r="G3297" t="s">
        <v>21</v>
      </c>
      <c r="H3297" t="s">
        <v>49</v>
      </c>
      <c r="I3297" t="s">
        <v>2432</v>
      </c>
      <c r="J3297" s="6">
        <v>94.85</v>
      </c>
      <c r="K3297" s="8">
        <v>5</v>
      </c>
      <c r="L3297" s="6">
        <v>45.527999999999992</v>
      </c>
    </row>
    <row r="3298" spans="1:12" x14ac:dyDescent="0.3">
      <c r="A3298" s="2">
        <v>42279</v>
      </c>
      <c r="B3298" s="8">
        <f>YEAR(SalesData[[#This Row],[Order Date]])</f>
        <v>2015</v>
      </c>
      <c r="C3298" s="11">
        <f>MONTH(SalesData[[#This Row],[Order Date]])</f>
        <v>10</v>
      </c>
      <c r="D3298" t="s">
        <v>2932</v>
      </c>
      <c r="E3298" t="s">
        <v>2933</v>
      </c>
      <c r="F3298" t="s">
        <v>428</v>
      </c>
      <c r="G3298" t="s">
        <v>21</v>
      </c>
      <c r="H3298" t="s">
        <v>94</v>
      </c>
      <c r="I3298" t="s">
        <v>284</v>
      </c>
      <c r="J3298" s="6">
        <v>51.12</v>
      </c>
      <c r="K3298" s="8">
        <v>4</v>
      </c>
      <c r="L3298" s="6">
        <v>23.003999999999998</v>
      </c>
    </row>
    <row r="3299" spans="1:12" x14ac:dyDescent="0.3">
      <c r="A3299" s="2">
        <v>42279</v>
      </c>
      <c r="B3299" s="8">
        <f>YEAR(SalesData[[#This Row],[Order Date]])</f>
        <v>2015</v>
      </c>
      <c r="C3299" s="11">
        <f>MONTH(SalesData[[#This Row],[Order Date]])</f>
        <v>10</v>
      </c>
      <c r="D3299" t="s">
        <v>2932</v>
      </c>
      <c r="E3299" t="s">
        <v>2933</v>
      </c>
      <c r="F3299" t="s">
        <v>428</v>
      </c>
      <c r="G3299" t="s">
        <v>37</v>
      </c>
      <c r="H3299" t="s">
        <v>87</v>
      </c>
      <c r="I3299" t="s">
        <v>623</v>
      </c>
      <c r="J3299" s="6">
        <v>90</v>
      </c>
      <c r="K3299" s="8">
        <v>1</v>
      </c>
      <c r="L3299" s="6">
        <v>32.4</v>
      </c>
    </row>
    <row r="3300" spans="1:12" x14ac:dyDescent="0.3">
      <c r="A3300" s="2">
        <v>42279</v>
      </c>
      <c r="B3300" s="8">
        <f>YEAR(SalesData[[#This Row],[Order Date]])</f>
        <v>2015</v>
      </c>
      <c r="C3300" s="11">
        <f>MONTH(SalesData[[#This Row],[Order Date]])</f>
        <v>10</v>
      </c>
      <c r="D3300" t="s">
        <v>203</v>
      </c>
      <c r="E3300" t="s">
        <v>204</v>
      </c>
      <c r="F3300" t="s">
        <v>20</v>
      </c>
      <c r="G3300" t="s">
        <v>21</v>
      </c>
      <c r="H3300" t="s">
        <v>29</v>
      </c>
      <c r="I3300" t="s">
        <v>2400</v>
      </c>
      <c r="J3300" s="6">
        <v>270.33999999999997</v>
      </c>
      <c r="K3300" s="8">
        <v>14</v>
      </c>
      <c r="L3300" s="6">
        <v>75.6952</v>
      </c>
    </row>
    <row r="3301" spans="1:12" x14ac:dyDescent="0.3">
      <c r="A3301" s="2">
        <v>42279</v>
      </c>
      <c r="B3301" s="8">
        <f>YEAR(SalesData[[#This Row],[Order Date]])</f>
        <v>2015</v>
      </c>
      <c r="C3301" s="11">
        <f>MONTH(SalesData[[#This Row],[Order Date]])</f>
        <v>10</v>
      </c>
      <c r="D3301" t="s">
        <v>2014</v>
      </c>
      <c r="E3301" t="s">
        <v>2015</v>
      </c>
      <c r="F3301" t="s">
        <v>48</v>
      </c>
      <c r="G3301" t="s">
        <v>21</v>
      </c>
      <c r="H3301" t="s">
        <v>40</v>
      </c>
      <c r="I3301" t="s">
        <v>2341</v>
      </c>
      <c r="J3301" s="6">
        <v>7.3800000000000008</v>
      </c>
      <c r="K3301" s="8">
        <v>5</v>
      </c>
      <c r="L3301" s="6">
        <v>-5.4120000000000008</v>
      </c>
    </row>
    <row r="3302" spans="1:12" x14ac:dyDescent="0.3">
      <c r="A3302" s="2">
        <v>42279</v>
      </c>
      <c r="B3302" s="8">
        <f>YEAR(SalesData[[#This Row],[Order Date]])</f>
        <v>2015</v>
      </c>
      <c r="C3302" s="11">
        <f>MONTH(SalesData[[#This Row],[Order Date]])</f>
        <v>10</v>
      </c>
      <c r="D3302" t="s">
        <v>175</v>
      </c>
      <c r="E3302" t="s">
        <v>176</v>
      </c>
      <c r="F3302" t="s">
        <v>20</v>
      </c>
      <c r="G3302" t="s">
        <v>21</v>
      </c>
      <c r="H3302" t="s">
        <v>40</v>
      </c>
      <c r="I3302" t="s">
        <v>2341</v>
      </c>
      <c r="J3302" s="6">
        <v>11.808</v>
      </c>
      <c r="K3302" s="8">
        <v>3</v>
      </c>
      <c r="L3302" s="6">
        <v>4.1327999999999996</v>
      </c>
    </row>
    <row r="3303" spans="1:12" x14ac:dyDescent="0.3">
      <c r="A3303" s="2">
        <v>42279</v>
      </c>
      <c r="B3303" s="8">
        <f>YEAR(SalesData[[#This Row],[Order Date]])</f>
        <v>2015</v>
      </c>
      <c r="C3303" s="11">
        <f>MONTH(SalesData[[#This Row],[Order Date]])</f>
        <v>10</v>
      </c>
      <c r="D3303" t="s">
        <v>175</v>
      </c>
      <c r="E3303" t="s">
        <v>176</v>
      </c>
      <c r="F3303" t="s">
        <v>20</v>
      </c>
      <c r="G3303" t="s">
        <v>21</v>
      </c>
      <c r="H3303" t="s">
        <v>40</v>
      </c>
      <c r="I3303" t="s">
        <v>3111</v>
      </c>
      <c r="J3303" s="6">
        <v>53.567999999999998</v>
      </c>
      <c r="K3303" s="8">
        <v>4</v>
      </c>
      <c r="L3303" s="6">
        <v>19.418399999999995</v>
      </c>
    </row>
    <row r="3304" spans="1:12" x14ac:dyDescent="0.3">
      <c r="A3304" s="2">
        <v>42279</v>
      </c>
      <c r="B3304" s="8">
        <f>YEAR(SalesData[[#This Row],[Order Date]])</f>
        <v>2015</v>
      </c>
      <c r="C3304" s="11">
        <f>MONTH(SalesData[[#This Row],[Order Date]])</f>
        <v>10</v>
      </c>
      <c r="D3304" t="s">
        <v>175</v>
      </c>
      <c r="E3304" t="s">
        <v>176</v>
      </c>
      <c r="F3304" t="s">
        <v>20</v>
      </c>
      <c r="G3304" t="s">
        <v>37</v>
      </c>
      <c r="H3304" t="s">
        <v>38</v>
      </c>
      <c r="I3304" t="s">
        <v>2692</v>
      </c>
      <c r="J3304" s="6">
        <v>503.96000000000004</v>
      </c>
      <c r="K3304" s="8">
        <v>5</v>
      </c>
      <c r="L3304" s="6">
        <v>50.396000000000015</v>
      </c>
    </row>
    <row r="3305" spans="1:12" x14ac:dyDescent="0.3">
      <c r="A3305" s="2">
        <v>42279</v>
      </c>
      <c r="B3305" s="8">
        <f>YEAR(SalesData[[#This Row],[Order Date]])</f>
        <v>2015</v>
      </c>
      <c r="C3305" s="11">
        <f>MONTH(SalesData[[#This Row],[Order Date]])</f>
        <v>10</v>
      </c>
      <c r="D3305" t="s">
        <v>785</v>
      </c>
      <c r="E3305" t="s">
        <v>786</v>
      </c>
      <c r="F3305" t="s">
        <v>406</v>
      </c>
      <c r="G3305" t="s">
        <v>21</v>
      </c>
      <c r="H3305" t="s">
        <v>40</v>
      </c>
      <c r="I3305" t="s">
        <v>160</v>
      </c>
      <c r="J3305" s="6">
        <v>26.9</v>
      </c>
      <c r="K3305" s="8">
        <v>5</v>
      </c>
      <c r="L3305" s="6">
        <v>13.181000000000001</v>
      </c>
    </row>
    <row r="3306" spans="1:12" x14ac:dyDescent="0.3">
      <c r="A3306" s="2">
        <v>42279</v>
      </c>
      <c r="B3306" s="8">
        <f>YEAR(SalesData[[#This Row],[Order Date]])</f>
        <v>2015</v>
      </c>
      <c r="C3306" s="11">
        <f>MONTH(SalesData[[#This Row],[Order Date]])</f>
        <v>10</v>
      </c>
      <c r="D3306" t="s">
        <v>2093</v>
      </c>
      <c r="E3306" t="s">
        <v>2094</v>
      </c>
      <c r="F3306" t="s">
        <v>1432</v>
      </c>
      <c r="G3306" t="s">
        <v>21</v>
      </c>
      <c r="H3306" t="s">
        <v>49</v>
      </c>
      <c r="I3306" t="s">
        <v>1384</v>
      </c>
      <c r="J3306" s="6">
        <v>19.440000000000001</v>
      </c>
      <c r="K3306" s="8">
        <v>3</v>
      </c>
      <c r="L3306" s="6">
        <v>9.3312000000000008</v>
      </c>
    </row>
    <row r="3307" spans="1:12" x14ac:dyDescent="0.3">
      <c r="A3307" s="2">
        <v>42279</v>
      </c>
      <c r="B3307" s="8">
        <f>YEAR(SalesData[[#This Row],[Order Date]])</f>
        <v>2015</v>
      </c>
      <c r="C3307" s="11">
        <f>MONTH(SalesData[[#This Row],[Order Date]])</f>
        <v>10</v>
      </c>
      <c r="D3307" t="s">
        <v>2093</v>
      </c>
      <c r="E3307" t="s">
        <v>2094</v>
      </c>
      <c r="F3307" t="s">
        <v>1432</v>
      </c>
      <c r="G3307" t="s">
        <v>21</v>
      </c>
      <c r="H3307" t="s">
        <v>40</v>
      </c>
      <c r="I3307" t="s">
        <v>1583</v>
      </c>
      <c r="J3307" s="6">
        <v>7.38</v>
      </c>
      <c r="K3307" s="8">
        <v>1</v>
      </c>
      <c r="L3307" s="6">
        <v>3.6162000000000001</v>
      </c>
    </row>
    <row r="3308" spans="1:12" x14ac:dyDescent="0.3">
      <c r="A3308" s="2">
        <v>42279</v>
      </c>
      <c r="B3308" s="8">
        <f>YEAR(SalesData[[#This Row],[Order Date]])</f>
        <v>2015</v>
      </c>
      <c r="C3308" s="11">
        <f>MONTH(SalesData[[#This Row],[Order Date]])</f>
        <v>10</v>
      </c>
      <c r="D3308" t="s">
        <v>1149</v>
      </c>
      <c r="E3308" t="s">
        <v>1150</v>
      </c>
      <c r="F3308" t="s">
        <v>247</v>
      </c>
      <c r="G3308" t="s">
        <v>21</v>
      </c>
      <c r="H3308" t="s">
        <v>312</v>
      </c>
      <c r="I3308" t="s">
        <v>3478</v>
      </c>
      <c r="J3308" s="6">
        <v>10.944000000000001</v>
      </c>
      <c r="K3308" s="8">
        <v>2</v>
      </c>
      <c r="L3308" s="6">
        <v>0.95759999999999978</v>
      </c>
    </row>
    <row r="3309" spans="1:12" x14ac:dyDescent="0.3">
      <c r="A3309" s="2">
        <v>42279</v>
      </c>
      <c r="B3309" s="8">
        <f>YEAR(SalesData[[#This Row],[Order Date]])</f>
        <v>2015</v>
      </c>
      <c r="C3309" s="11">
        <f>MONTH(SalesData[[#This Row],[Order Date]])</f>
        <v>10</v>
      </c>
      <c r="D3309" t="s">
        <v>1058</v>
      </c>
      <c r="E3309" t="s">
        <v>1059</v>
      </c>
      <c r="F3309" t="s">
        <v>226</v>
      </c>
      <c r="G3309" t="s">
        <v>13</v>
      </c>
      <c r="H3309" t="s">
        <v>33</v>
      </c>
      <c r="I3309" t="s">
        <v>230</v>
      </c>
      <c r="J3309" s="6">
        <v>11.032</v>
      </c>
      <c r="K3309" s="8">
        <v>1</v>
      </c>
      <c r="L3309" s="6">
        <v>3.0338000000000003</v>
      </c>
    </row>
    <row r="3310" spans="1:12" x14ac:dyDescent="0.3">
      <c r="A3310" s="2">
        <v>42279</v>
      </c>
      <c r="B3310" s="8">
        <f>YEAR(SalesData[[#This Row],[Order Date]])</f>
        <v>2015</v>
      </c>
      <c r="C3310" s="11">
        <f>MONTH(SalesData[[#This Row],[Order Date]])</f>
        <v>10</v>
      </c>
      <c r="D3310" t="s">
        <v>1058</v>
      </c>
      <c r="E3310" t="s">
        <v>1059</v>
      </c>
      <c r="F3310" t="s">
        <v>226</v>
      </c>
      <c r="G3310" t="s">
        <v>37</v>
      </c>
      <c r="H3310" t="s">
        <v>87</v>
      </c>
      <c r="I3310" t="s">
        <v>410</v>
      </c>
      <c r="J3310" s="6">
        <v>53.040000000000006</v>
      </c>
      <c r="K3310" s="8">
        <v>3</v>
      </c>
      <c r="L3310" s="6">
        <v>-4.6409999999999982</v>
      </c>
    </row>
    <row r="3311" spans="1:12" x14ac:dyDescent="0.3">
      <c r="A3311" s="2">
        <v>42280</v>
      </c>
      <c r="B3311" s="8">
        <f>YEAR(SalesData[[#This Row],[Order Date]])</f>
        <v>2015</v>
      </c>
      <c r="C3311" s="11">
        <f>MONTH(SalesData[[#This Row],[Order Date]])</f>
        <v>10</v>
      </c>
      <c r="D3311" t="s">
        <v>1295</v>
      </c>
      <c r="E3311" t="s">
        <v>1296</v>
      </c>
      <c r="F3311" t="s">
        <v>269</v>
      </c>
      <c r="G3311" t="s">
        <v>21</v>
      </c>
      <c r="H3311" t="s">
        <v>40</v>
      </c>
      <c r="I3311" t="s">
        <v>844</v>
      </c>
      <c r="J3311" s="6">
        <v>32.07</v>
      </c>
      <c r="K3311" s="8">
        <v>5</v>
      </c>
      <c r="L3311" s="6">
        <v>-22.448999999999991</v>
      </c>
    </row>
    <row r="3312" spans="1:12" x14ac:dyDescent="0.3">
      <c r="A3312" s="2">
        <v>42280</v>
      </c>
      <c r="B3312" s="8">
        <f>YEAR(SalesData[[#This Row],[Order Date]])</f>
        <v>2015</v>
      </c>
      <c r="C3312" s="11">
        <f>MONTH(SalesData[[#This Row],[Order Date]])</f>
        <v>10</v>
      </c>
      <c r="D3312" t="s">
        <v>1295</v>
      </c>
      <c r="E3312" t="s">
        <v>1296</v>
      </c>
      <c r="F3312" t="s">
        <v>269</v>
      </c>
      <c r="G3312" t="s">
        <v>37</v>
      </c>
      <c r="H3312" t="s">
        <v>87</v>
      </c>
      <c r="I3312" t="s">
        <v>134</v>
      </c>
      <c r="J3312" s="6">
        <v>24</v>
      </c>
      <c r="K3312" s="8">
        <v>2</v>
      </c>
      <c r="L3312" s="6">
        <v>-2.6999999999999993</v>
      </c>
    </row>
    <row r="3313" spans="1:12" x14ac:dyDescent="0.3">
      <c r="A3313" s="2">
        <v>42280</v>
      </c>
      <c r="B3313" s="8">
        <f>YEAR(SalesData[[#This Row],[Order Date]])</f>
        <v>2015</v>
      </c>
      <c r="C3313" s="11">
        <f>MONTH(SalesData[[#This Row],[Order Date]])</f>
        <v>10</v>
      </c>
      <c r="D3313" t="s">
        <v>1295</v>
      </c>
      <c r="E3313" t="s">
        <v>1296</v>
      </c>
      <c r="F3313" t="s">
        <v>269</v>
      </c>
      <c r="G3313" t="s">
        <v>13</v>
      </c>
      <c r="H3313" t="s">
        <v>14</v>
      </c>
      <c r="I3313" t="s">
        <v>1297</v>
      </c>
      <c r="J3313" s="6">
        <v>35.49</v>
      </c>
      <c r="K3313" s="8">
        <v>1</v>
      </c>
      <c r="L3313" s="6">
        <v>-15.615600000000001</v>
      </c>
    </row>
    <row r="3314" spans="1:12" x14ac:dyDescent="0.3">
      <c r="A3314" s="2">
        <v>42280</v>
      </c>
      <c r="B3314" s="8">
        <f>YEAR(SalesData[[#This Row],[Order Date]])</f>
        <v>2015</v>
      </c>
      <c r="C3314" s="11">
        <f>MONTH(SalesData[[#This Row],[Order Date]])</f>
        <v>10</v>
      </c>
      <c r="D3314" t="s">
        <v>1295</v>
      </c>
      <c r="E3314" t="s">
        <v>1296</v>
      </c>
      <c r="F3314" t="s">
        <v>269</v>
      </c>
      <c r="G3314" t="s">
        <v>37</v>
      </c>
      <c r="H3314" t="s">
        <v>87</v>
      </c>
      <c r="I3314" t="s">
        <v>1298</v>
      </c>
      <c r="J3314" s="6">
        <v>47.984000000000002</v>
      </c>
      <c r="K3314" s="8">
        <v>2</v>
      </c>
      <c r="L3314" s="6">
        <v>0.59979999999999656</v>
      </c>
    </row>
    <row r="3315" spans="1:12" x14ac:dyDescent="0.3">
      <c r="A3315" s="2">
        <v>42280</v>
      </c>
      <c r="B3315" s="8">
        <f>YEAR(SalesData[[#This Row],[Order Date]])</f>
        <v>2015</v>
      </c>
      <c r="C3315" s="11">
        <f>MONTH(SalesData[[#This Row],[Order Date]])</f>
        <v>10</v>
      </c>
      <c r="D3315" t="s">
        <v>420</v>
      </c>
      <c r="E3315" t="s">
        <v>421</v>
      </c>
      <c r="F3315" t="s">
        <v>80</v>
      </c>
      <c r="G3315" t="s">
        <v>21</v>
      </c>
      <c r="H3315" t="s">
        <v>29</v>
      </c>
      <c r="I3315" t="s">
        <v>1389</v>
      </c>
      <c r="J3315" s="6">
        <v>15.008000000000003</v>
      </c>
      <c r="K3315" s="8">
        <v>2</v>
      </c>
      <c r="L3315" s="6">
        <v>1.5007999999999999</v>
      </c>
    </row>
    <row r="3316" spans="1:12" x14ac:dyDescent="0.3">
      <c r="A3316" s="2">
        <v>42280</v>
      </c>
      <c r="B3316" s="8">
        <f>YEAR(SalesData[[#This Row],[Order Date]])</f>
        <v>2015</v>
      </c>
      <c r="C3316" s="11">
        <f>MONTH(SalesData[[#This Row],[Order Date]])</f>
        <v>10</v>
      </c>
      <c r="D3316" t="s">
        <v>437</v>
      </c>
      <c r="E3316" t="s">
        <v>438</v>
      </c>
      <c r="F3316" t="s">
        <v>20</v>
      </c>
      <c r="G3316" t="s">
        <v>13</v>
      </c>
      <c r="H3316" t="s">
        <v>14</v>
      </c>
      <c r="I3316" t="s">
        <v>1297</v>
      </c>
      <c r="J3316" s="6">
        <v>120.666</v>
      </c>
      <c r="K3316" s="8">
        <v>2</v>
      </c>
      <c r="L3316" s="6">
        <v>18.454800000000002</v>
      </c>
    </row>
    <row r="3317" spans="1:12" x14ac:dyDescent="0.3">
      <c r="A3317" s="2">
        <v>42281</v>
      </c>
      <c r="B3317" s="8">
        <f>YEAR(SalesData[[#This Row],[Order Date]])</f>
        <v>2015</v>
      </c>
      <c r="C3317" s="11">
        <f>MONTH(SalesData[[#This Row],[Order Date]])</f>
        <v>10</v>
      </c>
      <c r="D3317" t="s">
        <v>1107</v>
      </c>
      <c r="E3317" t="s">
        <v>1108</v>
      </c>
      <c r="F3317" t="s">
        <v>677</v>
      </c>
      <c r="G3317" t="s">
        <v>13</v>
      </c>
      <c r="H3317" t="s">
        <v>16</v>
      </c>
      <c r="I3317" t="s">
        <v>1109</v>
      </c>
      <c r="J3317" s="6">
        <v>392.93999999999994</v>
      </c>
      <c r="K3317" s="8">
        <v>3</v>
      </c>
      <c r="L3317" s="6">
        <v>43.223399999999984</v>
      </c>
    </row>
    <row r="3318" spans="1:12" x14ac:dyDescent="0.3">
      <c r="A3318" s="2">
        <v>42281</v>
      </c>
      <c r="B3318" s="8">
        <f>YEAR(SalesData[[#This Row],[Order Date]])</f>
        <v>2015</v>
      </c>
      <c r="C3318" s="11">
        <f>MONTH(SalesData[[#This Row],[Order Date]])</f>
        <v>10</v>
      </c>
      <c r="D3318" t="s">
        <v>1715</v>
      </c>
      <c r="E3318" t="s">
        <v>1716</v>
      </c>
      <c r="F3318" t="s">
        <v>20</v>
      </c>
      <c r="G3318" t="s">
        <v>21</v>
      </c>
      <c r="H3318" t="s">
        <v>29</v>
      </c>
      <c r="I3318" t="s">
        <v>343</v>
      </c>
      <c r="J3318" s="6">
        <v>26.96</v>
      </c>
      <c r="K3318" s="8">
        <v>2</v>
      </c>
      <c r="L3318" s="6">
        <v>7.0095999999999989</v>
      </c>
    </row>
    <row r="3319" spans="1:12" x14ac:dyDescent="0.3">
      <c r="A3319" s="2">
        <v>42281</v>
      </c>
      <c r="B3319" s="8">
        <f>YEAR(SalesData[[#This Row],[Order Date]])</f>
        <v>2015</v>
      </c>
      <c r="C3319" s="11">
        <f>MONTH(SalesData[[#This Row],[Order Date]])</f>
        <v>10</v>
      </c>
      <c r="D3319" t="s">
        <v>1934</v>
      </c>
      <c r="E3319" t="s">
        <v>1935</v>
      </c>
      <c r="F3319" t="s">
        <v>80</v>
      </c>
      <c r="G3319" t="s">
        <v>13</v>
      </c>
      <c r="H3319" t="s">
        <v>33</v>
      </c>
      <c r="I3319" t="s">
        <v>2457</v>
      </c>
      <c r="J3319" s="6">
        <v>64.944000000000003</v>
      </c>
      <c r="K3319" s="8">
        <v>3</v>
      </c>
      <c r="L3319" s="6">
        <v>6.4943999999999953</v>
      </c>
    </row>
    <row r="3320" spans="1:12" x14ac:dyDescent="0.3">
      <c r="A3320" s="2">
        <v>42281</v>
      </c>
      <c r="B3320" s="8">
        <f>YEAR(SalesData[[#This Row],[Order Date]])</f>
        <v>2015</v>
      </c>
      <c r="C3320" s="11">
        <f>MONTH(SalesData[[#This Row],[Order Date]])</f>
        <v>10</v>
      </c>
      <c r="D3320" t="s">
        <v>1934</v>
      </c>
      <c r="E3320" t="s">
        <v>1935</v>
      </c>
      <c r="F3320" t="s">
        <v>80</v>
      </c>
      <c r="G3320" t="s">
        <v>21</v>
      </c>
      <c r="H3320" t="s">
        <v>49</v>
      </c>
      <c r="I3320" t="s">
        <v>2009</v>
      </c>
      <c r="J3320" s="6">
        <v>20.736000000000004</v>
      </c>
      <c r="K3320" s="8">
        <v>4</v>
      </c>
      <c r="L3320" s="6">
        <v>7.2576000000000001</v>
      </c>
    </row>
    <row r="3321" spans="1:12" x14ac:dyDescent="0.3">
      <c r="A3321" s="2">
        <v>42282</v>
      </c>
      <c r="B3321" s="8">
        <f>YEAR(SalesData[[#This Row],[Order Date]])</f>
        <v>2015</v>
      </c>
      <c r="C3321" s="11">
        <f>MONTH(SalesData[[#This Row],[Order Date]])</f>
        <v>10</v>
      </c>
      <c r="D3321" t="s">
        <v>1479</v>
      </c>
      <c r="E3321" t="s">
        <v>1480</v>
      </c>
      <c r="F3321" t="s">
        <v>173</v>
      </c>
      <c r="G3321" t="s">
        <v>21</v>
      </c>
      <c r="H3321" t="s">
        <v>35</v>
      </c>
      <c r="I3321" t="s">
        <v>699</v>
      </c>
      <c r="J3321" s="6">
        <v>46.2</v>
      </c>
      <c r="K3321" s="8">
        <v>4</v>
      </c>
      <c r="L3321" s="6">
        <v>12.936</v>
      </c>
    </row>
    <row r="3322" spans="1:12" x14ac:dyDescent="0.3">
      <c r="A3322" s="2">
        <v>42282</v>
      </c>
      <c r="B3322" s="8">
        <f>YEAR(SalesData[[#This Row],[Order Date]])</f>
        <v>2015</v>
      </c>
      <c r="C3322" s="11">
        <f>MONTH(SalesData[[#This Row],[Order Date]])</f>
        <v>10</v>
      </c>
      <c r="D3322" t="s">
        <v>1479</v>
      </c>
      <c r="E3322" t="s">
        <v>1480</v>
      </c>
      <c r="F3322" t="s">
        <v>173</v>
      </c>
      <c r="G3322" t="s">
        <v>21</v>
      </c>
      <c r="H3322" t="s">
        <v>42</v>
      </c>
      <c r="I3322" t="s">
        <v>709</v>
      </c>
      <c r="J3322" s="6">
        <v>28.84</v>
      </c>
      <c r="K3322" s="8">
        <v>2</v>
      </c>
      <c r="L3322" s="6">
        <v>9.517199999999999</v>
      </c>
    </row>
    <row r="3323" spans="1:12" x14ac:dyDescent="0.3">
      <c r="A3323" s="2">
        <v>42282</v>
      </c>
      <c r="B3323" s="8">
        <f>YEAR(SalesData[[#This Row],[Order Date]])</f>
        <v>2015</v>
      </c>
      <c r="C3323" s="11">
        <f>MONTH(SalesData[[#This Row],[Order Date]])</f>
        <v>10</v>
      </c>
      <c r="D3323" t="s">
        <v>1089</v>
      </c>
      <c r="E3323" t="s">
        <v>1090</v>
      </c>
      <c r="F3323" t="s">
        <v>133</v>
      </c>
      <c r="G3323" t="s">
        <v>21</v>
      </c>
      <c r="H3323" t="s">
        <v>29</v>
      </c>
      <c r="I3323" t="s">
        <v>413</v>
      </c>
      <c r="J3323" s="6">
        <v>77.55</v>
      </c>
      <c r="K3323" s="8">
        <v>5</v>
      </c>
      <c r="L3323" s="6">
        <v>21.714000000000002</v>
      </c>
    </row>
    <row r="3324" spans="1:12" x14ac:dyDescent="0.3">
      <c r="A3324" s="2">
        <v>42282</v>
      </c>
      <c r="B3324" s="8">
        <f>YEAR(SalesData[[#This Row],[Order Date]])</f>
        <v>2015</v>
      </c>
      <c r="C3324" s="11">
        <f>MONTH(SalesData[[#This Row],[Order Date]])</f>
        <v>10</v>
      </c>
      <c r="D3324" t="s">
        <v>434</v>
      </c>
      <c r="E3324" t="s">
        <v>435</v>
      </c>
      <c r="F3324" t="s">
        <v>269</v>
      </c>
      <c r="G3324" t="s">
        <v>37</v>
      </c>
      <c r="H3324" t="s">
        <v>87</v>
      </c>
      <c r="I3324" t="s">
        <v>410</v>
      </c>
      <c r="J3324" s="6">
        <v>53.040000000000006</v>
      </c>
      <c r="K3324" s="8">
        <v>3</v>
      </c>
      <c r="L3324" s="6">
        <v>-4.6409999999999982</v>
      </c>
    </row>
    <row r="3325" spans="1:12" x14ac:dyDescent="0.3">
      <c r="A3325" s="2">
        <v>42282</v>
      </c>
      <c r="B3325" s="8">
        <f>YEAR(SalesData[[#This Row],[Order Date]])</f>
        <v>2015</v>
      </c>
      <c r="C3325" s="11">
        <f>MONTH(SalesData[[#This Row],[Order Date]])</f>
        <v>10</v>
      </c>
      <c r="D3325" t="s">
        <v>1008</v>
      </c>
      <c r="E3325" t="s">
        <v>1009</v>
      </c>
      <c r="F3325" t="s">
        <v>226</v>
      </c>
      <c r="G3325" t="s">
        <v>13</v>
      </c>
      <c r="H3325" t="s">
        <v>14</v>
      </c>
      <c r="I3325" t="s">
        <v>2920</v>
      </c>
      <c r="J3325" s="6">
        <v>66.294000000000011</v>
      </c>
      <c r="K3325" s="8">
        <v>1</v>
      </c>
      <c r="L3325" s="6">
        <v>-103.86059999999998</v>
      </c>
    </row>
    <row r="3326" spans="1:12" x14ac:dyDescent="0.3">
      <c r="A3326" s="2">
        <v>42282</v>
      </c>
      <c r="B3326" s="8">
        <f>YEAR(SalesData[[#This Row],[Order Date]])</f>
        <v>2015</v>
      </c>
      <c r="C3326" s="11">
        <f>MONTH(SalesData[[#This Row],[Order Date]])</f>
        <v>10</v>
      </c>
      <c r="D3326" t="s">
        <v>1008</v>
      </c>
      <c r="E3326" t="s">
        <v>1009</v>
      </c>
      <c r="F3326" t="s">
        <v>226</v>
      </c>
      <c r="G3326" t="s">
        <v>13</v>
      </c>
      <c r="H3326" t="s">
        <v>16</v>
      </c>
      <c r="I3326" t="s">
        <v>2856</v>
      </c>
      <c r="J3326" s="6">
        <v>291.16800000000001</v>
      </c>
      <c r="K3326" s="8">
        <v>4</v>
      </c>
      <c r="L3326" s="6">
        <v>-14.558399999999978</v>
      </c>
    </row>
    <row r="3327" spans="1:12" x14ac:dyDescent="0.3">
      <c r="A3327" s="2">
        <v>42282</v>
      </c>
      <c r="B3327" s="8">
        <f>YEAR(SalesData[[#This Row],[Order Date]])</f>
        <v>2015</v>
      </c>
      <c r="C3327" s="11">
        <f>MONTH(SalesData[[#This Row],[Order Date]])</f>
        <v>10</v>
      </c>
      <c r="D3327" t="s">
        <v>2483</v>
      </c>
      <c r="E3327" t="s">
        <v>2484</v>
      </c>
      <c r="F3327" t="s">
        <v>269</v>
      </c>
      <c r="G3327" t="s">
        <v>37</v>
      </c>
      <c r="H3327" t="s">
        <v>87</v>
      </c>
      <c r="I3327" t="s">
        <v>623</v>
      </c>
      <c r="J3327" s="6">
        <v>288</v>
      </c>
      <c r="K3327" s="8">
        <v>4</v>
      </c>
      <c r="L3327" s="6">
        <v>57.599999999999994</v>
      </c>
    </row>
    <row r="3328" spans="1:12" x14ac:dyDescent="0.3">
      <c r="A3328" s="2">
        <v>42285</v>
      </c>
      <c r="B3328" s="8">
        <f>YEAR(SalesData[[#This Row],[Order Date]])</f>
        <v>2015</v>
      </c>
      <c r="C3328" s="11">
        <f>MONTH(SalesData[[#This Row],[Order Date]])</f>
        <v>10</v>
      </c>
      <c r="D3328" t="s">
        <v>434</v>
      </c>
      <c r="E3328" t="s">
        <v>435</v>
      </c>
      <c r="F3328" t="s">
        <v>20</v>
      </c>
      <c r="G3328" t="s">
        <v>13</v>
      </c>
      <c r="H3328" t="s">
        <v>33</v>
      </c>
      <c r="I3328" t="s">
        <v>611</v>
      </c>
      <c r="J3328" s="6">
        <v>145.9</v>
      </c>
      <c r="K3328" s="8">
        <v>5</v>
      </c>
      <c r="L3328" s="6">
        <v>62.736999999999995</v>
      </c>
    </row>
    <row r="3329" spans="1:12" x14ac:dyDescent="0.3">
      <c r="A3329" s="2">
        <v>42285</v>
      </c>
      <c r="B3329" s="8">
        <f>YEAR(SalesData[[#This Row],[Order Date]])</f>
        <v>2015</v>
      </c>
      <c r="C3329" s="11">
        <f>MONTH(SalesData[[#This Row],[Order Date]])</f>
        <v>10</v>
      </c>
      <c r="D3329" t="s">
        <v>2273</v>
      </c>
      <c r="E3329" t="s">
        <v>2274</v>
      </c>
      <c r="F3329" t="s">
        <v>57</v>
      </c>
      <c r="G3329" t="s">
        <v>21</v>
      </c>
      <c r="H3329" t="s">
        <v>35</v>
      </c>
      <c r="I3329" t="s">
        <v>3017</v>
      </c>
      <c r="J3329" s="6">
        <v>3.44</v>
      </c>
      <c r="K3329" s="8">
        <v>2</v>
      </c>
      <c r="L3329" s="6">
        <v>0.55899999999999961</v>
      </c>
    </row>
    <row r="3330" spans="1:12" x14ac:dyDescent="0.3">
      <c r="A3330" s="2">
        <v>42285</v>
      </c>
      <c r="B3330" s="8">
        <f>YEAR(SalesData[[#This Row],[Order Date]])</f>
        <v>2015</v>
      </c>
      <c r="C3330" s="11">
        <f>MONTH(SalesData[[#This Row],[Order Date]])</f>
        <v>10</v>
      </c>
      <c r="D3330" t="s">
        <v>102</v>
      </c>
      <c r="E3330" t="s">
        <v>103</v>
      </c>
      <c r="F3330" t="s">
        <v>57</v>
      </c>
      <c r="G3330" t="s">
        <v>13</v>
      </c>
      <c r="H3330" t="s">
        <v>33</v>
      </c>
      <c r="I3330" t="s">
        <v>183</v>
      </c>
      <c r="J3330" s="6">
        <v>72.78</v>
      </c>
      <c r="K3330" s="8">
        <v>3</v>
      </c>
      <c r="L3330" s="6">
        <v>-70.960499999999996</v>
      </c>
    </row>
    <row r="3331" spans="1:12" x14ac:dyDescent="0.3">
      <c r="A3331" s="2">
        <v>42286</v>
      </c>
      <c r="B3331" s="8">
        <f>YEAR(SalesData[[#This Row],[Order Date]])</f>
        <v>2015</v>
      </c>
      <c r="C3331" s="11">
        <f>MONTH(SalesData[[#This Row],[Order Date]])</f>
        <v>10</v>
      </c>
      <c r="D3331" t="s">
        <v>274</v>
      </c>
      <c r="E3331" t="s">
        <v>275</v>
      </c>
      <c r="F3331" t="s">
        <v>173</v>
      </c>
      <c r="G3331" t="s">
        <v>21</v>
      </c>
      <c r="H3331" t="s">
        <v>29</v>
      </c>
      <c r="I3331" t="s">
        <v>863</v>
      </c>
      <c r="J3331" s="6">
        <v>30.84</v>
      </c>
      <c r="K3331" s="8">
        <v>2</v>
      </c>
      <c r="L3331" s="6">
        <v>8.3268000000000022</v>
      </c>
    </row>
    <row r="3332" spans="1:12" x14ac:dyDescent="0.3">
      <c r="A3332" s="2">
        <v>42286</v>
      </c>
      <c r="B3332" s="8">
        <f>YEAR(SalesData[[#This Row],[Order Date]])</f>
        <v>2015</v>
      </c>
      <c r="C3332" s="11">
        <f>MONTH(SalesData[[#This Row],[Order Date]])</f>
        <v>10</v>
      </c>
      <c r="D3332" t="s">
        <v>2659</v>
      </c>
      <c r="E3332" t="s">
        <v>2660</v>
      </c>
      <c r="F3332" t="s">
        <v>145</v>
      </c>
      <c r="G3332" t="s">
        <v>37</v>
      </c>
      <c r="H3332" t="s">
        <v>38</v>
      </c>
      <c r="I3332" t="s">
        <v>2661</v>
      </c>
      <c r="J3332" s="6">
        <v>631.96</v>
      </c>
      <c r="K3332" s="8">
        <v>4</v>
      </c>
      <c r="L3332" s="6">
        <v>303.3408</v>
      </c>
    </row>
    <row r="3333" spans="1:12" x14ac:dyDescent="0.3">
      <c r="A3333" s="2">
        <v>42286</v>
      </c>
      <c r="B3333" s="8">
        <f>YEAR(SalesData[[#This Row],[Order Date]])</f>
        <v>2015</v>
      </c>
      <c r="C3333" s="11">
        <f>MONTH(SalesData[[#This Row],[Order Date]])</f>
        <v>10</v>
      </c>
      <c r="D3333" t="s">
        <v>2659</v>
      </c>
      <c r="E3333" t="s">
        <v>2660</v>
      </c>
      <c r="F3333" t="s">
        <v>145</v>
      </c>
      <c r="G3333" t="s">
        <v>21</v>
      </c>
      <c r="H3333" t="s">
        <v>49</v>
      </c>
      <c r="I3333" t="s">
        <v>2662</v>
      </c>
      <c r="J3333" s="6">
        <v>23.92</v>
      </c>
      <c r="K3333" s="8">
        <v>4</v>
      </c>
      <c r="L3333" s="6">
        <v>10.763999999999999</v>
      </c>
    </row>
    <row r="3334" spans="1:12" x14ac:dyDescent="0.3">
      <c r="A3334" s="2">
        <v>42286</v>
      </c>
      <c r="B3334" s="8">
        <f>YEAR(SalesData[[#This Row],[Order Date]])</f>
        <v>2015</v>
      </c>
      <c r="C3334" s="11">
        <f>MONTH(SalesData[[#This Row],[Order Date]])</f>
        <v>10</v>
      </c>
      <c r="D3334" t="s">
        <v>1363</v>
      </c>
      <c r="E3334" t="s">
        <v>1364</v>
      </c>
      <c r="F3334" t="s">
        <v>129</v>
      </c>
      <c r="G3334" t="s">
        <v>37</v>
      </c>
      <c r="H3334" t="s">
        <v>87</v>
      </c>
      <c r="I3334" t="s">
        <v>1416</v>
      </c>
      <c r="J3334" s="6">
        <v>619.94999999999993</v>
      </c>
      <c r="K3334" s="8">
        <v>5</v>
      </c>
      <c r="L3334" s="6">
        <v>111.59099999999995</v>
      </c>
    </row>
    <row r="3335" spans="1:12" x14ac:dyDescent="0.3">
      <c r="A3335" s="2">
        <v>42286</v>
      </c>
      <c r="B3335" s="8">
        <f>YEAR(SalesData[[#This Row],[Order Date]])</f>
        <v>2015</v>
      </c>
      <c r="C3335" s="11">
        <f>MONTH(SalesData[[#This Row],[Order Date]])</f>
        <v>10</v>
      </c>
      <c r="D3335" t="s">
        <v>1363</v>
      </c>
      <c r="E3335" t="s">
        <v>1364</v>
      </c>
      <c r="F3335" t="s">
        <v>129</v>
      </c>
      <c r="G3335" t="s">
        <v>37</v>
      </c>
      <c r="H3335" t="s">
        <v>38</v>
      </c>
      <c r="I3335" t="s">
        <v>285</v>
      </c>
      <c r="J3335" s="6">
        <v>29.160000000000004</v>
      </c>
      <c r="K3335" s="8">
        <v>3</v>
      </c>
      <c r="L3335" s="6">
        <v>8.4563999999999986</v>
      </c>
    </row>
    <row r="3336" spans="1:12" x14ac:dyDescent="0.3">
      <c r="A3336" s="2">
        <v>42286</v>
      </c>
      <c r="B3336" s="8">
        <f>YEAR(SalesData[[#This Row],[Order Date]])</f>
        <v>2015</v>
      </c>
      <c r="C3336" s="11">
        <f>MONTH(SalesData[[#This Row],[Order Date]])</f>
        <v>10</v>
      </c>
      <c r="D3336" t="s">
        <v>1363</v>
      </c>
      <c r="E3336" t="s">
        <v>1364</v>
      </c>
      <c r="F3336" t="s">
        <v>129</v>
      </c>
      <c r="G3336" t="s">
        <v>21</v>
      </c>
      <c r="H3336" t="s">
        <v>94</v>
      </c>
      <c r="I3336" t="s">
        <v>363</v>
      </c>
      <c r="J3336" s="6">
        <v>57.959999999999994</v>
      </c>
      <c r="K3336" s="8">
        <v>7</v>
      </c>
      <c r="L3336" s="6">
        <v>27.241199999999996</v>
      </c>
    </row>
    <row r="3337" spans="1:12" x14ac:dyDescent="0.3">
      <c r="A3337" s="2">
        <v>42286</v>
      </c>
      <c r="B3337" s="8">
        <f>YEAR(SalesData[[#This Row],[Order Date]])</f>
        <v>2015</v>
      </c>
      <c r="C3337" s="11">
        <f>MONTH(SalesData[[#This Row],[Order Date]])</f>
        <v>10</v>
      </c>
      <c r="D3337" t="s">
        <v>1363</v>
      </c>
      <c r="E3337" t="s">
        <v>1364</v>
      </c>
      <c r="F3337" t="s">
        <v>129</v>
      </c>
      <c r="G3337" t="s">
        <v>21</v>
      </c>
      <c r="H3337" t="s">
        <v>42</v>
      </c>
      <c r="I3337" t="s">
        <v>1850</v>
      </c>
      <c r="J3337" s="6">
        <v>29.402999999999999</v>
      </c>
      <c r="K3337" s="8">
        <v>3</v>
      </c>
      <c r="L3337" s="6">
        <v>5.2272000000000007</v>
      </c>
    </row>
    <row r="3338" spans="1:12" x14ac:dyDescent="0.3">
      <c r="A3338" s="2">
        <v>42286</v>
      </c>
      <c r="B3338" s="8">
        <f>YEAR(SalesData[[#This Row],[Order Date]])</f>
        <v>2015</v>
      </c>
      <c r="C3338" s="11">
        <f>MONTH(SalesData[[#This Row],[Order Date]])</f>
        <v>10</v>
      </c>
      <c r="D3338" t="s">
        <v>2665</v>
      </c>
      <c r="E3338" t="s">
        <v>2666</v>
      </c>
      <c r="F3338" t="s">
        <v>26</v>
      </c>
      <c r="G3338" t="s">
        <v>21</v>
      </c>
      <c r="H3338" t="s">
        <v>40</v>
      </c>
      <c r="I3338" t="s">
        <v>1520</v>
      </c>
      <c r="J3338" s="6">
        <v>1.8720000000000003</v>
      </c>
      <c r="K3338" s="8">
        <v>2</v>
      </c>
      <c r="L3338" s="6">
        <v>-1.3103999999999996</v>
      </c>
    </row>
    <row r="3339" spans="1:12" x14ac:dyDescent="0.3">
      <c r="A3339" s="2">
        <v>42286</v>
      </c>
      <c r="B3339" s="8">
        <f>YEAR(SalesData[[#This Row],[Order Date]])</f>
        <v>2015</v>
      </c>
      <c r="C3339" s="11">
        <f>MONTH(SalesData[[#This Row],[Order Date]])</f>
        <v>10</v>
      </c>
      <c r="D3339" t="s">
        <v>2665</v>
      </c>
      <c r="E3339" t="s">
        <v>2666</v>
      </c>
      <c r="F3339" t="s">
        <v>26</v>
      </c>
      <c r="G3339" t="s">
        <v>21</v>
      </c>
      <c r="H3339" t="s">
        <v>40</v>
      </c>
      <c r="I3339" t="s">
        <v>905</v>
      </c>
      <c r="J3339" s="6">
        <v>11.214000000000002</v>
      </c>
      <c r="K3339" s="8">
        <v>2</v>
      </c>
      <c r="L3339" s="6">
        <v>-8.5974000000000004</v>
      </c>
    </row>
    <row r="3340" spans="1:12" x14ac:dyDescent="0.3">
      <c r="A3340" s="2">
        <v>42286</v>
      </c>
      <c r="B3340" s="8">
        <f>YEAR(SalesData[[#This Row],[Order Date]])</f>
        <v>2015</v>
      </c>
      <c r="C3340" s="11">
        <f>MONTH(SalesData[[#This Row],[Order Date]])</f>
        <v>10</v>
      </c>
      <c r="D3340" t="s">
        <v>2665</v>
      </c>
      <c r="E3340" t="s">
        <v>2666</v>
      </c>
      <c r="F3340" t="s">
        <v>26</v>
      </c>
      <c r="G3340" t="s">
        <v>21</v>
      </c>
      <c r="H3340" t="s">
        <v>35</v>
      </c>
      <c r="I3340" t="s">
        <v>3216</v>
      </c>
      <c r="J3340" s="6">
        <v>37.375999999999998</v>
      </c>
      <c r="K3340" s="8">
        <v>8</v>
      </c>
      <c r="L3340" s="6">
        <v>7.4751999999999992</v>
      </c>
    </row>
    <row r="3341" spans="1:12" x14ac:dyDescent="0.3">
      <c r="A3341" s="2">
        <v>42286</v>
      </c>
      <c r="B3341" s="8">
        <f>YEAR(SalesData[[#This Row],[Order Date]])</f>
        <v>2015</v>
      </c>
      <c r="C3341" s="11">
        <f>MONTH(SalesData[[#This Row],[Order Date]])</f>
        <v>10</v>
      </c>
      <c r="D3341" t="s">
        <v>1101</v>
      </c>
      <c r="E3341" t="s">
        <v>1102</v>
      </c>
      <c r="F3341" t="s">
        <v>129</v>
      </c>
      <c r="G3341" t="s">
        <v>13</v>
      </c>
      <c r="H3341" t="s">
        <v>16</v>
      </c>
      <c r="I3341" t="s">
        <v>182</v>
      </c>
      <c r="J3341" s="6">
        <v>389.97</v>
      </c>
      <c r="K3341" s="8">
        <v>3</v>
      </c>
      <c r="L3341" s="6">
        <v>35.097300000000004</v>
      </c>
    </row>
    <row r="3342" spans="1:12" x14ac:dyDescent="0.3">
      <c r="A3342" s="2">
        <v>42286</v>
      </c>
      <c r="B3342" s="8">
        <f>YEAR(SalesData[[#This Row],[Order Date]])</f>
        <v>2015</v>
      </c>
      <c r="C3342" s="11">
        <f>MONTH(SalesData[[#This Row],[Order Date]])</f>
        <v>10</v>
      </c>
      <c r="D3342" t="s">
        <v>1101</v>
      </c>
      <c r="E3342" t="s">
        <v>1102</v>
      </c>
      <c r="F3342" t="s">
        <v>129</v>
      </c>
      <c r="G3342" t="s">
        <v>21</v>
      </c>
      <c r="H3342" t="s">
        <v>42</v>
      </c>
      <c r="I3342" t="s">
        <v>1653</v>
      </c>
      <c r="J3342" s="6">
        <v>269.90999999999997</v>
      </c>
      <c r="K3342" s="8">
        <v>5</v>
      </c>
      <c r="L3342" s="6">
        <v>53.982000000000006</v>
      </c>
    </row>
    <row r="3343" spans="1:12" x14ac:dyDescent="0.3">
      <c r="A3343" s="2">
        <v>42287</v>
      </c>
      <c r="B3343" s="8">
        <f>YEAR(SalesData[[#This Row],[Order Date]])</f>
        <v>2015</v>
      </c>
      <c r="C3343" s="11">
        <f>MONTH(SalesData[[#This Row],[Order Date]])</f>
        <v>10</v>
      </c>
      <c r="D3343" t="s">
        <v>1107</v>
      </c>
      <c r="E3343" t="s">
        <v>1108</v>
      </c>
      <c r="F3343" t="s">
        <v>20</v>
      </c>
      <c r="G3343" t="s">
        <v>21</v>
      </c>
      <c r="H3343" t="s">
        <v>49</v>
      </c>
      <c r="I3343" t="s">
        <v>1047</v>
      </c>
      <c r="J3343" s="6">
        <v>45.36</v>
      </c>
      <c r="K3343" s="8">
        <v>7</v>
      </c>
      <c r="L3343" s="6">
        <v>21.772800000000004</v>
      </c>
    </row>
    <row r="3344" spans="1:12" x14ac:dyDescent="0.3">
      <c r="A3344" s="2">
        <v>42287</v>
      </c>
      <c r="B3344" s="8">
        <f>YEAR(SalesData[[#This Row],[Order Date]])</f>
        <v>2015</v>
      </c>
      <c r="C3344" s="11">
        <f>MONTH(SalesData[[#This Row],[Order Date]])</f>
        <v>10</v>
      </c>
      <c r="D3344" t="s">
        <v>2038</v>
      </c>
      <c r="E3344" t="s">
        <v>2039</v>
      </c>
      <c r="F3344" t="s">
        <v>26</v>
      </c>
      <c r="G3344" t="s">
        <v>21</v>
      </c>
      <c r="H3344" t="s">
        <v>29</v>
      </c>
      <c r="I3344" t="s">
        <v>933</v>
      </c>
      <c r="J3344" s="6">
        <v>1801.6320000000001</v>
      </c>
      <c r="K3344" s="8">
        <v>6</v>
      </c>
      <c r="L3344" s="6">
        <v>-337.80600000000004</v>
      </c>
    </row>
    <row r="3345" spans="1:12" x14ac:dyDescent="0.3">
      <c r="A3345" s="2">
        <v>42287</v>
      </c>
      <c r="B3345" s="8">
        <f>YEAR(SalesData[[#This Row],[Order Date]])</f>
        <v>2015</v>
      </c>
      <c r="C3345" s="11">
        <f>MONTH(SalesData[[#This Row],[Order Date]])</f>
        <v>10</v>
      </c>
      <c r="D3345" t="s">
        <v>1201</v>
      </c>
      <c r="E3345" t="s">
        <v>1202</v>
      </c>
      <c r="F3345" t="s">
        <v>114</v>
      </c>
      <c r="G3345" t="s">
        <v>21</v>
      </c>
      <c r="H3345" t="s">
        <v>35</v>
      </c>
      <c r="I3345" t="s">
        <v>2772</v>
      </c>
      <c r="J3345" s="6">
        <v>8.016</v>
      </c>
      <c r="K3345" s="8">
        <v>3</v>
      </c>
      <c r="L3345" s="6">
        <v>1.0019999999999993</v>
      </c>
    </row>
    <row r="3346" spans="1:12" x14ac:dyDescent="0.3">
      <c r="A3346" s="2">
        <v>42287</v>
      </c>
      <c r="B3346" s="8">
        <f>YEAR(SalesData[[#This Row],[Order Date]])</f>
        <v>2015</v>
      </c>
      <c r="C3346" s="11">
        <f>MONTH(SalesData[[#This Row],[Order Date]])</f>
        <v>10</v>
      </c>
      <c r="D3346" t="s">
        <v>2011</v>
      </c>
      <c r="E3346" t="s">
        <v>2012</v>
      </c>
      <c r="F3346" t="s">
        <v>20</v>
      </c>
      <c r="G3346" t="s">
        <v>13</v>
      </c>
      <c r="H3346" t="s">
        <v>16</v>
      </c>
      <c r="I3346" t="s">
        <v>2599</v>
      </c>
      <c r="J3346" s="6">
        <v>362.13599999999997</v>
      </c>
      <c r="K3346" s="8">
        <v>3</v>
      </c>
      <c r="L3346" s="6">
        <v>-54.320399999999978</v>
      </c>
    </row>
    <row r="3347" spans="1:12" x14ac:dyDescent="0.3">
      <c r="A3347" s="2">
        <v>42287</v>
      </c>
      <c r="B3347" s="8">
        <f>YEAR(SalesData[[#This Row],[Order Date]])</f>
        <v>2015</v>
      </c>
      <c r="C3347" s="11">
        <f>MONTH(SalesData[[#This Row],[Order Date]])</f>
        <v>10</v>
      </c>
      <c r="D3347" t="s">
        <v>2011</v>
      </c>
      <c r="E3347" t="s">
        <v>2012</v>
      </c>
      <c r="F3347" t="s">
        <v>20</v>
      </c>
      <c r="G3347" t="s">
        <v>21</v>
      </c>
      <c r="H3347" t="s">
        <v>22</v>
      </c>
      <c r="I3347" t="s">
        <v>3208</v>
      </c>
      <c r="J3347" s="6">
        <v>31.049999999999997</v>
      </c>
      <c r="K3347" s="8">
        <v>3</v>
      </c>
      <c r="L3347" s="6">
        <v>14.904</v>
      </c>
    </row>
    <row r="3348" spans="1:12" x14ac:dyDescent="0.3">
      <c r="A3348" s="2">
        <v>42288</v>
      </c>
      <c r="B3348" s="8">
        <f>YEAR(SalesData[[#This Row],[Order Date]])</f>
        <v>2015</v>
      </c>
      <c r="C3348" s="11">
        <f>MONTH(SalesData[[#This Row],[Order Date]])</f>
        <v>10</v>
      </c>
      <c r="D3348" t="s">
        <v>24</v>
      </c>
      <c r="E3348" t="s">
        <v>25</v>
      </c>
      <c r="F3348" t="s">
        <v>26</v>
      </c>
      <c r="G3348" t="s">
        <v>13</v>
      </c>
      <c r="H3348" t="s">
        <v>27</v>
      </c>
      <c r="I3348" t="s">
        <v>28</v>
      </c>
      <c r="J3348" s="6">
        <v>957.57749999999999</v>
      </c>
      <c r="K3348" s="8">
        <v>5</v>
      </c>
      <c r="L3348" s="6">
        <v>-383.03100000000006</v>
      </c>
    </row>
    <row r="3349" spans="1:12" x14ac:dyDescent="0.3">
      <c r="A3349" s="2">
        <v>42288</v>
      </c>
      <c r="B3349" s="8">
        <f>YEAR(SalesData[[#This Row],[Order Date]])</f>
        <v>2015</v>
      </c>
      <c r="C3349" s="11">
        <f>MONTH(SalesData[[#This Row],[Order Date]])</f>
        <v>10</v>
      </c>
      <c r="D3349" t="s">
        <v>24</v>
      </c>
      <c r="E3349" t="s">
        <v>25</v>
      </c>
      <c r="F3349" t="s">
        <v>26</v>
      </c>
      <c r="G3349" t="s">
        <v>21</v>
      </c>
      <c r="H3349" t="s">
        <v>29</v>
      </c>
      <c r="I3349" t="s">
        <v>30</v>
      </c>
      <c r="J3349" s="6">
        <v>22.368000000000002</v>
      </c>
      <c r="K3349" s="8">
        <v>2</v>
      </c>
      <c r="L3349" s="6">
        <v>2.5163999999999991</v>
      </c>
    </row>
    <row r="3350" spans="1:12" x14ac:dyDescent="0.3">
      <c r="A3350" s="2">
        <v>42288</v>
      </c>
      <c r="B3350" s="8">
        <f>YEAR(SalesData[[#This Row],[Order Date]])</f>
        <v>2015</v>
      </c>
      <c r="C3350" s="11">
        <f>MONTH(SalesData[[#This Row],[Order Date]])</f>
        <v>10</v>
      </c>
      <c r="D3350" t="s">
        <v>600</v>
      </c>
      <c r="E3350" t="s">
        <v>601</v>
      </c>
      <c r="F3350" t="s">
        <v>145</v>
      </c>
      <c r="G3350" t="s">
        <v>37</v>
      </c>
      <c r="H3350" t="s">
        <v>87</v>
      </c>
      <c r="I3350" t="s">
        <v>3056</v>
      </c>
      <c r="J3350" s="6">
        <v>31.95</v>
      </c>
      <c r="K3350" s="8">
        <v>1</v>
      </c>
      <c r="L3350" s="6">
        <v>2.2364999999999995</v>
      </c>
    </row>
    <row r="3351" spans="1:12" x14ac:dyDescent="0.3">
      <c r="A3351" s="2">
        <v>42289</v>
      </c>
      <c r="B3351" s="8">
        <f>YEAR(SalesData[[#This Row],[Order Date]])</f>
        <v>2015</v>
      </c>
      <c r="C3351" s="11">
        <f>MONTH(SalesData[[#This Row],[Order Date]])</f>
        <v>10</v>
      </c>
      <c r="D3351" t="s">
        <v>414</v>
      </c>
      <c r="E3351" t="s">
        <v>415</v>
      </c>
      <c r="F3351" t="s">
        <v>145</v>
      </c>
      <c r="G3351" t="s">
        <v>13</v>
      </c>
      <c r="H3351" t="s">
        <v>14</v>
      </c>
      <c r="I3351" t="s">
        <v>416</v>
      </c>
      <c r="J3351" s="6">
        <v>899.13600000000008</v>
      </c>
      <c r="K3351" s="8">
        <v>4</v>
      </c>
      <c r="L3351" s="6">
        <v>112.39199999999991</v>
      </c>
    </row>
    <row r="3352" spans="1:12" x14ac:dyDescent="0.3">
      <c r="A3352" s="2">
        <v>42289</v>
      </c>
      <c r="B3352" s="8">
        <f>YEAR(SalesData[[#This Row],[Order Date]])</f>
        <v>2015</v>
      </c>
      <c r="C3352" s="11">
        <f>MONTH(SalesData[[#This Row],[Order Date]])</f>
        <v>10</v>
      </c>
      <c r="D3352" t="s">
        <v>414</v>
      </c>
      <c r="E3352" t="s">
        <v>415</v>
      </c>
      <c r="F3352" t="s">
        <v>145</v>
      </c>
      <c r="G3352" t="s">
        <v>37</v>
      </c>
      <c r="H3352" t="s">
        <v>38</v>
      </c>
      <c r="I3352" t="s">
        <v>417</v>
      </c>
      <c r="J3352" s="6">
        <v>71.760000000000005</v>
      </c>
      <c r="K3352" s="8">
        <v>6</v>
      </c>
      <c r="L3352" s="6">
        <v>20.092800000000004</v>
      </c>
    </row>
    <row r="3353" spans="1:12" x14ac:dyDescent="0.3">
      <c r="A3353" s="2">
        <v>42289</v>
      </c>
      <c r="B3353" s="8">
        <f>YEAR(SalesData[[#This Row],[Order Date]])</f>
        <v>2015</v>
      </c>
      <c r="C3353" s="11">
        <f>MONTH(SalesData[[#This Row],[Order Date]])</f>
        <v>10</v>
      </c>
      <c r="D3353" t="s">
        <v>414</v>
      </c>
      <c r="E3353" t="s">
        <v>415</v>
      </c>
      <c r="F3353" t="s">
        <v>145</v>
      </c>
      <c r="G3353" t="s">
        <v>21</v>
      </c>
      <c r="H3353" t="s">
        <v>49</v>
      </c>
      <c r="I3353" t="s">
        <v>418</v>
      </c>
      <c r="J3353" s="6">
        <v>51.84</v>
      </c>
      <c r="K3353" s="8">
        <v>8</v>
      </c>
      <c r="L3353" s="6">
        <v>24.883200000000002</v>
      </c>
    </row>
    <row r="3354" spans="1:12" x14ac:dyDescent="0.3">
      <c r="A3354" s="2">
        <v>42289</v>
      </c>
      <c r="B3354" s="8">
        <f>YEAR(SalesData[[#This Row],[Order Date]])</f>
        <v>2015</v>
      </c>
      <c r="C3354" s="11">
        <f>MONTH(SalesData[[#This Row],[Order Date]])</f>
        <v>10</v>
      </c>
      <c r="D3354" t="s">
        <v>414</v>
      </c>
      <c r="E3354" t="s">
        <v>415</v>
      </c>
      <c r="F3354" t="s">
        <v>145</v>
      </c>
      <c r="G3354" t="s">
        <v>13</v>
      </c>
      <c r="H3354" t="s">
        <v>14</v>
      </c>
      <c r="I3354" t="s">
        <v>109</v>
      </c>
      <c r="J3354" s="6">
        <v>626.35200000000009</v>
      </c>
      <c r="K3354" s="8">
        <v>3</v>
      </c>
      <c r="L3354" s="6">
        <v>46.976400000000012</v>
      </c>
    </row>
    <row r="3355" spans="1:12" x14ac:dyDescent="0.3">
      <c r="A3355" s="2">
        <v>42289</v>
      </c>
      <c r="B3355" s="8">
        <f>YEAR(SalesData[[#This Row],[Order Date]])</f>
        <v>2015</v>
      </c>
      <c r="C3355" s="11">
        <f>MONTH(SalesData[[#This Row],[Order Date]])</f>
        <v>10</v>
      </c>
      <c r="D3355" t="s">
        <v>414</v>
      </c>
      <c r="E3355" t="s">
        <v>415</v>
      </c>
      <c r="F3355" t="s">
        <v>145</v>
      </c>
      <c r="G3355" t="s">
        <v>21</v>
      </c>
      <c r="H3355" t="s">
        <v>35</v>
      </c>
      <c r="I3355" t="s">
        <v>419</v>
      </c>
      <c r="J3355" s="6">
        <v>19.899999999999999</v>
      </c>
      <c r="K3355" s="8">
        <v>5</v>
      </c>
      <c r="L3355" s="6">
        <v>6.5669999999999984</v>
      </c>
    </row>
    <row r="3356" spans="1:12" x14ac:dyDescent="0.3">
      <c r="A3356" s="2">
        <v>42289</v>
      </c>
      <c r="B3356" s="8">
        <f>YEAR(SalesData[[#This Row],[Order Date]])</f>
        <v>2015</v>
      </c>
      <c r="C3356" s="11">
        <f>MONTH(SalesData[[#This Row],[Order Date]])</f>
        <v>10</v>
      </c>
      <c r="D3356" t="s">
        <v>1482</v>
      </c>
      <c r="E3356" t="s">
        <v>1483</v>
      </c>
      <c r="F3356" t="s">
        <v>145</v>
      </c>
      <c r="G3356" t="s">
        <v>13</v>
      </c>
      <c r="H3356" t="s">
        <v>27</v>
      </c>
      <c r="I3356" t="s">
        <v>2220</v>
      </c>
      <c r="J3356" s="6">
        <v>209.67</v>
      </c>
      <c r="K3356" s="8">
        <v>1</v>
      </c>
      <c r="L3356" s="6">
        <v>-13.978000000000009</v>
      </c>
    </row>
    <row r="3357" spans="1:12" x14ac:dyDescent="0.3">
      <c r="A3357" s="2">
        <v>42289</v>
      </c>
      <c r="B3357" s="8">
        <f>YEAR(SalesData[[#This Row],[Order Date]])</f>
        <v>2015</v>
      </c>
      <c r="C3357" s="11">
        <f>MONTH(SalesData[[#This Row],[Order Date]])</f>
        <v>10</v>
      </c>
      <c r="D3357" t="s">
        <v>1513</v>
      </c>
      <c r="E3357" t="s">
        <v>1514</v>
      </c>
      <c r="F3357" t="s">
        <v>138</v>
      </c>
      <c r="G3357" t="s">
        <v>37</v>
      </c>
      <c r="H3357" t="s">
        <v>38</v>
      </c>
      <c r="I3357" t="s">
        <v>2767</v>
      </c>
      <c r="J3357" s="6">
        <v>135.72</v>
      </c>
      <c r="K3357" s="8">
        <v>3</v>
      </c>
      <c r="L3357" s="6">
        <v>35.287199999999999</v>
      </c>
    </row>
    <row r="3358" spans="1:12" x14ac:dyDescent="0.3">
      <c r="A3358" s="2">
        <v>42289</v>
      </c>
      <c r="B3358" s="8">
        <f>YEAR(SalesData[[#This Row],[Order Date]])</f>
        <v>2015</v>
      </c>
      <c r="C3358" s="11">
        <f>MONTH(SalesData[[#This Row],[Order Date]])</f>
        <v>10</v>
      </c>
      <c r="D3358" t="s">
        <v>1513</v>
      </c>
      <c r="E3358" t="s">
        <v>1514</v>
      </c>
      <c r="F3358" t="s">
        <v>138</v>
      </c>
      <c r="G3358" t="s">
        <v>21</v>
      </c>
      <c r="H3358" t="s">
        <v>40</v>
      </c>
      <c r="I3358" t="s">
        <v>2699</v>
      </c>
      <c r="J3358" s="6">
        <v>12.56</v>
      </c>
      <c r="K3358" s="8">
        <v>2</v>
      </c>
      <c r="L3358" s="6">
        <v>5.6519999999999992</v>
      </c>
    </row>
    <row r="3359" spans="1:12" x14ac:dyDescent="0.3">
      <c r="A3359" s="2">
        <v>42289</v>
      </c>
      <c r="B3359" s="8">
        <f>YEAR(SalesData[[#This Row],[Order Date]])</f>
        <v>2015</v>
      </c>
      <c r="C3359" s="11">
        <f>MONTH(SalesData[[#This Row],[Order Date]])</f>
        <v>10</v>
      </c>
      <c r="D3359" t="s">
        <v>1513</v>
      </c>
      <c r="E3359" t="s">
        <v>1514</v>
      </c>
      <c r="F3359" t="s">
        <v>138</v>
      </c>
      <c r="G3359" t="s">
        <v>37</v>
      </c>
      <c r="H3359" t="s">
        <v>38</v>
      </c>
      <c r="I3359" t="s">
        <v>1968</v>
      </c>
      <c r="J3359" s="6">
        <v>263.95999999999998</v>
      </c>
      <c r="K3359" s="8">
        <v>4</v>
      </c>
      <c r="L3359" s="6">
        <v>71.269200000000012</v>
      </c>
    </row>
    <row r="3360" spans="1:12" x14ac:dyDescent="0.3">
      <c r="A3360" s="2">
        <v>42289</v>
      </c>
      <c r="B3360" s="8">
        <f>YEAR(SalesData[[#This Row],[Order Date]])</f>
        <v>2015</v>
      </c>
      <c r="C3360" s="11">
        <f>MONTH(SalesData[[#This Row],[Order Date]])</f>
        <v>10</v>
      </c>
      <c r="D3360" t="s">
        <v>2424</v>
      </c>
      <c r="E3360" t="s">
        <v>2425</v>
      </c>
      <c r="F3360" t="s">
        <v>53</v>
      </c>
      <c r="G3360" t="s">
        <v>37</v>
      </c>
      <c r="H3360" t="s">
        <v>87</v>
      </c>
      <c r="I3360" t="s">
        <v>2100</v>
      </c>
      <c r="J3360" s="6">
        <v>17.899999999999999</v>
      </c>
      <c r="K3360" s="8">
        <v>2</v>
      </c>
      <c r="L3360" s="6">
        <v>3.400999999999998</v>
      </c>
    </row>
    <row r="3361" spans="1:12" x14ac:dyDescent="0.3">
      <c r="A3361" s="2">
        <v>42289</v>
      </c>
      <c r="B3361" s="8">
        <f>YEAR(SalesData[[#This Row],[Order Date]])</f>
        <v>2015</v>
      </c>
      <c r="C3361" s="11">
        <f>MONTH(SalesData[[#This Row],[Order Date]])</f>
        <v>10</v>
      </c>
      <c r="D3361" t="s">
        <v>2424</v>
      </c>
      <c r="E3361" t="s">
        <v>2425</v>
      </c>
      <c r="F3361" t="s">
        <v>53</v>
      </c>
      <c r="G3361" t="s">
        <v>21</v>
      </c>
      <c r="H3361" t="s">
        <v>29</v>
      </c>
      <c r="I3361" t="s">
        <v>753</v>
      </c>
      <c r="J3361" s="6">
        <v>81.96</v>
      </c>
      <c r="K3361" s="8">
        <v>2</v>
      </c>
      <c r="L3361" s="6">
        <v>0</v>
      </c>
    </row>
    <row r="3362" spans="1:12" x14ac:dyDescent="0.3">
      <c r="A3362" s="2">
        <v>42290</v>
      </c>
      <c r="B3362" s="8">
        <f>YEAR(SalesData[[#This Row],[Order Date]])</f>
        <v>2015</v>
      </c>
      <c r="C3362" s="11">
        <f>MONTH(SalesData[[#This Row],[Order Date]])</f>
        <v>10</v>
      </c>
      <c r="D3362" t="s">
        <v>1373</v>
      </c>
      <c r="E3362" t="s">
        <v>1374</v>
      </c>
      <c r="F3362" t="s">
        <v>12</v>
      </c>
      <c r="G3362" t="s">
        <v>37</v>
      </c>
      <c r="H3362" t="s">
        <v>38</v>
      </c>
      <c r="I3362" t="s">
        <v>417</v>
      </c>
      <c r="J3362" s="6">
        <v>83.72</v>
      </c>
      <c r="K3362" s="8">
        <v>7</v>
      </c>
      <c r="L3362" s="6">
        <v>23.441600000000005</v>
      </c>
    </row>
    <row r="3363" spans="1:12" x14ac:dyDescent="0.3">
      <c r="A3363" s="2">
        <v>42290</v>
      </c>
      <c r="B3363" s="8">
        <f>YEAR(SalesData[[#This Row],[Order Date]])</f>
        <v>2015</v>
      </c>
      <c r="C3363" s="11">
        <f>MONTH(SalesData[[#This Row],[Order Date]])</f>
        <v>10</v>
      </c>
      <c r="D3363" t="s">
        <v>1373</v>
      </c>
      <c r="E3363" t="s">
        <v>1374</v>
      </c>
      <c r="F3363" t="s">
        <v>12</v>
      </c>
      <c r="G3363" t="s">
        <v>13</v>
      </c>
      <c r="H3363" t="s">
        <v>16</v>
      </c>
      <c r="I3363" t="s">
        <v>582</v>
      </c>
      <c r="J3363" s="6">
        <v>287.94</v>
      </c>
      <c r="K3363" s="8">
        <v>3</v>
      </c>
      <c r="L3363" s="6">
        <v>77.743800000000022</v>
      </c>
    </row>
    <row r="3364" spans="1:12" x14ac:dyDescent="0.3">
      <c r="A3364" s="2">
        <v>42292</v>
      </c>
      <c r="B3364" s="8">
        <f>YEAR(SalesData[[#This Row],[Order Date]])</f>
        <v>2015</v>
      </c>
      <c r="C3364" s="11">
        <f>MONTH(SalesData[[#This Row],[Order Date]])</f>
        <v>10</v>
      </c>
      <c r="D3364" t="s">
        <v>256</v>
      </c>
      <c r="E3364" t="s">
        <v>257</v>
      </c>
      <c r="F3364" t="s">
        <v>114</v>
      </c>
      <c r="G3364" t="s">
        <v>37</v>
      </c>
      <c r="H3364" t="s">
        <v>87</v>
      </c>
      <c r="I3364" t="s">
        <v>258</v>
      </c>
      <c r="J3364" s="6">
        <v>339.96000000000004</v>
      </c>
      <c r="K3364" s="8">
        <v>5</v>
      </c>
      <c r="L3364" s="6">
        <v>67.991999999999962</v>
      </c>
    </row>
    <row r="3365" spans="1:12" x14ac:dyDescent="0.3">
      <c r="A3365" s="2">
        <v>42292</v>
      </c>
      <c r="B3365" s="8">
        <f>YEAR(SalesData[[#This Row],[Order Date]])</f>
        <v>2015</v>
      </c>
      <c r="C3365" s="11">
        <f>MONTH(SalesData[[#This Row],[Order Date]])</f>
        <v>10</v>
      </c>
      <c r="D3365" t="s">
        <v>179</v>
      </c>
      <c r="E3365" t="s">
        <v>180</v>
      </c>
      <c r="F3365" t="s">
        <v>57</v>
      </c>
      <c r="G3365" t="s">
        <v>37</v>
      </c>
      <c r="H3365" t="s">
        <v>87</v>
      </c>
      <c r="I3365" t="s">
        <v>1977</v>
      </c>
      <c r="J3365" s="6">
        <v>263.88</v>
      </c>
      <c r="K3365" s="8">
        <v>3</v>
      </c>
      <c r="L3365" s="6">
        <v>42.880500000000012</v>
      </c>
    </row>
    <row r="3366" spans="1:12" x14ac:dyDescent="0.3">
      <c r="A3366" s="2">
        <v>42292</v>
      </c>
      <c r="B3366" s="8">
        <f>YEAR(SalesData[[#This Row],[Order Date]])</f>
        <v>2015</v>
      </c>
      <c r="C3366" s="11">
        <f>MONTH(SalesData[[#This Row],[Order Date]])</f>
        <v>10</v>
      </c>
      <c r="D3366" t="s">
        <v>179</v>
      </c>
      <c r="E3366" t="s">
        <v>180</v>
      </c>
      <c r="F3366" t="s">
        <v>57</v>
      </c>
      <c r="G3366" t="s">
        <v>13</v>
      </c>
      <c r="H3366" t="s">
        <v>16</v>
      </c>
      <c r="I3366" t="s">
        <v>987</v>
      </c>
      <c r="J3366" s="6">
        <v>2453.4299999999998</v>
      </c>
      <c r="K3366" s="8">
        <v>5</v>
      </c>
      <c r="L3366" s="6">
        <v>-350.4899999999999</v>
      </c>
    </row>
    <row r="3367" spans="1:12" x14ac:dyDescent="0.3">
      <c r="A3367" s="2">
        <v>42292</v>
      </c>
      <c r="B3367" s="8">
        <f>YEAR(SalesData[[#This Row],[Order Date]])</f>
        <v>2015</v>
      </c>
      <c r="C3367" s="11">
        <f>MONTH(SalesData[[#This Row],[Order Date]])</f>
        <v>10</v>
      </c>
      <c r="D3367" t="s">
        <v>1375</v>
      </c>
      <c r="E3367" t="s">
        <v>1376</v>
      </c>
      <c r="F3367" t="s">
        <v>129</v>
      </c>
      <c r="G3367" t="s">
        <v>13</v>
      </c>
      <c r="H3367" t="s">
        <v>33</v>
      </c>
      <c r="I3367" t="s">
        <v>3246</v>
      </c>
      <c r="J3367" s="6">
        <v>17.14</v>
      </c>
      <c r="K3367" s="8">
        <v>2</v>
      </c>
      <c r="L3367" s="6">
        <v>6.1704000000000008</v>
      </c>
    </row>
    <row r="3368" spans="1:12" x14ac:dyDescent="0.3">
      <c r="A3368" s="2">
        <v>42292</v>
      </c>
      <c r="B3368" s="8">
        <f>YEAR(SalesData[[#This Row],[Order Date]])</f>
        <v>2015</v>
      </c>
      <c r="C3368" s="11">
        <f>MONTH(SalesData[[#This Row],[Order Date]])</f>
        <v>10</v>
      </c>
      <c r="D3368" t="s">
        <v>10</v>
      </c>
      <c r="E3368" t="s">
        <v>11</v>
      </c>
      <c r="F3368" t="s">
        <v>57</v>
      </c>
      <c r="G3368" t="s">
        <v>13</v>
      </c>
      <c r="H3368" t="s">
        <v>33</v>
      </c>
      <c r="I3368" t="s">
        <v>1726</v>
      </c>
      <c r="J3368" s="6">
        <v>131.376</v>
      </c>
      <c r="K3368" s="8">
        <v>6</v>
      </c>
      <c r="L3368" s="6">
        <v>-95.24760000000002</v>
      </c>
    </row>
    <row r="3369" spans="1:12" x14ac:dyDescent="0.3">
      <c r="A3369" s="2">
        <v>42292</v>
      </c>
      <c r="B3369" s="8">
        <f>YEAR(SalesData[[#This Row],[Order Date]])</f>
        <v>2015</v>
      </c>
      <c r="C3369" s="11">
        <f>MONTH(SalesData[[#This Row],[Order Date]])</f>
        <v>10</v>
      </c>
      <c r="D3369" t="s">
        <v>10</v>
      </c>
      <c r="E3369" t="s">
        <v>11</v>
      </c>
      <c r="F3369" t="s">
        <v>57</v>
      </c>
      <c r="G3369" t="s">
        <v>21</v>
      </c>
      <c r="H3369" t="s">
        <v>49</v>
      </c>
      <c r="I3369" t="s">
        <v>2168</v>
      </c>
      <c r="J3369" s="6">
        <v>5.3440000000000003</v>
      </c>
      <c r="K3369" s="8">
        <v>1</v>
      </c>
      <c r="L3369" s="6">
        <v>1.8703999999999998</v>
      </c>
    </row>
    <row r="3370" spans="1:12" x14ac:dyDescent="0.3">
      <c r="A3370" s="2">
        <v>42292</v>
      </c>
      <c r="B3370" s="8">
        <f>YEAR(SalesData[[#This Row],[Order Date]])</f>
        <v>2015</v>
      </c>
      <c r="C3370" s="11">
        <f>MONTH(SalesData[[#This Row],[Order Date]])</f>
        <v>10</v>
      </c>
      <c r="D3370" t="s">
        <v>296</v>
      </c>
      <c r="E3370" t="s">
        <v>297</v>
      </c>
      <c r="F3370" t="s">
        <v>57</v>
      </c>
      <c r="G3370" t="s">
        <v>21</v>
      </c>
      <c r="H3370" t="s">
        <v>94</v>
      </c>
      <c r="I3370" t="s">
        <v>363</v>
      </c>
      <c r="J3370" s="6">
        <v>4.4640000000000004</v>
      </c>
      <c r="K3370" s="8">
        <v>1</v>
      </c>
      <c r="L3370" s="6">
        <v>1.6739999999999999</v>
      </c>
    </row>
    <row r="3371" spans="1:12" x14ac:dyDescent="0.3">
      <c r="A3371" s="2">
        <v>42292</v>
      </c>
      <c r="B3371" s="8">
        <f>YEAR(SalesData[[#This Row],[Order Date]])</f>
        <v>2015</v>
      </c>
      <c r="C3371" s="11">
        <f>MONTH(SalesData[[#This Row],[Order Date]])</f>
        <v>10</v>
      </c>
      <c r="D3371" t="s">
        <v>296</v>
      </c>
      <c r="E3371" t="s">
        <v>297</v>
      </c>
      <c r="F3371" t="s">
        <v>57</v>
      </c>
      <c r="G3371" t="s">
        <v>21</v>
      </c>
      <c r="H3371" t="s">
        <v>40</v>
      </c>
      <c r="I3371" t="s">
        <v>1827</v>
      </c>
      <c r="J3371" s="6">
        <v>3.9599999999999991</v>
      </c>
      <c r="K3371" s="8">
        <v>10</v>
      </c>
      <c r="L3371" s="6">
        <v>-6.93</v>
      </c>
    </row>
    <row r="3372" spans="1:12" x14ac:dyDescent="0.3">
      <c r="A3372" s="2">
        <v>42293</v>
      </c>
      <c r="B3372" s="8">
        <f>YEAR(SalesData[[#This Row],[Order Date]])</f>
        <v>2015</v>
      </c>
      <c r="C3372" s="11">
        <f>MONTH(SalesData[[#This Row],[Order Date]])</f>
        <v>10</v>
      </c>
      <c r="D3372" t="s">
        <v>785</v>
      </c>
      <c r="E3372" t="s">
        <v>786</v>
      </c>
      <c r="F3372" t="s">
        <v>145</v>
      </c>
      <c r="G3372" t="s">
        <v>37</v>
      </c>
      <c r="H3372" t="s">
        <v>38</v>
      </c>
      <c r="I3372" t="s">
        <v>1794</v>
      </c>
      <c r="J3372" s="6">
        <v>824.97</v>
      </c>
      <c r="K3372" s="8">
        <v>3</v>
      </c>
      <c r="L3372" s="6">
        <v>214.4922</v>
      </c>
    </row>
    <row r="3373" spans="1:12" x14ac:dyDescent="0.3">
      <c r="A3373" s="2">
        <v>42294</v>
      </c>
      <c r="B3373" s="8">
        <f>YEAR(SalesData[[#This Row],[Order Date]])</f>
        <v>2015</v>
      </c>
      <c r="C3373" s="11">
        <f>MONTH(SalesData[[#This Row],[Order Date]])</f>
        <v>10</v>
      </c>
      <c r="D3373" t="s">
        <v>2095</v>
      </c>
      <c r="E3373" t="s">
        <v>2096</v>
      </c>
      <c r="F3373" t="s">
        <v>20</v>
      </c>
      <c r="G3373" t="s">
        <v>21</v>
      </c>
      <c r="H3373" t="s">
        <v>29</v>
      </c>
      <c r="I3373" t="s">
        <v>118</v>
      </c>
      <c r="J3373" s="6">
        <v>77.88</v>
      </c>
      <c r="K3373" s="8">
        <v>2</v>
      </c>
      <c r="L3373" s="6">
        <v>3.8939999999999912</v>
      </c>
    </row>
    <row r="3374" spans="1:12" x14ac:dyDescent="0.3">
      <c r="A3374" s="2">
        <v>42295</v>
      </c>
      <c r="B3374" s="8">
        <f>YEAR(SalesData[[#This Row],[Order Date]])</f>
        <v>2015</v>
      </c>
      <c r="C3374" s="11">
        <f>MONTH(SalesData[[#This Row],[Order Date]])</f>
        <v>10</v>
      </c>
      <c r="D3374" t="s">
        <v>2577</v>
      </c>
      <c r="E3374" t="s">
        <v>2578</v>
      </c>
      <c r="F3374" t="s">
        <v>57</v>
      </c>
      <c r="G3374" t="s">
        <v>37</v>
      </c>
      <c r="H3374" t="s">
        <v>87</v>
      </c>
      <c r="I3374" t="s">
        <v>3076</v>
      </c>
      <c r="J3374" s="6">
        <v>27.695999999999998</v>
      </c>
      <c r="K3374" s="8">
        <v>3</v>
      </c>
      <c r="L3374" s="6">
        <v>3.4619999999999997</v>
      </c>
    </row>
    <row r="3375" spans="1:12" x14ac:dyDescent="0.3">
      <c r="A3375" s="2">
        <v>42295</v>
      </c>
      <c r="B3375" s="8">
        <f>YEAR(SalesData[[#This Row],[Order Date]])</f>
        <v>2015</v>
      </c>
      <c r="C3375" s="11">
        <f>MONTH(SalesData[[#This Row],[Order Date]])</f>
        <v>10</v>
      </c>
      <c r="D3375" t="s">
        <v>2577</v>
      </c>
      <c r="E3375" t="s">
        <v>2578</v>
      </c>
      <c r="F3375" t="s">
        <v>57</v>
      </c>
      <c r="G3375" t="s">
        <v>21</v>
      </c>
      <c r="H3375" t="s">
        <v>42</v>
      </c>
      <c r="I3375" t="s">
        <v>2584</v>
      </c>
      <c r="J3375" s="6">
        <v>73.163999999999987</v>
      </c>
      <c r="K3375" s="8">
        <v>6</v>
      </c>
      <c r="L3375" s="6">
        <v>-186.56820000000005</v>
      </c>
    </row>
    <row r="3376" spans="1:12" x14ac:dyDescent="0.3">
      <c r="A3376" s="2">
        <v>42295</v>
      </c>
      <c r="B3376" s="8">
        <f>YEAR(SalesData[[#This Row],[Order Date]])</f>
        <v>2015</v>
      </c>
      <c r="C3376" s="11">
        <f>MONTH(SalesData[[#This Row],[Order Date]])</f>
        <v>10</v>
      </c>
      <c r="D3376" t="s">
        <v>2323</v>
      </c>
      <c r="E3376" t="s">
        <v>2324</v>
      </c>
      <c r="F3376" t="s">
        <v>53</v>
      </c>
      <c r="G3376" t="s">
        <v>37</v>
      </c>
      <c r="H3376" t="s">
        <v>38</v>
      </c>
      <c r="I3376" t="s">
        <v>3437</v>
      </c>
      <c r="J3376" s="6">
        <v>249.58400000000003</v>
      </c>
      <c r="K3376" s="8">
        <v>2</v>
      </c>
      <c r="L3376" s="6">
        <v>15.598999999999997</v>
      </c>
    </row>
    <row r="3377" spans="1:12" x14ac:dyDescent="0.3">
      <c r="A3377" s="2">
        <v>42295</v>
      </c>
      <c r="B3377" s="8">
        <f>YEAR(SalesData[[#This Row],[Order Date]])</f>
        <v>2015</v>
      </c>
      <c r="C3377" s="11">
        <f>MONTH(SalesData[[#This Row],[Order Date]])</f>
        <v>10</v>
      </c>
      <c r="D3377" t="s">
        <v>2323</v>
      </c>
      <c r="E3377" t="s">
        <v>2324</v>
      </c>
      <c r="F3377" t="s">
        <v>53</v>
      </c>
      <c r="G3377" t="s">
        <v>21</v>
      </c>
      <c r="H3377" t="s">
        <v>49</v>
      </c>
      <c r="I3377" t="s">
        <v>2615</v>
      </c>
      <c r="J3377" s="6">
        <v>17.940000000000001</v>
      </c>
      <c r="K3377" s="8">
        <v>3</v>
      </c>
      <c r="L3377" s="6">
        <v>8.7906000000000013</v>
      </c>
    </row>
    <row r="3378" spans="1:12" x14ac:dyDescent="0.3">
      <c r="A3378" s="2">
        <v>42295</v>
      </c>
      <c r="B3378" s="8">
        <f>YEAR(SalesData[[#This Row],[Order Date]])</f>
        <v>2015</v>
      </c>
      <c r="C3378" s="11">
        <f>MONTH(SalesData[[#This Row],[Order Date]])</f>
        <v>10</v>
      </c>
      <c r="D3378" t="s">
        <v>2323</v>
      </c>
      <c r="E3378" t="s">
        <v>2324</v>
      </c>
      <c r="F3378" t="s">
        <v>53</v>
      </c>
      <c r="G3378" t="s">
        <v>13</v>
      </c>
      <c r="H3378" t="s">
        <v>33</v>
      </c>
      <c r="I3378" t="s">
        <v>501</v>
      </c>
      <c r="J3378" s="6">
        <v>10.11</v>
      </c>
      <c r="K3378" s="8">
        <v>3</v>
      </c>
      <c r="L3378" s="6">
        <v>3.2351999999999994</v>
      </c>
    </row>
    <row r="3379" spans="1:12" x14ac:dyDescent="0.3">
      <c r="A3379" s="2">
        <v>42296</v>
      </c>
      <c r="B3379" s="8">
        <f>YEAR(SalesData[[#This Row],[Order Date]])</f>
        <v>2015</v>
      </c>
      <c r="C3379" s="11">
        <f>MONTH(SalesData[[#This Row],[Order Date]])</f>
        <v>10</v>
      </c>
      <c r="D3379" t="s">
        <v>89</v>
      </c>
      <c r="E3379" t="s">
        <v>90</v>
      </c>
      <c r="F3379" t="s">
        <v>1411</v>
      </c>
      <c r="G3379" t="s">
        <v>21</v>
      </c>
      <c r="H3379" t="s">
        <v>49</v>
      </c>
      <c r="I3379" t="s">
        <v>1412</v>
      </c>
      <c r="J3379" s="6">
        <v>34.44</v>
      </c>
      <c r="K3379" s="8">
        <v>3</v>
      </c>
      <c r="L3379" s="6">
        <v>17.22</v>
      </c>
    </row>
    <row r="3380" spans="1:12" x14ac:dyDescent="0.3">
      <c r="A3380" s="2">
        <v>42296</v>
      </c>
      <c r="B3380" s="8">
        <f>YEAR(SalesData[[#This Row],[Order Date]])</f>
        <v>2015</v>
      </c>
      <c r="C3380" s="11">
        <f>MONTH(SalesData[[#This Row],[Order Date]])</f>
        <v>10</v>
      </c>
      <c r="D3380" t="s">
        <v>2000</v>
      </c>
      <c r="E3380" t="s">
        <v>2001</v>
      </c>
      <c r="F3380" t="s">
        <v>129</v>
      </c>
      <c r="G3380" t="s">
        <v>21</v>
      </c>
      <c r="H3380" t="s">
        <v>40</v>
      </c>
      <c r="I3380" t="s">
        <v>2379</v>
      </c>
      <c r="J3380" s="6">
        <v>38.28</v>
      </c>
      <c r="K3380" s="8">
        <v>6</v>
      </c>
      <c r="L3380" s="6">
        <v>17.608799999999999</v>
      </c>
    </row>
    <row r="3381" spans="1:12" x14ac:dyDescent="0.3">
      <c r="A3381" s="2">
        <v>42296</v>
      </c>
      <c r="B3381" s="8">
        <f>YEAR(SalesData[[#This Row],[Order Date]])</f>
        <v>2015</v>
      </c>
      <c r="C3381" s="11">
        <f>MONTH(SalesData[[#This Row],[Order Date]])</f>
        <v>10</v>
      </c>
      <c r="D3381" t="s">
        <v>2000</v>
      </c>
      <c r="E3381" t="s">
        <v>2001</v>
      </c>
      <c r="F3381" t="s">
        <v>129</v>
      </c>
      <c r="G3381" t="s">
        <v>37</v>
      </c>
      <c r="H3381" t="s">
        <v>38</v>
      </c>
      <c r="I3381" t="s">
        <v>1986</v>
      </c>
      <c r="J3381" s="6">
        <v>149.94999999999999</v>
      </c>
      <c r="K3381" s="8">
        <v>5</v>
      </c>
      <c r="L3381" s="6">
        <v>44.984999999999985</v>
      </c>
    </row>
    <row r="3382" spans="1:12" x14ac:dyDescent="0.3">
      <c r="A3382" s="2">
        <v>42296</v>
      </c>
      <c r="B3382" s="8">
        <f>YEAR(SalesData[[#This Row],[Order Date]])</f>
        <v>2015</v>
      </c>
      <c r="C3382" s="11">
        <f>MONTH(SalesData[[#This Row],[Order Date]])</f>
        <v>10</v>
      </c>
      <c r="D3382" t="s">
        <v>398</v>
      </c>
      <c r="E3382" t="s">
        <v>399</v>
      </c>
      <c r="F3382" t="s">
        <v>20</v>
      </c>
      <c r="G3382" t="s">
        <v>21</v>
      </c>
      <c r="H3382" t="s">
        <v>42</v>
      </c>
      <c r="I3382" t="s">
        <v>3333</v>
      </c>
      <c r="J3382" s="6">
        <v>1640.6999999999998</v>
      </c>
      <c r="K3382" s="8">
        <v>5</v>
      </c>
      <c r="L3382" s="6">
        <v>459.39599999999996</v>
      </c>
    </row>
    <row r="3383" spans="1:12" x14ac:dyDescent="0.3">
      <c r="A3383" s="2">
        <v>42296</v>
      </c>
      <c r="B3383" s="8">
        <f>YEAR(SalesData[[#This Row],[Order Date]])</f>
        <v>2015</v>
      </c>
      <c r="C3383" s="11">
        <f>MONTH(SalesData[[#This Row],[Order Date]])</f>
        <v>10</v>
      </c>
      <c r="D3383" t="s">
        <v>398</v>
      </c>
      <c r="E3383" t="s">
        <v>399</v>
      </c>
      <c r="F3383" t="s">
        <v>20</v>
      </c>
      <c r="G3383" t="s">
        <v>37</v>
      </c>
      <c r="H3383" t="s">
        <v>87</v>
      </c>
      <c r="I3383" t="s">
        <v>623</v>
      </c>
      <c r="J3383" s="6">
        <v>270</v>
      </c>
      <c r="K3383" s="8">
        <v>3</v>
      </c>
      <c r="L3383" s="6">
        <v>97.199999999999989</v>
      </c>
    </row>
    <row r="3384" spans="1:12" x14ac:dyDescent="0.3">
      <c r="A3384" s="2">
        <v>42296</v>
      </c>
      <c r="B3384" s="8">
        <f>YEAR(SalesData[[#This Row],[Order Date]])</f>
        <v>2015</v>
      </c>
      <c r="C3384" s="11">
        <f>MONTH(SalesData[[#This Row],[Order Date]])</f>
        <v>10</v>
      </c>
      <c r="D3384" t="s">
        <v>3263</v>
      </c>
      <c r="E3384" t="s">
        <v>3264</v>
      </c>
      <c r="F3384" t="s">
        <v>57</v>
      </c>
      <c r="G3384" t="s">
        <v>21</v>
      </c>
      <c r="H3384" t="s">
        <v>40</v>
      </c>
      <c r="I3384" t="s">
        <v>983</v>
      </c>
      <c r="J3384" s="6">
        <v>1.7199999999999995</v>
      </c>
      <c r="K3384" s="8">
        <v>1</v>
      </c>
      <c r="L3384" s="6">
        <v>-2.8380000000000001</v>
      </c>
    </row>
    <row r="3385" spans="1:12" x14ac:dyDescent="0.3">
      <c r="A3385" s="2">
        <v>42297</v>
      </c>
      <c r="B3385" s="8">
        <f>YEAR(SalesData[[#This Row],[Order Date]])</f>
        <v>2015</v>
      </c>
      <c r="C3385" s="11">
        <f>MONTH(SalesData[[#This Row],[Order Date]])</f>
        <v>10</v>
      </c>
      <c r="D3385" t="s">
        <v>1607</v>
      </c>
      <c r="E3385" t="s">
        <v>1608</v>
      </c>
      <c r="F3385" t="s">
        <v>20</v>
      </c>
      <c r="G3385" t="s">
        <v>37</v>
      </c>
      <c r="H3385" t="s">
        <v>87</v>
      </c>
      <c r="I3385" t="s">
        <v>878</v>
      </c>
      <c r="J3385" s="6">
        <v>239.96999999999997</v>
      </c>
      <c r="K3385" s="8">
        <v>3</v>
      </c>
      <c r="L3385" s="6">
        <v>86.389199999999988</v>
      </c>
    </row>
    <row r="3386" spans="1:12" x14ac:dyDescent="0.3">
      <c r="A3386" s="2">
        <v>42297</v>
      </c>
      <c r="B3386" s="8">
        <f>YEAR(SalesData[[#This Row],[Order Date]])</f>
        <v>2015</v>
      </c>
      <c r="C3386" s="11">
        <f>MONTH(SalesData[[#This Row],[Order Date]])</f>
        <v>10</v>
      </c>
      <c r="D3386" t="s">
        <v>1607</v>
      </c>
      <c r="E3386" t="s">
        <v>1608</v>
      </c>
      <c r="F3386" t="s">
        <v>20</v>
      </c>
      <c r="G3386" t="s">
        <v>13</v>
      </c>
      <c r="H3386" t="s">
        <v>33</v>
      </c>
      <c r="I3386" t="s">
        <v>3064</v>
      </c>
      <c r="J3386" s="6">
        <v>16.02</v>
      </c>
      <c r="K3386" s="8">
        <v>6</v>
      </c>
      <c r="L3386" s="6">
        <v>6.0876000000000001</v>
      </c>
    </row>
    <row r="3387" spans="1:12" x14ac:dyDescent="0.3">
      <c r="A3387" s="2">
        <v>42297</v>
      </c>
      <c r="B3387" s="8">
        <f>YEAR(SalesData[[#This Row],[Order Date]])</f>
        <v>2015</v>
      </c>
      <c r="C3387" s="11">
        <f>MONTH(SalesData[[#This Row],[Order Date]])</f>
        <v>10</v>
      </c>
      <c r="D3387" t="s">
        <v>2025</v>
      </c>
      <c r="E3387" t="s">
        <v>2026</v>
      </c>
      <c r="F3387" t="s">
        <v>145</v>
      </c>
      <c r="G3387" t="s">
        <v>21</v>
      </c>
      <c r="H3387" t="s">
        <v>49</v>
      </c>
      <c r="I3387" t="s">
        <v>101</v>
      </c>
      <c r="J3387" s="6">
        <v>24.56</v>
      </c>
      <c r="K3387" s="8">
        <v>2</v>
      </c>
      <c r="L3387" s="6">
        <v>11.543199999999999</v>
      </c>
    </row>
    <row r="3388" spans="1:12" x14ac:dyDescent="0.3">
      <c r="A3388" s="2">
        <v>42297</v>
      </c>
      <c r="B3388" s="8">
        <f>YEAR(SalesData[[#This Row],[Order Date]])</f>
        <v>2015</v>
      </c>
      <c r="C3388" s="11">
        <f>MONTH(SalesData[[#This Row],[Order Date]])</f>
        <v>10</v>
      </c>
      <c r="D3388" t="s">
        <v>2759</v>
      </c>
      <c r="E3388" t="s">
        <v>2760</v>
      </c>
      <c r="F3388" t="s">
        <v>20</v>
      </c>
      <c r="G3388" t="s">
        <v>13</v>
      </c>
      <c r="H3388" t="s">
        <v>33</v>
      </c>
      <c r="I3388" t="s">
        <v>3239</v>
      </c>
      <c r="J3388" s="6">
        <v>74.759999999999991</v>
      </c>
      <c r="K3388" s="8">
        <v>7</v>
      </c>
      <c r="L3388" s="6">
        <v>23.923199999999994</v>
      </c>
    </row>
    <row r="3389" spans="1:12" x14ac:dyDescent="0.3">
      <c r="A3389" s="2">
        <v>42297</v>
      </c>
      <c r="B3389" s="8">
        <f>YEAR(SalesData[[#This Row],[Order Date]])</f>
        <v>2015</v>
      </c>
      <c r="C3389" s="11">
        <f>MONTH(SalesData[[#This Row],[Order Date]])</f>
        <v>10</v>
      </c>
      <c r="D3389" t="s">
        <v>2759</v>
      </c>
      <c r="E3389" t="s">
        <v>2760</v>
      </c>
      <c r="F3389" t="s">
        <v>20</v>
      </c>
      <c r="G3389" t="s">
        <v>13</v>
      </c>
      <c r="H3389" t="s">
        <v>27</v>
      </c>
      <c r="I3389" t="s">
        <v>3345</v>
      </c>
      <c r="J3389" s="6">
        <v>364.77600000000007</v>
      </c>
      <c r="K3389" s="8">
        <v>3</v>
      </c>
      <c r="L3389" s="6">
        <v>27.358200000000011</v>
      </c>
    </row>
    <row r="3390" spans="1:12" x14ac:dyDescent="0.3">
      <c r="A3390" s="2">
        <v>42299</v>
      </c>
      <c r="B3390" s="8">
        <f>YEAR(SalesData[[#This Row],[Order Date]])</f>
        <v>2015</v>
      </c>
      <c r="C3390" s="11">
        <f>MONTH(SalesData[[#This Row],[Order Date]])</f>
        <v>10</v>
      </c>
      <c r="D3390" t="s">
        <v>1301</v>
      </c>
      <c r="E3390" t="s">
        <v>1302</v>
      </c>
      <c r="F3390" t="s">
        <v>114</v>
      </c>
      <c r="G3390" t="s">
        <v>21</v>
      </c>
      <c r="H3390" t="s">
        <v>40</v>
      </c>
      <c r="I3390" t="s">
        <v>1287</v>
      </c>
      <c r="J3390" s="6">
        <v>5.1759999999999984</v>
      </c>
      <c r="K3390" s="8">
        <v>4</v>
      </c>
      <c r="L3390" s="6">
        <v>-7.7640000000000011</v>
      </c>
    </row>
    <row r="3391" spans="1:12" x14ac:dyDescent="0.3">
      <c r="A3391" s="2">
        <v>42299</v>
      </c>
      <c r="B3391" s="8">
        <f>YEAR(SalesData[[#This Row],[Order Date]])</f>
        <v>2015</v>
      </c>
      <c r="C3391" s="11">
        <f>MONTH(SalesData[[#This Row],[Order Date]])</f>
        <v>10</v>
      </c>
      <c r="D3391" t="s">
        <v>1828</v>
      </c>
      <c r="E3391" t="s">
        <v>1829</v>
      </c>
      <c r="F3391" t="s">
        <v>26</v>
      </c>
      <c r="G3391" t="s">
        <v>21</v>
      </c>
      <c r="H3391" t="s">
        <v>29</v>
      </c>
      <c r="I3391" t="s">
        <v>560</v>
      </c>
      <c r="J3391" s="6">
        <v>9.952</v>
      </c>
      <c r="K3391" s="8">
        <v>1</v>
      </c>
      <c r="L3391" s="6">
        <v>0.99520000000000008</v>
      </c>
    </row>
    <row r="3392" spans="1:12" x14ac:dyDescent="0.3">
      <c r="A3392" s="2">
        <v>42300</v>
      </c>
      <c r="B3392" s="8">
        <f>YEAR(SalesData[[#This Row],[Order Date]])</f>
        <v>2015</v>
      </c>
      <c r="C3392" s="11">
        <f>MONTH(SalesData[[#This Row],[Order Date]])</f>
        <v>10</v>
      </c>
      <c r="D3392" t="s">
        <v>1230</v>
      </c>
      <c r="E3392" t="s">
        <v>1231</v>
      </c>
      <c r="F3392" t="s">
        <v>20</v>
      </c>
      <c r="G3392" t="s">
        <v>37</v>
      </c>
      <c r="H3392" t="s">
        <v>87</v>
      </c>
      <c r="I3392" t="s">
        <v>1380</v>
      </c>
      <c r="J3392" s="6">
        <v>148.32</v>
      </c>
      <c r="K3392" s="8">
        <v>9</v>
      </c>
      <c r="L3392" s="6">
        <v>63.777600000000007</v>
      </c>
    </row>
    <row r="3393" spans="1:12" x14ac:dyDescent="0.3">
      <c r="A3393" s="2">
        <v>42300</v>
      </c>
      <c r="B3393" s="8">
        <f>YEAR(SalesData[[#This Row],[Order Date]])</f>
        <v>2015</v>
      </c>
      <c r="C3393" s="11">
        <f>MONTH(SalesData[[#This Row],[Order Date]])</f>
        <v>10</v>
      </c>
      <c r="D3393" t="s">
        <v>1230</v>
      </c>
      <c r="E3393" t="s">
        <v>1231</v>
      </c>
      <c r="F3393" t="s">
        <v>20</v>
      </c>
      <c r="G3393" t="s">
        <v>13</v>
      </c>
      <c r="H3393" t="s">
        <v>16</v>
      </c>
      <c r="I3393" t="s">
        <v>2938</v>
      </c>
      <c r="J3393" s="6">
        <v>240.78400000000002</v>
      </c>
      <c r="K3393" s="8">
        <v>1</v>
      </c>
      <c r="L3393" s="6">
        <v>27.088199999999965</v>
      </c>
    </row>
    <row r="3394" spans="1:12" x14ac:dyDescent="0.3">
      <c r="A3394" s="2">
        <v>42300</v>
      </c>
      <c r="B3394" s="8">
        <f>YEAR(SalesData[[#This Row],[Order Date]])</f>
        <v>2015</v>
      </c>
      <c r="C3394" s="11">
        <f>MONTH(SalesData[[#This Row],[Order Date]])</f>
        <v>10</v>
      </c>
      <c r="D3394" t="s">
        <v>1230</v>
      </c>
      <c r="E3394" t="s">
        <v>1231</v>
      </c>
      <c r="F3394" t="s">
        <v>20</v>
      </c>
      <c r="G3394" t="s">
        <v>13</v>
      </c>
      <c r="H3394" t="s">
        <v>16</v>
      </c>
      <c r="I3394" t="s">
        <v>1752</v>
      </c>
      <c r="J3394" s="6">
        <v>191.96800000000002</v>
      </c>
      <c r="K3394" s="8">
        <v>7</v>
      </c>
      <c r="L3394" s="6">
        <v>16.797200000000004</v>
      </c>
    </row>
    <row r="3395" spans="1:12" x14ac:dyDescent="0.3">
      <c r="A3395" s="2">
        <v>42300</v>
      </c>
      <c r="B3395" s="8">
        <f>YEAR(SalesData[[#This Row],[Order Date]])</f>
        <v>2015</v>
      </c>
      <c r="C3395" s="11">
        <f>MONTH(SalesData[[#This Row],[Order Date]])</f>
        <v>10</v>
      </c>
      <c r="D3395" t="s">
        <v>1230</v>
      </c>
      <c r="E3395" t="s">
        <v>1231</v>
      </c>
      <c r="F3395" t="s">
        <v>20</v>
      </c>
      <c r="G3395" t="s">
        <v>21</v>
      </c>
      <c r="H3395" t="s">
        <v>49</v>
      </c>
      <c r="I3395" t="s">
        <v>1251</v>
      </c>
      <c r="J3395" s="6">
        <v>11.56</v>
      </c>
      <c r="K3395" s="8">
        <v>2</v>
      </c>
      <c r="L3395" s="6">
        <v>5.6644000000000005</v>
      </c>
    </row>
    <row r="3396" spans="1:12" x14ac:dyDescent="0.3">
      <c r="A3396" s="2">
        <v>42300</v>
      </c>
      <c r="B3396" s="8">
        <f>YEAR(SalesData[[#This Row],[Order Date]])</f>
        <v>2015</v>
      </c>
      <c r="C3396" s="11">
        <f>MONTH(SalesData[[#This Row],[Order Date]])</f>
        <v>10</v>
      </c>
      <c r="D3396" t="s">
        <v>1230</v>
      </c>
      <c r="E3396" t="s">
        <v>1231</v>
      </c>
      <c r="F3396" t="s">
        <v>20</v>
      </c>
      <c r="G3396" t="s">
        <v>21</v>
      </c>
      <c r="H3396" t="s">
        <v>94</v>
      </c>
      <c r="I3396" t="s">
        <v>271</v>
      </c>
      <c r="J3396" s="6">
        <v>11.8</v>
      </c>
      <c r="K3396" s="8">
        <v>4</v>
      </c>
      <c r="L3396" s="6">
        <v>5.6639999999999997</v>
      </c>
    </row>
    <row r="3397" spans="1:12" x14ac:dyDescent="0.3">
      <c r="A3397" s="2">
        <v>42300</v>
      </c>
      <c r="B3397" s="8">
        <f>YEAR(SalesData[[#This Row],[Order Date]])</f>
        <v>2015</v>
      </c>
      <c r="C3397" s="11">
        <f>MONTH(SalesData[[#This Row],[Order Date]])</f>
        <v>10</v>
      </c>
      <c r="D3397" t="s">
        <v>1230</v>
      </c>
      <c r="E3397" t="s">
        <v>1231</v>
      </c>
      <c r="F3397" t="s">
        <v>20</v>
      </c>
      <c r="G3397" t="s">
        <v>13</v>
      </c>
      <c r="H3397" t="s">
        <v>16</v>
      </c>
      <c r="I3397" t="s">
        <v>2256</v>
      </c>
      <c r="J3397" s="6">
        <v>842.35200000000009</v>
      </c>
      <c r="K3397" s="8">
        <v>3</v>
      </c>
      <c r="L3397" s="6">
        <v>42.117600000000039</v>
      </c>
    </row>
    <row r="3398" spans="1:12" x14ac:dyDescent="0.3">
      <c r="A3398" s="2">
        <v>42300</v>
      </c>
      <c r="B3398" s="8">
        <f>YEAR(SalesData[[#This Row],[Order Date]])</f>
        <v>2015</v>
      </c>
      <c r="C3398" s="11">
        <f>MONTH(SalesData[[#This Row],[Order Date]])</f>
        <v>10</v>
      </c>
      <c r="D3398" t="s">
        <v>1176</v>
      </c>
      <c r="E3398" t="s">
        <v>1177</v>
      </c>
      <c r="F3398" t="s">
        <v>26</v>
      </c>
      <c r="G3398" t="s">
        <v>37</v>
      </c>
      <c r="H3398" t="s">
        <v>38</v>
      </c>
      <c r="I3398" t="s">
        <v>2270</v>
      </c>
      <c r="J3398" s="6">
        <v>55.944000000000003</v>
      </c>
      <c r="K3398" s="8">
        <v>7</v>
      </c>
      <c r="L3398" s="6">
        <v>-13.286700000000002</v>
      </c>
    </row>
    <row r="3399" spans="1:12" x14ac:dyDescent="0.3">
      <c r="A3399" s="2">
        <v>42300</v>
      </c>
      <c r="B3399" s="8">
        <f>YEAR(SalesData[[#This Row],[Order Date]])</f>
        <v>2015</v>
      </c>
      <c r="C3399" s="11">
        <f>MONTH(SalesData[[#This Row],[Order Date]])</f>
        <v>10</v>
      </c>
      <c r="D3399" t="s">
        <v>1176</v>
      </c>
      <c r="E3399" t="s">
        <v>1177</v>
      </c>
      <c r="F3399" t="s">
        <v>26</v>
      </c>
      <c r="G3399" t="s">
        <v>21</v>
      </c>
      <c r="H3399" t="s">
        <v>35</v>
      </c>
      <c r="I3399" t="s">
        <v>374</v>
      </c>
      <c r="J3399" s="6">
        <v>10.688000000000001</v>
      </c>
      <c r="K3399" s="8">
        <v>2</v>
      </c>
      <c r="L3399" s="6">
        <v>2.271199999999999</v>
      </c>
    </row>
    <row r="3400" spans="1:12" x14ac:dyDescent="0.3">
      <c r="A3400" s="2">
        <v>42300</v>
      </c>
      <c r="B3400" s="8">
        <f>YEAR(SalesData[[#This Row],[Order Date]])</f>
        <v>2015</v>
      </c>
      <c r="C3400" s="11">
        <f>MONTH(SalesData[[#This Row],[Order Date]])</f>
        <v>10</v>
      </c>
      <c r="D3400" t="s">
        <v>1176</v>
      </c>
      <c r="E3400" t="s">
        <v>1177</v>
      </c>
      <c r="F3400" t="s">
        <v>26</v>
      </c>
      <c r="G3400" t="s">
        <v>37</v>
      </c>
      <c r="H3400" t="s">
        <v>38</v>
      </c>
      <c r="I3400" t="s">
        <v>2337</v>
      </c>
      <c r="J3400" s="6">
        <v>11.824</v>
      </c>
      <c r="K3400" s="8">
        <v>2</v>
      </c>
      <c r="L3400" s="6">
        <v>1.0346000000000006</v>
      </c>
    </row>
    <row r="3401" spans="1:12" x14ac:dyDescent="0.3">
      <c r="A3401" s="2">
        <v>42300</v>
      </c>
      <c r="B3401" s="8">
        <f>YEAR(SalesData[[#This Row],[Order Date]])</f>
        <v>2015</v>
      </c>
      <c r="C3401" s="11">
        <f>MONTH(SalesData[[#This Row],[Order Date]])</f>
        <v>10</v>
      </c>
      <c r="D3401" t="s">
        <v>556</v>
      </c>
      <c r="E3401" t="s">
        <v>557</v>
      </c>
      <c r="F3401" t="s">
        <v>53</v>
      </c>
      <c r="G3401" t="s">
        <v>21</v>
      </c>
      <c r="H3401" t="s">
        <v>40</v>
      </c>
      <c r="I3401" t="s">
        <v>650</v>
      </c>
      <c r="J3401" s="6">
        <v>3.5920000000000005</v>
      </c>
      <c r="K3401" s="8">
        <v>1</v>
      </c>
      <c r="L3401" s="6">
        <v>1.1224999999999996</v>
      </c>
    </row>
    <row r="3402" spans="1:12" x14ac:dyDescent="0.3">
      <c r="A3402" s="2">
        <v>42300</v>
      </c>
      <c r="B3402" s="8">
        <f>YEAR(SalesData[[#This Row],[Order Date]])</f>
        <v>2015</v>
      </c>
      <c r="C3402" s="11">
        <f>MONTH(SalesData[[#This Row],[Order Date]])</f>
        <v>10</v>
      </c>
      <c r="D3402" t="s">
        <v>2364</v>
      </c>
      <c r="E3402" t="s">
        <v>2365</v>
      </c>
      <c r="F3402" t="s">
        <v>57</v>
      </c>
      <c r="G3402" t="s">
        <v>21</v>
      </c>
      <c r="H3402" t="s">
        <v>49</v>
      </c>
      <c r="I3402" t="s">
        <v>1525</v>
      </c>
      <c r="J3402" s="6">
        <v>36.288000000000011</v>
      </c>
      <c r="K3402" s="8">
        <v>7</v>
      </c>
      <c r="L3402" s="6">
        <v>12.700800000000001</v>
      </c>
    </row>
    <row r="3403" spans="1:12" x14ac:dyDescent="0.3">
      <c r="A3403" s="2">
        <v>42300</v>
      </c>
      <c r="B3403" s="8">
        <f>YEAR(SalesData[[#This Row],[Order Date]])</f>
        <v>2015</v>
      </c>
      <c r="C3403" s="11">
        <f>MONTH(SalesData[[#This Row],[Order Date]])</f>
        <v>10</v>
      </c>
      <c r="D3403" t="s">
        <v>2364</v>
      </c>
      <c r="E3403" t="s">
        <v>2365</v>
      </c>
      <c r="F3403" t="s">
        <v>57</v>
      </c>
      <c r="G3403" t="s">
        <v>37</v>
      </c>
      <c r="H3403" t="s">
        <v>38</v>
      </c>
      <c r="I3403" t="s">
        <v>1105</v>
      </c>
      <c r="J3403" s="6">
        <v>150.38399999999999</v>
      </c>
      <c r="K3403" s="8">
        <v>2</v>
      </c>
      <c r="L3403" s="6">
        <v>15.038400000000003</v>
      </c>
    </row>
    <row r="3404" spans="1:12" x14ac:dyDescent="0.3">
      <c r="A3404" s="2">
        <v>42300</v>
      </c>
      <c r="B3404" s="8">
        <f>YEAR(SalesData[[#This Row],[Order Date]])</f>
        <v>2015</v>
      </c>
      <c r="C3404" s="11">
        <f>MONTH(SalesData[[#This Row],[Order Date]])</f>
        <v>10</v>
      </c>
      <c r="D3404" t="s">
        <v>2243</v>
      </c>
      <c r="E3404" t="s">
        <v>2244</v>
      </c>
      <c r="F3404" t="s">
        <v>57</v>
      </c>
      <c r="G3404" t="s">
        <v>21</v>
      </c>
      <c r="H3404" t="s">
        <v>49</v>
      </c>
      <c r="I3404" t="s">
        <v>3096</v>
      </c>
      <c r="J3404" s="6">
        <v>60.736000000000004</v>
      </c>
      <c r="K3404" s="8">
        <v>8</v>
      </c>
      <c r="L3404" s="6">
        <v>20.4984</v>
      </c>
    </row>
    <row r="3405" spans="1:12" x14ac:dyDescent="0.3">
      <c r="A3405" s="2">
        <v>42300</v>
      </c>
      <c r="B3405" s="8">
        <f>YEAR(SalesData[[#This Row],[Order Date]])</f>
        <v>2015</v>
      </c>
      <c r="C3405" s="11">
        <f>MONTH(SalesData[[#This Row],[Order Date]])</f>
        <v>10</v>
      </c>
      <c r="D3405" t="s">
        <v>2243</v>
      </c>
      <c r="E3405" t="s">
        <v>2244</v>
      </c>
      <c r="F3405" t="s">
        <v>57</v>
      </c>
      <c r="G3405" t="s">
        <v>37</v>
      </c>
      <c r="H3405" t="s">
        <v>648</v>
      </c>
      <c r="I3405" t="s">
        <v>3248</v>
      </c>
      <c r="J3405" s="6">
        <v>479.97600000000006</v>
      </c>
      <c r="K3405" s="8">
        <v>3</v>
      </c>
      <c r="L3405" s="6">
        <v>161.99189999999999</v>
      </c>
    </row>
    <row r="3406" spans="1:12" x14ac:dyDescent="0.3">
      <c r="A3406" s="2">
        <v>42300</v>
      </c>
      <c r="B3406" s="8">
        <f>YEAR(SalesData[[#This Row],[Order Date]])</f>
        <v>2015</v>
      </c>
      <c r="C3406" s="11">
        <f>MONTH(SalesData[[#This Row],[Order Date]])</f>
        <v>10</v>
      </c>
      <c r="D3406" t="s">
        <v>2243</v>
      </c>
      <c r="E3406" t="s">
        <v>2244</v>
      </c>
      <c r="F3406" t="s">
        <v>57</v>
      </c>
      <c r="G3406" t="s">
        <v>21</v>
      </c>
      <c r="H3406" t="s">
        <v>40</v>
      </c>
      <c r="I3406" t="s">
        <v>1998</v>
      </c>
      <c r="J3406" s="6">
        <v>6.0799999999999983</v>
      </c>
      <c r="K3406" s="8">
        <v>1</v>
      </c>
      <c r="L3406" s="6">
        <v>-10.336000000000002</v>
      </c>
    </row>
    <row r="3407" spans="1:12" x14ac:dyDescent="0.3">
      <c r="A3407" s="2">
        <v>42301</v>
      </c>
      <c r="B3407" s="8">
        <f>YEAR(SalesData[[#This Row],[Order Date]])</f>
        <v>2015</v>
      </c>
      <c r="C3407" s="11">
        <f>MONTH(SalesData[[#This Row],[Order Date]])</f>
        <v>10</v>
      </c>
      <c r="D3407" t="s">
        <v>556</v>
      </c>
      <c r="E3407" t="s">
        <v>557</v>
      </c>
      <c r="F3407" t="s">
        <v>57</v>
      </c>
      <c r="G3407" t="s">
        <v>21</v>
      </c>
      <c r="H3407" t="s">
        <v>49</v>
      </c>
      <c r="I3407" t="s">
        <v>221</v>
      </c>
      <c r="J3407" s="6">
        <v>15.552000000000003</v>
      </c>
      <c r="K3407" s="8">
        <v>3</v>
      </c>
      <c r="L3407" s="6">
        <v>5.4432</v>
      </c>
    </row>
    <row r="3408" spans="1:12" x14ac:dyDescent="0.3">
      <c r="A3408" s="2">
        <v>42301</v>
      </c>
      <c r="B3408" s="8">
        <f>YEAR(SalesData[[#This Row],[Order Date]])</f>
        <v>2015</v>
      </c>
      <c r="C3408" s="11">
        <f>MONTH(SalesData[[#This Row],[Order Date]])</f>
        <v>10</v>
      </c>
      <c r="D3408" t="s">
        <v>556</v>
      </c>
      <c r="E3408" t="s">
        <v>557</v>
      </c>
      <c r="F3408" t="s">
        <v>57</v>
      </c>
      <c r="G3408" t="s">
        <v>13</v>
      </c>
      <c r="H3408" t="s">
        <v>27</v>
      </c>
      <c r="I3408" t="s">
        <v>500</v>
      </c>
      <c r="J3408" s="6">
        <v>347.36099999999999</v>
      </c>
      <c r="K3408" s="8">
        <v>7</v>
      </c>
      <c r="L3408" s="6">
        <v>-69.472199999999958</v>
      </c>
    </row>
    <row r="3409" spans="1:12" x14ac:dyDescent="0.3">
      <c r="A3409" s="2">
        <v>42301</v>
      </c>
      <c r="B3409" s="8">
        <f>YEAR(SalesData[[#This Row],[Order Date]])</f>
        <v>2015</v>
      </c>
      <c r="C3409" s="11">
        <f>MONTH(SalesData[[#This Row],[Order Date]])</f>
        <v>10</v>
      </c>
      <c r="D3409" t="s">
        <v>556</v>
      </c>
      <c r="E3409" t="s">
        <v>557</v>
      </c>
      <c r="F3409" t="s">
        <v>57</v>
      </c>
      <c r="G3409" t="s">
        <v>21</v>
      </c>
      <c r="H3409" t="s">
        <v>49</v>
      </c>
      <c r="I3409" t="s">
        <v>1586</v>
      </c>
      <c r="J3409" s="6">
        <v>10.368000000000002</v>
      </c>
      <c r="K3409" s="8">
        <v>2</v>
      </c>
      <c r="L3409" s="6">
        <v>3.6288</v>
      </c>
    </row>
    <row r="3410" spans="1:12" x14ac:dyDescent="0.3">
      <c r="A3410" s="2">
        <v>42301</v>
      </c>
      <c r="B3410" s="8">
        <f>YEAR(SalesData[[#This Row],[Order Date]])</f>
        <v>2015</v>
      </c>
      <c r="C3410" s="11">
        <f>MONTH(SalesData[[#This Row],[Order Date]])</f>
        <v>10</v>
      </c>
      <c r="D3410" t="s">
        <v>879</v>
      </c>
      <c r="E3410" t="s">
        <v>880</v>
      </c>
      <c r="F3410" t="s">
        <v>57</v>
      </c>
      <c r="G3410" t="s">
        <v>21</v>
      </c>
      <c r="H3410" t="s">
        <v>40</v>
      </c>
      <c r="I3410" t="s">
        <v>650</v>
      </c>
      <c r="J3410" s="6">
        <v>3.5919999999999992</v>
      </c>
      <c r="K3410" s="8">
        <v>4</v>
      </c>
      <c r="L3410" s="6">
        <v>-6.2860000000000031</v>
      </c>
    </row>
    <row r="3411" spans="1:12" x14ac:dyDescent="0.3">
      <c r="A3411" s="2">
        <v>42301</v>
      </c>
      <c r="B3411" s="8">
        <f>YEAR(SalesData[[#This Row],[Order Date]])</f>
        <v>2015</v>
      </c>
      <c r="C3411" s="11">
        <f>MONTH(SalesData[[#This Row],[Order Date]])</f>
        <v>10</v>
      </c>
      <c r="D3411" t="s">
        <v>1601</v>
      </c>
      <c r="E3411" t="s">
        <v>1602</v>
      </c>
      <c r="F3411" t="s">
        <v>20</v>
      </c>
      <c r="G3411" t="s">
        <v>13</v>
      </c>
      <c r="H3411" t="s">
        <v>16</v>
      </c>
      <c r="I3411" t="s">
        <v>771</v>
      </c>
      <c r="J3411" s="6">
        <v>454.27200000000005</v>
      </c>
      <c r="K3411" s="8">
        <v>8</v>
      </c>
      <c r="L3411" s="6">
        <v>-73.819200000000052</v>
      </c>
    </row>
    <row r="3412" spans="1:12" x14ac:dyDescent="0.3">
      <c r="A3412" s="2">
        <v>42302</v>
      </c>
      <c r="B3412" s="8">
        <f>YEAR(SalesData[[#This Row],[Order Date]])</f>
        <v>2015</v>
      </c>
      <c r="C3412" s="11">
        <f>MONTH(SalesData[[#This Row],[Order Date]])</f>
        <v>10</v>
      </c>
      <c r="D3412" t="s">
        <v>2466</v>
      </c>
      <c r="E3412" t="s">
        <v>2467</v>
      </c>
      <c r="F3412" t="s">
        <v>20</v>
      </c>
      <c r="G3412" t="s">
        <v>21</v>
      </c>
      <c r="H3412" t="s">
        <v>35</v>
      </c>
      <c r="I3412" t="s">
        <v>1288</v>
      </c>
      <c r="J3412" s="6">
        <v>60.449999999999996</v>
      </c>
      <c r="K3412" s="8">
        <v>3</v>
      </c>
      <c r="L3412" s="6">
        <v>16.3215</v>
      </c>
    </row>
    <row r="3413" spans="1:12" x14ac:dyDescent="0.3">
      <c r="A3413" s="2">
        <v>42302</v>
      </c>
      <c r="B3413" s="8">
        <f>YEAR(SalesData[[#This Row],[Order Date]])</f>
        <v>2015</v>
      </c>
      <c r="C3413" s="11">
        <f>MONTH(SalesData[[#This Row],[Order Date]])</f>
        <v>10</v>
      </c>
      <c r="D3413" t="s">
        <v>2466</v>
      </c>
      <c r="E3413" t="s">
        <v>2467</v>
      </c>
      <c r="F3413" t="s">
        <v>20</v>
      </c>
      <c r="G3413" t="s">
        <v>13</v>
      </c>
      <c r="H3413" t="s">
        <v>27</v>
      </c>
      <c r="I3413" t="s">
        <v>900</v>
      </c>
      <c r="J3413" s="6">
        <v>253.17599999999999</v>
      </c>
      <c r="K3413" s="8">
        <v>3</v>
      </c>
      <c r="L3413" s="6">
        <v>-31.64700000000002</v>
      </c>
    </row>
    <row r="3414" spans="1:12" x14ac:dyDescent="0.3">
      <c r="A3414" s="2">
        <v>42302</v>
      </c>
      <c r="B3414" s="8">
        <f>YEAR(SalesData[[#This Row],[Order Date]])</f>
        <v>2015</v>
      </c>
      <c r="C3414" s="11">
        <f>MONTH(SalesData[[#This Row],[Order Date]])</f>
        <v>10</v>
      </c>
      <c r="D3414" t="s">
        <v>444</v>
      </c>
      <c r="E3414" t="s">
        <v>445</v>
      </c>
      <c r="F3414" t="s">
        <v>133</v>
      </c>
      <c r="G3414" t="s">
        <v>37</v>
      </c>
      <c r="H3414" t="s">
        <v>38</v>
      </c>
      <c r="I3414" t="s">
        <v>1148</v>
      </c>
      <c r="J3414" s="6">
        <v>158.99</v>
      </c>
      <c r="K3414" s="8">
        <v>1</v>
      </c>
      <c r="L3414" s="6">
        <v>41.337400000000002</v>
      </c>
    </row>
    <row r="3415" spans="1:12" x14ac:dyDescent="0.3">
      <c r="A3415" s="2">
        <v>42302</v>
      </c>
      <c r="B3415" s="8">
        <f>YEAR(SalesData[[#This Row],[Order Date]])</f>
        <v>2015</v>
      </c>
      <c r="C3415" s="11">
        <f>MONTH(SalesData[[#This Row],[Order Date]])</f>
        <v>10</v>
      </c>
      <c r="D3415" t="s">
        <v>444</v>
      </c>
      <c r="E3415" t="s">
        <v>445</v>
      </c>
      <c r="F3415" t="s">
        <v>133</v>
      </c>
      <c r="G3415" t="s">
        <v>13</v>
      </c>
      <c r="H3415" t="s">
        <v>16</v>
      </c>
      <c r="I3415" t="s">
        <v>2634</v>
      </c>
      <c r="J3415" s="6">
        <v>291.10000000000002</v>
      </c>
      <c r="K3415" s="8">
        <v>5</v>
      </c>
      <c r="L3415" s="6">
        <v>75.686000000000007</v>
      </c>
    </row>
    <row r="3416" spans="1:12" x14ac:dyDescent="0.3">
      <c r="A3416" s="2">
        <v>42302</v>
      </c>
      <c r="B3416" s="8">
        <f>YEAR(SalesData[[#This Row],[Order Date]])</f>
        <v>2015</v>
      </c>
      <c r="C3416" s="11">
        <f>MONTH(SalesData[[#This Row],[Order Date]])</f>
        <v>10</v>
      </c>
      <c r="D3416" t="s">
        <v>1020</v>
      </c>
      <c r="E3416" t="s">
        <v>1021</v>
      </c>
      <c r="F3416" t="s">
        <v>742</v>
      </c>
      <c r="G3416" t="s">
        <v>21</v>
      </c>
      <c r="H3416" t="s">
        <v>35</v>
      </c>
      <c r="I3416" t="s">
        <v>2089</v>
      </c>
      <c r="J3416" s="6">
        <v>79.36</v>
      </c>
      <c r="K3416" s="8">
        <v>4</v>
      </c>
      <c r="L3416" s="6">
        <v>23.807999999999993</v>
      </c>
    </row>
    <row r="3417" spans="1:12" x14ac:dyDescent="0.3">
      <c r="A3417" s="2">
        <v>42302</v>
      </c>
      <c r="B3417" s="8">
        <f>YEAR(SalesData[[#This Row],[Order Date]])</f>
        <v>2015</v>
      </c>
      <c r="C3417" s="11">
        <f>MONTH(SalesData[[#This Row],[Order Date]])</f>
        <v>10</v>
      </c>
      <c r="D3417" t="s">
        <v>1612</v>
      </c>
      <c r="E3417" t="s">
        <v>1613</v>
      </c>
      <c r="F3417" t="s">
        <v>247</v>
      </c>
      <c r="G3417" t="s">
        <v>13</v>
      </c>
      <c r="H3417" t="s">
        <v>16</v>
      </c>
      <c r="I3417" t="s">
        <v>2856</v>
      </c>
      <c r="J3417" s="6">
        <v>582.33600000000001</v>
      </c>
      <c r="K3417" s="8">
        <v>8</v>
      </c>
      <c r="L3417" s="6">
        <v>-29.116799999999955</v>
      </c>
    </row>
    <row r="3418" spans="1:12" x14ac:dyDescent="0.3">
      <c r="A3418" s="2">
        <v>42303</v>
      </c>
      <c r="B3418" s="8">
        <f>YEAR(SalesData[[#This Row],[Order Date]])</f>
        <v>2015</v>
      </c>
      <c r="C3418" s="11">
        <f>MONTH(SalesData[[#This Row],[Order Date]])</f>
        <v>10</v>
      </c>
      <c r="D3418" t="s">
        <v>908</v>
      </c>
      <c r="E3418" t="s">
        <v>909</v>
      </c>
      <c r="F3418" t="s">
        <v>20</v>
      </c>
      <c r="G3418" t="s">
        <v>21</v>
      </c>
      <c r="H3418" t="s">
        <v>22</v>
      </c>
      <c r="I3418" t="s">
        <v>2435</v>
      </c>
      <c r="J3418" s="6">
        <v>5.76</v>
      </c>
      <c r="K3418" s="8">
        <v>2</v>
      </c>
      <c r="L3418" s="6">
        <v>2.6495999999999995</v>
      </c>
    </row>
    <row r="3419" spans="1:12" x14ac:dyDescent="0.3">
      <c r="A3419" s="2">
        <v>42303</v>
      </c>
      <c r="B3419" s="8">
        <f>YEAR(SalesData[[#This Row],[Order Date]])</f>
        <v>2015</v>
      </c>
      <c r="C3419" s="11">
        <f>MONTH(SalesData[[#This Row],[Order Date]])</f>
        <v>10</v>
      </c>
      <c r="D3419" t="s">
        <v>556</v>
      </c>
      <c r="E3419" t="s">
        <v>557</v>
      </c>
      <c r="F3419" t="s">
        <v>168</v>
      </c>
      <c r="G3419" t="s">
        <v>37</v>
      </c>
      <c r="H3419" t="s">
        <v>38</v>
      </c>
      <c r="I3419" t="s">
        <v>453</v>
      </c>
      <c r="J3419" s="6">
        <v>105.584</v>
      </c>
      <c r="K3419" s="8">
        <v>2</v>
      </c>
      <c r="L3419" s="6">
        <v>9.2386000000000053</v>
      </c>
    </row>
    <row r="3420" spans="1:12" x14ac:dyDescent="0.3">
      <c r="A3420" s="2">
        <v>42303</v>
      </c>
      <c r="B3420" s="8">
        <f>YEAR(SalesData[[#This Row],[Order Date]])</f>
        <v>2015</v>
      </c>
      <c r="C3420" s="11">
        <f>MONTH(SalesData[[#This Row],[Order Date]])</f>
        <v>10</v>
      </c>
      <c r="D3420" t="s">
        <v>556</v>
      </c>
      <c r="E3420" t="s">
        <v>557</v>
      </c>
      <c r="F3420" t="s">
        <v>168</v>
      </c>
      <c r="G3420" t="s">
        <v>37</v>
      </c>
      <c r="H3420" t="s">
        <v>38</v>
      </c>
      <c r="I3420" t="s">
        <v>2565</v>
      </c>
      <c r="J3420" s="6">
        <v>68.720000000000013</v>
      </c>
      <c r="K3420" s="8">
        <v>2</v>
      </c>
      <c r="L3420" s="6">
        <v>-14.603000000000005</v>
      </c>
    </row>
    <row r="3421" spans="1:12" x14ac:dyDescent="0.3">
      <c r="A3421" s="2">
        <v>42303</v>
      </c>
      <c r="B3421" s="8">
        <f>YEAR(SalesData[[#This Row],[Order Date]])</f>
        <v>2015</v>
      </c>
      <c r="C3421" s="11">
        <f>MONTH(SalesData[[#This Row],[Order Date]])</f>
        <v>10</v>
      </c>
      <c r="D3421" t="s">
        <v>546</v>
      </c>
      <c r="E3421" t="s">
        <v>547</v>
      </c>
      <c r="F3421" t="s">
        <v>226</v>
      </c>
      <c r="G3421" t="s">
        <v>21</v>
      </c>
      <c r="H3421" t="s">
        <v>22</v>
      </c>
      <c r="I3421" t="s">
        <v>1853</v>
      </c>
      <c r="J3421" s="6">
        <v>146.54400000000001</v>
      </c>
      <c r="K3421" s="8">
        <v>6</v>
      </c>
      <c r="L3421" s="6">
        <v>47.626799999999996</v>
      </c>
    </row>
    <row r="3422" spans="1:12" x14ac:dyDescent="0.3">
      <c r="A3422" s="2">
        <v>42303</v>
      </c>
      <c r="B3422" s="8">
        <f>YEAR(SalesData[[#This Row],[Order Date]])</f>
        <v>2015</v>
      </c>
      <c r="C3422" s="11">
        <f>MONTH(SalesData[[#This Row],[Order Date]])</f>
        <v>10</v>
      </c>
      <c r="D3422" t="s">
        <v>546</v>
      </c>
      <c r="E3422" t="s">
        <v>547</v>
      </c>
      <c r="F3422" t="s">
        <v>226</v>
      </c>
      <c r="G3422" t="s">
        <v>21</v>
      </c>
      <c r="H3422" t="s">
        <v>49</v>
      </c>
      <c r="I3422" t="s">
        <v>3374</v>
      </c>
      <c r="J3422" s="6">
        <v>131.904</v>
      </c>
      <c r="K3422" s="8">
        <v>3</v>
      </c>
      <c r="L3422" s="6">
        <v>47.815200000000004</v>
      </c>
    </row>
    <row r="3423" spans="1:12" x14ac:dyDescent="0.3">
      <c r="A3423" s="2">
        <v>42303</v>
      </c>
      <c r="B3423" s="8">
        <f>YEAR(SalesData[[#This Row],[Order Date]])</f>
        <v>2015</v>
      </c>
      <c r="C3423" s="11">
        <f>MONTH(SalesData[[#This Row],[Order Date]])</f>
        <v>10</v>
      </c>
      <c r="D3423" t="s">
        <v>546</v>
      </c>
      <c r="E3423" t="s">
        <v>547</v>
      </c>
      <c r="F3423" t="s">
        <v>226</v>
      </c>
      <c r="G3423" t="s">
        <v>21</v>
      </c>
      <c r="H3423" t="s">
        <v>42</v>
      </c>
      <c r="I3423" t="s">
        <v>1113</v>
      </c>
      <c r="J3423" s="6">
        <v>203.88000000000002</v>
      </c>
      <c r="K3423" s="8">
        <v>5</v>
      </c>
      <c r="L3423" s="6">
        <v>20.387999999999998</v>
      </c>
    </row>
    <row r="3424" spans="1:12" x14ac:dyDescent="0.3">
      <c r="A3424" s="2">
        <v>42303</v>
      </c>
      <c r="B3424" s="8">
        <f>YEAR(SalesData[[#This Row],[Order Date]])</f>
        <v>2015</v>
      </c>
      <c r="C3424" s="11">
        <f>MONTH(SalesData[[#This Row],[Order Date]])</f>
        <v>10</v>
      </c>
      <c r="D3424" t="s">
        <v>546</v>
      </c>
      <c r="E3424" t="s">
        <v>547</v>
      </c>
      <c r="F3424" t="s">
        <v>226</v>
      </c>
      <c r="G3424" t="s">
        <v>21</v>
      </c>
      <c r="H3424" t="s">
        <v>40</v>
      </c>
      <c r="I3424" t="s">
        <v>2526</v>
      </c>
      <c r="J3424" s="6">
        <v>14.301000000000002</v>
      </c>
      <c r="K3424" s="8">
        <v>7</v>
      </c>
      <c r="L3424" s="6">
        <v>-10.487400000000001</v>
      </c>
    </row>
    <row r="3425" spans="1:12" x14ac:dyDescent="0.3">
      <c r="A3425" s="2">
        <v>42303</v>
      </c>
      <c r="B3425" s="8">
        <f>YEAR(SalesData[[#This Row],[Order Date]])</f>
        <v>2015</v>
      </c>
      <c r="C3425" s="11">
        <f>MONTH(SalesData[[#This Row],[Order Date]])</f>
        <v>10</v>
      </c>
      <c r="D3425" t="s">
        <v>546</v>
      </c>
      <c r="E3425" t="s">
        <v>547</v>
      </c>
      <c r="F3425" t="s">
        <v>226</v>
      </c>
      <c r="G3425" t="s">
        <v>21</v>
      </c>
      <c r="H3425" t="s">
        <v>29</v>
      </c>
      <c r="I3425" t="s">
        <v>893</v>
      </c>
      <c r="J3425" s="6">
        <v>718.6400000000001</v>
      </c>
      <c r="K3425" s="8">
        <v>10</v>
      </c>
      <c r="L3425" s="6">
        <v>-161.69400000000005</v>
      </c>
    </row>
    <row r="3426" spans="1:12" x14ac:dyDescent="0.3">
      <c r="A3426" s="2">
        <v>42305</v>
      </c>
      <c r="B3426" s="8">
        <f>YEAR(SalesData[[#This Row],[Order Date]])</f>
        <v>2015</v>
      </c>
      <c r="C3426" s="11">
        <f>MONTH(SalesData[[#This Row],[Order Date]])</f>
        <v>10</v>
      </c>
      <c r="D3426" t="s">
        <v>1552</v>
      </c>
      <c r="E3426" t="s">
        <v>1553</v>
      </c>
      <c r="F3426" t="s">
        <v>12</v>
      </c>
      <c r="G3426" t="s">
        <v>21</v>
      </c>
      <c r="H3426" t="s">
        <v>94</v>
      </c>
      <c r="I3426" t="s">
        <v>1554</v>
      </c>
      <c r="J3426" s="6">
        <v>10.67</v>
      </c>
      <c r="K3426" s="8">
        <v>1</v>
      </c>
      <c r="L3426" s="6">
        <v>4.9081999999999999</v>
      </c>
    </row>
    <row r="3427" spans="1:12" x14ac:dyDescent="0.3">
      <c r="A3427" s="2">
        <v>42305</v>
      </c>
      <c r="B3427" s="8">
        <f>YEAR(SalesData[[#This Row],[Order Date]])</f>
        <v>2015</v>
      </c>
      <c r="C3427" s="11">
        <f>MONTH(SalesData[[#This Row],[Order Date]])</f>
        <v>10</v>
      </c>
      <c r="D3427" t="s">
        <v>1552</v>
      </c>
      <c r="E3427" t="s">
        <v>1553</v>
      </c>
      <c r="F3427" t="s">
        <v>12</v>
      </c>
      <c r="G3427" t="s">
        <v>21</v>
      </c>
      <c r="H3427" t="s">
        <v>29</v>
      </c>
      <c r="I3427" t="s">
        <v>1555</v>
      </c>
      <c r="J3427" s="6">
        <v>36.630000000000003</v>
      </c>
      <c r="K3427" s="8">
        <v>3</v>
      </c>
      <c r="L3427" s="6">
        <v>9.8901000000000039</v>
      </c>
    </row>
    <row r="3428" spans="1:12" x14ac:dyDescent="0.3">
      <c r="A3428" s="2">
        <v>42305</v>
      </c>
      <c r="B3428" s="8">
        <f>YEAR(SalesData[[#This Row],[Order Date]])</f>
        <v>2015</v>
      </c>
      <c r="C3428" s="11">
        <f>MONTH(SalesData[[#This Row],[Order Date]])</f>
        <v>10</v>
      </c>
      <c r="D3428" t="s">
        <v>1552</v>
      </c>
      <c r="E3428" t="s">
        <v>1553</v>
      </c>
      <c r="F3428" t="s">
        <v>12</v>
      </c>
      <c r="G3428" t="s">
        <v>13</v>
      </c>
      <c r="H3428" t="s">
        <v>33</v>
      </c>
      <c r="I3428" t="s">
        <v>1556</v>
      </c>
      <c r="J3428" s="6">
        <v>24.1</v>
      </c>
      <c r="K3428" s="8">
        <v>5</v>
      </c>
      <c r="L3428" s="6">
        <v>9.1580000000000013</v>
      </c>
    </row>
    <row r="3429" spans="1:12" x14ac:dyDescent="0.3">
      <c r="A3429" s="2">
        <v>42305</v>
      </c>
      <c r="B3429" s="8">
        <f>YEAR(SalesData[[#This Row],[Order Date]])</f>
        <v>2015</v>
      </c>
      <c r="C3429" s="11">
        <f>MONTH(SalesData[[#This Row],[Order Date]])</f>
        <v>10</v>
      </c>
      <c r="D3429" t="s">
        <v>1552</v>
      </c>
      <c r="E3429" t="s">
        <v>1553</v>
      </c>
      <c r="F3429" t="s">
        <v>12</v>
      </c>
      <c r="G3429" t="s">
        <v>13</v>
      </c>
      <c r="H3429" t="s">
        <v>33</v>
      </c>
      <c r="I3429" t="s">
        <v>605</v>
      </c>
      <c r="J3429" s="6">
        <v>33.11</v>
      </c>
      <c r="K3429" s="8">
        <v>7</v>
      </c>
      <c r="L3429" s="6">
        <v>12.912900000000004</v>
      </c>
    </row>
    <row r="3430" spans="1:12" x14ac:dyDescent="0.3">
      <c r="A3430" s="2">
        <v>42306</v>
      </c>
      <c r="B3430" s="8">
        <f>YEAR(SalesData[[#This Row],[Order Date]])</f>
        <v>2015</v>
      </c>
      <c r="C3430" s="11">
        <f>MONTH(SalesData[[#This Row],[Order Date]])</f>
        <v>10</v>
      </c>
      <c r="D3430" t="s">
        <v>1070</v>
      </c>
      <c r="E3430" t="s">
        <v>1071</v>
      </c>
      <c r="F3430" t="s">
        <v>20</v>
      </c>
      <c r="G3430" t="s">
        <v>21</v>
      </c>
      <c r="H3430" t="s">
        <v>49</v>
      </c>
      <c r="I3430" t="s">
        <v>984</v>
      </c>
      <c r="J3430" s="6">
        <v>33.4</v>
      </c>
      <c r="K3430" s="8">
        <v>5</v>
      </c>
      <c r="L3430" s="6">
        <v>16.032</v>
      </c>
    </row>
    <row r="3431" spans="1:12" x14ac:dyDescent="0.3">
      <c r="A3431" s="2">
        <v>42306</v>
      </c>
      <c r="B3431" s="8">
        <f>YEAR(SalesData[[#This Row],[Order Date]])</f>
        <v>2015</v>
      </c>
      <c r="C3431" s="11">
        <f>MONTH(SalesData[[#This Row],[Order Date]])</f>
        <v>10</v>
      </c>
      <c r="D3431" t="s">
        <v>1070</v>
      </c>
      <c r="E3431" t="s">
        <v>1071</v>
      </c>
      <c r="F3431" t="s">
        <v>20</v>
      </c>
      <c r="G3431" t="s">
        <v>21</v>
      </c>
      <c r="H3431" t="s">
        <v>94</v>
      </c>
      <c r="I3431" t="s">
        <v>904</v>
      </c>
      <c r="J3431" s="6">
        <v>210.84</v>
      </c>
      <c r="K3431" s="8">
        <v>4</v>
      </c>
      <c r="L3431" s="6">
        <v>103.3116</v>
      </c>
    </row>
    <row r="3432" spans="1:12" x14ac:dyDescent="0.3">
      <c r="A3432" s="2">
        <v>42307</v>
      </c>
      <c r="B3432" s="8">
        <f>YEAR(SalesData[[#This Row],[Order Date]])</f>
        <v>2015</v>
      </c>
      <c r="C3432" s="11">
        <f>MONTH(SalesData[[#This Row],[Order Date]])</f>
        <v>10</v>
      </c>
      <c r="D3432" t="s">
        <v>2285</v>
      </c>
      <c r="E3432" t="s">
        <v>2286</v>
      </c>
      <c r="F3432" t="s">
        <v>129</v>
      </c>
      <c r="G3432" t="s">
        <v>37</v>
      </c>
      <c r="H3432" t="s">
        <v>38</v>
      </c>
      <c r="I3432" t="s">
        <v>2351</v>
      </c>
      <c r="J3432" s="6">
        <v>299.89999999999998</v>
      </c>
      <c r="K3432" s="8">
        <v>2</v>
      </c>
      <c r="L3432" s="6">
        <v>74.974999999999994</v>
      </c>
    </row>
    <row r="3433" spans="1:12" x14ac:dyDescent="0.3">
      <c r="A3433" s="2">
        <v>42307</v>
      </c>
      <c r="B3433" s="8">
        <f>YEAR(SalesData[[#This Row],[Order Date]])</f>
        <v>2015</v>
      </c>
      <c r="C3433" s="11">
        <f>MONTH(SalesData[[#This Row],[Order Date]])</f>
        <v>10</v>
      </c>
      <c r="D3433" t="s">
        <v>624</v>
      </c>
      <c r="E3433" t="s">
        <v>625</v>
      </c>
      <c r="F3433" t="s">
        <v>247</v>
      </c>
      <c r="G3433" t="s">
        <v>37</v>
      </c>
      <c r="H3433" t="s">
        <v>370</v>
      </c>
      <c r="I3433" t="s">
        <v>2594</v>
      </c>
      <c r="J3433" s="6">
        <v>59.994000000000007</v>
      </c>
      <c r="K3433" s="8">
        <v>2</v>
      </c>
      <c r="L3433" s="6">
        <v>-45.995400000000004</v>
      </c>
    </row>
    <row r="3434" spans="1:12" x14ac:dyDescent="0.3">
      <c r="A3434" s="2">
        <v>42307</v>
      </c>
      <c r="B3434" s="8">
        <f>YEAR(SalesData[[#This Row],[Order Date]])</f>
        <v>2015</v>
      </c>
      <c r="C3434" s="11">
        <f>MONTH(SalesData[[#This Row],[Order Date]])</f>
        <v>10</v>
      </c>
      <c r="D3434" t="s">
        <v>624</v>
      </c>
      <c r="E3434" t="s">
        <v>625</v>
      </c>
      <c r="F3434" t="s">
        <v>247</v>
      </c>
      <c r="G3434" t="s">
        <v>37</v>
      </c>
      <c r="H3434" t="s">
        <v>648</v>
      </c>
      <c r="I3434" t="s">
        <v>3071</v>
      </c>
      <c r="J3434" s="6">
        <v>439.99200000000002</v>
      </c>
      <c r="K3434" s="8">
        <v>1</v>
      </c>
      <c r="L3434" s="6">
        <v>164.99700000000001</v>
      </c>
    </row>
    <row r="3435" spans="1:12" x14ac:dyDescent="0.3">
      <c r="A3435" s="2">
        <v>42307</v>
      </c>
      <c r="B3435" s="8">
        <f>YEAR(SalesData[[#This Row],[Order Date]])</f>
        <v>2015</v>
      </c>
      <c r="C3435" s="11">
        <f>MONTH(SalesData[[#This Row],[Order Date]])</f>
        <v>10</v>
      </c>
      <c r="D3435" t="s">
        <v>624</v>
      </c>
      <c r="E3435" t="s">
        <v>625</v>
      </c>
      <c r="F3435" t="s">
        <v>247</v>
      </c>
      <c r="G3435" t="s">
        <v>37</v>
      </c>
      <c r="H3435" t="s">
        <v>38</v>
      </c>
      <c r="I3435" t="s">
        <v>1471</v>
      </c>
      <c r="J3435" s="6">
        <v>87.96</v>
      </c>
      <c r="K3435" s="8">
        <v>5</v>
      </c>
      <c r="L3435" s="6">
        <v>30.785999999999998</v>
      </c>
    </row>
    <row r="3436" spans="1:12" x14ac:dyDescent="0.3">
      <c r="A3436" s="2">
        <v>42307</v>
      </c>
      <c r="B3436" s="8">
        <f>YEAR(SalesData[[#This Row],[Order Date]])</f>
        <v>2015</v>
      </c>
      <c r="C3436" s="11">
        <f>MONTH(SalesData[[#This Row],[Order Date]])</f>
        <v>10</v>
      </c>
      <c r="D3436" t="s">
        <v>624</v>
      </c>
      <c r="E3436" t="s">
        <v>625</v>
      </c>
      <c r="F3436" t="s">
        <v>247</v>
      </c>
      <c r="G3436" t="s">
        <v>13</v>
      </c>
      <c r="H3436" t="s">
        <v>33</v>
      </c>
      <c r="I3436" t="s">
        <v>3072</v>
      </c>
      <c r="J3436" s="6">
        <v>15.488</v>
      </c>
      <c r="K3436" s="8">
        <v>4</v>
      </c>
      <c r="L3436" s="6">
        <v>3.6783999999999999</v>
      </c>
    </row>
    <row r="3437" spans="1:12" x14ac:dyDescent="0.3">
      <c r="A3437" s="2">
        <v>42307</v>
      </c>
      <c r="B3437" s="8">
        <f>YEAR(SalesData[[#This Row],[Order Date]])</f>
        <v>2015</v>
      </c>
      <c r="C3437" s="11">
        <f>MONTH(SalesData[[#This Row],[Order Date]])</f>
        <v>10</v>
      </c>
      <c r="D3437" t="s">
        <v>2680</v>
      </c>
      <c r="E3437" t="s">
        <v>2681</v>
      </c>
      <c r="F3437" t="s">
        <v>173</v>
      </c>
      <c r="G3437" t="s">
        <v>21</v>
      </c>
      <c r="H3437" t="s">
        <v>42</v>
      </c>
      <c r="I3437" t="s">
        <v>2584</v>
      </c>
      <c r="J3437" s="6">
        <v>182.91</v>
      </c>
      <c r="K3437" s="8">
        <v>3</v>
      </c>
      <c r="L3437" s="6">
        <v>53.043899999999979</v>
      </c>
    </row>
    <row r="3438" spans="1:12" x14ac:dyDescent="0.3">
      <c r="A3438" s="2">
        <v>42307</v>
      </c>
      <c r="B3438" s="8">
        <f>YEAR(SalesData[[#This Row],[Order Date]])</f>
        <v>2015</v>
      </c>
      <c r="C3438" s="11">
        <f>MONTH(SalesData[[#This Row],[Order Date]])</f>
        <v>10</v>
      </c>
      <c r="D3438" t="s">
        <v>1269</v>
      </c>
      <c r="E3438" t="s">
        <v>1270</v>
      </c>
      <c r="F3438" t="s">
        <v>145</v>
      </c>
      <c r="G3438" t="s">
        <v>37</v>
      </c>
      <c r="H3438" t="s">
        <v>370</v>
      </c>
      <c r="I3438" t="s">
        <v>3479</v>
      </c>
      <c r="J3438" s="6">
        <v>1035.8</v>
      </c>
      <c r="K3438" s="8">
        <v>4</v>
      </c>
      <c r="L3438" s="6">
        <v>269.30799999999999</v>
      </c>
    </row>
    <row r="3439" spans="1:12" x14ac:dyDescent="0.3">
      <c r="A3439" s="2">
        <v>42308</v>
      </c>
      <c r="B3439" s="8">
        <f>YEAR(SalesData[[#This Row],[Order Date]])</f>
        <v>2015</v>
      </c>
      <c r="C3439" s="11">
        <f>MONTH(SalesData[[#This Row],[Order Date]])</f>
        <v>10</v>
      </c>
      <c r="D3439" t="s">
        <v>420</v>
      </c>
      <c r="E3439" t="s">
        <v>421</v>
      </c>
      <c r="F3439" t="s">
        <v>20</v>
      </c>
      <c r="G3439" t="s">
        <v>21</v>
      </c>
      <c r="H3439" t="s">
        <v>94</v>
      </c>
      <c r="I3439" t="s">
        <v>95</v>
      </c>
      <c r="J3439" s="6">
        <v>14.280000000000001</v>
      </c>
      <c r="K3439" s="8">
        <v>7</v>
      </c>
      <c r="L3439" s="6">
        <v>6.7115999999999989</v>
      </c>
    </row>
    <row r="3440" spans="1:12" x14ac:dyDescent="0.3">
      <c r="A3440" s="2">
        <v>42308</v>
      </c>
      <c r="B3440" s="8">
        <f>YEAR(SalesData[[#This Row],[Order Date]])</f>
        <v>2015</v>
      </c>
      <c r="C3440" s="11">
        <f>MONTH(SalesData[[#This Row],[Order Date]])</f>
        <v>10</v>
      </c>
      <c r="D3440" t="s">
        <v>55</v>
      </c>
      <c r="E3440" t="s">
        <v>56</v>
      </c>
      <c r="F3440" t="s">
        <v>129</v>
      </c>
      <c r="G3440" t="s">
        <v>21</v>
      </c>
      <c r="H3440" t="s">
        <v>312</v>
      </c>
      <c r="I3440" t="s">
        <v>749</v>
      </c>
      <c r="J3440" s="6">
        <v>70.12</v>
      </c>
      <c r="K3440" s="8">
        <v>4</v>
      </c>
      <c r="L3440" s="6">
        <v>21.035999999999994</v>
      </c>
    </row>
    <row r="3441" spans="1:12" x14ac:dyDescent="0.3">
      <c r="A3441" s="2">
        <v>42308</v>
      </c>
      <c r="B3441" s="8">
        <f>YEAR(SalesData[[#This Row],[Order Date]])</f>
        <v>2015</v>
      </c>
      <c r="C3441" s="11">
        <f>MONTH(SalesData[[#This Row],[Order Date]])</f>
        <v>10</v>
      </c>
      <c r="D3441" t="s">
        <v>1771</v>
      </c>
      <c r="E3441" t="s">
        <v>1772</v>
      </c>
      <c r="F3441" t="s">
        <v>145</v>
      </c>
      <c r="G3441" t="s">
        <v>21</v>
      </c>
      <c r="H3441" t="s">
        <v>35</v>
      </c>
      <c r="I3441" t="s">
        <v>800</v>
      </c>
      <c r="J3441" s="6">
        <v>2.78</v>
      </c>
      <c r="K3441" s="8">
        <v>2</v>
      </c>
      <c r="L3441" s="6">
        <v>0.72279999999999989</v>
      </c>
    </row>
    <row r="3442" spans="1:12" x14ac:dyDescent="0.3">
      <c r="A3442" s="2">
        <v>42308</v>
      </c>
      <c r="B3442" s="8">
        <f>YEAR(SalesData[[#This Row],[Order Date]])</f>
        <v>2015</v>
      </c>
      <c r="C3442" s="11">
        <f>MONTH(SalesData[[#This Row],[Order Date]])</f>
        <v>10</v>
      </c>
      <c r="D3442" t="s">
        <v>1771</v>
      </c>
      <c r="E3442" t="s">
        <v>1772</v>
      </c>
      <c r="F3442" t="s">
        <v>145</v>
      </c>
      <c r="G3442" t="s">
        <v>21</v>
      </c>
      <c r="H3442" t="s">
        <v>94</v>
      </c>
      <c r="I3442" t="s">
        <v>1773</v>
      </c>
      <c r="J3442" s="6">
        <v>79.959999999999994</v>
      </c>
      <c r="K3442" s="8">
        <v>2</v>
      </c>
      <c r="L3442" s="6">
        <v>35.981999999999992</v>
      </c>
    </row>
    <row r="3443" spans="1:12" x14ac:dyDescent="0.3">
      <c r="A3443" s="2">
        <v>42308</v>
      </c>
      <c r="B3443" s="8">
        <f>YEAR(SalesData[[#This Row],[Order Date]])</f>
        <v>2015</v>
      </c>
      <c r="C3443" s="11">
        <f>MONTH(SalesData[[#This Row],[Order Date]])</f>
        <v>10</v>
      </c>
      <c r="D3443" t="s">
        <v>1969</v>
      </c>
      <c r="E3443" t="s">
        <v>1970</v>
      </c>
      <c r="F3443" t="s">
        <v>20</v>
      </c>
      <c r="G3443" t="s">
        <v>21</v>
      </c>
      <c r="H3443" t="s">
        <v>40</v>
      </c>
      <c r="I3443" t="s">
        <v>1079</v>
      </c>
      <c r="J3443" s="6">
        <v>9.7280000000000015</v>
      </c>
      <c r="K3443" s="8">
        <v>2</v>
      </c>
      <c r="L3443" s="6">
        <v>3.283199999999999</v>
      </c>
    </row>
    <row r="3444" spans="1:12" x14ac:dyDescent="0.3">
      <c r="A3444" s="2">
        <v>42308</v>
      </c>
      <c r="B3444" s="8">
        <f>YEAR(SalesData[[#This Row],[Order Date]])</f>
        <v>2015</v>
      </c>
      <c r="C3444" s="11">
        <f>MONTH(SalesData[[#This Row],[Order Date]])</f>
        <v>10</v>
      </c>
      <c r="D3444" t="s">
        <v>1969</v>
      </c>
      <c r="E3444" t="s">
        <v>1970</v>
      </c>
      <c r="F3444" t="s">
        <v>20</v>
      </c>
      <c r="G3444" t="s">
        <v>21</v>
      </c>
      <c r="H3444" t="s">
        <v>94</v>
      </c>
      <c r="I3444" t="s">
        <v>271</v>
      </c>
      <c r="J3444" s="6">
        <v>14.75</v>
      </c>
      <c r="K3444" s="8">
        <v>5</v>
      </c>
      <c r="L3444" s="6">
        <v>7.08</v>
      </c>
    </row>
    <row r="3445" spans="1:12" x14ac:dyDescent="0.3">
      <c r="A3445" s="2">
        <v>42308</v>
      </c>
      <c r="B3445" s="8">
        <f>YEAR(SalesData[[#This Row],[Order Date]])</f>
        <v>2015</v>
      </c>
      <c r="C3445" s="11">
        <f>MONTH(SalesData[[#This Row],[Order Date]])</f>
        <v>10</v>
      </c>
      <c r="D3445" t="s">
        <v>1969</v>
      </c>
      <c r="E3445" t="s">
        <v>1970</v>
      </c>
      <c r="F3445" t="s">
        <v>20</v>
      </c>
      <c r="G3445" t="s">
        <v>21</v>
      </c>
      <c r="H3445" t="s">
        <v>40</v>
      </c>
      <c r="I3445" t="s">
        <v>1971</v>
      </c>
      <c r="J3445" s="6">
        <v>29.800000000000004</v>
      </c>
      <c r="K3445" s="8">
        <v>5</v>
      </c>
      <c r="L3445" s="6">
        <v>9.3124999999999982</v>
      </c>
    </row>
    <row r="3446" spans="1:12" x14ac:dyDescent="0.3">
      <c r="A3446" s="2">
        <v>42308</v>
      </c>
      <c r="B3446" s="8">
        <f>YEAR(SalesData[[#This Row],[Order Date]])</f>
        <v>2015</v>
      </c>
      <c r="C3446" s="11">
        <f>MONTH(SalesData[[#This Row],[Order Date]])</f>
        <v>10</v>
      </c>
      <c r="D3446" t="s">
        <v>1969</v>
      </c>
      <c r="E3446" t="s">
        <v>1970</v>
      </c>
      <c r="F3446" t="s">
        <v>20</v>
      </c>
      <c r="G3446" t="s">
        <v>21</v>
      </c>
      <c r="H3446" t="s">
        <v>22</v>
      </c>
      <c r="I3446" t="s">
        <v>1190</v>
      </c>
      <c r="J3446" s="6">
        <v>427.42</v>
      </c>
      <c r="K3446" s="8">
        <v>14</v>
      </c>
      <c r="L3446" s="6">
        <v>196.61320000000001</v>
      </c>
    </row>
    <row r="3447" spans="1:12" x14ac:dyDescent="0.3">
      <c r="A3447" s="2">
        <v>42308</v>
      </c>
      <c r="B3447" s="8">
        <f>YEAR(SalesData[[#This Row],[Order Date]])</f>
        <v>2015</v>
      </c>
      <c r="C3447" s="11">
        <f>MONTH(SalesData[[#This Row],[Order Date]])</f>
        <v>10</v>
      </c>
      <c r="D3447" t="s">
        <v>321</v>
      </c>
      <c r="E3447" t="s">
        <v>322</v>
      </c>
      <c r="F3447" t="s">
        <v>20</v>
      </c>
      <c r="G3447" t="s">
        <v>21</v>
      </c>
      <c r="H3447" t="s">
        <v>49</v>
      </c>
      <c r="I3447" t="s">
        <v>774</v>
      </c>
      <c r="J3447" s="6">
        <v>19.98</v>
      </c>
      <c r="K3447" s="8">
        <v>1</v>
      </c>
      <c r="L3447" s="6">
        <v>9.3905999999999992</v>
      </c>
    </row>
    <row r="3448" spans="1:12" x14ac:dyDescent="0.3">
      <c r="A3448" s="2">
        <v>42308</v>
      </c>
      <c r="B3448" s="8">
        <f>YEAR(SalesData[[#This Row],[Order Date]])</f>
        <v>2015</v>
      </c>
      <c r="C3448" s="11">
        <f>MONTH(SalesData[[#This Row],[Order Date]])</f>
        <v>10</v>
      </c>
      <c r="D3448" t="s">
        <v>321</v>
      </c>
      <c r="E3448" t="s">
        <v>322</v>
      </c>
      <c r="F3448" t="s">
        <v>20</v>
      </c>
      <c r="G3448" t="s">
        <v>21</v>
      </c>
      <c r="H3448" t="s">
        <v>40</v>
      </c>
      <c r="I3448" t="s">
        <v>1784</v>
      </c>
      <c r="J3448" s="6">
        <v>398.35199999999998</v>
      </c>
      <c r="K3448" s="8">
        <v>3</v>
      </c>
      <c r="L3448" s="6">
        <v>124.48499999999999</v>
      </c>
    </row>
    <row r="3449" spans="1:12" x14ac:dyDescent="0.3">
      <c r="A3449" s="2">
        <v>42308</v>
      </c>
      <c r="B3449" s="8">
        <f>YEAR(SalesData[[#This Row],[Order Date]])</f>
        <v>2015</v>
      </c>
      <c r="C3449" s="11">
        <f>MONTH(SalesData[[#This Row],[Order Date]])</f>
        <v>10</v>
      </c>
      <c r="D3449" t="s">
        <v>321</v>
      </c>
      <c r="E3449" t="s">
        <v>322</v>
      </c>
      <c r="F3449" t="s">
        <v>20</v>
      </c>
      <c r="G3449" t="s">
        <v>21</v>
      </c>
      <c r="H3449" t="s">
        <v>35</v>
      </c>
      <c r="I3449" t="s">
        <v>2447</v>
      </c>
      <c r="J3449" s="6">
        <v>5.04</v>
      </c>
      <c r="K3449" s="8">
        <v>3</v>
      </c>
      <c r="L3449" s="6">
        <v>1.2599999999999998</v>
      </c>
    </row>
    <row r="3450" spans="1:12" x14ac:dyDescent="0.3">
      <c r="A3450" s="2">
        <v>42308</v>
      </c>
      <c r="B3450" s="8">
        <f>YEAR(SalesData[[#This Row],[Order Date]])</f>
        <v>2015</v>
      </c>
      <c r="C3450" s="11">
        <f>MONTH(SalesData[[#This Row],[Order Date]])</f>
        <v>10</v>
      </c>
      <c r="D3450" t="s">
        <v>321</v>
      </c>
      <c r="E3450" t="s">
        <v>322</v>
      </c>
      <c r="F3450" t="s">
        <v>20</v>
      </c>
      <c r="G3450" t="s">
        <v>21</v>
      </c>
      <c r="H3450" t="s">
        <v>146</v>
      </c>
      <c r="I3450" t="s">
        <v>470</v>
      </c>
      <c r="J3450" s="6">
        <v>17.450000000000003</v>
      </c>
      <c r="K3450" s="8">
        <v>5</v>
      </c>
      <c r="L3450" s="6">
        <v>8.0269999999999992</v>
      </c>
    </row>
    <row r="3451" spans="1:12" x14ac:dyDescent="0.3">
      <c r="A3451" s="2">
        <v>42308</v>
      </c>
      <c r="B3451" s="8">
        <f>YEAR(SalesData[[#This Row],[Order Date]])</f>
        <v>2015</v>
      </c>
      <c r="C3451" s="11">
        <f>MONTH(SalesData[[#This Row],[Order Date]])</f>
        <v>10</v>
      </c>
      <c r="D3451" t="s">
        <v>321</v>
      </c>
      <c r="E3451" t="s">
        <v>322</v>
      </c>
      <c r="F3451" t="s">
        <v>20</v>
      </c>
      <c r="G3451" t="s">
        <v>13</v>
      </c>
      <c r="H3451" t="s">
        <v>16</v>
      </c>
      <c r="I3451" t="s">
        <v>110</v>
      </c>
      <c r="J3451" s="6">
        <v>323.13600000000002</v>
      </c>
      <c r="K3451" s="8">
        <v>4</v>
      </c>
      <c r="L3451" s="6">
        <v>20.196000000000012</v>
      </c>
    </row>
    <row r="3452" spans="1:12" x14ac:dyDescent="0.3">
      <c r="A3452" s="2">
        <v>42308</v>
      </c>
      <c r="B3452" s="8">
        <f>YEAR(SalesData[[#This Row],[Order Date]])</f>
        <v>2015</v>
      </c>
      <c r="C3452" s="11">
        <f>MONTH(SalesData[[#This Row],[Order Date]])</f>
        <v>10</v>
      </c>
      <c r="D3452" t="s">
        <v>321</v>
      </c>
      <c r="E3452" t="s">
        <v>322</v>
      </c>
      <c r="F3452" t="s">
        <v>20</v>
      </c>
      <c r="G3452" t="s">
        <v>21</v>
      </c>
      <c r="H3452" t="s">
        <v>312</v>
      </c>
      <c r="I3452" t="s">
        <v>1147</v>
      </c>
      <c r="J3452" s="6">
        <v>29.700000000000003</v>
      </c>
      <c r="K3452" s="8">
        <v>3</v>
      </c>
      <c r="L3452" s="6">
        <v>8.0190000000000001</v>
      </c>
    </row>
    <row r="3453" spans="1:12" x14ac:dyDescent="0.3">
      <c r="A3453" s="2">
        <v>42308</v>
      </c>
      <c r="B3453" s="8">
        <f>YEAR(SalesData[[#This Row],[Order Date]])</f>
        <v>2015</v>
      </c>
      <c r="C3453" s="11">
        <f>MONTH(SalesData[[#This Row],[Order Date]])</f>
        <v>10</v>
      </c>
      <c r="D3453" t="s">
        <v>321</v>
      </c>
      <c r="E3453" t="s">
        <v>322</v>
      </c>
      <c r="F3453" t="s">
        <v>20</v>
      </c>
      <c r="G3453" t="s">
        <v>37</v>
      </c>
      <c r="H3453" t="s">
        <v>38</v>
      </c>
      <c r="I3453" t="s">
        <v>2448</v>
      </c>
      <c r="J3453" s="6">
        <v>1295.8400000000001</v>
      </c>
      <c r="K3453" s="8">
        <v>4</v>
      </c>
      <c r="L3453" s="6">
        <v>145.78199999999993</v>
      </c>
    </row>
    <row r="3454" spans="1:12" x14ac:dyDescent="0.3">
      <c r="A3454" s="2">
        <v>42308</v>
      </c>
      <c r="B3454" s="8">
        <f>YEAR(SalesData[[#This Row],[Order Date]])</f>
        <v>2015</v>
      </c>
      <c r="C3454" s="11">
        <f>MONTH(SalesData[[#This Row],[Order Date]])</f>
        <v>10</v>
      </c>
      <c r="D3454" t="s">
        <v>321</v>
      </c>
      <c r="E3454" t="s">
        <v>322</v>
      </c>
      <c r="F3454" t="s">
        <v>20</v>
      </c>
      <c r="G3454" t="s">
        <v>21</v>
      </c>
      <c r="H3454" t="s">
        <v>29</v>
      </c>
      <c r="I3454" t="s">
        <v>2449</v>
      </c>
      <c r="J3454" s="6">
        <v>46.84</v>
      </c>
      <c r="K3454" s="8">
        <v>2</v>
      </c>
      <c r="L3454" s="6">
        <v>12.646799999999999</v>
      </c>
    </row>
    <row r="3455" spans="1:12" x14ac:dyDescent="0.3">
      <c r="A3455" s="2">
        <v>42308</v>
      </c>
      <c r="B3455" s="8">
        <f>YEAR(SalesData[[#This Row],[Order Date]])</f>
        <v>2015</v>
      </c>
      <c r="C3455" s="11">
        <f>MONTH(SalesData[[#This Row],[Order Date]])</f>
        <v>10</v>
      </c>
      <c r="D3455" t="s">
        <v>321</v>
      </c>
      <c r="E3455" t="s">
        <v>322</v>
      </c>
      <c r="F3455" t="s">
        <v>20</v>
      </c>
      <c r="G3455" t="s">
        <v>13</v>
      </c>
      <c r="H3455" t="s">
        <v>14</v>
      </c>
      <c r="I3455" t="s">
        <v>2450</v>
      </c>
      <c r="J3455" s="6">
        <v>425.83300000000003</v>
      </c>
      <c r="K3455" s="8">
        <v>1</v>
      </c>
      <c r="L3455" s="6">
        <v>20.03919999999998</v>
      </c>
    </row>
    <row r="3456" spans="1:12" x14ac:dyDescent="0.3">
      <c r="A3456" s="2">
        <v>42309</v>
      </c>
      <c r="B3456" s="8">
        <f>YEAR(SalesData[[#This Row],[Order Date]])</f>
        <v>2015</v>
      </c>
      <c r="C3456" s="11">
        <f>MONTH(SalesData[[#This Row],[Order Date]])</f>
        <v>11</v>
      </c>
      <c r="D3456" t="s">
        <v>426</v>
      </c>
      <c r="E3456" t="s">
        <v>427</v>
      </c>
      <c r="F3456" t="s">
        <v>80</v>
      </c>
      <c r="G3456" t="s">
        <v>37</v>
      </c>
      <c r="H3456" t="s">
        <v>87</v>
      </c>
      <c r="I3456" t="s">
        <v>410</v>
      </c>
      <c r="J3456" s="6">
        <v>35.360000000000007</v>
      </c>
      <c r="K3456" s="8">
        <v>2</v>
      </c>
      <c r="L3456" s="6">
        <v>-3.0939999999999994</v>
      </c>
    </row>
    <row r="3457" spans="1:12" x14ac:dyDescent="0.3">
      <c r="A3457" s="2">
        <v>42309</v>
      </c>
      <c r="B3457" s="8">
        <f>YEAR(SalesData[[#This Row],[Order Date]])</f>
        <v>2015</v>
      </c>
      <c r="C3457" s="11">
        <f>MONTH(SalesData[[#This Row],[Order Date]])</f>
        <v>11</v>
      </c>
      <c r="D3457" t="s">
        <v>426</v>
      </c>
      <c r="E3457" t="s">
        <v>427</v>
      </c>
      <c r="F3457" t="s">
        <v>80</v>
      </c>
      <c r="G3457" t="s">
        <v>21</v>
      </c>
      <c r="H3457" t="s">
        <v>146</v>
      </c>
      <c r="I3457" t="s">
        <v>2162</v>
      </c>
      <c r="J3457" s="6">
        <v>3.1680000000000001</v>
      </c>
      <c r="K3457" s="8">
        <v>2</v>
      </c>
      <c r="L3457" s="6">
        <v>-0.71279999999999988</v>
      </c>
    </row>
    <row r="3458" spans="1:12" x14ac:dyDescent="0.3">
      <c r="A3458" s="2">
        <v>42309</v>
      </c>
      <c r="B3458" s="8">
        <f>YEAR(SalesData[[#This Row],[Order Date]])</f>
        <v>2015</v>
      </c>
      <c r="C3458" s="11">
        <f>MONTH(SalesData[[#This Row],[Order Date]])</f>
        <v>11</v>
      </c>
      <c r="D3458" t="s">
        <v>1841</v>
      </c>
      <c r="E3458" t="s">
        <v>1842</v>
      </c>
      <c r="F3458" t="s">
        <v>145</v>
      </c>
      <c r="G3458" t="s">
        <v>37</v>
      </c>
      <c r="H3458" t="s">
        <v>38</v>
      </c>
      <c r="I3458" t="s">
        <v>1022</v>
      </c>
      <c r="J3458" s="6">
        <v>4.95</v>
      </c>
      <c r="K3458" s="8">
        <v>1</v>
      </c>
      <c r="L3458" s="6">
        <v>1.3365</v>
      </c>
    </row>
    <row r="3459" spans="1:12" x14ac:dyDescent="0.3">
      <c r="A3459" s="2">
        <v>42309</v>
      </c>
      <c r="B3459" s="8">
        <f>YEAR(SalesData[[#This Row],[Order Date]])</f>
        <v>2015</v>
      </c>
      <c r="C3459" s="11">
        <f>MONTH(SalesData[[#This Row],[Order Date]])</f>
        <v>11</v>
      </c>
      <c r="D3459" t="s">
        <v>480</v>
      </c>
      <c r="E3459" t="s">
        <v>481</v>
      </c>
      <c r="F3459" t="s">
        <v>145</v>
      </c>
      <c r="G3459" t="s">
        <v>21</v>
      </c>
      <c r="H3459" t="s">
        <v>49</v>
      </c>
      <c r="I3459" t="s">
        <v>1868</v>
      </c>
      <c r="J3459" s="6">
        <v>13.52</v>
      </c>
      <c r="K3459" s="8">
        <v>4</v>
      </c>
      <c r="L3459" s="6">
        <v>6.219199999999999</v>
      </c>
    </row>
    <row r="3460" spans="1:12" x14ac:dyDescent="0.3">
      <c r="A3460" s="2">
        <v>42309</v>
      </c>
      <c r="B3460" s="8">
        <f>YEAR(SalesData[[#This Row],[Order Date]])</f>
        <v>2015</v>
      </c>
      <c r="C3460" s="11">
        <f>MONTH(SalesData[[#This Row],[Order Date]])</f>
        <v>11</v>
      </c>
      <c r="D3460" t="s">
        <v>480</v>
      </c>
      <c r="E3460" t="s">
        <v>481</v>
      </c>
      <c r="F3460" t="s">
        <v>145</v>
      </c>
      <c r="G3460" t="s">
        <v>13</v>
      </c>
      <c r="H3460" t="s">
        <v>33</v>
      </c>
      <c r="I3460" t="s">
        <v>1401</v>
      </c>
      <c r="J3460" s="6">
        <v>259.7</v>
      </c>
      <c r="K3460" s="8">
        <v>5</v>
      </c>
      <c r="L3460" s="6">
        <v>106.477</v>
      </c>
    </row>
    <row r="3461" spans="1:12" x14ac:dyDescent="0.3">
      <c r="A3461" s="2">
        <v>42309</v>
      </c>
      <c r="B3461" s="8">
        <f>YEAR(SalesData[[#This Row],[Order Date]])</f>
        <v>2015</v>
      </c>
      <c r="C3461" s="11">
        <f>MONTH(SalesData[[#This Row],[Order Date]])</f>
        <v>11</v>
      </c>
      <c r="D3461" t="s">
        <v>480</v>
      </c>
      <c r="E3461" t="s">
        <v>481</v>
      </c>
      <c r="F3461" t="s">
        <v>145</v>
      </c>
      <c r="G3461" t="s">
        <v>37</v>
      </c>
      <c r="H3461" t="s">
        <v>38</v>
      </c>
      <c r="I3461" t="s">
        <v>2565</v>
      </c>
      <c r="J3461" s="6">
        <v>42.95</v>
      </c>
      <c r="K3461" s="8">
        <v>1</v>
      </c>
      <c r="L3461" s="6">
        <v>1.2884999999999991</v>
      </c>
    </row>
    <row r="3462" spans="1:12" x14ac:dyDescent="0.3">
      <c r="A3462" s="2">
        <v>42309</v>
      </c>
      <c r="B3462" s="8">
        <f>YEAR(SalesData[[#This Row],[Order Date]])</f>
        <v>2015</v>
      </c>
      <c r="C3462" s="11">
        <f>MONTH(SalesData[[#This Row],[Order Date]])</f>
        <v>11</v>
      </c>
      <c r="D3462" t="s">
        <v>480</v>
      </c>
      <c r="E3462" t="s">
        <v>481</v>
      </c>
      <c r="F3462" t="s">
        <v>145</v>
      </c>
      <c r="G3462" t="s">
        <v>37</v>
      </c>
      <c r="H3462" t="s">
        <v>87</v>
      </c>
      <c r="I3462" t="s">
        <v>1335</v>
      </c>
      <c r="J3462" s="6">
        <v>1399.93</v>
      </c>
      <c r="K3462" s="8">
        <v>7</v>
      </c>
      <c r="L3462" s="6">
        <v>601.96990000000005</v>
      </c>
    </row>
    <row r="3463" spans="1:12" x14ac:dyDescent="0.3">
      <c r="A3463" s="2">
        <v>42309</v>
      </c>
      <c r="B3463" s="8">
        <f>YEAR(SalesData[[#This Row],[Order Date]])</f>
        <v>2015</v>
      </c>
      <c r="C3463" s="11">
        <f>MONTH(SalesData[[#This Row],[Order Date]])</f>
        <v>11</v>
      </c>
      <c r="D3463" t="s">
        <v>480</v>
      </c>
      <c r="E3463" t="s">
        <v>481</v>
      </c>
      <c r="F3463" t="s">
        <v>145</v>
      </c>
      <c r="G3463" t="s">
        <v>37</v>
      </c>
      <c r="H3463" t="s">
        <v>38</v>
      </c>
      <c r="I3463" t="s">
        <v>979</v>
      </c>
      <c r="J3463" s="6">
        <v>503.96</v>
      </c>
      <c r="K3463" s="8">
        <v>4</v>
      </c>
      <c r="L3463" s="6">
        <v>125.99000000000001</v>
      </c>
    </row>
    <row r="3464" spans="1:12" x14ac:dyDescent="0.3">
      <c r="A3464" s="2">
        <v>42309</v>
      </c>
      <c r="B3464" s="8">
        <f>YEAR(SalesData[[#This Row],[Order Date]])</f>
        <v>2015</v>
      </c>
      <c r="C3464" s="11">
        <f>MONTH(SalesData[[#This Row],[Order Date]])</f>
        <v>11</v>
      </c>
      <c r="D3464" t="s">
        <v>1375</v>
      </c>
      <c r="E3464" t="s">
        <v>1376</v>
      </c>
      <c r="F3464" t="s">
        <v>226</v>
      </c>
      <c r="G3464" t="s">
        <v>21</v>
      </c>
      <c r="H3464" t="s">
        <v>35</v>
      </c>
      <c r="I3464" t="s">
        <v>98</v>
      </c>
      <c r="J3464" s="6">
        <v>7.88</v>
      </c>
      <c r="K3464" s="8">
        <v>1</v>
      </c>
      <c r="L3464" s="6">
        <v>1.7730000000000004</v>
      </c>
    </row>
    <row r="3465" spans="1:12" x14ac:dyDescent="0.3">
      <c r="A3465" s="2">
        <v>42309</v>
      </c>
      <c r="B3465" s="8">
        <f>YEAR(SalesData[[#This Row],[Order Date]])</f>
        <v>2015</v>
      </c>
      <c r="C3465" s="11">
        <f>MONTH(SalesData[[#This Row],[Order Date]])</f>
        <v>11</v>
      </c>
      <c r="D3465" t="s">
        <v>2789</v>
      </c>
      <c r="E3465" t="s">
        <v>2790</v>
      </c>
      <c r="F3465" t="s">
        <v>903</v>
      </c>
      <c r="G3465" t="s">
        <v>13</v>
      </c>
      <c r="H3465" t="s">
        <v>27</v>
      </c>
      <c r="I3465" t="s">
        <v>1999</v>
      </c>
      <c r="J3465" s="6">
        <v>301.95999999999998</v>
      </c>
      <c r="K3465" s="8">
        <v>2</v>
      </c>
      <c r="L3465" s="6">
        <v>45.293999999999983</v>
      </c>
    </row>
    <row r="3466" spans="1:12" x14ac:dyDescent="0.3">
      <c r="A3466" s="2">
        <v>42309</v>
      </c>
      <c r="B3466" s="8">
        <f>YEAR(SalesData[[#This Row],[Order Date]])</f>
        <v>2015</v>
      </c>
      <c r="C3466" s="11">
        <f>MONTH(SalesData[[#This Row],[Order Date]])</f>
        <v>11</v>
      </c>
      <c r="D3466" t="s">
        <v>1836</v>
      </c>
      <c r="E3466" t="s">
        <v>1837</v>
      </c>
      <c r="F3466" t="s">
        <v>145</v>
      </c>
      <c r="G3466" t="s">
        <v>13</v>
      </c>
      <c r="H3466" t="s">
        <v>16</v>
      </c>
      <c r="I3466" t="s">
        <v>2856</v>
      </c>
      <c r="J3466" s="6">
        <v>327.56399999999996</v>
      </c>
      <c r="K3466" s="8">
        <v>4</v>
      </c>
      <c r="L3466" s="6">
        <v>21.837600000000023</v>
      </c>
    </row>
    <row r="3467" spans="1:12" x14ac:dyDescent="0.3">
      <c r="A3467" s="2">
        <v>42309</v>
      </c>
      <c r="B3467" s="8">
        <f>YEAR(SalesData[[#This Row],[Order Date]])</f>
        <v>2015</v>
      </c>
      <c r="C3467" s="11">
        <f>MONTH(SalesData[[#This Row],[Order Date]])</f>
        <v>11</v>
      </c>
      <c r="D3467" t="s">
        <v>1008</v>
      </c>
      <c r="E3467" t="s">
        <v>1009</v>
      </c>
      <c r="F3467" t="s">
        <v>145</v>
      </c>
      <c r="G3467" t="s">
        <v>13</v>
      </c>
      <c r="H3467" t="s">
        <v>16</v>
      </c>
      <c r="I3467" t="s">
        <v>3359</v>
      </c>
      <c r="J3467" s="6">
        <v>205.16400000000002</v>
      </c>
      <c r="K3467" s="8">
        <v>2</v>
      </c>
      <c r="L3467" s="6">
        <v>13.677600000000002</v>
      </c>
    </row>
    <row r="3468" spans="1:12" x14ac:dyDescent="0.3">
      <c r="A3468" s="2">
        <v>42310</v>
      </c>
      <c r="B3468" s="8">
        <f>YEAR(SalesData[[#This Row],[Order Date]])</f>
        <v>2015</v>
      </c>
      <c r="C3468" s="11">
        <f>MONTH(SalesData[[#This Row],[Order Date]])</f>
        <v>11</v>
      </c>
      <c r="D3468" t="s">
        <v>564</v>
      </c>
      <c r="E3468" t="s">
        <v>565</v>
      </c>
      <c r="F3468" t="s">
        <v>20</v>
      </c>
      <c r="G3468" t="s">
        <v>13</v>
      </c>
      <c r="H3468" t="s">
        <v>27</v>
      </c>
      <c r="I3468" t="s">
        <v>566</v>
      </c>
      <c r="J3468" s="6">
        <v>1038.8399999999999</v>
      </c>
      <c r="K3468" s="8">
        <v>5</v>
      </c>
      <c r="L3468" s="6">
        <v>51.942000000000007</v>
      </c>
    </row>
    <row r="3469" spans="1:12" x14ac:dyDescent="0.3">
      <c r="A3469" s="2">
        <v>42310</v>
      </c>
      <c r="B3469" s="8">
        <f>YEAR(SalesData[[#This Row],[Order Date]])</f>
        <v>2015</v>
      </c>
      <c r="C3469" s="11">
        <f>MONTH(SalesData[[#This Row],[Order Date]])</f>
        <v>11</v>
      </c>
      <c r="D3469" t="s">
        <v>510</v>
      </c>
      <c r="E3469" t="s">
        <v>511</v>
      </c>
      <c r="F3469" t="s">
        <v>53</v>
      </c>
      <c r="G3469" t="s">
        <v>37</v>
      </c>
      <c r="H3469" t="s">
        <v>87</v>
      </c>
      <c r="I3469" t="s">
        <v>248</v>
      </c>
      <c r="J3469" s="6">
        <v>447.93</v>
      </c>
      <c r="K3469" s="8">
        <v>9</v>
      </c>
      <c r="L3469" s="6">
        <v>49.272299999999987</v>
      </c>
    </row>
    <row r="3470" spans="1:12" x14ac:dyDescent="0.3">
      <c r="A3470" s="2">
        <v>42310</v>
      </c>
      <c r="B3470" s="8">
        <f>YEAR(SalesData[[#This Row],[Order Date]])</f>
        <v>2015</v>
      </c>
      <c r="C3470" s="11">
        <f>MONTH(SalesData[[#This Row],[Order Date]])</f>
        <v>11</v>
      </c>
      <c r="D3470" t="s">
        <v>2451</v>
      </c>
      <c r="E3470" t="s">
        <v>2452</v>
      </c>
      <c r="F3470" t="s">
        <v>145</v>
      </c>
      <c r="G3470" t="s">
        <v>13</v>
      </c>
      <c r="H3470" t="s">
        <v>16</v>
      </c>
      <c r="I3470" t="s">
        <v>3006</v>
      </c>
      <c r="J3470" s="6">
        <v>109.764</v>
      </c>
      <c r="K3470" s="8">
        <v>2</v>
      </c>
      <c r="L3470" s="6">
        <v>8.5371999999999968</v>
      </c>
    </row>
    <row r="3471" spans="1:12" x14ac:dyDescent="0.3">
      <c r="A3471" s="2">
        <v>42310</v>
      </c>
      <c r="B3471" s="8">
        <f>YEAR(SalesData[[#This Row],[Order Date]])</f>
        <v>2015</v>
      </c>
      <c r="C3471" s="11">
        <f>MONTH(SalesData[[#This Row],[Order Date]])</f>
        <v>11</v>
      </c>
      <c r="D3471" t="s">
        <v>1301</v>
      </c>
      <c r="E3471" t="s">
        <v>1302</v>
      </c>
      <c r="F3471" t="s">
        <v>20</v>
      </c>
      <c r="G3471" t="s">
        <v>13</v>
      </c>
      <c r="H3471" t="s">
        <v>33</v>
      </c>
      <c r="I3471" t="s">
        <v>2694</v>
      </c>
      <c r="J3471" s="6">
        <v>96.960000000000008</v>
      </c>
      <c r="K3471" s="8">
        <v>6</v>
      </c>
      <c r="L3471" s="6">
        <v>33.935999999999993</v>
      </c>
    </row>
    <row r="3472" spans="1:12" x14ac:dyDescent="0.3">
      <c r="A3472" s="2">
        <v>42310</v>
      </c>
      <c r="B3472" s="8">
        <f>YEAR(SalesData[[#This Row],[Order Date]])</f>
        <v>2015</v>
      </c>
      <c r="C3472" s="11">
        <f>MONTH(SalesData[[#This Row],[Order Date]])</f>
        <v>11</v>
      </c>
      <c r="D3472" t="s">
        <v>1301</v>
      </c>
      <c r="E3472" t="s">
        <v>1302</v>
      </c>
      <c r="F3472" t="s">
        <v>20</v>
      </c>
      <c r="G3472" t="s">
        <v>21</v>
      </c>
      <c r="H3472" t="s">
        <v>40</v>
      </c>
      <c r="I3472" t="s">
        <v>639</v>
      </c>
      <c r="J3472" s="6">
        <v>117.48800000000001</v>
      </c>
      <c r="K3472" s="8">
        <v>7</v>
      </c>
      <c r="L3472" s="6">
        <v>41.120799999999988</v>
      </c>
    </row>
    <row r="3473" spans="1:12" x14ac:dyDescent="0.3">
      <c r="A3473" s="2">
        <v>42310</v>
      </c>
      <c r="B3473" s="8">
        <f>YEAR(SalesData[[#This Row],[Order Date]])</f>
        <v>2015</v>
      </c>
      <c r="C3473" s="11">
        <f>MONTH(SalesData[[#This Row],[Order Date]])</f>
        <v>11</v>
      </c>
      <c r="D3473" t="s">
        <v>1301</v>
      </c>
      <c r="E3473" t="s">
        <v>1302</v>
      </c>
      <c r="F3473" t="s">
        <v>20</v>
      </c>
      <c r="G3473" t="s">
        <v>21</v>
      </c>
      <c r="H3473" t="s">
        <v>40</v>
      </c>
      <c r="I3473" t="s">
        <v>1213</v>
      </c>
      <c r="J3473" s="6">
        <v>11.952000000000002</v>
      </c>
      <c r="K3473" s="8">
        <v>3</v>
      </c>
      <c r="L3473" s="6">
        <v>4.1832000000000003</v>
      </c>
    </row>
    <row r="3474" spans="1:12" x14ac:dyDescent="0.3">
      <c r="A3474" s="2">
        <v>42310</v>
      </c>
      <c r="B3474" s="8">
        <f>YEAR(SalesData[[#This Row],[Order Date]])</f>
        <v>2015</v>
      </c>
      <c r="C3474" s="11">
        <f>MONTH(SalesData[[#This Row],[Order Date]])</f>
        <v>11</v>
      </c>
      <c r="D3474" t="s">
        <v>1301</v>
      </c>
      <c r="E3474" t="s">
        <v>1302</v>
      </c>
      <c r="F3474" t="s">
        <v>20</v>
      </c>
      <c r="G3474" t="s">
        <v>13</v>
      </c>
      <c r="H3474" t="s">
        <v>14</v>
      </c>
      <c r="I3474" t="s">
        <v>2695</v>
      </c>
      <c r="J3474" s="6">
        <v>512.49900000000002</v>
      </c>
      <c r="K3474" s="8">
        <v>3</v>
      </c>
      <c r="L3474" s="6">
        <v>-30.147000000000048</v>
      </c>
    </row>
    <row r="3475" spans="1:12" x14ac:dyDescent="0.3">
      <c r="A3475" s="2">
        <v>42310</v>
      </c>
      <c r="B3475" s="8">
        <f>YEAR(SalesData[[#This Row],[Order Date]])</f>
        <v>2015</v>
      </c>
      <c r="C3475" s="11">
        <f>MONTH(SalesData[[#This Row],[Order Date]])</f>
        <v>11</v>
      </c>
      <c r="D3475" t="s">
        <v>2224</v>
      </c>
      <c r="E3475" t="s">
        <v>2225</v>
      </c>
      <c r="F3475" t="s">
        <v>145</v>
      </c>
      <c r="G3475" t="s">
        <v>13</v>
      </c>
      <c r="H3475" t="s">
        <v>16</v>
      </c>
      <c r="I3475" t="s">
        <v>3432</v>
      </c>
      <c r="J3475" s="6">
        <v>2621.3220000000001</v>
      </c>
      <c r="K3475" s="8">
        <v>11</v>
      </c>
      <c r="L3475" s="6">
        <v>553.39019999999982</v>
      </c>
    </row>
    <row r="3476" spans="1:12" x14ac:dyDescent="0.3">
      <c r="A3476" s="2">
        <v>42310</v>
      </c>
      <c r="B3476" s="8">
        <f>YEAR(SalesData[[#This Row],[Order Date]])</f>
        <v>2015</v>
      </c>
      <c r="C3476" s="11">
        <f>MONTH(SalesData[[#This Row],[Order Date]])</f>
        <v>11</v>
      </c>
      <c r="D3476" t="s">
        <v>552</v>
      </c>
      <c r="E3476" t="s">
        <v>553</v>
      </c>
      <c r="F3476" t="s">
        <v>57</v>
      </c>
      <c r="G3476" t="s">
        <v>21</v>
      </c>
      <c r="H3476" t="s">
        <v>40</v>
      </c>
      <c r="I3476" t="s">
        <v>639</v>
      </c>
      <c r="J3476" s="6">
        <v>29.371999999999993</v>
      </c>
      <c r="K3476" s="8">
        <v>7</v>
      </c>
      <c r="L3476" s="6">
        <v>-46.995200000000025</v>
      </c>
    </row>
    <row r="3477" spans="1:12" x14ac:dyDescent="0.3">
      <c r="A3477" s="2">
        <v>42310</v>
      </c>
      <c r="B3477" s="8">
        <f>YEAR(SalesData[[#This Row],[Order Date]])</f>
        <v>2015</v>
      </c>
      <c r="C3477" s="11">
        <f>MONTH(SalesData[[#This Row],[Order Date]])</f>
        <v>11</v>
      </c>
      <c r="D3477" t="s">
        <v>552</v>
      </c>
      <c r="E3477" t="s">
        <v>553</v>
      </c>
      <c r="F3477" t="s">
        <v>57</v>
      </c>
      <c r="G3477" t="s">
        <v>37</v>
      </c>
      <c r="H3477" t="s">
        <v>38</v>
      </c>
      <c r="I3477" t="s">
        <v>2930</v>
      </c>
      <c r="J3477" s="6">
        <v>344.70400000000001</v>
      </c>
      <c r="K3477" s="8">
        <v>2</v>
      </c>
      <c r="L3477" s="6">
        <v>38.779199999999989</v>
      </c>
    </row>
    <row r="3478" spans="1:12" x14ac:dyDescent="0.3">
      <c r="A3478" s="2">
        <v>42310</v>
      </c>
      <c r="B3478" s="8">
        <f>YEAR(SalesData[[#This Row],[Order Date]])</f>
        <v>2015</v>
      </c>
      <c r="C3478" s="11">
        <f>MONTH(SalesData[[#This Row],[Order Date]])</f>
        <v>11</v>
      </c>
      <c r="D3478" t="s">
        <v>1234</v>
      </c>
      <c r="E3478" t="s">
        <v>1235</v>
      </c>
      <c r="F3478" t="s">
        <v>173</v>
      </c>
      <c r="G3478" t="s">
        <v>21</v>
      </c>
      <c r="H3478" t="s">
        <v>42</v>
      </c>
      <c r="I3478" t="s">
        <v>3512</v>
      </c>
      <c r="J3478" s="6">
        <v>197.72</v>
      </c>
      <c r="K3478" s="8">
        <v>4</v>
      </c>
      <c r="L3478" s="6">
        <v>55.36160000000001</v>
      </c>
    </row>
    <row r="3479" spans="1:12" x14ac:dyDescent="0.3">
      <c r="A3479" s="2">
        <v>42311</v>
      </c>
      <c r="B3479" s="8">
        <f>YEAR(SalesData[[#This Row],[Order Date]])</f>
        <v>2015</v>
      </c>
      <c r="C3479" s="11">
        <f>MONTH(SalesData[[#This Row],[Order Date]])</f>
        <v>11</v>
      </c>
      <c r="D3479" t="s">
        <v>2027</v>
      </c>
      <c r="E3479" t="s">
        <v>2028</v>
      </c>
      <c r="F3479" t="s">
        <v>20</v>
      </c>
      <c r="G3479" t="s">
        <v>37</v>
      </c>
      <c r="H3479" t="s">
        <v>38</v>
      </c>
      <c r="I3479" t="s">
        <v>2029</v>
      </c>
      <c r="J3479" s="6">
        <v>1212.848</v>
      </c>
      <c r="K3479" s="8">
        <v>7</v>
      </c>
      <c r="L3479" s="6">
        <v>106.12420000000014</v>
      </c>
    </row>
    <row r="3480" spans="1:12" x14ac:dyDescent="0.3">
      <c r="A3480" s="2">
        <v>42311</v>
      </c>
      <c r="B3480" s="8">
        <f>YEAR(SalesData[[#This Row],[Order Date]])</f>
        <v>2015</v>
      </c>
      <c r="C3480" s="11">
        <f>MONTH(SalesData[[#This Row],[Order Date]])</f>
        <v>11</v>
      </c>
      <c r="D3480" t="s">
        <v>2027</v>
      </c>
      <c r="E3480" t="s">
        <v>2028</v>
      </c>
      <c r="F3480" t="s">
        <v>20</v>
      </c>
      <c r="G3480" t="s">
        <v>37</v>
      </c>
      <c r="H3480" t="s">
        <v>87</v>
      </c>
      <c r="I3480" t="s">
        <v>2030</v>
      </c>
      <c r="J3480" s="6">
        <v>89.97</v>
      </c>
      <c r="K3480" s="8">
        <v>3</v>
      </c>
      <c r="L3480" s="6">
        <v>37.787400000000005</v>
      </c>
    </row>
    <row r="3481" spans="1:12" x14ac:dyDescent="0.3">
      <c r="A3481" s="2">
        <v>42311</v>
      </c>
      <c r="B3481" s="8">
        <f>YEAR(SalesData[[#This Row],[Order Date]])</f>
        <v>2015</v>
      </c>
      <c r="C3481" s="11">
        <f>MONTH(SalesData[[#This Row],[Order Date]])</f>
        <v>11</v>
      </c>
      <c r="D3481" t="s">
        <v>2027</v>
      </c>
      <c r="E3481" t="s">
        <v>2028</v>
      </c>
      <c r="F3481" t="s">
        <v>20</v>
      </c>
      <c r="G3481" t="s">
        <v>13</v>
      </c>
      <c r="H3481" t="s">
        <v>33</v>
      </c>
      <c r="I3481" t="s">
        <v>793</v>
      </c>
      <c r="J3481" s="6">
        <v>42.599999999999994</v>
      </c>
      <c r="K3481" s="8">
        <v>3</v>
      </c>
      <c r="L3481" s="6">
        <v>16.614000000000001</v>
      </c>
    </row>
    <row r="3482" spans="1:12" x14ac:dyDescent="0.3">
      <c r="A3482" s="2">
        <v>42311</v>
      </c>
      <c r="B3482" s="8">
        <f>YEAR(SalesData[[#This Row],[Order Date]])</f>
        <v>2015</v>
      </c>
      <c r="C3482" s="11">
        <f>MONTH(SalesData[[#This Row],[Order Date]])</f>
        <v>11</v>
      </c>
      <c r="D3482" t="s">
        <v>1274</v>
      </c>
      <c r="E3482" t="s">
        <v>1275</v>
      </c>
      <c r="F3482" t="s">
        <v>57</v>
      </c>
      <c r="G3482" t="s">
        <v>21</v>
      </c>
      <c r="H3482" t="s">
        <v>94</v>
      </c>
      <c r="I3482" t="s">
        <v>672</v>
      </c>
      <c r="J3482" s="6">
        <v>6.6080000000000005</v>
      </c>
      <c r="K3482" s="8">
        <v>2</v>
      </c>
      <c r="L3482" s="6">
        <v>2.1475999999999997</v>
      </c>
    </row>
    <row r="3483" spans="1:12" x14ac:dyDescent="0.3">
      <c r="A3483" s="2">
        <v>42311</v>
      </c>
      <c r="B3483" s="8">
        <f>YEAR(SalesData[[#This Row],[Order Date]])</f>
        <v>2015</v>
      </c>
      <c r="C3483" s="11">
        <f>MONTH(SalesData[[#This Row],[Order Date]])</f>
        <v>11</v>
      </c>
      <c r="D3483" t="s">
        <v>430</v>
      </c>
      <c r="E3483" t="s">
        <v>431</v>
      </c>
      <c r="F3483" t="s">
        <v>145</v>
      </c>
      <c r="G3483" t="s">
        <v>13</v>
      </c>
      <c r="H3483" t="s">
        <v>16</v>
      </c>
      <c r="I3483" t="s">
        <v>3083</v>
      </c>
      <c r="J3483" s="6">
        <v>1448.8200000000002</v>
      </c>
      <c r="K3483" s="8">
        <v>10</v>
      </c>
      <c r="L3483" s="6">
        <v>209.27399999999992</v>
      </c>
    </row>
    <row r="3484" spans="1:12" x14ac:dyDescent="0.3">
      <c r="A3484" s="2">
        <v>42313</v>
      </c>
      <c r="B3484" s="8">
        <f>YEAR(SalesData[[#This Row],[Order Date]])</f>
        <v>2015</v>
      </c>
      <c r="C3484" s="11">
        <f>MONTH(SalesData[[#This Row],[Order Date]])</f>
        <v>11</v>
      </c>
      <c r="D3484" t="s">
        <v>1444</v>
      </c>
      <c r="E3484" t="s">
        <v>1445</v>
      </c>
      <c r="F3484" t="s">
        <v>48</v>
      </c>
      <c r="G3484" t="s">
        <v>13</v>
      </c>
      <c r="H3484" t="s">
        <v>16</v>
      </c>
      <c r="I3484" t="s">
        <v>1735</v>
      </c>
      <c r="J3484" s="6">
        <v>207</v>
      </c>
      <c r="K3484" s="8">
        <v>3</v>
      </c>
      <c r="L3484" s="6">
        <v>25.874999999999972</v>
      </c>
    </row>
    <row r="3485" spans="1:12" x14ac:dyDescent="0.3">
      <c r="A3485" s="2">
        <v>42313</v>
      </c>
      <c r="B3485" s="8">
        <f>YEAR(SalesData[[#This Row],[Order Date]])</f>
        <v>2015</v>
      </c>
      <c r="C3485" s="11">
        <f>MONTH(SalesData[[#This Row],[Order Date]])</f>
        <v>11</v>
      </c>
      <c r="D3485" t="s">
        <v>480</v>
      </c>
      <c r="E3485" t="s">
        <v>481</v>
      </c>
      <c r="F3485" t="s">
        <v>26</v>
      </c>
      <c r="G3485" t="s">
        <v>21</v>
      </c>
      <c r="H3485" t="s">
        <v>42</v>
      </c>
      <c r="I3485" t="s">
        <v>1717</v>
      </c>
      <c r="J3485" s="6">
        <v>387.13600000000002</v>
      </c>
      <c r="K3485" s="8">
        <v>4</v>
      </c>
      <c r="L3485" s="6">
        <v>24.196000000000012</v>
      </c>
    </row>
    <row r="3486" spans="1:12" x14ac:dyDescent="0.3">
      <c r="A3486" s="2">
        <v>42313</v>
      </c>
      <c r="B3486" s="8">
        <f>YEAR(SalesData[[#This Row],[Order Date]])</f>
        <v>2015</v>
      </c>
      <c r="C3486" s="11">
        <f>MONTH(SalesData[[#This Row],[Order Date]])</f>
        <v>11</v>
      </c>
      <c r="D3486" t="s">
        <v>1170</v>
      </c>
      <c r="E3486" t="s">
        <v>1171</v>
      </c>
      <c r="F3486" t="s">
        <v>145</v>
      </c>
      <c r="G3486" t="s">
        <v>21</v>
      </c>
      <c r="H3486" t="s">
        <v>40</v>
      </c>
      <c r="I3486" t="s">
        <v>2172</v>
      </c>
      <c r="J3486" s="6">
        <v>25.344000000000001</v>
      </c>
      <c r="K3486" s="8">
        <v>6</v>
      </c>
      <c r="L3486" s="6">
        <v>8.8704000000000018</v>
      </c>
    </row>
    <row r="3487" spans="1:12" x14ac:dyDescent="0.3">
      <c r="A3487" s="2">
        <v>42313</v>
      </c>
      <c r="B3487" s="8">
        <f>YEAR(SalesData[[#This Row],[Order Date]])</f>
        <v>2015</v>
      </c>
      <c r="C3487" s="11">
        <f>MONTH(SalesData[[#This Row],[Order Date]])</f>
        <v>11</v>
      </c>
      <c r="D3487" t="s">
        <v>727</v>
      </c>
      <c r="E3487" t="s">
        <v>728</v>
      </c>
      <c r="F3487" t="s">
        <v>114</v>
      </c>
      <c r="G3487" t="s">
        <v>21</v>
      </c>
      <c r="H3487" t="s">
        <v>22</v>
      </c>
      <c r="I3487" t="s">
        <v>1271</v>
      </c>
      <c r="J3487" s="6">
        <v>19.824000000000002</v>
      </c>
      <c r="K3487" s="8">
        <v>6</v>
      </c>
      <c r="L3487" s="6">
        <v>6.4427999999999992</v>
      </c>
    </row>
    <row r="3488" spans="1:12" x14ac:dyDescent="0.3">
      <c r="A3488" s="2">
        <v>42313</v>
      </c>
      <c r="B3488" s="8">
        <f>YEAR(SalesData[[#This Row],[Order Date]])</f>
        <v>2015</v>
      </c>
      <c r="C3488" s="11">
        <f>MONTH(SalesData[[#This Row],[Order Date]])</f>
        <v>11</v>
      </c>
      <c r="D3488" t="s">
        <v>2529</v>
      </c>
      <c r="E3488" t="s">
        <v>2530</v>
      </c>
      <c r="F3488" t="s">
        <v>20</v>
      </c>
      <c r="G3488" t="s">
        <v>21</v>
      </c>
      <c r="H3488" t="s">
        <v>29</v>
      </c>
      <c r="I3488" t="s">
        <v>1905</v>
      </c>
      <c r="J3488" s="6">
        <v>62.8</v>
      </c>
      <c r="K3488" s="8">
        <v>4</v>
      </c>
      <c r="L3488" s="6">
        <v>15.700000000000003</v>
      </c>
    </row>
    <row r="3489" spans="1:12" x14ac:dyDescent="0.3">
      <c r="A3489" s="2">
        <v>42313</v>
      </c>
      <c r="B3489" s="8">
        <f>YEAR(SalesData[[#This Row],[Order Date]])</f>
        <v>2015</v>
      </c>
      <c r="C3489" s="11">
        <f>MONTH(SalesData[[#This Row],[Order Date]])</f>
        <v>11</v>
      </c>
      <c r="D3489" t="s">
        <v>494</v>
      </c>
      <c r="E3489" t="s">
        <v>495</v>
      </c>
      <c r="F3489" t="s">
        <v>53</v>
      </c>
      <c r="G3489" t="s">
        <v>21</v>
      </c>
      <c r="H3489" t="s">
        <v>40</v>
      </c>
      <c r="I3489" t="s">
        <v>250</v>
      </c>
      <c r="J3489" s="6">
        <v>98.352000000000004</v>
      </c>
      <c r="K3489" s="8">
        <v>3</v>
      </c>
      <c r="L3489" s="6">
        <v>35.652599999999993</v>
      </c>
    </row>
    <row r="3490" spans="1:12" x14ac:dyDescent="0.3">
      <c r="A3490" s="2">
        <v>42313</v>
      </c>
      <c r="B3490" s="8">
        <f>YEAR(SalesData[[#This Row],[Order Date]])</f>
        <v>2015</v>
      </c>
      <c r="C3490" s="11">
        <f>MONTH(SalesData[[#This Row],[Order Date]])</f>
        <v>11</v>
      </c>
      <c r="D3490" t="s">
        <v>2385</v>
      </c>
      <c r="E3490" t="s">
        <v>2386</v>
      </c>
      <c r="F3490" t="s">
        <v>269</v>
      </c>
      <c r="G3490" t="s">
        <v>21</v>
      </c>
      <c r="H3490" t="s">
        <v>40</v>
      </c>
      <c r="I3490" t="s">
        <v>808</v>
      </c>
      <c r="J3490" s="6">
        <v>7.218</v>
      </c>
      <c r="K3490" s="8">
        <v>3</v>
      </c>
      <c r="L3490" s="6">
        <v>-5.5338000000000012</v>
      </c>
    </row>
    <row r="3491" spans="1:12" x14ac:dyDescent="0.3">
      <c r="A3491" s="2">
        <v>42313</v>
      </c>
      <c r="B3491" s="8">
        <f>YEAR(SalesData[[#This Row],[Order Date]])</f>
        <v>2015</v>
      </c>
      <c r="C3491" s="11">
        <f>MONTH(SalesData[[#This Row],[Order Date]])</f>
        <v>11</v>
      </c>
      <c r="D3491" t="s">
        <v>2385</v>
      </c>
      <c r="E3491" t="s">
        <v>2386</v>
      </c>
      <c r="F3491" t="s">
        <v>269</v>
      </c>
      <c r="G3491" t="s">
        <v>21</v>
      </c>
      <c r="H3491" t="s">
        <v>312</v>
      </c>
      <c r="I3491" t="s">
        <v>3379</v>
      </c>
      <c r="J3491" s="6">
        <v>27.200000000000003</v>
      </c>
      <c r="K3491" s="8">
        <v>4</v>
      </c>
      <c r="L3491" s="6">
        <v>2.0399999999999991</v>
      </c>
    </row>
    <row r="3492" spans="1:12" x14ac:dyDescent="0.3">
      <c r="A3492" s="2">
        <v>42314</v>
      </c>
      <c r="B3492" s="8">
        <f>YEAR(SalesData[[#This Row],[Order Date]])</f>
        <v>2015</v>
      </c>
      <c r="C3492" s="11">
        <f>MONTH(SalesData[[#This Row],[Order Date]])</f>
        <v>11</v>
      </c>
      <c r="D3492" t="s">
        <v>1561</v>
      </c>
      <c r="E3492" t="s">
        <v>1562</v>
      </c>
      <c r="F3492" t="s">
        <v>168</v>
      </c>
      <c r="G3492" t="s">
        <v>21</v>
      </c>
      <c r="H3492" t="s">
        <v>94</v>
      </c>
      <c r="I3492" t="s">
        <v>271</v>
      </c>
      <c r="J3492" s="6">
        <v>7.080000000000001</v>
      </c>
      <c r="K3492" s="8">
        <v>3</v>
      </c>
      <c r="L3492" s="6">
        <v>2.4779999999999989</v>
      </c>
    </row>
    <row r="3493" spans="1:12" x14ac:dyDescent="0.3">
      <c r="A3493" s="2">
        <v>42314</v>
      </c>
      <c r="B3493" s="8">
        <f>YEAR(SalesData[[#This Row],[Order Date]])</f>
        <v>2015</v>
      </c>
      <c r="C3493" s="11">
        <f>MONTH(SalesData[[#This Row],[Order Date]])</f>
        <v>11</v>
      </c>
      <c r="D3493" t="s">
        <v>1561</v>
      </c>
      <c r="E3493" t="s">
        <v>1562</v>
      </c>
      <c r="F3493" t="s">
        <v>168</v>
      </c>
      <c r="G3493" t="s">
        <v>21</v>
      </c>
      <c r="H3493" t="s">
        <v>40</v>
      </c>
      <c r="I3493" t="s">
        <v>1563</v>
      </c>
      <c r="J3493" s="6">
        <v>4.4009999999999998</v>
      </c>
      <c r="K3493" s="8">
        <v>3</v>
      </c>
      <c r="L3493" s="6">
        <v>-3.5207999999999995</v>
      </c>
    </row>
    <row r="3494" spans="1:12" x14ac:dyDescent="0.3">
      <c r="A3494" s="2">
        <v>42315</v>
      </c>
      <c r="B3494" s="8">
        <f>YEAR(SalesData[[#This Row],[Order Date]])</f>
        <v>2015</v>
      </c>
      <c r="C3494" s="11">
        <f>MONTH(SalesData[[#This Row],[Order Date]])</f>
        <v>11</v>
      </c>
      <c r="D3494" t="s">
        <v>952</v>
      </c>
      <c r="E3494" t="s">
        <v>953</v>
      </c>
      <c r="F3494" t="s">
        <v>20</v>
      </c>
      <c r="G3494" t="s">
        <v>13</v>
      </c>
      <c r="H3494" t="s">
        <v>16</v>
      </c>
      <c r="I3494" t="s">
        <v>954</v>
      </c>
      <c r="J3494" s="6">
        <v>190.72000000000003</v>
      </c>
      <c r="K3494" s="8">
        <v>1</v>
      </c>
      <c r="L3494" s="6">
        <v>11.919999999999987</v>
      </c>
    </row>
    <row r="3495" spans="1:12" x14ac:dyDescent="0.3">
      <c r="A3495" s="2">
        <v>42315</v>
      </c>
      <c r="B3495" s="8">
        <f>YEAR(SalesData[[#This Row],[Order Date]])</f>
        <v>2015</v>
      </c>
      <c r="C3495" s="11">
        <f>MONTH(SalesData[[#This Row],[Order Date]])</f>
        <v>11</v>
      </c>
      <c r="D3495" t="s">
        <v>1322</v>
      </c>
      <c r="E3495" t="s">
        <v>1323</v>
      </c>
      <c r="F3495" t="s">
        <v>133</v>
      </c>
      <c r="G3495" t="s">
        <v>21</v>
      </c>
      <c r="H3495" t="s">
        <v>146</v>
      </c>
      <c r="I3495" t="s">
        <v>2062</v>
      </c>
      <c r="J3495" s="6">
        <v>26.18</v>
      </c>
      <c r="K3495" s="8">
        <v>7</v>
      </c>
      <c r="L3495" s="6">
        <v>0.5236000000000014</v>
      </c>
    </row>
    <row r="3496" spans="1:12" x14ac:dyDescent="0.3">
      <c r="A3496" s="2">
        <v>42315</v>
      </c>
      <c r="B3496" s="8">
        <f>YEAR(SalesData[[#This Row],[Order Date]])</f>
        <v>2015</v>
      </c>
      <c r="C3496" s="11">
        <f>MONTH(SalesData[[#This Row],[Order Date]])</f>
        <v>11</v>
      </c>
      <c r="D3496" t="s">
        <v>1322</v>
      </c>
      <c r="E3496" t="s">
        <v>1323</v>
      </c>
      <c r="F3496" t="s">
        <v>133</v>
      </c>
      <c r="G3496" t="s">
        <v>21</v>
      </c>
      <c r="H3496" t="s">
        <v>49</v>
      </c>
      <c r="I3496" t="s">
        <v>2063</v>
      </c>
      <c r="J3496" s="6">
        <v>7.3</v>
      </c>
      <c r="K3496" s="8">
        <v>2</v>
      </c>
      <c r="L3496" s="6">
        <v>3.4309999999999996</v>
      </c>
    </row>
    <row r="3497" spans="1:12" x14ac:dyDescent="0.3">
      <c r="A3497" s="2">
        <v>42315</v>
      </c>
      <c r="B3497" s="8">
        <f>YEAR(SalesData[[#This Row],[Order Date]])</f>
        <v>2015</v>
      </c>
      <c r="C3497" s="11">
        <f>MONTH(SalesData[[#This Row],[Order Date]])</f>
        <v>11</v>
      </c>
      <c r="D3497" t="s">
        <v>952</v>
      </c>
      <c r="E3497" t="s">
        <v>953</v>
      </c>
      <c r="F3497" t="s">
        <v>80</v>
      </c>
      <c r="G3497" t="s">
        <v>21</v>
      </c>
      <c r="H3497" t="s">
        <v>94</v>
      </c>
      <c r="I3497" t="s">
        <v>783</v>
      </c>
      <c r="J3497" s="6">
        <v>24.400000000000002</v>
      </c>
      <c r="K3497" s="8">
        <v>2</v>
      </c>
      <c r="L3497" s="6">
        <v>7.9299999999999971</v>
      </c>
    </row>
    <row r="3498" spans="1:12" x14ac:dyDescent="0.3">
      <c r="A3498" s="2">
        <v>42315</v>
      </c>
      <c r="B3498" s="8">
        <f>YEAR(SalesData[[#This Row],[Order Date]])</f>
        <v>2015</v>
      </c>
      <c r="C3498" s="11">
        <f>MONTH(SalesData[[#This Row],[Order Date]])</f>
        <v>11</v>
      </c>
      <c r="D3498" t="s">
        <v>2759</v>
      </c>
      <c r="E3498" t="s">
        <v>2760</v>
      </c>
      <c r="F3498" t="s">
        <v>2520</v>
      </c>
      <c r="G3498" t="s">
        <v>13</v>
      </c>
      <c r="H3498" t="s">
        <v>16</v>
      </c>
      <c r="I3498" t="s">
        <v>954</v>
      </c>
      <c r="J3498" s="6">
        <v>715.2</v>
      </c>
      <c r="K3498" s="8">
        <v>3</v>
      </c>
      <c r="L3498" s="6">
        <v>178.79999999999998</v>
      </c>
    </row>
    <row r="3499" spans="1:12" x14ac:dyDescent="0.3">
      <c r="A3499" s="2">
        <v>42315</v>
      </c>
      <c r="B3499" s="8">
        <f>YEAR(SalesData[[#This Row],[Order Date]])</f>
        <v>2015</v>
      </c>
      <c r="C3499" s="11">
        <f>MONTH(SalesData[[#This Row],[Order Date]])</f>
        <v>11</v>
      </c>
      <c r="D3499" t="s">
        <v>1267</v>
      </c>
      <c r="E3499" t="s">
        <v>1268</v>
      </c>
      <c r="F3499" t="s">
        <v>26</v>
      </c>
      <c r="G3499" t="s">
        <v>21</v>
      </c>
      <c r="H3499" t="s">
        <v>40</v>
      </c>
      <c r="I3499" t="s">
        <v>1168</v>
      </c>
      <c r="J3499" s="6">
        <v>16.146000000000004</v>
      </c>
      <c r="K3499" s="8">
        <v>9</v>
      </c>
      <c r="L3499" s="6">
        <v>-12.916800000000002</v>
      </c>
    </row>
    <row r="3500" spans="1:12" x14ac:dyDescent="0.3">
      <c r="A3500" s="2">
        <v>42315</v>
      </c>
      <c r="B3500" s="8">
        <f>YEAR(SalesData[[#This Row],[Order Date]])</f>
        <v>2015</v>
      </c>
      <c r="C3500" s="11">
        <f>MONTH(SalesData[[#This Row],[Order Date]])</f>
        <v>11</v>
      </c>
      <c r="D3500" t="s">
        <v>1267</v>
      </c>
      <c r="E3500" t="s">
        <v>1268</v>
      </c>
      <c r="F3500" t="s">
        <v>26</v>
      </c>
      <c r="G3500" t="s">
        <v>21</v>
      </c>
      <c r="H3500" t="s">
        <v>40</v>
      </c>
      <c r="I3500" t="s">
        <v>2334</v>
      </c>
      <c r="J3500" s="6">
        <v>1345.4850000000001</v>
      </c>
      <c r="K3500" s="8">
        <v>5</v>
      </c>
      <c r="L3500" s="6">
        <v>-1031.5385000000001</v>
      </c>
    </row>
    <row r="3501" spans="1:12" x14ac:dyDescent="0.3">
      <c r="A3501" s="2">
        <v>42315</v>
      </c>
      <c r="B3501" s="8">
        <f>YEAR(SalesData[[#This Row],[Order Date]])</f>
        <v>2015</v>
      </c>
      <c r="C3501" s="11">
        <f>MONTH(SalesData[[#This Row],[Order Date]])</f>
        <v>11</v>
      </c>
      <c r="D3501" t="s">
        <v>3369</v>
      </c>
      <c r="E3501" t="s">
        <v>3370</v>
      </c>
      <c r="F3501" t="s">
        <v>57</v>
      </c>
      <c r="G3501" t="s">
        <v>21</v>
      </c>
      <c r="H3501" t="s">
        <v>49</v>
      </c>
      <c r="I3501" t="s">
        <v>2112</v>
      </c>
      <c r="J3501" s="6">
        <v>76.64</v>
      </c>
      <c r="K3501" s="8">
        <v>2</v>
      </c>
      <c r="L3501" s="6">
        <v>26.823999999999995</v>
      </c>
    </row>
    <row r="3502" spans="1:12" x14ac:dyDescent="0.3">
      <c r="A3502" s="2">
        <v>42315</v>
      </c>
      <c r="B3502" s="8">
        <f>YEAR(SalesData[[#This Row],[Order Date]])</f>
        <v>2015</v>
      </c>
      <c r="C3502" s="11">
        <f>MONTH(SalesData[[#This Row],[Order Date]])</f>
        <v>11</v>
      </c>
      <c r="D3502" t="s">
        <v>1953</v>
      </c>
      <c r="E3502" t="s">
        <v>1954</v>
      </c>
      <c r="F3502" t="s">
        <v>57</v>
      </c>
      <c r="G3502" t="s">
        <v>21</v>
      </c>
      <c r="H3502" t="s">
        <v>35</v>
      </c>
      <c r="I3502" t="s">
        <v>98</v>
      </c>
      <c r="J3502" s="6">
        <v>23.64</v>
      </c>
      <c r="K3502" s="8">
        <v>3</v>
      </c>
      <c r="L3502" s="6">
        <v>5.3190000000000008</v>
      </c>
    </row>
    <row r="3503" spans="1:12" x14ac:dyDescent="0.3">
      <c r="A3503" s="2">
        <v>42315</v>
      </c>
      <c r="B3503" s="8">
        <f>YEAR(SalesData[[#This Row],[Order Date]])</f>
        <v>2015</v>
      </c>
      <c r="C3503" s="11">
        <f>MONTH(SalesData[[#This Row],[Order Date]])</f>
        <v>11</v>
      </c>
      <c r="D3503" t="s">
        <v>1953</v>
      </c>
      <c r="E3503" t="s">
        <v>1954</v>
      </c>
      <c r="F3503" t="s">
        <v>57</v>
      </c>
      <c r="G3503" t="s">
        <v>21</v>
      </c>
      <c r="H3503" t="s">
        <v>29</v>
      </c>
      <c r="I3503" t="s">
        <v>130</v>
      </c>
      <c r="J3503" s="6">
        <v>84.784000000000006</v>
      </c>
      <c r="K3503" s="8">
        <v>2</v>
      </c>
      <c r="L3503" s="6">
        <v>-16.956800000000005</v>
      </c>
    </row>
    <row r="3504" spans="1:12" x14ac:dyDescent="0.3">
      <c r="A3504" s="2">
        <v>42315</v>
      </c>
      <c r="B3504" s="8">
        <f>YEAR(SalesData[[#This Row],[Order Date]])</f>
        <v>2015</v>
      </c>
      <c r="C3504" s="11">
        <f>MONTH(SalesData[[#This Row],[Order Date]])</f>
        <v>11</v>
      </c>
      <c r="D3504" t="s">
        <v>1953</v>
      </c>
      <c r="E3504" t="s">
        <v>1954</v>
      </c>
      <c r="F3504" t="s">
        <v>57</v>
      </c>
      <c r="G3504" t="s">
        <v>13</v>
      </c>
      <c r="H3504" t="s">
        <v>33</v>
      </c>
      <c r="I3504" t="s">
        <v>2992</v>
      </c>
      <c r="J3504" s="6">
        <v>64.959999999999994</v>
      </c>
      <c r="K3504" s="8">
        <v>5</v>
      </c>
      <c r="L3504" s="6">
        <v>-84.447999999999993</v>
      </c>
    </row>
    <row r="3505" spans="1:12" x14ac:dyDescent="0.3">
      <c r="A3505" s="2">
        <v>42315</v>
      </c>
      <c r="B3505" s="8">
        <f>YEAR(SalesData[[#This Row],[Order Date]])</f>
        <v>2015</v>
      </c>
      <c r="C3505" s="11">
        <f>MONTH(SalesData[[#This Row],[Order Date]])</f>
        <v>11</v>
      </c>
      <c r="D3505" t="s">
        <v>1953</v>
      </c>
      <c r="E3505" t="s">
        <v>1954</v>
      </c>
      <c r="F3505" t="s">
        <v>57</v>
      </c>
      <c r="G3505" t="s">
        <v>21</v>
      </c>
      <c r="H3505" t="s">
        <v>40</v>
      </c>
      <c r="I3505" t="s">
        <v>92</v>
      </c>
      <c r="J3505" s="6">
        <v>32.059999999999995</v>
      </c>
      <c r="K3505" s="8">
        <v>10</v>
      </c>
      <c r="L3505" s="6">
        <v>-51.296000000000006</v>
      </c>
    </row>
    <row r="3506" spans="1:12" x14ac:dyDescent="0.3">
      <c r="A3506" s="2">
        <v>42315</v>
      </c>
      <c r="B3506" s="8">
        <f>YEAR(SalesData[[#This Row],[Order Date]])</f>
        <v>2015</v>
      </c>
      <c r="C3506" s="11">
        <f>MONTH(SalesData[[#This Row],[Order Date]])</f>
        <v>11</v>
      </c>
      <c r="D3506" t="s">
        <v>1953</v>
      </c>
      <c r="E3506" t="s">
        <v>1954</v>
      </c>
      <c r="F3506" t="s">
        <v>57</v>
      </c>
      <c r="G3506" t="s">
        <v>21</v>
      </c>
      <c r="H3506" t="s">
        <v>29</v>
      </c>
      <c r="I3506" t="s">
        <v>3220</v>
      </c>
      <c r="J3506" s="6">
        <v>177.64800000000002</v>
      </c>
      <c r="K3506" s="8">
        <v>2</v>
      </c>
      <c r="L3506" s="6">
        <v>-28.867800000000017</v>
      </c>
    </row>
    <row r="3507" spans="1:12" x14ac:dyDescent="0.3">
      <c r="A3507" s="2">
        <v>42315</v>
      </c>
      <c r="B3507" s="8">
        <f>YEAR(SalesData[[#This Row],[Order Date]])</f>
        <v>2015</v>
      </c>
      <c r="C3507" s="11">
        <f>MONTH(SalesData[[#This Row],[Order Date]])</f>
        <v>11</v>
      </c>
      <c r="D3507" t="s">
        <v>1953</v>
      </c>
      <c r="E3507" t="s">
        <v>1954</v>
      </c>
      <c r="F3507" t="s">
        <v>57</v>
      </c>
      <c r="G3507" t="s">
        <v>37</v>
      </c>
      <c r="H3507" t="s">
        <v>370</v>
      </c>
      <c r="I3507" t="s">
        <v>3143</v>
      </c>
      <c r="J3507" s="6">
        <v>287.90999999999997</v>
      </c>
      <c r="K3507" s="8">
        <v>3</v>
      </c>
      <c r="L3507" s="6">
        <v>33.589499999999987</v>
      </c>
    </row>
    <row r="3508" spans="1:12" x14ac:dyDescent="0.3">
      <c r="A3508" s="2">
        <v>42316</v>
      </c>
      <c r="B3508" s="8">
        <f>YEAR(SalesData[[#This Row],[Order Date]])</f>
        <v>2015</v>
      </c>
      <c r="C3508" s="11">
        <f>MONTH(SalesData[[#This Row],[Order Date]])</f>
        <v>11</v>
      </c>
      <c r="D3508" t="s">
        <v>1955</v>
      </c>
      <c r="E3508" t="s">
        <v>1956</v>
      </c>
      <c r="F3508" t="s">
        <v>662</v>
      </c>
      <c r="G3508" t="s">
        <v>21</v>
      </c>
      <c r="H3508" t="s">
        <v>35</v>
      </c>
      <c r="I3508" t="s">
        <v>782</v>
      </c>
      <c r="J3508" s="6">
        <v>11.65</v>
      </c>
      <c r="K3508" s="8">
        <v>5</v>
      </c>
      <c r="L3508" s="6">
        <v>3.3784999999999989</v>
      </c>
    </row>
    <row r="3509" spans="1:12" x14ac:dyDescent="0.3">
      <c r="A3509" s="2">
        <v>42316</v>
      </c>
      <c r="B3509" s="8">
        <f>YEAR(SalesData[[#This Row],[Order Date]])</f>
        <v>2015</v>
      </c>
      <c r="C3509" s="11">
        <f>MONTH(SalesData[[#This Row],[Order Date]])</f>
        <v>11</v>
      </c>
      <c r="D3509" t="s">
        <v>2537</v>
      </c>
      <c r="E3509" t="s">
        <v>2538</v>
      </c>
      <c r="F3509" t="s">
        <v>20</v>
      </c>
      <c r="G3509" t="s">
        <v>21</v>
      </c>
      <c r="H3509" t="s">
        <v>146</v>
      </c>
      <c r="I3509" t="s">
        <v>1349</v>
      </c>
      <c r="J3509" s="6">
        <v>5</v>
      </c>
      <c r="K3509" s="8">
        <v>1</v>
      </c>
      <c r="L3509" s="6">
        <v>2.4</v>
      </c>
    </row>
    <row r="3510" spans="1:12" x14ac:dyDescent="0.3">
      <c r="A3510" s="2">
        <v>42316</v>
      </c>
      <c r="B3510" s="8">
        <f>YEAR(SalesData[[#This Row],[Order Date]])</f>
        <v>2015</v>
      </c>
      <c r="C3510" s="11">
        <f>MONTH(SalesData[[#This Row],[Order Date]])</f>
        <v>11</v>
      </c>
      <c r="D3510" t="s">
        <v>2537</v>
      </c>
      <c r="E3510" t="s">
        <v>2538</v>
      </c>
      <c r="F3510" t="s">
        <v>20</v>
      </c>
      <c r="G3510" t="s">
        <v>37</v>
      </c>
      <c r="H3510" t="s">
        <v>87</v>
      </c>
      <c r="I3510" t="s">
        <v>1416</v>
      </c>
      <c r="J3510" s="6">
        <v>371.96999999999997</v>
      </c>
      <c r="K3510" s="8">
        <v>3</v>
      </c>
      <c r="L3510" s="6">
        <v>66.954599999999971</v>
      </c>
    </row>
    <row r="3511" spans="1:12" x14ac:dyDescent="0.3">
      <c r="A3511" s="2">
        <v>42316</v>
      </c>
      <c r="B3511" s="8">
        <f>YEAR(SalesData[[#This Row],[Order Date]])</f>
        <v>2015</v>
      </c>
      <c r="C3511" s="11">
        <f>MONTH(SalesData[[#This Row],[Order Date]])</f>
        <v>11</v>
      </c>
      <c r="D3511" t="s">
        <v>838</v>
      </c>
      <c r="E3511" t="s">
        <v>839</v>
      </c>
      <c r="F3511" t="s">
        <v>66</v>
      </c>
      <c r="G3511" t="s">
        <v>21</v>
      </c>
      <c r="H3511" t="s">
        <v>146</v>
      </c>
      <c r="I3511" t="s">
        <v>2887</v>
      </c>
      <c r="J3511" s="6">
        <v>5.04</v>
      </c>
      <c r="K3511" s="8">
        <v>3</v>
      </c>
      <c r="L3511" s="6">
        <v>0.20159999999999978</v>
      </c>
    </row>
    <row r="3512" spans="1:12" x14ac:dyDescent="0.3">
      <c r="A3512" s="2">
        <v>42316</v>
      </c>
      <c r="B3512" s="8">
        <f>YEAR(SalesData[[#This Row],[Order Date]])</f>
        <v>2015</v>
      </c>
      <c r="C3512" s="11">
        <f>MONTH(SalesData[[#This Row],[Order Date]])</f>
        <v>11</v>
      </c>
      <c r="D3512" t="s">
        <v>838</v>
      </c>
      <c r="E3512" t="s">
        <v>839</v>
      </c>
      <c r="F3512" t="s">
        <v>66</v>
      </c>
      <c r="G3512" t="s">
        <v>21</v>
      </c>
      <c r="H3512" t="s">
        <v>49</v>
      </c>
      <c r="I3512" t="s">
        <v>2064</v>
      </c>
      <c r="J3512" s="6">
        <v>92.94</v>
      </c>
      <c r="K3512" s="8">
        <v>3</v>
      </c>
      <c r="L3512" s="6">
        <v>41.822999999999993</v>
      </c>
    </row>
    <row r="3513" spans="1:12" x14ac:dyDescent="0.3">
      <c r="A3513" s="2">
        <v>42316</v>
      </c>
      <c r="B3513" s="8">
        <f>YEAR(SalesData[[#This Row],[Order Date]])</f>
        <v>2015</v>
      </c>
      <c r="C3513" s="11">
        <f>MONTH(SalesData[[#This Row],[Order Date]])</f>
        <v>11</v>
      </c>
      <c r="D3513" t="s">
        <v>838</v>
      </c>
      <c r="E3513" t="s">
        <v>839</v>
      </c>
      <c r="F3513" t="s">
        <v>66</v>
      </c>
      <c r="G3513" t="s">
        <v>13</v>
      </c>
      <c r="H3513" t="s">
        <v>33</v>
      </c>
      <c r="I3513" t="s">
        <v>1320</v>
      </c>
      <c r="J3513" s="6">
        <v>66.69</v>
      </c>
      <c r="K3513" s="8">
        <v>3</v>
      </c>
      <c r="L3513" s="6">
        <v>22.007699999999996</v>
      </c>
    </row>
    <row r="3514" spans="1:12" x14ac:dyDescent="0.3">
      <c r="A3514" s="2">
        <v>42316</v>
      </c>
      <c r="B3514" s="8">
        <f>YEAR(SalesData[[#This Row],[Order Date]])</f>
        <v>2015</v>
      </c>
      <c r="C3514" s="11">
        <f>MONTH(SalesData[[#This Row],[Order Date]])</f>
        <v>11</v>
      </c>
      <c r="D3514" t="s">
        <v>838</v>
      </c>
      <c r="E3514" t="s">
        <v>839</v>
      </c>
      <c r="F3514" t="s">
        <v>66</v>
      </c>
      <c r="G3514" t="s">
        <v>21</v>
      </c>
      <c r="H3514" t="s">
        <v>40</v>
      </c>
      <c r="I3514" t="s">
        <v>1451</v>
      </c>
      <c r="J3514" s="6">
        <v>91.68</v>
      </c>
      <c r="K3514" s="8">
        <v>5</v>
      </c>
      <c r="L3514" s="6">
        <v>28.65</v>
      </c>
    </row>
    <row r="3515" spans="1:12" x14ac:dyDescent="0.3">
      <c r="A3515" s="2">
        <v>42316</v>
      </c>
      <c r="B3515" s="8">
        <f>YEAR(SalesData[[#This Row],[Order Date]])</f>
        <v>2015</v>
      </c>
      <c r="C3515" s="11">
        <f>MONTH(SalesData[[#This Row],[Order Date]])</f>
        <v>11</v>
      </c>
      <c r="D3515" t="s">
        <v>2332</v>
      </c>
      <c r="E3515" t="s">
        <v>2333</v>
      </c>
      <c r="F3515" t="s">
        <v>145</v>
      </c>
      <c r="G3515" t="s">
        <v>21</v>
      </c>
      <c r="H3515" t="s">
        <v>40</v>
      </c>
      <c r="I3515" t="s">
        <v>647</v>
      </c>
      <c r="J3515" s="6">
        <v>52.272000000000006</v>
      </c>
      <c r="K3515" s="8">
        <v>11</v>
      </c>
      <c r="L3515" s="6">
        <v>17.641799999999996</v>
      </c>
    </row>
    <row r="3516" spans="1:12" x14ac:dyDescent="0.3">
      <c r="A3516" s="2">
        <v>42316</v>
      </c>
      <c r="B3516" s="8">
        <f>YEAR(SalesData[[#This Row],[Order Date]])</f>
        <v>2015</v>
      </c>
      <c r="C3516" s="11">
        <f>MONTH(SalesData[[#This Row],[Order Date]])</f>
        <v>11</v>
      </c>
      <c r="D3516" t="s">
        <v>2332</v>
      </c>
      <c r="E3516" t="s">
        <v>2333</v>
      </c>
      <c r="F3516" t="s">
        <v>145</v>
      </c>
      <c r="G3516" t="s">
        <v>21</v>
      </c>
      <c r="H3516" t="s">
        <v>49</v>
      </c>
      <c r="I3516" t="s">
        <v>932</v>
      </c>
      <c r="J3516" s="6">
        <v>17.940000000000001</v>
      </c>
      <c r="K3516" s="8">
        <v>3</v>
      </c>
      <c r="L3516" s="6">
        <v>8.0730000000000004</v>
      </c>
    </row>
    <row r="3517" spans="1:12" x14ac:dyDescent="0.3">
      <c r="A3517" s="2">
        <v>42316</v>
      </c>
      <c r="B3517" s="8">
        <f>YEAR(SalesData[[#This Row],[Order Date]])</f>
        <v>2015</v>
      </c>
      <c r="C3517" s="11">
        <f>MONTH(SalesData[[#This Row],[Order Date]])</f>
        <v>11</v>
      </c>
      <c r="D3517" t="s">
        <v>2343</v>
      </c>
      <c r="E3517" t="s">
        <v>2344</v>
      </c>
      <c r="F3517" t="s">
        <v>57</v>
      </c>
      <c r="G3517" t="s">
        <v>21</v>
      </c>
      <c r="H3517" t="s">
        <v>40</v>
      </c>
      <c r="I3517" t="s">
        <v>126</v>
      </c>
      <c r="J3517" s="6">
        <v>10.475999999999999</v>
      </c>
      <c r="K3517" s="8">
        <v>6</v>
      </c>
      <c r="L3517" s="6">
        <v>-17.285400000000006</v>
      </c>
    </row>
    <row r="3518" spans="1:12" x14ac:dyDescent="0.3">
      <c r="A3518" s="2">
        <v>42316</v>
      </c>
      <c r="B3518" s="8">
        <f>YEAR(SalesData[[#This Row],[Order Date]])</f>
        <v>2015</v>
      </c>
      <c r="C3518" s="11">
        <f>MONTH(SalesData[[#This Row],[Order Date]])</f>
        <v>11</v>
      </c>
      <c r="D3518" t="s">
        <v>2187</v>
      </c>
      <c r="E3518" t="s">
        <v>2188</v>
      </c>
      <c r="F3518" t="s">
        <v>20</v>
      </c>
      <c r="G3518" t="s">
        <v>37</v>
      </c>
      <c r="H3518" t="s">
        <v>87</v>
      </c>
      <c r="I3518" t="s">
        <v>567</v>
      </c>
      <c r="J3518" s="6">
        <v>119.9</v>
      </c>
      <c r="K3518" s="8">
        <v>2</v>
      </c>
      <c r="L3518" s="6">
        <v>43.164000000000001</v>
      </c>
    </row>
    <row r="3519" spans="1:12" x14ac:dyDescent="0.3">
      <c r="A3519" s="2">
        <v>42316</v>
      </c>
      <c r="B3519" s="8">
        <f>YEAR(SalesData[[#This Row],[Order Date]])</f>
        <v>2015</v>
      </c>
      <c r="C3519" s="11">
        <f>MONTH(SalesData[[#This Row],[Order Date]])</f>
        <v>11</v>
      </c>
      <c r="D3519" t="s">
        <v>2490</v>
      </c>
      <c r="E3519" t="s">
        <v>2491</v>
      </c>
      <c r="F3519" t="s">
        <v>173</v>
      </c>
      <c r="G3519" t="s">
        <v>21</v>
      </c>
      <c r="H3519" t="s">
        <v>42</v>
      </c>
      <c r="I3519" t="s">
        <v>1357</v>
      </c>
      <c r="J3519" s="6">
        <v>44.43</v>
      </c>
      <c r="K3519" s="8">
        <v>3</v>
      </c>
      <c r="L3519" s="6">
        <v>18.660600000000002</v>
      </c>
    </row>
    <row r="3520" spans="1:12" x14ac:dyDescent="0.3">
      <c r="A3520" s="2">
        <v>42316</v>
      </c>
      <c r="B3520" s="8">
        <f>YEAR(SalesData[[#This Row],[Order Date]])</f>
        <v>2015</v>
      </c>
      <c r="C3520" s="11">
        <f>MONTH(SalesData[[#This Row],[Order Date]])</f>
        <v>11</v>
      </c>
      <c r="D3520" t="s">
        <v>2490</v>
      </c>
      <c r="E3520" t="s">
        <v>2491</v>
      </c>
      <c r="F3520" t="s">
        <v>173</v>
      </c>
      <c r="G3520" t="s">
        <v>37</v>
      </c>
      <c r="H3520" t="s">
        <v>38</v>
      </c>
      <c r="I3520" t="s">
        <v>2767</v>
      </c>
      <c r="J3520" s="6">
        <v>226.20000000000002</v>
      </c>
      <c r="K3520" s="8">
        <v>5</v>
      </c>
      <c r="L3520" s="6">
        <v>58.811999999999998</v>
      </c>
    </row>
    <row r="3521" spans="1:12" x14ac:dyDescent="0.3">
      <c r="A3521" s="2">
        <v>42316</v>
      </c>
      <c r="B3521" s="8">
        <f>YEAR(SalesData[[#This Row],[Order Date]])</f>
        <v>2015</v>
      </c>
      <c r="C3521" s="11">
        <f>MONTH(SalesData[[#This Row],[Order Date]])</f>
        <v>11</v>
      </c>
      <c r="D3521" t="s">
        <v>2490</v>
      </c>
      <c r="E3521" t="s">
        <v>2491</v>
      </c>
      <c r="F3521" t="s">
        <v>173</v>
      </c>
      <c r="G3521" t="s">
        <v>13</v>
      </c>
      <c r="H3521" t="s">
        <v>33</v>
      </c>
      <c r="I3521" t="s">
        <v>2552</v>
      </c>
      <c r="J3521" s="6">
        <v>186.54</v>
      </c>
      <c r="K3521" s="8">
        <v>3</v>
      </c>
      <c r="L3521" s="6">
        <v>41.038800000000002</v>
      </c>
    </row>
    <row r="3522" spans="1:12" x14ac:dyDescent="0.3">
      <c r="A3522" s="2">
        <v>42316</v>
      </c>
      <c r="B3522" s="8">
        <f>YEAR(SalesData[[#This Row],[Order Date]])</f>
        <v>2015</v>
      </c>
      <c r="C3522" s="11">
        <f>MONTH(SalesData[[#This Row],[Order Date]])</f>
        <v>11</v>
      </c>
      <c r="D3522" t="s">
        <v>2490</v>
      </c>
      <c r="E3522" t="s">
        <v>2491</v>
      </c>
      <c r="F3522" t="s">
        <v>173</v>
      </c>
      <c r="G3522" t="s">
        <v>21</v>
      </c>
      <c r="H3522" t="s">
        <v>35</v>
      </c>
      <c r="I3522" t="s">
        <v>265</v>
      </c>
      <c r="J3522" s="6">
        <v>265.85999999999996</v>
      </c>
      <c r="K3522" s="8">
        <v>7</v>
      </c>
      <c r="L3522" s="6">
        <v>79.757999999999967</v>
      </c>
    </row>
    <row r="3523" spans="1:12" x14ac:dyDescent="0.3">
      <c r="A3523" s="2">
        <v>42316</v>
      </c>
      <c r="B3523" s="8">
        <f>YEAR(SalesData[[#This Row],[Order Date]])</f>
        <v>2015</v>
      </c>
      <c r="C3523" s="11">
        <f>MONTH(SalesData[[#This Row],[Order Date]])</f>
        <v>11</v>
      </c>
      <c r="D3523" t="s">
        <v>2490</v>
      </c>
      <c r="E3523" t="s">
        <v>2491</v>
      </c>
      <c r="F3523" t="s">
        <v>173</v>
      </c>
      <c r="G3523" t="s">
        <v>21</v>
      </c>
      <c r="H3523" t="s">
        <v>35</v>
      </c>
      <c r="I3523" t="s">
        <v>656</v>
      </c>
      <c r="J3523" s="6">
        <v>27.9</v>
      </c>
      <c r="K3523" s="8">
        <v>5</v>
      </c>
      <c r="L3523" s="6">
        <v>6.9749999999999979</v>
      </c>
    </row>
    <row r="3524" spans="1:12" x14ac:dyDescent="0.3">
      <c r="A3524" s="2">
        <v>42316</v>
      </c>
      <c r="B3524" s="8">
        <f>YEAR(SalesData[[#This Row],[Order Date]])</f>
        <v>2015</v>
      </c>
      <c r="C3524" s="11">
        <f>MONTH(SalesData[[#This Row],[Order Date]])</f>
        <v>11</v>
      </c>
      <c r="D3524" t="s">
        <v>1552</v>
      </c>
      <c r="E3524" t="s">
        <v>1553</v>
      </c>
      <c r="F3524" t="s">
        <v>264</v>
      </c>
      <c r="G3524" t="s">
        <v>37</v>
      </c>
      <c r="H3524" t="s">
        <v>38</v>
      </c>
      <c r="I3524" t="s">
        <v>1589</v>
      </c>
      <c r="J3524" s="6">
        <v>263.95999999999998</v>
      </c>
      <c r="K3524" s="8">
        <v>4</v>
      </c>
      <c r="L3524" s="6">
        <v>76.548399999999987</v>
      </c>
    </row>
    <row r="3525" spans="1:12" x14ac:dyDescent="0.3">
      <c r="A3525" s="2">
        <v>42316</v>
      </c>
      <c r="B3525" s="8">
        <f>YEAR(SalesData[[#This Row],[Order Date]])</f>
        <v>2015</v>
      </c>
      <c r="C3525" s="11">
        <f>MONTH(SalesData[[#This Row],[Order Date]])</f>
        <v>11</v>
      </c>
      <c r="D3525" t="s">
        <v>2006</v>
      </c>
      <c r="E3525" t="s">
        <v>2007</v>
      </c>
      <c r="F3525" t="s">
        <v>145</v>
      </c>
      <c r="G3525" t="s">
        <v>21</v>
      </c>
      <c r="H3525" t="s">
        <v>29</v>
      </c>
      <c r="I3525" t="s">
        <v>3237</v>
      </c>
      <c r="J3525" s="6">
        <v>67.150000000000006</v>
      </c>
      <c r="K3525" s="8">
        <v>5</v>
      </c>
      <c r="L3525" s="6">
        <v>16.787500000000001</v>
      </c>
    </row>
    <row r="3526" spans="1:12" x14ac:dyDescent="0.3">
      <c r="A3526" s="2">
        <v>42316</v>
      </c>
      <c r="B3526" s="8">
        <f>YEAR(SalesData[[#This Row],[Order Date]])</f>
        <v>2015</v>
      </c>
      <c r="C3526" s="11">
        <f>MONTH(SalesData[[#This Row],[Order Date]])</f>
        <v>11</v>
      </c>
      <c r="D3526" t="s">
        <v>2006</v>
      </c>
      <c r="E3526" t="s">
        <v>2007</v>
      </c>
      <c r="F3526" t="s">
        <v>145</v>
      </c>
      <c r="G3526" t="s">
        <v>37</v>
      </c>
      <c r="H3526" t="s">
        <v>38</v>
      </c>
      <c r="I3526" t="s">
        <v>1794</v>
      </c>
      <c r="J3526" s="6">
        <v>549.98</v>
      </c>
      <c r="K3526" s="8">
        <v>2</v>
      </c>
      <c r="L3526" s="6">
        <v>142.9948</v>
      </c>
    </row>
    <row r="3527" spans="1:12" x14ac:dyDescent="0.3">
      <c r="A3527" s="2">
        <v>42316</v>
      </c>
      <c r="B3527" s="8">
        <f>YEAR(SalesData[[#This Row],[Order Date]])</f>
        <v>2015</v>
      </c>
      <c r="C3527" s="11">
        <f>MONTH(SalesData[[#This Row],[Order Date]])</f>
        <v>11</v>
      </c>
      <c r="D3527" t="s">
        <v>2006</v>
      </c>
      <c r="E3527" t="s">
        <v>2007</v>
      </c>
      <c r="F3527" t="s">
        <v>145</v>
      </c>
      <c r="G3527" t="s">
        <v>13</v>
      </c>
      <c r="H3527" t="s">
        <v>33</v>
      </c>
      <c r="I3527" t="s">
        <v>3430</v>
      </c>
      <c r="J3527" s="6">
        <v>11.82</v>
      </c>
      <c r="K3527" s="8">
        <v>3</v>
      </c>
      <c r="L3527" s="6">
        <v>4.7279999999999998</v>
      </c>
    </row>
    <row r="3528" spans="1:12" x14ac:dyDescent="0.3">
      <c r="A3528" s="2">
        <v>42316</v>
      </c>
      <c r="B3528" s="8">
        <f>YEAR(SalesData[[#This Row],[Order Date]])</f>
        <v>2015</v>
      </c>
      <c r="C3528" s="11">
        <f>MONTH(SalesData[[#This Row],[Order Date]])</f>
        <v>11</v>
      </c>
      <c r="D3528" t="s">
        <v>2006</v>
      </c>
      <c r="E3528" t="s">
        <v>2007</v>
      </c>
      <c r="F3528" t="s">
        <v>145</v>
      </c>
      <c r="G3528" t="s">
        <v>37</v>
      </c>
      <c r="H3528" t="s">
        <v>370</v>
      </c>
      <c r="I3528" t="s">
        <v>3291</v>
      </c>
      <c r="J3528" s="6">
        <v>4643.8</v>
      </c>
      <c r="K3528" s="8">
        <v>4</v>
      </c>
      <c r="L3528" s="6">
        <v>2229.0239999999999</v>
      </c>
    </row>
    <row r="3529" spans="1:12" x14ac:dyDescent="0.3">
      <c r="A3529" s="2">
        <v>42316</v>
      </c>
      <c r="B3529" s="8">
        <f>YEAR(SalesData[[#This Row],[Order Date]])</f>
        <v>2015</v>
      </c>
      <c r="C3529" s="11">
        <f>MONTH(SalesData[[#This Row],[Order Date]])</f>
        <v>11</v>
      </c>
      <c r="D3529" t="s">
        <v>2006</v>
      </c>
      <c r="E3529" t="s">
        <v>2007</v>
      </c>
      <c r="F3529" t="s">
        <v>145</v>
      </c>
      <c r="G3529" t="s">
        <v>13</v>
      </c>
      <c r="H3529" t="s">
        <v>16</v>
      </c>
      <c r="I3529" t="s">
        <v>1283</v>
      </c>
      <c r="J3529" s="6">
        <v>577.76400000000001</v>
      </c>
      <c r="K3529" s="8">
        <v>2</v>
      </c>
      <c r="L3529" s="6">
        <v>115.5528</v>
      </c>
    </row>
    <row r="3530" spans="1:12" x14ac:dyDescent="0.3">
      <c r="A3530" s="2">
        <v>42316</v>
      </c>
      <c r="B3530" s="8">
        <f>YEAR(SalesData[[#This Row],[Order Date]])</f>
        <v>2015</v>
      </c>
      <c r="C3530" s="11">
        <f>MONTH(SalesData[[#This Row],[Order Date]])</f>
        <v>11</v>
      </c>
      <c r="D3530" t="s">
        <v>1607</v>
      </c>
      <c r="E3530" t="s">
        <v>1608</v>
      </c>
      <c r="F3530" t="s">
        <v>48</v>
      </c>
      <c r="G3530" t="s">
        <v>21</v>
      </c>
      <c r="H3530" t="s">
        <v>146</v>
      </c>
      <c r="I3530" t="s">
        <v>626</v>
      </c>
      <c r="J3530" s="6">
        <v>31.504000000000005</v>
      </c>
      <c r="K3530" s="8">
        <v>11</v>
      </c>
      <c r="L3530" s="6">
        <v>11.814</v>
      </c>
    </row>
    <row r="3531" spans="1:12" x14ac:dyDescent="0.3">
      <c r="A3531" s="2">
        <v>42316</v>
      </c>
      <c r="B3531" s="8">
        <f>YEAR(SalesData[[#This Row],[Order Date]])</f>
        <v>2015</v>
      </c>
      <c r="C3531" s="11">
        <f>MONTH(SalesData[[#This Row],[Order Date]])</f>
        <v>11</v>
      </c>
      <c r="D3531" t="s">
        <v>1607</v>
      </c>
      <c r="E3531" t="s">
        <v>1608</v>
      </c>
      <c r="F3531" t="s">
        <v>48</v>
      </c>
      <c r="G3531" t="s">
        <v>21</v>
      </c>
      <c r="H3531" t="s">
        <v>22</v>
      </c>
      <c r="I3531" t="s">
        <v>3152</v>
      </c>
      <c r="J3531" s="6">
        <v>5.04</v>
      </c>
      <c r="K3531" s="8">
        <v>1</v>
      </c>
      <c r="L3531" s="6">
        <v>1.6379999999999997</v>
      </c>
    </row>
    <row r="3532" spans="1:12" x14ac:dyDescent="0.3">
      <c r="A3532" s="2">
        <v>42316</v>
      </c>
      <c r="B3532" s="8">
        <f>YEAR(SalesData[[#This Row],[Order Date]])</f>
        <v>2015</v>
      </c>
      <c r="C3532" s="11">
        <f>MONTH(SalesData[[#This Row],[Order Date]])</f>
        <v>11</v>
      </c>
      <c r="D3532" t="s">
        <v>1607</v>
      </c>
      <c r="E3532" t="s">
        <v>1608</v>
      </c>
      <c r="F3532" t="s">
        <v>48</v>
      </c>
      <c r="G3532" t="s">
        <v>21</v>
      </c>
      <c r="H3532" t="s">
        <v>40</v>
      </c>
      <c r="I3532" t="s">
        <v>848</v>
      </c>
      <c r="J3532" s="6">
        <v>39.878999999999998</v>
      </c>
      <c r="K3532" s="8">
        <v>7</v>
      </c>
      <c r="L3532" s="6">
        <v>-29.244599999999991</v>
      </c>
    </row>
    <row r="3533" spans="1:12" x14ac:dyDescent="0.3">
      <c r="A3533" s="2">
        <v>42316</v>
      </c>
      <c r="B3533" s="8">
        <f>YEAR(SalesData[[#This Row],[Order Date]])</f>
        <v>2015</v>
      </c>
      <c r="C3533" s="11">
        <f>MONTH(SalesData[[#This Row],[Order Date]])</f>
        <v>11</v>
      </c>
      <c r="D3533" t="s">
        <v>1607</v>
      </c>
      <c r="E3533" t="s">
        <v>1608</v>
      </c>
      <c r="F3533" t="s">
        <v>48</v>
      </c>
      <c r="G3533" t="s">
        <v>13</v>
      </c>
      <c r="H3533" t="s">
        <v>33</v>
      </c>
      <c r="I3533" t="s">
        <v>684</v>
      </c>
      <c r="J3533" s="6">
        <v>4.7119999999999997</v>
      </c>
      <c r="K3533" s="8">
        <v>1</v>
      </c>
      <c r="L3533" s="6">
        <v>1.4136000000000002</v>
      </c>
    </row>
    <row r="3534" spans="1:12" x14ac:dyDescent="0.3">
      <c r="A3534" s="2">
        <v>42316</v>
      </c>
      <c r="B3534" s="8">
        <f>YEAR(SalesData[[#This Row],[Order Date]])</f>
        <v>2015</v>
      </c>
      <c r="C3534" s="11">
        <f>MONTH(SalesData[[#This Row],[Order Date]])</f>
        <v>11</v>
      </c>
      <c r="D3534" t="s">
        <v>1841</v>
      </c>
      <c r="E3534" t="s">
        <v>1842</v>
      </c>
      <c r="F3534" t="s">
        <v>2520</v>
      </c>
      <c r="G3534" t="s">
        <v>13</v>
      </c>
      <c r="H3534" t="s">
        <v>14</v>
      </c>
      <c r="I3534" t="s">
        <v>91</v>
      </c>
      <c r="J3534" s="6">
        <v>4404.8999999999996</v>
      </c>
      <c r="K3534" s="8">
        <v>5</v>
      </c>
      <c r="L3534" s="6">
        <v>1013.1270000000001</v>
      </c>
    </row>
    <row r="3535" spans="1:12" x14ac:dyDescent="0.3">
      <c r="A3535" s="2">
        <v>42317</v>
      </c>
      <c r="B3535" s="8">
        <f>YEAR(SalesData[[#This Row],[Order Date]])</f>
        <v>2015</v>
      </c>
      <c r="C3535" s="11">
        <f>MONTH(SalesData[[#This Row],[Order Date]])</f>
        <v>11</v>
      </c>
      <c r="D3535" t="s">
        <v>2095</v>
      </c>
      <c r="E3535" t="s">
        <v>2096</v>
      </c>
      <c r="F3535" t="s">
        <v>80</v>
      </c>
      <c r="G3535" t="s">
        <v>21</v>
      </c>
      <c r="H3535" t="s">
        <v>49</v>
      </c>
      <c r="I3535" t="s">
        <v>471</v>
      </c>
      <c r="J3535" s="6">
        <v>11.352000000000002</v>
      </c>
      <c r="K3535" s="8">
        <v>3</v>
      </c>
      <c r="L3535" s="6">
        <v>4.1151</v>
      </c>
    </row>
    <row r="3536" spans="1:12" x14ac:dyDescent="0.3">
      <c r="A3536" s="2">
        <v>42317</v>
      </c>
      <c r="B3536" s="8">
        <f>YEAR(SalesData[[#This Row],[Order Date]])</f>
        <v>2015</v>
      </c>
      <c r="C3536" s="11">
        <f>MONTH(SalesData[[#This Row],[Order Date]])</f>
        <v>11</v>
      </c>
      <c r="D3536" t="s">
        <v>2329</v>
      </c>
      <c r="E3536" t="s">
        <v>2330</v>
      </c>
      <c r="F3536" t="s">
        <v>323</v>
      </c>
      <c r="G3536" t="s">
        <v>21</v>
      </c>
      <c r="H3536" t="s">
        <v>40</v>
      </c>
      <c r="I3536" t="s">
        <v>2387</v>
      </c>
      <c r="J3536" s="6">
        <v>17.22</v>
      </c>
      <c r="K3536" s="8">
        <v>3</v>
      </c>
      <c r="L3536" s="6">
        <v>7.9212000000000007</v>
      </c>
    </row>
    <row r="3537" spans="1:12" x14ac:dyDescent="0.3">
      <c r="A3537" s="2">
        <v>42317</v>
      </c>
      <c r="B3537" s="8">
        <f>YEAR(SalesData[[#This Row],[Order Date]])</f>
        <v>2015</v>
      </c>
      <c r="C3537" s="11">
        <f>MONTH(SalesData[[#This Row],[Order Date]])</f>
        <v>11</v>
      </c>
      <c r="D3537" t="s">
        <v>2329</v>
      </c>
      <c r="E3537" t="s">
        <v>2330</v>
      </c>
      <c r="F3537" t="s">
        <v>323</v>
      </c>
      <c r="G3537" t="s">
        <v>13</v>
      </c>
      <c r="H3537" t="s">
        <v>27</v>
      </c>
      <c r="I3537" t="s">
        <v>2388</v>
      </c>
      <c r="J3537" s="6">
        <v>1024.3800000000001</v>
      </c>
      <c r="K3537" s="8">
        <v>7</v>
      </c>
      <c r="L3537" s="6">
        <v>215.11979999999994</v>
      </c>
    </row>
    <row r="3538" spans="1:12" x14ac:dyDescent="0.3">
      <c r="A3538" s="2">
        <v>42317</v>
      </c>
      <c r="B3538" s="8">
        <f>YEAR(SalesData[[#This Row],[Order Date]])</f>
        <v>2015</v>
      </c>
      <c r="C3538" s="11">
        <f>MONTH(SalesData[[#This Row],[Order Date]])</f>
        <v>11</v>
      </c>
      <c r="D3538" t="s">
        <v>2329</v>
      </c>
      <c r="E3538" t="s">
        <v>2330</v>
      </c>
      <c r="F3538" t="s">
        <v>323</v>
      </c>
      <c r="G3538" t="s">
        <v>21</v>
      </c>
      <c r="H3538" t="s">
        <v>94</v>
      </c>
      <c r="I3538" t="s">
        <v>1539</v>
      </c>
      <c r="J3538" s="6">
        <v>26.22</v>
      </c>
      <c r="K3538" s="8">
        <v>3</v>
      </c>
      <c r="L3538" s="6">
        <v>12.323399999999999</v>
      </c>
    </row>
    <row r="3539" spans="1:12" x14ac:dyDescent="0.3">
      <c r="A3539" s="2">
        <v>42317</v>
      </c>
      <c r="B3539" s="8">
        <f>YEAR(SalesData[[#This Row],[Order Date]])</f>
        <v>2015</v>
      </c>
      <c r="C3539" s="11">
        <f>MONTH(SalesData[[#This Row],[Order Date]])</f>
        <v>11</v>
      </c>
      <c r="D3539" t="s">
        <v>2329</v>
      </c>
      <c r="E3539" t="s">
        <v>2330</v>
      </c>
      <c r="F3539" t="s">
        <v>323</v>
      </c>
      <c r="G3539" t="s">
        <v>21</v>
      </c>
      <c r="H3539" t="s">
        <v>49</v>
      </c>
      <c r="I3539" t="s">
        <v>2389</v>
      </c>
      <c r="J3539" s="6">
        <v>17.34</v>
      </c>
      <c r="K3539" s="8">
        <v>3</v>
      </c>
      <c r="L3539" s="6">
        <v>8.4966000000000008</v>
      </c>
    </row>
    <row r="3540" spans="1:12" x14ac:dyDescent="0.3">
      <c r="A3540" s="2">
        <v>42317</v>
      </c>
      <c r="B3540" s="8">
        <f>YEAR(SalesData[[#This Row],[Order Date]])</f>
        <v>2015</v>
      </c>
      <c r="C3540" s="11">
        <f>MONTH(SalesData[[#This Row],[Order Date]])</f>
        <v>11</v>
      </c>
      <c r="D3540" t="s">
        <v>2800</v>
      </c>
      <c r="E3540" t="s">
        <v>2801</v>
      </c>
      <c r="F3540" t="s">
        <v>145</v>
      </c>
      <c r="G3540" t="s">
        <v>37</v>
      </c>
      <c r="H3540" t="s">
        <v>370</v>
      </c>
      <c r="I3540" t="s">
        <v>3291</v>
      </c>
      <c r="J3540" s="6">
        <v>2321.9</v>
      </c>
      <c r="K3540" s="8">
        <v>2</v>
      </c>
      <c r="L3540" s="6">
        <v>1114.5119999999999</v>
      </c>
    </row>
    <row r="3541" spans="1:12" x14ac:dyDescent="0.3">
      <c r="A3541" s="2">
        <v>42317</v>
      </c>
      <c r="B3541" s="8">
        <f>YEAR(SalesData[[#This Row],[Order Date]])</f>
        <v>2015</v>
      </c>
      <c r="C3541" s="11">
        <f>MONTH(SalesData[[#This Row],[Order Date]])</f>
        <v>11</v>
      </c>
      <c r="D3541" t="s">
        <v>2800</v>
      </c>
      <c r="E3541" t="s">
        <v>2801</v>
      </c>
      <c r="F3541" t="s">
        <v>145</v>
      </c>
      <c r="G3541" t="s">
        <v>21</v>
      </c>
      <c r="H3541" t="s">
        <v>29</v>
      </c>
      <c r="I3541" t="s">
        <v>2367</v>
      </c>
      <c r="J3541" s="6">
        <v>17.940000000000001</v>
      </c>
      <c r="K3541" s="8">
        <v>3</v>
      </c>
      <c r="L3541" s="6">
        <v>3.0497999999999985</v>
      </c>
    </row>
    <row r="3542" spans="1:12" x14ac:dyDescent="0.3">
      <c r="A3542" s="2">
        <v>42317</v>
      </c>
      <c r="B3542" s="8">
        <f>YEAR(SalesData[[#This Row],[Order Date]])</f>
        <v>2015</v>
      </c>
      <c r="C3542" s="11">
        <f>MONTH(SalesData[[#This Row],[Order Date]])</f>
        <v>11</v>
      </c>
      <c r="D3542" t="s">
        <v>1036</v>
      </c>
      <c r="E3542" t="s">
        <v>1037</v>
      </c>
      <c r="F3542" t="s">
        <v>145</v>
      </c>
      <c r="G3542" t="s">
        <v>21</v>
      </c>
      <c r="H3542" t="s">
        <v>29</v>
      </c>
      <c r="I3542" t="s">
        <v>2315</v>
      </c>
      <c r="J3542" s="6">
        <v>244.54999999999998</v>
      </c>
      <c r="K3542" s="8">
        <v>5</v>
      </c>
      <c r="L3542" s="6">
        <v>4.8910000000000053</v>
      </c>
    </row>
    <row r="3543" spans="1:12" x14ac:dyDescent="0.3">
      <c r="A3543" s="2">
        <v>42317</v>
      </c>
      <c r="B3543" s="8">
        <f>YEAR(SalesData[[#This Row],[Order Date]])</f>
        <v>2015</v>
      </c>
      <c r="C3543" s="11">
        <f>MONTH(SalesData[[#This Row],[Order Date]])</f>
        <v>11</v>
      </c>
      <c r="D3543" t="s">
        <v>1036</v>
      </c>
      <c r="E3543" t="s">
        <v>1037</v>
      </c>
      <c r="F3543" t="s">
        <v>145</v>
      </c>
      <c r="G3543" t="s">
        <v>21</v>
      </c>
      <c r="H3543" t="s">
        <v>94</v>
      </c>
      <c r="I3543" t="s">
        <v>95</v>
      </c>
      <c r="J3543" s="6">
        <v>12.24</v>
      </c>
      <c r="K3543" s="8">
        <v>6</v>
      </c>
      <c r="L3543" s="6">
        <v>5.7527999999999988</v>
      </c>
    </row>
    <row r="3544" spans="1:12" x14ac:dyDescent="0.3">
      <c r="A3544" s="2">
        <v>42317</v>
      </c>
      <c r="B3544" s="8">
        <f>YEAR(SalesData[[#This Row],[Order Date]])</f>
        <v>2015</v>
      </c>
      <c r="C3544" s="11">
        <f>MONTH(SalesData[[#This Row],[Order Date]])</f>
        <v>11</v>
      </c>
      <c r="D3544" t="s">
        <v>1036</v>
      </c>
      <c r="E3544" t="s">
        <v>1037</v>
      </c>
      <c r="F3544" t="s">
        <v>145</v>
      </c>
      <c r="G3544" t="s">
        <v>37</v>
      </c>
      <c r="H3544" t="s">
        <v>87</v>
      </c>
      <c r="I3544" t="s">
        <v>3260</v>
      </c>
      <c r="J3544" s="6">
        <v>13.98</v>
      </c>
      <c r="K3544" s="8">
        <v>2</v>
      </c>
      <c r="L3544" s="6">
        <v>6.011400000000001</v>
      </c>
    </row>
    <row r="3545" spans="1:12" x14ac:dyDescent="0.3">
      <c r="A3545" s="2">
        <v>42317</v>
      </c>
      <c r="B3545" s="8">
        <f>YEAR(SalesData[[#This Row],[Order Date]])</f>
        <v>2015</v>
      </c>
      <c r="C3545" s="11">
        <f>MONTH(SalesData[[#This Row],[Order Date]])</f>
        <v>11</v>
      </c>
      <c r="D3545" t="s">
        <v>1036</v>
      </c>
      <c r="E3545" t="s">
        <v>1037</v>
      </c>
      <c r="F3545" t="s">
        <v>145</v>
      </c>
      <c r="G3545" t="s">
        <v>37</v>
      </c>
      <c r="H3545" t="s">
        <v>87</v>
      </c>
      <c r="I3545" t="s">
        <v>2616</v>
      </c>
      <c r="J3545" s="6">
        <v>899.95</v>
      </c>
      <c r="K3545" s="8">
        <v>5</v>
      </c>
      <c r="L3545" s="6">
        <v>53.996999999999957</v>
      </c>
    </row>
    <row r="3546" spans="1:12" x14ac:dyDescent="0.3">
      <c r="A3546" s="2">
        <v>42317</v>
      </c>
      <c r="B3546" s="8">
        <f>YEAR(SalesData[[#This Row],[Order Date]])</f>
        <v>2015</v>
      </c>
      <c r="C3546" s="11">
        <f>MONTH(SalesData[[#This Row],[Order Date]])</f>
        <v>11</v>
      </c>
      <c r="D3546" t="s">
        <v>1187</v>
      </c>
      <c r="E3546" t="s">
        <v>1188</v>
      </c>
      <c r="F3546" t="s">
        <v>20</v>
      </c>
      <c r="G3546" t="s">
        <v>21</v>
      </c>
      <c r="H3546" t="s">
        <v>146</v>
      </c>
      <c r="I3546" t="s">
        <v>655</v>
      </c>
      <c r="J3546" s="6">
        <v>2.48</v>
      </c>
      <c r="K3546" s="8">
        <v>2</v>
      </c>
      <c r="L3546" s="6">
        <v>1.1656</v>
      </c>
    </row>
    <row r="3547" spans="1:12" x14ac:dyDescent="0.3">
      <c r="A3547" s="2">
        <v>42317</v>
      </c>
      <c r="B3547" s="8">
        <f>YEAR(SalesData[[#This Row],[Order Date]])</f>
        <v>2015</v>
      </c>
      <c r="C3547" s="11">
        <f>MONTH(SalesData[[#This Row],[Order Date]])</f>
        <v>11</v>
      </c>
      <c r="D3547" t="s">
        <v>1417</v>
      </c>
      <c r="E3547" t="s">
        <v>1418</v>
      </c>
      <c r="F3547" t="s">
        <v>138</v>
      </c>
      <c r="G3547" t="s">
        <v>21</v>
      </c>
      <c r="H3547" t="s">
        <v>40</v>
      </c>
      <c r="I3547" t="s">
        <v>407</v>
      </c>
      <c r="J3547" s="6">
        <v>10.74</v>
      </c>
      <c r="K3547" s="8">
        <v>3</v>
      </c>
      <c r="L3547" s="6">
        <v>5.1551999999999998</v>
      </c>
    </row>
    <row r="3548" spans="1:12" x14ac:dyDescent="0.3">
      <c r="A3548" s="2">
        <v>42318</v>
      </c>
      <c r="B3548" s="8">
        <f>YEAR(SalesData[[#This Row],[Order Date]])</f>
        <v>2015</v>
      </c>
      <c r="C3548" s="11">
        <f>MONTH(SalesData[[#This Row],[Order Date]])</f>
        <v>11</v>
      </c>
      <c r="D3548" t="s">
        <v>535</v>
      </c>
      <c r="E3548" t="s">
        <v>536</v>
      </c>
      <c r="F3548" t="s">
        <v>20</v>
      </c>
      <c r="G3548" t="s">
        <v>37</v>
      </c>
      <c r="H3548" t="s">
        <v>87</v>
      </c>
      <c r="I3548" t="s">
        <v>537</v>
      </c>
      <c r="J3548" s="6">
        <v>79.900000000000006</v>
      </c>
      <c r="K3548" s="8">
        <v>2</v>
      </c>
      <c r="L3548" s="6">
        <v>35.156000000000006</v>
      </c>
    </row>
    <row r="3549" spans="1:12" x14ac:dyDescent="0.3">
      <c r="A3549" s="2">
        <v>42318</v>
      </c>
      <c r="B3549" s="8">
        <f>YEAR(SalesData[[#This Row],[Order Date]])</f>
        <v>2015</v>
      </c>
      <c r="C3549" s="11">
        <f>MONTH(SalesData[[#This Row],[Order Date]])</f>
        <v>11</v>
      </c>
      <c r="D3549" t="s">
        <v>1227</v>
      </c>
      <c r="E3549" t="s">
        <v>1228</v>
      </c>
      <c r="F3549" t="s">
        <v>138</v>
      </c>
      <c r="G3549" t="s">
        <v>21</v>
      </c>
      <c r="H3549" t="s">
        <v>29</v>
      </c>
      <c r="I3549" t="s">
        <v>805</v>
      </c>
      <c r="J3549" s="6">
        <v>714.30000000000007</v>
      </c>
      <c r="K3549" s="8">
        <v>5</v>
      </c>
      <c r="L3549" s="6">
        <v>207.14699999999993</v>
      </c>
    </row>
    <row r="3550" spans="1:12" x14ac:dyDescent="0.3">
      <c r="A3550" s="2">
        <v>42318</v>
      </c>
      <c r="B3550" s="8">
        <f>YEAR(SalesData[[#This Row],[Order Date]])</f>
        <v>2015</v>
      </c>
      <c r="C3550" s="11">
        <f>MONTH(SalesData[[#This Row],[Order Date]])</f>
        <v>11</v>
      </c>
      <c r="D3550" t="s">
        <v>810</v>
      </c>
      <c r="E3550" t="s">
        <v>811</v>
      </c>
      <c r="F3550" t="s">
        <v>124</v>
      </c>
      <c r="G3550" t="s">
        <v>21</v>
      </c>
      <c r="H3550" t="s">
        <v>42</v>
      </c>
      <c r="I3550" t="s">
        <v>1706</v>
      </c>
      <c r="J3550" s="6">
        <v>715.64</v>
      </c>
      <c r="K3550" s="8">
        <v>2</v>
      </c>
      <c r="L3550" s="6">
        <v>178.90999999999997</v>
      </c>
    </row>
    <row r="3551" spans="1:12" x14ac:dyDescent="0.3">
      <c r="A3551" s="2">
        <v>42318</v>
      </c>
      <c r="B3551" s="8">
        <f>YEAR(SalesData[[#This Row],[Order Date]])</f>
        <v>2015</v>
      </c>
      <c r="C3551" s="11">
        <f>MONTH(SalesData[[#This Row],[Order Date]])</f>
        <v>11</v>
      </c>
      <c r="D3551" t="s">
        <v>810</v>
      </c>
      <c r="E3551" t="s">
        <v>811</v>
      </c>
      <c r="F3551" t="s">
        <v>124</v>
      </c>
      <c r="G3551" t="s">
        <v>21</v>
      </c>
      <c r="H3551" t="s">
        <v>29</v>
      </c>
      <c r="I3551" t="s">
        <v>2441</v>
      </c>
      <c r="J3551" s="6">
        <v>795.51</v>
      </c>
      <c r="K3551" s="8">
        <v>3</v>
      </c>
      <c r="L3551" s="6">
        <v>143.19179999999994</v>
      </c>
    </row>
    <row r="3552" spans="1:12" x14ac:dyDescent="0.3">
      <c r="A3552" s="2">
        <v>42318</v>
      </c>
      <c r="B3552" s="8">
        <f>YEAR(SalesData[[#This Row],[Order Date]])</f>
        <v>2015</v>
      </c>
      <c r="C3552" s="11">
        <f>MONTH(SalesData[[#This Row],[Order Date]])</f>
        <v>11</v>
      </c>
      <c r="D3552" t="s">
        <v>810</v>
      </c>
      <c r="E3552" t="s">
        <v>811</v>
      </c>
      <c r="F3552" t="s">
        <v>124</v>
      </c>
      <c r="G3552" t="s">
        <v>37</v>
      </c>
      <c r="H3552" t="s">
        <v>648</v>
      </c>
      <c r="I3552" t="s">
        <v>3071</v>
      </c>
      <c r="J3552" s="6">
        <v>549.99</v>
      </c>
      <c r="K3552" s="8">
        <v>1</v>
      </c>
      <c r="L3552" s="6">
        <v>274.995</v>
      </c>
    </row>
    <row r="3553" spans="1:12" x14ac:dyDescent="0.3">
      <c r="A3553" s="2">
        <v>42318</v>
      </c>
      <c r="B3553" s="8">
        <f>YEAR(SalesData[[#This Row],[Order Date]])</f>
        <v>2015</v>
      </c>
      <c r="C3553" s="11">
        <f>MONTH(SalesData[[#This Row],[Order Date]])</f>
        <v>11</v>
      </c>
      <c r="D3553" t="s">
        <v>810</v>
      </c>
      <c r="E3553" t="s">
        <v>811</v>
      </c>
      <c r="F3553" t="s">
        <v>124</v>
      </c>
      <c r="G3553" t="s">
        <v>21</v>
      </c>
      <c r="H3553" t="s">
        <v>40</v>
      </c>
      <c r="I3553" t="s">
        <v>911</v>
      </c>
      <c r="J3553" s="6">
        <v>74.760000000000005</v>
      </c>
      <c r="K3553" s="8">
        <v>3</v>
      </c>
      <c r="L3553" s="6">
        <v>34.389600000000002</v>
      </c>
    </row>
    <row r="3554" spans="1:12" x14ac:dyDescent="0.3">
      <c r="A3554" s="2">
        <v>42318</v>
      </c>
      <c r="B3554" s="8">
        <f>YEAR(SalesData[[#This Row],[Order Date]])</f>
        <v>2015</v>
      </c>
      <c r="C3554" s="11">
        <f>MONTH(SalesData[[#This Row],[Order Date]])</f>
        <v>11</v>
      </c>
      <c r="D3554" t="s">
        <v>810</v>
      </c>
      <c r="E3554" t="s">
        <v>811</v>
      </c>
      <c r="F3554" t="s">
        <v>124</v>
      </c>
      <c r="G3554" t="s">
        <v>13</v>
      </c>
      <c r="H3554" t="s">
        <v>33</v>
      </c>
      <c r="I3554" t="s">
        <v>498</v>
      </c>
      <c r="J3554" s="6">
        <v>29.22</v>
      </c>
      <c r="K3554" s="8">
        <v>3</v>
      </c>
      <c r="L3554" s="6">
        <v>12.856800000000002</v>
      </c>
    </row>
    <row r="3555" spans="1:12" x14ac:dyDescent="0.3">
      <c r="A3555" s="2">
        <v>42318</v>
      </c>
      <c r="B3555" s="8">
        <f>YEAR(SalesData[[#This Row],[Order Date]])</f>
        <v>2015</v>
      </c>
      <c r="C3555" s="11">
        <f>MONTH(SalesData[[#This Row],[Order Date]])</f>
        <v>11</v>
      </c>
      <c r="D3555" t="s">
        <v>3028</v>
      </c>
      <c r="E3555" t="s">
        <v>3029</v>
      </c>
      <c r="F3555" t="s">
        <v>80</v>
      </c>
      <c r="G3555" t="s">
        <v>21</v>
      </c>
      <c r="H3555" t="s">
        <v>29</v>
      </c>
      <c r="I3555" t="s">
        <v>1575</v>
      </c>
      <c r="J3555" s="6">
        <v>577.58400000000006</v>
      </c>
      <c r="K3555" s="8">
        <v>6</v>
      </c>
      <c r="L3555" s="6">
        <v>43.318799999999953</v>
      </c>
    </row>
    <row r="3556" spans="1:12" x14ac:dyDescent="0.3">
      <c r="A3556" s="2">
        <v>42319</v>
      </c>
      <c r="B3556" s="8">
        <f>YEAR(SalesData[[#This Row],[Order Date]])</f>
        <v>2015</v>
      </c>
      <c r="C3556" s="11">
        <f>MONTH(SalesData[[#This Row],[Order Date]])</f>
        <v>11</v>
      </c>
      <c r="D3556" t="s">
        <v>556</v>
      </c>
      <c r="E3556" t="s">
        <v>557</v>
      </c>
      <c r="F3556" t="s">
        <v>129</v>
      </c>
      <c r="G3556" t="s">
        <v>21</v>
      </c>
      <c r="H3556" t="s">
        <v>29</v>
      </c>
      <c r="I3556" t="s">
        <v>121</v>
      </c>
      <c r="J3556" s="6">
        <v>418.32</v>
      </c>
      <c r="K3556" s="8">
        <v>7</v>
      </c>
      <c r="L3556" s="6">
        <v>117.12960000000004</v>
      </c>
    </row>
    <row r="3557" spans="1:12" x14ac:dyDescent="0.3">
      <c r="A3557" s="2">
        <v>42319</v>
      </c>
      <c r="B3557" s="8">
        <f>YEAR(SalesData[[#This Row],[Order Date]])</f>
        <v>2015</v>
      </c>
      <c r="C3557" s="11">
        <f>MONTH(SalesData[[#This Row],[Order Date]])</f>
        <v>11</v>
      </c>
      <c r="D3557" t="s">
        <v>556</v>
      </c>
      <c r="E3557" t="s">
        <v>557</v>
      </c>
      <c r="F3557" t="s">
        <v>129</v>
      </c>
      <c r="G3557" t="s">
        <v>21</v>
      </c>
      <c r="H3557" t="s">
        <v>42</v>
      </c>
      <c r="I3557" t="s">
        <v>58</v>
      </c>
      <c r="J3557" s="6">
        <v>123.858</v>
      </c>
      <c r="K3557" s="8">
        <v>2</v>
      </c>
      <c r="L3557" s="6">
        <v>46.790800000000004</v>
      </c>
    </row>
    <row r="3558" spans="1:12" x14ac:dyDescent="0.3">
      <c r="A3558" s="2">
        <v>42320</v>
      </c>
      <c r="B3558" s="8">
        <f>YEAR(SalesData[[#This Row],[Order Date]])</f>
        <v>2015</v>
      </c>
      <c r="C3558" s="11">
        <f>MONTH(SalesData[[#This Row],[Order Date]])</f>
        <v>11</v>
      </c>
      <c r="D3558" t="s">
        <v>1261</v>
      </c>
      <c r="E3558" t="s">
        <v>1262</v>
      </c>
      <c r="F3558" t="s">
        <v>20</v>
      </c>
      <c r="G3558" t="s">
        <v>21</v>
      </c>
      <c r="H3558" t="s">
        <v>49</v>
      </c>
      <c r="I3558" t="s">
        <v>2765</v>
      </c>
      <c r="J3558" s="6">
        <v>15.700000000000001</v>
      </c>
      <c r="K3558" s="8">
        <v>5</v>
      </c>
      <c r="L3558" s="6">
        <v>7.0649999999999995</v>
      </c>
    </row>
    <row r="3559" spans="1:12" x14ac:dyDescent="0.3">
      <c r="A3559" s="2">
        <v>42320</v>
      </c>
      <c r="B3559" s="8">
        <f>YEAR(SalesData[[#This Row],[Order Date]])</f>
        <v>2015</v>
      </c>
      <c r="C3559" s="11">
        <f>MONTH(SalesData[[#This Row],[Order Date]])</f>
        <v>11</v>
      </c>
      <c r="D3559" t="s">
        <v>3014</v>
      </c>
      <c r="E3559" t="s">
        <v>3015</v>
      </c>
      <c r="F3559" t="s">
        <v>26</v>
      </c>
      <c r="G3559" t="s">
        <v>21</v>
      </c>
      <c r="H3559" t="s">
        <v>35</v>
      </c>
      <c r="I3559" t="s">
        <v>928</v>
      </c>
      <c r="J3559" s="6">
        <v>11.76</v>
      </c>
      <c r="K3559" s="8">
        <v>5</v>
      </c>
      <c r="L3559" s="6">
        <v>1.3229999999999991</v>
      </c>
    </row>
    <row r="3560" spans="1:12" x14ac:dyDescent="0.3">
      <c r="A3560" s="2">
        <v>42320</v>
      </c>
      <c r="B3560" s="8">
        <f>YEAR(SalesData[[#This Row],[Order Date]])</f>
        <v>2015</v>
      </c>
      <c r="C3560" s="11">
        <f>MONTH(SalesData[[#This Row],[Order Date]])</f>
        <v>11</v>
      </c>
      <c r="D3560" t="s">
        <v>3014</v>
      </c>
      <c r="E3560" t="s">
        <v>3015</v>
      </c>
      <c r="F3560" t="s">
        <v>26</v>
      </c>
      <c r="G3560" t="s">
        <v>21</v>
      </c>
      <c r="H3560" t="s">
        <v>40</v>
      </c>
      <c r="I3560" t="s">
        <v>126</v>
      </c>
      <c r="J3560" s="6">
        <v>5.2380000000000013</v>
      </c>
      <c r="K3560" s="8">
        <v>2</v>
      </c>
      <c r="L3560" s="6">
        <v>-4.0158000000000005</v>
      </c>
    </row>
    <row r="3561" spans="1:12" x14ac:dyDescent="0.3">
      <c r="A3561" s="2">
        <v>42320</v>
      </c>
      <c r="B3561" s="8">
        <f>YEAR(SalesData[[#This Row],[Order Date]])</f>
        <v>2015</v>
      </c>
      <c r="C3561" s="11">
        <f>MONTH(SalesData[[#This Row],[Order Date]])</f>
        <v>11</v>
      </c>
      <c r="D3561" t="s">
        <v>3014</v>
      </c>
      <c r="E3561" t="s">
        <v>3015</v>
      </c>
      <c r="F3561" t="s">
        <v>26</v>
      </c>
      <c r="G3561" t="s">
        <v>21</v>
      </c>
      <c r="H3561" t="s">
        <v>40</v>
      </c>
      <c r="I3561" t="s">
        <v>2890</v>
      </c>
      <c r="J3561" s="6">
        <v>4.6619999999999999</v>
      </c>
      <c r="K3561" s="8">
        <v>3</v>
      </c>
      <c r="L3561" s="6">
        <v>-3.7295999999999996</v>
      </c>
    </row>
    <row r="3562" spans="1:12" x14ac:dyDescent="0.3">
      <c r="A3562" s="2">
        <v>42320</v>
      </c>
      <c r="B3562" s="8">
        <f>YEAR(SalesData[[#This Row],[Order Date]])</f>
        <v>2015</v>
      </c>
      <c r="C3562" s="11">
        <f>MONTH(SalesData[[#This Row],[Order Date]])</f>
        <v>11</v>
      </c>
      <c r="D3562" t="s">
        <v>3014</v>
      </c>
      <c r="E3562" t="s">
        <v>3015</v>
      </c>
      <c r="F3562" t="s">
        <v>26</v>
      </c>
      <c r="G3562" t="s">
        <v>13</v>
      </c>
      <c r="H3562" t="s">
        <v>16</v>
      </c>
      <c r="I3562" t="s">
        <v>3094</v>
      </c>
      <c r="J3562" s="6">
        <v>523.91999999999996</v>
      </c>
      <c r="K3562" s="8">
        <v>5</v>
      </c>
      <c r="L3562" s="6">
        <v>-72.039000000000044</v>
      </c>
    </row>
    <row r="3563" spans="1:12" x14ac:dyDescent="0.3">
      <c r="A3563" s="2">
        <v>42320</v>
      </c>
      <c r="B3563" s="8">
        <f>YEAR(SalesData[[#This Row],[Order Date]])</f>
        <v>2015</v>
      </c>
      <c r="C3563" s="11">
        <f>MONTH(SalesData[[#This Row],[Order Date]])</f>
        <v>11</v>
      </c>
      <c r="D3563" t="s">
        <v>3014</v>
      </c>
      <c r="E3563" t="s">
        <v>3015</v>
      </c>
      <c r="F3563" t="s">
        <v>26</v>
      </c>
      <c r="G3563" t="s">
        <v>37</v>
      </c>
      <c r="H3563" t="s">
        <v>38</v>
      </c>
      <c r="I3563" t="s">
        <v>2136</v>
      </c>
      <c r="J3563" s="6">
        <v>100.792</v>
      </c>
      <c r="K3563" s="8">
        <v>1</v>
      </c>
      <c r="L3563" s="6">
        <v>10.079200000000007</v>
      </c>
    </row>
    <row r="3564" spans="1:12" x14ac:dyDescent="0.3">
      <c r="A3564" s="2">
        <v>42320</v>
      </c>
      <c r="B3564" s="8">
        <f>YEAR(SalesData[[#This Row],[Order Date]])</f>
        <v>2015</v>
      </c>
      <c r="C3564" s="11">
        <f>MONTH(SalesData[[#This Row],[Order Date]])</f>
        <v>11</v>
      </c>
      <c r="D3564" t="s">
        <v>3014</v>
      </c>
      <c r="E3564" t="s">
        <v>3015</v>
      </c>
      <c r="F3564" t="s">
        <v>26</v>
      </c>
      <c r="G3564" t="s">
        <v>13</v>
      </c>
      <c r="H3564" t="s">
        <v>16</v>
      </c>
      <c r="I3564" t="s">
        <v>483</v>
      </c>
      <c r="J3564" s="6">
        <v>146.13600000000002</v>
      </c>
      <c r="K3564" s="8">
        <v>3</v>
      </c>
      <c r="L3564" s="6">
        <v>16.440299999999986</v>
      </c>
    </row>
    <row r="3565" spans="1:12" x14ac:dyDescent="0.3">
      <c r="A3565" s="2">
        <v>42320</v>
      </c>
      <c r="B3565" s="8">
        <f>YEAR(SalesData[[#This Row],[Order Date]])</f>
        <v>2015</v>
      </c>
      <c r="C3565" s="11">
        <f>MONTH(SalesData[[#This Row],[Order Date]])</f>
        <v>11</v>
      </c>
      <c r="D3565" t="s">
        <v>3269</v>
      </c>
      <c r="E3565" t="s">
        <v>3270</v>
      </c>
      <c r="F3565" t="s">
        <v>57</v>
      </c>
      <c r="G3565" t="s">
        <v>21</v>
      </c>
      <c r="H3565" t="s">
        <v>29</v>
      </c>
      <c r="I3565" t="s">
        <v>1744</v>
      </c>
      <c r="J3565" s="6">
        <v>64.784000000000006</v>
      </c>
      <c r="K3565" s="8">
        <v>1</v>
      </c>
      <c r="L3565" s="6">
        <v>-14.576399999999996</v>
      </c>
    </row>
    <row r="3566" spans="1:12" x14ac:dyDescent="0.3">
      <c r="A3566" s="2">
        <v>42320</v>
      </c>
      <c r="B3566" s="8">
        <f>YEAR(SalesData[[#This Row],[Order Date]])</f>
        <v>2015</v>
      </c>
      <c r="C3566" s="11">
        <f>MONTH(SalesData[[#This Row],[Order Date]])</f>
        <v>11</v>
      </c>
      <c r="D3566" t="s">
        <v>3269</v>
      </c>
      <c r="E3566" t="s">
        <v>3270</v>
      </c>
      <c r="F3566" t="s">
        <v>57</v>
      </c>
      <c r="G3566" t="s">
        <v>21</v>
      </c>
      <c r="H3566" t="s">
        <v>49</v>
      </c>
      <c r="I3566" t="s">
        <v>496</v>
      </c>
      <c r="J3566" s="6">
        <v>15.552000000000003</v>
      </c>
      <c r="K3566" s="8">
        <v>3</v>
      </c>
      <c r="L3566" s="6">
        <v>5.6375999999999999</v>
      </c>
    </row>
    <row r="3567" spans="1:12" x14ac:dyDescent="0.3">
      <c r="A3567" s="2">
        <v>42320</v>
      </c>
      <c r="B3567" s="8">
        <f>YEAR(SalesData[[#This Row],[Order Date]])</f>
        <v>2015</v>
      </c>
      <c r="C3567" s="11">
        <f>MONTH(SalesData[[#This Row],[Order Date]])</f>
        <v>11</v>
      </c>
      <c r="D3567" t="s">
        <v>3269</v>
      </c>
      <c r="E3567" t="s">
        <v>3270</v>
      </c>
      <c r="F3567" t="s">
        <v>57</v>
      </c>
      <c r="G3567" t="s">
        <v>21</v>
      </c>
      <c r="H3567" t="s">
        <v>94</v>
      </c>
      <c r="I3567" t="s">
        <v>1773</v>
      </c>
      <c r="J3567" s="6">
        <v>223.88799999999998</v>
      </c>
      <c r="K3567" s="8">
        <v>7</v>
      </c>
      <c r="L3567" s="6">
        <v>69.964999999999975</v>
      </c>
    </row>
    <row r="3568" spans="1:12" x14ac:dyDescent="0.3">
      <c r="A3568" s="2">
        <v>42320</v>
      </c>
      <c r="B3568" s="8">
        <f>YEAR(SalesData[[#This Row],[Order Date]])</f>
        <v>2015</v>
      </c>
      <c r="C3568" s="11">
        <f>MONTH(SalesData[[#This Row],[Order Date]])</f>
        <v>11</v>
      </c>
      <c r="D3568" t="s">
        <v>2928</v>
      </c>
      <c r="E3568" t="s">
        <v>2929</v>
      </c>
      <c r="F3568" t="s">
        <v>145</v>
      </c>
      <c r="G3568" t="s">
        <v>21</v>
      </c>
      <c r="H3568" t="s">
        <v>94</v>
      </c>
      <c r="I3568" t="s">
        <v>363</v>
      </c>
      <c r="J3568" s="6">
        <v>15.56</v>
      </c>
      <c r="K3568" s="8">
        <v>2</v>
      </c>
      <c r="L3568" s="6">
        <v>7.3132000000000001</v>
      </c>
    </row>
    <row r="3569" spans="1:12" x14ac:dyDescent="0.3">
      <c r="A3569" s="2">
        <v>42321</v>
      </c>
      <c r="B3569" s="8">
        <f>YEAR(SalesData[[#This Row],[Order Date]])</f>
        <v>2015</v>
      </c>
      <c r="C3569" s="11">
        <f>MONTH(SalesData[[#This Row],[Order Date]])</f>
        <v>11</v>
      </c>
      <c r="D3569" t="s">
        <v>245</v>
      </c>
      <c r="E3569" t="s">
        <v>246</v>
      </c>
      <c r="F3569" t="s">
        <v>247</v>
      </c>
      <c r="G3569" t="s">
        <v>37</v>
      </c>
      <c r="H3569" t="s">
        <v>87</v>
      </c>
      <c r="I3569" t="s">
        <v>248</v>
      </c>
      <c r="J3569" s="6">
        <v>238.89600000000002</v>
      </c>
      <c r="K3569" s="8">
        <v>6</v>
      </c>
      <c r="L3569" s="6">
        <v>-26.875800000000012</v>
      </c>
    </row>
    <row r="3570" spans="1:12" x14ac:dyDescent="0.3">
      <c r="A3570" s="2">
        <v>42321</v>
      </c>
      <c r="B3570" s="8">
        <f>YEAR(SalesData[[#This Row],[Order Date]])</f>
        <v>2015</v>
      </c>
      <c r="C3570" s="11">
        <f>MONTH(SalesData[[#This Row],[Order Date]])</f>
        <v>11</v>
      </c>
      <c r="D3570" t="s">
        <v>245</v>
      </c>
      <c r="E3570" t="s">
        <v>246</v>
      </c>
      <c r="F3570" t="s">
        <v>247</v>
      </c>
      <c r="G3570" t="s">
        <v>13</v>
      </c>
      <c r="H3570" t="s">
        <v>33</v>
      </c>
      <c r="I3570" t="s">
        <v>249</v>
      </c>
      <c r="J3570" s="6">
        <v>102.35999999999999</v>
      </c>
      <c r="K3570" s="8">
        <v>3</v>
      </c>
      <c r="L3570" s="6">
        <v>-3.8385000000000105</v>
      </c>
    </row>
    <row r="3571" spans="1:12" x14ac:dyDescent="0.3">
      <c r="A3571" s="2">
        <v>42321</v>
      </c>
      <c r="B3571" s="8">
        <f>YEAR(SalesData[[#This Row],[Order Date]])</f>
        <v>2015</v>
      </c>
      <c r="C3571" s="11">
        <f>MONTH(SalesData[[#This Row],[Order Date]])</f>
        <v>11</v>
      </c>
      <c r="D3571" t="s">
        <v>245</v>
      </c>
      <c r="E3571" t="s">
        <v>246</v>
      </c>
      <c r="F3571" t="s">
        <v>247</v>
      </c>
      <c r="G3571" t="s">
        <v>21</v>
      </c>
      <c r="H3571" t="s">
        <v>40</v>
      </c>
      <c r="I3571" t="s">
        <v>250</v>
      </c>
      <c r="J3571" s="6">
        <v>36.882000000000005</v>
      </c>
      <c r="K3571" s="8">
        <v>3</v>
      </c>
      <c r="L3571" s="6">
        <v>-25.817399999999999</v>
      </c>
    </row>
    <row r="3572" spans="1:12" x14ac:dyDescent="0.3">
      <c r="A3572" s="2">
        <v>42321</v>
      </c>
      <c r="B3572" s="8">
        <f>YEAR(SalesData[[#This Row],[Order Date]])</f>
        <v>2015</v>
      </c>
      <c r="C3572" s="11">
        <f>MONTH(SalesData[[#This Row],[Order Date]])</f>
        <v>11</v>
      </c>
      <c r="D3572" t="s">
        <v>1306</v>
      </c>
      <c r="E3572" t="s">
        <v>1307</v>
      </c>
      <c r="F3572" t="s">
        <v>48</v>
      </c>
      <c r="G3572" t="s">
        <v>21</v>
      </c>
      <c r="H3572" t="s">
        <v>49</v>
      </c>
      <c r="I3572" t="s">
        <v>1415</v>
      </c>
      <c r="J3572" s="6">
        <v>115.29600000000001</v>
      </c>
      <c r="K3572" s="8">
        <v>3</v>
      </c>
      <c r="L3572" s="6">
        <v>40.353599999999986</v>
      </c>
    </row>
    <row r="3573" spans="1:12" x14ac:dyDescent="0.3">
      <c r="A3573" s="2">
        <v>42321</v>
      </c>
      <c r="B3573" s="8">
        <f>YEAR(SalesData[[#This Row],[Order Date]])</f>
        <v>2015</v>
      </c>
      <c r="C3573" s="11">
        <f>MONTH(SalesData[[#This Row],[Order Date]])</f>
        <v>11</v>
      </c>
      <c r="D3573" t="s">
        <v>494</v>
      </c>
      <c r="E3573" t="s">
        <v>495</v>
      </c>
      <c r="F3573" t="s">
        <v>133</v>
      </c>
      <c r="G3573" t="s">
        <v>37</v>
      </c>
      <c r="H3573" t="s">
        <v>38</v>
      </c>
      <c r="I3573" t="s">
        <v>2786</v>
      </c>
      <c r="J3573" s="6">
        <v>377.96999999999997</v>
      </c>
      <c r="K3573" s="8">
        <v>3</v>
      </c>
      <c r="L3573" s="6">
        <v>94.492500000000007</v>
      </c>
    </row>
    <row r="3574" spans="1:12" x14ac:dyDescent="0.3">
      <c r="A3574" s="2">
        <v>42321</v>
      </c>
      <c r="B3574" s="8">
        <f>YEAR(SalesData[[#This Row],[Order Date]])</f>
        <v>2015</v>
      </c>
      <c r="C3574" s="11">
        <f>MONTH(SalesData[[#This Row],[Order Date]])</f>
        <v>11</v>
      </c>
      <c r="D3574" t="s">
        <v>494</v>
      </c>
      <c r="E3574" t="s">
        <v>495</v>
      </c>
      <c r="F3574" t="s">
        <v>133</v>
      </c>
      <c r="G3574" t="s">
        <v>21</v>
      </c>
      <c r="H3574" t="s">
        <v>49</v>
      </c>
      <c r="I3574" t="s">
        <v>1362</v>
      </c>
      <c r="J3574" s="6">
        <v>42.28</v>
      </c>
      <c r="K3574" s="8">
        <v>7</v>
      </c>
      <c r="L3574" s="6">
        <v>19.871600000000001</v>
      </c>
    </row>
    <row r="3575" spans="1:12" x14ac:dyDescent="0.3">
      <c r="A3575" s="2">
        <v>42321</v>
      </c>
      <c r="B3575" s="8">
        <f>YEAR(SalesData[[#This Row],[Order Date]])</f>
        <v>2015</v>
      </c>
      <c r="C3575" s="11">
        <f>MONTH(SalesData[[#This Row],[Order Date]])</f>
        <v>11</v>
      </c>
      <c r="D3575" t="s">
        <v>494</v>
      </c>
      <c r="E3575" t="s">
        <v>495</v>
      </c>
      <c r="F3575" t="s">
        <v>133</v>
      </c>
      <c r="G3575" t="s">
        <v>13</v>
      </c>
      <c r="H3575" t="s">
        <v>14</v>
      </c>
      <c r="I3575" t="s">
        <v>1791</v>
      </c>
      <c r="J3575" s="6">
        <v>299.96999999999997</v>
      </c>
      <c r="K3575" s="8">
        <v>3</v>
      </c>
      <c r="L3575" s="6">
        <v>56.994299999999981</v>
      </c>
    </row>
    <row r="3576" spans="1:12" x14ac:dyDescent="0.3">
      <c r="A3576" s="2">
        <v>42321</v>
      </c>
      <c r="B3576" s="8">
        <f>YEAR(SalesData[[#This Row],[Order Date]])</f>
        <v>2015</v>
      </c>
      <c r="C3576" s="11">
        <f>MONTH(SalesData[[#This Row],[Order Date]])</f>
        <v>11</v>
      </c>
      <c r="D3576" t="s">
        <v>494</v>
      </c>
      <c r="E3576" t="s">
        <v>495</v>
      </c>
      <c r="F3576" t="s">
        <v>133</v>
      </c>
      <c r="G3576" t="s">
        <v>37</v>
      </c>
      <c r="H3576" t="s">
        <v>38</v>
      </c>
      <c r="I3576" t="s">
        <v>1662</v>
      </c>
      <c r="J3576" s="6">
        <v>89.98</v>
      </c>
      <c r="K3576" s="8">
        <v>2</v>
      </c>
      <c r="L3576" s="6">
        <v>43.190399999999997</v>
      </c>
    </row>
    <row r="3577" spans="1:12" x14ac:dyDescent="0.3">
      <c r="A3577" s="2">
        <v>42321</v>
      </c>
      <c r="B3577" s="8">
        <f>YEAR(SalesData[[#This Row],[Order Date]])</f>
        <v>2015</v>
      </c>
      <c r="C3577" s="11">
        <f>MONTH(SalesData[[#This Row],[Order Date]])</f>
        <v>11</v>
      </c>
      <c r="D3577" t="s">
        <v>1955</v>
      </c>
      <c r="E3577" t="s">
        <v>1956</v>
      </c>
      <c r="F3577" t="s">
        <v>114</v>
      </c>
      <c r="G3577" t="s">
        <v>13</v>
      </c>
      <c r="H3577" t="s">
        <v>33</v>
      </c>
      <c r="I3577" t="s">
        <v>3303</v>
      </c>
      <c r="J3577" s="6">
        <v>17.496000000000002</v>
      </c>
      <c r="K3577" s="8">
        <v>9</v>
      </c>
      <c r="L3577" s="6">
        <v>-7.4357999999999969</v>
      </c>
    </row>
    <row r="3578" spans="1:12" x14ac:dyDescent="0.3">
      <c r="A3578" s="2">
        <v>42321</v>
      </c>
      <c r="B3578" s="8">
        <f>YEAR(SalesData[[#This Row],[Order Date]])</f>
        <v>2015</v>
      </c>
      <c r="C3578" s="11">
        <f>MONTH(SalesData[[#This Row],[Order Date]])</f>
        <v>11</v>
      </c>
      <c r="D3578" t="s">
        <v>707</v>
      </c>
      <c r="E3578" t="s">
        <v>708</v>
      </c>
      <c r="F3578" t="s">
        <v>138</v>
      </c>
      <c r="G3578" t="s">
        <v>21</v>
      </c>
      <c r="H3578" t="s">
        <v>49</v>
      </c>
      <c r="I3578" t="s">
        <v>2644</v>
      </c>
      <c r="J3578" s="6">
        <v>63.769999999999996</v>
      </c>
      <c r="K3578" s="8">
        <v>7</v>
      </c>
      <c r="L3578" s="6">
        <v>28.696499999999993</v>
      </c>
    </row>
    <row r="3579" spans="1:12" x14ac:dyDescent="0.3">
      <c r="A3579" s="2">
        <v>42321</v>
      </c>
      <c r="B3579" s="8">
        <f>YEAR(SalesData[[#This Row],[Order Date]])</f>
        <v>2015</v>
      </c>
      <c r="C3579" s="11">
        <f>MONTH(SalesData[[#This Row],[Order Date]])</f>
        <v>11</v>
      </c>
      <c r="D3579" t="s">
        <v>707</v>
      </c>
      <c r="E3579" t="s">
        <v>708</v>
      </c>
      <c r="F3579" t="s">
        <v>138</v>
      </c>
      <c r="G3579" t="s">
        <v>37</v>
      </c>
      <c r="H3579" t="s">
        <v>38</v>
      </c>
      <c r="I3579" t="s">
        <v>2471</v>
      </c>
      <c r="J3579" s="6">
        <v>50.97</v>
      </c>
      <c r="K3579" s="8">
        <v>3</v>
      </c>
      <c r="L3579" s="6">
        <v>13.252199999999997</v>
      </c>
    </row>
    <row r="3580" spans="1:12" x14ac:dyDescent="0.3">
      <c r="A3580" s="2">
        <v>42321</v>
      </c>
      <c r="B3580" s="8">
        <f>YEAR(SalesData[[#This Row],[Order Date]])</f>
        <v>2015</v>
      </c>
      <c r="C3580" s="11">
        <f>MONTH(SalesData[[#This Row],[Order Date]])</f>
        <v>11</v>
      </c>
      <c r="D3580" t="s">
        <v>707</v>
      </c>
      <c r="E3580" t="s">
        <v>708</v>
      </c>
      <c r="F3580" t="s">
        <v>138</v>
      </c>
      <c r="G3580" t="s">
        <v>21</v>
      </c>
      <c r="H3580" t="s">
        <v>49</v>
      </c>
      <c r="I3580" t="s">
        <v>1415</v>
      </c>
      <c r="J3580" s="6">
        <v>96.08</v>
      </c>
      <c r="K3580" s="8">
        <v>2</v>
      </c>
      <c r="L3580" s="6">
        <v>46.118399999999994</v>
      </c>
    </row>
    <row r="3581" spans="1:12" x14ac:dyDescent="0.3">
      <c r="A3581" s="2">
        <v>42321</v>
      </c>
      <c r="B3581" s="8">
        <f>YEAR(SalesData[[#This Row],[Order Date]])</f>
        <v>2015</v>
      </c>
      <c r="C3581" s="11">
        <f>MONTH(SalesData[[#This Row],[Order Date]])</f>
        <v>11</v>
      </c>
      <c r="D3581" t="s">
        <v>961</v>
      </c>
      <c r="E3581" t="s">
        <v>962</v>
      </c>
      <c r="F3581" t="s">
        <v>181</v>
      </c>
      <c r="G3581" t="s">
        <v>21</v>
      </c>
      <c r="H3581" t="s">
        <v>29</v>
      </c>
      <c r="I3581" t="s">
        <v>3355</v>
      </c>
      <c r="J3581" s="6">
        <v>84.960000000000008</v>
      </c>
      <c r="K3581" s="8">
        <v>6</v>
      </c>
      <c r="L3581" s="6">
        <v>6.3719999999999999</v>
      </c>
    </row>
    <row r="3582" spans="1:12" x14ac:dyDescent="0.3">
      <c r="A3582" s="2">
        <v>42321</v>
      </c>
      <c r="B3582" s="8">
        <f>YEAR(SalesData[[#This Row],[Order Date]])</f>
        <v>2015</v>
      </c>
      <c r="C3582" s="11">
        <f>MONTH(SalesData[[#This Row],[Order Date]])</f>
        <v>11</v>
      </c>
      <c r="D3582" t="s">
        <v>2497</v>
      </c>
      <c r="E3582" t="s">
        <v>2498</v>
      </c>
      <c r="F3582" t="s">
        <v>929</v>
      </c>
      <c r="G3582" t="s">
        <v>37</v>
      </c>
      <c r="H3582" t="s">
        <v>38</v>
      </c>
      <c r="I3582" t="s">
        <v>2935</v>
      </c>
      <c r="J3582" s="6">
        <v>339.96000000000004</v>
      </c>
      <c r="K3582" s="8">
        <v>5</v>
      </c>
      <c r="L3582" s="6">
        <v>42.494999999999948</v>
      </c>
    </row>
    <row r="3583" spans="1:12" x14ac:dyDescent="0.3">
      <c r="A3583" s="2">
        <v>42321</v>
      </c>
      <c r="B3583" s="8">
        <f>YEAR(SalesData[[#This Row],[Order Date]])</f>
        <v>2015</v>
      </c>
      <c r="C3583" s="11">
        <f>MONTH(SalesData[[#This Row],[Order Date]])</f>
        <v>11</v>
      </c>
      <c r="D3583" t="s">
        <v>2497</v>
      </c>
      <c r="E3583" t="s">
        <v>2498</v>
      </c>
      <c r="F3583" t="s">
        <v>929</v>
      </c>
      <c r="G3583" t="s">
        <v>13</v>
      </c>
      <c r="H3583" t="s">
        <v>33</v>
      </c>
      <c r="I3583" t="s">
        <v>1327</v>
      </c>
      <c r="J3583" s="6">
        <v>63.980000000000004</v>
      </c>
      <c r="K3583" s="8">
        <v>7</v>
      </c>
      <c r="L3583" s="6">
        <v>21.7532</v>
      </c>
    </row>
    <row r="3584" spans="1:12" x14ac:dyDescent="0.3">
      <c r="A3584" s="2">
        <v>42321</v>
      </c>
      <c r="B3584" s="8">
        <f>YEAR(SalesData[[#This Row],[Order Date]])</f>
        <v>2015</v>
      </c>
      <c r="C3584" s="11">
        <f>MONTH(SalesData[[#This Row],[Order Date]])</f>
        <v>11</v>
      </c>
      <c r="D3584" t="s">
        <v>1101</v>
      </c>
      <c r="E3584" t="s">
        <v>1102</v>
      </c>
      <c r="F3584" t="s">
        <v>26</v>
      </c>
      <c r="G3584" t="s">
        <v>21</v>
      </c>
      <c r="H3584" t="s">
        <v>40</v>
      </c>
      <c r="I3584" t="s">
        <v>2163</v>
      </c>
      <c r="J3584" s="6">
        <v>121.10400000000003</v>
      </c>
      <c r="K3584" s="8">
        <v>6</v>
      </c>
      <c r="L3584" s="6">
        <v>-100.91999999999999</v>
      </c>
    </row>
    <row r="3585" spans="1:12" x14ac:dyDescent="0.3">
      <c r="A3585" s="2">
        <v>42321</v>
      </c>
      <c r="B3585" s="8">
        <f>YEAR(SalesData[[#This Row],[Order Date]])</f>
        <v>2015</v>
      </c>
      <c r="C3585" s="11">
        <f>MONTH(SalesData[[#This Row],[Order Date]])</f>
        <v>11</v>
      </c>
      <c r="D3585" t="s">
        <v>1101</v>
      </c>
      <c r="E3585" t="s">
        <v>1102</v>
      </c>
      <c r="F3585" t="s">
        <v>26</v>
      </c>
      <c r="G3585" t="s">
        <v>37</v>
      </c>
      <c r="H3585" t="s">
        <v>87</v>
      </c>
      <c r="I3585" t="s">
        <v>2255</v>
      </c>
      <c r="J3585" s="6">
        <v>111.96</v>
      </c>
      <c r="K3585" s="8">
        <v>5</v>
      </c>
      <c r="L3585" s="6">
        <v>-1.3995000000000104</v>
      </c>
    </row>
    <row r="3586" spans="1:12" x14ac:dyDescent="0.3">
      <c r="A3586" s="2">
        <v>42321</v>
      </c>
      <c r="B3586" s="8">
        <f>YEAR(SalesData[[#This Row],[Order Date]])</f>
        <v>2015</v>
      </c>
      <c r="C3586" s="11">
        <f>MONTH(SalesData[[#This Row],[Order Date]])</f>
        <v>11</v>
      </c>
      <c r="D3586" t="s">
        <v>633</v>
      </c>
      <c r="E3586" t="s">
        <v>634</v>
      </c>
      <c r="F3586" t="s">
        <v>57</v>
      </c>
      <c r="G3586" t="s">
        <v>13</v>
      </c>
      <c r="H3586" t="s">
        <v>14</v>
      </c>
      <c r="I3586" t="s">
        <v>1606</v>
      </c>
      <c r="J3586" s="6">
        <v>613.99919999999997</v>
      </c>
      <c r="K3586" s="8">
        <v>3</v>
      </c>
      <c r="L3586" s="6">
        <v>-18.058800000000076</v>
      </c>
    </row>
    <row r="3587" spans="1:12" x14ac:dyDescent="0.3">
      <c r="A3587" s="2">
        <v>42321</v>
      </c>
      <c r="B3587" s="8">
        <f>YEAR(SalesData[[#This Row],[Order Date]])</f>
        <v>2015</v>
      </c>
      <c r="C3587" s="11">
        <f>MONTH(SalesData[[#This Row],[Order Date]])</f>
        <v>11</v>
      </c>
      <c r="D3587" t="s">
        <v>762</v>
      </c>
      <c r="E3587" t="s">
        <v>763</v>
      </c>
      <c r="F3587" t="s">
        <v>20</v>
      </c>
      <c r="G3587" t="s">
        <v>21</v>
      </c>
      <c r="H3587" t="s">
        <v>40</v>
      </c>
      <c r="I3587" t="s">
        <v>2921</v>
      </c>
      <c r="J3587" s="6">
        <v>9.8719999999999999</v>
      </c>
      <c r="K3587" s="8">
        <v>2</v>
      </c>
      <c r="L3587" s="6">
        <v>3.4551999999999996</v>
      </c>
    </row>
    <row r="3588" spans="1:12" x14ac:dyDescent="0.3">
      <c r="A3588" s="2">
        <v>42321</v>
      </c>
      <c r="B3588" s="8">
        <f>YEAR(SalesData[[#This Row],[Order Date]])</f>
        <v>2015</v>
      </c>
      <c r="C3588" s="11">
        <f>MONTH(SalesData[[#This Row],[Order Date]])</f>
        <v>11</v>
      </c>
      <c r="D3588" t="s">
        <v>762</v>
      </c>
      <c r="E3588" t="s">
        <v>763</v>
      </c>
      <c r="F3588" t="s">
        <v>20</v>
      </c>
      <c r="G3588" t="s">
        <v>13</v>
      </c>
      <c r="H3588" t="s">
        <v>14</v>
      </c>
      <c r="I3588" t="s">
        <v>2695</v>
      </c>
      <c r="J3588" s="6">
        <v>683.33199999999999</v>
      </c>
      <c r="K3588" s="8">
        <v>4</v>
      </c>
      <c r="L3588" s="6">
        <v>-40.196000000000055</v>
      </c>
    </row>
    <row r="3589" spans="1:12" x14ac:dyDescent="0.3">
      <c r="A3589" s="2">
        <v>42321</v>
      </c>
      <c r="B3589" s="8">
        <f>YEAR(SalesData[[#This Row],[Order Date]])</f>
        <v>2015</v>
      </c>
      <c r="C3589" s="11">
        <f>MONTH(SalesData[[#This Row],[Order Date]])</f>
        <v>11</v>
      </c>
      <c r="D3589" t="s">
        <v>762</v>
      </c>
      <c r="E3589" t="s">
        <v>763</v>
      </c>
      <c r="F3589" t="s">
        <v>20</v>
      </c>
      <c r="G3589" t="s">
        <v>21</v>
      </c>
      <c r="H3589" t="s">
        <v>49</v>
      </c>
      <c r="I3589" t="s">
        <v>3004</v>
      </c>
      <c r="J3589" s="6">
        <v>29.96</v>
      </c>
      <c r="K3589" s="8">
        <v>7</v>
      </c>
      <c r="L3589" s="6">
        <v>13.481999999999998</v>
      </c>
    </row>
    <row r="3590" spans="1:12" x14ac:dyDescent="0.3">
      <c r="A3590" s="2">
        <v>42322</v>
      </c>
      <c r="B3590" s="8">
        <f>YEAR(SalesData[[#This Row],[Order Date]])</f>
        <v>2015</v>
      </c>
      <c r="C3590" s="11">
        <f>MONTH(SalesData[[#This Row],[Order Date]])</f>
        <v>11</v>
      </c>
      <c r="D3590" t="s">
        <v>2557</v>
      </c>
      <c r="E3590" t="s">
        <v>2558</v>
      </c>
      <c r="F3590" t="s">
        <v>145</v>
      </c>
      <c r="G3590" t="s">
        <v>37</v>
      </c>
      <c r="H3590" t="s">
        <v>87</v>
      </c>
      <c r="I3590" t="s">
        <v>2373</v>
      </c>
      <c r="J3590" s="6">
        <v>37.6</v>
      </c>
      <c r="K3590" s="8">
        <v>2</v>
      </c>
      <c r="L3590" s="6">
        <v>2.2560000000000002</v>
      </c>
    </row>
    <row r="3591" spans="1:12" x14ac:dyDescent="0.3">
      <c r="A3591" s="2">
        <v>42322</v>
      </c>
      <c r="B3591" s="8">
        <f>YEAR(SalesData[[#This Row],[Order Date]])</f>
        <v>2015</v>
      </c>
      <c r="C3591" s="11">
        <f>MONTH(SalesData[[#This Row],[Order Date]])</f>
        <v>11</v>
      </c>
      <c r="D3591" t="s">
        <v>2557</v>
      </c>
      <c r="E3591" t="s">
        <v>2558</v>
      </c>
      <c r="F3591" t="s">
        <v>145</v>
      </c>
      <c r="G3591" t="s">
        <v>37</v>
      </c>
      <c r="H3591" t="s">
        <v>87</v>
      </c>
      <c r="I3591" t="s">
        <v>1104</v>
      </c>
      <c r="J3591" s="6">
        <v>59.9</v>
      </c>
      <c r="K3591" s="8">
        <v>2</v>
      </c>
      <c r="L3591" s="6">
        <v>23.96</v>
      </c>
    </row>
    <row r="3592" spans="1:12" x14ac:dyDescent="0.3">
      <c r="A3592" s="2">
        <v>42322</v>
      </c>
      <c r="B3592" s="8">
        <f>YEAR(SalesData[[#This Row],[Order Date]])</f>
        <v>2015</v>
      </c>
      <c r="C3592" s="11">
        <f>MONTH(SalesData[[#This Row],[Order Date]])</f>
        <v>11</v>
      </c>
      <c r="D3592" t="s">
        <v>2557</v>
      </c>
      <c r="E3592" t="s">
        <v>2558</v>
      </c>
      <c r="F3592" t="s">
        <v>145</v>
      </c>
      <c r="G3592" t="s">
        <v>21</v>
      </c>
      <c r="H3592" t="s">
        <v>49</v>
      </c>
      <c r="I3592" t="s">
        <v>1916</v>
      </c>
      <c r="J3592" s="6">
        <v>37</v>
      </c>
      <c r="K3592" s="8">
        <v>5</v>
      </c>
      <c r="L3592" s="6">
        <v>16.649999999999999</v>
      </c>
    </row>
    <row r="3593" spans="1:12" x14ac:dyDescent="0.3">
      <c r="A3593" s="2">
        <v>42322</v>
      </c>
      <c r="B3593" s="8">
        <f>YEAR(SalesData[[#This Row],[Order Date]])</f>
        <v>2015</v>
      </c>
      <c r="C3593" s="11">
        <f>MONTH(SalesData[[#This Row],[Order Date]])</f>
        <v>11</v>
      </c>
      <c r="D3593" t="s">
        <v>2557</v>
      </c>
      <c r="E3593" t="s">
        <v>2558</v>
      </c>
      <c r="F3593" t="s">
        <v>173</v>
      </c>
      <c r="G3593" t="s">
        <v>21</v>
      </c>
      <c r="H3593" t="s">
        <v>94</v>
      </c>
      <c r="I3593" t="s">
        <v>1276</v>
      </c>
      <c r="J3593" s="6">
        <v>33.96</v>
      </c>
      <c r="K3593" s="8">
        <v>2</v>
      </c>
      <c r="L3593" s="6">
        <v>16.98</v>
      </c>
    </row>
    <row r="3594" spans="1:12" x14ac:dyDescent="0.3">
      <c r="A3594" s="2">
        <v>42322</v>
      </c>
      <c r="B3594" s="8">
        <f>YEAR(SalesData[[#This Row],[Order Date]])</f>
        <v>2015</v>
      </c>
      <c r="C3594" s="11">
        <f>MONTH(SalesData[[#This Row],[Order Date]])</f>
        <v>11</v>
      </c>
      <c r="D3594" t="s">
        <v>2557</v>
      </c>
      <c r="E3594" t="s">
        <v>2558</v>
      </c>
      <c r="F3594" t="s">
        <v>173</v>
      </c>
      <c r="G3594" t="s">
        <v>21</v>
      </c>
      <c r="H3594" t="s">
        <v>42</v>
      </c>
      <c r="I3594" t="s">
        <v>2635</v>
      </c>
      <c r="J3594" s="6">
        <v>826.11</v>
      </c>
      <c r="K3594" s="8">
        <v>3</v>
      </c>
      <c r="L3594" s="6">
        <v>322.18290000000002</v>
      </c>
    </row>
    <row r="3595" spans="1:12" x14ac:dyDescent="0.3">
      <c r="A3595" s="2">
        <v>42322</v>
      </c>
      <c r="B3595" s="8">
        <f>YEAR(SalesData[[#This Row],[Order Date]])</f>
        <v>2015</v>
      </c>
      <c r="C3595" s="11">
        <f>MONTH(SalesData[[#This Row],[Order Date]])</f>
        <v>11</v>
      </c>
      <c r="D3595" t="s">
        <v>3097</v>
      </c>
      <c r="E3595" t="s">
        <v>3098</v>
      </c>
      <c r="F3595" t="s">
        <v>133</v>
      </c>
      <c r="G3595" t="s">
        <v>13</v>
      </c>
      <c r="H3595" t="s">
        <v>33</v>
      </c>
      <c r="I3595" t="s">
        <v>3099</v>
      </c>
      <c r="J3595" s="6">
        <v>76.14</v>
      </c>
      <c r="K3595" s="8">
        <v>3</v>
      </c>
      <c r="L3595" s="6">
        <v>26.648999999999997</v>
      </c>
    </row>
    <row r="3596" spans="1:12" x14ac:dyDescent="0.3">
      <c r="A3596" s="2">
        <v>42322</v>
      </c>
      <c r="B3596" s="8">
        <f>YEAR(SalesData[[#This Row],[Order Date]])</f>
        <v>2015</v>
      </c>
      <c r="C3596" s="11">
        <f>MONTH(SalesData[[#This Row],[Order Date]])</f>
        <v>11</v>
      </c>
      <c r="D3596" t="s">
        <v>3097</v>
      </c>
      <c r="E3596" t="s">
        <v>3098</v>
      </c>
      <c r="F3596" t="s">
        <v>133</v>
      </c>
      <c r="G3596" t="s">
        <v>21</v>
      </c>
      <c r="H3596" t="s">
        <v>40</v>
      </c>
      <c r="I3596" t="s">
        <v>2417</v>
      </c>
      <c r="J3596" s="6">
        <v>19.96</v>
      </c>
      <c r="K3596" s="8">
        <v>2</v>
      </c>
      <c r="L3596" s="6">
        <v>9.3811999999999998</v>
      </c>
    </row>
    <row r="3597" spans="1:12" x14ac:dyDescent="0.3">
      <c r="A3597" s="2">
        <v>42322</v>
      </c>
      <c r="B3597" s="8">
        <f>YEAR(SalesData[[#This Row],[Order Date]])</f>
        <v>2015</v>
      </c>
      <c r="C3597" s="11">
        <f>MONTH(SalesData[[#This Row],[Order Date]])</f>
        <v>11</v>
      </c>
      <c r="D3597" t="s">
        <v>327</v>
      </c>
      <c r="E3597" t="s">
        <v>328</v>
      </c>
      <c r="F3597" t="s">
        <v>80</v>
      </c>
      <c r="G3597" t="s">
        <v>37</v>
      </c>
      <c r="H3597" t="s">
        <v>87</v>
      </c>
      <c r="I3597" t="s">
        <v>3118</v>
      </c>
      <c r="J3597" s="6">
        <v>47.984000000000002</v>
      </c>
      <c r="K3597" s="8">
        <v>2</v>
      </c>
      <c r="L3597" s="6">
        <v>-1.199600000000002</v>
      </c>
    </row>
    <row r="3598" spans="1:12" x14ac:dyDescent="0.3">
      <c r="A3598" s="2">
        <v>42322</v>
      </c>
      <c r="B3598" s="8">
        <f>YEAR(SalesData[[#This Row],[Order Date]])</f>
        <v>2015</v>
      </c>
      <c r="C3598" s="11">
        <f>MONTH(SalesData[[#This Row],[Order Date]])</f>
        <v>11</v>
      </c>
      <c r="D3598" t="s">
        <v>73</v>
      </c>
      <c r="E3598" t="s">
        <v>74</v>
      </c>
      <c r="F3598" t="s">
        <v>226</v>
      </c>
      <c r="G3598" t="s">
        <v>21</v>
      </c>
      <c r="H3598" t="s">
        <v>146</v>
      </c>
      <c r="I3598" t="s">
        <v>147</v>
      </c>
      <c r="J3598" s="6">
        <v>8.7200000000000006</v>
      </c>
      <c r="K3598" s="8">
        <v>5</v>
      </c>
      <c r="L3598" s="6">
        <v>2.289000000000001</v>
      </c>
    </row>
    <row r="3599" spans="1:12" x14ac:dyDescent="0.3">
      <c r="A3599" s="2">
        <v>42322</v>
      </c>
      <c r="B3599" s="8">
        <f>YEAR(SalesData[[#This Row],[Order Date]])</f>
        <v>2015</v>
      </c>
      <c r="C3599" s="11">
        <f>MONTH(SalesData[[#This Row],[Order Date]])</f>
        <v>11</v>
      </c>
      <c r="D3599" t="s">
        <v>73</v>
      </c>
      <c r="E3599" t="s">
        <v>74</v>
      </c>
      <c r="F3599" t="s">
        <v>226</v>
      </c>
      <c r="G3599" t="s">
        <v>37</v>
      </c>
      <c r="H3599" t="s">
        <v>87</v>
      </c>
      <c r="I3599" t="s">
        <v>2574</v>
      </c>
      <c r="J3599" s="6">
        <v>91.176000000000016</v>
      </c>
      <c r="K3599" s="8">
        <v>3</v>
      </c>
      <c r="L3599" s="6">
        <v>4.5587999999999944</v>
      </c>
    </row>
    <row r="3600" spans="1:12" x14ac:dyDescent="0.3">
      <c r="A3600" s="2">
        <v>42322</v>
      </c>
      <c r="B3600" s="8">
        <f>YEAR(SalesData[[#This Row],[Order Date]])</f>
        <v>2015</v>
      </c>
      <c r="C3600" s="11">
        <f>MONTH(SalesData[[#This Row],[Order Date]])</f>
        <v>11</v>
      </c>
      <c r="D3600" t="s">
        <v>73</v>
      </c>
      <c r="E3600" t="s">
        <v>74</v>
      </c>
      <c r="F3600" t="s">
        <v>226</v>
      </c>
      <c r="G3600" t="s">
        <v>37</v>
      </c>
      <c r="H3600" t="s">
        <v>87</v>
      </c>
      <c r="I3600" t="s">
        <v>2420</v>
      </c>
      <c r="J3600" s="6">
        <v>159.96800000000002</v>
      </c>
      <c r="K3600" s="8">
        <v>4</v>
      </c>
      <c r="L3600" s="6">
        <v>29.993999999999986</v>
      </c>
    </row>
    <row r="3601" spans="1:12" x14ac:dyDescent="0.3">
      <c r="A3601" s="2">
        <v>42322</v>
      </c>
      <c r="B3601" s="8">
        <f>YEAR(SalesData[[#This Row],[Order Date]])</f>
        <v>2015</v>
      </c>
      <c r="C3601" s="11">
        <f>MONTH(SalesData[[#This Row],[Order Date]])</f>
        <v>11</v>
      </c>
      <c r="D3601" t="s">
        <v>242</v>
      </c>
      <c r="E3601" t="s">
        <v>243</v>
      </c>
      <c r="F3601" t="s">
        <v>362</v>
      </c>
      <c r="G3601" t="s">
        <v>13</v>
      </c>
      <c r="H3601" t="s">
        <v>16</v>
      </c>
      <c r="I3601" t="s">
        <v>373</v>
      </c>
      <c r="J3601" s="6">
        <v>883.84</v>
      </c>
      <c r="K3601" s="8">
        <v>4</v>
      </c>
      <c r="L3601" s="6">
        <v>99.431999999999931</v>
      </c>
    </row>
    <row r="3602" spans="1:12" x14ac:dyDescent="0.3">
      <c r="A3602" s="2">
        <v>42322</v>
      </c>
      <c r="B3602" s="8">
        <f>YEAR(SalesData[[#This Row],[Order Date]])</f>
        <v>2015</v>
      </c>
      <c r="C3602" s="11">
        <f>MONTH(SalesData[[#This Row],[Order Date]])</f>
        <v>11</v>
      </c>
      <c r="D3602" t="s">
        <v>242</v>
      </c>
      <c r="E3602" t="s">
        <v>243</v>
      </c>
      <c r="F3602" t="s">
        <v>362</v>
      </c>
      <c r="G3602" t="s">
        <v>13</v>
      </c>
      <c r="H3602" t="s">
        <v>16</v>
      </c>
      <c r="I3602" t="s">
        <v>582</v>
      </c>
      <c r="J3602" s="6">
        <v>230.35200000000003</v>
      </c>
      <c r="K3602" s="8">
        <v>3</v>
      </c>
      <c r="L3602" s="6">
        <v>20.155800000000013</v>
      </c>
    </row>
    <row r="3603" spans="1:12" x14ac:dyDescent="0.3">
      <c r="A3603" s="2">
        <v>42323</v>
      </c>
      <c r="B3603" s="8">
        <f>YEAR(SalesData[[#This Row],[Order Date]])</f>
        <v>2015</v>
      </c>
      <c r="C3603" s="11">
        <f>MONTH(SalesData[[#This Row],[Order Date]])</f>
        <v>11</v>
      </c>
      <c r="D3603" t="s">
        <v>723</v>
      </c>
      <c r="E3603" t="s">
        <v>724</v>
      </c>
      <c r="F3603" t="s">
        <v>114</v>
      </c>
      <c r="G3603" t="s">
        <v>21</v>
      </c>
      <c r="H3603" t="s">
        <v>29</v>
      </c>
      <c r="I3603" t="s">
        <v>151</v>
      </c>
      <c r="J3603" s="6">
        <v>250.27199999999999</v>
      </c>
      <c r="K3603" s="8">
        <v>9</v>
      </c>
      <c r="L3603" s="6">
        <v>15.641999999999982</v>
      </c>
    </row>
    <row r="3604" spans="1:12" x14ac:dyDescent="0.3">
      <c r="A3604" s="2">
        <v>42323</v>
      </c>
      <c r="B3604" s="8">
        <f>YEAR(SalesData[[#This Row],[Order Date]])</f>
        <v>2015</v>
      </c>
      <c r="C3604" s="11">
        <f>MONTH(SalesData[[#This Row],[Order Date]])</f>
        <v>11</v>
      </c>
      <c r="D3604" t="s">
        <v>723</v>
      </c>
      <c r="E3604" t="s">
        <v>724</v>
      </c>
      <c r="F3604" t="s">
        <v>114</v>
      </c>
      <c r="G3604" t="s">
        <v>21</v>
      </c>
      <c r="H3604" t="s">
        <v>40</v>
      </c>
      <c r="I3604" t="s">
        <v>227</v>
      </c>
      <c r="J3604" s="6">
        <v>11.363999999999997</v>
      </c>
      <c r="K3604" s="8">
        <v>3</v>
      </c>
      <c r="L3604" s="6">
        <v>-17.045999999999999</v>
      </c>
    </row>
    <row r="3605" spans="1:12" x14ac:dyDescent="0.3">
      <c r="A3605" s="2">
        <v>42323</v>
      </c>
      <c r="B3605" s="8">
        <f>YEAR(SalesData[[#This Row],[Order Date]])</f>
        <v>2015</v>
      </c>
      <c r="C3605" s="11">
        <f>MONTH(SalesData[[#This Row],[Order Date]])</f>
        <v>11</v>
      </c>
      <c r="D3605" t="s">
        <v>723</v>
      </c>
      <c r="E3605" t="s">
        <v>724</v>
      </c>
      <c r="F3605" t="s">
        <v>114</v>
      </c>
      <c r="G3605" t="s">
        <v>21</v>
      </c>
      <c r="H3605" t="s">
        <v>312</v>
      </c>
      <c r="I3605" t="s">
        <v>690</v>
      </c>
      <c r="J3605" s="6">
        <v>8.7200000000000006</v>
      </c>
      <c r="K3605" s="8">
        <v>5</v>
      </c>
      <c r="L3605" s="6">
        <v>-1.7440000000000015</v>
      </c>
    </row>
    <row r="3606" spans="1:12" x14ac:dyDescent="0.3">
      <c r="A3606" s="2">
        <v>42323</v>
      </c>
      <c r="B3606" s="8">
        <f>YEAR(SalesData[[#This Row],[Order Date]])</f>
        <v>2015</v>
      </c>
      <c r="C3606" s="11">
        <f>MONTH(SalesData[[#This Row],[Order Date]])</f>
        <v>11</v>
      </c>
      <c r="D3606" t="s">
        <v>855</v>
      </c>
      <c r="E3606" t="s">
        <v>856</v>
      </c>
      <c r="F3606" t="s">
        <v>145</v>
      </c>
      <c r="G3606" t="s">
        <v>21</v>
      </c>
      <c r="H3606" t="s">
        <v>29</v>
      </c>
      <c r="I3606" t="s">
        <v>819</v>
      </c>
      <c r="J3606" s="6">
        <v>70.949999999999989</v>
      </c>
      <c r="K3606" s="8">
        <v>3</v>
      </c>
      <c r="L3606" s="6">
        <v>20.575499999999998</v>
      </c>
    </row>
    <row r="3607" spans="1:12" x14ac:dyDescent="0.3">
      <c r="A3607" s="2">
        <v>42323</v>
      </c>
      <c r="B3607" s="8">
        <f>YEAR(SalesData[[#This Row],[Order Date]])</f>
        <v>2015</v>
      </c>
      <c r="C3607" s="11">
        <f>MONTH(SalesData[[#This Row],[Order Date]])</f>
        <v>11</v>
      </c>
      <c r="D3607" t="s">
        <v>855</v>
      </c>
      <c r="E3607" t="s">
        <v>856</v>
      </c>
      <c r="F3607" t="s">
        <v>145</v>
      </c>
      <c r="G3607" t="s">
        <v>21</v>
      </c>
      <c r="H3607" t="s">
        <v>40</v>
      </c>
      <c r="I3607" t="s">
        <v>2640</v>
      </c>
      <c r="J3607" s="6">
        <v>34.944000000000003</v>
      </c>
      <c r="K3607" s="8">
        <v>6</v>
      </c>
      <c r="L3607" s="6">
        <v>11.793599999999998</v>
      </c>
    </row>
    <row r="3608" spans="1:12" x14ac:dyDescent="0.3">
      <c r="A3608" s="2">
        <v>42323</v>
      </c>
      <c r="B3608" s="8">
        <f>YEAR(SalesData[[#This Row],[Order Date]])</f>
        <v>2015</v>
      </c>
      <c r="C3608" s="11">
        <f>MONTH(SalesData[[#This Row],[Order Date]])</f>
        <v>11</v>
      </c>
      <c r="D3608" t="s">
        <v>855</v>
      </c>
      <c r="E3608" t="s">
        <v>856</v>
      </c>
      <c r="F3608" t="s">
        <v>145</v>
      </c>
      <c r="G3608" t="s">
        <v>21</v>
      </c>
      <c r="H3608" t="s">
        <v>35</v>
      </c>
      <c r="I3608" t="s">
        <v>2089</v>
      </c>
      <c r="J3608" s="6">
        <v>119.03999999999999</v>
      </c>
      <c r="K3608" s="8">
        <v>6</v>
      </c>
      <c r="L3608" s="6">
        <v>35.711999999999989</v>
      </c>
    </row>
    <row r="3609" spans="1:12" x14ac:dyDescent="0.3">
      <c r="A3609" s="2">
        <v>42323</v>
      </c>
      <c r="B3609" s="8">
        <f>YEAR(SalesData[[#This Row],[Order Date]])</f>
        <v>2015</v>
      </c>
      <c r="C3609" s="11">
        <f>MONTH(SalesData[[#This Row],[Order Date]])</f>
        <v>11</v>
      </c>
      <c r="D3609" t="s">
        <v>3106</v>
      </c>
      <c r="E3609" t="s">
        <v>3107</v>
      </c>
      <c r="F3609" t="s">
        <v>173</v>
      </c>
      <c r="G3609" t="s">
        <v>13</v>
      </c>
      <c r="H3609" t="s">
        <v>33</v>
      </c>
      <c r="I3609" t="s">
        <v>1152</v>
      </c>
      <c r="J3609" s="6">
        <v>39.96</v>
      </c>
      <c r="K3609" s="8">
        <v>2</v>
      </c>
      <c r="L3609" s="6">
        <v>14.3856</v>
      </c>
    </row>
    <row r="3610" spans="1:12" x14ac:dyDescent="0.3">
      <c r="A3610" s="2">
        <v>42323</v>
      </c>
      <c r="B3610" s="8">
        <f>YEAR(SalesData[[#This Row],[Order Date]])</f>
        <v>2015</v>
      </c>
      <c r="C3610" s="11">
        <f>MONTH(SalesData[[#This Row],[Order Date]])</f>
        <v>11</v>
      </c>
      <c r="D3610" t="s">
        <v>3417</v>
      </c>
      <c r="E3610" t="s">
        <v>3418</v>
      </c>
      <c r="F3610" t="s">
        <v>269</v>
      </c>
      <c r="G3610" t="s">
        <v>21</v>
      </c>
      <c r="H3610" t="s">
        <v>40</v>
      </c>
      <c r="I3610" t="s">
        <v>2307</v>
      </c>
      <c r="J3610" s="6">
        <v>166.92000000000002</v>
      </c>
      <c r="K3610" s="8">
        <v>13</v>
      </c>
      <c r="L3610" s="6">
        <v>-116.84399999999999</v>
      </c>
    </row>
    <row r="3611" spans="1:12" x14ac:dyDescent="0.3">
      <c r="A3611" s="2">
        <v>42324</v>
      </c>
      <c r="B3611" s="8">
        <f>YEAR(SalesData[[#This Row],[Order Date]])</f>
        <v>2015</v>
      </c>
      <c r="C3611" s="11">
        <f>MONTH(SalesData[[#This Row],[Order Date]])</f>
        <v>11</v>
      </c>
      <c r="D3611" t="s">
        <v>810</v>
      </c>
      <c r="E3611" t="s">
        <v>811</v>
      </c>
      <c r="F3611" t="s">
        <v>145</v>
      </c>
      <c r="G3611" t="s">
        <v>21</v>
      </c>
      <c r="H3611" t="s">
        <v>42</v>
      </c>
      <c r="I3611" t="s">
        <v>1127</v>
      </c>
      <c r="J3611" s="6">
        <v>523.25</v>
      </c>
      <c r="K3611" s="8">
        <v>5</v>
      </c>
      <c r="L3611" s="6">
        <v>141.27749999999997</v>
      </c>
    </row>
    <row r="3612" spans="1:12" x14ac:dyDescent="0.3">
      <c r="A3612" s="2">
        <v>42324</v>
      </c>
      <c r="B3612" s="8">
        <f>YEAR(SalesData[[#This Row],[Order Date]])</f>
        <v>2015</v>
      </c>
      <c r="C3612" s="11">
        <f>MONTH(SalesData[[#This Row],[Order Date]])</f>
        <v>11</v>
      </c>
      <c r="D3612" t="s">
        <v>2067</v>
      </c>
      <c r="E3612" t="s">
        <v>2068</v>
      </c>
      <c r="F3612" t="s">
        <v>62</v>
      </c>
      <c r="G3612" t="s">
        <v>21</v>
      </c>
      <c r="H3612" t="s">
        <v>49</v>
      </c>
      <c r="I3612" t="s">
        <v>774</v>
      </c>
      <c r="J3612" s="6">
        <v>179.82</v>
      </c>
      <c r="K3612" s="8">
        <v>9</v>
      </c>
      <c r="L3612" s="6">
        <v>84.5154</v>
      </c>
    </row>
    <row r="3613" spans="1:12" x14ac:dyDescent="0.3">
      <c r="A3613" s="2">
        <v>42324</v>
      </c>
      <c r="B3613" s="8">
        <f>YEAR(SalesData[[#This Row],[Order Date]])</f>
        <v>2015</v>
      </c>
      <c r="C3613" s="11">
        <f>MONTH(SalesData[[#This Row],[Order Date]])</f>
        <v>11</v>
      </c>
      <c r="D3613" t="s">
        <v>2067</v>
      </c>
      <c r="E3613" t="s">
        <v>2068</v>
      </c>
      <c r="F3613" t="s">
        <v>62</v>
      </c>
      <c r="G3613" t="s">
        <v>13</v>
      </c>
      <c r="H3613" t="s">
        <v>33</v>
      </c>
      <c r="I3613" t="s">
        <v>2818</v>
      </c>
      <c r="J3613" s="6">
        <v>185.57999999999998</v>
      </c>
      <c r="K3613" s="8">
        <v>6</v>
      </c>
      <c r="L3613" s="6">
        <v>76.087800000000001</v>
      </c>
    </row>
    <row r="3614" spans="1:12" x14ac:dyDescent="0.3">
      <c r="A3614" s="2">
        <v>42324</v>
      </c>
      <c r="B3614" s="8">
        <f>YEAR(SalesData[[#This Row],[Order Date]])</f>
        <v>2015</v>
      </c>
      <c r="C3614" s="11">
        <f>MONTH(SalesData[[#This Row],[Order Date]])</f>
        <v>11</v>
      </c>
      <c r="D3614" t="s">
        <v>2067</v>
      </c>
      <c r="E3614" t="s">
        <v>2068</v>
      </c>
      <c r="F3614" t="s">
        <v>62</v>
      </c>
      <c r="G3614" t="s">
        <v>13</v>
      </c>
      <c r="H3614" t="s">
        <v>27</v>
      </c>
      <c r="I3614" t="s">
        <v>1464</v>
      </c>
      <c r="J3614" s="6">
        <v>214.11</v>
      </c>
      <c r="K3614" s="8">
        <v>3</v>
      </c>
      <c r="L3614" s="6">
        <v>36.398699999999977</v>
      </c>
    </row>
    <row r="3615" spans="1:12" x14ac:dyDescent="0.3">
      <c r="A3615" s="2">
        <v>42324</v>
      </c>
      <c r="B3615" s="8">
        <f>YEAR(SalesData[[#This Row],[Order Date]])</f>
        <v>2015</v>
      </c>
      <c r="C3615" s="11">
        <f>MONTH(SalesData[[#This Row],[Order Date]])</f>
        <v>11</v>
      </c>
      <c r="D3615" t="s">
        <v>2067</v>
      </c>
      <c r="E3615" t="s">
        <v>2068</v>
      </c>
      <c r="F3615" t="s">
        <v>62</v>
      </c>
      <c r="G3615" t="s">
        <v>37</v>
      </c>
      <c r="H3615" t="s">
        <v>87</v>
      </c>
      <c r="I3615" t="s">
        <v>2543</v>
      </c>
      <c r="J3615" s="6">
        <v>999.96</v>
      </c>
      <c r="K3615" s="8">
        <v>4</v>
      </c>
      <c r="L3615" s="6">
        <v>229.99080000000004</v>
      </c>
    </row>
    <row r="3616" spans="1:12" x14ac:dyDescent="0.3">
      <c r="A3616" s="2">
        <v>42324</v>
      </c>
      <c r="B3616" s="8">
        <f>YEAR(SalesData[[#This Row],[Order Date]])</f>
        <v>2015</v>
      </c>
      <c r="C3616" s="11">
        <f>MONTH(SalesData[[#This Row],[Order Date]])</f>
        <v>11</v>
      </c>
      <c r="D3616" t="s">
        <v>2067</v>
      </c>
      <c r="E3616" t="s">
        <v>2068</v>
      </c>
      <c r="F3616" t="s">
        <v>62</v>
      </c>
      <c r="G3616" t="s">
        <v>13</v>
      </c>
      <c r="H3616" t="s">
        <v>27</v>
      </c>
      <c r="I3616" t="s">
        <v>1153</v>
      </c>
      <c r="J3616" s="6">
        <v>653.54999999999995</v>
      </c>
      <c r="K3616" s="8">
        <v>3</v>
      </c>
      <c r="L3616" s="6">
        <v>111.10349999999994</v>
      </c>
    </row>
    <row r="3617" spans="1:12" x14ac:dyDescent="0.3">
      <c r="A3617" s="2">
        <v>42324</v>
      </c>
      <c r="B3617" s="8">
        <f>YEAR(SalesData[[#This Row],[Order Date]])</f>
        <v>2015</v>
      </c>
      <c r="C3617" s="11">
        <f>MONTH(SalesData[[#This Row],[Order Date]])</f>
        <v>11</v>
      </c>
      <c r="D3617" t="s">
        <v>444</v>
      </c>
      <c r="E3617" t="s">
        <v>445</v>
      </c>
      <c r="F3617" t="s">
        <v>2900</v>
      </c>
      <c r="G3617" t="s">
        <v>13</v>
      </c>
      <c r="H3617" t="s">
        <v>27</v>
      </c>
      <c r="I3617" t="s">
        <v>28</v>
      </c>
      <c r="J3617" s="6">
        <v>696.42</v>
      </c>
      <c r="K3617" s="8">
        <v>2</v>
      </c>
      <c r="L3617" s="6">
        <v>160.17660000000001</v>
      </c>
    </row>
    <row r="3618" spans="1:12" x14ac:dyDescent="0.3">
      <c r="A3618" s="2">
        <v>42324</v>
      </c>
      <c r="B3618" s="8">
        <f>YEAR(SalesData[[#This Row],[Order Date]])</f>
        <v>2015</v>
      </c>
      <c r="C3618" s="11">
        <f>MONTH(SalesData[[#This Row],[Order Date]])</f>
        <v>11</v>
      </c>
      <c r="D3618" t="s">
        <v>444</v>
      </c>
      <c r="E3618" t="s">
        <v>445</v>
      </c>
      <c r="F3618" t="s">
        <v>2900</v>
      </c>
      <c r="G3618" t="s">
        <v>37</v>
      </c>
      <c r="H3618" t="s">
        <v>38</v>
      </c>
      <c r="I3618" t="s">
        <v>338</v>
      </c>
      <c r="J3618" s="6">
        <v>304.77600000000001</v>
      </c>
      <c r="K3618" s="8">
        <v>3</v>
      </c>
      <c r="L3618" s="6">
        <v>22.858199999999982</v>
      </c>
    </row>
    <row r="3619" spans="1:12" x14ac:dyDescent="0.3">
      <c r="A3619" s="2">
        <v>42324</v>
      </c>
      <c r="B3619" s="8">
        <f>YEAR(SalesData[[#This Row],[Order Date]])</f>
        <v>2015</v>
      </c>
      <c r="C3619" s="11">
        <f>MONTH(SalesData[[#This Row],[Order Date]])</f>
        <v>11</v>
      </c>
      <c r="D3619" t="s">
        <v>938</v>
      </c>
      <c r="E3619" t="s">
        <v>939</v>
      </c>
      <c r="F3619" t="s">
        <v>114</v>
      </c>
      <c r="G3619" t="s">
        <v>21</v>
      </c>
      <c r="H3619" t="s">
        <v>29</v>
      </c>
      <c r="I3619" t="s">
        <v>2065</v>
      </c>
      <c r="J3619" s="6">
        <v>21.488</v>
      </c>
      <c r="K3619" s="8">
        <v>2</v>
      </c>
      <c r="L3619" s="6">
        <v>1.6115999999999993</v>
      </c>
    </row>
    <row r="3620" spans="1:12" x14ac:dyDescent="0.3">
      <c r="A3620" s="2">
        <v>42324</v>
      </c>
      <c r="B3620" s="8">
        <f>YEAR(SalesData[[#This Row],[Order Date]])</f>
        <v>2015</v>
      </c>
      <c r="C3620" s="11">
        <f>MONTH(SalesData[[#This Row],[Order Date]])</f>
        <v>11</v>
      </c>
      <c r="D3620" t="s">
        <v>938</v>
      </c>
      <c r="E3620" t="s">
        <v>939</v>
      </c>
      <c r="F3620" t="s">
        <v>114</v>
      </c>
      <c r="G3620" t="s">
        <v>37</v>
      </c>
      <c r="H3620" t="s">
        <v>38</v>
      </c>
      <c r="I3620" t="s">
        <v>2519</v>
      </c>
      <c r="J3620" s="6">
        <v>239.976</v>
      </c>
      <c r="K3620" s="8">
        <v>3</v>
      </c>
      <c r="L3620" s="6">
        <v>26.997299999999967</v>
      </c>
    </row>
    <row r="3621" spans="1:12" x14ac:dyDescent="0.3">
      <c r="A3621" s="2">
        <v>42324</v>
      </c>
      <c r="B3621" s="8">
        <f>YEAR(SalesData[[#This Row],[Order Date]])</f>
        <v>2015</v>
      </c>
      <c r="C3621" s="11">
        <f>MONTH(SalesData[[#This Row],[Order Date]])</f>
        <v>11</v>
      </c>
      <c r="D3621" t="s">
        <v>938</v>
      </c>
      <c r="E3621" t="s">
        <v>939</v>
      </c>
      <c r="F3621" t="s">
        <v>114</v>
      </c>
      <c r="G3621" t="s">
        <v>13</v>
      </c>
      <c r="H3621" t="s">
        <v>33</v>
      </c>
      <c r="I3621" t="s">
        <v>3147</v>
      </c>
      <c r="J3621" s="6">
        <v>34.504000000000005</v>
      </c>
      <c r="K3621" s="8">
        <v>2</v>
      </c>
      <c r="L3621" s="6">
        <v>-15.526799999999994</v>
      </c>
    </row>
    <row r="3622" spans="1:12" x14ac:dyDescent="0.3">
      <c r="A3622" s="2">
        <v>42324</v>
      </c>
      <c r="B3622" s="8">
        <f>YEAR(SalesData[[#This Row],[Order Date]])</f>
        <v>2015</v>
      </c>
      <c r="C3622" s="11">
        <f>MONTH(SalesData[[#This Row],[Order Date]])</f>
        <v>11</v>
      </c>
      <c r="D3622" t="s">
        <v>869</v>
      </c>
      <c r="E3622" t="s">
        <v>870</v>
      </c>
      <c r="F3622" t="s">
        <v>20</v>
      </c>
      <c r="G3622" t="s">
        <v>21</v>
      </c>
      <c r="H3622" t="s">
        <v>22</v>
      </c>
      <c r="I3622" t="s">
        <v>385</v>
      </c>
      <c r="J3622" s="6">
        <v>18.899999999999999</v>
      </c>
      <c r="K3622" s="8">
        <v>3</v>
      </c>
      <c r="L3622" s="6">
        <v>8.6939999999999991</v>
      </c>
    </row>
    <row r="3623" spans="1:12" x14ac:dyDescent="0.3">
      <c r="A3623" s="2">
        <v>42325</v>
      </c>
      <c r="B3623" s="8">
        <f>YEAR(SalesData[[#This Row],[Order Date]])</f>
        <v>2015</v>
      </c>
      <c r="C3623" s="11">
        <f>MONTH(SalesData[[#This Row],[Order Date]])</f>
        <v>11</v>
      </c>
      <c r="D3623" t="s">
        <v>1505</v>
      </c>
      <c r="E3623" t="s">
        <v>1506</v>
      </c>
      <c r="F3623" t="s">
        <v>114</v>
      </c>
      <c r="G3623" t="s">
        <v>21</v>
      </c>
      <c r="H3623" t="s">
        <v>312</v>
      </c>
      <c r="I3623" t="s">
        <v>1388</v>
      </c>
      <c r="J3623" s="6">
        <v>40.92</v>
      </c>
      <c r="K3623" s="8">
        <v>5</v>
      </c>
      <c r="L3623" s="6">
        <v>3.0690000000000026</v>
      </c>
    </row>
    <row r="3624" spans="1:12" x14ac:dyDescent="0.3">
      <c r="A3624" s="2">
        <v>42325</v>
      </c>
      <c r="B3624" s="8">
        <f>YEAR(SalesData[[#This Row],[Order Date]])</f>
        <v>2015</v>
      </c>
      <c r="C3624" s="11">
        <f>MONTH(SalesData[[#This Row],[Order Date]])</f>
        <v>11</v>
      </c>
      <c r="D3624" t="s">
        <v>2455</v>
      </c>
      <c r="E3624" t="s">
        <v>2456</v>
      </c>
      <c r="F3624" t="s">
        <v>20</v>
      </c>
      <c r="G3624" t="s">
        <v>37</v>
      </c>
      <c r="H3624" t="s">
        <v>38</v>
      </c>
      <c r="I3624" t="s">
        <v>3373</v>
      </c>
      <c r="J3624" s="6">
        <v>415.96800000000007</v>
      </c>
      <c r="K3624" s="8">
        <v>4</v>
      </c>
      <c r="L3624" s="6">
        <v>51.995999999999981</v>
      </c>
    </row>
    <row r="3625" spans="1:12" x14ac:dyDescent="0.3">
      <c r="A3625" s="2">
        <v>42325</v>
      </c>
      <c r="B3625" s="8">
        <f>YEAR(SalesData[[#This Row],[Order Date]])</f>
        <v>2015</v>
      </c>
      <c r="C3625" s="11">
        <f>MONTH(SalesData[[#This Row],[Order Date]])</f>
        <v>11</v>
      </c>
      <c r="D3625" t="s">
        <v>2455</v>
      </c>
      <c r="E3625" t="s">
        <v>2456</v>
      </c>
      <c r="F3625" t="s">
        <v>20</v>
      </c>
      <c r="G3625" t="s">
        <v>21</v>
      </c>
      <c r="H3625" t="s">
        <v>29</v>
      </c>
      <c r="I3625" t="s">
        <v>1768</v>
      </c>
      <c r="J3625" s="6">
        <v>304.89999999999998</v>
      </c>
      <c r="K3625" s="8">
        <v>5</v>
      </c>
      <c r="L3625" s="6">
        <v>6.097999999999999</v>
      </c>
    </row>
    <row r="3626" spans="1:12" x14ac:dyDescent="0.3">
      <c r="A3626" s="2">
        <v>42325</v>
      </c>
      <c r="B3626" s="8">
        <f>YEAR(SalesData[[#This Row],[Order Date]])</f>
        <v>2015</v>
      </c>
      <c r="C3626" s="11">
        <f>MONTH(SalesData[[#This Row],[Order Date]])</f>
        <v>11</v>
      </c>
      <c r="D3626" t="s">
        <v>2455</v>
      </c>
      <c r="E3626" t="s">
        <v>2456</v>
      </c>
      <c r="F3626" t="s">
        <v>20</v>
      </c>
      <c r="G3626" t="s">
        <v>13</v>
      </c>
      <c r="H3626" t="s">
        <v>33</v>
      </c>
      <c r="I3626" t="s">
        <v>3272</v>
      </c>
      <c r="J3626" s="6">
        <v>80.959999999999994</v>
      </c>
      <c r="K3626" s="8">
        <v>4</v>
      </c>
      <c r="L3626" s="6">
        <v>29.145599999999995</v>
      </c>
    </row>
    <row r="3627" spans="1:12" x14ac:dyDescent="0.3">
      <c r="A3627" s="2">
        <v>42325</v>
      </c>
      <c r="B3627" s="8">
        <f>YEAR(SalesData[[#This Row],[Order Date]])</f>
        <v>2015</v>
      </c>
      <c r="C3627" s="11">
        <f>MONTH(SalesData[[#This Row],[Order Date]])</f>
        <v>11</v>
      </c>
      <c r="D3627" t="s">
        <v>2455</v>
      </c>
      <c r="E3627" t="s">
        <v>2456</v>
      </c>
      <c r="F3627" t="s">
        <v>20</v>
      </c>
      <c r="G3627" t="s">
        <v>21</v>
      </c>
      <c r="H3627" t="s">
        <v>29</v>
      </c>
      <c r="I3627" t="s">
        <v>3220</v>
      </c>
      <c r="J3627" s="6">
        <v>777.21</v>
      </c>
      <c r="K3627" s="8">
        <v>7</v>
      </c>
      <c r="L3627" s="6">
        <v>54.404699999999963</v>
      </c>
    </row>
    <row r="3628" spans="1:12" x14ac:dyDescent="0.3">
      <c r="A3628" s="2">
        <v>42325</v>
      </c>
      <c r="B3628" s="8">
        <f>YEAR(SalesData[[#This Row],[Order Date]])</f>
        <v>2015</v>
      </c>
      <c r="C3628" s="11">
        <f>MONTH(SalesData[[#This Row],[Order Date]])</f>
        <v>11</v>
      </c>
      <c r="D3628" t="s">
        <v>2455</v>
      </c>
      <c r="E3628" t="s">
        <v>2456</v>
      </c>
      <c r="F3628" t="s">
        <v>20</v>
      </c>
      <c r="G3628" t="s">
        <v>21</v>
      </c>
      <c r="H3628" t="s">
        <v>49</v>
      </c>
      <c r="I3628" t="s">
        <v>1976</v>
      </c>
      <c r="J3628" s="6">
        <v>32.400000000000006</v>
      </c>
      <c r="K3628" s="8">
        <v>5</v>
      </c>
      <c r="L3628" s="6">
        <v>15.552000000000001</v>
      </c>
    </row>
    <row r="3629" spans="1:12" x14ac:dyDescent="0.3">
      <c r="A3629" s="2">
        <v>42325</v>
      </c>
      <c r="B3629" s="8">
        <f>YEAR(SalesData[[#This Row],[Order Date]])</f>
        <v>2015</v>
      </c>
      <c r="C3629" s="11">
        <f>MONTH(SalesData[[#This Row],[Order Date]])</f>
        <v>11</v>
      </c>
      <c r="D3629" t="s">
        <v>2455</v>
      </c>
      <c r="E3629" t="s">
        <v>2456</v>
      </c>
      <c r="F3629" t="s">
        <v>20</v>
      </c>
      <c r="G3629" t="s">
        <v>13</v>
      </c>
      <c r="H3629" t="s">
        <v>16</v>
      </c>
      <c r="I3629" t="s">
        <v>1792</v>
      </c>
      <c r="J3629" s="6">
        <v>225.56799999999998</v>
      </c>
      <c r="K3629" s="8">
        <v>2</v>
      </c>
      <c r="L3629" s="6">
        <v>2.8195999999999799</v>
      </c>
    </row>
    <row r="3630" spans="1:12" x14ac:dyDescent="0.3">
      <c r="A3630" s="2">
        <v>42325</v>
      </c>
      <c r="B3630" s="8">
        <f>YEAR(SalesData[[#This Row],[Order Date]])</f>
        <v>2015</v>
      </c>
      <c r="C3630" s="11">
        <f>MONTH(SalesData[[#This Row],[Order Date]])</f>
        <v>11</v>
      </c>
      <c r="D3630" t="s">
        <v>2455</v>
      </c>
      <c r="E3630" t="s">
        <v>2456</v>
      </c>
      <c r="F3630" t="s">
        <v>20</v>
      </c>
      <c r="G3630" t="s">
        <v>13</v>
      </c>
      <c r="H3630" t="s">
        <v>33</v>
      </c>
      <c r="I3630" t="s">
        <v>2241</v>
      </c>
      <c r="J3630" s="6">
        <v>36.599999999999994</v>
      </c>
      <c r="K3630" s="8">
        <v>3</v>
      </c>
      <c r="L3630" s="6">
        <v>15.372000000000002</v>
      </c>
    </row>
    <row r="3631" spans="1:12" x14ac:dyDescent="0.3">
      <c r="A3631" s="2">
        <v>42325</v>
      </c>
      <c r="B3631" s="8">
        <f>YEAR(SalesData[[#This Row],[Order Date]])</f>
        <v>2015</v>
      </c>
      <c r="C3631" s="11">
        <f>MONTH(SalesData[[#This Row],[Order Date]])</f>
        <v>11</v>
      </c>
      <c r="D3631" t="s">
        <v>3149</v>
      </c>
      <c r="E3631" t="s">
        <v>3150</v>
      </c>
      <c r="F3631" t="s">
        <v>351</v>
      </c>
      <c r="G3631" t="s">
        <v>21</v>
      </c>
      <c r="H3631" t="s">
        <v>29</v>
      </c>
      <c r="I3631" t="s">
        <v>587</v>
      </c>
      <c r="J3631" s="6">
        <v>541.24</v>
      </c>
      <c r="K3631" s="8">
        <v>4</v>
      </c>
      <c r="L3631" s="6">
        <v>5.4124000000000478</v>
      </c>
    </row>
    <row r="3632" spans="1:12" x14ac:dyDescent="0.3">
      <c r="A3632" s="2">
        <v>42325</v>
      </c>
      <c r="B3632" s="8">
        <f>YEAR(SalesData[[#This Row],[Order Date]])</f>
        <v>2015</v>
      </c>
      <c r="C3632" s="11">
        <f>MONTH(SalesData[[#This Row],[Order Date]])</f>
        <v>11</v>
      </c>
      <c r="D3632" t="s">
        <v>3149</v>
      </c>
      <c r="E3632" t="s">
        <v>3150</v>
      </c>
      <c r="F3632" t="s">
        <v>351</v>
      </c>
      <c r="G3632" t="s">
        <v>21</v>
      </c>
      <c r="H3632" t="s">
        <v>49</v>
      </c>
      <c r="I3632" t="s">
        <v>101</v>
      </c>
      <c r="J3632" s="6">
        <v>106.32</v>
      </c>
      <c r="K3632" s="8">
        <v>3</v>
      </c>
      <c r="L3632" s="6">
        <v>49.970399999999991</v>
      </c>
    </row>
    <row r="3633" spans="1:12" x14ac:dyDescent="0.3">
      <c r="A3633" s="2">
        <v>42325</v>
      </c>
      <c r="B3633" s="8">
        <f>YEAR(SalesData[[#This Row],[Order Date]])</f>
        <v>2015</v>
      </c>
      <c r="C3633" s="11">
        <f>MONTH(SalesData[[#This Row],[Order Date]])</f>
        <v>11</v>
      </c>
      <c r="D3633" t="s">
        <v>3149</v>
      </c>
      <c r="E3633" t="s">
        <v>3150</v>
      </c>
      <c r="F3633" t="s">
        <v>351</v>
      </c>
      <c r="G3633" t="s">
        <v>13</v>
      </c>
      <c r="H3633" t="s">
        <v>16</v>
      </c>
      <c r="I3633" t="s">
        <v>3432</v>
      </c>
      <c r="J3633" s="6">
        <v>1323.8999999999999</v>
      </c>
      <c r="K3633" s="8">
        <v>5</v>
      </c>
      <c r="L3633" s="6">
        <v>383.93099999999993</v>
      </c>
    </row>
    <row r="3634" spans="1:12" x14ac:dyDescent="0.3">
      <c r="A3634" s="2">
        <v>42327</v>
      </c>
      <c r="B3634" s="8">
        <f>YEAR(SalesData[[#This Row],[Order Date]])</f>
        <v>2015</v>
      </c>
      <c r="C3634" s="11">
        <f>MONTH(SalesData[[#This Row],[Order Date]])</f>
        <v>11</v>
      </c>
      <c r="D3634" t="s">
        <v>2898</v>
      </c>
      <c r="E3634" t="s">
        <v>2899</v>
      </c>
      <c r="F3634" t="s">
        <v>53</v>
      </c>
      <c r="G3634" t="s">
        <v>13</v>
      </c>
      <c r="H3634" t="s">
        <v>33</v>
      </c>
      <c r="I3634" t="s">
        <v>2863</v>
      </c>
      <c r="J3634" s="6">
        <v>141.96</v>
      </c>
      <c r="K3634" s="8">
        <v>2</v>
      </c>
      <c r="L3634" s="6">
        <v>22.7136</v>
      </c>
    </row>
    <row r="3635" spans="1:12" x14ac:dyDescent="0.3">
      <c r="A3635" s="2">
        <v>42327</v>
      </c>
      <c r="B3635" s="8">
        <f>YEAR(SalesData[[#This Row],[Order Date]])</f>
        <v>2015</v>
      </c>
      <c r="C3635" s="11">
        <f>MONTH(SalesData[[#This Row],[Order Date]])</f>
        <v>11</v>
      </c>
      <c r="D3635" t="s">
        <v>2720</v>
      </c>
      <c r="E3635" t="s">
        <v>2721</v>
      </c>
      <c r="F3635" t="s">
        <v>742</v>
      </c>
      <c r="G3635" t="s">
        <v>21</v>
      </c>
      <c r="H3635" t="s">
        <v>42</v>
      </c>
      <c r="I3635" t="s">
        <v>2078</v>
      </c>
      <c r="J3635" s="6">
        <v>31.08</v>
      </c>
      <c r="K3635" s="8">
        <v>4</v>
      </c>
      <c r="L3635" s="6">
        <v>8.3916000000000004</v>
      </c>
    </row>
    <row r="3636" spans="1:12" x14ac:dyDescent="0.3">
      <c r="A3636" s="2">
        <v>42327</v>
      </c>
      <c r="B3636" s="8">
        <f>YEAR(SalesData[[#This Row],[Order Date]])</f>
        <v>2015</v>
      </c>
      <c r="C3636" s="11">
        <f>MONTH(SalesData[[#This Row],[Order Date]])</f>
        <v>11</v>
      </c>
      <c r="D3636" t="s">
        <v>231</v>
      </c>
      <c r="E3636" t="s">
        <v>232</v>
      </c>
      <c r="F3636" t="s">
        <v>145</v>
      </c>
      <c r="G3636" t="s">
        <v>21</v>
      </c>
      <c r="H3636" t="s">
        <v>40</v>
      </c>
      <c r="I3636" t="s">
        <v>2729</v>
      </c>
      <c r="J3636" s="6">
        <v>5.9840000000000009</v>
      </c>
      <c r="K3636" s="8">
        <v>2</v>
      </c>
      <c r="L3636" s="6">
        <v>2.2439999999999998</v>
      </c>
    </row>
    <row r="3637" spans="1:12" x14ac:dyDescent="0.3">
      <c r="A3637" s="2">
        <v>42327</v>
      </c>
      <c r="B3637" s="8">
        <f>YEAR(SalesData[[#This Row],[Order Date]])</f>
        <v>2015</v>
      </c>
      <c r="C3637" s="11">
        <f>MONTH(SalesData[[#This Row],[Order Date]])</f>
        <v>11</v>
      </c>
      <c r="D3637" t="s">
        <v>231</v>
      </c>
      <c r="E3637" t="s">
        <v>232</v>
      </c>
      <c r="F3637" t="s">
        <v>145</v>
      </c>
      <c r="G3637" t="s">
        <v>37</v>
      </c>
      <c r="H3637" t="s">
        <v>38</v>
      </c>
      <c r="I3637" t="s">
        <v>2930</v>
      </c>
      <c r="J3637" s="6">
        <v>861.76</v>
      </c>
      <c r="K3637" s="8">
        <v>4</v>
      </c>
      <c r="L3637" s="6">
        <v>249.91039999999998</v>
      </c>
    </row>
    <row r="3638" spans="1:12" x14ac:dyDescent="0.3">
      <c r="A3638" s="2">
        <v>42328</v>
      </c>
      <c r="B3638" s="8">
        <f>YEAR(SalesData[[#This Row],[Order Date]])</f>
        <v>2015</v>
      </c>
      <c r="C3638" s="11">
        <f>MONTH(SalesData[[#This Row],[Order Date]])</f>
        <v>11</v>
      </c>
      <c r="D3638" t="s">
        <v>1363</v>
      </c>
      <c r="E3638" t="s">
        <v>1364</v>
      </c>
      <c r="F3638" t="s">
        <v>145</v>
      </c>
      <c r="G3638" t="s">
        <v>21</v>
      </c>
      <c r="H3638" t="s">
        <v>35</v>
      </c>
      <c r="I3638" t="s">
        <v>1288</v>
      </c>
      <c r="J3638" s="6">
        <v>60.449999999999996</v>
      </c>
      <c r="K3638" s="8">
        <v>3</v>
      </c>
      <c r="L3638" s="6">
        <v>16.3215</v>
      </c>
    </row>
    <row r="3639" spans="1:12" x14ac:dyDescent="0.3">
      <c r="A3639" s="2">
        <v>42328</v>
      </c>
      <c r="B3639" s="8">
        <f>YEAR(SalesData[[#This Row],[Order Date]])</f>
        <v>2015</v>
      </c>
      <c r="C3639" s="11">
        <f>MONTH(SalesData[[#This Row],[Order Date]])</f>
        <v>11</v>
      </c>
      <c r="D3639" t="s">
        <v>1363</v>
      </c>
      <c r="E3639" t="s">
        <v>1364</v>
      </c>
      <c r="F3639" t="s">
        <v>145</v>
      </c>
      <c r="G3639" t="s">
        <v>21</v>
      </c>
      <c r="H3639" t="s">
        <v>35</v>
      </c>
      <c r="I3639" t="s">
        <v>1365</v>
      </c>
      <c r="J3639" s="6">
        <v>11.52</v>
      </c>
      <c r="K3639" s="8">
        <v>4</v>
      </c>
      <c r="L3639" s="6">
        <v>3.3407999999999998</v>
      </c>
    </row>
    <row r="3640" spans="1:12" x14ac:dyDescent="0.3">
      <c r="A3640" s="2">
        <v>42328</v>
      </c>
      <c r="B3640" s="8">
        <f>YEAR(SalesData[[#This Row],[Order Date]])</f>
        <v>2015</v>
      </c>
      <c r="C3640" s="11">
        <f>MONTH(SalesData[[#This Row],[Order Date]])</f>
        <v>11</v>
      </c>
      <c r="D3640" t="s">
        <v>1363</v>
      </c>
      <c r="E3640" t="s">
        <v>1364</v>
      </c>
      <c r="F3640" t="s">
        <v>145</v>
      </c>
      <c r="G3640" t="s">
        <v>13</v>
      </c>
      <c r="H3640" t="s">
        <v>14</v>
      </c>
      <c r="I3640" t="s">
        <v>1366</v>
      </c>
      <c r="J3640" s="6">
        <v>186.048</v>
      </c>
      <c r="K3640" s="8">
        <v>4</v>
      </c>
      <c r="L3640" s="6">
        <v>9.3024000000000058</v>
      </c>
    </row>
    <row r="3641" spans="1:12" x14ac:dyDescent="0.3">
      <c r="A3641" s="2">
        <v>42328</v>
      </c>
      <c r="B3641" s="8">
        <f>YEAR(SalesData[[#This Row],[Order Date]])</f>
        <v>2015</v>
      </c>
      <c r="C3641" s="11">
        <f>MONTH(SalesData[[#This Row],[Order Date]])</f>
        <v>11</v>
      </c>
      <c r="D3641" t="s">
        <v>1637</v>
      </c>
      <c r="E3641" t="s">
        <v>1638</v>
      </c>
      <c r="F3641" t="s">
        <v>20</v>
      </c>
      <c r="G3641" t="s">
        <v>21</v>
      </c>
      <c r="H3641" t="s">
        <v>35</v>
      </c>
      <c r="I3641" t="s">
        <v>683</v>
      </c>
      <c r="J3641" s="6">
        <v>19.459999999999997</v>
      </c>
      <c r="K3641" s="8">
        <v>7</v>
      </c>
      <c r="L3641" s="6">
        <v>5.0595999999999997</v>
      </c>
    </row>
    <row r="3642" spans="1:12" x14ac:dyDescent="0.3">
      <c r="A3642" s="2">
        <v>42328</v>
      </c>
      <c r="B3642" s="8">
        <f>YEAR(SalesData[[#This Row],[Order Date]])</f>
        <v>2015</v>
      </c>
      <c r="C3642" s="11">
        <f>MONTH(SalesData[[#This Row],[Order Date]])</f>
        <v>11</v>
      </c>
      <c r="D3642" t="s">
        <v>1290</v>
      </c>
      <c r="E3642" t="s">
        <v>1291</v>
      </c>
      <c r="F3642" t="s">
        <v>145</v>
      </c>
      <c r="G3642" t="s">
        <v>21</v>
      </c>
      <c r="H3642" t="s">
        <v>49</v>
      </c>
      <c r="I3642" t="s">
        <v>2462</v>
      </c>
      <c r="J3642" s="6">
        <v>19.649999999999999</v>
      </c>
      <c r="K3642" s="8">
        <v>3</v>
      </c>
      <c r="L3642" s="6">
        <v>9.0389999999999997</v>
      </c>
    </row>
    <row r="3643" spans="1:12" x14ac:dyDescent="0.3">
      <c r="A3643" s="2">
        <v>42328</v>
      </c>
      <c r="B3643" s="8">
        <f>YEAR(SalesData[[#This Row],[Order Date]])</f>
        <v>2015</v>
      </c>
      <c r="C3643" s="11">
        <f>MONTH(SalesData[[#This Row],[Order Date]])</f>
        <v>11</v>
      </c>
      <c r="D3643" t="s">
        <v>305</v>
      </c>
      <c r="E3643" t="s">
        <v>306</v>
      </c>
      <c r="F3643" t="s">
        <v>20</v>
      </c>
      <c r="G3643" t="s">
        <v>37</v>
      </c>
      <c r="H3643" t="s">
        <v>38</v>
      </c>
      <c r="I3643" t="s">
        <v>1455</v>
      </c>
      <c r="J3643" s="6">
        <v>72.744000000000014</v>
      </c>
      <c r="K3643" s="8">
        <v>7</v>
      </c>
      <c r="L3643" s="6">
        <v>-15.458100000000007</v>
      </c>
    </row>
    <row r="3644" spans="1:12" x14ac:dyDescent="0.3">
      <c r="A3644" s="2">
        <v>42328</v>
      </c>
      <c r="B3644" s="8">
        <f>YEAR(SalesData[[#This Row],[Order Date]])</f>
        <v>2015</v>
      </c>
      <c r="C3644" s="11">
        <f>MONTH(SalesData[[#This Row],[Order Date]])</f>
        <v>11</v>
      </c>
      <c r="D3644" t="s">
        <v>305</v>
      </c>
      <c r="E3644" t="s">
        <v>306</v>
      </c>
      <c r="F3644" t="s">
        <v>20</v>
      </c>
      <c r="G3644" t="s">
        <v>13</v>
      </c>
      <c r="H3644" t="s">
        <v>16</v>
      </c>
      <c r="I3644" t="s">
        <v>954</v>
      </c>
      <c r="J3644" s="6">
        <v>572.16000000000008</v>
      </c>
      <c r="K3644" s="8">
        <v>3</v>
      </c>
      <c r="L3644" s="6">
        <v>35.759999999999962</v>
      </c>
    </row>
    <row r="3645" spans="1:12" x14ac:dyDescent="0.3">
      <c r="A3645" s="2">
        <v>42328</v>
      </c>
      <c r="B3645" s="8">
        <f>YEAR(SalesData[[#This Row],[Order Date]])</f>
        <v>2015</v>
      </c>
      <c r="C3645" s="11">
        <f>MONTH(SalesData[[#This Row],[Order Date]])</f>
        <v>11</v>
      </c>
      <c r="D3645" t="s">
        <v>2486</v>
      </c>
      <c r="E3645" t="s">
        <v>2487</v>
      </c>
      <c r="F3645" t="s">
        <v>20</v>
      </c>
      <c r="G3645" t="s">
        <v>21</v>
      </c>
      <c r="H3645" t="s">
        <v>40</v>
      </c>
      <c r="I3645" t="s">
        <v>967</v>
      </c>
      <c r="J3645" s="6">
        <v>24.192</v>
      </c>
      <c r="K3645" s="8">
        <v>9</v>
      </c>
      <c r="L3645" s="6">
        <v>7.5599999999999987</v>
      </c>
    </row>
    <row r="3646" spans="1:12" x14ac:dyDescent="0.3">
      <c r="A3646" s="2">
        <v>42328</v>
      </c>
      <c r="B3646" s="8">
        <f>YEAR(SalesData[[#This Row],[Order Date]])</f>
        <v>2015</v>
      </c>
      <c r="C3646" s="11">
        <f>MONTH(SalesData[[#This Row],[Order Date]])</f>
        <v>11</v>
      </c>
      <c r="D3646" t="s">
        <v>2914</v>
      </c>
      <c r="E3646" t="s">
        <v>2915</v>
      </c>
      <c r="F3646" t="s">
        <v>53</v>
      </c>
      <c r="G3646" t="s">
        <v>21</v>
      </c>
      <c r="H3646" t="s">
        <v>35</v>
      </c>
      <c r="I3646" t="s">
        <v>2318</v>
      </c>
      <c r="J3646" s="6">
        <v>119.03999999999999</v>
      </c>
      <c r="K3646" s="8">
        <v>6</v>
      </c>
      <c r="L3646" s="6">
        <v>30.950400000000002</v>
      </c>
    </row>
    <row r="3647" spans="1:12" x14ac:dyDescent="0.3">
      <c r="A3647" s="2">
        <v>42328</v>
      </c>
      <c r="B3647" s="8">
        <f>YEAR(SalesData[[#This Row],[Order Date]])</f>
        <v>2015</v>
      </c>
      <c r="C3647" s="11">
        <f>MONTH(SalesData[[#This Row],[Order Date]])</f>
        <v>11</v>
      </c>
      <c r="D3647" t="s">
        <v>2914</v>
      </c>
      <c r="E3647" t="s">
        <v>2915</v>
      </c>
      <c r="F3647" t="s">
        <v>53</v>
      </c>
      <c r="G3647" t="s">
        <v>13</v>
      </c>
      <c r="H3647" t="s">
        <v>33</v>
      </c>
      <c r="I3647" t="s">
        <v>2468</v>
      </c>
      <c r="J3647" s="6">
        <v>22.14</v>
      </c>
      <c r="K3647" s="8">
        <v>3</v>
      </c>
      <c r="L3647" s="6">
        <v>6.4205999999999976</v>
      </c>
    </row>
    <row r="3648" spans="1:12" x14ac:dyDescent="0.3">
      <c r="A3648" s="2">
        <v>42328</v>
      </c>
      <c r="B3648" s="8">
        <f>YEAR(SalesData[[#This Row],[Order Date]])</f>
        <v>2015</v>
      </c>
      <c r="C3648" s="11">
        <f>MONTH(SalesData[[#This Row],[Order Date]])</f>
        <v>11</v>
      </c>
      <c r="D3648" t="s">
        <v>2914</v>
      </c>
      <c r="E3648" t="s">
        <v>2915</v>
      </c>
      <c r="F3648" t="s">
        <v>53</v>
      </c>
      <c r="G3648" t="s">
        <v>37</v>
      </c>
      <c r="H3648" t="s">
        <v>87</v>
      </c>
      <c r="I3648" t="s">
        <v>3260</v>
      </c>
      <c r="J3648" s="6">
        <v>13.98</v>
      </c>
      <c r="K3648" s="8">
        <v>2</v>
      </c>
      <c r="L3648" s="6">
        <v>6.011400000000001</v>
      </c>
    </row>
    <row r="3649" spans="1:12" x14ac:dyDescent="0.3">
      <c r="A3649" s="2">
        <v>42328</v>
      </c>
      <c r="B3649" s="8">
        <f>YEAR(SalesData[[#This Row],[Order Date]])</f>
        <v>2015</v>
      </c>
      <c r="C3649" s="11">
        <f>MONTH(SalesData[[#This Row],[Order Date]])</f>
        <v>11</v>
      </c>
      <c r="D3649" t="s">
        <v>2206</v>
      </c>
      <c r="E3649" t="s">
        <v>2207</v>
      </c>
      <c r="F3649" t="s">
        <v>269</v>
      </c>
      <c r="G3649" t="s">
        <v>13</v>
      </c>
      <c r="H3649" t="s">
        <v>33</v>
      </c>
      <c r="I3649" t="s">
        <v>3400</v>
      </c>
      <c r="J3649" s="6">
        <v>63.824000000000005</v>
      </c>
      <c r="K3649" s="8">
        <v>2</v>
      </c>
      <c r="L3649" s="6">
        <v>9.5735999999999937</v>
      </c>
    </row>
    <row r="3650" spans="1:12" x14ac:dyDescent="0.3">
      <c r="A3650" s="2">
        <v>42328</v>
      </c>
      <c r="B3650" s="8">
        <f>YEAR(SalesData[[#This Row],[Order Date]])</f>
        <v>2015</v>
      </c>
      <c r="C3650" s="11">
        <f>MONTH(SalesData[[#This Row],[Order Date]])</f>
        <v>11</v>
      </c>
      <c r="D3650" t="s">
        <v>2206</v>
      </c>
      <c r="E3650" t="s">
        <v>2207</v>
      </c>
      <c r="F3650" t="s">
        <v>269</v>
      </c>
      <c r="G3650" t="s">
        <v>21</v>
      </c>
      <c r="H3650" t="s">
        <v>29</v>
      </c>
      <c r="I3650" t="s">
        <v>3358</v>
      </c>
      <c r="J3650" s="6">
        <v>141.55199999999999</v>
      </c>
      <c r="K3650" s="8">
        <v>3</v>
      </c>
      <c r="L3650" s="6">
        <v>-26.541000000000004</v>
      </c>
    </row>
    <row r="3651" spans="1:12" x14ac:dyDescent="0.3">
      <c r="A3651" s="2">
        <v>42328</v>
      </c>
      <c r="B3651" s="8">
        <f>YEAR(SalesData[[#This Row],[Order Date]])</f>
        <v>2015</v>
      </c>
      <c r="C3651" s="11">
        <f>MONTH(SalesData[[#This Row],[Order Date]])</f>
        <v>11</v>
      </c>
      <c r="D3651" t="s">
        <v>627</v>
      </c>
      <c r="E3651" t="s">
        <v>628</v>
      </c>
      <c r="F3651" t="s">
        <v>57</v>
      </c>
      <c r="G3651" t="s">
        <v>37</v>
      </c>
      <c r="H3651" t="s">
        <v>370</v>
      </c>
      <c r="I3651" t="s">
        <v>3438</v>
      </c>
      <c r="J3651" s="6">
        <v>479.988</v>
      </c>
      <c r="K3651" s="8">
        <v>2</v>
      </c>
      <c r="L3651" s="6">
        <v>55.998599999999954</v>
      </c>
    </row>
    <row r="3652" spans="1:12" x14ac:dyDescent="0.3">
      <c r="A3652" s="2">
        <v>42328</v>
      </c>
      <c r="B3652" s="8">
        <f>YEAR(SalesData[[#This Row],[Order Date]])</f>
        <v>2015</v>
      </c>
      <c r="C3652" s="11">
        <f>MONTH(SalesData[[#This Row],[Order Date]])</f>
        <v>11</v>
      </c>
      <c r="D3652" t="s">
        <v>1249</v>
      </c>
      <c r="E3652" t="s">
        <v>1250</v>
      </c>
      <c r="F3652" t="s">
        <v>26</v>
      </c>
      <c r="G3652" t="s">
        <v>21</v>
      </c>
      <c r="H3652" t="s">
        <v>40</v>
      </c>
      <c r="I3652" t="s">
        <v>1114</v>
      </c>
      <c r="J3652" s="6">
        <v>7.2300000000000022</v>
      </c>
      <c r="K3652" s="8">
        <v>5</v>
      </c>
      <c r="L3652" s="6">
        <v>-5.7840000000000007</v>
      </c>
    </row>
    <row r="3653" spans="1:12" x14ac:dyDescent="0.3">
      <c r="A3653" s="2">
        <v>42328</v>
      </c>
      <c r="B3653" s="8">
        <f>YEAR(SalesData[[#This Row],[Order Date]])</f>
        <v>2015</v>
      </c>
      <c r="C3653" s="11">
        <f>MONTH(SalesData[[#This Row],[Order Date]])</f>
        <v>11</v>
      </c>
      <c r="D3653" t="s">
        <v>1249</v>
      </c>
      <c r="E3653" t="s">
        <v>1250</v>
      </c>
      <c r="F3653" t="s">
        <v>26</v>
      </c>
      <c r="G3653" t="s">
        <v>21</v>
      </c>
      <c r="H3653" t="s">
        <v>29</v>
      </c>
      <c r="I3653" t="s">
        <v>788</v>
      </c>
      <c r="J3653" s="6">
        <v>17.440000000000001</v>
      </c>
      <c r="K3653" s="8">
        <v>2</v>
      </c>
      <c r="L3653" s="6">
        <v>1.3079999999999989</v>
      </c>
    </row>
    <row r="3654" spans="1:12" x14ac:dyDescent="0.3">
      <c r="A3654" s="2">
        <v>42328</v>
      </c>
      <c r="B3654" s="8">
        <f>YEAR(SalesData[[#This Row],[Order Date]])</f>
        <v>2015</v>
      </c>
      <c r="C3654" s="11">
        <f>MONTH(SalesData[[#This Row],[Order Date]])</f>
        <v>11</v>
      </c>
      <c r="D3654" t="s">
        <v>1249</v>
      </c>
      <c r="E3654" t="s">
        <v>1250</v>
      </c>
      <c r="F3654" t="s">
        <v>26</v>
      </c>
      <c r="G3654" t="s">
        <v>21</v>
      </c>
      <c r="H3654" t="s">
        <v>40</v>
      </c>
      <c r="I3654" t="s">
        <v>584</v>
      </c>
      <c r="J3654" s="6">
        <v>62.88000000000001</v>
      </c>
      <c r="K3654" s="8">
        <v>4</v>
      </c>
      <c r="L3654" s="6">
        <v>-50.304000000000002</v>
      </c>
    </row>
    <row r="3655" spans="1:12" x14ac:dyDescent="0.3">
      <c r="A3655" s="2">
        <v>42328</v>
      </c>
      <c r="B3655" s="8">
        <f>YEAR(SalesData[[#This Row],[Order Date]])</f>
        <v>2015</v>
      </c>
      <c r="C3655" s="11">
        <f>MONTH(SalesData[[#This Row],[Order Date]])</f>
        <v>11</v>
      </c>
      <c r="D3655" t="s">
        <v>1249</v>
      </c>
      <c r="E3655" t="s">
        <v>1250</v>
      </c>
      <c r="F3655" t="s">
        <v>26</v>
      </c>
      <c r="G3655" t="s">
        <v>13</v>
      </c>
      <c r="H3655" t="s">
        <v>14</v>
      </c>
      <c r="I3655" t="s">
        <v>882</v>
      </c>
      <c r="J3655" s="6">
        <v>290.35200000000003</v>
      </c>
      <c r="K3655" s="8">
        <v>3</v>
      </c>
      <c r="L3655" s="6">
        <v>-36.294000000000011</v>
      </c>
    </row>
    <row r="3656" spans="1:12" x14ac:dyDescent="0.3">
      <c r="A3656" s="2">
        <v>42328</v>
      </c>
      <c r="B3656" s="8">
        <f>YEAR(SalesData[[#This Row],[Order Date]])</f>
        <v>2015</v>
      </c>
      <c r="C3656" s="11">
        <f>MONTH(SalesData[[#This Row],[Order Date]])</f>
        <v>11</v>
      </c>
      <c r="D3656" t="s">
        <v>1245</v>
      </c>
      <c r="E3656" t="s">
        <v>1246</v>
      </c>
      <c r="F3656" t="s">
        <v>80</v>
      </c>
      <c r="G3656" t="s">
        <v>13</v>
      </c>
      <c r="H3656" t="s">
        <v>16</v>
      </c>
      <c r="I3656" t="s">
        <v>1656</v>
      </c>
      <c r="J3656" s="6">
        <v>344.37199999999996</v>
      </c>
      <c r="K3656" s="8">
        <v>4</v>
      </c>
      <c r="L3656" s="6">
        <v>-93.472400000000022</v>
      </c>
    </row>
    <row r="3657" spans="1:12" x14ac:dyDescent="0.3">
      <c r="A3657" s="2">
        <v>42328</v>
      </c>
      <c r="B3657" s="8">
        <f>YEAR(SalesData[[#This Row],[Order Date]])</f>
        <v>2015</v>
      </c>
      <c r="C3657" s="11">
        <f>MONTH(SalesData[[#This Row],[Order Date]])</f>
        <v>11</v>
      </c>
      <c r="D3657" t="s">
        <v>2176</v>
      </c>
      <c r="E3657" t="s">
        <v>2177</v>
      </c>
      <c r="F3657" t="s">
        <v>247</v>
      </c>
      <c r="G3657" t="s">
        <v>21</v>
      </c>
      <c r="H3657" t="s">
        <v>40</v>
      </c>
      <c r="I3657" t="s">
        <v>644</v>
      </c>
      <c r="J3657" s="6">
        <v>4.8960000000000008</v>
      </c>
      <c r="K3657" s="8">
        <v>3</v>
      </c>
      <c r="L3657" s="6">
        <v>-3.4271999999999991</v>
      </c>
    </row>
    <row r="3658" spans="1:12" x14ac:dyDescent="0.3">
      <c r="A3658" s="2">
        <v>42328</v>
      </c>
      <c r="B3658" s="8">
        <f>YEAR(SalesData[[#This Row],[Order Date]])</f>
        <v>2015</v>
      </c>
      <c r="C3658" s="11">
        <f>MONTH(SalesData[[#This Row],[Order Date]])</f>
        <v>11</v>
      </c>
      <c r="D3658" t="s">
        <v>2176</v>
      </c>
      <c r="E3658" t="s">
        <v>2177</v>
      </c>
      <c r="F3658" t="s">
        <v>247</v>
      </c>
      <c r="G3658" t="s">
        <v>13</v>
      </c>
      <c r="H3658" t="s">
        <v>14</v>
      </c>
      <c r="I3658" t="s">
        <v>671</v>
      </c>
      <c r="J3658" s="6">
        <v>145.76400000000001</v>
      </c>
      <c r="K3658" s="8">
        <v>6</v>
      </c>
      <c r="L3658" s="6">
        <v>-247.79879999999997</v>
      </c>
    </row>
    <row r="3659" spans="1:12" x14ac:dyDescent="0.3">
      <c r="A3659" s="2">
        <v>42328</v>
      </c>
      <c r="B3659" s="8">
        <f>YEAR(SalesData[[#This Row],[Order Date]])</f>
        <v>2015</v>
      </c>
      <c r="C3659" s="11">
        <f>MONTH(SalesData[[#This Row],[Order Date]])</f>
        <v>11</v>
      </c>
      <c r="D3659" t="s">
        <v>2176</v>
      </c>
      <c r="E3659" t="s">
        <v>2177</v>
      </c>
      <c r="F3659" t="s">
        <v>247</v>
      </c>
      <c r="G3659" t="s">
        <v>21</v>
      </c>
      <c r="H3659" t="s">
        <v>40</v>
      </c>
      <c r="I3659" t="s">
        <v>1901</v>
      </c>
      <c r="J3659" s="6">
        <v>9.6120000000000001</v>
      </c>
      <c r="K3659" s="8">
        <v>6</v>
      </c>
      <c r="L3659" s="6">
        <v>-7.3691999999999993</v>
      </c>
    </row>
    <row r="3660" spans="1:12" x14ac:dyDescent="0.3">
      <c r="A3660" s="2">
        <v>42328</v>
      </c>
      <c r="B3660" s="8">
        <f>YEAR(SalesData[[#This Row],[Order Date]])</f>
        <v>2015</v>
      </c>
      <c r="C3660" s="11">
        <f>MONTH(SalesData[[#This Row],[Order Date]])</f>
        <v>11</v>
      </c>
      <c r="D3660" t="s">
        <v>1274</v>
      </c>
      <c r="E3660" t="s">
        <v>1275</v>
      </c>
      <c r="F3660" t="s">
        <v>20</v>
      </c>
      <c r="G3660" t="s">
        <v>21</v>
      </c>
      <c r="H3660" t="s">
        <v>40</v>
      </c>
      <c r="I3660" t="s">
        <v>1815</v>
      </c>
      <c r="J3660" s="6">
        <v>89.696000000000012</v>
      </c>
      <c r="K3660" s="8">
        <v>4</v>
      </c>
      <c r="L3660" s="6">
        <v>33.635999999999996</v>
      </c>
    </row>
    <row r="3661" spans="1:12" x14ac:dyDescent="0.3">
      <c r="A3661" s="2">
        <v>42328</v>
      </c>
      <c r="B3661" s="8">
        <f>YEAR(SalesData[[#This Row],[Order Date]])</f>
        <v>2015</v>
      </c>
      <c r="C3661" s="11">
        <f>MONTH(SalesData[[#This Row],[Order Date]])</f>
        <v>11</v>
      </c>
      <c r="D3661" t="s">
        <v>1274</v>
      </c>
      <c r="E3661" t="s">
        <v>1275</v>
      </c>
      <c r="F3661" t="s">
        <v>20</v>
      </c>
      <c r="G3661" t="s">
        <v>21</v>
      </c>
      <c r="H3661" t="s">
        <v>22</v>
      </c>
      <c r="I3661" t="s">
        <v>140</v>
      </c>
      <c r="J3661" s="6">
        <v>50.12</v>
      </c>
      <c r="K3661" s="8">
        <v>4</v>
      </c>
      <c r="L3661" s="6">
        <v>23.556399999999996</v>
      </c>
    </row>
    <row r="3662" spans="1:12" x14ac:dyDescent="0.3">
      <c r="A3662" s="2">
        <v>42328</v>
      </c>
      <c r="B3662" s="8">
        <f>YEAR(SalesData[[#This Row],[Order Date]])</f>
        <v>2015</v>
      </c>
      <c r="C3662" s="11">
        <f>MONTH(SalesData[[#This Row],[Order Date]])</f>
        <v>11</v>
      </c>
      <c r="D3662" t="s">
        <v>2582</v>
      </c>
      <c r="E3662" t="s">
        <v>2583</v>
      </c>
      <c r="F3662" t="s">
        <v>20</v>
      </c>
      <c r="G3662" t="s">
        <v>13</v>
      </c>
      <c r="H3662" t="s">
        <v>33</v>
      </c>
      <c r="I3662" t="s">
        <v>2841</v>
      </c>
      <c r="J3662" s="6">
        <v>32.04</v>
      </c>
      <c r="K3662" s="8">
        <v>3</v>
      </c>
      <c r="L3662" s="6">
        <v>8.01</v>
      </c>
    </row>
    <row r="3663" spans="1:12" x14ac:dyDescent="0.3">
      <c r="A3663" s="2">
        <v>42329</v>
      </c>
      <c r="B3663" s="8">
        <f>YEAR(SalesData[[#This Row],[Order Date]])</f>
        <v>2015</v>
      </c>
      <c r="C3663" s="11">
        <f>MONTH(SalesData[[#This Row],[Order Date]])</f>
        <v>11</v>
      </c>
      <c r="D3663" t="s">
        <v>179</v>
      </c>
      <c r="E3663" t="s">
        <v>180</v>
      </c>
      <c r="F3663" t="s">
        <v>269</v>
      </c>
      <c r="G3663" t="s">
        <v>13</v>
      </c>
      <c r="H3663" t="s">
        <v>16</v>
      </c>
      <c r="I3663" t="s">
        <v>389</v>
      </c>
      <c r="J3663" s="6">
        <v>396.80200000000002</v>
      </c>
      <c r="K3663" s="8">
        <v>7</v>
      </c>
      <c r="L3663" s="6">
        <v>-11.337199999999939</v>
      </c>
    </row>
    <row r="3664" spans="1:12" x14ac:dyDescent="0.3">
      <c r="A3664" s="2">
        <v>42329</v>
      </c>
      <c r="B3664" s="8">
        <f>YEAR(SalesData[[#This Row],[Order Date]])</f>
        <v>2015</v>
      </c>
      <c r="C3664" s="11">
        <f>MONTH(SalesData[[#This Row],[Order Date]])</f>
        <v>11</v>
      </c>
      <c r="D3664" t="s">
        <v>179</v>
      </c>
      <c r="E3664" t="s">
        <v>180</v>
      </c>
      <c r="F3664" t="s">
        <v>269</v>
      </c>
      <c r="G3664" t="s">
        <v>21</v>
      </c>
      <c r="H3664" t="s">
        <v>312</v>
      </c>
      <c r="I3664" t="s">
        <v>390</v>
      </c>
      <c r="J3664" s="6">
        <v>15.88</v>
      </c>
      <c r="K3664" s="8">
        <v>5</v>
      </c>
      <c r="L3664" s="6">
        <v>-3.771500000000001</v>
      </c>
    </row>
    <row r="3665" spans="1:12" x14ac:dyDescent="0.3">
      <c r="A3665" s="2">
        <v>42329</v>
      </c>
      <c r="B3665" s="8">
        <f>YEAR(SalesData[[#This Row],[Order Date]])</f>
        <v>2015</v>
      </c>
      <c r="C3665" s="11">
        <f>MONTH(SalesData[[#This Row],[Order Date]])</f>
        <v>11</v>
      </c>
      <c r="D3665" t="s">
        <v>2152</v>
      </c>
      <c r="E3665" t="s">
        <v>2153</v>
      </c>
      <c r="F3665" t="s">
        <v>742</v>
      </c>
      <c r="G3665" t="s">
        <v>13</v>
      </c>
      <c r="H3665" t="s">
        <v>14</v>
      </c>
      <c r="I3665" t="s">
        <v>3000</v>
      </c>
      <c r="J3665" s="6">
        <v>141.96</v>
      </c>
      <c r="K3665" s="8">
        <v>2</v>
      </c>
      <c r="L3665" s="6">
        <v>41.168399999999991</v>
      </c>
    </row>
    <row r="3666" spans="1:12" x14ac:dyDescent="0.3">
      <c r="A3666" s="2">
        <v>42329</v>
      </c>
      <c r="B3666" s="8">
        <f>YEAR(SalesData[[#This Row],[Order Date]])</f>
        <v>2015</v>
      </c>
      <c r="C3666" s="11">
        <f>MONTH(SalesData[[#This Row],[Order Date]])</f>
        <v>11</v>
      </c>
      <c r="D3666" t="s">
        <v>2152</v>
      </c>
      <c r="E3666" t="s">
        <v>2153</v>
      </c>
      <c r="F3666" t="s">
        <v>742</v>
      </c>
      <c r="G3666" t="s">
        <v>21</v>
      </c>
      <c r="H3666" t="s">
        <v>40</v>
      </c>
      <c r="I3666" t="s">
        <v>715</v>
      </c>
      <c r="J3666" s="6">
        <v>66.048000000000002</v>
      </c>
      <c r="K3666" s="8">
        <v>4</v>
      </c>
      <c r="L3666" s="6">
        <v>23.116799999999998</v>
      </c>
    </row>
    <row r="3667" spans="1:12" x14ac:dyDescent="0.3">
      <c r="A3667" s="2">
        <v>42329</v>
      </c>
      <c r="B3667" s="8">
        <f>YEAR(SalesData[[#This Row],[Order Date]])</f>
        <v>2015</v>
      </c>
      <c r="C3667" s="11">
        <f>MONTH(SalesData[[#This Row],[Order Date]])</f>
        <v>11</v>
      </c>
      <c r="D3667" t="s">
        <v>2827</v>
      </c>
      <c r="E3667" t="s">
        <v>2828</v>
      </c>
      <c r="F3667" t="s">
        <v>57</v>
      </c>
      <c r="G3667" t="s">
        <v>13</v>
      </c>
      <c r="H3667" t="s">
        <v>14</v>
      </c>
      <c r="I3667" t="s">
        <v>2211</v>
      </c>
      <c r="J3667" s="6">
        <v>246.13279999999997</v>
      </c>
      <c r="K3667" s="8">
        <v>2</v>
      </c>
      <c r="L3667" s="6">
        <v>-76.011599999999973</v>
      </c>
    </row>
    <row r="3668" spans="1:12" x14ac:dyDescent="0.3">
      <c r="A3668" s="2">
        <v>42329</v>
      </c>
      <c r="B3668" s="8">
        <f>YEAR(SalesData[[#This Row],[Order Date]])</f>
        <v>2015</v>
      </c>
      <c r="C3668" s="11">
        <f>MONTH(SalesData[[#This Row],[Order Date]])</f>
        <v>11</v>
      </c>
      <c r="D3668" t="s">
        <v>2827</v>
      </c>
      <c r="E3668" t="s">
        <v>2828</v>
      </c>
      <c r="F3668" t="s">
        <v>57</v>
      </c>
      <c r="G3668" t="s">
        <v>21</v>
      </c>
      <c r="H3668" t="s">
        <v>22</v>
      </c>
      <c r="I3668" t="s">
        <v>23</v>
      </c>
      <c r="J3668" s="6">
        <v>11.696</v>
      </c>
      <c r="K3668" s="8">
        <v>2</v>
      </c>
      <c r="L3668" s="6">
        <v>3.9473999999999996</v>
      </c>
    </row>
    <row r="3669" spans="1:12" x14ac:dyDescent="0.3">
      <c r="A3669" s="2">
        <v>42329</v>
      </c>
      <c r="B3669" s="8">
        <f>YEAR(SalesData[[#This Row],[Order Date]])</f>
        <v>2015</v>
      </c>
      <c r="C3669" s="11">
        <f>MONTH(SalesData[[#This Row],[Order Date]])</f>
        <v>11</v>
      </c>
      <c r="D3669" t="s">
        <v>2827</v>
      </c>
      <c r="E3669" t="s">
        <v>2828</v>
      </c>
      <c r="F3669" t="s">
        <v>57</v>
      </c>
      <c r="G3669" t="s">
        <v>37</v>
      </c>
      <c r="H3669" t="s">
        <v>648</v>
      </c>
      <c r="I3669" t="s">
        <v>3071</v>
      </c>
      <c r="J3669" s="6">
        <v>439.99200000000002</v>
      </c>
      <c r="K3669" s="8">
        <v>1</v>
      </c>
      <c r="L3669" s="6">
        <v>164.99700000000001</v>
      </c>
    </row>
    <row r="3670" spans="1:12" x14ac:dyDescent="0.3">
      <c r="A3670" s="2">
        <v>42329</v>
      </c>
      <c r="B3670" s="8">
        <f>YEAR(SalesData[[#This Row],[Order Date]])</f>
        <v>2015</v>
      </c>
      <c r="C3670" s="11">
        <f>MONTH(SalesData[[#This Row],[Order Date]])</f>
        <v>11</v>
      </c>
      <c r="D3670" t="s">
        <v>2812</v>
      </c>
      <c r="E3670" t="s">
        <v>2813</v>
      </c>
      <c r="F3670" t="s">
        <v>138</v>
      </c>
      <c r="G3670" t="s">
        <v>21</v>
      </c>
      <c r="H3670" t="s">
        <v>35</v>
      </c>
      <c r="I3670" t="s">
        <v>1711</v>
      </c>
      <c r="J3670" s="6">
        <v>10.92</v>
      </c>
      <c r="K3670" s="8">
        <v>6</v>
      </c>
      <c r="L3670" s="6">
        <v>4.9139999999999997</v>
      </c>
    </row>
    <row r="3671" spans="1:12" x14ac:dyDescent="0.3">
      <c r="A3671" s="2">
        <v>42329</v>
      </c>
      <c r="B3671" s="8">
        <f>YEAR(SalesData[[#This Row],[Order Date]])</f>
        <v>2015</v>
      </c>
      <c r="C3671" s="11">
        <f>MONTH(SalesData[[#This Row],[Order Date]])</f>
        <v>11</v>
      </c>
      <c r="D3671" t="s">
        <v>2812</v>
      </c>
      <c r="E3671" t="s">
        <v>2813</v>
      </c>
      <c r="F3671" t="s">
        <v>138</v>
      </c>
      <c r="G3671" t="s">
        <v>37</v>
      </c>
      <c r="H3671" t="s">
        <v>370</v>
      </c>
      <c r="I3671" t="s">
        <v>3420</v>
      </c>
      <c r="J3671" s="6">
        <v>83.9</v>
      </c>
      <c r="K3671" s="8">
        <v>2</v>
      </c>
      <c r="L3671" s="6">
        <v>22.653000000000006</v>
      </c>
    </row>
    <row r="3672" spans="1:12" x14ac:dyDescent="0.3">
      <c r="A3672" s="2">
        <v>42329</v>
      </c>
      <c r="B3672" s="8">
        <f>YEAR(SalesData[[#This Row],[Order Date]])</f>
        <v>2015</v>
      </c>
      <c r="C3672" s="11">
        <f>MONTH(SalesData[[#This Row],[Order Date]])</f>
        <v>11</v>
      </c>
      <c r="D3672" t="s">
        <v>2812</v>
      </c>
      <c r="E3672" t="s">
        <v>2813</v>
      </c>
      <c r="F3672" t="s">
        <v>138</v>
      </c>
      <c r="G3672" t="s">
        <v>21</v>
      </c>
      <c r="H3672" t="s">
        <v>42</v>
      </c>
      <c r="I3672" t="s">
        <v>3244</v>
      </c>
      <c r="J3672" s="6">
        <v>19.75</v>
      </c>
      <c r="K3672" s="8">
        <v>5</v>
      </c>
      <c r="L3672" s="6">
        <v>5.1350000000000007</v>
      </c>
    </row>
    <row r="3673" spans="1:12" x14ac:dyDescent="0.3">
      <c r="A3673" s="2">
        <v>42329</v>
      </c>
      <c r="B3673" s="8">
        <f>YEAR(SalesData[[#This Row],[Order Date]])</f>
        <v>2015</v>
      </c>
      <c r="C3673" s="11">
        <f>MONTH(SalesData[[#This Row],[Order Date]])</f>
        <v>11</v>
      </c>
      <c r="D3673" t="s">
        <v>2812</v>
      </c>
      <c r="E3673" t="s">
        <v>2813</v>
      </c>
      <c r="F3673" t="s">
        <v>138</v>
      </c>
      <c r="G3673" t="s">
        <v>37</v>
      </c>
      <c r="H3673" t="s">
        <v>87</v>
      </c>
      <c r="I3673" t="s">
        <v>3025</v>
      </c>
      <c r="J3673" s="6">
        <v>393.54</v>
      </c>
      <c r="K3673" s="8">
        <v>3</v>
      </c>
      <c r="L3673" s="6">
        <v>165.28680000000003</v>
      </c>
    </row>
    <row r="3674" spans="1:12" x14ac:dyDescent="0.3">
      <c r="A3674" s="2">
        <v>42329</v>
      </c>
      <c r="B3674" s="8">
        <f>YEAR(SalesData[[#This Row],[Order Date]])</f>
        <v>2015</v>
      </c>
      <c r="C3674" s="11">
        <f>MONTH(SalesData[[#This Row],[Order Date]])</f>
        <v>11</v>
      </c>
      <c r="D3674" t="s">
        <v>1367</v>
      </c>
      <c r="E3674" t="s">
        <v>1368</v>
      </c>
      <c r="F3674" t="s">
        <v>168</v>
      </c>
      <c r="G3674" t="s">
        <v>21</v>
      </c>
      <c r="H3674" t="s">
        <v>42</v>
      </c>
      <c r="I3674" t="s">
        <v>2994</v>
      </c>
      <c r="J3674" s="6">
        <v>325.63200000000006</v>
      </c>
      <c r="K3674" s="8">
        <v>6</v>
      </c>
      <c r="L3674" s="6">
        <v>28.492799999999988</v>
      </c>
    </row>
    <row r="3675" spans="1:12" x14ac:dyDescent="0.3">
      <c r="A3675" s="2">
        <v>42329</v>
      </c>
      <c r="B3675" s="8">
        <f>YEAR(SalesData[[#This Row],[Order Date]])</f>
        <v>2015</v>
      </c>
      <c r="C3675" s="11">
        <f>MONTH(SalesData[[#This Row],[Order Date]])</f>
        <v>11</v>
      </c>
      <c r="D3675" t="s">
        <v>1367</v>
      </c>
      <c r="E3675" t="s">
        <v>1368</v>
      </c>
      <c r="F3675" t="s">
        <v>168</v>
      </c>
      <c r="G3675" t="s">
        <v>37</v>
      </c>
      <c r="H3675" t="s">
        <v>87</v>
      </c>
      <c r="I3675" t="s">
        <v>2380</v>
      </c>
      <c r="J3675" s="6">
        <v>23.344000000000001</v>
      </c>
      <c r="K3675" s="8">
        <v>2</v>
      </c>
      <c r="L3675" s="6">
        <v>-1.4590000000000014</v>
      </c>
    </row>
    <row r="3676" spans="1:12" x14ac:dyDescent="0.3">
      <c r="A3676" s="2">
        <v>42329</v>
      </c>
      <c r="B3676" s="8">
        <f>YEAR(SalesData[[#This Row],[Order Date]])</f>
        <v>2015</v>
      </c>
      <c r="C3676" s="11">
        <f>MONTH(SalesData[[#This Row],[Order Date]])</f>
        <v>11</v>
      </c>
      <c r="D3676" t="s">
        <v>1367</v>
      </c>
      <c r="E3676" t="s">
        <v>1368</v>
      </c>
      <c r="F3676" t="s">
        <v>168</v>
      </c>
      <c r="G3676" t="s">
        <v>21</v>
      </c>
      <c r="H3676" t="s">
        <v>22</v>
      </c>
      <c r="I3676" t="s">
        <v>2017</v>
      </c>
      <c r="J3676" s="6">
        <v>16.520000000000003</v>
      </c>
      <c r="K3676" s="8">
        <v>5</v>
      </c>
      <c r="L3676" s="6">
        <v>5.368999999999998</v>
      </c>
    </row>
    <row r="3677" spans="1:12" x14ac:dyDescent="0.3">
      <c r="A3677" s="2">
        <v>42329</v>
      </c>
      <c r="B3677" s="8">
        <f>YEAR(SalesData[[#This Row],[Order Date]])</f>
        <v>2015</v>
      </c>
      <c r="C3677" s="11">
        <f>MONTH(SalesData[[#This Row],[Order Date]])</f>
        <v>11</v>
      </c>
      <c r="D3677" t="s">
        <v>3297</v>
      </c>
      <c r="E3677" t="s">
        <v>3298</v>
      </c>
      <c r="F3677" t="s">
        <v>80</v>
      </c>
      <c r="G3677" t="s">
        <v>13</v>
      </c>
      <c r="H3677" t="s">
        <v>27</v>
      </c>
      <c r="I3677" t="s">
        <v>1944</v>
      </c>
      <c r="J3677" s="6">
        <v>1252.704</v>
      </c>
      <c r="K3677" s="8">
        <v>8</v>
      </c>
      <c r="L3677" s="6">
        <v>-480.20320000000027</v>
      </c>
    </row>
    <row r="3678" spans="1:12" x14ac:dyDescent="0.3">
      <c r="A3678" s="2">
        <v>42329</v>
      </c>
      <c r="B3678" s="8">
        <f>YEAR(SalesData[[#This Row],[Order Date]])</f>
        <v>2015</v>
      </c>
      <c r="C3678" s="11">
        <f>MONTH(SalesData[[#This Row],[Order Date]])</f>
        <v>11</v>
      </c>
      <c r="D3678" t="s">
        <v>3297</v>
      </c>
      <c r="E3678" t="s">
        <v>3298</v>
      </c>
      <c r="F3678" t="s">
        <v>80</v>
      </c>
      <c r="G3678" t="s">
        <v>37</v>
      </c>
      <c r="H3678" t="s">
        <v>38</v>
      </c>
      <c r="I3678" t="s">
        <v>1397</v>
      </c>
      <c r="J3678" s="6">
        <v>110.97</v>
      </c>
      <c r="K3678" s="8">
        <v>5</v>
      </c>
      <c r="L3678" s="6">
        <v>-24.043499999999995</v>
      </c>
    </row>
    <row r="3679" spans="1:12" x14ac:dyDescent="0.3">
      <c r="A3679" s="2">
        <v>42329</v>
      </c>
      <c r="B3679" s="8">
        <f>YEAR(SalesData[[#This Row],[Order Date]])</f>
        <v>2015</v>
      </c>
      <c r="C3679" s="11">
        <f>MONTH(SalesData[[#This Row],[Order Date]])</f>
        <v>11</v>
      </c>
      <c r="D3679" t="s">
        <v>813</v>
      </c>
      <c r="E3679" t="s">
        <v>814</v>
      </c>
      <c r="F3679" t="s">
        <v>57</v>
      </c>
      <c r="G3679" t="s">
        <v>21</v>
      </c>
      <c r="H3679" t="s">
        <v>35</v>
      </c>
      <c r="I3679" t="s">
        <v>2390</v>
      </c>
      <c r="J3679" s="6">
        <v>5.3440000000000003</v>
      </c>
      <c r="K3679" s="8">
        <v>2</v>
      </c>
      <c r="L3679" s="6">
        <v>0.73479999999999923</v>
      </c>
    </row>
    <row r="3680" spans="1:12" x14ac:dyDescent="0.3">
      <c r="A3680" s="2">
        <v>42329</v>
      </c>
      <c r="B3680" s="8">
        <f>YEAR(SalesData[[#This Row],[Order Date]])</f>
        <v>2015</v>
      </c>
      <c r="C3680" s="11">
        <f>MONTH(SalesData[[#This Row],[Order Date]])</f>
        <v>11</v>
      </c>
      <c r="D3680" t="s">
        <v>813</v>
      </c>
      <c r="E3680" t="s">
        <v>814</v>
      </c>
      <c r="F3680" t="s">
        <v>57</v>
      </c>
      <c r="G3680" t="s">
        <v>21</v>
      </c>
      <c r="H3680" t="s">
        <v>40</v>
      </c>
      <c r="I3680" t="s">
        <v>59</v>
      </c>
      <c r="J3680" s="6">
        <v>1.6959999999999997</v>
      </c>
      <c r="K3680" s="8">
        <v>2</v>
      </c>
      <c r="L3680" s="6">
        <v>-2.5440000000000005</v>
      </c>
    </row>
    <row r="3681" spans="1:12" x14ac:dyDescent="0.3">
      <c r="A3681" s="2">
        <v>42329</v>
      </c>
      <c r="B3681" s="8">
        <f>YEAR(SalesData[[#This Row],[Order Date]])</f>
        <v>2015</v>
      </c>
      <c r="C3681" s="11">
        <f>MONTH(SalesData[[#This Row],[Order Date]])</f>
        <v>11</v>
      </c>
      <c r="D3681" t="s">
        <v>813</v>
      </c>
      <c r="E3681" t="s">
        <v>814</v>
      </c>
      <c r="F3681" t="s">
        <v>57</v>
      </c>
      <c r="G3681" t="s">
        <v>21</v>
      </c>
      <c r="H3681" t="s">
        <v>42</v>
      </c>
      <c r="I3681" t="s">
        <v>3475</v>
      </c>
      <c r="J3681" s="6">
        <v>24.587999999999994</v>
      </c>
      <c r="K3681" s="8">
        <v>3</v>
      </c>
      <c r="L3681" s="6">
        <v>-67.617000000000019</v>
      </c>
    </row>
    <row r="3682" spans="1:12" x14ac:dyDescent="0.3">
      <c r="A3682" s="2">
        <v>42329</v>
      </c>
      <c r="B3682" s="8">
        <f>YEAR(SalesData[[#This Row],[Order Date]])</f>
        <v>2015</v>
      </c>
      <c r="C3682" s="11">
        <f>MONTH(SalesData[[#This Row],[Order Date]])</f>
        <v>11</v>
      </c>
      <c r="D3682" t="s">
        <v>813</v>
      </c>
      <c r="E3682" t="s">
        <v>814</v>
      </c>
      <c r="F3682" t="s">
        <v>57</v>
      </c>
      <c r="G3682" t="s">
        <v>21</v>
      </c>
      <c r="H3682" t="s">
        <v>40</v>
      </c>
      <c r="I3682" t="s">
        <v>854</v>
      </c>
      <c r="J3682" s="6">
        <v>7.9799999999999986</v>
      </c>
      <c r="K3682" s="8">
        <v>5</v>
      </c>
      <c r="L3682" s="6">
        <v>-13.167000000000002</v>
      </c>
    </row>
    <row r="3683" spans="1:12" x14ac:dyDescent="0.3">
      <c r="A3683" s="2">
        <v>42329</v>
      </c>
      <c r="B3683" s="8">
        <f>YEAR(SalesData[[#This Row],[Order Date]])</f>
        <v>2015</v>
      </c>
      <c r="C3683" s="11">
        <f>MONTH(SalesData[[#This Row],[Order Date]])</f>
        <v>11</v>
      </c>
      <c r="D3683" t="s">
        <v>2481</v>
      </c>
      <c r="E3683" t="s">
        <v>2482</v>
      </c>
      <c r="F3683" t="s">
        <v>48</v>
      </c>
      <c r="G3683" t="s">
        <v>13</v>
      </c>
      <c r="H3683" t="s">
        <v>33</v>
      </c>
      <c r="I3683" t="s">
        <v>472</v>
      </c>
      <c r="J3683" s="6">
        <v>18.175999999999998</v>
      </c>
      <c r="K3683" s="8">
        <v>1</v>
      </c>
      <c r="L3683" s="6">
        <v>4.7712000000000012</v>
      </c>
    </row>
    <row r="3684" spans="1:12" x14ac:dyDescent="0.3">
      <c r="A3684" s="2">
        <v>42330</v>
      </c>
      <c r="B3684" s="8">
        <f>YEAR(SalesData[[#This Row],[Order Date]])</f>
        <v>2015</v>
      </c>
      <c r="C3684" s="11">
        <f>MONTH(SalesData[[#This Row],[Order Date]])</f>
        <v>11</v>
      </c>
      <c r="D3684" t="s">
        <v>55</v>
      </c>
      <c r="E3684" t="s">
        <v>56</v>
      </c>
      <c r="F3684" t="s">
        <v>57</v>
      </c>
      <c r="G3684" t="s">
        <v>21</v>
      </c>
      <c r="H3684" t="s">
        <v>42</v>
      </c>
      <c r="I3684" t="s">
        <v>58</v>
      </c>
      <c r="J3684" s="6">
        <v>68.809999999999988</v>
      </c>
      <c r="K3684" s="8">
        <v>5</v>
      </c>
      <c r="L3684" s="6">
        <v>-123.858</v>
      </c>
    </row>
    <row r="3685" spans="1:12" x14ac:dyDescent="0.3">
      <c r="A3685" s="2">
        <v>42330</v>
      </c>
      <c r="B3685" s="8">
        <f>YEAR(SalesData[[#This Row],[Order Date]])</f>
        <v>2015</v>
      </c>
      <c r="C3685" s="11">
        <f>MONTH(SalesData[[#This Row],[Order Date]])</f>
        <v>11</v>
      </c>
      <c r="D3685" t="s">
        <v>55</v>
      </c>
      <c r="E3685" t="s">
        <v>56</v>
      </c>
      <c r="F3685" t="s">
        <v>57</v>
      </c>
      <c r="G3685" t="s">
        <v>21</v>
      </c>
      <c r="H3685" t="s">
        <v>40</v>
      </c>
      <c r="I3685" t="s">
        <v>59</v>
      </c>
      <c r="J3685" s="6">
        <v>2.5439999999999996</v>
      </c>
      <c r="K3685" s="8">
        <v>3</v>
      </c>
      <c r="L3685" s="6">
        <v>-3.8160000000000016</v>
      </c>
    </row>
    <row r="3686" spans="1:12" x14ac:dyDescent="0.3">
      <c r="A3686" s="2">
        <v>42330</v>
      </c>
      <c r="B3686" s="8">
        <f>YEAR(SalesData[[#This Row],[Order Date]])</f>
        <v>2015</v>
      </c>
      <c r="C3686" s="11">
        <f>MONTH(SalesData[[#This Row],[Order Date]])</f>
        <v>11</v>
      </c>
      <c r="D3686" t="s">
        <v>51</v>
      </c>
      <c r="E3686" t="s">
        <v>52</v>
      </c>
      <c r="F3686" t="s">
        <v>80</v>
      </c>
      <c r="G3686" t="s">
        <v>21</v>
      </c>
      <c r="H3686" t="s">
        <v>40</v>
      </c>
      <c r="I3686" t="s">
        <v>1258</v>
      </c>
      <c r="J3686" s="6">
        <v>11.610000000000003</v>
      </c>
      <c r="K3686" s="8">
        <v>2</v>
      </c>
      <c r="L3686" s="6">
        <v>-9.2880000000000003</v>
      </c>
    </row>
    <row r="3687" spans="1:12" x14ac:dyDescent="0.3">
      <c r="A3687" s="2">
        <v>42330</v>
      </c>
      <c r="B3687" s="8">
        <f>YEAR(SalesData[[#This Row],[Order Date]])</f>
        <v>2015</v>
      </c>
      <c r="C3687" s="11">
        <f>MONTH(SalesData[[#This Row],[Order Date]])</f>
        <v>11</v>
      </c>
      <c r="D3687" t="s">
        <v>1094</v>
      </c>
      <c r="E3687" t="s">
        <v>1095</v>
      </c>
      <c r="F3687" t="s">
        <v>57</v>
      </c>
      <c r="G3687" t="s">
        <v>13</v>
      </c>
      <c r="H3687" t="s">
        <v>27</v>
      </c>
      <c r="I3687" t="s">
        <v>2229</v>
      </c>
      <c r="J3687" s="6">
        <v>206.96200000000002</v>
      </c>
      <c r="K3687" s="8">
        <v>2</v>
      </c>
      <c r="L3687" s="6">
        <v>-32.522600000000011</v>
      </c>
    </row>
    <row r="3688" spans="1:12" x14ac:dyDescent="0.3">
      <c r="A3688" s="2">
        <v>42330</v>
      </c>
      <c r="B3688" s="8">
        <f>YEAR(SalesData[[#This Row],[Order Date]])</f>
        <v>2015</v>
      </c>
      <c r="C3688" s="11">
        <f>MONTH(SalesData[[#This Row],[Order Date]])</f>
        <v>11</v>
      </c>
      <c r="D3688" t="s">
        <v>2046</v>
      </c>
      <c r="E3688" t="s">
        <v>2047</v>
      </c>
      <c r="F3688" t="s">
        <v>662</v>
      </c>
      <c r="G3688" t="s">
        <v>21</v>
      </c>
      <c r="H3688" t="s">
        <v>49</v>
      </c>
      <c r="I3688" t="s">
        <v>2059</v>
      </c>
      <c r="J3688" s="6">
        <v>14.940000000000001</v>
      </c>
      <c r="K3688" s="8">
        <v>3</v>
      </c>
      <c r="L3688" s="6">
        <v>7.0218000000000007</v>
      </c>
    </row>
    <row r="3689" spans="1:12" x14ac:dyDescent="0.3">
      <c r="A3689" s="2">
        <v>42330</v>
      </c>
      <c r="B3689" s="8">
        <f>YEAR(SalesData[[#This Row],[Order Date]])</f>
        <v>2015</v>
      </c>
      <c r="C3689" s="11">
        <f>MONTH(SalesData[[#This Row],[Order Date]])</f>
        <v>11</v>
      </c>
      <c r="D3689" t="s">
        <v>1720</v>
      </c>
      <c r="E3689" t="s">
        <v>1721</v>
      </c>
      <c r="F3689" t="s">
        <v>57</v>
      </c>
      <c r="G3689" t="s">
        <v>37</v>
      </c>
      <c r="H3689" t="s">
        <v>87</v>
      </c>
      <c r="I3689" t="s">
        <v>2791</v>
      </c>
      <c r="J3689" s="6">
        <v>27.168000000000003</v>
      </c>
      <c r="K3689" s="8">
        <v>4</v>
      </c>
      <c r="L3689" s="6">
        <v>-1.3583999999999987</v>
      </c>
    </row>
    <row r="3690" spans="1:12" x14ac:dyDescent="0.3">
      <c r="A3690" s="2">
        <v>42330</v>
      </c>
      <c r="B3690" s="8">
        <f>YEAR(SalesData[[#This Row],[Order Date]])</f>
        <v>2015</v>
      </c>
      <c r="C3690" s="11">
        <f>MONTH(SalesData[[#This Row],[Order Date]])</f>
        <v>11</v>
      </c>
      <c r="D3690" t="s">
        <v>2148</v>
      </c>
      <c r="E3690" t="s">
        <v>2149</v>
      </c>
      <c r="F3690" t="s">
        <v>181</v>
      </c>
      <c r="G3690" t="s">
        <v>21</v>
      </c>
      <c r="H3690" t="s">
        <v>40</v>
      </c>
      <c r="I3690" t="s">
        <v>1419</v>
      </c>
      <c r="J3690" s="6">
        <v>2.9460000000000006</v>
      </c>
      <c r="K3690" s="8">
        <v>2</v>
      </c>
      <c r="L3690" s="6">
        <v>-2.0621999999999998</v>
      </c>
    </row>
    <row r="3691" spans="1:12" x14ac:dyDescent="0.3">
      <c r="A3691" s="2">
        <v>42330</v>
      </c>
      <c r="B3691" s="8">
        <f>YEAR(SalesData[[#This Row],[Order Date]])</f>
        <v>2015</v>
      </c>
      <c r="C3691" s="11">
        <f>MONTH(SalesData[[#This Row],[Order Date]])</f>
        <v>11</v>
      </c>
      <c r="D3691" t="s">
        <v>2148</v>
      </c>
      <c r="E3691" t="s">
        <v>2149</v>
      </c>
      <c r="F3691" t="s">
        <v>181</v>
      </c>
      <c r="G3691" t="s">
        <v>21</v>
      </c>
      <c r="H3691" t="s">
        <v>146</v>
      </c>
      <c r="I3691" t="s">
        <v>585</v>
      </c>
      <c r="J3691" s="6">
        <v>55.104000000000006</v>
      </c>
      <c r="K3691" s="8">
        <v>6</v>
      </c>
      <c r="L3691" s="6">
        <v>18.597599999999993</v>
      </c>
    </row>
    <row r="3692" spans="1:12" x14ac:dyDescent="0.3">
      <c r="A3692" s="2">
        <v>42330</v>
      </c>
      <c r="B3692" s="8">
        <f>YEAR(SalesData[[#This Row],[Order Date]])</f>
        <v>2015</v>
      </c>
      <c r="C3692" s="11">
        <f>MONTH(SalesData[[#This Row],[Order Date]])</f>
        <v>11</v>
      </c>
      <c r="D3692" t="s">
        <v>727</v>
      </c>
      <c r="E3692" t="s">
        <v>728</v>
      </c>
      <c r="F3692" t="s">
        <v>20</v>
      </c>
      <c r="G3692" t="s">
        <v>21</v>
      </c>
      <c r="H3692" t="s">
        <v>49</v>
      </c>
      <c r="I3692" t="s">
        <v>1314</v>
      </c>
      <c r="J3692" s="6">
        <v>37.94</v>
      </c>
      <c r="K3692" s="8">
        <v>2</v>
      </c>
      <c r="L3692" s="6">
        <v>18.211199999999998</v>
      </c>
    </row>
    <row r="3693" spans="1:12" x14ac:dyDescent="0.3">
      <c r="A3693" s="2">
        <v>42330</v>
      </c>
      <c r="B3693" s="8">
        <f>YEAR(SalesData[[#This Row],[Order Date]])</f>
        <v>2015</v>
      </c>
      <c r="C3693" s="11">
        <f>MONTH(SalesData[[#This Row],[Order Date]])</f>
        <v>11</v>
      </c>
      <c r="D3693" t="s">
        <v>727</v>
      </c>
      <c r="E3693" t="s">
        <v>728</v>
      </c>
      <c r="F3693" t="s">
        <v>20</v>
      </c>
      <c r="G3693" t="s">
        <v>21</v>
      </c>
      <c r="H3693" t="s">
        <v>49</v>
      </c>
      <c r="I3693" t="s">
        <v>2850</v>
      </c>
      <c r="J3693" s="6">
        <v>42.800000000000004</v>
      </c>
      <c r="K3693" s="8">
        <v>10</v>
      </c>
      <c r="L3693" s="6">
        <v>19.259999999999998</v>
      </c>
    </row>
    <row r="3694" spans="1:12" x14ac:dyDescent="0.3">
      <c r="A3694" s="2">
        <v>42330</v>
      </c>
      <c r="B3694" s="8">
        <f>YEAR(SalesData[[#This Row],[Order Date]])</f>
        <v>2015</v>
      </c>
      <c r="C3694" s="11">
        <f>MONTH(SalesData[[#This Row],[Order Date]])</f>
        <v>11</v>
      </c>
      <c r="D3694" t="s">
        <v>727</v>
      </c>
      <c r="E3694" t="s">
        <v>728</v>
      </c>
      <c r="F3694" t="s">
        <v>20</v>
      </c>
      <c r="G3694" t="s">
        <v>21</v>
      </c>
      <c r="H3694" t="s">
        <v>29</v>
      </c>
      <c r="I3694" t="s">
        <v>1238</v>
      </c>
      <c r="J3694" s="6">
        <v>33.630000000000003</v>
      </c>
      <c r="K3694" s="8">
        <v>3</v>
      </c>
      <c r="L3694" s="6">
        <v>10.088999999999999</v>
      </c>
    </row>
    <row r="3695" spans="1:12" x14ac:dyDescent="0.3">
      <c r="A3695" s="2">
        <v>42330</v>
      </c>
      <c r="B3695" s="8">
        <f>YEAR(SalesData[[#This Row],[Order Date]])</f>
        <v>2015</v>
      </c>
      <c r="C3695" s="11">
        <f>MONTH(SalesData[[#This Row],[Order Date]])</f>
        <v>11</v>
      </c>
      <c r="D3695" t="s">
        <v>31</v>
      </c>
      <c r="E3695" t="s">
        <v>32</v>
      </c>
      <c r="F3695" t="s">
        <v>26</v>
      </c>
      <c r="G3695" t="s">
        <v>37</v>
      </c>
      <c r="H3695" t="s">
        <v>370</v>
      </c>
      <c r="I3695" t="s">
        <v>3319</v>
      </c>
      <c r="J3695" s="6">
        <v>32.984999999999999</v>
      </c>
      <c r="K3695" s="8">
        <v>3</v>
      </c>
      <c r="L3695" s="6">
        <v>-1.9791000000000025</v>
      </c>
    </row>
    <row r="3696" spans="1:12" x14ac:dyDescent="0.3">
      <c r="A3696" s="2">
        <v>42330</v>
      </c>
      <c r="B3696" s="8">
        <f>YEAR(SalesData[[#This Row],[Order Date]])</f>
        <v>2015</v>
      </c>
      <c r="C3696" s="11">
        <f>MONTH(SalesData[[#This Row],[Order Date]])</f>
        <v>11</v>
      </c>
      <c r="D3696" t="s">
        <v>3482</v>
      </c>
      <c r="E3696" t="s">
        <v>3483</v>
      </c>
      <c r="F3696" t="s">
        <v>662</v>
      </c>
      <c r="G3696" t="s">
        <v>21</v>
      </c>
      <c r="H3696" t="s">
        <v>35</v>
      </c>
      <c r="I3696" t="s">
        <v>70</v>
      </c>
      <c r="J3696" s="6">
        <v>17.12</v>
      </c>
      <c r="K3696" s="8">
        <v>4</v>
      </c>
      <c r="L3696" s="6">
        <v>4.9647999999999985</v>
      </c>
    </row>
    <row r="3697" spans="1:12" x14ac:dyDescent="0.3">
      <c r="A3697" s="2">
        <v>42330</v>
      </c>
      <c r="B3697" s="8">
        <f>YEAR(SalesData[[#This Row],[Order Date]])</f>
        <v>2015</v>
      </c>
      <c r="C3697" s="11">
        <f>MONTH(SalesData[[#This Row],[Order Date]])</f>
        <v>11</v>
      </c>
      <c r="D3697" t="s">
        <v>3482</v>
      </c>
      <c r="E3697" t="s">
        <v>3483</v>
      </c>
      <c r="F3697" t="s">
        <v>662</v>
      </c>
      <c r="G3697" t="s">
        <v>21</v>
      </c>
      <c r="H3697" t="s">
        <v>49</v>
      </c>
      <c r="I3697" t="s">
        <v>3405</v>
      </c>
      <c r="J3697" s="6">
        <v>59.94</v>
      </c>
      <c r="K3697" s="8">
        <v>3</v>
      </c>
      <c r="L3697" s="6">
        <v>28.171799999999998</v>
      </c>
    </row>
    <row r="3698" spans="1:12" x14ac:dyDescent="0.3">
      <c r="A3698" s="2">
        <v>42331</v>
      </c>
      <c r="B3698" s="8">
        <f>YEAR(SalesData[[#This Row],[Order Date]])</f>
        <v>2015</v>
      </c>
      <c r="C3698" s="11">
        <f>MONTH(SalesData[[#This Row],[Order Date]])</f>
        <v>11</v>
      </c>
      <c r="D3698" t="s">
        <v>675</v>
      </c>
      <c r="E3698" t="s">
        <v>676</v>
      </c>
      <c r="F3698" t="s">
        <v>57</v>
      </c>
      <c r="G3698" t="s">
        <v>21</v>
      </c>
      <c r="H3698" t="s">
        <v>49</v>
      </c>
      <c r="I3698" t="s">
        <v>1826</v>
      </c>
      <c r="J3698" s="6">
        <v>335.52</v>
      </c>
      <c r="K3698" s="8">
        <v>4</v>
      </c>
      <c r="L3698" s="6">
        <v>117.43199999999999</v>
      </c>
    </row>
    <row r="3699" spans="1:12" x14ac:dyDescent="0.3">
      <c r="A3699" s="2">
        <v>42331</v>
      </c>
      <c r="B3699" s="8">
        <f>YEAR(SalesData[[#This Row],[Order Date]])</f>
        <v>2015</v>
      </c>
      <c r="C3699" s="11">
        <f>MONTH(SalesData[[#This Row],[Order Date]])</f>
        <v>11</v>
      </c>
      <c r="D3699" t="s">
        <v>675</v>
      </c>
      <c r="E3699" t="s">
        <v>676</v>
      </c>
      <c r="F3699" t="s">
        <v>57</v>
      </c>
      <c r="G3699" t="s">
        <v>21</v>
      </c>
      <c r="H3699" t="s">
        <v>40</v>
      </c>
      <c r="I3699" t="s">
        <v>1957</v>
      </c>
      <c r="J3699" s="6">
        <v>23.911999999999995</v>
      </c>
      <c r="K3699" s="8">
        <v>2</v>
      </c>
      <c r="L3699" s="6">
        <v>-40.650400000000019</v>
      </c>
    </row>
    <row r="3700" spans="1:12" x14ac:dyDescent="0.3">
      <c r="A3700" s="2">
        <v>42331</v>
      </c>
      <c r="B3700" s="8">
        <f>YEAR(SalesData[[#This Row],[Order Date]])</f>
        <v>2015</v>
      </c>
      <c r="C3700" s="11">
        <f>MONTH(SalesData[[#This Row],[Order Date]])</f>
        <v>11</v>
      </c>
      <c r="D3700" t="s">
        <v>675</v>
      </c>
      <c r="E3700" t="s">
        <v>676</v>
      </c>
      <c r="F3700" t="s">
        <v>57</v>
      </c>
      <c r="G3700" t="s">
        <v>21</v>
      </c>
      <c r="H3700" t="s">
        <v>29</v>
      </c>
      <c r="I3700" t="s">
        <v>2077</v>
      </c>
      <c r="J3700" s="6">
        <v>27.056000000000001</v>
      </c>
      <c r="K3700" s="8">
        <v>2</v>
      </c>
      <c r="L3700" s="6">
        <v>2.3673999999999991</v>
      </c>
    </row>
    <row r="3701" spans="1:12" x14ac:dyDescent="0.3">
      <c r="A3701" s="2">
        <v>42331</v>
      </c>
      <c r="B3701" s="8">
        <f>YEAR(SalesData[[#This Row],[Order Date]])</f>
        <v>2015</v>
      </c>
      <c r="C3701" s="11">
        <f>MONTH(SalesData[[#This Row],[Order Date]])</f>
        <v>11</v>
      </c>
      <c r="D3701" t="s">
        <v>1097</v>
      </c>
      <c r="E3701" t="s">
        <v>1098</v>
      </c>
      <c r="F3701" t="s">
        <v>428</v>
      </c>
      <c r="G3701" t="s">
        <v>21</v>
      </c>
      <c r="H3701" t="s">
        <v>42</v>
      </c>
      <c r="I3701" t="s">
        <v>3333</v>
      </c>
      <c r="J3701" s="6">
        <v>2625.12</v>
      </c>
      <c r="K3701" s="8">
        <v>8</v>
      </c>
      <c r="L3701" s="6">
        <v>735.03359999999998</v>
      </c>
    </row>
    <row r="3702" spans="1:12" x14ac:dyDescent="0.3">
      <c r="A3702" s="2">
        <v>42331</v>
      </c>
      <c r="B3702" s="8">
        <f>YEAR(SalesData[[#This Row],[Order Date]])</f>
        <v>2015</v>
      </c>
      <c r="C3702" s="11">
        <f>MONTH(SalesData[[#This Row],[Order Date]])</f>
        <v>11</v>
      </c>
      <c r="D3702" t="s">
        <v>1097</v>
      </c>
      <c r="E3702" t="s">
        <v>1098</v>
      </c>
      <c r="F3702" t="s">
        <v>428</v>
      </c>
      <c r="G3702" t="s">
        <v>21</v>
      </c>
      <c r="H3702" t="s">
        <v>35</v>
      </c>
      <c r="I3702" t="s">
        <v>1758</v>
      </c>
      <c r="J3702" s="6">
        <v>17.940000000000001</v>
      </c>
      <c r="K3702" s="8">
        <v>3</v>
      </c>
      <c r="L3702" s="6">
        <v>4.4850000000000003</v>
      </c>
    </row>
    <row r="3703" spans="1:12" x14ac:dyDescent="0.3">
      <c r="A3703" s="2">
        <v>42331</v>
      </c>
      <c r="B3703" s="8">
        <f>YEAR(SalesData[[#This Row],[Order Date]])</f>
        <v>2015</v>
      </c>
      <c r="C3703" s="11">
        <f>MONTH(SalesData[[#This Row],[Order Date]])</f>
        <v>11</v>
      </c>
      <c r="D3703" t="s">
        <v>2636</v>
      </c>
      <c r="E3703" t="s">
        <v>2637</v>
      </c>
      <c r="F3703" t="s">
        <v>133</v>
      </c>
      <c r="G3703" t="s">
        <v>37</v>
      </c>
      <c r="H3703" t="s">
        <v>38</v>
      </c>
      <c r="I3703" t="s">
        <v>735</v>
      </c>
      <c r="J3703" s="6">
        <v>307.98</v>
      </c>
      <c r="K3703" s="8">
        <v>2</v>
      </c>
      <c r="L3703" s="6">
        <v>89.314199999999971</v>
      </c>
    </row>
    <row r="3704" spans="1:12" x14ac:dyDescent="0.3">
      <c r="A3704" s="2">
        <v>42331</v>
      </c>
      <c r="B3704" s="8">
        <f>YEAR(SalesData[[#This Row],[Order Date]])</f>
        <v>2015</v>
      </c>
      <c r="C3704" s="11">
        <f>MONTH(SalesData[[#This Row],[Order Date]])</f>
        <v>11</v>
      </c>
      <c r="D3704" t="s">
        <v>2636</v>
      </c>
      <c r="E3704" t="s">
        <v>2637</v>
      </c>
      <c r="F3704" t="s">
        <v>133</v>
      </c>
      <c r="G3704" t="s">
        <v>21</v>
      </c>
      <c r="H3704" t="s">
        <v>49</v>
      </c>
      <c r="I3704" t="s">
        <v>3488</v>
      </c>
      <c r="J3704" s="6">
        <v>44.099999999999994</v>
      </c>
      <c r="K3704" s="8">
        <v>6</v>
      </c>
      <c r="L3704" s="6">
        <v>20.726999999999997</v>
      </c>
    </row>
    <row r="3705" spans="1:12" x14ac:dyDescent="0.3">
      <c r="A3705" s="2">
        <v>42331</v>
      </c>
      <c r="B3705" s="8">
        <f>YEAR(SalesData[[#This Row],[Order Date]])</f>
        <v>2015</v>
      </c>
      <c r="C3705" s="11">
        <f>MONTH(SalesData[[#This Row],[Order Date]])</f>
        <v>11</v>
      </c>
      <c r="D3705" t="s">
        <v>2636</v>
      </c>
      <c r="E3705" t="s">
        <v>2637</v>
      </c>
      <c r="F3705" t="s">
        <v>133</v>
      </c>
      <c r="G3705" t="s">
        <v>21</v>
      </c>
      <c r="H3705" t="s">
        <v>35</v>
      </c>
      <c r="I3705" t="s">
        <v>393</v>
      </c>
      <c r="J3705" s="6">
        <v>13.12</v>
      </c>
      <c r="K3705" s="8">
        <v>4</v>
      </c>
      <c r="L3705" s="6">
        <v>5.6416000000000004</v>
      </c>
    </row>
    <row r="3706" spans="1:12" x14ac:dyDescent="0.3">
      <c r="A3706" s="2">
        <v>42331</v>
      </c>
      <c r="B3706" s="8">
        <f>YEAR(SalesData[[#This Row],[Order Date]])</f>
        <v>2015</v>
      </c>
      <c r="C3706" s="11">
        <f>MONTH(SalesData[[#This Row],[Order Date]])</f>
        <v>11</v>
      </c>
      <c r="D3706" t="s">
        <v>2636</v>
      </c>
      <c r="E3706" t="s">
        <v>2637</v>
      </c>
      <c r="F3706" t="s">
        <v>133</v>
      </c>
      <c r="G3706" t="s">
        <v>21</v>
      </c>
      <c r="H3706" t="s">
        <v>94</v>
      </c>
      <c r="I3706" t="s">
        <v>363</v>
      </c>
      <c r="J3706" s="6">
        <v>16.559999999999999</v>
      </c>
      <c r="K3706" s="8">
        <v>2</v>
      </c>
      <c r="L3706" s="6">
        <v>7.783199999999999</v>
      </c>
    </row>
    <row r="3707" spans="1:12" x14ac:dyDescent="0.3">
      <c r="A3707" s="2">
        <v>42331</v>
      </c>
      <c r="B3707" s="8">
        <f>YEAR(SalesData[[#This Row],[Order Date]])</f>
        <v>2015</v>
      </c>
      <c r="C3707" s="11">
        <f>MONTH(SalesData[[#This Row],[Order Date]])</f>
        <v>11</v>
      </c>
      <c r="D3707" t="s">
        <v>2636</v>
      </c>
      <c r="E3707" t="s">
        <v>2637</v>
      </c>
      <c r="F3707" t="s">
        <v>133</v>
      </c>
      <c r="G3707" t="s">
        <v>21</v>
      </c>
      <c r="H3707" t="s">
        <v>49</v>
      </c>
      <c r="I3707" t="s">
        <v>1000</v>
      </c>
      <c r="J3707" s="6">
        <v>38.880000000000003</v>
      </c>
      <c r="K3707" s="8">
        <v>6</v>
      </c>
      <c r="L3707" s="6">
        <v>18.662400000000002</v>
      </c>
    </row>
    <row r="3708" spans="1:12" x14ac:dyDescent="0.3">
      <c r="A3708" s="2">
        <v>42332</v>
      </c>
      <c r="B3708" s="8">
        <f>YEAR(SalesData[[#This Row],[Order Date]])</f>
        <v>2015</v>
      </c>
      <c r="C3708" s="11">
        <f>MONTH(SalesData[[#This Row],[Order Date]])</f>
        <v>11</v>
      </c>
      <c r="D3708" t="s">
        <v>157</v>
      </c>
      <c r="E3708" t="s">
        <v>158</v>
      </c>
      <c r="F3708" t="s">
        <v>20</v>
      </c>
      <c r="G3708" t="s">
        <v>37</v>
      </c>
      <c r="H3708" t="s">
        <v>87</v>
      </c>
      <c r="I3708" t="s">
        <v>159</v>
      </c>
      <c r="J3708" s="6">
        <v>13.98</v>
      </c>
      <c r="K3708" s="8">
        <v>2</v>
      </c>
      <c r="L3708" s="6">
        <v>6.1512000000000011</v>
      </c>
    </row>
    <row r="3709" spans="1:12" x14ac:dyDescent="0.3">
      <c r="A3709" s="2">
        <v>42332</v>
      </c>
      <c r="B3709" s="8">
        <f>YEAR(SalesData[[#This Row],[Order Date]])</f>
        <v>2015</v>
      </c>
      <c r="C3709" s="11">
        <f>MONTH(SalesData[[#This Row],[Order Date]])</f>
        <v>11</v>
      </c>
      <c r="D3709" t="s">
        <v>157</v>
      </c>
      <c r="E3709" t="s">
        <v>158</v>
      </c>
      <c r="F3709" t="s">
        <v>20</v>
      </c>
      <c r="G3709" t="s">
        <v>21</v>
      </c>
      <c r="H3709" t="s">
        <v>40</v>
      </c>
      <c r="I3709" t="s">
        <v>160</v>
      </c>
      <c r="J3709" s="6">
        <v>25.824000000000002</v>
      </c>
      <c r="K3709" s="8">
        <v>6</v>
      </c>
      <c r="L3709" s="6">
        <v>9.3612000000000002</v>
      </c>
    </row>
    <row r="3710" spans="1:12" x14ac:dyDescent="0.3">
      <c r="A3710" s="2">
        <v>42332</v>
      </c>
      <c r="B3710" s="8">
        <f>YEAR(SalesData[[#This Row],[Order Date]])</f>
        <v>2015</v>
      </c>
      <c r="C3710" s="11">
        <f>MONTH(SalesData[[#This Row],[Order Date]])</f>
        <v>11</v>
      </c>
      <c r="D3710" t="s">
        <v>157</v>
      </c>
      <c r="E3710" t="s">
        <v>158</v>
      </c>
      <c r="F3710" t="s">
        <v>20</v>
      </c>
      <c r="G3710" t="s">
        <v>21</v>
      </c>
      <c r="H3710" t="s">
        <v>49</v>
      </c>
      <c r="I3710" t="s">
        <v>161</v>
      </c>
      <c r="J3710" s="6">
        <v>146.72999999999999</v>
      </c>
      <c r="K3710" s="8">
        <v>3</v>
      </c>
      <c r="L3710" s="6">
        <v>68.963099999999997</v>
      </c>
    </row>
    <row r="3711" spans="1:12" x14ac:dyDescent="0.3">
      <c r="A3711" s="2">
        <v>42332</v>
      </c>
      <c r="B3711" s="8">
        <f>YEAR(SalesData[[#This Row],[Order Date]])</f>
        <v>2015</v>
      </c>
      <c r="C3711" s="11">
        <f>MONTH(SalesData[[#This Row],[Order Date]])</f>
        <v>11</v>
      </c>
      <c r="D3711" t="s">
        <v>157</v>
      </c>
      <c r="E3711" t="s">
        <v>158</v>
      </c>
      <c r="F3711" t="s">
        <v>20</v>
      </c>
      <c r="G3711" t="s">
        <v>13</v>
      </c>
      <c r="H3711" t="s">
        <v>33</v>
      </c>
      <c r="I3711" t="s">
        <v>162</v>
      </c>
      <c r="J3711" s="6">
        <v>79.760000000000005</v>
      </c>
      <c r="K3711" s="8">
        <v>4</v>
      </c>
      <c r="L3711" s="6">
        <v>22.332800000000006</v>
      </c>
    </row>
    <row r="3712" spans="1:12" x14ac:dyDescent="0.3">
      <c r="A3712" s="2">
        <v>42332</v>
      </c>
      <c r="B3712" s="8">
        <f>YEAR(SalesData[[#This Row],[Order Date]])</f>
        <v>2015</v>
      </c>
      <c r="C3712" s="11">
        <f>MONTH(SalesData[[#This Row],[Order Date]])</f>
        <v>11</v>
      </c>
      <c r="D3712" t="s">
        <v>136</v>
      </c>
      <c r="E3712" t="s">
        <v>137</v>
      </c>
      <c r="F3712" t="s">
        <v>20</v>
      </c>
      <c r="G3712" t="s">
        <v>21</v>
      </c>
      <c r="H3712" t="s">
        <v>49</v>
      </c>
      <c r="I3712" t="s">
        <v>2248</v>
      </c>
      <c r="J3712" s="6">
        <v>368.91</v>
      </c>
      <c r="K3712" s="8">
        <v>9</v>
      </c>
      <c r="L3712" s="6">
        <v>180.76590000000002</v>
      </c>
    </row>
    <row r="3713" spans="1:12" x14ac:dyDescent="0.3">
      <c r="A3713" s="2">
        <v>42332</v>
      </c>
      <c r="B3713" s="8">
        <f>YEAR(SalesData[[#This Row],[Order Date]])</f>
        <v>2015</v>
      </c>
      <c r="C3713" s="11">
        <f>MONTH(SalesData[[#This Row],[Order Date]])</f>
        <v>11</v>
      </c>
      <c r="D3713" t="s">
        <v>136</v>
      </c>
      <c r="E3713" t="s">
        <v>137</v>
      </c>
      <c r="F3713" t="s">
        <v>20</v>
      </c>
      <c r="G3713" t="s">
        <v>21</v>
      </c>
      <c r="H3713" t="s">
        <v>35</v>
      </c>
      <c r="I3713" t="s">
        <v>871</v>
      </c>
      <c r="J3713" s="6">
        <v>14.7</v>
      </c>
      <c r="K3713" s="8">
        <v>5</v>
      </c>
      <c r="L3713" s="6">
        <v>6.6150000000000002</v>
      </c>
    </row>
    <row r="3714" spans="1:12" x14ac:dyDescent="0.3">
      <c r="A3714" s="2">
        <v>42332</v>
      </c>
      <c r="B3714" s="8">
        <f>YEAR(SalesData[[#This Row],[Order Date]])</f>
        <v>2015</v>
      </c>
      <c r="C3714" s="11">
        <f>MONTH(SalesData[[#This Row],[Order Date]])</f>
        <v>11</v>
      </c>
      <c r="D3714" t="s">
        <v>1541</v>
      </c>
      <c r="E3714" t="s">
        <v>1542</v>
      </c>
      <c r="F3714" t="s">
        <v>20</v>
      </c>
      <c r="G3714" t="s">
        <v>21</v>
      </c>
      <c r="H3714" t="s">
        <v>40</v>
      </c>
      <c r="I3714" t="s">
        <v>1827</v>
      </c>
      <c r="J3714" s="6">
        <v>3.1680000000000001</v>
      </c>
      <c r="K3714" s="8">
        <v>2</v>
      </c>
      <c r="L3714" s="6">
        <v>0.99</v>
      </c>
    </row>
    <row r="3715" spans="1:12" x14ac:dyDescent="0.3">
      <c r="A3715" s="2">
        <v>42332</v>
      </c>
      <c r="B3715" s="8">
        <f>YEAR(SalesData[[#This Row],[Order Date]])</f>
        <v>2015</v>
      </c>
      <c r="C3715" s="11">
        <f>MONTH(SalesData[[#This Row],[Order Date]])</f>
        <v>11</v>
      </c>
      <c r="D3715" t="s">
        <v>1541</v>
      </c>
      <c r="E3715" t="s">
        <v>1542</v>
      </c>
      <c r="F3715" t="s">
        <v>20</v>
      </c>
      <c r="G3715" t="s">
        <v>21</v>
      </c>
      <c r="H3715" t="s">
        <v>49</v>
      </c>
      <c r="I3715" t="s">
        <v>1046</v>
      </c>
      <c r="J3715" s="6">
        <v>19.440000000000001</v>
      </c>
      <c r="K3715" s="8">
        <v>3</v>
      </c>
      <c r="L3715" s="6">
        <v>9.3312000000000008</v>
      </c>
    </row>
    <row r="3716" spans="1:12" x14ac:dyDescent="0.3">
      <c r="A3716" s="2">
        <v>42332</v>
      </c>
      <c r="B3716" s="8">
        <f>YEAR(SalesData[[#This Row],[Order Date]])</f>
        <v>2015</v>
      </c>
      <c r="C3716" s="11">
        <f>MONTH(SalesData[[#This Row],[Order Date]])</f>
        <v>11</v>
      </c>
      <c r="D3716" t="s">
        <v>1541</v>
      </c>
      <c r="E3716" t="s">
        <v>1542</v>
      </c>
      <c r="F3716" t="s">
        <v>20</v>
      </c>
      <c r="G3716" t="s">
        <v>21</v>
      </c>
      <c r="H3716" t="s">
        <v>29</v>
      </c>
      <c r="I3716" t="s">
        <v>818</v>
      </c>
      <c r="J3716" s="6">
        <v>454.86</v>
      </c>
      <c r="K3716" s="8">
        <v>7</v>
      </c>
      <c r="L3716" s="6">
        <v>54.583200000000019</v>
      </c>
    </row>
    <row r="3717" spans="1:12" x14ac:dyDescent="0.3">
      <c r="A3717" s="2">
        <v>42332</v>
      </c>
      <c r="B3717" s="8">
        <f>YEAR(SalesData[[#This Row],[Order Date]])</f>
        <v>2015</v>
      </c>
      <c r="C3717" s="11">
        <f>MONTH(SalesData[[#This Row],[Order Date]])</f>
        <v>11</v>
      </c>
      <c r="D3717" t="s">
        <v>1541</v>
      </c>
      <c r="E3717" t="s">
        <v>1542</v>
      </c>
      <c r="F3717" t="s">
        <v>20</v>
      </c>
      <c r="G3717" t="s">
        <v>21</v>
      </c>
      <c r="H3717" t="s">
        <v>40</v>
      </c>
      <c r="I3717" t="s">
        <v>590</v>
      </c>
      <c r="J3717" s="6">
        <v>91.391999999999996</v>
      </c>
      <c r="K3717" s="8">
        <v>8</v>
      </c>
      <c r="L3717" s="6">
        <v>29.702399999999997</v>
      </c>
    </row>
    <row r="3718" spans="1:12" x14ac:dyDescent="0.3">
      <c r="A3718" s="2">
        <v>42333</v>
      </c>
      <c r="B3718" s="8">
        <f>YEAR(SalesData[[#This Row],[Order Date]])</f>
        <v>2015</v>
      </c>
      <c r="C3718" s="11">
        <f>MONTH(SalesData[[#This Row],[Order Date]])</f>
        <v>11</v>
      </c>
      <c r="D3718" t="s">
        <v>78</v>
      </c>
      <c r="E3718" t="s">
        <v>79</v>
      </c>
      <c r="F3718" t="s">
        <v>48</v>
      </c>
      <c r="G3718" t="s">
        <v>21</v>
      </c>
      <c r="H3718" t="s">
        <v>35</v>
      </c>
      <c r="I3718" t="s">
        <v>2438</v>
      </c>
      <c r="J3718" s="6">
        <v>13.120000000000001</v>
      </c>
      <c r="K3718" s="8">
        <v>5</v>
      </c>
      <c r="L3718" s="6">
        <v>1.4759999999999982</v>
      </c>
    </row>
    <row r="3719" spans="1:12" x14ac:dyDescent="0.3">
      <c r="A3719" s="2">
        <v>42334</v>
      </c>
      <c r="B3719" s="8">
        <f>YEAR(SalesData[[#This Row],[Order Date]])</f>
        <v>2015</v>
      </c>
      <c r="C3719" s="11">
        <f>MONTH(SalesData[[#This Row],[Order Date]])</f>
        <v>11</v>
      </c>
      <c r="D3719" t="s">
        <v>1405</v>
      </c>
      <c r="E3719" t="s">
        <v>1406</v>
      </c>
      <c r="F3719" t="s">
        <v>662</v>
      </c>
      <c r="G3719" t="s">
        <v>21</v>
      </c>
      <c r="H3719" t="s">
        <v>40</v>
      </c>
      <c r="I3719" t="s">
        <v>432</v>
      </c>
      <c r="J3719" s="6">
        <v>14.73</v>
      </c>
      <c r="K3719" s="8">
        <v>3</v>
      </c>
      <c r="L3719" s="6">
        <v>6.9230999999999998</v>
      </c>
    </row>
    <row r="3720" spans="1:12" x14ac:dyDescent="0.3">
      <c r="A3720" s="2">
        <v>42334</v>
      </c>
      <c r="B3720" s="8">
        <f>YEAR(SalesData[[#This Row],[Order Date]])</f>
        <v>2015</v>
      </c>
      <c r="C3720" s="11">
        <f>MONTH(SalesData[[#This Row],[Order Date]])</f>
        <v>11</v>
      </c>
      <c r="D3720" t="s">
        <v>1405</v>
      </c>
      <c r="E3720" t="s">
        <v>1406</v>
      </c>
      <c r="F3720" t="s">
        <v>662</v>
      </c>
      <c r="G3720" t="s">
        <v>21</v>
      </c>
      <c r="H3720" t="s">
        <v>29</v>
      </c>
      <c r="I3720" t="s">
        <v>2406</v>
      </c>
      <c r="J3720" s="6">
        <v>104.9</v>
      </c>
      <c r="K3720" s="8">
        <v>5</v>
      </c>
      <c r="L3720" s="6">
        <v>25.175999999999998</v>
      </c>
    </row>
    <row r="3721" spans="1:12" x14ac:dyDescent="0.3">
      <c r="A3721" s="2">
        <v>42334</v>
      </c>
      <c r="B3721" s="8">
        <f>YEAR(SalesData[[#This Row],[Order Date]])</f>
        <v>2015</v>
      </c>
      <c r="C3721" s="11">
        <f>MONTH(SalesData[[#This Row],[Order Date]])</f>
        <v>11</v>
      </c>
      <c r="D3721" t="s">
        <v>1405</v>
      </c>
      <c r="E3721" t="s">
        <v>1406</v>
      </c>
      <c r="F3721" t="s">
        <v>662</v>
      </c>
      <c r="G3721" t="s">
        <v>21</v>
      </c>
      <c r="H3721" t="s">
        <v>40</v>
      </c>
      <c r="I3721" t="s">
        <v>1597</v>
      </c>
      <c r="J3721" s="6">
        <v>61.04</v>
      </c>
      <c r="K3721" s="8">
        <v>4</v>
      </c>
      <c r="L3721" s="6">
        <v>30.52</v>
      </c>
    </row>
    <row r="3722" spans="1:12" x14ac:dyDescent="0.3">
      <c r="A3722" s="2">
        <v>42334</v>
      </c>
      <c r="B3722" s="8">
        <f>YEAR(SalesData[[#This Row],[Order Date]])</f>
        <v>2015</v>
      </c>
      <c r="C3722" s="11">
        <f>MONTH(SalesData[[#This Row],[Order Date]])</f>
        <v>11</v>
      </c>
      <c r="D3722" t="s">
        <v>1405</v>
      </c>
      <c r="E3722" t="s">
        <v>1406</v>
      </c>
      <c r="F3722" t="s">
        <v>662</v>
      </c>
      <c r="G3722" t="s">
        <v>21</v>
      </c>
      <c r="H3722" t="s">
        <v>49</v>
      </c>
      <c r="I3722" t="s">
        <v>2063</v>
      </c>
      <c r="J3722" s="6">
        <v>10.95</v>
      </c>
      <c r="K3722" s="8">
        <v>3</v>
      </c>
      <c r="L3722" s="6">
        <v>5.1464999999999996</v>
      </c>
    </row>
    <row r="3723" spans="1:12" x14ac:dyDescent="0.3">
      <c r="A3723" s="2">
        <v>42334</v>
      </c>
      <c r="B3723" s="8">
        <f>YEAR(SalesData[[#This Row],[Order Date]])</f>
        <v>2015</v>
      </c>
      <c r="C3723" s="11">
        <f>MONTH(SalesData[[#This Row],[Order Date]])</f>
        <v>11</v>
      </c>
      <c r="D3723" t="s">
        <v>3193</v>
      </c>
      <c r="E3723" t="s">
        <v>3194</v>
      </c>
      <c r="F3723" t="s">
        <v>181</v>
      </c>
      <c r="G3723" t="s">
        <v>13</v>
      </c>
      <c r="H3723" t="s">
        <v>33</v>
      </c>
      <c r="I3723" t="s">
        <v>3184</v>
      </c>
      <c r="J3723" s="6">
        <v>692.47199999999998</v>
      </c>
      <c r="K3723" s="8">
        <v>11</v>
      </c>
      <c r="L3723" s="6">
        <v>190.42980000000006</v>
      </c>
    </row>
    <row r="3724" spans="1:12" x14ac:dyDescent="0.3">
      <c r="A3724" s="2">
        <v>42334</v>
      </c>
      <c r="B3724" s="8">
        <f>YEAR(SalesData[[#This Row],[Order Date]])</f>
        <v>2015</v>
      </c>
      <c r="C3724" s="11">
        <f>MONTH(SalesData[[#This Row],[Order Date]])</f>
        <v>11</v>
      </c>
      <c r="D3724" t="s">
        <v>484</v>
      </c>
      <c r="E3724" t="s">
        <v>485</v>
      </c>
      <c r="F3724" t="s">
        <v>323</v>
      </c>
      <c r="G3724" t="s">
        <v>37</v>
      </c>
      <c r="H3724" t="s">
        <v>648</v>
      </c>
      <c r="I3724" t="s">
        <v>736</v>
      </c>
      <c r="J3724" s="6">
        <v>599.99</v>
      </c>
      <c r="K3724" s="8">
        <v>1</v>
      </c>
      <c r="L3724" s="6">
        <v>233.99610000000001</v>
      </c>
    </row>
    <row r="3725" spans="1:12" x14ac:dyDescent="0.3">
      <c r="A3725" s="2">
        <v>42335</v>
      </c>
      <c r="B3725" s="8">
        <f>YEAR(SalesData[[#This Row],[Order Date]])</f>
        <v>2015</v>
      </c>
      <c r="C3725" s="11">
        <f>MONTH(SalesData[[#This Row],[Order Date]])</f>
        <v>11</v>
      </c>
      <c r="D3725" t="s">
        <v>719</v>
      </c>
      <c r="E3725" t="s">
        <v>720</v>
      </c>
      <c r="F3725" t="s">
        <v>26</v>
      </c>
      <c r="G3725" t="s">
        <v>13</v>
      </c>
      <c r="H3725" t="s">
        <v>27</v>
      </c>
      <c r="I3725" t="s">
        <v>721</v>
      </c>
      <c r="J3725" s="6">
        <v>375.45750000000004</v>
      </c>
      <c r="K3725" s="8">
        <v>3</v>
      </c>
      <c r="L3725" s="6">
        <v>-157.00949999999997</v>
      </c>
    </row>
    <row r="3726" spans="1:12" x14ac:dyDescent="0.3">
      <c r="A3726" s="2">
        <v>42335</v>
      </c>
      <c r="B3726" s="8">
        <f>YEAR(SalesData[[#This Row],[Order Date]])</f>
        <v>2015</v>
      </c>
      <c r="C3726" s="11">
        <f>MONTH(SalesData[[#This Row],[Order Date]])</f>
        <v>11</v>
      </c>
      <c r="D3726" t="s">
        <v>719</v>
      </c>
      <c r="E3726" t="s">
        <v>720</v>
      </c>
      <c r="F3726" t="s">
        <v>26</v>
      </c>
      <c r="G3726" t="s">
        <v>37</v>
      </c>
      <c r="H3726" t="s">
        <v>87</v>
      </c>
      <c r="I3726" t="s">
        <v>722</v>
      </c>
      <c r="J3726" s="6">
        <v>83.976000000000013</v>
      </c>
      <c r="K3726" s="8">
        <v>3</v>
      </c>
      <c r="L3726" s="6">
        <v>-1.049700000000005</v>
      </c>
    </row>
    <row r="3727" spans="1:12" x14ac:dyDescent="0.3">
      <c r="A3727" s="2">
        <v>42335</v>
      </c>
      <c r="B3727" s="8">
        <f>YEAR(SalesData[[#This Row],[Order Date]])</f>
        <v>2015</v>
      </c>
      <c r="C3727" s="11">
        <f>MONTH(SalesData[[#This Row],[Order Date]])</f>
        <v>11</v>
      </c>
      <c r="D3727" t="s">
        <v>1316</v>
      </c>
      <c r="E3727" t="s">
        <v>1317</v>
      </c>
      <c r="F3727" t="s">
        <v>20</v>
      </c>
      <c r="G3727" t="s">
        <v>13</v>
      </c>
      <c r="H3727" t="s">
        <v>16</v>
      </c>
      <c r="I3727" t="s">
        <v>971</v>
      </c>
      <c r="J3727" s="6">
        <v>283.92</v>
      </c>
      <c r="K3727" s="8">
        <v>5</v>
      </c>
      <c r="L3727" s="6">
        <v>17.745000000000019</v>
      </c>
    </row>
    <row r="3728" spans="1:12" x14ac:dyDescent="0.3">
      <c r="A3728" s="2">
        <v>42335</v>
      </c>
      <c r="B3728" s="8">
        <f>YEAR(SalesData[[#This Row],[Order Date]])</f>
        <v>2015</v>
      </c>
      <c r="C3728" s="11">
        <f>MONTH(SalesData[[#This Row],[Order Date]])</f>
        <v>11</v>
      </c>
      <c r="D3728" t="s">
        <v>1518</v>
      </c>
      <c r="E3728" t="s">
        <v>1519</v>
      </c>
      <c r="F3728" t="s">
        <v>903</v>
      </c>
      <c r="G3728" t="s">
        <v>21</v>
      </c>
      <c r="H3728" t="s">
        <v>40</v>
      </c>
      <c r="I3728" t="s">
        <v>1520</v>
      </c>
      <c r="J3728" s="6">
        <v>6.24</v>
      </c>
      <c r="K3728" s="8">
        <v>2</v>
      </c>
      <c r="L3728" s="6">
        <v>3.0575999999999999</v>
      </c>
    </row>
    <row r="3729" spans="1:12" x14ac:dyDescent="0.3">
      <c r="A3729" s="2">
        <v>42335</v>
      </c>
      <c r="B3729" s="8">
        <f>YEAR(SalesData[[#This Row],[Order Date]])</f>
        <v>2015</v>
      </c>
      <c r="C3729" s="11">
        <f>MONTH(SalesData[[#This Row],[Order Date]])</f>
        <v>11</v>
      </c>
      <c r="D3729" t="s">
        <v>1115</v>
      </c>
      <c r="E3729" t="s">
        <v>1116</v>
      </c>
      <c r="F3729" t="s">
        <v>133</v>
      </c>
      <c r="G3729" t="s">
        <v>37</v>
      </c>
      <c r="H3729" t="s">
        <v>38</v>
      </c>
      <c r="I3729" t="s">
        <v>2907</v>
      </c>
      <c r="J3729" s="6">
        <v>83.97</v>
      </c>
      <c r="K3729" s="8">
        <v>3</v>
      </c>
      <c r="L3729" s="6">
        <v>23.511599999999998</v>
      </c>
    </row>
    <row r="3730" spans="1:12" x14ac:dyDescent="0.3">
      <c r="A3730" s="2">
        <v>42335</v>
      </c>
      <c r="B3730" s="8">
        <f>YEAR(SalesData[[#This Row],[Order Date]])</f>
        <v>2015</v>
      </c>
      <c r="C3730" s="11">
        <f>MONTH(SalesData[[#This Row],[Order Date]])</f>
        <v>11</v>
      </c>
      <c r="D3730" t="s">
        <v>1115</v>
      </c>
      <c r="E3730" t="s">
        <v>1116</v>
      </c>
      <c r="F3730" t="s">
        <v>133</v>
      </c>
      <c r="G3730" t="s">
        <v>37</v>
      </c>
      <c r="H3730" t="s">
        <v>87</v>
      </c>
      <c r="I3730" t="s">
        <v>2908</v>
      </c>
      <c r="J3730" s="6">
        <v>104.97</v>
      </c>
      <c r="K3730" s="8">
        <v>3</v>
      </c>
      <c r="L3730" s="6">
        <v>7.3479000000000028</v>
      </c>
    </row>
    <row r="3731" spans="1:12" x14ac:dyDescent="0.3">
      <c r="A3731" s="2">
        <v>42335</v>
      </c>
      <c r="B3731" s="8">
        <f>YEAR(SalesData[[#This Row],[Order Date]])</f>
        <v>2015</v>
      </c>
      <c r="C3731" s="11">
        <f>MONTH(SalesData[[#This Row],[Order Date]])</f>
        <v>11</v>
      </c>
      <c r="D3731" t="s">
        <v>867</v>
      </c>
      <c r="E3731" t="s">
        <v>868</v>
      </c>
      <c r="F3731" t="s">
        <v>145</v>
      </c>
      <c r="G3731" t="s">
        <v>21</v>
      </c>
      <c r="H3731" t="s">
        <v>35</v>
      </c>
      <c r="I3731" t="s">
        <v>2138</v>
      </c>
      <c r="J3731" s="6">
        <v>29.79</v>
      </c>
      <c r="K3731" s="8">
        <v>3</v>
      </c>
      <c r="L3731" s="6">
        <v>12.511800000000001</v>
      </c>
    </row>
    <row r="3732" spans="1:12" x14ac:dyDescent="0.3">
      <c r="A3732" s="2">
        <v>42335</v>
      </c>
      <c r="B3732" s="8">
        <f>YEAR(SalesData[[#This Row],[Order Date]])</f>
        <v>2015</v>
      </c>
      <c r="C3732" s="11">
        <f>MONTH(SalesData[[#This Row],[Order Date]])</f>
        <v>11</v>
      </c>
      <c r="D3732" t="s">
        <v>106</v>
      </c>
      <c r="E3732" t="s">
        <v>107</v>
      </c>
      <c r="F3732" t="s">
        <v>20</v>
      </c>
      <c r="G3732" t="s">
        <v>37</v>
      </c>
      <c r="H3732" t="s">
        <v>87</v>
      </c>
      <c r="I3732" t="s">
        <v>754</v>
      </c>
      <c r="J3732" s="6">
        <v>107.97</v>
      </c>
      <c r="K3732" s="8">
        <v>3</v>
      </c>
      <c r="L3732" s="6">
        <v>22.6737</v>
      </c>
    </row>
    <row r="3733" spans="1:12" x14ac:dyDescent="0.3">
      <c r="A3733" s="2">
        <v>42335</v>
      </c>
      <c r="B3733" s="8">
        <f>YEAR(SalesData[[#This Row],[Order Date]])</f>
        <v>2015</v>
      </c>
      <c r="C3733" s="11">
        <f>MONTH(SalesData[[#This Row],[Order Date]])</f>
        <v>11</v>
      </c>
      <c r="D3733" t="s">
        <v>106</v>
      </c>
      <c r="E3733" t="s">
        <v>107</v>
      </c>
      <c r="F3733" t="s">
        <v>20</v>
      </c>
      <c r="G3733" t="s">
        <v>21</v>
      </c>
      <c r="H3733" t="s">
        <v>49</v>
      </c>
      <c r="I3733" t="s">
        <v>174</v>
      </c>
      <c r="J3733" s="6">
        <v>113.82</v>
      </c>
      <c r="K3733" s="8">
        <v>3</v>
      </c>
      <c r="L3733" s="6">
        <v>53.495399999999989</v>
      </c>
    </row>
    <row r="3734" spans="1:12" x14ac:dyDescent="0.3">
      <c r="A3734" s="2">
        <v>42335</v>
      </c>
      <c r="B3734" s="8">
        <f>YEAR(SalesData[[#This Row],[Order Date]])</f>
        <v>2015</v>
      </c>
      <c r="C3734" s="11">
        <f>MONTH(SalesData[[#This Row],[Order Date]])</f>
        <v>11</v>
      </c>
      <c r="D3734" t="s">
        <v>1140</v>
      </c>
      <c r="E3734" t="s">
        <v>1141</v>
      </c>
      <c r="F3734" t="s">
        <v>80</v>
      </c>
      <c r="G3734" t="s">
        <v>37</v>
      </c>
      <c r="H3734" t="s">
        <v>38</v>
      </c>
      <c r="I3734" t="s">
        <v>3110</v>
      </c>
      <c r="J3734" s="6">
        <v>748.75200000000007</v>
      </c>
      <c r="K3734" s="8">
        <v>8</v>
      </c>
      <c r="L3734" s="6">
        <v>-162.22960000000006</v>
      </c>
    </row>
    <row r="3735" spans="1:12" x14ac:dyDescent="0.3">
      <c r="A3735" s="2">
        <v>42335</v>
      </c>
      <c r="B3735" s="8">
        <f>YEAR(SalesData[[#This Row],[Order Date]])</f>
        <v>2015</v>
      </c>
      <c r="C3735" s="11">
        <f>MONTH(SalesData[[#This Row],[Order Date]])</f>
        <v>11</v>
      </c>
      <c r="D3735" t="s">
        <v>99</v>
      </c>
      <c r="E3735" t="s">
        <v>100</v>
      </c>
      <c r="F3735" t="s">
        <v>662</v>
      </c>
      <c r="G3735" t="s">
        <v>21</v>
      </c>
      <c r="H3735" t="s">
        <v>49</v>
      </c>
      <c r="I3735" t="s">
        <v>1186</v>
      </c>
      <c r="J3735" s="6">
        <v>40.08</v>
      </c>
      <c r="K3735" s="8">
        <v>6</v>
      </c>
      <c r="L3735" s="6">
        <v>19.238399999999999</v>
      </c>
    </row>
    <row r="3736" spans="1:12" x14ac:dyDescent="0.3">
      <c r="A3736" s="2">
        <v>42335</v>
      </c>
      <c r="B3736" s="8">
        <f>YEAR(SalesData[[#This Row],[Order Date]])</f>
        <v>2015</v>
      </c>
      <c r="C3736" s="11">
        <f>MONTH(SalesData[[#This Row],[Order Date]])</f>
        <v>11</v>
      </c>
      <c r="D3736" t="s">
        <v>99</v>
      </c>
      <c r="E3736" t="s">
        <v>100</v>
      </c>
      <c r="F3736" t="s">
        <v>662</v>
      </c>
      <c r="G3736" t="s">
        <v>21</v>
      </c>
      <c r="H3736" t="s">
        <v>49</v>
      </c>
      <c r="I3736" t="s">
        <v>1387</v>
      </c>
      <c r="J3736" s="6">
        <v>59.94</v>
      </c>
      <c r="K3736" s="8">
        <v>3</v>
      </c>
      <c r="L3736" s="6">
        <v>28.171799999999998</v>
      </c>
    </row>
    <row r="3737" spans="1:12" x14ac:dyDescent="0.3">
      <c r="A3737" s="2">
        <v>42335</v>
      </c>
      <c r="B3737" s="8">
        <f>YEAR(SalesData[[#This Row],[Order Date]])</f>
        <v>2015</v>
      </c>
      <c r="C3737" s="11">
        <f>MONTH(SalesData[[#This Row],[Order Date]])</f>
        <v>11</v>
      </c>
      <c r="D3737" t="s">
        <v>99</v>
      </c>
      <c r="E3737" t="s">
        <v>100</v>
      </c>
      <c r="F3737" t="s">
        <v>662</v>
      </c>
      <c r="G3737" t="s">
        <v>37</v>
      </c>
      <c r="H3737" t="s">
        <v>87</v>
      </c>
      <c r="I3737" t="s">
        <v>2573</v>
      </c>
      <c r="J3737" s="6">
        <v>259.98</v>
      </c>
      <c r="K3737" s="8">
        <v>2</v>
      </c>
      <c r="L3737" s="6">
        <v>88.393200000000007</v>
      </c>
    </row>
    <row r="3738" spans="1:12" x14ac:dyDescent="0.3">
      <c r="A3738" s="2">
        <v>42335</v>
      </c>
      <c r="B3738" s="8">
        <f>YEAR(SalesData[[#This Row],[Order Date]])</f>
        <v>2015</v>
      </c>
      <c r="C3738" s="11">
        <f>MONTH(SalesData[[#This Row],[Order Date]])</f>
        <v>11</v>
      </c>
      <c r="D3738" t="s">
        <v>99</v>
      </c>
      <c r="E3738" t="s">
        <v>100</v>
      </c>
      <c r="F3738" t="s">
        <v>662</v>
      </c>
      <c r="G3738" t="s">
        <v>13</v>
      </c>
      <c r="H3738" t="s">
        <v>14</v>
      </c>
      <c r="I3738" t="s">
        <v>2995</v>
      </c>
      <c r="J3738" s="6">
        <v>170.98</v>
      </c>
      <c r="K3738" s="8">
        <v>1</v>
      </c>
      <c r="L3738" s="6">
        <v>32.486199999999997</v>
      </c>
    </row>
    <row r="3739" spans="1:12" x14ac:dyDescent="0.3">
      <c r="A3739" s="2">
        <v>42335</v>
      </c>
      <c r="B3739" s="8">
        <f>YEAR(SalesData[[#This Row],[Order Date]])</f>
        <v>2015</v>
      </c>
      <c r="C3739" s="11">
        <f>MONTH(SalesData[[#This Row],[Order Date]])</f>
        <v>11</v>
      </c>
      <c r="D3739" t="s">
        <v>99</v>
      </c>
      <c r="E3739" t="s">
        <v>100</v>
      </c>
      <c r="F3739" t="s">
        <v>662</v>
      </c>
      <c r="G3739" t="s">
        <v>13</v>
      </c>
      <c r="H3739" t="s">
        <v>33</v>
      </c>
      <c r="I3739" t="s">
        <v>3457</v>
      </c>
      <c r="J3739" s="6">
        <v>38.97</v>
      </c>
      <c r="K3739" s="8">
        <v>3</v>
      </c>
      <c r="L3739" s="6">
        <v>4.6763999999999992</v>
      </c>
    </row>
    <row r="3740" spans="1:12" x14ac:dyDescent="0.3">
      <c r="A3740" s="2">
        <v>42335</v>
      </c>
      <c r="B3740" s="8">
        <f>YEAR(SalesData[[#This Row],[Order Date]])</f>
        <v>2015</v>
      </c>
      <c r="C3740" s="11">
        <f>MONTH(SalesData[[#This Row],[Order Date]])</f>
        <v>11</v>
      </c>
      <c r="D3740" t="s">
        <v>99</v>
      </c>
      <c r="E3740" t="s">
        <v>100</v>
      </c>
      <c r="F3740" t="s">
        <v>662</v>
      </c>
      <c r="G3740" t="s">
        <v>21</v>
      </c>
      <c r="H3740" t="s">
        <v>49</v>
      </c>
      <c r="I3740" t="s">
        <v>2041</v>
      </c>
      <c r="J3740" s="6">
        <v>154.9</v>
      </c>
      <c r="K3740" s="8">
        <v>5</v>
      </c>
      <c r="L3740" s="6">
        <v>69.704999999999998</v>
      </c>
    </row>
    <row r="3741" spans="1:12" x14ac:dyDescent="0.3">
      <c r="A3741" s="2">
        <v>42335</v>
      </c>
      <c r="B3741" s="8">
        <f>YEAR(SalesData[[#This Row],[Order Date]])</f>
        <v>2015</v>
      </c>
      <c r="C3741" s="11">
        <f>MONTH(SalesData[[#This Row],[Order Date]])</f>
        <v>11</v>
      </c>
      <c r="D3741" t="s">
        <v>99</v>
      </c>
      <c r="E3741" t="s">
        <v>100</v>
      </c>
      <c r="F3741" t="s">
        <v>662</v>
      </c>
      <c r="G3741" t="s">
        <v>13</v>
      </c>
      <c r="H3741" t="s">
        <v>27</v>
      </c>
      <c r="I3741" t="s">
        <v>1790</v>
      </c>
      <c r="J3741" s="6">
        <v>446.06799999999998</v>
      </c>
      <c r="K3741" s="8">
        <v>4</v>
      </c>
      <c r="L3741" s="6">
        <v>0</v>
      </c>
    </row>
    <row r="3742" spans="1:12" x14ac:dyDescent="0.3">
      <c r="A3742" s="2">
        <v>42336</v>
      </c>
      <c r="B3742" s="8">
        <f>YEAR(SalesData[[#This Row],[Order Date]])</f>
        <v>2015</v>
      </c>
      <c r="C3742" s="11">
        <f>MONTH(SalesData[[#This Row],[Order Date]])</f>
        <v>11</v>
      </c>
      <c r="D3742" t="s">
        <v>517</v>
      </c>
      <c r="E3742" t="s">
        <v>518</v>
      </c>
      <c r="F3742" t="s">
        <v>114</v>
      </c>
      <c r="G3742" t="s">
        <v>13</v>
      </c>
      <c r="H3742" t="s">
        <v>33</v>
      </c>
      <c r="I3742" t="s">
        <v>501</v>
      </c>
      <c r="J3742" s="6">
        <v>12.132000000000001</v>
      </c>
      <c r="K3742" s="8">
        <v>9</v>
      </c>
      <c r="L3742" s="6">
        <v>-8.4923999999999982</v>
      </c>
    </row>
    <row r="3743" spans="1:12" x14ac:dyDescent="0.3">
      <c r="A3743" s="2">
        <v>42336</v>
      </c>
      <c r="B3743" s="8">
        <f>YEAR(SalesData[[#This Row],[Order Date]])</f>
        <v>2015</v>
      </c>
      <c r="C3743" s="11">
        <f>MONTH(SalesData[[#This Row],[Order Date]])</f>
        <v>11</v>
      </c>
      <c r="D3743" t="s">
        <v>517</v>
      </c>
      <c r="E3743" t="s">
        <v>518</v>
      </c>
      <c r="F3743" t="s">
        <v>114</v>
      </c>
      <c r="G3743" t="s">
        <v>21</v>
      </c>
      <c r="H3743" t="s">
        <v>29</v>
      </c>
      <c r="I3743" t="s">
        <v>519</v>
      </c>
      <c r="J3743" s="6">
        <v>82.367999999999995</v>
      </c>
      <c r="K3743" s="8">
        <v>2</v>
      </c>
      <c r="L3743" s="6">
        <v>-19.562399999999997</v>
      </c>
    </row>
    <row r="3744" spans="1:12" x14ac:dyDescent="0.3">
      <c r="A3744" s="2">
        <v>42336</v>
      </c>
      <c r="B3744" s="8">
        <f>YEAR(SalesData[[#This Row],[Order Date]])</f>
        <v>2015</v>
      </c>
      <c r="C3744" s="11">
        <f>MONTH(SalesData[[#This Row],[Order Date]])</f>
        <v>11</v>
      </c>
      <c r="D3744" t="s">
        <v>517</v>
      </c>
      <c r="E3744" t="s">
        <v>518</v>
      </c>
      <c r="F3744" t="s">
        <v>114</v>
      </c>
      <c r="G3744" t="s">
        <v>21</v>
      </c>
      <c r="H3744" t="s">
        <v>29</v>
      </c>
      <c r="I3744" t="s">
        <v>343</v>
      </c>
      <c r="J3744" s="6">
        <v>53.92</v>
      </c>
      <c r="K3744" s="8">
        <v>5</v>
      </c>
      <c r="L3744" s="6">
        <v>4.0439999999999969</v>
      </c>
    </row>
    <row r="3745" spans="1:12" x14ac:dyDescent="0.3">
      <c r="A3745" s="2">
        <v>42336</v>
      </c>
      <c r="B3745" s="8">
        <f>YEAR(SalesData[[#This Row],[Order Date]])</f>
        <v>2015</v>
      </c>
      <c r="C3745" s="11">
        <f>MONTH(SalesData[[#This Row],[Order Date]])</f>
        <v>11</v>
      </c>
      <c r="D3745" t="s">
        <v>517</v>
      </c>
      <c r="E3745" t="s">
        <v>518</v>
      </c>
      <c r="F3745" t="s">
        <v>114</v>
      </c>
      <c r="G3745" t="s">
        <v>37</v>
      </c>
      <c r="H3745" t="s">
        <v>38</v>
      </c>
      <c r="I3745" t="s">
        <v>520</v>
      </c>
      <c r="J3745" s="6">
        <v>647.904</v>
      </c>
      <c r="K3745" s="8">
        <v>6</v>
      </c>
      <c r="L3745" s="6">
        <v>56.691599999999966</v>
      </c>
    </row>
    <row r="3746" spans="1:12" x14ac:dyDescent="0.3">
      <c r="A3746" s="2">
        <v>42336</v>
      </c>
      <c r="B3746" s="8">
        <f>YEAR(SalesData[[#This Row],[Order Date]])</f>
        <v>2015</v>
      </c>
      <c r="C3746" s="11">
        <f>MONTH(SalesData[[#This Row],[Order Date]])</f>
        <v>11</v>
      </c>
      <c r="D3746" t="s">
        <v>305</v>
      </c>
      <c r="E3746" t="s">
        <v>306</v>
      </c>
      <c r="F3746" t="s">
        <v>114</v>
      </c>
      <c r="G3746" t="s">
        <v>13</v>
      </c>
      <c r="H3746" t="s">
        <v>33</v>
      </c>
      <c r="I3746" t="s">
        <v>3113</v>
      </c>
      <c r="J3746" s="6">
        <v>151.96</v>
      </c>
      <c r="K3746" s="8">
        <v>5</v>
      </c>
      <c r="L3746" s="6">
        <v>-182.35200000000003</v>
      </c>
    </row>
    <row r="3747" spans="1:12" x14ac:dyDescent="0.3">
      <c r="A3747" s="2">
        <v>42336</v>
      </c>
      <c r="B3747" s="8">
        <f>YEAR(SalesData[[#This Row],[Order Date]])</f>
        <v>2015</v>
      </c>
      <c r="C3747" s="11">
        <f>MONTH(SalesData[[#This Row],[Order Date]])</f>
        <v>11</v>
      </c>
      <c r="D3747" t="s">
        <v>2547</v>
      </c>
      <c r="E3747" t="s">
        <v>2548</v>
      </c>
      <c r="F3747" t="s">
        <v>145</v>
      </c>
      <c r="G3747" t="s">
        <v>13</v>
      </c>
      <c r="H3747" t="s">
        <v>33</v>
      </c>
      <c r="I3747" t="s">
        <v>489</v>
      </c>
      <c r="J3747" s="6">
        <v>322.59000000000003</v>
      </c>
      <c r="K3747" s="8">
        <v>3</v>
      </c>
      <c r="L3747" s="6">
        <v>64.518000000000001</v>
      </c>
    </row>
    <row r="3748" spans="1:12" x14ac:dyDescent="0.3">
      <c r="A3748" s="2">
        <v>42336</v>
      </c>
      <c r="B3748" s="8">
        <f>YEAR(SalesData[[#This Row],[Order Date]])</f>
        <v>2015</v>
      </c>
      <c r="C3748" s="11">
        <f>MONTH(SalesData[[#This Row],[Order Date]])</f>
        <v>11</v>
      </c>
      <c r="D3748" t="s">
        <v>1992</v>
      </c>
      <c r="E3748" t="s">
        <v>1993</v>
      </c>
      <c r="F3748" t="s">
        <v>145</v>
      </c>
      <c r="G3748" t="s">
        <v>13</v>
      </c>
      <c r="H3748" t="s">
        <v>33</v>
      </c>
      <c r="I3748" t="s">
        <v>472</v>
      </c>
      <c r="J3748" s="6">
        <v>68.16</v>
      </c>
      <c r="K3748" s="8">
        <v>3</v>
      </c>
      <c r="L3748" s="6">
        <v>27.945600000000002</v>
      </c>
    </row>
    <row r="3749" spans="1:12" x14ac:dyDescent="0.3">
      <c r="A3749" s="2">
        <v>42336</v>
      </c>
      <c r="B3749" s="8">
        <f>YEAR(SalesData[[#This Row],[Order Date]])</f>
        <v>2015</v>
      </c>
      <c r="C3749" s="11">
        <f>MONTH(SalesData[[#This Row],[Order Date]])</f>
        <v>11</v>
      </c>
      <c r="D3749" t="s">
        <v>1992</v>
      </c>
      <c r="E3749" t="s">
        <v>1993</v>
      </c>
      <c r="F3749" t="s">
        <v>145</v>
      </c>
      <c r="G3749" t="s">
        <v>21</v>
      </c>
      <c r="H3749" t="s">
        <v>94</v>
      </c>
      <c r="I3749" t="s">
        <v>363</v>
      </c>
      <c r="J3749" s="6">
        <v>62.24</v>
      </c>
      <c r="K3749" s="8">
        <v>8</v>
      </c>
      <c r="L3749" s="6">
        <v>29.252800000000001</v>
      </c>
    </row>
    <row r="3750" spans="1:12" x14ac:dyDescent="0.3">
      <c r="A3750" s="2">
        <v>42336</v>
      </c>
      <c r="B3750" s="8">
        <f>YEAR(SalesData[[#This Row],[Order Date]])</f>
        <v>2015</v>
      </c>
      <c r="C3750" s="11">
        <f>MONTH(SalesData[[#This Row],[Order Date]])</f>
        <v>11</v>
      </c>
      <c r="D3750" t="s">
        <v>1866</v>
      </c>
      <c r="E3750" t="s">
        <v>1867</v>
      </c>
      <c r="F3750" t="s">
        <v>57</v>
      </c>
      <c r="G3750" t="s">
        <v>21</v>
      </c>
      <c r="H3750" t="s">
        <v>49</v>
      </c>
      <c r="I3750" t="s">
        <v>1342</v>
      </c>
      <c r="J3750" s="6">
        <v>335.52</v>
      </c>
      <c r="K3750" s="8">
        <v>4</v>
      </c>
      <c r="L3750" s="6">
        <v>117.43199999999999</v>
      </c>
    </row>
    <row r="3751" spans="1:12" x14ac:dyDescent="0.3">
      <c r="A3751" s="2">
        <v>42336</v>
      </c>
      <c r="B3751" s="8">
        <f>YEAR(SalesData[[#This Row],[Order Date]])</f>
        <v>2015</v>
      </c>
      <c r="C3751" s="11">
        <f>MONTH(SalesData[[#This Row],[Order Date]])</f>
        <v>11</v>
      </c>
      <c r="D3751" t="s">
        <v>2865</v>
      </c>
      <c r="E3751" t="s">
        <v>2866</v>
      </c>
      <c r="F3751" t="s">
        <v>362</v>
      </c>
      <c r="G3751" t="s">
        <v>21</v>
      </c>
      <c r="H3751" t="s">
        <v>35</v>
      </c>
      <c r="I3751" t="s">
        <v>369</v>
      </c>
      <c r="J3751" s="6">
        <v>8.2799999999999994</v>
      </c>
      <c r="K3751" s="8">
        <v>2</v>
      </c>
      <c r="L3751" s="6">
        <v>3.4775999999999998</v>
      </c>
    </row>
    <row r="3752" spans="1:12" x14ac:dyDescent="0.3">
      <c r="A3752" s="2">
        <v>42336</v>
      </c>
      <c r="B3752" s="8">
        <f>YEAR(SalesData[[#This Row],[Order Date]])</f>
        <v>2015</v>
      </c>
      <c r="C3752" s="11">
        <f>MONTH(SalesData[[#This Row],[Order Date]])</f>
        <v>11</v>
      </c>
      <c r="D3752" t="s">
        <v>993</v>
      </c>
      <c r="E3752" t="s">
        <v>994</v>
      </c>
      <c r="F3752" t="s">
        <v>20</v>
      </c>
      <c r="G3752" t="s">
        <v>21</v>
      </c>
      <c r="H3752" t="s">
        <v>42</v>
      </c>
      <c r="I3752" t="s">
        <v>3156</v>
      </c>
      <c r="J3752" s="6">
        <v>45.28</v>
      </c>
      <c r="K3752" s="8">
        <v>4</v>
      </c>
      <c r="L3752" s="6">
        <v>15.395199999999999</v>
      </c>
    </row>
    <row r="3753" spans="1:12" x14ac:dyDescent="0.3">
      <c r="A3753" s="2">
        <v>42336</v>
      </c>
      <c r="B3753" s="8">
        <f>YEAR(SalesData[[#This Row],[Order Date]])</f>
        <v>2015</v>
      </c>
      <c r="C3753" s="11">
        <f>MONTH(SalesData[[#This Row],[Order Date]])</f>
        <v>11</v>
      </c>
      <c r="D3753" t="s">
        <v>2928</v>
      </c>
      <c r="E3753" t="s">
        <v>2929</v>
      </c>
      <c r="F3753" t="s">
        <v>269</v>
      </c>
      <c r="G3753" t="s">
        <v>13</v>
      </c>
      <c r="H3753" t="s">
        <v>33</v>
      </c>
      <c r="I3753" t="s">
        <v>222</v>
      </c>
      <c r="J3753" s="6">
        <v>71.12</v>
      </c>
      <c r="K3753" s="8">
        <v>5</v>
      </c>
      <c r="L3753" s="6">
        <v>9.7789999999999964</v>
      </c>
    </row>
    <row r="3754" spans="1:12" x14ac:dyDescent="0.3">
      <c r="A3754" s="2">
        <v>42336</v>
      </c>
      <c r="B3754" s="8">
        <f>YEAR(SalesData[[#This Row],[Order Date]])</f>
        <v>2015</v>
      </c>
      <c r="C3754" s="11">
        <f>MONTH(SalesData[[#This Row],[Order Date]])</f>
        <v>11</v>
      </c>
      <c r="D3754" t="s">
        <v>2928</v>
      </c>
      <c r="E3754" t="s">
        <v>2929</v>
      </c>
      <c r="F3754" t="s">
        <v>269</v>
      </c>
      <c r="G3754" t="s">
        <v>21</v>
      </c>
      <c r="H3754" t="s">
        <v>146</v>
      </c>
      <c r="I3754" t="s">
        <v>304</v>
      </c>
      <c r="J3754" s="6">
        <v>3.008</v>
      </c>
      <c r="K3754" s="8">
        <v>2</v>
      </c>
      <c r="L3754" s="6">
        <v>0.56399999999999983</v>
      </c>
    </row>
    <row r="3755" spans="1:12" x14ac:dyDescent="0.3">
      <c r="A3755" s="2">
        <v>42337</v>
      </c>
      <c r="B3755" s="8">
        <f>YEAR(SalesData[[#This Row],[Order Date]])</f>
        <v>2015</v>
      </c>
      <c r="C3755" s="11">
        <f>MONTH(SalesData[[#This Row],[Order Date]])</f>
        <v>11</v>
      </c>
      <c r="D3755" t="s">
        <v>1089</v>
      </c>
      <c r="E3755" t="s">
        <v>1090</v>
      </c>
      <c r="F3755" t="s">
        <v>129</v>
      </c>
      <c r="G3755" t="s">
        <v>13</v>
      </c>
      <c r="H3755" t="s">
        <v>16</v>
      </c>
      <c r="I3755" t="s">
        <v>1091</v>
      </c>
      <c r="J3755" s="6">
        <v>301.95999999999998</v>
      </c>
      <c r="K3755" s="8">
        <v>2</v>
      </c>
      <c r="L3755" s="6">
        <v>87.568399999999968</v>
      </c>
    </row>
    <row r="3756" spans="1:12" x14ac:dyDescent="0.3">
      <c r="A3756" s="2">
        <v>42337</v>
      </c>
      <c r="B3756" s="8">
        <f>YEAR(SalesData[[#This Row],[Order Date]])</f>
        <v>2015</v>
      </c>
      <c r="C3756" s="11">
        <f>MONTH(SalesData[[#This Row],[Order Date]])</f>
        <v>11</v>
      </c>
      <c r="D3756" t="s">
        <v>1089</v>
      </c>
      <c r="E3756" t="s">
        <v>1090</v>
      </c>
      <c r="F3756" t="s">
        <v>129</v>
      </c>
      <c r="G3756" t="s">
        <v>21</v>
      </c>
      <c r="H3756" t="s">
        <v>42</v>
      </c>
      <c r="I3756" t="s">
        <v>1092</v>
      </c>
      <c r="J3756" s="6">
        <v>555.21</v>
      </c>
      <c r="K3756" s="8">
        <v>5</v>
      </c>
      <c r="L3756" s="6">
        <v>178.90100000000001</v>
      </c>
    </row>
    <row r="3757" spans="1:12" x14ac:dyDescent="0.3">
      <c r="A3757" s="2">
        <v>42337</v>
      </c>
      <c r="B3757" s="8">
        <f>YEAR(SalesData[[#This Row],[Order Date]])</f>
        <v>2015</v>
      </c>
      <c r="C3757" s="11">
        <f>MONTH(SalesData[[#This Row],[Order Date]])</f>
        <v>11</v>
      </c>
      <c r="D3757" t="s">
        <v>1089</v>
      </c>
      <c r="E3757" t="s">
        <v>1090</v>
      </c>
      <c r="F3757" t="s">
        <v>129</v>
      </c>
      <c r="G3757" t="s">
        <v>21</v>
      </c>
      <c r="H3757" t="s">
        <v>29</v>
      </c>
      <c r="I3757" t="s">
        <v>1093</v>
      </c>
      <c r="J3757" s="6">
        <v>523.48</v>
      </c>
      <c r="K3757" s="8">
        <v>4</v>
      </c>
      <c r="L3757" s="6">
        <v>130.87</v>
      </c>
    </row>
    <row r="3758" spans="1:12" x14ac:dyDescent="0.3">
      <c r="A3758" s="2">
        <v>42337</v>
      </c>
      <c r="B3758" s="8">
        <f>YEAR(SalesData[[#This Row],[Order Date]])</f>
        <v>2015</v>
      </c>
      <c r="C3758" s="11">
        <f>MONTH(SalesData[[#This Row],[Order Date]])</f>
        <v>11</v>
      </c>
      <c r="D3758" t="s">
        <v>1089</v>
      </c>
      <c r="E3758" t="s">
        <v>1090</v>
      </c>
      <c r="F3758" t="s">
        <v>129</v>
      </c>
      <c r="G3758" t="s">
        <v>21</v>
      </c>
      <c r="H3758" t="s">
        <v>35</v>
      </c>
      <c r="I3758" t="s">
        <v>96</v>
      </c>
      <c r="J3758" s="6">
        <v>161.82</v>
      </c>
      <c r="K3758" s="8">
        <v>9</v>
      </c>
      <c r="L3758" s="6">
        <v>46.927799999999984</v>
      </c>
    </row>
    <row r="3759" spans="1:12" x14ac:dyDescent="0.3">
      <c r="A3759" s="2">
        <v>42337</v>
      </c>
      <c r="B3759" s="8">
        <f>YEAR(SalesData[[#This Row],[Order Date]])</f>
        <v>2015</v>
      </c>
      <c r="C3759" s="11">
        <f>MONTH(SalesData[[#This Row],[Order Date]])</f>
        <v>11</v>
      </c>
      <c r="D3759" t="s">
        <v>1654</v>
      </c>
      <c r="E3759" t="s">
        <v>1655</v>
      </c>
      <c r="F3759" t="s">
        <v>129</v>
      </c>
      <c r="G3759" t="s">
        <v>21</v>
      </c>
      <c r="H3759" t="s">
        <v>49</v>
      </c>
      <c r="I3759" t="s">
        <v>101</v>
      </c>
      <c r="J3759" s="6">
        <v>19.920000000000002</v>
      </c>
      <c r="K3759" s="8">
        <v>4</v>
      </c>
      <c r="L3759" s="6">
        <v>9.3624000000000009</v>
      </c>
    </row>
    <row r="3760" spans="1:12" x14ac:dyDescent="0.3">
      <c r="A3760" s="2">
        <v>42337</v>
      </c>
      <c r="B3760" s="8">
        <f>YEAR(SalesData[[#This Row],[Order Date]])</f>
        <v>2015</v>
      </c>
      <c r="C3760" s="11">
        <f>MONTH(SalesData[[#This Row],[Order Date]])</f>
        <v>11</v>
      </c>
      <c r="D3760" t="s">
        <v>1654</v>
      </c>
      <c r="E3760" t="s">
        <v>1655</v>
      </c>
      <c r="F3760" t="s">
        <v>129</v>
      </c>
      <c r="G3760" t="s">
        <v>13</v>
      </c>
      <c r="H3760" t="s">
        <v>16</v>
      </c>
      <c r="I3760" t="s">
        <v>1656</v>
      </c>
      <c r="J3760" s="6">
        <v>1106.9099999999999</v>
      </c>
      <c r="K3760" s="8">
        <v>9</v>
      </c>
      <c r="L3760" s="6">
        <v>121.76009999999994</v>
      </c>
    </row>
    <row r="3761" spans="1:12" x14ac:dyDescent="0.3">
      <c r="A3761" s="2">
        <v>42337</v>
      </c>
      <c r="B3761" s="8">
        <f>YEAR(SalesData[[#This Row],[Order Date]])</f>
        <v>2015</v>
      </c>
      <c r="C3761" s="11">
        <f>MONTH(SalesData[[#This Row],[Order Date]])</f>
        <v>11</v>
      </c>
      <c r="D3761" t="s">
        <v>2098</v>
      </c>
      <c r="E3761" t="s">
        <v>2099</v>
      </c>
      <c r="F3761" t="s">
        <v>57</v>
      </c>
      <c r="G3761" t="s">
        <v>37</v>
      </c>
      <c r="H3761" t="s">
        <v>87</v>
      </c>
      <c r="I3761" t="s">
        <v>2100</v>
      </c>
      <c r="J3761" s="6">
        <v>21.48</v>
      </c>
      <c r="K3761" s="8">
        <v>3</v>
      </c>
      <c r="L3761" s="6">
        <v>-0.26850000000000307</v>
      </c>
    </row>
    <row r="3762" spans="1:12" x14ac:dyDescent="0.3">
      <c r="A3762" s="2">
        <v>42337</v>
      </c>
      <c r="B3762" s="8">
        <f>YEAR(SalesData[[#This Row],[Order Date]])</f>
        <v>2015</v>
      </c>
      <c r="C3762" s="11">
        <f>MONTH(SalesData[[#This Row],[Order Date]])</f>
        <v>11</v>
      </c>
      <c r="D3762" t="s">
        <v>2098</v>
      </c>
      <c r="E3762" t="s">
        <v>2099</v>
      </c>
      <c r="F3762" t="s">
        <v>57</v>
      </c>
      <c r="G3762" t="s">
        <v>21</v>
      </c>
      <c r="H3762" t="s">
        <v>40</v>
      </c>
      <c r="I3762" t="s">
        <v>2101</v>
      </c>
      <c r="J3762" s="6">
        <v>8.7839999999999989</v>
      </c>
      <c r="K3762" s="8">
        <v>4</v>
      </c>
      <c r="L3762" s="6">
        <v>-13.615200000000002</v>
      </c>
    </row>
    <row r="3763" spans="1:12" x14ac:dyDescent="0.3">
      <c r="A3763" s="2">
        <v>42337</v>
      </c>
      <c r="B3763" s="8">
        <f>YEAR(SalesData[[#This Row],[Order Date]])</f>
        <v>2015</v>
      </c>
      <c r="C3763" s="11">
        <f>MONTH(SalesData[[#This Row],[Order Date]])</f>
        <v>11</v>
      </c>
      <c r="D3763" t="s">
        <v>1245</v>
      </c>
      <c r="E3763" t="s">
        <v>1246</v>
      </c>
      <c r="F3763" t="s">
        <v>20</v>
      </c>
      <c r="G3763" t="s">
        <v>21</v>
      </c>
      <c r="H3763" t="s">
        <v>40</v>
      </c>
      <c r="I3763" t="s">
        <v>160</v>
      </c>
      <c r="J3763" s="6">
        <v>4.3040000000000003</v>
      </c>
      <c r="K3763" s="8">
        <v>1</v>
      </c>
      <c r="L3763" s="6">
        <v>1.5602</v>
      </c>
    </row>
    <row r="3764" spans="1:12" x14ac:dyDescent="0.3">
      <c r="A3764" s="2">
        <v>42337</v>
      </c>
      <c r="B3764" s="8">
        <f>YEAR(SalesData[[#This Row],[Order Date]])</f>
        <v>2015</v>
      </c>
      <c r="C3764" s="11">
        <f>MONTH(SalesData[[#This Row],[Order Date]])</f>
        <v>11</v>
      </c>
      <c r="D3764" t="s">
        <v>3168</v>
      </c>
      <c r="E3764" t="s">
        <v>3169</v>
      </c>
      <c r="F3764" t="s">
        <v>20</v>
      </c>
      <c r="G3764" t="s">
        <v>21</v>
      </c>
      <c r="H3764" t="s">
        <v>35</v>
      </c>
      <c r="I3764" t="s">
        <v>2893</v>
      </c>
      <c r="J3764" s="6">
        <v>56.3</v>
      </c>
      <c r="K3764" s="8">
        <v>2</v>
      </c>
      <c r="L3764" s="6">
        <v>15.764000000000003</v>
      </c>
    </row>
    <row r="3765" spans="1:12" x14ac:dyDescent="0.3">
      <c r="A3765" s="2">
        <v>42338</v>
      </c>
      <c r="B3765" s="8">
        <f>YEAR(SalesData[[#This Row],[Order Date]])</f>
        <v>2015</v>
      </c>
      <c r="C3765" s="11">
        <f>MONTH(SalesData[[#This Row],[Order Date]])</f>
        <v>11</v>
      </c>
      <c r="D3765" t="s">
        <v>2463</v>
      </c>
      <c r="E3765" t="s">
        <v>2464</v>
      </c>
      <c r="F3765" t="s">
        <v>80</v>
      </c>
      <c r="G3765" t="s">
        <v>21</v>
      </c>
      <c r="H3765" t="s">
        <v>40</v>
      </c>
      <c r="I3765" t="s">
        <v>54</v>
      </c>
      <c r="J3765" s="6">
        <v>152.99100000000001</v>
      </c>
      <c r="K3765" s="8">
        <v>3</v>
      </c>
      <c r="L3765" s="6">
        <v>-122.39280000000002</v>
      </c>
    </row>
    <row r="3766" spans="1:12" x14ac:dyDescent="0.3">
      <c r="A3766" s="2">
        <v>42338</v>
      </c>
      <c r="B3766" s="8">
        <f>YEAR(SalesData[[#This Row],[Order Date]])</f>
        <v>2015</v>
      </c>
      <c r="C3766" s="11">
        <f>MONTH(SalesData[[#This Row],[Order Date]])</f>
        <v>11</v>
      </c>
      <c r="D3766" t="s">
        <v>2463</v>
      </c>
      <c r="E3766" t="s">
        <v>2464</v>
      </c>
      <c r="F3766" t="s">
        <v>80</v>
      </c>
      <c r="G3766" t="s">
        <v>21</v>
      </c>
      <c r="H3766" t="s">
        <v>146</v>
      </c>
      <c r="I3766" t="s">
        <v>1939</v>
      </c>
      <c r="J3766" s="6">
        <v>10.584</v>
      </c>
      <c r="K3766" s="8">
        <v>7</v>
      </c>
      <c r="L3766" s="6">
        <v>-2.3813999999999993</v>
      </c>
    </row>
    <row r="3767" spans="1:12" x14ac:dyDescent="0.3">
      <c r="A3767" s="2">
        <v>42338</v>
      </c>
      <c r="B3767" s="8">
        <f>YEAR(SalesData[[#This Row],[Order Date]])</f>
        <v>2015</v>
      </c>
      <c r="C3767" s="11">
        <f>MONTH(SalesData[[#This Row],[Order Date]])</f>
        <v>11</v>
      </c>
      <c r="D3767" t="s">
        <v>2463</v>
      </c>
      <c r="E3767" t="s">
        <v>2464</v>
      </c>
      <c r="F3767" t="s">
        <v>80</v>
      </c>
      <c r="G3767" t="s">
        <v>37</v>
      </c>
      <c r="H3767" t="s">
        <v>38</v>
      </c>
      <c r="I3767" t="s">
        <v>2465</v>
      </c>
      <c r="J3767" s="6">
        <v>94.919999999999987</v>
      </c>
      <c r="K3767" s="8">
        <v>4</v>
      </c>
      <c r="L3767" s="6">
        <v>15.819999999999993</v>
      </c>
    </row>
    <row r="3768" spans="1:12" x14ac:dyDescent="0.3">
      <c r="A3768" s="2">
        <v>42338</v>
      </c>
      <c r="B3768" s="8">
        <f>YEAR(SalesData[[#This Row],[Order Date]])</f>
        <v>2015</v>
      </c>
      <c r="C3768" s="11">
        <f>MONTH(SalesData[[#This Row],[Order Date]])</f>
        <v>11</v>
      </c>
      <c r="D3768" t="s">
        <v>2075</v>
      </c>
      <c r="E3768" t="s">
        <v>2076</v>
      </c>
      <c r="F3768" t="s">
        <v>57</v>
      </c>
      <c r="G3768" t="s">
        <v>21</v>
      </c>
      <c r="H3768" t="s">
        <v>40</v>
      </c>
      <c r="I3768" t="s">
        <v>1287</v>
      </c>
      <c r="J3768" s="6">
        <v>3.8819999999999988</v>
      </c>
      <c r="K3768" s="8">
        <v>3</v>
      </c>
      <c r="L3768" s="6">
        <v>-5.8230000000000004</v>
      </c>
    </row>
    <row r="3769" spans="1:12" x14ac:dyDescent="0.3">
      <c r="A3769" s="2">
        <v>42338</v>
      </c>
      <c r="B3769" s="8">
        <f>YEAR(SalesData[[#This Row],[Order Date]])</f>
        <v>2015</v>
      </c>
      <c r="C3769" s="11">
        <f>MONTH(SalesData[[#This Row],[Order Date]])</f>
        <v>11</v>
      </c>
      <c r="D3769" t="s">
        <v>163</v>
      </c>
      <c r="E3769" t="s">
        <v>164</v>
      </c>
      <c r="F3769" t="s">
        <v>12</v>
      </c>
      <c r="G3769" t="s">
        <v>21</v>
      </c>
      <c r="H3769" t="s">
        <v>94</v>
      </c>
      <c r="I3769" t="s">
        <v>1539</v>
      </c>
      <c r="J3769" s="6">
        <v>17.48</v>
      </c>
      <c r="K3769" s="8">
        <v>2</v>
      </c>
      <c r="L3769" s="6">
        <v>8.2156000000000002</v>
      </c>
    </row>
    <row r="3770" spans="1:12" x14ac:dyDescent="0.3">
      <c r="A3770" s="2">
        <v>42338</v>
      </c>
      <c r="B3770" s="8">
        <f>YEAR(SalesData[[#This Row],[Order Date]])</f>
        <v>2015</v>
      </c>
      <c r="C3770" s="11">
        <f>MONTH(SalesData[[#This Row],[Order Date]])</f>
        <v>11</v>
      </c>
      <c r="D3770" t="s">
        <v>163</v>
      </c>
      <c r="E3770" t="s">
        <v>164</v>
      </c>
      <c r="F3770" t="s">
        <v>12</v>
      </c>
      <c r="G3770" t="s">
        <v>21</v>
      </c>
      <c r="H3770" t="s">
        <v>94</v>
      </c>
      <c r="I3770" t="s">
        <v>1699</v>
      </c>
      <c r="J3770" s="6">
        <v>71.88</v>
      </c>
      <c r="K3770" s="8">
        <v>2</v>
      </c>
      <c r="L3770" s="6">
        <v>32.345999999999997</v>
      </c>
    </row>
    <row r="3771" spans="1:12" x14ac:dyDescent="0.3">
      <c r="A3771" s="2">
        <v>42338</v>
      </c>
      <c r="B3771" s="8">
        <f>YEAR(SalesData[[#This Row],[Order Date]])</f>
        <v>2015</v>
      </c>
      <c r="C3771" s="11">
        <f>MONTH(SalesData[[#This Row],[Order Date]])</f>
        <v>11</v>
      </c>
      <c r="D3771" t="s">
        <v>2234</v>
      </c>
      <c r="E3771" t="s">
        <v>2235</v>
      </c>
      <c r="F3771" t="s">
        <v>48</v>
      </c>
      <c r="G3771" t="s">
        <v>37</v>
      </c>
      <c r="H3771" t="s">
        <v>38</v>
      </c>
      <c r="I3771" t="s">
        <v>2359</v>
      </c>
      <c r="J3771" s="6">
        <v>177.48000000000002</v>
      </c>
      <c r="K3771" s="8">
        <v>3</v>
      </c>
      <c r="L3771" s="6">
        <v>19.966499999999982</v>
      </c>
    </row>
    <row r="3772" spans="1:12" x14ac:dyDescent="0.3">
      <c r="A3772" s="2">
        <v>42338</v>
      </c>
      <c r="B3772" s="8">
        <f>YEAR(SalesData[[#This Row],[Order Date]])</f>
        <v>2015</v>
      </c>
      <c r="C3772" s="11">
        <f>MONTH(SalesData[[#This Row],[Order Date]])</f>
        <v>11</v>
      </c>
      <c r="D3772" t="s">
        <v>2277</v>
      </c>
      <c r="E3772" t="s">
        <v>2278</v>
      </c>
      <c r="F3772" t="s">
        <v>145</v>
      </c>
      <c r="G3772" t="s">
        <v>21</v>
      </c>
      <c r="H3772" t="s">
        <v>49</v>
      </c>
      <c r="I3772" t="s">
        <v>1868</v>
      </c>
      <c r="J3772" s="6">
        <v>23.66</v>
      </c>
      <c r="K3772" s="8">
        <v>7</v>
      </c>
      <c r="L3772" s="6">
        <v>10.883599999999998</v>
      </c>
    </row>
    <row r="3773" spans="1:12" x14ac:dyDescent="0.3">
      <c r="A3773" s="2">
        <v>42338</v>
      </c>
      <c r="B3773" s="8">
        <f>YEAR(SalesData[[#This Row],[Order Date]])</f>
        <v>2015</v>
      </c>
      <c r="C3773" s="11">
        <f>MONTH(SalesData[[#This Row],[Order Date]])</f>
        <v>11</v>
      </c>
      <c r="D3773" t="s">
        <v>2277</v>
      </c>
      <c r="E3773" t="s">
        <v>2278</v>
      </c>
      <c r="F3773" t="s">
        <v>145</v>
      </c>
      <c r="G3773" t="s">
        <v>13</v>
      </c>
      <c r="H3773" t="s">
        <v>14</v>
      </c>
      <c r="I3773" t="s">
        <v>3030</v>
      </c>
      <c r="J3773" s="6">
        <v>681.40800000000013</v>
      </c>
      <c r="K3773" s="8">
        <v>12</v>
      </c>
      <c r="L3773" s="6">
        <v>42.588000000000022</v>
      </c>
    </row>
    <row r="3774" spans="1:12" x14ac:dyDescent="0.3">
      <c r="A3774" s="2">
        <v>42338</v>
      </c>
      <c r="B3774" s="8">
        <f>YEAR(SalesData[[#This Row],[Order Date]])</f>
        <v>2015</v>
      </c>
      <c r="C3774" s="11">
        <f>MONTH(SalesData[[#This Row],[Order Date]])</f>
        <v>11</v>
      </c>
      <c r="D3774" t="s">
        <v>2663</v>
      </c>
      <c r="E3774" t="s">
        <v>2664</v>
      </c>
      <c r="F3774" t="s">
        <v>742</v>
      </c>
      <c r="G3774" t="s">
        <v>13</v>
      </c>
      <c r="H3774" t="s">
        <v>33</v>
      </c>
      <c r="I3774" t="s">
        <v>3272</v>
      </c>
      <c r="J3774" s="6">
        <v>80.959999999999994</v>
      </c>
      <c r="K3774" s="8">
        <v>4</v>
      </c>
      <c r="L3774" s="6">
        <v>29.145599999999995</v>
      </c>
    </row>
    <row r="3775" spans="1:12" x14ac:dyDescent="0.3">
      <c r="A3775" s="2">
        <v>42338</v>
      </c>
      <c r="B3775" s="8">
        <f>YEAR(SalesData[[#This Row],[Order Date]])</f>
        <v>2015</v>
      </c>
      <c r="C3775" s="11">
        <f>MONTH(SalesData[[#This Row],[Order Date]])</f>
        <v>11</v>
      </c>
      <c r="D3775" t="s">
        <v>2663</v>
      </c>
      <c r="E3775" t="s">
        <v>2664</v>
      </c>
      <c r="F3775" t="s">
        <v>742</v>
      </c>
      <c r="G3775" t="s">
        <v>21</v>
      </c>
      <c r="H3775" t="s">
        <v>49</v>
      </c>
      <c r="I3775" t="s">
        <v>2874</v>
      </c>
      <c r="J3775" s="6">
        <v>25.92</v>
      </c>
      <c r="K3775" s="8">
        <v>4</v>
      </c>
      <c r="L3775" s="6">
        <v>12.441600000000001</v>
      </c>
    </row>
    <row r="3776" spans="1:12" x14ac:dyDescent="0.3">
      <c r="A3776" s="2">
        <v>42338</v>
      </c>
      <c r="B3776" s="8">
        <f>YEAR(SalesData[[#This Row],[Order Date]])</f>
        <v>2015</v>
      </c>
      <c r="C3776" s="11">
        <f>MONTH(SalesData[[#This Row],[Order Date]])</f>
        <v>11</v>
      </c>
      <c r="D3776" t="s">
        <v>1918</v>
      </c>
      <c r="E3776" t="s">
        <v>1919</v>
      </c>
      <c r="F3776" t="s">
        <v>48</v>
      </c>
      <c r="G3776" t="s">
        <v>13</v>
      </c>
      <c r="H3776" t="s">
        <v>33</v>
      </c>
      <c r="I3776" t="s">
        <v>2841</v>
      </c>
      <c r="J3776" s="6">
        <v>17.088000000000001</v>
      </c>
      <c r="K3776" s="8">
        <v>2</v>
      </c>
      <c r="L3776" s="6">
        <v>1.0679999999999996</v>
      </c>
    </row>
    <row r="3777" spans="1:12" x14ac:dyDescent="0.3">
      <c r="A3777" s="2">
        <v>42338</v>
      </c>
      <c r="B3777" s="8">
        <f>YEAR(SalesData[[#This Row],[Order Date]])</f>
        <v>2015</v>
      </c>
      <c r="C3777" s="11">
        <f>MONTH(SalesData[[#This Row],[Order Date]])</f>
        <v>11</v>
      </c>
      <c r="D3777" t="s">
        <v>1051</v>
      </c>
      <c r="E3777" t="s">
        <v>1052</v>
      </c>
      <c r="F3777" t="s">
        <v>48</v>
      </c>
      <c r="G3777" t="s">
        <v>21</v>
      </c>
      <c r="H3777" t="s">
        <v>40</v>
      </c>
      <c r="I3777" t="s">
        <v>1260</v>
      </c>
      <c r="J3777" s="6">
        <v>6.0480000000000009</v>
      </c>
      <c r="K3777" s="8">
        <v>7</v>
      </c>
      <c r="L3777" s="6">
        <v>-4.2336000000000009</v>
      </c>
    </row>
    <row r="3778" spans="1:12" x14ac:dyDescent="0.3">
      <c r="A3778" s="2">
        <v>42338</v>
      </c>
      <c r="B3778" s="8">
        <f>YEAR(SalesData[[#This Row],[Order Date]])</f>
        <v>2015</v>
      </c>
      <c r="C3778" s="11">
        <f>MONTH(SalesData[[#This Row],[Order Date]])</f>
        <v>11</v>
      </c>
      <c r="D3778" t="s">
        <v>1051</v>
      </c>
      <c r="E3778" t="s">
        <v>1052</v>
      </c>
      <c r="F3778" t="s">
        <v>48</v>
      </c>
      <c r="G3778" t="s">
        <v>21</v>
      </c>
      <c r="H3778" t="s">
        <v>42</v>
      </c>
      <c r="I3778" t="s">
        <v>2673</v>
      </c>
      <c r="J3778" s="6">
        <v>98.352000000000004</v>
      </c>
      <c r="K3778" s="8">
        <v>3</v>
      </c>
      <c r="L3778" s="6">
        <v>9.8351999999999933</v>
      </c>
    </row>
    <row r="3779" spans="1:12" x14ac:dyDescent="0.3">
      <c r="A3779" s="2">
        <v>42338</v>
      </c>
      <c r="B3779" s="8">
        <f>YEAR(SalesData[[#This Row],[Order Date]])</f>
        <v>2015</v>
      </c>
      <c r="C3779" s="11">
        <f>MONTH(SalesData[[#This Row],[Order Date]])</f>
        <v>11</v>
      </c>
      <c r="D3779" t="s">
        <v>1051</v>
      </c>
      <c r="E3779" t="s">
        <v>1052</v>
      </c>
      <c r="F3779" t="s">
        <v>48</v>
      </c>
      <c r="G3779" t="s">
        <v>13</v>
      </c>
      <c r="H3779" t="s">
        <v>33</v>
      </c>
      <c r="I3779" t="s">
        <v>497</v>
      </c>
      <c r="J3779" s="6">
        <v>335.74400000000003</v>
      </c>
      <c r="K3779" s="8">
        <v>2</v>
      </c>
      <c r="L3779" s="6">
        <v>25.180800000000005</v>
      </c>
    </row>
    <row r="3780" spans="1:12" x14ac:dyDescent="0.3">
      <c r="A3780" s="2">
        <v>42339</v>
      </c>
      <c r="B3780" s="8">
        <f>YEAR(SalesData[[#This Row],[Order Date]])</f>
        <v>2015</v>
      </c>
      <c r="C3780" s="11">
        <f>MONTH(SalesData[[#This Row],[Order Date]])</f>
        <v>12</v>
      </c>
      <c r="D3780" t="s">
        <v>441</v>
      </c>
      <c r="E3780" t="s">
        <v>442</v>
      </c>
      <c r="F3780" t="s">
        <v>53</v>
      </c>
      <c r="G3780" t="s">
        <v>21</v>
      </c>
      <c r="H3780" t="s">
        <v>40</v>
      </c>
      <c r="I3780" t="s">
        <v>2003</v>
      </c>
      <c r="J3780" s="6">
        <v>55.424000000000007</v>
      </c>
      <c r="K3780" s="8">
        <v>2</v>
      </c>
      <c r="L3780" s="6">
        <v>19.398399999999995</v>
      </c>
    </row>
    <row r="3781" spans="1:12" x14ac:dyDescent="0.3">
      <c r="A3781" s="2">
        <v>42339</v>
      </c>
      <c r="B3781" s="8">
        <f>YEAR(SalesData[[#This Row],[Order Date]])</f>
        <v>2015</v>
      </c>
      <c r="C3781" s="11">
        <f>MONTH(SalesData[[#This Row],[Order Date]])</f>
        <v>12</v>
      </c>
      <c r="D3781" t="s">
        <v>1678</v>
      </c>
      <c r="E3781" t="s">
        <v>1679</v>
      </c>
      <c r="F3781" t="s">
        <v>57</v>
      </c>
      <c r="G3781" t="s">
        <v>13</v>
      </c>
      <c r="H3781" t="s">
        <v>33</v>
      </c>
      <c r="I3781" t="s">
        <v>2013</v>
      </c>
      <c r="J3781" s="6">
        <v>6.6879999999999997</v>
      </c>
      <c r="K3781" s="8">
        <v>4</v>
      </c>
      <c r="L3781" s="6">
        <v>-4.0127999999999986</v>
      </c>
    </row>
    <row r="3782" spans="1:12" x14ac:dyDescent="0.3">
      <c r="A3782" s="2">
        <v>42339</v>
      </c>
      <c r="B3782" s="8">
        <f>YEAR(SalesData[[#This Row],[Order Date]])</f>
        <v>2015</v>
      </c>
      <c r="C3782" s="11">
        <f>MONTH(SalesData[[#This Row],[Order Date]])</f>
        <v>12</v>
      </c>
      <c r="D3782" t="s">
        <v>1958</v>
      </c>
      <c r="E3782" t="s">
        <v>1959</v>
      </c>
      <c r="F3782" t="s">
        <v>53</v>
      </c>
      <c r="G3782" t="s">
        <v>21</v>
      </c>
      <c r="H3782" t="s">
        <v>35</v>
      </c>
      <c r="I3782" t="s">
        <v>2129</v>
      </c>
      <c r="J3782" s="6">
        <v>13.899999999999999</v>
      </c>
      <c r="K3782" s="8">
        <v>5</v>
      </c>
      <c r="L3782" s="6">
        <v>5.56</v>
      </c>
    </row>
    <row r="3783" spans="1:12" x14ac:dyDescent="0.3">
      <c r="A3783" s="2">
        <v>42339</v>
      </c>
      <c r="B3783" s="8">
        <f>YEAR(SalesData[[#This Row],[Order Date]])</f>
        <v>2015</v>
      </c>
      <c r="C3783" s="11">
        <f>MONTH(SalesData[[#This Row],[Order Date]])</f>
        <v>12</v>
      </c>
      <c r="D3783" t="s">
        <v>2006</v>
      </c>
      <c r="E3783" t="s">
        <v>2007</v>
      </c>
      <c r="F3783" t="s">
        <v>173</v>
      </c>
      <c r="G3783" t="s">
        <v>21</v>
      </c>
      <c r="H3783" t="s">
        <v>29</v>
      </c>
      <c r="I3783" t="s">
        <v>863</v>
      </c>
      <c r="J3783" s="6">
        <v>61.68</v>
      </c>
      <c r="K3783" s="8">
        <v>4</v>
      </c>
      <c r="L3783" s="6">
        <v>16.653600000000004</v>
      </c>
    </row>
    <row r="3784" spans="1:12" x14ac:dyDescent="0.3">
      <c r="A3784" s="2">
        <v>42339</v>
      </c>
      <c r="B3784" s="8">
        <f>YEAR(SalesData[[#This Row],[Order Date]])</f>
        <v>2015</v>
      </c>
      <c r="C3784" s="11">
        <f>MONTH(SalesData[[#This Row],[Order Date]])</f>
        <v>12</v>
      </c>
      <c r="D3784" t="s">
        <v>2006</v>
      </c>
      <c r="E3784" t="s">
        <v>2007</v>
      </c>
      <c r="F3784" t="s">
        <v>173</v>
      </c>
      <c r="G3784" t="s">
        <v>21</v>
      </c>
      <c r="H3784" t="s">
        <v>40</v>
      </c>
      <c r="I3784" t="s">
        <v>2745</v>
      </c>
      <c r="J3784" s="6">
        <v>63.96</v>
      </c>
      <c r="K3784" s="8">
        <v>4</v>
      </c>
      <c r="L3784" s="6">
        <v>30.700800000000001</v>
      </c>
    </row>
    <row r="3785" spans="1:12" x14ac:dyDescent="0.3">
      <c r="A3785" s="2">
        <v>42339</v>
      </c>
      <c r="B3785" s="8">
        <f>YEAR(SalesData[[#This Row],[Order Date]])</f>
        <v>2015</v>
      </c>
      <c r="C3785" s="11">
        <f>MONTH(SalesData[[#This Row],[Order Date]])</f>
        <v>12</v>
      </c>
      <c r="D3785" t="s">
        <v>335</v>
      </c>
      <c r="E3785" t="s">
        <v>336</v>
      </c>
      <c r="F3785" t="s">
        <v>53</v>
      </c>
      <c r="G3785" t="s">
        <v>13</v>
      </c>
      <c r="H3785" t="s">
        <v>16</v>
      </c>
      <c r="I3785" t="s">
        <v>912</v>
      </c>
      <c r="J3785" s="6">
        <v>2003.9200000000003</v>
      </c>
      <c r="K3785" s="8">
        <v>5</v>
      </c>
      <c r="L3785" s="6">
        <v>125.24499999999995</v>
      </c>
    </row>
    <row r="3786" spans="1:12" x14ac:dyDescent="0.3">
      <c r="A3786" s="2">
        <v>42339</v>
      </c>
      <c r="B3786" s="8">
        <f>YEAR(SalesData[[#This Row],[Order Date]])</f>
        <v>2015</v>
      </c>
      <c r="C3786" s="11">
        <f>MONTH(SalesData[[#This Row],[Order Date]])</f>
        <v>12</v>
      </c>
      <c r="D3786" t="s">
        <v>335</v>
      </c>
      <c r="E3786" t="s">
        <v>336</v>
      </c>
      <c r="F3786" t="s">
        <v>53</v>
      </c>
      <c r="G3786" t="s">
        <v>21</v>
      </c>
      <c r="H3786" t="s">
        <v>49</v>
      </c>
      <c r="I3786" t="s">
        <v>2614</v>
      </c>
      <c r="J3786" s="6">
        <v>32.400000000000006</v>
      </c>
      <c r="K3786" s="8">
        <v>5</v>
      </c>
      <c r="L3786" s="6">
        <v>15.552000000000001</v>
      </c>
    </row>
    <row r="3787" spans="1:12" x14ac:dyDescent="0.3">
      <c r="A3787" s="2">
        <v>42339</v>
      </c>
      <c r="B3787" s="8">
        <f>YEAR(SalesData[[#This Row],[Order Date]])</f>
        <v>2015</v>
      </c>
      <c r="C3787" s="11">
        <f>MONTH(SalesData[[#This Row],[Order Date]])</f>
        <v>12</v>
      </c>
      <c r="D3787" t="s">
        <v>335</v>
      </c>
      <c r="E3787" t="s">
        <v>336</v>
      </c>
      <c r="F3787" t="s">
        <v>53</v>
      </c>
      <c r="G3787" t="s">
        <v>13</v>
      </c>
      <c r="H3787" t="s">
        <v>27</v>
      </c>
      <c r="I3787" t="s">
        <v>487</v>
      </c>
      <c r="J3787" s="6">
        <v>1913.3999999999999</v>
      </c>
      <c r="K3787" s="8">
        <v>9</v>
      </c>
      <c r="L3787" s="6">
        <v>401.81399999999985</v>
      </c>
    </row>
    <row r="3788" spans="1:12" x14ac:dyDescent="0.3">
      <c r="A3788" s="2">
        <v>42339</v>
      </c>
      <c r="B3788" s="8">
        <f>YEAR(SalesData[[#This Row],[Order Date]])</f>
        <v>2015</v>
      </c>
      <c r="C3788" s="11">
        <f>MONTH(SalesData[[#This Row],[Order Date]])</f>
        <v>12</v>
      </c>
      <c r="D3788" t="s">
        <v>335</v>
      </c>
      <c r="E3788" t="s">
        <v>336</v>
      </c>
      <c r="F3788" t="s">
        <v>53</v>
      </c>
      <c r="G3788" t="s">
        <v>21</v>
      </c>
      <c r="H3788" t="s">
        <v>29</v>
      </c>
      <c r="I3788" t="s">
        <v>2315</v>
      </c>
      <c r="J3788" s="6">
        <v>146.72999999999999</v>
      </c>
      <c r="K3788" s="8">
        <v>3</v>
      </c>
      <c r="L3788" s="6">
        <v>2.9346000000000032</v>
      </c>
    </row>
    <row r="3789" spans="1:12" x14ac:dyDescent="0.3">
      <c r="A3789" s="2">
        <v>42339</v>
      </c>
      <c r="B3789" s="8">
        <f>YEAR(SalesData[[#This Row],[Order Date]])</f>
        <v>2015</v>
      </c>
      <c r="C3789" s="11">
        <f>MONTH(SalesData[[#This Row],[Order Date]])</f>
        <v>12</v>
      </c>
      <c r="D3789" t="s">
        <v>335</v>
      </c>
      <c r="E3789" t="s">
        <v>336</v>
      </c>
      <c r="F3789" t="s">
        <v>53</v>
      </c>
      <c r="G3789" t="s">
        <v>21</v>
      </c>
      <c r="H3789" t="s">
        <v>49</v>
      </c>
      <c r="I3789" t="s">
        <v>820</v>
      </c>
      <c r="J3789" s="6">
        <v>114.2</v>
      </c>
      <c r="K3789" s="8">
        <v>5</v>
      </c>
      <c r="L3789" s="6">
        <v>52.531999999999996</v>
      </c>
    </row>
    <row r="3790" spans="1:12" x14ac:dyDescent="0.3">
      <c r="A3790" s="2">
        <v>42339</v>
      </c>
      <c r="B3790" s="8">
        <f>YEAR(SalesData[[#This Row],[Order Date]])</f>
        <v>2015</v>
      </c>
      <c r="C3790" s="11">
        <f>MONTH(SalesData[[#This Row],[Order Date]])</f>
        <v>12</v>
      </c>
      <c r="D3790" t="s">
        <v>3467</v>
      </c>
      <c r="E3790" t="s">
        <v>3468</v>
      </c>
      <c r="F3790" t="s">
        <v>20</v>
      </c>
      <c r="G3790" t="s">
        <v>13</v>
      </c>
      <c r="H3790" t="s">
        <v>16</v>
      </c>
      <c r="I3790" t="s">
        <v>1748</v>
      </c>
      <c r="J3790" s="6">
        <v>2676.672</v>
      </c>
      <c r="K3790" s="8">
        <v>9</v>
      </c>
      <c r="L3790" s="6">
        <v>267.66720000000009</v>
      </c>
    </row>
    <row r="3791" spans="1:12" x14ac:dyDescent="0.3">
      <c r="A3791" s="2">
        <v>42339</v>
      </c>
      <c r="B3791" s="8">
        <f>YEAR(SalesData[[#This Row],[Order Date]])</f>
        <v>2015</v>
      </c>
      <c r="C3791" s="11">
        <f>MONTH(SalesData[[#This Row],[Order Date]])</f>
        <v>12</v>
      </c>
      <c r="D3791" t="s">
        <v>99</v>
      </c>
      <c r="E3791" t="s">
        <v>100</v>
      </c>
      <c r="F3791" t="s">
        <v>129</v>
      </c>
      <c r="G3791" t="s">
        <v>21</v>
      </c>
      <c r="H3791" t="s">
        <v>49</v>
      </c>
      <c r="I3791" t="s">
        <v>3381</v>
      </c>
      <c r="J3791" s="6">
        <v>19.440000000000001</v>
      </c>
      <c r="K3791" s="8">
        <v>3</v>
      </c>
      <c r="L3791" s="6">
        <v>9.3312000000000008</v>
      </c>
    </row>
    <row r="3792" spans="1:12" x14ac:dyDescent="0.3">
      <c r="A3792" s="2">
        <v>42339</v>
      </c>
      <c r="B3792" s="8">
        <f>YEAR(SalesData[[#This Row],[Order Date]])</f>
        <v>2015</v>
      </c>
      <c r="C3792" s="11">
        <f>MONTH(SalesData[[#This Row],[Order Date]])</f>
        <v>12</v>
      </c>
      <c r="D3792" t="s">
        <v>99</v>
      </c>
      <c r="E3792" t="s">
        <v>100</v>
      </c>
      <c r="F3792" t="s">
        <v>129</v>
      </c>
      <c r="G3792" t="s">
        <v>21</v>
      </c>
      <c r="H3792" t="s">
        <v>35</v>
      </c>
      <c r="I3792" t="s">
        <v>2131</v>
      </c>
      <c r="J3792" s="6">
        <v>3.64</v>
      </c>
      <c r="K3792" s="8">
        <v>2</v>
      </c>
      <c r="L3792" s="6">
        <v>1.0192000000000001</v>
      </c>
    </row>
    <row r="3793" spans="1:12" x14ac:dyDescent="0.3">
      <c r="A3793" s="2">
        <v>42339</v>
      </c>
      <c r="B3793" s="8">
        <f>YEAR(SalesData[[#This Row],[Order Date]])</f>
        <v>2015</v>
      </c>
      <c r="C3793" s="11">
        <f>MONTH(SalesData[[#This Row],[Order Date]])</f>
        <v>12</v>
      </c>
      <c r="D3793" t="s">
        <v>99</v>
      </c>
      <c r="E3793" t="s">
        <v>100</v>
      </c>
      <c r="F3793" t="s">
        <v>129</v>
      </c>
      <c r="G3793" t="s">
        <v>21</v>
      </c>
      <c r="H3793" t="s">
        <v>49</v>
      </c>
      <c r="I3793" t="s">
        <v>2536</v>
      </c>
      <c r="J3793" s="6">
        <v>18.54</v>
      </c>
      <c r="K3793" s="8">
        <v>2</v>
      </c>
      <c r="L3793" s="6">
        <v>8.7137999999999991</v>
      </c>
    </row>
    <row r="3794" spans="1:12" x14ac:dyDescent="0.3">
      <c r="A3794" s="2">
        <v>42341</v>
      </c>
      <c r="B3794" s="8">
        <f>YEAR(SalesData[[#This Row],[Order Date]])</f>
        <v>2015</v>
      </c>
      <c r="C3794" s="11">
        <f>MONTH(SalesData[[#This Row],[Order Date]])</f>
        <v>12</v>
      </c>
      <c r="D3794" t="s">
        <v>723</v>
      </c>
      <c r="E3794" t="s">
        <v>724</v>
      </c>
      <c r="F3794" t="s">
        <v>80</v>
      </c>
      <c r="G3794" t="s">
        <v>37</v>
      </c>
      <c r="H3794" t="s">
        <v>370</v>
      </c>
      <c r="I3794" t="s">
        <v>725</v>
      </c>
      <c r="J3794" s="6">
        <v>482.34000000000003</v>
      </c>
      <c r="K3794" s="8">
        <v>4</v>
      </c>
      <c r="L3794" s="6">
        <v>-337.63799999999981</v>
      </c>
    </row>
    <row r="3795" spans="1:12" x14ac:dyDescent="0.3">
      <c r="A3795" s="2">
        <v>42341</v>
      </c>
      <c r="B3795" s="8">
        <f>YEAR(SalesData[[#This Row],[Order Date]])</f>
        <v>2015</v>
      </c>
      <c r="C3795" s="11">
        <f>MONTH(SalesData[[#This Row],[Order Date]])</f>
        <v>12</v>
      </c>
      <c r="D3795" t="s">
        <v>723</v>
      </c>
      <c r="E3795" t="s">
        <v>724</v>
      </c>
      <c r="F3795" t="s">
        <v>80</v>
      </c>
      <c r="G3795" t="s">
        <v>13</v>
      </c>
      <c r="H3795" t="s">
        <v>33</v>
      </c>
      <c r="I3795" t="s">
        <v>726</v>
      </c>
      <c r="J3795" s="6">
        <v>2.9600000000000004</v>
      </c>
      <c r="K3795" s="8">
        <v>1</v>
      </c>
      <c r="L3795" s="6">
        <v>0.77700000000000025</v>
      </c>
    </row>
    <row r="3796" spans="1:12" x14ac:dyDescent="0.3">
      <c r="A3796" s="2">
        <v>42341</v>
      </c>
      <c r="B3796" s="8">
        <f>YEAR(SalesData[[#This Row],[Order Date]])</f>
        <v>2015</v>
      </c>
      <c r="C3796" s="11">
        <f>MONTH(SalesData[[#This Row],[Order Date]])</f>
        <v>12</v>
      </c>
      <c r="D3796" t="s">
        <v>414</v>
      </c>
      <c r="E3796" t="s">
        <v>415</v>
      </c>
      <c r="F3796" t="s">
        <v>145</v>
      </c>
      <c r="G3796" t="s">
        <v>21</v>
      </c>
      <c r="H3796" t="s">
        <v>40</v>
      </c>
      <c r="I3796" t="s">
        <v>967</v>
      </c>
      <c r="J3796" s="6">
        <v>10.752000000000001</v>
      </c>
      <c r="K3796" s="8">
        <v>4</v>
      </c>
      <c r="L3796" s="6">
        <v>3.359999999999999</v>
      </c>
    </row>
    <row r="3797" spans="1:12" x14ac:dyDescent="0.3">
      <c r="A3797" s="2">
        <v>42341</v>
      </c>
      <c r="B3797" s="8">
        <f>YEAR(SalesData[[#This Row],[Order Date]])</f>
        <v>2015</v>
      </c>
      <c r="C3797" s="11">
        <f>MONTH(SalesData[[#This Row],[Order Date]])</f>
        <v>12</v>
      </c>
      <c r="D3797" t="s">
        <v>1879</v>
      </c>
      <c r="E3797" t="s">
        <v>1880</v>
      </c>
      <c r="F3797" t="s">
        <v>80</v>
      </c>
      <c r="G3797" t="s">
        <v>21</v>
      </c>
      <c r="H3797" t="s">
        <v>49</v>
      </c>
      <c r="I3797" t="s">
        <v>3010</v>
      </c>
      <c r="J3797" s="6">
        <v>16.448</v>
      </c>
      <c r="K3797" s="8">
        <v>2</v>
      </c>
      <c r="L3797" s="6">
        <v>5.5511999999999979</v>
      </c>
    </row>
    <row r="3798" spans="1:12" x14ac:dyDescent="0.3">
      <c r="A3798" s="2">
        <v>42341</v>
      </c>
      <c r="B3798" s="8">
        <f>YEAR(SalesData[[#This Row],[Order Date]])</f>
        <v>2015</v>
      </c>
      <c r="C3798" s="11">
        <f>MONTH(SalesData[[#This Row],[Order Date]])</f>
        <v>12</v>
      </c>
      <c r="D3798" t="s">
        <v>1879</v>
      </c>
      <c r="E3798" t="s">
        <v>1880</v>
      </c>
      <c r="F3798" t="s">
        <v>80</v>
      </c>
      <c r="G3798" t="s">
        <v>37</v>
      </c>
      <c r="H3798" t="s">
        <v>87</v>
      </c>
      <c r="I3798" t="s">
        <v>125</v>
      </c>
      <c r="J3798" s="6">
        <v>36.783999999999999</v>
      </c>
      <c r="K3798" s="8">
        <v>2</v>
      </c>
      <c r="L3798" s="6">
        <v>10.5754</v>
      </c>
    </row>
    <row r="3799" spans="1:12" x14ac:dyDescent="0.3">
      <c r="A3799" s="2">
        <v>42341</v>
      </c>
      <c r="B3799" s="8">
        <f>YEAR(SalesData[[#This Row],[Order Date]])</f>
        <v>2015</v>
      </c>
      <c r="C3799" s="11">
        <f>MONTH(SalesData[[#This Row],[Order Date]])</f>
        <v>12</v>
      </c>
      <c r="D3799" t="s">
        <v>2158</v>
      </c>
      <c r="E3799" t="s">
        <v>2159</v>
      </c>
      <c r="F3799" t="s">
        <v>145</v>
      </c>
      <c r="G3799" t="s">
        <v>21</v>
      </c>
      <c r="H3799" t="s">
        <v>40</v>
      </c>
      <c r="I3799" t="s">
        <v>3242</v>
      </c>
      <c r="J3799" s="6">
        <v>590.35199999999998</v>
      </c>
      <c r="K3799" s="8">
        <v>6</v>
      </c>
      <c r="L3799" s="6">
        <v>206.62319999999997</v>
      </c>
    </row>
    <row r="3800" spans="1:12" x14ac:dyDescent="0.3">
      <c r="A3800" s="2">
        <v>42341</v>
      </c>
      <c r="B3800" s="8">
        <f>YEAR(SalesData[[#This Row],[Order Date]])</f>
        <v>2015</v>
      </c>
      <c r="C3800" s="11">
        <f>MONTH(SalesData[[#This Row],[Order Date]])</f>
        <v>12</v>
      </c>
      <c r="D3800" t="s">
        <v>2636</v>
      </c>
      <c r="E3800" t="s">
        <v>2637</v>
      </c>
      <c r="F3800" t="s">
        <v>20</v>
      </c>
      <c r="G3800" t="s">
        <v>13</v>
      </c>
      <c r="H3800" t="s">
        <v>14</v>
      </c>
      <c r="I3800" t="s">
        <v>2649</v>
      </c>
      <c r="J3800" s="6">
        <v>359.49899999999997</v>
      </c>
      <c r="K3800" s="8">
        <v>3</v>
      </c>
      <c r="L3800" s="6">
        <v>-29.605799999999981</v>
      </c>
    </row>
    <row r="3801" spans="1:12" x14ac:dyDescent="0.3">
      <c r="A3801" s="2">
        <v>42341</v>
      </c>
      <c r="B3801" s="8">
        <f>YEAR(SalesData[[#This Row],[Order Date]])</f>
        <v>2015</v>
      </c>
      <c r="C3801" s="11">
        <f>MONTH(SalesData[[#This Row],[Order Date]])</f>
        <v>12</v>
      </c>
      <c r="D3801" t="s">
        <v>733</v>
      </c>
      <c r="E3801" t="s">
        <v>734</v>
      </c>
      <c r="F3801" t="s">
        <v>48</v>
      </c>
      <c r="G3801" t="s">
        <v>13</v>
      </c>
      <c r="H3801" t="s">
        <v>33</v>
      </c>
      <c r="I3801" t="s">
        <v>1226</v>
      </c>
      <c r="J3801" s="6">
        <v>77.951999999999998</v>
      </c>
      <c r="K3801" s="8">
        <v>3</v>
      </c>
      <c r="L3801" s="6">
        <v>12.667199999999994</v>
      </c>
    </row>
    <row r="3802" spans="1:12" x14ac:dyDescent="0.3">
      <c r="A3802" s="2">
        <v>42341</v>
      </c>
      <c r="B3802" s="8">
        <f>YEAR(SalesData[[#This Row],[Order Date]])</f>
        <v>2015</v>
      </c>
      <c r="C3802" s="11">
        <f>MONTH(SalesData[[#This Row],[Order Date]])</f>
        <v>12</v>
      </c>
      <c r="D3802" t="s">
        <v>733</v>
      </c>
      <c r="E3802" t="s">
        <v>734</v>
      </c>
      <c r="F3802" t="s">
        <v>48</v>
      </c>
      <c r="G3802" t="s">
        <v>21</v>
      </c>
      <c r="H3802" t="s">
        <v>40</v>
      </c>
      <c r="I3802" t="s">
        <v>2439</v>
      </c>
      <c r="J3802" s="6">
        <v>95.970000000000013</v>
      </c>
      <c r="K3802" s="8">
        <v>5</v>
      </c>
      <c r="L3802" s="6">
        <v>-73.57699999999997</v>
      </c>
    </row>
    <row r="3803" spans="1:12" x14ac:dyDescent="0.3">
      <c r="A3803" s="2">
        <v>42341</v>
      </c>
      <c r="B3803" s="8">
        <f>YEAR(SalesData[[#This Row],[Order Date]])</f>
        <v>2015</v>
      </c>
      <c r="C3803" s="11">
        <f>MONTH(SalesData[[#This Row],[Order Date]])</f>
        <v>12</v>
      </c>
      <c r="D3803" t="s">
        <v>733</v>
      </c>
      <c r="E3803" t="s">
        <v>734</v>
      </c>
      <c r="F3803" t="s">
        <v>48</v>
      </c>
      <c r="G3803" t="s">
        <v>37</v>
      </c>
      <c r="H3803" t="s">
        <v>38</v>
      </c>
      <c r="I3803" t="s">
        <v>453</v>
      </c>
      <c r="J3803" s="6">
        <v>105.584</v>
      </c>
      <c r="K3803" s="8">
        <v>2</v>
      </c>
      <c r="L3803" s="6">
        <v>9.2386000000000053</v>
      </c>
    </row>
    <row r="3804" spans="1:12" x14ac:dyDescent="0.3">
      <c r="A3804" s="2">
        <v>42341</v>
      </c>
      <c r="B3804" s="8">
        <f>YEAR(SalesData[[#This Row],[Order Date]])</f>
        <v>2015</v>
      </c>
      <c r="C3804" s="11">
        <f>MONTH(SalesData[[#This Row],[Order Date]])</f>
        <v>12</v>
      </c>
      <c r="D3804" t="s">
        <v>733</v>
      </c>
      <c r="E3804" t="s">
        <v>734</v>
      </c>
      <c r="F3804" t="s">
        <v>48</v>
      </c>
      <c r="G3804" t="s">
        <v>21</v>
      </c>
      <c r="H3804" t="s">
        <v>35</v>
      </c>
      <c r="I3804" t="s">
        <v>1050</v>
      </c>
      <c r="J3804" s="6">
        <v>9.3439999999999994</v>
      </c>
      <c r="K3804" s="8">
        <v>2</v>
      </c>
      <c r="L3804" s="6">
        <v>1.1679999999999997</v>
      </c>
    </row>
    <row r="3805" spans="1:12" x14ac:dyDescent="0.3">
      <c r="A3805" s="2">
        <v>42341</v>
      </c>
      <c r="B3805" s="8">
        <f>YEAR(SalesData[[#This Row],[Order Date]])</f>
        <v>2015</v>
      </c>
      <c r="C3805" s="11">
        <f>MONTH(SalesData[[#This Row],[Order Date]])</f>
        <v>12</v>
      </c>
      <c r="D3805" t="s">
        <v>55</v>
      </c>
      <c r="E3805" t="s">
        <v>56</v>
      </c>
      <c r="F3805" t="s">
        <v>1411</v>
      </c>
      <c r="G3805" t="s">
        <v>21</v>
      </c>
      <c r="H3805" t="s">
        <v>49</v>
      </c>
      <c r="I3805" t="s">
        <v>1587</v>
      </c>
      <c r="J3805" s="6">
        <v>184.66</v>
      </c>
      <c r="K3805" s="8">
        <v>7</v>
      </c>
      <c r="L3805" s="6">
        <v>84.943599999999989</v>
      </c>
    </row>
    <row r="3806" spans="1:12" x14ac:dyDescent="0.3">
      <c r="A3806" s="2">
        <v>42342</v>
      </c>
      <c r="B3806" s="8">
        <f>YEAR(SalesData[[#This Row],[Order Date]])</f>
        <v>2015</v>
      </c>
      <c r="C3806" s="11">
        <f>MONTH(SalesData[[#This Row],[Order Date]])</f>
        <v>12</v>
      </c>
      <c r="D3806" t="s">
        <v>2792</v>
      </c>
      <c r="E3806" t="s">
        <v>2793</v>
      </c>
      <c r="F3806" t="s">
        <v>26</v>
      </c>
      <c r="G3806" t="s">
        <v>21</v>
      </c>
      <c r="H3806" t="s">
        <v>40</v>
      </c>
      <c r="I3806" t="s">
        <v>2597</v>
      </c>
      <c r="J3806" s="6">
        <v>8.2260000000000009</v>
      </c>
      <c r="K3806" s="8">
        <v>3</v>
      </c>
      <c r="L3806" s="6">
        <v>-6.0323999999999991</v>
      </c>
    </row>
    <row r="3807" spans="1:12" x14ac:dyDescent="0.3">
      <c r="A3807" s="2">
        <v>42342</v>
      </c>
      <c r="B3807" s="8">
        <f>YEAR(SalesData[[#This Row],[Order Date]])</f>
        <v>2015</v>
      </c>
      <c r="C3807" s="11">
        <f>MONTH(SalesData[[#This Row],[Order Date]])</f>
        <v>12</v>
      </c>
      <c r="D3807" t="s">
        <v>24</v>
      </c>
      <c r="E3807" t="s">
        <v>25</v>
      </c>
      <c r="F3807" t="s">
        <v>145</v>
      </c>
      <c r="G3807" t="s">
        <v>13</v>
      </c>
      <c r="H3807" t="s">
        <v>33</v>
      </c>
      <c r="I3807" t="s">
        <v>2869</v>
      </c>
      <c r="J3807" s="6">
        <v>28.44</v>
      </c>
      <c r="K3807" s="8">
        <v>3</v>
      </c>
      <c r="L3807" s="6">
        <v>11.376000000000001</v>
      </c>
    </row>
    <row r="3808" spans="1:12" x14ac:dyDescent="0.3">
      <c r="A3808" s="2">
        <v>42342</v>
      </c>
      <c r="B3808" s="8">
        <f>YEAR(SalesData[[#This Row],[Order Date]])</f>
        <v>2015</v>
      </c>
      <c r="C3808" s="11">
        <f>MONTH(SalesData[[#This Row],[Order Date]])</f>
        <v>12</v>
      </c>
      <c r="D3808" t="s">
        <v>24</v>
      </c>
      <c r="E3808" t="s">
        <v>25</v>
      </c>
      <c r="F3808" t="s">
        <v>145</v>
      </c>
      <c r="G3808" t="s">
        <v>13</v>
      </c>
      <c r="H3808" t="s">
        <v>16</v>
      </c>
      <c r="I3808" t="s">
        <v>821</v>
      </c>
      <c r="J3808" s="6">
        <v>364.41</v>
      </c>
      <c r="K3808" s="8">
        <v>5</v>
      </c>
      <c r="L3808" s="6">
        <v>8.0980000000000203</v>
      </c>
    </row>
    <row r="3809" spans="1:12" x14ac:dyDescent="0.3">
      <c r="A3809" s="2">
        <v>42342</v>
      </c>
      <c r="B3809" s="8">
        <f>YEAR(SalesData[[#This Row],[Order Date]])</f>
        <v>2015</v>
      </c>
      <c r="C3809" s="11">
        <f>MONTH(SalesData[[#This Row],[Order Date]])</f>
        <v>12</v>
      </c>
      <c r="D3809" t="s">
        <v>24</v>
      </c>
      <c r="E3809" t="s">
        <v>25</v>
      </c>
      <c r="F3809" t="s">
        <v>145</v>
      </c>
      <c r="G3809" t="s">
        <v>37</v>
      </c>
      <c r="H3809" t="s">
        <v>38</v>
      </c>
      <c r="I3809" t="s">
        <v>889</v>
      </c>
      <c r="J3809" s="6">
        <v>39.96</v>
      </c>
      <c r="K3809" s="8">
        <v>4</v>
      </c>
      <c r="L3809" s="6">
        <v>10.389600000000002</v>
      </c>
    </row>
    <row r="3810" spans="1:12" x14ac:dyDescent="0.3">
      <c r="A3810" s="2">
        <v>42342</v>
      </c>
      <c r="B3810" s="8">
        <f>YEAR(SalesData[[#This Row],[Order Date]])</f>
        <v>2015</v>
      </c>
      <c r="C3810" s="11">
        <f>MONTH(SalesData[[#This Row],[Order Date]])</f>
        <v>12</v>
      </c>
      <c r="D3810" t="s">
        <v>24</v>
      </c>
      <c r="E3810" t="s">
        <v>25</v>
      </c>
      <c r="F3810" t="s">
        <v>145</v>
      </c>
      <c r="G3810" t="s">
        <v>13</v>
      </c>
      <c r="H3810" t="s">
        <v>16</v>
      </c>
      <c r="I3810" t="s">
        <v>509</v>
      </c>
      <c r="J3810" s="6">
        <v>361.76400000000001</v>
      </c>
      <c r="K3810" s="8">
        <v>2</v>
      </c>
      <c r="L3810" s="6">
        <v>68.333200000000005</v>
      </c>
    </row>
    <row r="3811" spans="1:12" x14ac:dyDescent="0.3">
      <c r="A3811" s="2">
        <v>42342</v>
      </c>
      <c r="B3811" s="8">
        <f>YEAR(SalesData[[#This Row],[Order Date]])</f>
        <v>2015</v>
      </c>
      <c r="C3811" s="11">
        <f>MONTH(SalesData[[#This Row],[Order Date]])</f>
        <v>12</v>
      </c>
      <c r="D3811" t="s">
        <v>1442</v>
      </c>
      <c r="E3811" t="s">
        <v>1443</v>
      </c>
      <c r="F3811" t="s">
        <v>145</v>
      </c>
      <c r="G3811" t="s">
        <v>21</v>
      </c>
      <c r="H3811" t="s">
        <v>94</v>
      </c>
      <c r="I3811" t="s">
        <v>2579</v>
      </c>
      <c r="J3811" s="6">
        <v>17.940000000000001</v>
      </c>
      <c r="K3811" s="8">
        <v>3</v>
      </c>
      <c r="L3811" s="6">
        <v>8.7906000000000013</v>
      </c>
    </row>
    <row r="3812" spans="1:12" x14ac:dyDescent="0.3">
      <c r="A3812" s="2">
        <v>42342</v>
      </c>
      <c r="B3812" s="8">
        <f>YEAR(SalesData[[#This Row],[Order Date]])</f>
        <v>2015</v>
      </c>
      <c r="C3812" s="11">
        <f>MONTH(SalesData[[#This Row],[Order Date]])</f>
        <v>12</v>
      </c>
      <c r="D3812" t="s">
        <v>1442</v>
      </c>
      <c r="E3812" t="s">
        <v>1443</v>
      </c>
      <c r="F3812" t="s">
        <v>145</v>
      </c>
      <c r="G3812" t="s">
        <v>13</v>
      </c>
      <c r="H3812" t="s">
        <v>16</v>
      </c>
      <c r="I3812" t="s">
        <v>3006</v>
      </c>
      <c r="J3812" s="6">
        <v>384.17399999999998</v>
      </c>
      <c r="K3812" s="8">
        <v>7</v>
      </c>
      <c r="L3812" s="6">
        <v>29.880199999999981</v>
      </c>
    </row>
    <row r="3813" spans="1:12" x14ac:dyDescent="0.3">
      <c r="A3813" s="2">
        <v>42342</v>
      </c>
      <c r="B3813" s="8">
        <f>YEAR(SalesData[[#This Row],[Order Date]])</f>
        <v>2015</v>
      </c>
      <c r="C3813" s="11">
        <f>MONTH(SalesData[[#This Row],[Order Date]])</f>
        <v>12</v>
      </c>
      <c r="D3813" t="s">
        <v>1442</v>
      </c>
      <c r="E3813" t="s">
        <v>1443</v>
      </c>
      <c r="F3813" t="s">
        <v>145</v>
      </c>
      <c r="G3813" t="s">
        <v>37</v>
      </c>
      <c r="H3813" t="s">
        <v>38</v>
      </c>
      <c r="I3813" t="s">
        <v>1802</v>
      </c>
      <c r="J3813" s="6">
        <v>1799.75</v>
      </c>
      <c r="K3813" s="8">
        <v>5</v>
      </c>
      <c r="L3813" s="6">
        <v>539.92499999999995</v>
      </c>
    </row>
    <row r="3814" spans="1:12" x14ac:dyDescent="0.3">
      <c r="A3814" s="2">
        <v>42342</v>
      </c>
      <c r="B3814" s="8">
        <f>YEAR(SalesData[[#This Row],[Order Date]])</f>
        <v>2015</v>
      </c>
      <c r="C3814" s="11">
        <f>MONTH(SalesData[[#This Row],[Order Date]])</f>
        <v>12</v>
      </c>
      <c r="D3814" t="s">
        <v>456</v>
      </c>
      <c r="E3814" t="s">
        <v>457</v>
      </c>
      <c r="F3814" t="s">
        <v>323</v>
      </c>
      <c r="G3814" t="s">
        <v>21</v>
      </c>
      <c r="H3814" t="s">
        <v>49</v>
      </c>
      <c r="I3814" t="s">
        <v>666</v>
      </c>
      <c r="J3814" s="6">
        <v>85.96</v>
      </c>
      <c r="K3814" s="8">
        <v>7</v>
      </c>
      <c r="L3814" s="6">
        <v>40.401199999999996</v>
      </c>
    </row>
    <row r="3815" spans="1:12" x14ac:dyDescent="0.3">
      <c r="A3815" s="2">
        <v>42342</v>
      </c>
      <c r="B3815" s="8">
        <f>YEAR(SalesData[[#This Row],[Order Date]])</f>
        <v>2015</v>
      </c>
      <c r="C3815" s="11">
        <f>MONTH(SalesData[[#This Row],[Order Date]])</f>
        <v>12</v>
      </c>
      <c r="D3815" t="s">
        <v>898</v>
      </c>
      <c r="E3815" t="s">
        <v>899</v>
      </c>
      <c r="F3815" t="s">
        <v>181</v>
      </c>
      <c r="G3815" t="s">
        <v>21</v>
      </c>
      <c r="H3815" t="s">
        <v>40</v>
      </c>
      <c r="I3815" t="s">
        <v>1410</v>
      </c>
      <c r="J3815" s="6">
        <v>1598.0580000000002</v>
      </c>
      <c r="K3815" s="8">
        <v>7</v>
      </c>
      <c r="L3815" s="6">
        <v>-1065.3719999999998</v>
      </c>
    </row>
    <row r="3816" spans="1:12" x14ac:dyDescent="0.3">
      <c r="A3816" s="2">
        <v>42342</v>
      </c>
      <c r="B3816" s="8">
        <f>YEAR(SalesData[[#This Row],[Order Date]])</f>
        <v>2015</v>
      </c>
      <c r="C3816" s="11">
        <f>MONTH(SalesData[[#This Row],[Order Date]])</f>
        <v>12</v>
      </c>
      <c r="D3816" t="s">
        <v>898</v>
      </c>
      <c r="E3816" t="s">
        <v>899</v>
      </c>
      <c r="F3816" t="s">
        <v>181</v>
      </c>
      <c r="G3816" t="s">
        <v>21</v>
      </c>
      <c r="H3816" t="s">
        <v>35</v>
      </c>
      <c r="I3816" t="s">
        <v>1394</v>
      </c>
      <c r="J3816" s="6">
        <v>36.96</v>
      </c>
      <c r="K3816" s="8">
        <v>4</v>
      </c>
      <c r="L3816" s="6">
        <v>12.011999999999999</v>
      </c>
    </row>
    <row r="3817" spans="1:12" x14ac:dyDescent="0.3">
      <c r="A3817" s="2">
        <v>42342</v>
      </c>
      <c r="B3817" s="8">
        <f>YEAR(SalesData[[#This Row],[Order Date]])</f>
        <v>2015</v>
      </c>
      <c r="C3817" s="11">
        <f>MONTH(SalesData[[#This Row],[Order Date]])</f>
        <v>12</v>
      </c>
      <c r="D3817" t="s">
        <v>1914</v>
      </c>
      <c r="E3817" t="s">
        <v>1915</v>
      </c>
      <c r="F3817" t="s">
        <v>20</v>
      </c>
      <c r="G3817" t="s">
        <v>21</v>
      </c>
      <c r="H3817" t="s">
        <v>94</v>
      </c>
      <c r="I3817" t="s">
        <v>516</v>
      </c>
      <c r="J3817" s="6">
        <v>271.44</v>
      </c>
      <c r="K3817" s="8">
        <v>3</v>
      </c>
      <c r="L3817" s="6">
        <v>122.148</v>
      </c>
    </row>
    <row r="3818" spans="1:12" x14ac:dyDescent="0.3">
      <c r="A3818" s="2">
        <v>42342</v>
      </c>
      <c r="B3818" s="8">
        <f>YEAR(SalesData[[#This Row],[Order Date]])</f>
        <v>2015</v>
      </c>
      <c r="C3818" s="11">
        <f>MONTH(SalesData[[#This Row],[Order Date]])</f>
        <v>12</v>
      </c>
      <c r="D3818" t="s">
        <v>1914</v>
      </c>
      <c r="E3818" t="s">
        <v>1915</v>
      </c>
      <c r="F3818" t="s">
        <v>20</v>
      </c>
      <c r="G3818" t="s">
        <v>37</v>
      </c>
      <c r="H3818" t="s">
        <v>38</v>
      </c>
      <c r="I3818" t="s">
        <v>3235</v>
      </c>
      <c r="J3818" s="6">
        <v>110.352</v>
      </c>
      <c r="K3818" s="8">
        <v>3</v>
      </c>
      <c r="L3818" s="6">
        <v>8.2763999999999953</v>
      </c>
    </row>
    <row r="3819" spans="1:12" x14ac:dyDescent="0.3">
      <c r="A3819" s="2">
        <v>42342</v>
      </c>
      <c r="B3819" s="8">
        <f>YEAR(SalesData[[#This Row],[Order Date]])</f>
        <v>2015</v>
      </c>
      <c r="C3819" s="11">
        <f>MONTH(SalesData[[#This Row],[Order Date]])</f>
        <v>12</v>
      </c>
      <c r="D3819" t="s">
        <v>1914</v>
      </c>
      <c r="E3819" t="s">
        <v>1915</v>
      </c>
      <c r="F3819" t="s">
        <v>20</v>
      </c>
      <c r="G3819" t="s">
        <v>13</v>
      </c>
      <c r="H3819" t="s">
        <v>33</v>
      </c>
      <c r="I3819" t="s">
        <v>3236</v>
      </c>
      <c r="J3819" s="6">
        <v>36.4</v>
      </c>
      <c r="K3819" s="8">
        <v>5</v>
      </c>
      <c r="L3819" s="6">
        <v>13.832000000000001</v>
      </c>
    </row>
    <row r="3820" spans="1:12" x14ac:dyDescent="0.3">
      <c r="A3820" s="2">
        <v>42342</v>
      </c>
      <c r="B3820" s="8">
        <f>YEAR(SalesData[[#This Row],[Order Date]])</f>
        <v>2015</v>
      </c>
      <c r="C3820" s="11">
        <f>MONTH(SalesData[[#This Row],[Order Date]])</f>
        <v>12</v>
      </c>
      <c r="D3820" t="s">
        <v>1533</v>
      </c>
      <c r="E3820" t="s">
        <v>1534</v>
      </c>
      <c r="F3820" t="s">
        <v>20</v>
      </c>
      <c r="G3820" t="s">
        <v>21</v>
      </c>
      <c r="H3820" t="s">
        <v>35</v>
      </c>
      <c r="I3820" t="s">
        <v>2327</v>
      </c>
      <c r="J3820" s="6">
        <v>16.899999999999999</v>
      </c>
      <c r="K3820" s="8">
        <v>5</v>
      </c>
      <c r="L3820" s="6">
        <v>6.2530000000000001</v>
      </c>
    </row>
    <row r="3821" spans="1:12" x14ac:dyDescent="0.3">
      <c r="A3821" s="2">
        <v>42342</v>
      </c>
      <c r="B3821" s="8">
        <f>YEAR(SalesData[[#This Row],[Order Date]])</f>
        <v>2015</v>
      </c>
      <c r="C3821" s="11">
        <f>MONTH(SalesData[[#This Row],[Order Date]])</f>
        <v>12</v>
      </c>
      <c r="D3821" t="s">
        <v>1533</v>
      </c>
      <c r="E3821" t="s">
        <v>1534</v>
      </c>
      <c r="F3821" t="s">
        <v>20</v>
      </c>
      <c r="G3821" t="s">
        <v>13</v>
      </c>
      <c r="H3821" t="s">
        <v>33</v>
      </c>
      <c r="I3821" t="s">
        <v>2013</v>
      </c>
      <c r="J3821" s="6">
        <v>25.08</v>
      </c>
      <c r="K3821" s="8">
        <v>6</v>
      </c>
      <c r="L3821" s="6">
        <v>9.0288000000000004</v>
      </c>
    </row>
    <row r="3822" spans="1:12" x14ac:dyDescent="0.3">
      <c r="A3822" s="2">
        <v>42343</v>
      </c>
      <c r="B3822" s="8">
        <f>YEAR(SalesData[[#This Row],[Order Date]])</f>
        <v>2015</v>
      </c>
      <c r="C3822" s="11">
        <f>MONTH(SalesData[[#This Row],[Order Date]])</f>
        <v>12</v>
      </c>
      <c r="D3822" t="s">
        <v>2507</v>
      </c>
      <c r="E3822" t="s">
        <v>2508</v>
      </c>
      <c r="F3822" t="s">
        <v>20</v>
      </c>
      <c r="G3822" t="s">
        <v>13</v>
      </c>
      <c r="H3822" t="s">
        <v>33</v>
      </c>
      <c r="I3822" t="s">
        <v>1320</v>
      </c>
      <c r="J3822" s="6">
        <v>44.46</v>
      </c>
      <c r="K3822" s="8">
        <v>2</v>
      </c>
      <c r="L3822" s="6">
        <v>14.671799999999998</v>
      </c>
    </row>
    <row r="3823" spans="1:12" x14ac:dyDescent="0.3">
      <c r="A3823" s="2">
        <v>42343</v>
      </c>
      <c r="B3823" s="8">
        <f>YEAR(SalesData[[#This Row],[Order Date]])</f>
        <v>2015</v>
      </c>
      <c r="C3823" s="11">
        <f>MONTH(SalesData[[#This Row],[Order Date]])</f>
        <v>12</v>
      </c>
      <c r="D3823" t="s">
        <v>2451</v>
      </c>
      <c r="E3823" t="s">
        <v>2452</v>
      </c>
      <c r="F3823" t="s">
        <v>80</v>
      </c>
      <c r="G3823" t="s">
        <v>37</v>
      </c>
      <c r="H3823" t="s">
        <v>87</v>
      </c>
      <c r="I3823" t="s">
        <v>2104</v>
      </c>
      <c r="J3823" s="6">
        <v>47.984000000000002</v>
      </c>
      <c r="K3823" s="8">
        <v>2</v>
      </c>
      <c r="L3823" s="6">
        <v>0.59979999999999656</v>
      </c>
    </row>
    <row r="3824" spans="1:12" x14ac:dyDescent="0.3">
      <c r="A3824" s="2">
        <v>42343</v>
      </c>
      <c r="B3824" s="8">
        <f>YEAR(SalesData[[#This Row],[Order Date]])</f>
        <v>2015</v>
      </c>
      <c r="C3824" s="11">
        <f>MONTH(SalesData[[#This Row],[Order Date]])</f>
        <v>12</v>
      </c>
      <c r="D3824" t="s">
        <v>2451</v>
      </c>
      <c r="E3824" t="s">
        <v>2452</v>
      </c>
      <c r="F3824" t="s">
        <v>80</v>
      </c>
      <c r="G3824" t="s">
        <v>21</v>
      </c>
      <c r="H3824" t="s">
        <v>40</v>
      </c>
      <c r="I3824" t="s">
        <v>1017</v>
      </c>
      <c r="J3824" s="6">
        <v>26.064000000000007</v>
      </c>
      <c r="K3824" s="8">
        <v>6</v>
      </c>
      <c r="L3824" s="6">
        <v>-19.982399999999991</v>
      </c>
    </row>
    <row r="3825" spans="1:12" x14ac:dyDescent="0.3">
      <c r="A3825" s="2">
        <v>42343</v>
      </c>
      <c r="B3825" s="8">
        <f>YEAR(SalesData[[#This Row],[Order Date]])</f>
        <v>2015</v>
      </c>
      <c r="C3825" s="11">
        <f>MONTH(SalesData[[#This Row],[Order Date]])</f>
        <v>12</v>
      </c>
      <c r="D3825" t="s">
        <v>3033</v>
      </c>
      <c r="E3825" t="s">
        <v>3034</v>
      </c>
      <c r="F3825" t="s">
        <v>129</v>
      </c>
      <c r="G3825" t="s">
        <v>21</v>
      </c>
      <c r="H3825" t="s">
        <v>40</v>
      </c>
      <c r="I3825" t="s">
        <v>1994</v>
      </c>
      <c r="J3825" s="6">
        <v>152.79999999999998</v>
      </c>
      <c r="K3825" s="8">
        <v>5</v>
      </c>
      <c r="L3825" s="6">
        <v>76.399999999999991</v>
      </c>
    </row>
    <row r="3826" spans="1:12" x14ac:dyDescent="0.3">
      <c r="A3826" s="2">
        <v>42343</v>
      </c>
      <c r="B3826" s="8">
        <f>YEAR(SalesData[[#This Row],[Order Date]])</f>
        <v>2015</v>
      </c>
      <c r="C3826" s="11">
        <f>MONTH(SalesData[[#This Row],[Order Date]])</f>
        <v>12</v>
      </c>
      <c r="D3826" t="s">
        <v>78</v>
      </c>
      <c r="E3826" t="s">
        <v>79</v>
      </c>
      <c r="F3826" t="s">
        <v>57</v>
      </c>
      <c r="G3826" t="s">
        <v>21</v>
      </c>
      <c r="H3826" t="s">
        <v>35</v>
      </c>
      <c r="I3826" t="s">
        <v>2893</v>
      </c>
      <c r="J3826" s="6">
        <v>45.04</v>
      </c>
      <c r="K3826" s="8">
        <v>2</v>
      </c>
      <c r="L3826" s="6">
        <v>4.5040000000000031</v>
      </c>
    </row>
    <row r="3827" spans="1:12" x14ac:dyDescent="0.3">
      <c r="A3827" s="2">
        <v>42343</v>
      </c>
      <c r="B3827" s="8">
        <f>YEAR(SalesData[[#This Row],[Order Date]])</f>
        <v>2015</v>
      </c>
      <c r="C3827" s="11">
        <f>MONTH(SalesData[[#This Row],[Order Date]])</f>
        <v>12</v>
      </c>
      <c r="D3827" t="s">
        <v>2697</v>
      </c>
      <c r="E3827" t="s">
        <v>2698</v>
      </c>
      <c r="F3827" t="s">
        <v>145</v>
      </c>
      <c r="G3827" t="s">
        <v>21</v>
      </c>
      <c r="H3827" t="s">
        <v>40</v>
      </c>
      <c r="I3827" t="s">
        <v>1825</v>
      </c>
      <c r="J3827" s="6">
        <v>232.40000000000003</v>
      </c>
      <c r="K3827" s="8">
        <v>5</v>
      </c>
      <c r="L3827" s="6">
        <v>78.434999999999988</v>
      </c>
    </row>
    <row r="3828" spans="1:12" x14ac:dyDescent="0.3">
      <c r="A3828" s="2">
        <v>42343</v>
      </c>
      <c r="B3828" s="8">
        <f>YEAR(SalesData[[#This Row],[Order Date]])</f>
        <v>2015</v>
      </c>
      <c r="C3828" s="11">
        <f>MONTH(SalesData[[#This Row],[Order Date]])</f>
        <v>12</v>
      </c>
      <c r="D3828" t="s">
        <v>2697</v>
      </c>
      <c r="E3828" t="s">
        <v>2698</v>
      </c>
      <c r="F3828" t="s">
        <v>145</v>
      </c>
      <c r="G3828" t="s">
        <v>13</v>
      </c>
      <c r="H3828" t="s">
        <v>16</v>
      </c>
      <c r="I3828" t="s">
        <v>3006</v>
      </c>
      <c r="J3828" s="6">
        <v>164.64599999999999</v>
      </c>
      <c r="K3828" s="8">
        <v>3</v>
      </c>
      <c r="L3828" s="6">
        <v>12.805799999999994</v>
      </c>
    </row>
    <row r="3829" spans="1:12" x14ac:dyDescent="0.3">
      <c r="A3829" s="2">
        <v>42343</v>
      </c>
      <c r="B3829" s="8">
        <f>YEAR(SalesData[[#This Row],[Order Date]])</f>
        <v>2015</v>
      </c>
      <c r="C3829" s="11">
        <f>MONTH(SalesData[[#This Row],[Order Date]])</f>
        <v>12</v>
      </c>
      <c r="D3829" t="s">
        <v>2697</v>
      </c>
      <c r="E3829" t="s">
        <v>2698</v>
      </c>
      <c r="F3829" t="s">
        <v>145</v>
      </c>
      <c r="G3829" t="s">
        <v>21</v>
      </c>
      <c r="H3829" t="s">
        <v>49</v>
      </c>
      <c r="I3829" t="s">
        <v>1532</v>
      </c>
      <c r="J3829" s="6">
        <v>22.68</v>
      </c>
      <c r="K3829" s="8">
        <v>2</v>
      </c>
      <c r="L3829" s="6">
        <v>11.113199999999999</v>
      </c>
    </row>
    <row r="3830" spans="1:12" x14ac:dyDescent="0.3">
      <c r="A3830" s="2">
        <v>42343</v>
      </c>
      <c r="B3830" s="8">
        <f>YEAR(SalesData[[#This Row],[Order Date]])</f>
        <v>2015</v>
      </c>
      <c r="C3830" s="11">
        <f>MONTH(SalesData[[#This Row],[Order Date]])</f>
        <v>12</v>
      </c>
      <c r="D3830" t="s">
        <v>1444</v>
      </c>
      <c r="E3830" t="s">
        <v>1445</v>
      </c>
      <c r="F3830" t="s">
        <v>20</v>
      </c>
      <c r="G3830" t="s">
        <v>37</v>
      </c>
      <c r="H3830" t="s">
        <v>87</v>
      </c>
      <c r="I3830" t="s">
        <v>458</v>
      </c>
      <c r="J3830" s="6">
        <v>39</v>
      </c>
      <c r="K3830" s="8">
        <v>3</v>
      </c>
      <c r="L3830" s="6">
        <v>17.549999999999997</v>
      </c>
    </row>
    <row r="3831" spans="1:12" x14ac:dyDescent="0.3">
      <c r="A3831" s="2">
        <v>42343</v>
      </c>
      <c r="B3831" s="8">
        <f>YEAR(SalesData[[#This Row],[Order Date]])</f>
        <v>2015</v>
      </c>
      <c r="C3831" s="11">
        <f>MONTH(SalesData[[#This Row],[Order Date]])</f>
        <v>12</v>
      </c>
      <c r="D3831" t="s">
        <v>1444</v>
      </c>
      <c r="E3831" t="s">
        <v>1445</v>
      </c>
      <c r="F3831" t="s">
        <v>20</v>
      </c>
      <c r="G3831" t="s">
        <v>21</v>
      </c>
      <c r="H3831" t="s">
        <v>22</v>
      </c>
      <c r="I3831" t="s">
        <v>1661</v>
      </c>
      <c r="J3831" s="6">
        <v>12.6</v>
      </c>
      <c r="K3831" s="8">
        <v>4</v>
      </c>
      <c r="L3831" s="6">
        <v>6.048</v>
      </c>
    </row>
    <row r="3832" spans="1:12" x14ac:dyDescent="0.3">
      <c r="A3832" s="2">
        <v>42343</v>
      </c>
      <c r="B3832" s="8">
        <f>YEAR(SalesData[[#This Row],[Order Date]])</f>
        <v>2015</v>
      </c>
      <c r="C3832" s="11">
        <f>MONTH(SalesData[[#This Row],[Order Date]])</f>
        <v>12</v>
      </c>
      <c r="D3832" t="s">
        <v>2753</v>
      </c>
      <c r="E3832" t="s">
        <v>2754</v>
      </c>
      <c r="F3832" t="s">
        <v>181</v>
      </c>
      <c r="G3832" t="s">
        <v>13</v>
      </c>
      <c r="H3832" t="s">
        <v>16</v>
      </c>
      <c r="I3832" t="s">
        <v>483</v>
      </c>
      <c r="J3832" s="6">
        <v>97.424000000000007</v>
      </c>
      <c r="K3832" s="8">
        <v>2</v>
      </c>
      <c r="L3832" s="6">
        <v>10.960199999999993</v>
      </c>
    </row>
    <row r="3833" spans="1:12" x14ac:dyDescent="0.3">
      <c r="A3833" s="2">
        <v>42343</v>
      </c>
      <c r="B3833" s="8">
        <f>YEAR(SalesData[[#This Row],[Order Date]])</f>
        <v>2015</v>
      </c>
      <c r="C3833" s="11">
        <f>MONTH(SalesData[[#This Row],[Order Date]])</f>
        <v>12</v>
      </c>
      <c r="D3833" t="s">
        <v>2659</v>
      </c>
      <c r="E3833" t="s">
        <v>2660</v>
      </c>
      <c r="F3833" t="s">
        <v>114</v>
      </c>
      <c r="G3833" t="s">
        <v>21</v>
      </c>
      <c r="H3833" t="s">
        <v>94</v>
      </c>
      <c r="I3833" t="s">
        <v>1351</v>
      </c>
      <c r="J3833" s="6">
        <v>12.224</v>
      </c>
      <c r="K3833" s="8">
        <v>2</v>
      </c>
      <c r="L3833" s="6">
        <v>4.4311999999999996</v>
      </c>
    </row>
    <row r="3834" spans="1:12" x14ac:dyDescent="0.3">
      <c r="A3834" s="2">
        <v>42344</v>
      </c>
      <c r="B3834" s="8">
        <f>YEAR(SalesData[[#This Row],[Order Date]])</f>
        <v>2015</v>
      </c>
      <c r="C3834" s="11">
        <f>MONTH(SalesData[[#This Row],[Order Date]])</f>
        <v>12</v>
      </c>
      <c r="D3834" t="s">
        <v>1179</v>
      </c>
      <c r="E3834" t="s">
        <v>1180</v>
      </c>
      <c r="F3834" t="s">
        <v>20</v>
      </c>
      <c r="G3834" t="s">
        <v>21</v>
      </c>
      <c r="H3834" t="s">
        <v>35</v>
      </c>
      <c r="I3834" t="s">
        <v>1663</v>
      </c>
      <c r="J3834" s="6">
        <v>120.14999999999999</v>
      </c>
      <c r="K3834" s="8">
        <v>9</v>
      </c>
      <c r="L3834" s="6">
        <v>33.641999999999996</v>
      </c>
    </row>
    <row r="3835" spans="1:12" x14ac:dyDescent="0.3">
      <c r="A3835" s="2">
        <v>42344</v>
      </c>
      <c r="B3835" s="8">
        <f>YEAR(SalesData[[#This Row],[Order Date]])</f>
        <v>2015</v>
      </c>
      <c r="C3835" s="11">
        <f>MONTH(SalesData[[#This Row],[Order Date]])</f>
        <v>12</v>
      </c>
      <c r="D3835" t="s">
        <v>1179</v>
      </c>
      <c r="E3835" t="s">
        <v>1180</v>
      </c>
      <c r="F3835" t="s">
        <v>20</v>
      </c>
      <c r="G3835" t="s">
        <v>37</v>
      </c>
      <c r="H3835" t="s">
        <v>38</v>
      </c>
      <c r="I3835" t="s">
        <v>1664</v>
      </c>
      <c r="J3835" s="6">
        <v>219.18400000000003</v>
      </c>
      <c r="K3835" s="8">
        <v>2</v>
      </c>
      <c r="L3835" s="6">
        <v>19.178600000000003</v>
      </c>
    </row>
    <row r="3836" spans="1:12" x14ac:dyDescent="0.3">
      <c r="A3836" s="2">
        <v>42344</v>
      </c>
      <c r="B3836" s="8">
        <f>YEAR(SalesData[[#This Row],[Order Date]])</f>
        <v>2015</v>
      </c>
      <c r="C3836" s="11">
        <f>MONTH(SalesData[[#This Row],[Order Date]])</f>
        <v>12</v>
      </c>
      <c r="D3836" t="s">
        <v>680</v>
      </c>
      <c r="E3836" t="s">
        <v>681</v>
      </c>
      <c r="F3836" t="s">
        <v>57</v>
      </c>
      <c r="G3836" t="s">
        <v>21</v>
      </c>
      <c r="H3836" t="s">
        <v>40</v>
      </c>
      <c r="I3836" t="s">
        <v>1827</v>
      </c>
      <c r="J3836" s="6">
        <v>2.7719999999999994</v>
      </c>
      <c r="K3836" s="8">
        <v>7</v>
      </c>
      <c r="L3836" s="6">
        <v>-4.8510000000000009</v>
      </c>
    </row>
    <row r="3837" spans="1:12" x14ac:dyDescent="0.3">
      <c r="A3837" s="2">
        <v>42344</v>
      </c>
      <c r="B3837" s="8">
        <f>YEAR(SalesData[[#This Row],[Order Date]])</f>
        <v>2015</v>
      </c>
      <c r="C3837" s="11">
        <f>MONTH(SalesData[[#This Row],[Order Date]])</f>
        <v>12</v>
      </c>
      <c r="D3837" t="s">
        <v>2057</v>
      </c>
      <c r="E3837" t="s">
        <v>2058</v>
      </c>
      <c r="F3837" t="s">
        <v>168</v>
      </c>
      <c r="G3837" t="s">
        <v>13</v>
      </c>
      <c r="H3837" t="s">
        <v>33</v>
      </c>
      <c r="I3837" t="s">
        <v>1216</v>
      </c>
      <c r="J3837" s="6">
        <v>206.11199999999997</v>
      </c>
      <c r="K3837" s="8">
        <v>6</v>
      </c>
      <c r="L3837" s="6">
        <v>48.951600000000013</v>
      </c>
    </row>
    <row r="3838" spans="1:12" x14ac:dyDescent="0.3">
      <c r="A3838" s="2">
        <v>42344</v>
      </c>
      <c r="B3838" s="8">
        <f>YEAR(SalesData[[#This Row],[Order Date]])</f>
        <v>2015</v>
      </c>
      <c r="C3838" s="11">
        <f>MONTH(SalesData[[#This Row],[Order Date]])</f>
        <v>12</v>
      </c>
      <c r="D3838" t="s">
        <v>2057</v>
      </c>
      <c r="E3838" t="s">
        <v>2058</v>
      </c>
      <c r="F3838" t="s">
        <v>168</v>
      </c>
      <c r="G3838" t="s">
        <v>21</v>
      </c>
      <c r="H3838" t="s">
        <v>49</v>
      </c>
      <c r="I3838" t="s">
        <v>2059</v>
      </c>
      <c r="J3838" s="6">
        <v>19.920000000000002</v>
      </c>
      <c r="K3838" s="8">
        <v>5</v>
      </c>
      <c r="L3838" s="6">
        <v>6.7230000000000008</v>
      </c>
    </row>
    <row r="3839" spans="1:12" x14ac:dyDescent="0.3">
      <c r="A3839" s="2">
        <v>42344</v>
      </c>
      <c r="B3839" s="8">
        <f>YEAR(SalesData[[#This Row],[Order Date]])</f>
        <v>2015</v>
      </c>
      <c r="C3839" s="11">
        <f>MONTH(SalesData[[#This Row],[Order Date]])</f>
        <v>12</v>
      </c>
      <c r="D3839" t="s">
        <v>2057</v>
      </c>
      <c r="E3839" t="s">
        <v>2058</v>
      </c>
      <c r="F3839" t="s">
        <v>168</v>
      </c>
      <c r="G3839" t="s">
        <v>21</v>
      </c>
      <c r="H3839" t="s">
        <v>49</v>
      </c>
      <c r="I3839" t="s">
        <v>703</v>
      </c>
      <c r="J3839" s="6">
        <v>198.27200000000002</v>
      </c>
      <c r="K3839" s="8">
        <v>8</v>
      </c>
      <c r="L3839" s="6">
        <v>61.959999999999987</v>
      </c>
    </row>
    <row r="3840" spans="1:12" x14ac:dyDescent="0.3">
      <c r="A3840" s="2">
        <v>42344</v>
      </c>
      <c r="B3840" s="8">
        <f>YEAR(SalesData[[#This Row],[Order Date]])</f>
        <v>2015</v>
      </c>
      <c r="C3840" s="11">
        <f>MONTH(SalesData[[#This Row],[Order Date]])</f>
        <v>12</v>
      </c>
      <c r="D3840" t="s">
        <v>2057</v>
      </c>
      <c r="E3840" t="s">
        <v>2058</v>
      </c>
      <c r="F3840" t="s">
        <v>168</v>
      </c>
      <c r="G3840" t="s">
        <v>21</v>
      </c>
      <c r="H3840" t="s">
        <v>29</v>
      </c>
      <c r="I3840" t="s">
        <v>519</v>
      </c>
      <c r="J3840" s="6">
        <v>247.10399999999998</v>
      </c>
      <c r="K3840" s="8">
        <v>6</v>
      </c>
      <c r="L3840" s="6">
        <v>-58.68719999999999</v>
      </c>
    </row>
    <row r="3841" spans="1:12" x14ac:dyDescent="0.3">
      <c r="A3841" s="2">
        <v>42344</v>
      </c>
      <c r="B3841" s="8">
        <f>YEAR(SalesData[[#This Row],[Order Date]])</f>
        <v>2015</v>
      </c>
      <c r="C3841" s="11">
        <f>MONTH(SalesData[[#This Row],[Order Date]])</f>
        <v>12</v>
      </c>
      <c r="D3841" t="s">
        <v>2057</v>
      </c>
      <c r="E3841" t="s">
        <v>2058</v>
      </c>
      <c r="F3841" t="s">
        <v>168</v>
      </c>
      <c r="G3841" t="s">
        <v>21</v>
      </c>
      <c r="H3841" t="s">
        <v>35</v>
      </c>
      <c r="I3841" t="s">
        <v>96</v>
      </c>
      <c r="J3841" s="6">
        <v>86.304000000000002</v>
      </c>
      <c r="K3841" s="8">
        <v>6</v>
      </c>
      <c r="L3841" s="6">
        <v>9.7091999999999885</v>
      </c>
    </row>
    <row r="3842" spans="1:12" x14ac:dyDescent="0.3">
      <c r="A3842" s="2">
        <v>42344</v>
      </c>
      <c r="B3842" s="8">
        <f>YEAR(SalesData[[#This Row],[Order Date]])</f>
        <v>2015</v>
      </c>
      <c r="C3842" s="11">
        <f>MONTH(SalesData[[#This Row],[Order Date]])</f>
        <v>12</v>
      </c>
      <c r="D3842" t="s">
        <v>2509</v>
      </c>
      <c r="E3842" t="s">
        <v>2510</v>
      </c>
      <c r="F3842" t="s">
        <v>269</v>
      </c>
      <c r="G3842" t="s">
        <v>37</v>
      </c>
      <c r="H3842" t="s">
        <v>38</v>
      </c>
      <c r="I3842" t="s">
        <v>2448</v>
      </c>
      <c r="J3842" s="6">
        <v>485.93999999999994</v>
      </c>
      <c r="K3842" s="8">
        <v>2</v>
      </c>
      <c r="L3842" s="6">
        <v>-89.089000000000055</v>
      </c>
    </row>
    <row r="3843" spans="1:12" x14ac:dyDescent="0.3">
      <c r="A3843" s="2">
        <v>42344</v>
      </c>
      <c r="B3843" s="8">
        <f>YEAR(SalesData[[#This Row],[Order Date]])</f>
        <v>2015</v>
      </c>
      <c r="C3843" s="11">
        <f>MONTH(SalesData[[#This Row],[Order Date]])</f>
        <v>12</v>
      </c>
      <c r="D3843" t="s">
        <v>2509</v>
      </c>
      <c r="E3843" t="s">
        <v>2510</v>
      </c>
      <c r="F3843" t="s">
        <v>269</v>
      </c>
      <c r="G3843" t="s">
        <v>21</v>
      </c>
      <c r="H3843" t="s">
        <v>35</v>
      </c>
      <c r="I3843" t="s">
        <v>1050</v>
      </c>
      <c r="J3843" s="6">
        <v>37.375999999999998</v>
      </c>
      <c r="K3843" s="8">
        <v>8</v>
      </c>
      <c r="L3843" s="6">
        <v>4.6719999999999988</v>
      </c>
    </row>
    <row r="3844" spans="1:12" x14ac:dyDescent="0.3">
      <c r="A3844" s="2">
        <v>42344</v>
      </c>
      <c r="B3844" s="8">
        <f>YEAR(SalesData[[#This Row],[Order Date]])</f>
        <v>2015</v>
      </c>
      <c r="C3844" s="11">
        <f>MONTH(SalesData[[#This Row],[Order Date]])</f>
        <v>12</v>
      </c>
      <c r="D3844" t="s">
        <v>2509</v>
      </c>
      <c r="E3844" t="s">
        <v>2510</v>
      </c>
      <c r="F3844" t="s">
        <v>269</v>
      </c>
      <c r="G3844" t="s">
        <v>13</v>
      </c>
      <c r="H3844" t="s">
        <v>16</v>
      </c>
      <c r="I3844" t="s">
        <v>482</v>
      </c>
      <c r="J3844" s="6">
        <v>70.685999999999993</v>
      </c>
      <c r="K3844" s="8">
        <v>1</v>
      </c>
      <c r="L3844" s="6">
        <v>-24.23520000000001</v>
      </c>
    </row>
    <row r="3845" spans="1:12" x14ac:dyDescent="0.3">
      <c r="A3845" s="2">
        <v>42344</v>
      </c>
      <c r="B3845" s="8">
        <f>YEAR(SalesData[[#This Row],[Order Date]])</f>
        <v>2015</v>
      </c>
      <c r="C3845" s="11">
        <f>MONTH(SalesData[[#This Row],[Order Date]])</f>
        <v>12</v>
      </c>
      <c r="D3845" t="s">
        <v>1948</v>
      </c>
      <c r="E3845" t="s">
        <v>1949</v>
      </c>
      <c r="F3845" t="s">
        <v>20</v>
      </c>
      <c r="G3845" t="s">
        <v>21</v>
      </c>
      <c r="H3845" t="s">
        <v>49</v>
      </c>
      <c r="I3845" t="s">
        <v>2462</v>
      </c>
      <c r="J3845" s="6">
        <v>32.75</v>
      </c>
      <c r="K3845" s="8">
        <v>5</v>
      </c>
      <c r="L3845" s="6">
        <v>15.065</v>
      </c>
    </row>
    <row r="3846" spans="1:12" x14ac:dyDescent="0.3">
      <c r="A3846" s="2">
        <v>42344</v>
      </c>
      <c r="B3846" s="8">
        <f>YEAR(SalesData[[#This Row],[Order Date]])</f>
        <v>2015</v>
      </c>
      <c r="C3846" s="11">
        <f>MONTH(SalesData[[#This Row],[Order Date]])</f>
        <v>12</v>
      </c>
      <c r="D3846" t="s">
        <v>2612</v>
      </c>
      <c r="E3846" t="s">
        <v>2613</v>
      </c>
      <c r="F3846" t="s">
        <v>145</v>
      </c>
      <c r="G3846" t="s">
        <v>21</v>
      </c>
      <c r="H3846" t="s">
        <v>49</v>
      </c>
      <c r="I3846" t="s">
        <v>2614</v>
      </c>
      <c r="J3846" s="6">
        <v>6.48</v>
      </c>
      <c r="K3846" s="8">
        <v>1</v>
      </c>
      <c r="L3846" s="6">
        <v>3.1104000000000003</v>
      </c>
    </row>
    <row r="3847" spans="1:12" x14ac:dyDescent="0.3">
      <c r="A3847" s="2">
        <v>42344</v>
      </c>
      <c r="B3847" s="8">
        <f>YEAR(SalesData[[#This Row],[Order Date]])</f>
        <v>2015</v>
      </c>
      <c r="C3847" s="11">
        <f>MONTH(SalesData[[#This Row],[Order Date]])</f>
        <v>12</v>
      </c>
      <c r="D3847" t="s">
        <v>2612</v>
      </c>
      <c r="E3847" t="s">
        <v>2613</v>
      </c>
      <c r="F3847" t="s">
        <v>145</v>
      </c>
      <c r="G3847" t="s">
        <v>21</v>
      </c>
      <c r="H3847" t="s">
        <v>49</v>
      </c>
      <c r="I3847" t="s">
        <v>2615</v>
      </c>
      <c r="J3847" s="6">
        <v>41.86</v>
      </c>
      <c r="K3847" s="8">
        <v>7</v>
      </c>
      <c r="L3847" s="6">
        <v>20.511400000000002</v>
      </c>
    </row>
    <row r="3848" spans="1:12" x14ac:dyDescent="0.3">
      <c r="A3848" s="2">
        <v>42344</v>
      </c>
      <c r="B3848" s="8">
        <f>YEAR(SalesData[[#This Row],[Order Date]])</f>
        <v>2015</v>
      </c>
      <c r="C3848" s="11">
        <f>MONTH(SalesData[[#This Row],[Order Date]])</f>
        <v>12</v>
      </c>
      <c r="D3848" t="s">
        <v>2612</v>
      </c>
      <c r="E3848" t="s">
        <v>2613</v>
      </c>
      <c r="F3848" t="s">
        <v>145</v>
      </c>
      <c r="G3848" t="s">
        <v>37</v>
      </c>
      <c r="H3848" t="s">
        <v>87</v>
      </c>
      <c r="I3848" t="s">
        <v>2616</v>
      </c>
      <c r="J3848" s="6">
        <v>1619.91</v>
      </c>
      <c r="K3848" s="8">
        <v>9</v>
      </c>
      <c r="L3848" s="6">
        <v>97.194599999999923</v>
      </c>
    </row>
    <row r="3849" spans="1:12" x14ac:dyDescent="0.3">
      <c r="A3849" s="2">
        <v>42344</v>
      </c>
      <c r="B3849" s="8">
        <f>YEAR(SalesData[[#This Row],[Order Date]])</f>
        <v>2015</v>
      </c>
      <c r="C3849" s="11">
        <f>MONTH(SalesData[[#This Row],[Order Date]])</f>
        <v>12</v>
      </c>
      <c r="D3849" t="s">
        <v>2612</v>
      </c>
      <c r="E3849" t="s">
        <v>2613</v>
      </c>
      <c r="F3849" t="s">
        <v>145</v>
      </c>
      <c r="G3849" t="s">
        <v>13</v>
      </c>
      <c r="H3849" t="s">
        <v>33</v>
      </c>
      <c r="I3849" t="s">
        <v>2284</v>
      </c>
      <c r="J3849" s="6">
        <v>113.92</v>
      </c>
      <c r="K3849" s="8">
        <v>4</v>
      </c>
      <c r="L3849" s="6">
        <v>42.150400000000005</v>
      </c>
    </row>
    <row r="3850" spans="1:12" x14ac:dyDescent="0.3">
      <c r="A3850" s="2">
        <v>42344</v>
      </c>
      <c r="B3850" s="8">
        <f>YEAR(SalesData[[#This Row],[Order Date]])</f>
        <v>2015</v>
      </c>
      <c r="C3850" s="11">
        <f>MONTH(SalesData[[#This Row],[Order Date]])</f>
        <v>12</v>
      </c>
      <c r="D3850" t="s">
        <v>2014</v>
      </c>
      <c r="E3850" t="s">
        <v>2015</v>
      </c>
      <c r="F3850" t="s">
        <v>138</v>
      </c>
      <c r="G3850" t="s">
        <v>37</v>
      </c>
      <c r="H3850" t="s">
        <v>648</v>
      </c>
      <c r="I3850" t="s">
        <v>1263</v>
      </c>
      <c r="J3850" s="6">
        <v>999.98</v>
      </c>
      <c r="K3850" s="8">
        <v>2</v>
      </c>
      <c r="L3850" s="6">
        <v>449.99099999999999</v>
      </c>
    </row>
    <row r="3851" spans="1:12" x14ac:dyDescent="0.3">
      <c r="A3851" s="2">
        <v>42344</v>
      </c>
      <c r="B3851" s="8">
        <f>YEAR(SalesData[[#This Row],[Order Date]])</f>
        <v>2015</v>
      </c>
      <c r="C3851" s="11">
        <f>MONTH(SalesData[[#This Row],[Order Date]])</f>
        <v>12</v>
      </c>
      <c r="D3851" t="s">
        <v>2483</v>
      </c>
      <c r="E3851" t="s">
        <v>2484</v>
      </c>
      <c r="F3851" t="s">
        <v>742</v>
      </c>
      <c r="G3851" t="s">
        <v>21</v>
      </c>
      <c r="H3851" t="s">
        <v>49</v>
      </c>
      <c r="I3851" t="s">
        <v>3346</v>
      </c>
      <c r="J3851" s="6">
        <v>6.48</v>
      </c>
      <c r="K3851" s="8">
        <v>1</v>
      </c>
      <c r="L3851" s="6">
        <v>3.1104000000000003</v>
      </c>
    </row>
    <row r="3852" spans="1:12" x14ac:dyDescent="0.3">
      <c r="A3852" s="2">
        <v>42344</v>
      </c>
      <c r="B3852" s="8">
        <f>YEAR(SalesData[[#This Row],[Order Date]])</f>
        <v>2015</v>
      </c>
      <c r="C3852" s="11">
        <f>MONTH(SalesData[[#This Row],[Order Date]])</f>
        <v>12</v>
      </c>
      <c r="D3852" t="s">
        <v>2483</v>
      </c>
      <c r="E3852" t="s">
        <v>2484</v>
      </c>
      <c r="F3852" t="s">
        <v>742</v>
      </c>
      <c r="G3852" t="s">
        <v>21</v>
      </c>
      <c r="H3852" t="s">
        <v>29</v>
      </c>
      <c r="I3852" t="s">
        <v>2441</v>
      </c>
      <c r="J3852" s="6">
        <v>1325.8500000000001</v>
      </c>
      <c r="K3852" s="8">
        <v>5</v>
      </c>
      <c r="L3852" s="6">
        <v>238.65299999999991</v>
      </c>
    </row>
    <row r="3853" spans="1:12" x14ac:dyDescent="0.3">
      <c r="A3853" s="2">
        <v>42344</v>
      </c>
      <c r="B3853" s="8">
        <f>YEAR(SalesData[[#This Row],[Order Date]])</f>
        <v>2015</v>
      </c>
      <c r="C3853" s="11">
        <f>MONTH(SalesData[[#This Row],[Order Date]])</f>
        <v>12</v>
      </c>
      <c r="D3853" t="s">
        <v>2483</v>
      </c>
      <c r="E3853" t="s">
        <v>2484</v>
      </c>
      <c r="F3853" t="s">
        <v>742</v>
      </c>
      <c r="G3853" t="s">
        <v>21</v>
      </c>
      <c r="H3853" t="s">
        <v>22</v>
      </c>
      <c r="I3853" t="s">
        <v>1404</v>
      </c>
      <c r="J3853" s="6">
        <v>14.940000000000001</v>
      </c>
      <c r="K3853" s="8">
        <v>3</v>
      </c>
      <c r="L3853" s="6">
        <v>6.8723999999999998</v>
      </c>
    </row>
    <row r="3854" spans="1:12" x14ac:dyDescent="0.3">
      <c r="A3854" s="2">
        <v>42344</v>
      </c>
      <c r="B3854" s="8">
        <f>YEAR(SalesData[[#This Row],[Order Date]])</f>
        <v>2015</v>
      </c>
      <c r="C3854" s="11">
        <f>MONTH(SalesData[[#This Row],[Order Date]])</f>
        <v>12</v>
      </c>
      <c r="D3854" t="s">
        <v>2472</v>
      </c>
      <c r="E3854" t="s">
        <v>2473</v>
      </c>
      <c r="F3854" t="s">
        <v>20</v>
      </c>
      <c r="G3854" t="s">
        <v>21</v>
      </c>
      <c r="H3854" t="s">
        <v>42</v>
      </c>
      <c r="I3854" t="s">
        <v>2072</v>
      </c>
      <c r="J3854" s="6">
        <v>7.78</v>
      </c>
      <c r="K3854" s="8">
        <v>2</v>
      </c>
      <c r="L3854" s="6">
        <v>2.0228000000000002</v>
      </c>
    </row>
    <row r="3855" spans="1:12" x14ac:dyDescent="0.3">
      <c r="A3855" s="2">
        <v>42344</v>
      </c>
      <c r="B3855" s="8">
        <f>YEAR(SalesData[[#This Row],[Order Date]])</f>
        <v>2015</v>
      </c>
      <c r="C3855" s="11">
        <f>MONTH(SalesData[[#This Row],[Order Date]])</f>
        <v>12</v>
      </c>
      <c r="D3855" t="s">
        <v>898</v>
      </c>
      <c r="E3855" t="s">
        <v>899</v>
      </c>
      <c r="F3855" t="s">
        <v>173</v>
      </c>
      <c r="G3855" t="s">
        <v>37</v>
      </c>
      <c r="H3855" t="s">
        <v>38</v>
      </c>
      <c r="I3855" t="s">
        <v>2252</v>
      </c>
      <c r="J3855" s="6">
        <v>173.94</v>
      </c>
      <c r="K3855" s="8">
        <v>6</v>
      </c>
      <c r="L3855" s="6">
        <v>50.442599999999977</v>
      </c>
    </row>
    <row r="3856" spans="1:12" x14ac:dyDescent="0.3">
      <c r="A3856" s="2">
        <v>42344</v>
      </c>
      <c r="B3856" s="8">
        <f>YEAR(SalesData[[#This Row],[Order Date]])</f>
        <v>2015</v>
      </c>
      <c r="C3856" s="11">
        <f>MONTH(SalesData[[#This Row],[Order Date]])</f>
        <v>12</v>
      </c>
      <c r="D3856" t="s">
        <v>2067</v>
      </c>
      <c r="E3856" t="s">
        <v>2068</v>
      </c>
      <c r="F3856" t="s">
        <v>269</v>
      </c>
      <c r="G3856" t="s">
        <v>21</v>
      </c>
      <c r="H3856" t="s">
        <v>40</v>
      </c>
      <c r="I3856" t="s">
        <v>223</v>
      </c>
      <c r="J3856" s="6">
        <v>14.832000000000003</v>
      </c>
      <c r="K3856" s="8">
        <v>3</v>
      </c>
      <c r="L3856" s="6">
        <v>-10.382399999999997</v>
      </c>
    </row>
    <row r="3857" spans="1:12" x14ac:dyDescent="0.3">
      <c r="A3857" s="2">
        <v>42344</v>
      </c>
      <c r="B3857" s="8">
        <f>YEAR(SalesData[[#This Row],[Order Date]])</f>
        <v>2015</v>
      </c>
      <c r="C3857" s="11">
        <f>MONTH(SalesData[[#This Row],[Order Date]])</f>
        <v>12</v>
      </c>
      <c r="D3857" t="s">
        <v>491</v>
      </c>
      <c r="E3857" t="s">
        <v>492</v>
      </c>
      <c r="F3857" t="s">
        <v>20</v>
      </c>
      <c r="G3857" t="s">
        <v>21</v>
      </c>
      <c r="H3857" t="s">
        <v>49</v>
      </c>
      <c r="I3857" t="s">
        <v>2122</v>
      </c>
      <c r="J3857" s="6">
        <v>8.9600000000000009</v>
      </c>
      <c r="K3857" s="8">
        <v>2</v>
      </c>
      <c r="L3857" s="6">
        <v>4.3904000000000005</v>
      </c>
    </row>
    <row r="3858" spans="1:12" x14ac:dyDescent="0.3">
      <c r="A3858" s="2">
        <v>42345</v>
      </c>
      <c r="B3858" s="8">
        <f>YEAR(SalesData[[#This Row],[Order Date]])</f>
        <v>2015</v>
      </c>
      <c r="C3858" s="11">
        <f>MONTH(SalesData[[#This Row],[Order Date]])</f>
        <v>12</v>
      </c>
      <c r="D3858" t="s">
        <v>968</v>
      </c>
      <c r="E3858" t="s">
        <v>969</v>
      </c>
      <c r="F3858" t="s">
        <v>12</v>
      </c>
      <c r="G3858" t="s">
        <v>21</v>
      </c>
      <c r="H3858" t="s">
        <v>42</v>
      </c>
      <c r="I3858" t="s">
        <v>970</v>
      </c>
      <c r="J3858" s="6">
        <v>152.94</v>
      </c>
      <c r="K3858" s="8">
        <v>3</v>
      </c>
      <c r="L3858" s="6">
        <v>41.293800000000005</v>
      </c>
    </row>
    <row r="3859" spans="1:12" x14ac:dyDescent="0.3">
      <c r="A3859" s="2">
        <v>42345</v>
      </c>
      <c r="B3859" s="8">
        <f>YEAR(SalesData[[#This Row],[Order Date]])</f>
        <v>2015</v>
      </c>
      <c r="C3859" s="11">
        <f>MONTH(SalesData[[#This Row],[Order Date]])</f>
        <v>12</v>
      </c>
      <c r="D3859" t="s">
        <v>968</v>
      </c>
      <c r="E3859" t="s">
        <v>969</v>
      </c>
      <c r="F3859" t="s">
        <v>12</v>
      </c>
      <c r="G3859" t="s">
        <v>13</v>
      </c>
      <c r="H3859" t="s">
        <v>16</v>
      </c>
      <c r="I3859" t="s">
        <v>971</v>
      </c>
      <c r="J3859" s="6">
        <v>283.92</v>
      </c>
      <c r="K3859" s="8">
        <v>4</v>
      </c>
      <c r="L3859" s="6">
        <v>70.980000000000018</v>
      </c>
    </row>
    <row r="3860" spans="1:12" x14ac:dyDescent="0.3">
      <c r="A3860" s="2">
        <v>42345</v>
      </c>
      <c r="B3860" s="8">
        <f>YEAR(SalesData[[#This Row],[Order Date]])</f>
        <v>2015</v>
      </c>
      <c r="C3860" s="11">
        <f>MONTH(SalesData[[#This Row],[Order Date]])</f>
        <v>12</v>
      </c>
      <c r="D3860" t="s">
        <v>1008</v>
      </c>
      <c r="E3860" t="s">
        <v>1009</v>
      </c>
      <c r="F3860" t="s">
        <v>53</v>
      </c>
      <c r="G3860" t="s">
        <v>21</v>
      </c>
      <c r="H3860" t="s">
        <v>146</v>
      </c>
      <c r="I3860" t="s">
        <v>1010</v>
      </c>
      <c r="J3860" s="6">
        <v>3.96</v>
      </c>
      <c r="K3860" s="8">
        <v>2</v>
      </c>
      <c r="L3860" s="6">
        <v>0</v>
      </c>
    </row>
    <row r="3861" spans="1:12" x14ac:dyDescent="0.3">
      <c r="A3861" s="2">
        <v>42345</v>
      </c>
      <c r="B3861" s="8">
        <f>YEAR(SalesData[[#This Row],[Order Date]])</f>
        <v>2015</v>
      </c>
      <c r="C3861" s="11">
        <f>MONTH(SalesData[[#This Row],[Order Date]])</f>
        <v>12</v>
      </c>
      <c r="D3861" t="s">
        <v>1008</v>
      </c>
      <c r="E3861" t="s">
        <v>1009</v>
      </c>
      <c r="F3861" t="s">
        <v>53</v>
      </c>
      <c r="G3861" t="s">
        <v>21</v>
      </c>
      <c r="H3861" t="s">
        <v>22</v>
      </c>
      <c r="I3861" t="s">
        <v>608</v>
      </c>
      <c r="J3861" s="6">
        <v>2.61</v>
      </c>
      <c r="K3861" s="8">
        <v>1</v>
      </c>
      <c r="L3861" s="6">
        <v>1.2005999999999999</v>
      </c>
    </row>
    <row r="3862" spans="1:12" x14ac:dyDescent="0.3">
      <c r="A3862" s="2">
        <v>42345</v>
      </c>
      <c r="B3862" s="8">
        <f>YEAR(SalesData[[#This Row],[Order Date]])</f>
        <v>2015</v>
      </c>
      <c r="C3862" s="11">
        <f>MONTH(SalesData[[#This Row],[Order Date]])</f>
        <v>12</v>
      </c>
      <c r="D3862" t="s">
        <v>1048</v>
      </c>
      <c r="E3862" t="s">
        <v>1049</v>
      </c>
      <c r="F3862" t="s">
        <v>20</v>
      </c>
      <c r="G3862" t="s">
        <v>13</v>
      </c>
      <c r="H3862" t="s">
        <v>33</v>
      </c>
      <c r="I3862" t="s">
        <v>1152</v>
      </c>
      <c r="J3862" s="6">
        <v>79.92</v>
      </c>
      <c r="K3862" s="8">
        <v>4</v>
      </c>
      <c r="L3862" s="6">
        <v>28.7712</v>
      </c>
    </row>
    <row r="3863" spans="1:12" x14ac:dyDescent="0.3">
      <c r="A3863" s="2">
        <v>42345</v>
      </c>
      <c r="B3863" s="8">
        <f>YEAR(SalesData[[#This Row],[Order Date]])</f>
        <v>2015</v>
      </c>
      <c r="C3863" s="11">
        <f>MONTH(SalesData[[#This Row],[Order Date]])</f>
        <v>12</v>
      </c>
      <c r="D3863" t="s">
        <v>535</v>
      </c>
      <c r="E3863" t="s">
        <v>536</v>
      </c>
      <c r="F3863" t="s">
        <v>145</v>
      </c>
      <c r="G3863" t="s">
        <v>21</v>
      </c>
      <c r="H3863" t="s">
        <v>40</v>
      </c>
      <c r="I3863" t="s">
        <v>1759</v>
      </c>
      <c r="J3863" s="6">
        <v>21.36</v>
      </c>
      <c r="K3863" s="8">
        <v>5</v>
      </c>
      <c r="L3863" s="6">
        <v>7.2089999999999996</v>
      </c>
    </row>
    <row r="3864" spans="1:12" x14ac:dyDescent="0.3">
      <c r="A3864" s="2">
        <v>42345</v>
      </c>
      <c r="B3864" s="8">
        <f>YEAR(SalesData[[#This Row],[Order Date]])</f>
        <v>2015</v>
      </c>
      <c r="C3864" s="11">
        <f>MONTH(SalesData[[#This Row],[Order Date]])</f>
        <v>12</v>
      </c>
      <c r="D3864" t="s">
        <v>535</v>
      </c>
      <c r="E3864" t="s">
        <v>536</v>
      </c>
      <c r="F3864" t="s">
        <v>145</v>
      </c>
      <c r="G3864" t="s">
        <v>21</v>
      </c>
      <c r="H3864" t="s">
        <v>40</v>
      </c>
      <c r="I3864" t="s">
        <v>1646</v>
      </c>
      <c r="J3864" s="6">
        <v>6.6879999999999997</v>
      </c>
      <c r="K3864" s="8">
        <v>2</v>
      </c>
      <c r="L3864" s="6">
        <v>2.3407999999999998</v>
      </c>
    </row>
    <row r="3865" spans="1:12" x14ac:dyDescent="0.3">
      <c r="A3865" s="2">
        <v>42345</v>
      </c>
      <c r="B3865" s="8">
        <f>YEAR(SalesData[[#This Row],[Order Date]])</f>
        <v>2015</v>
      </c>
      <c r="C3865" s="11">
        <f>MONTH(SalesData[[#This Row],[Order Date]])</f>
        <v>12</v>
      </c>
      <c r="D3865" t="s">
        <v>535</v>
      </c>
      <c r="E3865" t="s">
        <v>536</v>
      </c>
      <c r="F3865" t="s">
        <v>145</v>
      </c>
      <c r="G3865" t="s">
        <v>37</v>
      </c>
      <c r="H3865" t="s">
        <v>38</v>
      </c>
      <c r="I3865" t="s">
        <v>1917</v>
      </c>
      <c r="J3865" s="6">
        <v>773.94</v>
      </c>
      <c r="K3865" s="8">
        <v>6</v>
      </c>
      <c r="L3865" s="6">
        <v>224.4426</v>
      </c>
    </row>
    <row r="3866" spans="1:12" x14ac:dyDescent="0.3">
      <c r="A3866" s="2">
        <v>42345</v>
      </c>
      <c r="B3866" s="8">
        <f>YEAR(SalesData[[#This Row],[Order Date]])</f>
        <v>2015</v>
      </c>
      <c r="C3866" s="11">
        <f>MONTH(SalesData[[#This Row],[Order Date]])</f>
        <v>12</v>
      </c>
      <c r="D3866" t="s">
        <v>546</v>
      </c>
      <c r="E3866" t="s">
        <v>547</v>
      </c>
      <c r="F3866" t="s">
        <v>20</v>
      </c>
      <c r="G3866" t="s">
        <v>21</v>
      </c>
      <c r="H3866" t="s">
        <v>49</v>
      </c>
      <c r="I3866" t="s">
        <v>1324</v>
      </c>
      <c r="J3866" s="6">
        <v>12.96</v>
      </c>
      <c r="K3866" s="8">
        <v>2</v>
      </c>
      <c r="L3866" s="6">
        <v>6.2208000000000006</v>
      </c>
    </row>
    <row r="3867" spans="1:12" x14ac:dyDescent="0.3">
      <c r="A3867" s="2">
        <v>42346</v>
      </c>
      <c r="B3867" s="8">
        <f>YEAR(SalesData[[#This Row],[Order Date]])</f>
        <v>2015</v>
      </c>
      <c r="C3867" s="11">
        <f>MONTH(SalesData[[#This Row],[Order Date]])</f>
        <v>12</v>
      </c>
      <c r="D3867" t="s">
        <v>2108</v>
      </c>
      <c r="E3867" t="s">
        <v>2109</v>
      </c>
      <c r="F3867" t="s">
        <v>57</v>
      </c>
      <c r="G3867" t="s">
        <v>21</v>
      </c>
      <c r="H3867" t="s">
        <v>49</v>
      </c>
      <c r="I3867" t="s">
        <v>1694</v>
      </c>
      <c r="J3867" s="6">
        <v>360.71199999999999</v>
      </c>
      <c r="K3867" s="8">
        <v>11</v>
      </c>
      <c r="L3867" s="6">
        <v>130.75810000000001</v>
      </c>
    </row>
    <row r="3868" spans="1:12" x14ac:dyDescent="0.3">
      <c r="A3868" s="2">
        <v>42346</v>
      </c>
      <c r="B3868" s="8">
        <f>YEAR(SalesData[[#This Row],[Order Date]])</f>
        <v>2015</v>
      </c>
      <c r="C3868" s="11">
        <f>MONTH(SalesData[[#This Row],[Order Date]])</f>
        <v>12</v>
      </c>
      <c r="D3868" t="s">
        <v>2108</v>
      </c>
      <c r="E3868" t="s">
        <v>2109</v>
      </c>
      <c r="F3868" t="s">
        <v>57</v>
      </c>
      <c r="G3868" t="s">
        <v>37</v>
      </c>
      <c r="H3868" t="s">
        <v>38</v>
      </c>
      <c r="I3868" t="s">
        <v>2233</v>
      </c>
      <c r="J3868" s="6">
        <v>1718.4</v>
      </c>
      <c r="K3868" s="8">
        <v>6</v>
      </c>
      <c r="L3868" s="6">
        <v>150.36000000000013</v>
      </c>
    </row>
    <row r="3869" spans="1:12" x14ac:dyDescent="0.3">
      <c r="A3869" s="2">
        <v>42346</v>
      </c>
      <c r="B3869" s="8">
        <f>YEAR(SalesData[[#This Row],[Order Date]])</f>
        <v>2015</v>
      </c>
      <c r="C3869" s="11">
        <f>MONTH(SalesData[[#This Row],[Order Date]])</f>
        <v>12</v>
      </c>
      <c r="D3869" t="s">
        <v>1479</v>
      </c>
      <c r="E3869" t="s">
        <v>1480</v>
      </c>
      <c r="F3869" t="s">
        <v>57</v>
      </c>
      <c r="G3869" t="s">
        <v>37</v>
      </c>
      <c r="H3869" t="s">
        <v>38</v>
      </c>
      <c r="I3869" t="s">
        <v>402</v>
      </c>
      <c r="J3869" s="6">
        <v>119.96000000000001</v>
      </c>
      <c r="K3869" s="8">
        <v>5</v>
      </c>
      <c r="L3869" s="6">
        <v>11.996000000000002</v>
      </c>
    </row>
    <row r="3870" spans="1:12" x14ac:dyDescent="0.3">
      <c r="A3870" s="2">
        <v>42346</v>
      </c>
      <c r="B3870" s="8">
        <f>YEAR(SalesData[[#This Row],[Order Date]])</f>
        <v>2015</v>
      </c>
      <c r="C3870" s="11">
        <f>MONTH(SalesData[[#This Row],[Order Date]])</f>
        <v>12</v>
      </c>
      <c r="D3870" t="s">
        <v>1942</v>
      </c>
      <c r="E3870" t="s">
        <v>1943</v>
      </c>
      <c r="F3870" t="s">
        <v>20</v>
      </c>
      <c r="G3870" t="s">
        <v>21</v>
      </c>
      <c r="H3870" t="s">
        <v>29</v>
      </c>
      <c r="I3870" t="s">
        <v>63</v>
      </c>
      <c r="J3870" s="6">
        <v>221.96</v>
      </c>
      <c r="K3870" s="8">
        <v>2</v>
      </c>
      <c r="L3870" s="6">
        <v>4.4391999999999996</v>
      </c>
    </row>
    <row r="3871" spans="1:12" x14ac:dyDescent="0.3">
      <c r="A3871" s="2">
        <v>42346</v>
      </c>
      <c r="B3871" s="8">
        <f>YEAR(SalesData[[#This Row],[Order Date]])</f>
        <v>2015</v>
      </c>
      <c r="C3871" s="11">
        <f>MONTH(SalesData[[#This Row],[Order Date]])</f>
        <v>12</v>
      </c>
      <c r="D3871" t="s">
        <v>1942</v>
      </c>
      <c r="E3871" t="s">
        <v>1943</v>
      </c>
      <c r="F3871" t="s">
        <v>20</v>
      </c>
      <c r="G3871" t="s">
        <v>37</v>
      </c>
      <c r="H3871" t="s">
        <v>87</v>
      </c>
      <c r="I3871" t="s">
        <v>2024</v>
      </c>
      <c r="J3871" s="6">
        <v>236</v>
      </c>
      <c r="K3871" s="8">
        <v>4</v>
      </c>
      <c r="L3871" s="6">
        <v>40.119999999999976</v>
      </c>
    </row>
    <row r="3872" spans="1:12" x14ac:dyDescent="0.3">
      <c r="A3872" s="2">
        <v>42346</v>
      </c>
      <c r="B3872" s="8">
        <f>YEAR(SalesData[[#This Row],[Order Date]])</f>
        <v>2015</v>
      </c>
      <c r="C3872" s="11">
        <f>MONTH(SalesData[[#This Row],[Order Date]])</f>
        <v>12</v>
      </c>
      <c r="D3872" t="s">
        <v>1854</v>
      </c>
      <c r="E3872" t="s">
        <v>1855</v>
      </c>
      <c r="F3872" t="s">
        <v>247</v>
      </c>
      <c r="G3872" t="s">
        <v>21</v>
      </c>
      <c r="H3872" t="s">
        <v>49</v>
      </c>
      <c r="I3872" t="s">
        <v>2403</v>
      </c>
      <c r="J3872" s="6">
        <v>15.696000000000002</v>
      </c>
      <c r="K3872" s="8">
        <v>3</v>
      </c>
      <c r="L3872" s="6">
        <v>5.1011999999999995</v>
      </c>
    </row>
    <row r="3873" spans="1:12" x14ac:dyDescent="0.3">
      <c r="A3873" s="2">
        <v>42347</v>
      </c>
      <c r="B3873" s="8">
        <f>YEAR(SalesData[[#This Row],[Order Date]])</f>
        <v>2015</v>
      </c>
      <c r="C3873" s="11">
        <f>MONTH(SalesData[[#This Row],[Order Date]])</f>
        <v>12</v>
      </c>
      <c r="D3873" t="s">
        <v>185</v>
      </c>
      <c r="E3873" t="s">
        <v>186</v>
      </c>
      <c r="F3873" t="s">
        <v>138</v>
      </c>
      <c r="G3873" t="s">
        <v>21</v>
      </c>
      <c r="H3873" t="s">
        <v>49</v>
      </c>
      <c r="I3873" t="s">
        <v>1532</v>
      </c>
      <c r="J3873" s="6">
        <v>34.019999999999996</v>
      </c>
      <c r="K3873" s="8">
        <v>3</v>
      </c>
      <c r="L3873" s="6">
        <v>16.669799999999999</v>
      </c>
    </row>
    <row r="3874" spans="1:12" x14ac:dyDescent="0.3">
      <c r="A3874" s="2">
        <v>42348</v>
      </c>
      <c r="B3874" s="8">
        <f>YEAR(SalesData[[#This Row],[Order Date]])</f>
        <v>2015</v>
      </c>
      <c r="C3874" s="11">
        <f>MONTH(SalesData[[#This Row],[Order Date]])</f>
        <v>12</v>
      </c>
      <c r="D3874" t="s">
        <v>2006</v>
      </c>
      <c r="E3874" t="s">
        <v>2007</v>
      </c>
      <c r="F3874" t="s">
        <v>129</v>
      </c>
      <c r="G3874" t="s">
        <v>21</v>
      </c>
      <c r="H3874" t="s">
        <v>35</v>
      </c>
      <c r="I3874" t="s">
        <v>3046</v>
      </c>
      <c r="J3874" s="6">
        <v>3.9</v>
      </c>
      <c r="K3874" s="8">
        <v>2</v>
      </c>
      <c r="L3874" s="6">
        <v>1.5209999999999999</v>
      </c>
    </row>
    <row r="3875" spans="1:12" x14ac:dyDescent="0.3">
      <c r="A3875" s="2">
        <v>42348</v>
      </c>
      <c r="B3875" s="8">
        <f>YEAR(SalesData[[#This Row],[Order Date]])</f>
        <v>2015</v>
      </c>
      <c r="C3875" s="11">
        <f>MONTH(SalesData[[#This Row],[Order Date]])</f>
        <v>12</v>
      </c>
      <c r="D3875" t="s">
        <v>2006</v>
      </c>
      <c r="E3875" t="s">
        <v>2007</v>
      </c>
      <c r="F3875" t="s">
        <v>129</v>
      </c>
      <c r="G3875" t="s">
        <v>13</v>
      </c>
      <c r="H3875" t="s">
        <v>27</v>
      </c>
      <c r="I3875" t="s">
        <v>2708</v>
      </c>
      <c r="J3875" s="6">
        <v>801.96</v>
      </c>
      <c r="K3875" s="8">
        <v>2</v>
      </c>
      <c r="L3875" s="6">
        <v>200.49</v>
      </c>
    </row>
    <row r="3876" spans="1:12" x14ac:dyDescent="0.3">
      <c r="A3876" s="2">
        <v>42348</v>
      </c>
      <c r="B3876" s="8">
        <f>YEAR(SalesData[[#This Row],[Order Date]])</f>
        <v>2015</v>
      </c>
      <c r="C3876" s="11">
        <f>MONTH(SalesData[[#This Row],[Order Date]])</f>
        <v>12</v>
      </c>
      <c r="D3876" t="s">
        <v>2006</v>
      </c>
      <c r="E3876" t="s">
        <v>2007</v>
      </c>
      <c r="F3876" t="s">
        <v>129</v>
      </c>
      <c r="G3876" t="s">
        <v>13</v>
      </c>
      <c r="H3876" t="s">
        <v>16</v>
      </c>
      <c r="I3876" t="s">
        <v>1985</v>
      </c>
      <c r="J3876" s="6">
        <v>191.96</v>
      </c>
      <c r="K3876" s="8">
        <v>2</v>
      </c>
      <c r="L3876" s="6">
        <v>32.633199999999988</v>
      </c>
    </row>
    <row r="3877" spans="1:12" x14ac:dyDescent="0.3">
      <c r="A3877" s="2">
        <v>42348</v>
      </c>
      <c r="B3877" s="8">
        <f>YEAR(SalesData[[#This Row],[Order Date]])</f>
        <v>2015</v>
      </c>
      <c r="C3877" s="11">
        <f>MONTH(SalesData[[#This Row],[Order Date]])</f>
        <v>12</v>
      </c>
      <c r="D3877" t="s">
        <v>2006</v>
      </c>
      <c r="E3877" t="s">
        <v>2007</v>
      </c>
      <c r="F3877" t="s">
        <v>129</v>
      </c>
      <c r="G3877" t="s">
        <v>21</v>
      </c>
      <c r="H3877" t="s">
        <v>22</v>
      </c>
      <c r="I3877" t="s">
        <v>1450</v>
      </c>
      <c r="J3877" s="6">
        <v>2.61</v>
      </c>
      <c r="K3877" s="8">
        <v>1</v>
      </c>
      <c r="L3877" s="6">
        <v>1.2005999999999999</v>
      </c>
    </row>
    <row r="3878" spans="1:12" x14ac:dyDescent="0.3">
      <c r="A3878" s="2">
        <v>42348</v>
      </c>
      <c r="B3878" s="8">
        <f>YEAR(SalesData[[#This Row],[Order Date]])</f>
        <v>2015</v>
      </c>
      <c r="C3878" s="11">
        <f>MONTH(SalesData[[#This Row],[Order Date]])</f>
        <v>12</v>
      </c>
      <c r="D3878" t="s">
        <v>3144</v>
      </c>
      <c r="E3878" t="s">
        <v>3145</v>
      </c>
      <c r="F3878" t="s">
        <v>677</v>
      </c>
      <c r="G3878" t="s">
        <v>21</v>
      </c>
      <c r="H3878" t="s">
        <v>35</v>
      </c>
      <c r="I3878" t="s">
        <v>1577</v>
      </c>
      <c r="J3878" s="6">
        <v>1.78</v>
      </c>
      <c r="K3878" s="8">
        <v>1</v>
      </c>
      <c r="L3878" s="6">
        <v>0.49839999999999995</v>
      </c>
    </row>
    <row r="3879" spans="1:12" x14ac:dyDescent="0.3">
      <c r="A3879" s="2">
        <v>42348</v>
      </c>
      <c r="B3879" s="8">
        <f>YEAR(SalesData[[#This Row],[Order Date]])</f>
        <v>2015</v>
      </c>
      <c r="C3879" s="11">
        <f>MONTH(SalesData[[#This Row],[Order Date]])</f>
        <v>12</v>
      </c>
      <c r="D3879" t="s">
        <v>3144</v>
      </c>
      <c r="E3879" t="s">
        <v>3145</v>
      </c>
      <c r="F3879" t="s">
        <v>677</v>
      </c>
      <c r="G3879" t="s">
        <v>21</v>
      </c>
      <c r="H3879" t="s">
        <v>49</v>
      </c>
      <c r="I3879" t="s">
        <v>2829</v>
      </c>
      <c r="J3879" s="6">
        <v>25.92</v>
      </c>
      <c r="K3879" s="8">
        <v>4</v>
      </c>
      <c r="L3879" s="6">
        <v>12.441600000000001</v>
      </c>
    </row>
    <row r="3880" spans="1:12" x14ac:dyDescent="0.3">
      <c r="A3880" s="2">
        <v>42348</v>
      </c>
      <c r="B3880" s="8">
        <f>YEAR(SalesData[[#This Row],[Order Date]])</f>
        <v>2015</v>
      </c>
      <c r="C3880" s="11">
        <f>MONTH(SalesData[[#This Row],[Order Date]])</f>
        <v>12</v>
      </c>
      <c r="D3880" t="s">
        <v>3144</v>
      </c>
      <c r="E3880" t="s">
        <v>3145</v>
      </c>
      <c r="F3880" t="s">
        <v>677</v>
      </c>
      <c r="G3880" t="s">
        <v>37</v>
      </c>
      <c r="H3880" t="s">
        <v>87</v>
      </c>
      <c r="I3880" t="s">
        <v>3146</v>
      </c>
      <c r="J3880" s="6">
        <v>101.94</v>
      </c>
      <c r="K3880" s="8">
        <v>6</v>
      </c>
      <c r="L3880" s="6">
        <v>21.407399999999999</v>
      </c>
    </row>
    <row r="3881" spans="1:12" x14ac:dyDescent="0.3">
      <c r="A3881" s="2">
        <v>42348</v>
      </c>
      <c r="B3881" s="8">
        <f>YEAR(SalesData[[#This Row],[Order Date]])</f>
        <v>2015</v>
      </c>
      <c r="C3881" s="11">
        <f>MONTH(SalesData[[#This Row],[Order Date]])</f>
        <v>12</v>
      </c>
      <c r="D3881" t="s">
        <v>99</v>
      </c>
      <c r="E3881" t="s">
        <v>100</v>
      </c>
      <c r="F3881" t="s">
        <v>145</v>
      </c>
      <c r="G3881" t="s">
        <v>21</v>
      </c>
      <c r="H3881" t="s">
        <v>22</v>
      </c>
      <c r="I3881" t="s">
        <v>1372</v>
      </c>
      <c r="J3881" s="6">
        <v>7.31</v>
      </c>
      <c r="K3881" s="8">
        <v>1</v>
      </c>
      <c r="L3881" s="6">
        <v>3.4356999999999998</v>
      </c>
    </row>
    <row r="3882" spans="1:12" x14ac:dyDescent="0.3">
      <c r="A3882" s="2">
        <v>42348</v>
      </c>
      <c r="B3882" s="8">
        <f>YEAR(SalesData[[#This Row],[Order Date]])</f>
        <v>2015</v>
      </c>
      <c r="C3882" s="11">
        <f>MONTH(SalesData[[#This Row],[Order Date]])</f>
        <v>12</v>
      </c>
      <c r="D3882" t="s">
        <v>99</v>
      </c>
      <c r="E3882" t="s">
        <v>100</v>
      </c>
      <c r="F3882" t="s">
        <v>145</v>
      </c>
      <c r="G3882" t="s">
        <v>37</v>
      </c>
      <c r="H3882" t="s">
        <v>648</v>
      </c>
      <c r="I3882" t="s">
        <v>1263</v>
      </c>
      <c r="J3882" s="6">
        <v>799.98400000000004</v>
      </c>
      <c r="K3882" s="8">
        <v>2</v>
      </c>
      <c r="L3882" s="6">
        <v>249.99499999999998</v>
      </c>
    </row>
    <row r="3883" spans="1:12" x14ac:dyDescent="0.3">
      <c r="A3883" s="2">
        <v>42348</v>
      </c>
      <c r="B3883" s="8">
        <f>YEAR(SalesData[[#This Row],[Order Date]])</f>
        <v>2015</v>
      </c>
      <c r="C3883" s="11">
        <f>MONTH(SalesData[[#This Row],[Order Date]])</f>
        <v>12</v>
      </c>
      <c r="D3883" t="s">
        <v>99</v>
      </c>
      <c r="E3883" t="s">
        <v>100</v>
      </c>
      <c r="F3883" t="s">
        <v>145</v>
      </c>
      <c r="G3883" t="s">
        <v>21</v>
      </c>
      <c r="H3883" t="s">
        <v>49</v>
      </c>
      <c r="I3883" t="s">
        <v>674</v>
      </c>
      <c r="J3883" s="6">
        <v>41.28</v>
      </c>
      <c r="K3883" s="8">
        <v>6</v>
      </c>
      <c r="L3883" s="6">
        <v>18.988799999999998</v>
      </c>
    </row>
    <row r="3884" spans="1:12" x14ac:dyDescent="0.3">
      <c r="A3884" s="2">
        <v>42348</v>
      </c>
      <c r="B3884" s="8">
        <f>YEAR(SalesData[[#This Row],[Order Date]])</f>
        <v>2015</v>
      </c>
      <c r="C3884" s="11">
        <f>MONTH(SalesData[[#This Row],[Order Date]])</f>
        <v>12</v>
      </c>
      <c r="D3884" t="s">
        <v>99</v>
      </c>
      <c r="E3884" t="s">
        <v>100</v>
      </c>
      <c r="F3884" t="s">
        <v>145</v>
      </c>
      <c r="G3884" t="s">
        <v>21</v>
      </c>
      <c r="H3884" t="s">
        <v>49</v>
      </c>
      <c r="I3884" t="s">
        <v>342</v>
      </c>
      <c r="J3884" s="6">
        <v>184.66</v>
      </c>
      <c r="K3884" s="8">
        <v>7</v>
      </c>
      <c r="L3884" s="6">
        <v>84.943599999999989</v>
      </c>
    </row>
    <row r="3885" spans="1:12" x14ac:dyDescent="0.3">
      <c r="A3885" s="2">
        <v>42348</v>
      </c>
      <c r="B3885" s="8">
        <f>YEAR(SalesData[[#This Row],[Order Date]])</f>
        <v>2015</v>
      </c>
      <c r="C3885" s="11">
        <f>MONTH(SalesData[[#This Row],[Order Date]])</f>
        <v>12</v>
      </c>
      <c r="D3885" t="s">
        <v>1571</v>
      </c>
      <c r="E3885" t="s">
        <v>1572</v>
      </c>
      <c r="F3885" t="s">
        <v>1432</v>
      </c>
      <c r="G3885" t="s">
        <v>21</v>
      </c>
      <c r="H3885" t="s">
        <v>35</v>
      </c>
      <c r="I3885" t="s">
        <v>2521</v>
      </c>
      <c r="J3885" s="6">
        <v>27.36</v>
      </c>
      <c r="K3885" s="8">
        <v>9</v>
      </c>
      <c r="L3885" s="6">
        <v>9.3023999999999987</v>
      </c>
    </row>
    <row r="3886" spans="1:12" x14ac:dyDescent="0.3">
      <c r="A3886" s="2">
        <v>42348</v>
      </c>
      <c r="B3886" s="8">
        <f>YEAR(SalesData[[#This Row],[Order Date]])</f>
        <v>2015</v>
      </c>
      <c r="C3886" s="11">
        <f>MONTH(SalesData[[#This Row],[Order Date]])</f>
        <v>12</v>
      </c>
      <c r="D3886" t="s">
        <v>1571</v>
      </c>
      <c r="E3886" t="s">
        <v>1572</v>
      </c>
      <c r="F3886" t="s">
        <v>1432</v>
      </c>
      <c r="G3886" t="s">
        <v>21</v>
      </c>
      <c r="H3886" t="s">
        <v>49</v>
      </c>
      <c r="I3886" t="s">
        <v>864</v>
      </c>
      <c r="J3886" s="6">
        <v>44.75</v>
      </c>
      <c r="K3886" s="8">
        <v>5</v>
      </c>
      <c r="L3886" s="6">
        <v>20.584999999999994</v>
      </c>
    </row>
    <row r="3887" spans="1:12" x14ac:dyDescent="0.3">
      <c r="A3887" s="2">
        <v>42348</v>
      </c>
      <c r="B3887" s="8">
        <f>YEAR(SalesData[[#This Row],[Order Date]])</f>
        <v>2015</v>
      </c>
      <c r="C3887" s="11">
        <f>MONTH(SalesData[[#This Row],[Order Date]])</f>
        <v>12</v>
      </c>
      <c r="D3887" t="s">
        <v>1571</v>
      </c>
      <c r="E3887" t="s">
        <v>1572</v>
      </c>
      <c r="F3887" t="s">
        <v>1432</v>
      </c>
      <c r="G3887" t="s">
        <v>37</v>
      </c>
      <c r="H3887" t="s">
        <v>38</v>
      </c>
      <c r="I3887" t="s">
        <v>1076</v>
      </c>
      <c r="J3887" s="6">
        <v>134.99</v>
      </c>
      <c r="K3887" s="8">
        <v>1</v>
      </c>
      <c r="L3887" s="6">
        <v>36.447299999999998</v>
      </c>
    </row>
    <row r="3888" spans="1:12" x14ac:dyDescent="0.3">
      <c r="A3888" s="2">
        <v>42348</v>
      </c>
      <c r="B3888" s="8">
        <f>YEAR(SalesData[[#This Row],[Order Date]])</f>
        <v>2015</v>
      </c>
      <c r="C3888" s="11">
        <f>MONTH(SalesData[[#This Row],[Order Date]])</f>
        <v>12</v>
      </c>
      <c r="D3888" t="s">
        <v>1571</v>
      </c>
      <c r="E3888" t="s">
        <v>1572</v>
      </c>
      <c r="F3888" t="s">
        <v>1432</v>
      </c>
      <c r="G3888" t="s">
        <v>21</v>
      </c>
      <c r="H3888" t="s">
        <v>49</v>
      </c>
      <c r="I3888" t="s">
        <v>3290</v>
      </c>
      <c r="J3888" s="6">
        <v>26.400000000000002</v>
      </c>
      <c r="K3888" s="8">
        <v>5</v>
      </c>
      <c r="L3888" s="6">
        <v>12.672000000000001</v>
      </c>
    </row>
    <row r="3889" spans="1:12" x14ac:dyDescent="0.3">
      <c r="A3889" s="2">
        <v>42348</v>
      </c>
      <c r="B3889" s="8">
        <f>YEAR(SalesData[[#This Row],[Order Date]])</f>
        <v>2015</v>
      </c>
      <c r="C3889" s="11">
        <f>MONTH(SalesData[[#This Row],[Order Date]])</f>
        <v>12</v>
      </c>
      <c r="D3889" t="s">
        <v>1571</v>
      </c>
      <c r="E3889" t="s">
        <v>1572</v>
      </c>
      <c r="F3889" t="s">
        <v>1432</v>
      </c>
      <c r="G3889" t="s">
        <v>13</v>
      </c>
      <c r="H3889" t="s">
        <v>16</v>
      </c>
      <c r="I3889" t="s">
        <v>682</v>
      </c>
      <c r="J3889" s="6">
        <v>542.93999999999994</v>
      </c>
      <c r="K3889" s="8">
        <v>3</v>
      </c>
      <c r="L3889" s="6">
        <v>141.1644</v>
      </c>
    </row>
    <row r="3890" spans="1:12" x14ac:dyDescent="0.3">
      <c r="A3890" s="2">
        <v>42348</v>
      </c>
      <c r="B3890" s="8">
        <f>YEAR(SalesData[[#This Row],[Order Date]])</f>
        <v>2015</v>
      </c>
      <c r="C3890" s="11">
        <f>MONTH(SalesData[[#This Row],[Order Date]])</f>
        <v>12</v>
      </c>
      <c r="D3890" t="s">
        <v>3331</v>
      </c>
      <c r="E3890" t="s">
        <v>3332</v>
      </c>
      <c r="F3890" t="s">
        <v>20</v>
      </c>
      <c r="G3890" t="s">
        <v>21</v>
      </c>
      <c r="H3890" t="s">
        <v>35</v>
      </c>
      <c r="I3890" t="s">
        <v>2893</v>
      </c>
      <c r="J3890" s="6">
        <v>56.3</v>
      </c>
      <c r="K3890" s="8">
        <v>2</v>
      </c>
      <c r="L3890" s="6">
        <v>15.764000000000003</v>
      </c>
    </row>
    <row r="3891" spans="1:12" x14ac:dyDescent="0.3">
      <c r="A3891" s="2">
        <v>42348</v>
      </c>
      <c r="B3891" s="8">
        <f>YEAR(SalesData[[#This Row],[Order Date]])</f>
        <v>2015</v>
      </c>
      <c r="C3891" s="11">
        <f>MONTH(SalesData[[#This Row],[Order Date]])</f>
        <v>12</v>
      </c>
      <c r="D3891" t="s">
        <v>2087</v>
      </c>
      <c r="E3891" t="s">
        <v>2088</v>
      </c>
      <c r="F3891" t="s">
        <v>114</v>
      </c>
      <c r="G3891" t="s">
        <v>21</v>
      </c>
      <c r="H3891" t="s">
        <v>42</v>
      </c>
      <c r="I3891" t="s">
        <v>1967</v>
      </c>
      <c r="J3891" s="6">
        <v>53.087999999999994</v>
      </c>
      <c r="K3891" s="8">
        <v>7</v>
      </c>
      <c r="L3891" s="6">
        <v>-108.8304</v>
      </c>
    </row>
    <row r="3892" spans="1:12" x14ac:dyDescent="0.3">
      <c r="A3892" s="2">
        <v>42348</v>
      </c>
      <c r="B3892" s="8">
        <f>YEAR(SalesData[[#This Row],[Order Date]])</f>
        <v>2015</v>
      </c>
      <c r="C3892" s="11">
        <f>MONTH(SalesData[[#This Row],[Order Date]])</f>
        <v>12</v>
      </c>
      <c r="D3892" t="s">
        <v>1561</v>
      </c>
      <c r="E3892" t="s">
        <v>1562</v>
      </c>
      <c r="F3892" t="s">
        <v>20</v>
      </c>
      <c r="G3892" t="s">
        <v>21</v>
      </c>
      <c r="H3892" t="s">
        <v>22</v>
      </c>
      <c r="I3892" t="s">
        <v>1521</v>
      </c>
      <c r="J3892" s="6">
        <v>5.76</v>
      </c>
      <c r="K3892" s="8">
        <v>2</v>
      </c>
      <c r="L3892" s="6">
        <v>2.8224</v>
      </c>
    </row>
    <row r="3893" spans="1:12" x14ac:dyDescent="0.3">
      <c r="A3893" s="2">
        <v>42348</v>
      </c>
      <c r="B3893" s="8">
        <f>YEAR(SalesData[[#This Row],[Order Date]])</f>
        <v>2015</v>
      </c>
      <c r="C3893" s="11">
        <f>MONTH(SalesData[[#This Row],[Order Date]])</f>
        <v>12</v>
      </c>
      <c r="D3893" t="s">
        <v>1558</v>
      </c>
      <c r="E3893" t="s">
        <v>1559</v>
      </c>
      <c r="F3893" t="s">
        <v>269</v>
      </c>
      <c r="G3893" t="s">
        <v>37</v>
      </c>
      <c r="H3893" t="s">
        <v>87</v>
      </c>
      <c r="I3893" t="s">
        <v>2682</v>
      </c>
      <c r="J3893" s="6">
        <v>25.488</v>
      </c>
      <c r="K3893" s="8">
        <v>2</v>
      </c>
      <c r="L3893" s="6">
        <v>4.4603999999999999</v>
      </c>
    </row>
    <row r="3894" spans="1:12" x14ac:dyDescent="0.3">
      <c r="A3894" s="2">
        <v>42349</v>
      </c>
      <c r="B3894" s="8">
        <f>YEAR(SalesData[[#This Row],[Order Date]])</f>
        <v>2015</v>
      </c>
      <c r="C3894" s="11">
        <f>MONTH(SalesData[[#This Row],[Order Date]])</f>
        <v>12</v>
      </c>
      <c r="D3894" t="s">
        <v>2187</v>
      </c>
      <c r="E3894" t="s">
        <v>2188</v>
      </c>
      <c r="F3894" t="s">
        <v>173</v>
      </c>
      <c r="G3894" t="s">
        <v>21</v>
      </c>
      <c r="H3894" t="s">
        <v>22</v>
      </c>
      <c r="I3894" t="s">
        <v>1042</v>
      </c>
      <c r="J3894" s="6">
        <v>196.62</v>
      </c>
      <c r="K3894" s="8">
        <v>2</v>
      </c>
      <c r="L3894" s="6">
        <v>96.343800000000002</v>
      </c>
    </row>
    <row r="3895" spans="1:12" x14ac:dyDescent="0.3">
      <c r="A3895" s="2">
        <v>42349</v>
      </c>
      <c r="B3895" s="8">
        <f>YEAR(SalesData[[#This Row],[Order Date]])</f>
        <v>2015</v>
      </c>
      <c r="C3895" s="11">
        <f>MONTH(SalesData[[#This Row],[Order Date]])</f>
        <v>12</v>
      </c>
      <c r="D3895" t="s">
        <v>2398</v>
      </c>
      <c r="E3895" t="s">
        <v>2399</v>
      </c>
      <c r="F3895" t="s">
        <v>57</v>
      </c>
      <c r="G3895" t="s">
        <v>37</v>
      </c>
      <c r="H3895" t="s">
        <v>87</v>
      </c>
      <c r="I3895" t="s">
        <v>1212</v>
      </c>
      <c r="J3895" s="6">
        <v>159.98400000000001</v>
      </c>
      <c r="K3895" s="8">
        <v>2</v>
      </c>
      <c r="L3895" s="6">
        <v>35.996400000000001</v>
      </c>
    </row>
    <row r="3896" spans="1:12" x14ac:dyDescent="0.3">
      <c r="A3896" s="2">
        <v>42349</v>
      </c>
      <c r="B3896" s="8">
        <f>YEAR(SalesData[[#This Row],[Order Date]])</f>
        <v>2015</v>
      </c>
      <c r="C3896" s="11">
        <f>MONTH(SalesData[[#This Row],[Order Date]])</f>
        <v>12</v>
      </c>
      <c r="D3896" t="s">
        <v>2398</v>
      </c>
      <c r="E3896" t="s">
        <v>2399</v>
      </c>
      <c r="F3896" t="s">
        <v>57</v>
      </c>
      <c r="G3896" t="s">
        <v>21</v>
      </c>
      <c r="H3896" t="s">
        <v>29</v>
      </c>
      <c r="I3896" t="s">
        <v>2400</v>
      </c>
      <c r="J3896" s="6">
        <v>46.344000000000001</v>
      </c>
      <c r="K3896" s="8">
        <v>3</v>
      </c>
      <c r="L3896" s="6">
        <v>4.6344000000000012</v>
      </c>
    </row>
    <row r="3897" spans="1:12" x14ac:dyDescent="0.3">
      <c r="A3897" s="2">
        <v>42349</v>
      </c>
      <c r="B3897" s="8">
        <f>YEAR(SalesData[[#This Row],[Order Date]])</f>
        <v>2015</v>
      </c>
      <c r="C3897" s="11">
        <f>MONTH(SalesData[[#This Row],[Order Date]])</f>
        <v>12</v>
      </c>
      <c r="D3897" t="s">
        <v>2057</v>
      </c>
      <c r="E3897" t="s">
        <v>2058</v>
      </c>
      <c r="F3897" t="s">
        <v>26</v>
      </c>
      <c r="G3897" t="s">
        <v>21</v>
      </c>
      <c r="H3897" t="s">
        <v>40</v>
      </c>
      <c r="I3897" t="s">
        <v>844</v>
      </c>
      <c r="J3897" s="6">
        <v>12.828000000000001</v>
      </c>
      <c r="K3897" s="8">
        <v>2</v>
      </c>
      <c r="L3897" s="6">
        <v>-8.9795999999999978</v>
      </c>
    </row>
    <row r="3898" spans="1:12" x14ac:dyDescent="0.3">
      <c r="A3898" s="2">
        <v>42349</v>
      </c>
      <c r="B3898" s="8">
        <f>YEAR(SalesData[[#This Row],[Order Date]])</f>
        <v>2015</v>
      </c>
      <c r="C3898" s="11">
        <f>MONTH(SalesData[[#This Row],[Order Date]])</f>
        <v>12</v>
      </c>
      <c r="D3898" t="s">
        <v>51</v>
      </c>
      <c r="E3898" t="s">
        <v>52</v>
      </c>
      <c r="F3898" t="s">
        <v>247</v>
      </c>
      <c r="G3898" t="s">
        <v>21</v>
      </c>
      <c r="H3898" t="s">
        <v>35</v>
      </c>
      <c r="I3898" t="s">
        <v>2658</v>
      </c>
      <c r="J3898" s="6">
        <v>13.120000000000001</v>
      </c>
      <c r="K3898" s="8">
        <v>5</v>
      </c>
      <c r="L3898" s="6">
        <v>1.1480000000000006</v>
      </c>
    </row>
    <row r="3899" spans="1:12" x14ac:dyDescent="0.3">
      <c r="A3899" s="2">
        <v>42349</v>
      </c>
      <c r="B3899" s="8">
        <f>YEAR(SalesData[[#This Row],[Order Date]])</f>
        <v>2015</v>
      </c>
      <c r="C3899" s="11">
        <f>MONTH(SalesData[[#This Row],[Order Date]])</f>
        <v>12</v>
      </c>
      <c r="D3899" t="s">
        <v>51</v>
      </c>
      <c r="E3899" t="s">
        <v>52</v>
      </c>
      <c r="F3899" t="s">
        <v>247</v>
      </c>
      <c r="G3899" t="s">
        <v>13</v>
      </c>
      <c r="H3899" t="s">
        <v>14</v>
      </c>
      <c r="I3899" t="s">
        <v>2690</v>
      </c>
      <c r="J3899" s="6">
        <v>69.576000000000008</v>
      </c>
      <c r="K3899" s="8">
        <v>4</v>
      </c>
      <c r="L3899" s="6">
        <v>-143.79040000000001</v>
      </c>
    </row>
    <row r="3900" spans="1:12" x14ac:dyDescent="0.3">
      <c r="A3900" s="2">
        <v>42349</v>
      </c>
      <c r="B3900" s="8">
        <f>YEAR(SalesData[[#This Row],[Order Date]])</f>
        <v>2015</v>
      </c>
      <c r="C3900" s="11">
        <f>MONTH(SalesData[[#This Row],[Order Date]])</f>
        <v>12</v>
      </c>
      <c r="D3900" t="s">
        <v>51</v>
      </c>
      <c r="E3900" t="s">
        <v>52</v>
      </c>
      <c r="F3900" t="s">
        <v>247</v>
      </c>
      <c r="G3900" t="s">
        <v>21</v>
      </c>
      <c r="H3900" t="s">
        <v>35</v>
      </c>
      <c r="I3900" t="s">
        <v>1675</v>
      </c>
      <c r="J3900" s="6">
        <v>4.2240000000000002</v>
      </c>
      <c r="K3900" s="8">
        <v>3</v>
      </c>
      <c r="L3900" s="6">
        <v>0.47519999999999984</v>
      </c>
    </row>
    <row r="3901" spans="1:12" x14ac:dyDescent="0.3">
      <c r="A3901" s="2">
        <v>42349</v>
      </c>
      <c r="B3901" s="8">
        <f>YEAR(SalesData[[#This Row],[Order Date]])</f>
        <v>2015</v>
      </c>
      <c r="C3901" s="11">
        <f>MONTH(SalesData[[#This Row],[Order Date]])</f>
        <v>12</v>
      </c>
      <c r="D3901" t="s">
        <v>51</v>
      </c>
      <c r="E3901" t="s">
        <v>52</v>
      </c>
      <c r="F3901" t="s">
        <v>247</v>
      </c>
      <c r="G3901" t="s">
        <v>37</v>
      </c>
      <c r="H3901" t="s">
        <v>87</v>
      </c>
      <c r="I3901" t="s">
        <v>3267</v>
      </c>
      <c r="J3901" s="6">
        <v>58.08</v>
      </c>
      <c r="K3901" s="8">
        <v>4</v>
      </c>
      <c r="L3901" s="6">
        <v>-6.5339999999999954</v>
      </c>
    </row>
    <row r="3902" spans="1:12" x14ac:dyDescent="0.3">
      <c r="A3902" s="2">
        <v>42349</v>
      </c>
      <c r="B3902" s="8">
        <f>YEAR(SalesData[[#This Row],[Order Date]])</f>
        <v>2015</v>
      </c>
      <c r="C3902" s="11">
        <f>MONTH(SalesData[[#This Row],[Order Date]])</f>
        <v>12</v>
      </c>
      <c r="D3902" t="s">
        <v>51</v>
      </c>
      <c r="E3902" t="s">
        <v>52</v>
      </c>
      <c r="F3902" t="s">
        <v>247</v>
      </c>
      <c r="G3902" t="s">
        <v>13</v>
      </c>
      <c r="H3902" t="s">
        <v>33</v>
      </c>
      <c r="I3902" t="s">
        <v>2061</v>
      </c>
      <c r="J3902" s="6">
        <v>52.416000000000004</v>
      </c>
      <c r="K3902" s="8">
        <v>9</v>
      </c>
      <c r="L3902" s="6">
        <v>15.069600000000007</v>
      </c>
    </row>
    <row r="3903" spans="1:12" x14ac:dyDescent="0.3">
      <c r="A3903" s="2">
        <v>42349</v>
      </c>
      <c r="B3903" s="8">
        <f>YEAR(SalesData[[#This Row],[Order Date]])</f>
        <v>2015</v>
      </c>
      <c r="C3903" s="11">
        <f>MONTH(SalesData[[#This Row],[Order Date]])</f>
        <v>12</v>
      </c>
      <c r="D3903" t="s">
        <v>51</v>
      </c>
      <c r="E3903" t="s">
        <v>52</v>
      </c>
      <c r="F3903" t="s">
        <v>247</v>
      </c>
      <c r="G3903" t="s">
        <v>13</v>
      </c>
      <c r="H3903" t="s">
        <v>33</v>
      </c>
      <c r="I3903" t="s">
        <v>2002</v>
      </c>
      <c r="J3903" s="6">
        <v>54.920000000000009</v>
      </c>
      <c r="K3903" s="8">
        <v>5</v>
      </c>
      <c r="L3903" s="6">
        <v>10.983999999999996</v>
      </c>
    </row>
    <row r="3904" spans="1:12" x14ac:dyDescent="0.3">
      <c r="A3904" s="2">
        <v>42349</v>
      </c>
      <c r="B3904" s="8">
        <f>YEAR(SalesData[[#This Row],[Order Date]])</f>
        <v>2015</v>
      </c>
      <c r="C3904" s="11">
        <f>MONTH(SalesData[[#This Row],[Order Date]])</f>
        <v>12</v>
      </c>
      <c r="D3904" t="s">
        <v>51</v>
      </c>
      <c r="E3904" t="s">
        <v>52</v>
      </c>
      <c r="F3904" t="s">
        <v>247</v>
      </c>
      <c r="G3904" t="s">
        <v>13</v>
      </c>
      <c r="H3904" t="s">
        <v>27</v>
      </c>
      <c r="I3904" t="s">
        <v>2638</v>
      </c>
      <c r="J3904" s="6">
        <v>364.95</v>
      </c>
      <c r="K3904" s="8">
        <v>5</v>
      </c>
      <c r="L3904" s="6">
        <v>-248.16599999999994</v>
      </c>
    </row>
    <row r="3905" spans="1:12" x14ac:dyDescent="0.3">
      <c r="A3905" s="2">
        <v>42349</v>
      </c>
      <c r="B3905" s="8">
        <f>YEAR(SalesData[[#This Row],[Order Date]])</f>
        <v>2015</v>
      </c>
      <c r="C3905" s="11">
        <f>MONTH(SalesData[[#This Row],[Order Date]])</f>
        <v>12</v>
      </c>
      <c r="D3905" t="s">
        <v>51</v>
      </c>
      <c r="E3905" t="s">
        <v>52</v>
      </c>
      <c r="F3905" t="s">
        <v>247</v>
      </c>
      <c r="G3905" t="s">
        <v>21</v>
      </c>
      <c r="H3905" t="s">
        <v>49</v>
      </c>
      <c r="I3905" t="s">
        <v>3268</v>
      </c>
      <c r="J3905" s="6">
        <v>85.055999999999997</v>
      </c>
      <c r="K3905" s="8">
        <v>3</v>
      </c>
      <c r="L3905" s="6">
        <v>28.706399999999991</v>
      </c>
    </row>
    <row r="3906" spans="1:12" x14ac:dyDescent="0.3">
      <c r="A3906" s="2">
        <v>42349</v>
      </c>
      <c r="B3906" s="8">
        <f>YEAR(SalesData[[#This Row],[Order Date]])</f>
        <v>2015</v>
      </c>
      <c r="C3906" s="11">
        <f>MONTH(SalesData[[#This Row],[Order Date]])</f>
        <v>12</v>
      </c>
      <c r="D3906" t="s">
        <v>51</v>
      </c>
      <c r="E3906" t="s">
        <v>52</v>
      </c>
      <c r="F3906" t="s">
        <v>247</v>
      </c>
      <c r="G3906" t="s">
        <v>21</v>
      </c>
      <c r="H3906" t="s">
        <v>49</v>
      </c>
      <c r="I3906" t="s">
        <v>239</v>
      </c>
      <c r="J3906" s="6">
        <v>27.695999999999998</v>
      </c>
      <c r="K3906" s="8">
        <v>3</v>
      </c>
      <c r="L3906" s="6">
        <v>9.6935999999999964</v>
      </c>
    </row>
    <row r="3907" spans="1:12" x14ac:dyDescent="0.3">
      <c r="A3907" s="2">
        <v>42349</v>
      </c>
      <c r="B3907" s="8">
        <f>YEAR(SalesData[[#This Row],[Order Date]])</f>
        <v>2015</v>
      </c>
      <c r="C3907" s="11">
        <f>MONTH(SalesData[[#This Row],[Order Date]])</f>
        <v>12</v>
      </c>
      <c r="D3907" t="s">
        <v>305</v>
      </c>
      <c r="E3907" t="s">
        <v>306</v>
      </c>
      <c r="F3907" t="s">
        <v>269</v>
      </c>
      <c r="G3907" t="s">
        <v>21</v>
      </c>
      <c r="H3907" t="s">
        <v>40</v>
      </c>
      <c r="I3907" t="s">
        <v>2803</v>
      </c>
      <c r="J3907" s="6">
        <v>10.332000000000003</v>
      </c>
      <c r="K3907" s="8">
        <v>3</v>
      </c>
      <c r="L3907" s="6">
        <v>-7.5767999999999986</v>
      </c>
    </row>
    <row r="3908" spans="1:12" x14ac:dyDescent="0.3">
      <c r="A3908" s="2">
        <v>42349</v>
      </c>
      <c r="B3908" s="8">
        <f>YEAR(SalesData[[#This Row],[Order Date]])</f>
        <v>2015</v>
      </c>
      <c r="C3908" s="11">
        <f>MONTH(SalesData[[#This Row],[Order Date]])</f>
        <v>12</v>
      </c>
      <c r="D3908" t="s">
        <v>391</v>
      </c>
      <c r="E3908" t="s">
        <v>392</v>
      </c>
      <c r="F3908" t="s">
        <v>20</v>
      </c>
      <c r="G3908" t="s">
        <v>21</v>
      </c>
      <c r="H3908" t="s">
        <v>40</v>
      </c>
      <c r="I3908" t="s">
        <v>1341</v>
      </c>
      <c r="J3908" s="6">
        <v>110.52800000000001</v>
      </c>
      <c r="K3908" s="8">
        <v>4</v>
      </c>
      <c r="L3908" s="6">
        <v>38.684799999999996</v>
      </c>
    </row>
    <row r="3909" spans="1:12" x14ac:dyDescent="0.3">
      <c r="A3909" s="2">
        <v>42349</v>
      </c>
      <c r="B3909" s="8">
        <f>YEAR(SalesData[[#This Row],[Order Date]])</f>
        <v>2015</v>
      </c>
      <c r="C3909" s="11">
        <f>MONTH(SalesData[[#This Row],[Order Date]])</f>
        <v>12</v>
      </c>
      <c r="D3909" t="s">
        <v>1004</v>
      </c>
      <c r="E3909" t="s">
        <v>1005</v>
      </c>
      <c r="F3909" t="s">
        <v>129</v>
      </c>
      <c r="G3909" t="s">
        <v>37</v>
      </c>
      <c r="H3909" t="s">
        <v>87</v>
      </c>
      <c r="I3909" t="s">
        <v>1605</v>
      </c>
      <c r="J3909" s="6">
        <v>175.23</v>
      </c>
      <c r="K3909" s="8">
        <v>11</v>
      </c>
      <c r="L3909" s="6">
        <v>61.330500000000001</v>
      </c>
    </row>
    <row r="3910" spans="1:12" x14ac:dyDescent="0.3">
      <c r="A3910" s="2">
        <v>42349</v>
      </c>
      <c r="B3910" s="8">
        <f>YEAR(SalesData[[#This Row],[Order Date]])</f>
        <v>2015</v>
      </c>
      <c r="C3910" s="11">
        <f>MONTH(SalesData[[#This Row],[Order Date]])</f>
        <v>12</v>
      </c>
      <c r="D3910" t="s">
        <v>1004</v>
      </c>
      <c r="E3910" t="s">
        <v>1005</v>
      </c>
      <c r="F3910" t="s">
        <v>129</v>
      </c>
      <c r="G3910" t="s">
        <v>37</v>
      </c>
      <c r="H3910" t="s">
        <v>38</v>
      </c>
      <c r="I3910" t="s">
        <v>2786</v>
      </c>
      <c r="J3910" s="6">
        <v>125.99</v>
      </c>
      <c r="K3910" s="8">
        <v>1</v>
      </c>
      <c r="L3910" s="6">
        <v>31.497500000000002</v>
      </c>
    </row>
    <row r="3911" spans="1:12" x14ac:dyDescent="0.3">
      <c r="A3911" s="2">
        <v>42349</v>
      </c>
      <c r="B3911" s="8">
        <f>YEAR(SalesData[[#This Row],[Order Date]])</f>
        <v>2015</v>
      </c>
      <c r="C3911" s="11">
        <f>MONTH(SalesData[[#This Row],[Order Date]])</f>
        <v>12</v>
      </c>
      <c r="D3911" t="s">
        <v>1004</v>
      </c>
      <c r="E3911" t="s">
        <v>1005</v>
      </c>
      <c r="F3911" t="s">
        <v>129</v>
      </c>
      <c r="G3911" t="s">
        <v>21</v>
      </c>
      <c r="H3911" t="s">
        <v>40</v>
      </c>
      <c r="I3911" t="s">
        <v>2049</v>
      </c>
      <c r="J3911" s="6">
        <v>23</v>
      </c>
      <c r="K3911" s="8">
        <v>2</v>
      </c>
      <c r="L3911" s="6">
        <v>10.35</v>
      </c>
    </row>
    <row r="3912" spans="1:12" x14ac:dyDescent="0.3">
      <c r="A3912" s="2">
        <v>42350</v>
      </c>
      <c r="B3912" s="8">
        <f>YEAR(SalesData[[#This Row],[Order Date]])</f>
        <v>2015</v>
      </c>
      <c r="C3912" s="11">
        <f>MONTH(SalesData[[#This Row],[Order Date]])</f>
        <v>12</v>
      </c>
      <c r="D3912" t="s">
        <v>1301</v>
      </c>
      <c r="E3912" t="s">
        <v>1302</v>
      </c>
      <c r="F3912" t="s">
        <v>20</v>
      </c>
      <c r="G3912" t="s">
        <v>13</v>
      </c>
      <c r="H3912" t="s">
        <v>16</v>
      </c>
      <c r="I3912" t="s">
        <v>1303</v>
      </c>
      <c r="J3912" s="6">
        <v>348.92800000000005</v>
      </c>
      <c r="K3912" s="8">
        <v>2</v>
      </c>
      <c r="L3912" s="6">
        <v>34.89279999999998</v>
      </c>
    </row>
    <row r="3913" spans="1:12" x14ac:dyDescent="0.3">
      <c r="A3913" s="2">
        <v>42350</v>
      </c>
      <c r="B3913" s="8">
        <f>YEAR(SalesData[[#This Row],[Order Date]])</f>
        <v>2015</v>
      </c>
      <c r="C3913" s="11">
        <f>MONTH(SalesData[[#This Row],[Order Date]])</f>
        <v>12</v>
      </c>
      <c r="D3913" t="s">
        <v>2509</v>
      </c>
      <c r="E3913" t="s">
        <v>2510</v>
      </c>
      <c r="F3913" t="s">
        <v>20</v>
      </c>
      <c r="G3913" t="s">
        <v>21</v>
      </c>
      <c r="H3913" t="s">
        <v>146</v>
      </c>
      <c r="I3913" t="s">
        <v>304</v>
      </c>
      <c r="J3913" s="6">
        <v>7.86</v>
      </c>
      <c r="K3913" s="8">
        <v>2</v>
      </c>
      <c r="L3913" s="6">
        <v>3.6155999999999997</v>
      </c>
    </row>
    <row r="3914" spans="1:12" x14ac:dyDescent="0.3">
      <c r="A3914" s="2">
        <v>42350</v>
      </c>
      <c r="B3914" s="8">
        <f>YEAR(SalesData[[#This Row],[Order Date]])</f>
        <v>2015</v>
      </c>
      <c r="C3914" s="11">
        <f>MONTH(SalesData[[#This Row],[Order Date]])</f>
        <v>12</v>
      </c>
      <c r="D3914" t="s">
        <v>2509</v>
      </c>
      <c r="E3914" t="s">
        <v>2510</v>
      </c>
      <c r="F3914" t="s">
        <v>20</v>
      </c>
      <c r="G3914" t="s">
        <v>21</v>
      </c>
      <c r="H3914" t="s">
        <v>40</v>
      </c>
      <c r="I3914" t="s">
        <v>2611</v>
      </c>
      <c r="J3914" s="6">
        <v>24.448</v>
      </c>
      <c r="K3914" s="8">
        <v>2</v>
      </c>
      <c r="L3914" s="6">
        <v>8.8623999999999992</v>
      </c>
    </row>
    <row r="3915" spans="1:12" x14ac:dyDescent="0.3">
      <c r="A3915" s="2">
        <v>42350</v>
      </c>
      <c r="B3915" s="8">
        <f>YEAR(SalesData[[#This Row],[Order Date]])</f>
        <v>2015</v>
      </c>
      <c r="C3915" s="11">
        <f>MONTH(SalesData[[#This Row],[Order Date]])</f>
        <v>12</v>
      </c>
      <c r="D3915" t="s">
        <v>357</v>
      </c>
      <c r="E3915" t="s">
        <v>358</v>
      </c>
      <c r="F3915" t="s">
        <v>1432</v>
      </c>
      <c r="G3915" t="s">
        <v>21</v>
      </c>
      <c r="H3915" t="s">
        <v>35</v>
      </c>
      <c r="I3915" t="s">
        <v>917</v>
      </c>
      <c r="J3915" s="6">
        <v>8.2200000000000006</v>
      </c>
      <c r="K3915" s="8">
        <v>3</v>
      </c>
      <c r="L3915" s="6">
        <v>2.2194000000000007</v>
      </c>
    </row>
    <row r="3916" spans="1:12" x14ac:dyDescent="0.3">
      <c r="A3916" s="2">
        <v>42350</v>
      </c>
      <c r="B3916" s="8">
        <f>YEAR(SalesData[[#This Row],[Order Date]])</f>
        <v>2015</v>
      </c>
      <c r="C3916" s="11">
        <f>MONTH(SalesData[[#This Row],[Order Date]])</f>
        <v>12</v>
      </c>
      <c r="D3916" t="s">
        <v>468</v>
      </c>
      <c r="E3916" t="s">
        <v>469</v>
      </c>
      <c r="F3916" t="s">
        <v>57</v>
      </c>
      <c r="G3916" t="s">
        <v>37</v>
      </c>
      <c r="H3916" t="s">
        <v>87</v>
      </c>
      <c r="I3916" t="s">
        <v>3260</v>
      </c>
      <c r="J3916" s="6">
        <v>22.368000000000002</v>
      </c>
      <c r="K3916" s="8">
        <v>4</v>
      </c>
      <c r="L3916" s="6">
        <v>6.4308000000000014</v>
      </c>
    </row>
    <row r="3917" spans="1:12" x14ac:dyDescent="0.3">
      <c r="A3917" s="2">
        <v>42350</v>
      </c>
      <c r="B3917" s="8">
        <f>YEAR(SalesData[[#This Row],[Order Date]])</f>
        <v>2015</v>
      </c>
      <c r="C3917" s="11">
        <f>MONTH(SalesData[[#This Row],[Order Date]])</f>
        <v>12</v>
      </c>
      <c r="D3917" t="s">
        <v>873</v>
      </c>
      <c r="E3917" t="s">
        <v>874</v>
      </c>
      <c r="F3917" t="s">
        <v>20</v>
      </c>
      <c r="G3917" t="s">
        <v>21</v>
      </c>
      <c r="H3917" t="s">
        <v>35</v>
      </c>
      <c r="I3917" t="s">
        <v>346</v>
      </c>
      <c r="J3917" s="6">
        <v>2.21</v>
      </c>
      <c r="K3917" s="8">
        <v>1</v>
      </c>
      <c r="L3917" s="6">
        <v>0.59670000000000001</v>
      </c>
    </row>
    <row r="3918" spans="1:12" x14ac:dyDescent="0.3">
      <c r="A3918" s="2">
        <v>42350</v>
      </c>
      <c r="B3918" s="8">
        <f>YEAR(SalesData[[#This Row],[Order Date]])</f>
        <v>2015</v>
      </c>
      <c r="C3918" s="11">
        <f>MONTH(SalesData[[#This Row],[Order Date]])</f>
        <v>12</v>
      </c>
      <c r="D3918" t="s">
        <v>873</v>
      </c>
      <c r="E3918" t="s">
        <v>874</v>
      </c>
      <c r="F3918" t="s">
        <v>20</v>
      </c>
      <c r="G3918" t="s">
        <v>21</v>
      </c>
      <c r="H3918" t="s">
        <v>94</v>
      </c>
      <c r="I3918" t="s">
        <v>1580</v>
      </c>
      <c r="J3918" s="6">
        <v>15.52</v>
      </c>
      <c r="K3918" s="8">
        <v>4</v>
      </c>
      <c r="L3918" s="6">
        <v>7.4496000000000002</v>
      </c>
    </row>
    <row r="3919" spans="1:12" x14ac:dyDescent="0.3">
      <c r="A3919" s="2">
        <v>42350</v>
      </c>
      <c r="B3919" s="8">
        <f>YEAR(SalesData[[#This Row],[Order Date]])</f>
        <v>2015</v>
      </c>
      <c r="C3919" s="11">
        <f>MONTH(SalesData[[#This Row],[Order Date]])</f>
        <v>12</v>
      </c>
      <c r="D3919" t="s">
        <v>873</v>
      </c>
      <c r="E3919" t="s">
        <v>874</v>
      </c>
      <c r="F3919" t="s">
        <v>20</v>
      </c>
      <c r="G3919" t="s">
        <v>21</v>
      </c>
      <c r="H3919" t="s">
        <v>49</v>
      </c>
      <c r="I3919" t="s">
        <v>2644</v>
      </c>
      <c r="J3919" s="6">
        <v>36.44</v>
      </c>
      <c r="K3919" s="8">
        <v>4</v>
      </c>
      <c r="L3919" s="6">
        <v>16.397999999999996</v>
      </c>
    </row>
    <row r="3920" spans="1:12" x14ac:dyDescent="0.3">
      <c r="A3920" s="2">
        <v>42350</v>
      </c>
      <c r="B3920" s="8">
        <f>YEAR(SalesData[[#This Row],[Order Date]])</f>
        <v>2015</v>
      </c>
      <c r="C3920" s="11">
        <f>MONTH(SalesData[[#This Row],[Order Date]])</f>
        <v>12</v>
      </c>
      <c r="D3920" t="s">
        <v>1955</v>
      </c>
      <c r="E3920" t="s">
        <v>1956</v>
      </c>
      <c r="F3920" t="s">
        <v>20</v>
      </c>
      <c r="G3920" t="s">
        <v>13</v>
      </c>
      <c r="H3920" t="s">
        <v>33</v>
      </c>
      <c r="I3920" t="s">
        <v>2523</v>
      </c>
      <c r="J3920" s="6">
        <v>166.5</v>
      </c>
      <c r="K3920" s="8">
        <v>3</v>
      </c>
      <c r="L3920" s="6">
        <v>21.64500000000001</v>
      </c>
    </row>
    <row r="3921" spans="1:12" x14ac:dyDescent="0.3">
      <c r="A3921" s="2">
        <v>42350</v>
      </c>
      <c r="B3921" s="8">
        <f>YEAR(SalesData[[#This Row],[Order Date]])</f>
        <v>2015</v>
      </c>
      <c r="C3921" s="11">
        <f>MONTH(SalesData[[#This Row],[Order Date]])</f>
        <v>12</v>
      </c>
      <c r="D3921" t="s">
        <v>1955</v>
      </c>
      <c r="E3921" t="s">
        <v>1956</v>
      </c>
      <c r="F3921" t="s">
        <v>20</v>
      </c>
      <c r="G3921" t="s">
        <v>21</v>
      </c>
      <c r="H3921" t="s">
        <v>29</v>
      </c>
      <c r="I3921" t="s">
        <v>1497</v>
      </c>
      <c r="J3921" s="6">
        <v>360.38</v>
      </c>
      <c r="K3921" s="8">
        <v>2</v>
      </c>
      <c r="L3921" s="6">
        <v>93.698800000000006</v>
      </c>
    </row>
    <row r="3922" spans="1:12" x14ac:dyDescent="0.3">
      <c r="A3922" s="2">
        <v>42350</v>
      </c>
      <c r="B3922" s="8">
        <f>YEAR(SalesData[[#This Row],[Order Date]])</f>
        <v>2015</v>
      </c>
      <c r="C3922" s="11">
        <f>MONTH(SalesData[[#This Row],[Order Date]])</f>
        <v>12</v>
      </c>
      <c r="D3922" t="s">
        <v>314</v>
      </c>
      <c r="E3922" t="s">
        <v>315</v>
      </c>
      <c r="F3922" t="s">
        <v>742</v>
      </c>
      <c r="G3922" t="s">
        <v>21</v>
      </c>
      <c r="H3922" t="s">
        <v>49</v>
      </c>
      <c r="I3922" t="s">
        <v>694</v>
      </c>
      <c r="J3922" s="6">
        <v>32.400000000000006</v>
      </c>
      <c r="K3922" s="8">
        <v>5</v>
      </c>
      <c r="L3922" s="6">
        <v>15.876000000000001</v>
      </c>
    </row>
    <row r="3923" spans="1:12" x14ac:dyDescent="0.3">
      <c r="A3923" s="2">
        <v>42350</v>
      </c>
      <c r="B3923" s="8">
        <f>YEAR(SalesData[[#This Row],[Order Date]])</f>
        <v>2015</v>
      </c>
      <c r="C3923" s="11">
        <f>MONTH(SalesData[[#This Row],[Order Date]])</f>
        <v>12</v>
      </c>
      <c r="D3923" t="s">
        <v>314</v>
      </c>
      <c r="E3923" t="s">
        <v>315</v>
      </c>
      <c r="F3923" t="s">
        <v>742</v>
      </c>
      <c r="G3923" t="s">
        <v>21</v>
      </c>
      <c r="H3923" t="s">
        <v>49</v>
      </c>
      <c r="I3923" t="s">
        <v>303</v>
      </c>
      <c r="J3923" s="6">
        <v>97.88</v>
      </c>
      <c r="K3923" s="8">
        <v>2</v>
      </c>
      <c r="L3923" s="6">
        <v>48.94</v>
      </c>
    </row>
    <row r="3924" spans="1:12" x14ac:dyDescent="0.3">
      <c r="A3924" s="2">
        <v>42350</v>
      </c>
      <c r="B3924" s="8">
        <f>YEAR(SalesData[[#This Row],[Order Date]])</f>
        <v>2015</v>
      </c>
      <c r="C3924" s="11">
        <f>MONTH(SalesData[[#This Row],[Order Date]])</f>
        <v>12</v>
      </c>
      <c r="D3924" t="s">
        <v>171</v>
      </c>
      <c r="E3924" t="s">
        <v>172</v>
      </c>
      <c r="F3924" t="s">
        <v>20</v>
      </c>
      <c r="G3924" t="s">
        <v>37</v>
      </c>
      <c r="H3924" t="s">
        <v>87</v>
      </c>
      <c r="I3924" t="s">
        <v>2267</v>
      </c>
      <c r="J3924" s="6">
        <v>299.94</v>
      </c>
      <c r="K3924" s="8">
        <v>6</v>
      </c>
      <c r="L3924" s="6">
        <v>128.97420000000002</v>
      </c>
    </row>
    <row r="3925" spans="1:12" x14ac:dyDescent="0.3">
      <c r="A3925" s="2">
        <v>42350</v>
      </c>
      <c r="B3925" s="8">
        <f>YEAR(SalesData[[#This Row],[Order Date]])</f>
        <v>2015</v>
      </c>
      <c r="C3925" s="11">
        <f>MONTH(SalesData[[#This Row],[Order Date]])</f>
        <v>12</v>
      </c>
      <c r="D3925" t="s">
        <v>171</v>
      </c>
      <c r="E3925" t="s">
        <v>172</v>
      </c>
      <c r="F3925" t="s">
        <v>20</v>
      </c>
      <c r="G3925" t="s">
        <v>21</v>
      </c>
      <c r="H3925" t="s">
        <v>312</v>
      </c>
      <c r="I3925" t="s">
        <v>690</v>
      </c>
      <c r="J3925" s="6">
        <v>25.76</v>
      </c>
      <c r="K3925" s="8">
        <v>7</v>
      </c>
      <c r="L3925" s="6">
        <v>0.51519999999999921</v>
      </c>
    </row>
    <row r="3926" spans="1:12" x14ac:dyDescent="0.3">
      <c r="A3926" s="2">
        <v>42351</v>
      </c>
      <c r="B3926" s="8">
        <f>YEAR(SalesData[[#This Row],[Order Date]])</f>
        <v>2015</v>
      </c>
      <c r="C3926" s="11">
        <f>MONTH(SalesData[[#This Row],[Order Date]])</f>
        <v>12</v>
      </c>
      <c r="D3926" t="s">
        <v>1489</v>
      </c>
      <c r="E3926" t="s">
        <v>1490</v>
      </c>
      <c r="F3926" t="s">
        <v>20</v>
      </c>
      <c r="G3926" t="s">
        <v>21</v>
      </c>
      <c r="H3926" t="s">
        <v>49</v>
      </c>
      <c r="I3926" t="s">
        <v>1491</v>
      </c>
      <c r="J3926" s="6">
        <v>12.96</v>
      </c>
      <c r="K3926" s="8">
        <v>2</v>
      </c>
      <c r="L3926" s="6">
        <v>6.2208000000000006</v>
      </c>
    </row>
    <row r="3927" spans="1:12" x14ac:dyDescent="0.3">
      <c r="A3927" s="2">
        <v>42351</v>
      </c>
      <c r="B3927" s="8">
        <f>YEAR(SalesData[[#This Row],[Order Date]])</f>
        <v>2015</v>
      </c>
      <c r="C3927" s="11">
        <f>MONTH(SalesData[[#This Row],[Order Date]])</f>
        <v>12</v>
      </c>
      <c r="D3927" t="s">
        <v>1489</v>
      </c>
      <c r="E3927" t="s">
        <v>1490</v>
      </c>
      <c r="F3927" t="s">
        <v>20</v>
      </c>
      <c r="G3927" t="s">
        <v>21</v>
      </c>
      <c r="H3927" t="s">
        <v>42</v>
      </c>
      <c r="I3927" t="s">
        <v>1492</v>
      </c>
      <c r="J3927" s="6">
        <v>134.47999999999999</v>
      </c>
      <c r="K3927" s="8">
        <v>4</v>
      </c>
      <c r="L3927" s="6">
        <v>34.964799999999997</v>
      </c>
    </row>
    <row r="3928" spans="1:12" x14ac:dyDescent="0.3">
      <c r="A3928" s="2">
        <v>42351</v>
      </c>
      <c r="B3928" s="8">
        <f>YEAR(SalesData[[#This Row],[Order Date]])</f>
        <v>2015</v>
      </c>
      <c r="C3928" s="11">
        <f>MONTH(SalesData[[#This Row],[Order Date]])</f>
        <v>12</v>
      </c>
      <c r="D3928" t="s">
        <v>1861</v>
      </c>
      <c r="E3928" t="s">
        <v>1862</v>
      </c>
      <c r="F3928" t="s">
        <v>20</v>
      </c>
      <c r="G3928" t="s">
        <v>21</v>
      </c>
      <c r="H3928" t="s">
        <v>22</v>
      </c>
      <c r="I3928" t="s">
        <v>2276</v>
      </c>
      <c r="J3928" s="6">
        <v>9.9600000000000009</v>
      </c>
      <c r="K3928" s="8">
        <v>2</v>
      </c>
      <c r="L3928" s="6">
        <v>4.5815999999999999</v>
      </c>
    </row>
    <row r="3929" spans="1:12" x14ac:dyDescent="0.3">
      <c r="A3929" s="2">
        <v>42351</v>
      </c>
      <c r="B3929" s="8">
        <f>YEAR(SalesData[[#This Row],[Order Date]])</f>
        <v>2015</v>
      </c>
      <c r="C3929" s="11">
        <f>MONTH(SalesData[[#This Row],[Order Date]])</f>
        <v>12</v>
      </c>
      <c r="D3929" t="s">
        <v>1552</v>
      </c>
      <c r="E3929" t="s">
        <v>1553</v>
      </c>
      <c r="F3929" t="s">
        <v>20</v>
      </c>
      <c r="G3929" t="s">
        <v>37</v>
      </c>
      <c r="H3929" t="s">
        <v>38</v>
      </c>
      <c r="I3929" t="s">
        <v>1551</v>
      </c>
      <c r="J3929" s="6">
        <v>494.37600000000009</v>
      </c>
      <c r="K3929" s="8">
        <v>3</v>
      </c>
      <c r="L3929" s="6">
        <v>49.437599999999975</v>
      </c>
    </row>
    <row r="3930" spans="1:12" x14ac:dyDescent="0.3">
      <c r="A3930" s="2">
        <v>42351</v>
      </c>
      <c r="B3930" s="8">
        <f>YEAR(SalesData[[#This Row],[Order Date]])</f>
        <v>2015</v>
      </c>
      <c r="C3930" s="11">
        <f>MONTH(SalesData[[#This Row],[Order Date]])</f>
        <v>12</v>
      </c>
      <c r="D3930" t="s">
        <v>1552</v>
      </c>
      <c r="E3930" t="s">
        <v>1553</v>
      </c>
      <c r="F3930" t="s">
        <v>20</v>
      </c>
      <c r="G3930" t="s">
        <v>21</v>
      </c>
      <c r="H3930" t="s">
        <v>40</v>
      </c>
      <c r="I3930" t="s">
        <v>732</v>
      </c>
      <c r="J3930" s="6">
        <v>29.2</v>
      </c>
      <c r="K3930" s="8">
        <v>5</v>
      </c>
      <c r="L3930" s="6">
        <v>9.8549999999999969</v>
      </c>
    </row>
    <row r="3931" spans="1:12" x14ac:dyDescent="0.3">
      <c r="A3931" s="2">
        <v>42351</v>
      </c>
      <c r="B3931" s="8">
        <f>YEAR(SalesData[[#This Row],[Order Date]])</f>
        <v>2015</v>
      </c>
      <c r="C3931" s="11">
        <f>MONTH(SalesData[[#This Row],[Order Date]])</f>
        <v>12</v>
      </c>
      <c r="D3931" t="s">
        <v>1552</v>
      </c>
      <c r="E3931" t="s">
        <v>1553</v>
      </c>
      <c r="F3931" t="s">
        <v>20</v>
      </c>
      <c r="G3931" t="s">
        <v>37</v>
      </c>
      <c r="H3931" t="s">
        <v>87</v>
      </c>
      <c r="I3931" t="s">
        <v>248</v>
      </c>
      <c r="J3931" s="6">
        <v>248.85000000000002</v>
      </c>
      <c r="K3931" s="8">
        <v>5</v>
      </c>
      <c r="L3931" s="6">
        <v>27.373499999999993</v>
      </c>
    </row>
    <row r="3932" spans="1:12" x14ac:dyDescent="0.3">
      <c r="A3932" s="2">
        <v>42351</v>
      </c>
      <c r="B3932" s="8">
        <f>YEAR(SalesData[[#This Row],[Order Date]])</f>
        <v>2015</v>
      </c>
      <c r="C3932" s="11">
        <f>MONTH(SalesData[[#This Row],[Order Date]])</f>
        <v>12</v>
      </c>
      <c r="D3932" t="s">
        <v>1552</v>
      </c>
      <c r="E3932" t="s">
        <v>1553</v>
      </c>
      <c r="F3932" t="s">
        <v>20</v>
      </c>
      <c r="G3932" t="s">
        <v>37</v>
      </c>
      <c r="H3932" t="s">
        <v>87</v>
      </c>
      <c r="I3932" t="s">
        <v>2982</v>
      </c>
      <c r="J3932" s="6">
        <v>36.24</v>
      </c>
      <c r="K3932" s="8">
        <v>1</v>
      </c>
      <c r="L3932" s="6">
        <v>15.220800000000001</v>
      </c>
    </row>
    <row r="3933" spans="1:12" x14ac:dyDescent="0.3">
      <c r="A3933" s="2">
        <v>42351</v>
      </c>
      <c r="B3933" s="8">
        <f>YEAR(SalesData[[#This Row],[Order Date]])</f>
        <v>2015</v>
      </c>
      <c r="C3933" s="11">
        <f>MONTH(SalesData[[#This Row],[Order Date]])</f>
        <v>12</v>
      </c>
      <c r="D3933" t="s">
        <v>2800</v>
      </c>
      <c r="E3933" t="s">
        <v>2801</v>
      </c>
      <c r="F3933" t="s">
        <v>662</v>
      </c>
      <c r="G3933" t="s">
        <v>21</v>
      </c>
      <c r="H3933" t="s">
        <v>49</v>
      </c>
      <c r="I3933" t="s">
        <v>1018</v>
      </c>
      <c r="J3933" s="6">
        <v>19.440000000000001</v>
      </c>
      <c r="K3933" s="8">
        <v>3</v>
      </c>
      <c r="L3933" s="6">
        <v>9.3312000000000008</v>
      </c>
    </row>
    <row r="3934" spans="1:12" x14ac:dyDescent="0.3">
      <c r="A3934" s="2">
        <v>42351</v>
      </c>
      <c r="B3934" s="8">
        <f>YEAR(SalesData[[#This Row],[Order Date]])</f>
        <v>2015</v>
      </c>
      <c r="C3934" s="11">
        <f>MONTH(SalesData[[#This Row],[Order Date]])</f>
        <v>12</v>
      </c>
      <c r="D3934" t="s">
        <v>2800</v>
      </c>
      <c r="E3934" t="s">
        <v>2801</v>
      </c>
      <c r="F3934" t="s">
        <v>662</v>
      </c>
      <c r="G3934" t="s">
        <v>21</v>
      </c>
      <c r="H3934" t="s">
        <v>40</v>
      </c>
      <c r="I3934" t="s">
        <v>227</v>
      </c>
      <c r="J3934" s="6">
        <v>37.880000000000003</v>
      </c>
      <c r="K3934" s="8">
        <v>2</v>
      </c>
      <c r="L3934" s="6">
        <v>18.940000000000001</v>
      </c>
    </row>
    <row r="3935" spans="1:12" x14ac:dyDescent="0.3">
      <c r="A3935" s="2">
        <v>42352</v>
      </c>
      <c r="B3935" s="8">
        <f>YEAR(SalesData[[#This Row],[Order Date]])</f>
        <v>2015</v>
      </c>
      <c r="C3935" s="11">
        <f>MONTH(SalesData[[#This Row],[Order Date]])</f>
        <v>12</v>
      </c>
      <c r="D3935" t="s">
        <v>701</v>
      </c>
      <c r="E3935" t="s">
        <v>702</v>
      </c>
      <c r="F3935" t="s">
        <v>677</v>
      </c>
      <c r="G3935" t="s">
        <v>21</v>
      </c>
      <c r="H3935" t="s">
        <v>40</v>
      </c>
      <c r="I3935" t="s">
        <v>1278</v>
      </c>
      <c r="J3935" s="6">
        <v>3.76</v>
      </c>
      <c r="K3935" s="8">
        <v>2</v>
      </c>
      <c r="L3935" s="6">
        <v>1.8047999999999997</v>
      </c>
    </row>
    <row r="3936" spans="1:12" x14ac:dyDescent="0.3">
      <c r="A3936" s="2">
        <v>42352</v>
      </c>
      <c r="B3936" s="8">
        <f>YEAR(SalesData[[#This Row],[Order Date]])</f>
        <v>2015</v>
      </c>
      <c r="C3936" s="11">
        <f>MONTH(SalesData[[#This Row],[Order Date]])</f>
        <v>12</v>
      </c>
      <c r="D3936" t="s">
        <v>1166</v>
      </c>
      <c r="E3936" t="s">
        <v>1167</v>
      </c>
      <c r="F3936" t="s">
        <v>226</v>
      </c>
      <c r="G3936" t="s">
        <v>37</v>
      </c>
      <c r="H3936" t="s">
        <v>38</v>
      </c>
      <c r="I3936" t="s">
        <v>2519</v>
      </c>
      <c r="J3936" s="6">
        <v>319.96800000000002</v>
      </c>
      <c r="K3936" s="8">
        <v>4</v>
      </c>
      <c r="L3936" s="6">
        <v>35.996399999999952</v>
      </c>
    </row>
    <row r="3937" spans="1:12" x14ac:dyDescent="0.3">
      <c r="A3937" s="2">
        <v>42352</v>
      </c>
      <c r="B3937" s="8">
        <f>YEAR(SalesData[[#This Row],[Order Date]])</f>
        <v>2015</v>
      </c>
      <c r="C3937" s="11">
        <f>MONTH(SalesData[[#This Row],[Order Date]])</f>
        <v>12</v>
      </c>
      <c r="D3937" t="s">
        <v>2119</v>
      </c>
      <c r="E3937" t="s">
        <v>2120</v>
      </c>
      <c r="F3937" t="s">
        <v>20</v>
      </c>
      <c r="G3937" t="s">
        <v>21</v>
      </c>
      <c r="H3937" t="s">
        <v>40</v>
      </c>
      <c r="I3937" t="s">
        <v>1762</v>
      </c>
      <c r="J3937" s="6">
        <v>8.0960000000000001</v>
      </c>
      <c r="K3937" s="8">
        <v>2</v>
      </c>
      <c r="L3937" s="6">
        <v>2.7323999999999993</v>
      </c>
    </row>
    <row r="3938" spans="1:12" x14ac:dyDescent="0.3">
      <c r="A3938" s="2">
        <v>42352</v>
      </c>
      <c r="B3938" s="8">
        <f>YEAR(SalesData[[#This Row],[Order Date]])</f>
        <v>2015</v>
      </c>
      <c r="C3938" s="11">
        <f>MONTH(SalesData[[#This Row],[Order Date]])</f>
        <v>12</v>
      </c>
      <c r="D3938" t="s">
        <v>2006</v>
      </c>
      <c r="E3938" t="s">
        <v>2007</v>
      </c>
      <c r="F3938" t="s">
        <v>791</v>
      </c>
      <c r="G3938" t="s">
        <v>13</v>
      </c>
      <c r="H3938" t="s">
        <v>33</v>
      </c>
      <c r="I3938" t="s">
        <v>2733</v>
      </c>
      <c r="J3938" s="6">
        <v>6.16</v>
      </c>
      <c r="K3938" s="8">
        <v>2</v>
      </c>
      <c r="L3938" s="6">
        <v>1.9711999999999996</v>
      </c>
    </row>
    <row r="3939" spans="1:12" x14ac:dyDescent="0.3">
      <c r="A3939" s="2">
        <v>42352</v>
      </c>
      <c r="B3939" s="8">
        <f>YEAR(SalesData[[#This Row],[Order Date]])</f>
        <v>2015</v>
      </c>
      <c r="C3939" s="11">
        <f>MONTH(SalesData[[#This Row],[Order Date]])</f>
        <v>12</v>
      </c>
      <c r="D3939" t="s">
        <v>2006</v>
      </c>
      <c r="E3939" t="s">
        <v>2007</v>
      </c>
      <c r="F3939" t="s">
        <v>791</v>
      </c>
      <c r="G3939" t="s">
        <v>21</v>
      </c>
      <c r="H3939" t="s">
        <v>35</v>
      </c>
      <c r="I3939" t="s">
        <v>2893</v>
      </c>
      <c r="J3939" s="6">
        <v>56.3</v>
      </c>
      <c r="K3939" s="8">
        <v>2</v>
      </c>
      <c r="L3939" s="6">
        <v>15.764000000000003</v>
      </c>
    </row>
    <row r="3940" spans="1:12" x14ac:dyDescent="0.3">
      <c r="A3940" s="2">
        <v>42352</v>
      </c>
      <c r="B3940" s="8">
        <f>YEAR(SalesData[[#This Row],[Order Date]])</f>
        <v>2015</v>
      </c>
      <c r="C3940" s="11">
        <f>MONTH(SalesData[[#This Row],[Order Date]])</f>
        <v>12</v>
      </c>
      <c r="D3940" t="s">
        <v>1936</v>
      </c>
      <c r="E3940" t="s">
        <v>1937</v>
      </c>
      <c r="F3940" t="s">
        <v>20</v>
      </c>
      <c r="G3940" t="s">
        <v>13</v>
      </c>
      <c r="H3940" t="s">
        <v>33</v>
      </c>
      <c r="I3940" t="s">
        <v>2989</v>
      </c>
      <c r="J3940" s="6">
        <v>15.24</v>
      </c>
      <c r="K3940" s="8">
        <v>3</v>
      </c>
      <c r="L3940" s="6">
        <v>5.1815999999999995</v>
      </c>
    </row>
    <row r="3941" spans="1:12" x14ac:dyDescent="0.3">
      <c r="A3941" s="2">
        <v>42352</v>
      </c>
      <c r="B3941" s="8">
        <f>YEAR(SalesData[[#This Row],[Order Date]])</f>
        <v>2015</v>
      </c>
      <c r="C3941" s="11">
        <f>MONTH(SalesData[[#This Row],[Order Date]])</f>
        <v>12</v>
      </c>
      <c r="D3941" t="s">
        <v>84</v>
      </c>
      <c r="E3941" t="s">
        <v>85</v>
      </c>
      <c r="F3941" t="s">
        <v>20</v>
      </c>
      <c r="G3941" t="s">
        <v>13</v>
      </c>
      <c r="H3941" t="s">
        <v>33</v>
      </c>
      <c r="I3941" t="s">
        <v>498</v>
      </c>
      <c r="J3941" s="6">
        <v>29.22</v>
      </c>
      <c r="K3941" s="8">
        <v>3</v>
      </c>
      <c r="L3941" s="6">
        <v>12.856800000000002</v>
      </c>
    </row>
    <row r="3942" spans="1:12" x14ac:dyDescent="0.3">
      <c r="A3942" s="2">
        <v>42352</v>
      </c>
      <c r="B3942" s="8">
        <f>YEAR(SalesData[[#This Row],[Order Date]])</f>
        <v>2015</v>
      </c>
      <c r="C3942" s="11">
        <f>MONTH(SalesData[[#This Row],[Order Date]])</f>
        <v>12</v>
      </c>
      <c r="D3942" t="s">
        <v>993</v>
      </c>
      <c r="E3942" t="s">
        <v>994</v>
      </c>
      <c r="F3942" t="s">
        <v>20</v>
      </c>
      <c r="G3942" t="s">
        <v>37</v>
      </c>
      <c r="H3942" t="s">
        <v>87</v>
      </c>
      <c r="I3942" t="s">
        <v>2144</v>
      </c>
      <c r="J3942" s="6">
        <v>50</v>
      </c>
      <c r="K3942" s="8">
        <v>2</v>
      </c>
      <c r="L3942" s="6">
        <v>10.5</v>
      </c>
    </row>
    <row r="3943" spans="1:12" x14ac:dyDescent="0.3">
      <c r="A3943" s="2">
        <v>42352</v>
      </c>
      <c r="B3943" s="8">
        <f>YEAR(SalesData[[#This Row],[Order Date]])</f>
        <v>2015</v>
      </c>
      <c r="C3943" s="11">
        <f>MONTH(SalesData[[#This Row],[Order Date]])</f>
        <v>12</v>
      </c>
      <c r="D3943" t="s">
        <v>3053</v>
      </c>
      <c r="E3943" t="s">
        <v>3054</v>
      </c>
      <c r="F3943" t="s">
        <v>20</v>
      </c>
      <c r="G3943" t="s">
        <v>21</v>
      </c>
      <c r="H3943" t="s">
        <v>40</v>
      </c>
      <c r="I3943" t="s">
        <v>643</v>
      </c>
      <c r="J3943" s="6">
        <v>55.264000000000003</v>
      </c>
      <c r="K3943" s="8">
        <v>2</v>
      </c>
      <c r="L3943" s="6">
        <v>20.723999999999997</v>
      </c>
    </row>
    <row r="3944" spans="1:12" x14ac:dyDescent="0.3">
      <c r="A3944" s="2">
        <v>42352</v>
      </c>
      <c r="B3944" s="8">
        <f>YEAR(SalesData[[#This Row],[Order Date]])</f>
        <v>2015</v>
      </c>
      <c r="C3944" s="11">
        <f>MONTH(SalesData[[#This Row],[Order Date]])</f>
        <v>12</v>
      </c>
      <c r="D3944" t="s">
        <v>3053</v>
      </c>
      <c r="E3944" t="s">
        <v>3054</v>
      </c>
      <c r="F3944" t="s">
        <v>20</v>
      </c>
      <c r="G3944" t="s">
        <v>21</v>
      </c>
      <c r="H3944" t="s">
        <v>49</v>
      </c>
      <c r="I3944" t="s">
        <v>2645</v>
      </c>
      <c r="J3944" s="6">
        <v>6.48</v>
      </c>
      <c r="K3944" s="8">
        <v>1</v>
      </c>
      <c r="L3944" s="6">
        <v>3.1104000000000003</v>
      </c>
    </row>
    <row r="3945" spans="1:12" x14ac:dyDescent="0.3">
      <c r="A3945" s="2">
        <v>42352</v>
      </c>
      <c r="B3945" s="8">
        <f>YEAR(SalesData[[#This Row],[Order Date]])</f>
        <v>2015</v>
      </c>
      <c r="C3945" s="11">
        <f>MONTH(SalesData[[#This Row],[Order Date]])</f>
        <v>12</v>
      </c>
      <c r="D3945" t="s">
        <v>3053</v>
      </c>
      <c r="E3945" t="s">
        <v>3054</v>
      </c>
      <c r="F3945" t="s">
        <v>20</v>
      </c>
      <c r="G3945" t="s">
        <v>21</v>
      </c>
      <c r="H3945" t="s">
        <v>40</v>
      </c>
      <c r="I3945" t="s">
        <v>2741</v>
      </c>
      <c r="J3945" s="6">
        <v>34.248000000000005</v>
      </c>
      <c r="K3945" s="8">
        <v>3</v>
      </c>
      <c r="L3945" s="6">
        <v>11.558699999999998</v>
      </c>
    </row>
    <row r="3946" spans="1:12" x14ac:dyDescent="0.3">
      <c r="A3946" s="2">
        <v>42352</v>
      </c>
      <c r="B3946" s="8">
        <f>YEAR(SalesData[[#This Row],[Order Date]])</f>
        <v>2015</v>
      </c>
      <c r="C3946" s="11">
        <f>MONTH(SalesData[[#This Row],[Order Date]])</f>
        <v>12</v>
      </c>
      <c r="D3946" t="s">
        <v>3053</v>
      </c>
      <c r="E3946" t="s">
        <v>3054</v>
      </c>
      <c r="F3946" t="s">
        <v>20</v>
      </c>
      <c r="G3946" t="s">
        <v>13</v>
      </c>
      <c r="H3946" t="s">
        <v>27</v>
      </c>
      <c r="I3946" t="s">
        <v>1950</v>
      </c>
      <c r="J3946" s="6">
        <v>273.56799999999998</v>
      </c>
      <c r="K3946" s="8">
        <v>2</v>
      </c>
      <c r="L3946" s="6">
        <v>10.258800000000008</v>
      </c>
    </row>
    <row r="3947" spans="1:12" x14ac:dyDescent="0.3">
      <c r="A3947" s="2">
        <v>42353</v>
      </c>
      <c r="B3947" s="8">
        <f>YEAR(SalesData[[#This Row],[Order Date]])</f>
        <v>2015</v>
      </c>
      <c r="C3947" s="11">
        <f>MONTH(SalesData[[#This Row],[Order Date]])</f>
        <v>12</v>
      </c>
      <c r="D3947" t="s">
        <v>391</v>
      </c>
      <c r="E3947" t="s">
        <v>392</v>
      </c>
      <c r="F3947" t="s">
        <v>145</v>
      </c>
      <c r="G3947" t="s">
        <v>21</v>
      </c>
      <c r="H3947" t="s">
        <v>35</v>
      </c>
      <c r="I3947" t="s">
        <v>393</v>
      </c>
      <c r="J3947" s="6">
        <v>3.28</v>
      </c>
      <c r="K3947" s="8">
        <v>1</v>
      </c>
      <c r="L3947" s="6">
        <v>1.4104000000000001</v>
      </c>
    </row>
    <row r="3948" spans="1:12" x14ac:dyDescent="0.3">
      <c r="A3948" s="2">
        <v>42353</v>
      </c>
      <c r="B3948" s="8">
        <f>YEAR(SalesData[[#This Row],[Order Date]])</f>
        <v>2015</v>
      </c>
      <c r="C3948" s="11">
        <f>MONTH(SalesData[[#This Row],[Order Date]])</f>
        <v>12</v>
      </c>
      <c r="D3948" t="s">
        <v>450</v>
      </c>
      <c r="E3948" t="s">
        <v>451</v>
      </c>
      <c r="F3948" t="s">
        <v>53</v>
      </c>
      <c r="G3948" t="s">
        <v>21</v>
      </c>
      <c r="H3948" t="s">
        <v>42</v>
      </c>
      <c r="I3948" t="s">
        <v>842</v>
      </c>
      <c r="J3948" s="6">
        <v>103.92</v>
      </c>
      <c r="K3948" s="8">
        <v>4</v>
      </c>
      <c r="L3948" s="6">
        <v>36.372</v>
      </c>
    </row>
    <row r="3949" spans="1:12" x14ac:dyDescent="0.3">
      <c r="A3949" s="2">
        <v>42353</v>
      </c>
      <c r="B3949" s="8">
        <f>YEAR(SalesData[[#This Row],[Order Date]])</f>
        <v>2015</v>
      </c>
      <c r="C3949" s="11">
        <f>MONTH(SalesData[[#This Row],[Order Date]])</f>
        <v>12</v>
      </c>
      <c r="D3949" t="s">
        <v>450</v>
      </c>
      <c r="E3949" t="s">
        <v>451</v>
      </c>
      <c r="F3949" t="s">
        <v>53</v>
      </c>
      <c r="G3949" t="s">
        <v>37</v>
      </c>
      <c r="H3949" t="s">
        <v>87</v>
      </c>
      <c r="I3949" t="s">
        <v>843</v>
      </c>
      <c r="J3949" s="6">
        <v>899.91</v>
      </c>
      <c r="K3949" s="8">
        <v>9</v>
      </c>
      <c r="L3949" s="6">
        <v>377.96220000000005</v>
      </c>
    </row>
    <row r="3950" spans="1:12" x14ac:dyDescent="0.3">
      <c r="A3950" s="2">
        <v>42353</v>
      </c>
      <c r="B3950" s="8">
        <f>YEAR(SalesData[[#This Row],[Order Date]])</f>
        <v>2015</v>
      </c>
      <c r="C3950" s="11">
        <f>MONTH(SalesData[[#This Row],[Order Date]])</f>
        <v>12</v>
      </c>
      <c r="D3950" t="s">
        <v>450</v>
      </c>
      <c r="E3950" t="s">
        <v>451</v>
      </c>
      <c r="F3950" t="s">
        <v>53</v>
      </c>
      <c r="G3950" t="s">
        <v>21</v>
      </c>
      <c r="H3950" t="s">
        <v>40</v>
      </c>
      <c r="I3950" t="s">
        <v>844</v>
      </c>
      <c r="J3950" s="6">
        <v>51.311999999999998</v>
      </c>
      <c r="K3950" s="8">
        <v>3</v>
      </c>
      <c r="L3950" s="6">
        <v>18.600599999999996</v>
      </c>
    </row>
    <row r="3951" spans="1:12" x14ac:dyDescent="0.3">
      <c r="A3951" s="2">
        <v>42353</v>
      </c>
      <c r="B3951" s="8">
        <f>YEAR(SalesData[[#This Row],[Order Date]])</f>
        <v>2015</v>
      </c>
      <c r="C3951" s="11">
        <f>MONTH(SalesData[[#This Row],[Order Date]])</f>
        <v>12</v>
      </c>
      <c r="D3951" t="s">
        <v>789</v>
      </c>
      <c r="E3951" t="s">
        <v>790</v>
      </c>
      <c r="F3951" t="s">
        <v>269</v>
      </c>
      <c r="G3951" t="s">
        <v>37</v>
      </c>
      <c r="H3951" t="s">
        <v>87</v>
      </c>
      <c r="I3951" t="s">
        <v>2147</v>
      </c>
      <c r="J3951" s="6">
        <v>2025.3600000000001</v>
      </c>
      <c r="K3951" s="8">
        <v>6</v>
      </c>
      <c r="L3951" s="6">
        <v>607.60800000000006</v>
      </c>
    </row>
    <row r="3952" spans="1:12" x14ac:dyDescent="0.3">
      <c r="A3952" s="2">
        <v>42353</v>
      </c>
      <c r="B3952" s="8">
        <f>YEAR(SalesData[[#This Row],[Order Date]])</f>
        <v>2015</v>
      </c>
      <c r="C3952" s="11">
        <f>MONTH(SalesData[[#This Row],[Order Date]])</f>
        <v>12</v>
      </c>
      <c r="D3952" t="s">
        <v>789</v>
      </c>
      <c r="E3952" t="s">
        <v>790</v>
      </c>
      <c r="F3952" t="s">
        <v>269</v>
      </c>
      <c r="G3952" t="s">
        <v>37</v>
      </c>
      <c r="H3952" t="s">
        <v>370</v>
      </c>
      <c r="I3952" t="s">
        <v>2939</v>
      </c>
      <c r="J3952" s="6">
        <v>1799.9940000000001</v>
      </c>
      <c r="K3952" s="8">
        <v>2</v>
      </c>
      <c r="L3952" s="6">
        <v>-2639.9912000000004</v>
      </c>
    </row>
    <row r="3953" spans="1:12" x14ac:dyDescent="0.3">
      <c r="A3953" s="2">
        <v>42353</v>
      </c>
      <c r="B3953" s="8">
        <f>YEAR(SalesData[[#This Row],[Order Date]])</f>
        <v>2015</v>
      </c>
      <c r="C3953" s="11">
        <f>MONTH(SalesData[[#This Row],[Order Date]])</f>
        <v>12</v>
      </c>
      <c r="D3953" t="s">
        <v>789</v>
      </c>
      <c r="E3953" t="s">
        <v>790</v>
      </c>
      <c r="F3953" t="s">
        <v>269</v>
      </c>
      <c r="G3953" t="s">
        <v>37</v>
      </c>
      <c r="H3953" t="s">
        <v>38</v>
      </c>
      <c r="I3953" t="s">
        <v>2935</v>
      </c>
      <c r="J3953" s="6">
        <v>101.98799999999999</v>
      </c>
      <c r="K3953" s="8">
        <v>2</v>
      </c>
      <c r="L3953" s="6">
        <v>-16.998000000000019</v>
      </c>
    </row>
    <row r="3954" spans="1:12" x14ac:dyDescent="0.3">
      <c r="A3954" s="2">
        <v>42353</v>
      </c>
      <c r="B3954" s="8">
        <f>YEAR(SalesData[[#This Row],[Order Date]])</f>
        <v>2015</v>
      </c>
      <c r="C3954" s="11">
        <f>MONTH(SalesData[[#This Row],[Order Date]])</f>
        <v>12</v>
      </c>
      <c r="D3954" t="s">
        <v>789</v>
      </c>
      <c r="E3954" t="s">
        <v>790</v>
      </c>
      <c r="F3954" t="s">
        <v>269</v>
      </c>
      <c r="G3954" t="s">
        <v>13</v>
      </c>
      <c r="H3954" t="s">
        <v>33</v>
      </c>
      <c r="I3954" t="s">
        <v>581</v>
      </c>
      <c r="J3954" s="6">
        <v>262.86399999999998</v>
      </c>
      <c r="K3954" s="8">
        <v>7</v>
      </c>
      <c r="L3954" s="6">
        <v>69.001800000000017</v>
      </c>
    </row>
    <row r="3955" spans="1:12" x14ac:dyDescent="0.3">
      <c r="A3955" s="2">
        <v>42353</v>
      </c>
      <c r="B3955" s="8">
        <f>YEAR(SalesData[[#This Row],[Order Date]])</f>
        <v>2015</v>
      </c>
      <c r="C3955" s="11">
        <f>MONTH(SalesData[[#This Row],[Order Date]])</f>
        <v>12</v>
      </c>
      <c r="D3955" t="s">
        <v>2753</v>
      </c>
      <c r="E3955" t="s">
        <v>2754</v>
      </c>
      <c r="F3955" t="s">
        <v>48</v>
      </c>
      <c r="G3955" t="s">
        <v>37</v>
      </c>
      <c r="H3955" t="s">
        <v>38</v>
      </c>
      <c r="I3955" t="s">
        <v>534</v>
      </c>
      <c r="J3955" s="6">
        <v>246.16800000000001</v>
      </c>
      <c r="K3955" s="8">
        <v>3</v>
      </c>
      <c r="L3955" s="6">
        <v>21.539699999999996</v>
      </c>
    </row>
    <row r="3956" spans="1:12" x14ac:dyDescent="0.3">
      <c r="A3956" s="2">
        <v>42354</v>
      </c>
      <c r="B3956" s="8">
        <f>YEAR(SalesData[[#This Row],[Order Date]])</f>
        <v>2015</v>
      </c>
      <c r="C3956" s="11">
        <f>MONTH(SalesData[[#This Row],[Order Date]])</f>
        <v>12</v>
      </c>
      <c r="D3956" t="s">
        <v>321</v>
      </c>
      <c r="E3956" t="s">
        <v>322</v>
      </c>
      <c r="F3956" t="s">
        <v>53</v>
      </c>
      <c r="G3956" t="s">
        <v>21</v>
      </c>
      <c r="H3956" t="s">
        <v>49</v>
      </c>
      <c r="I3956" t="s">
        <v>3221</v>
      </c>
      <c r="J3956" s="6">
        <v>4.9800000000000004</v>
      </c>
      <c r="K3956" s="8">
        <v>1</v>
      </c>
      <c r="L3956" s="6">
        <v>2.3406000000000002</v>
      </c>
    </row>
    <row r="3957" spans="1:12" x14ac:dyDescent="0.3">
      <c r="A3957" s="2">
        <v>42355</v>
      </c>
      <c r="B3957" s="8">
        <f>YEAR(SalesData[[#This Row],[Order Date]])</f>
        <v>2015</v>
      </c>
      <c r="C3957" s="11">
        <f>MONTH(SalesData[[#This Row],[Order Date]])</f>
        <v>12</v>
      </c>
      <c r="D3957" t="s">
        <v>1118</v>
      </c>
      <c r="E3957" t="s">
        <v>1119</v>
      </c>
      <c r="F3957" t="s">
        <v>129</v>
      </c>
      <c r="G3957" t="s">
        <v>21</v>
      </c>
      <c r="H3957" t="s">
        <v>40</v>
      </c>
      <c r="I3957" t="s">
        <v>1583</v>
      </c>
      <c r="J3957" s="6">
        <v>29.52</v>
      </c>
      <c r="K3957" s="8">
        <v>4</v>
      </c>
      <c r="L3957" s="6">
        <v>14.4648</v>
      </c>
    </row>
    <row r="3958" spans="1:12" x14ac:dyDescent="0.3">
      <c r="A3958" s="2">
        <v>42355</v>
      </c>
      <c r="B3958" s="8">
        <f>YEAR(SalesData[[#This Row],[Order Date]])</f>
        <v>2015</v>
      </c>
      <c r="C3958" s="11">
        <f>MONTH(SalesData[[#This Row],[Order Date]])</f>
        <v>12</v>
      </c>
      <c r="D3958" t="s">
        <v>1118</v>
      </c>
      <c r="E3958" t="s">
        <v>1119</v>
      </c>
      <c r="F3958" t="s">
        <v>129</v>
      </c>
      <c r="G3958" t="s">
        <v>13</v>
      </c>
      <c r="H3958" t="s">
        <v>16</v>
      </c>
      <c r="I3958" t="s">
        <v>1851</v>
      </c>
      <c r="J3958" s="6">
        <v>302.94</v>
      </c>
      <c r="K3958" s="8">
        <v>3</v>
      </c>
      <c r="L3958" s="6">
        <v>48.470400000000012</v>
      </c>
    </row>
    <row r="3959" spans="1:12" x14ac:dyDescent="0.3">
      <c r="A3959" s="2">
        <v>42355</v>
      </c>
      <c r="B3959" s="8">
        <f>YEAR(SalesData[[#This Row],[Order Date]])</f>
        <v>2015</v>
      </c>
      <c r="C3959" s="11">
        <f>MONTH(SalesData[[#This Row],[Order Date]])</f>
        <v>12</v>
      </c>
      <c r="D3959" t="s">
        <v>1118</v>
      </c>
      <c r="E3959" t="s">
        <v>1119</v>
      </c>
      <c r="F3959" t="s">
        <v>129</v>
      </c>
      <c r="G3959" t="s">
        <v>13</v>
      </c>
      <c r="H3959" t="s">
        <v>16</v>
      </c>
      <c r="I3959" t="s">
        <v>2862</v>
      </c>
      <c r="J3959" s="6">
        <v>142.36000000000001</v>
      </c>
      <c r="K3959" s="8">
        <v>2</v>
      </c>
      <c r="L3959" s="6">
        <v>38.437200000000004</v>
      </c>
    </row>
    <row r="3960" spans="1:12" x14ac:dyDescent="0.3">
      <c r="A3960" s="2">
        <v>42355</v>
      </c>
      <c r="B3960" s="8">
        <f>YEAR(SalesData[[#This Row],[Order Date]])</f>
        <v>2015</v>
      </c>
      <c r="C3960" s="11">
        <f>MONTH(SalesData[[#This Row],[Order Date]])</f>
        <v>12</v>
      </c>
      <c r="D3960" t="s">
        <v>1118</v>
      </c>
      <c r="E3960" t="s">
        <v>1119</v>
      </c>
      <c r="F3960" t="s">
        <v>129</v>
      </c>
      <c r="G3960" t="s">
        <v>13</v>
      </c>
      <c r="H3960" t="s">
        <v>16</v>
      </c>
      <c r="I3960" t="s">
        <v>381</v>
      </c>
      <c r="J3960" s="6">
        <v>546.66</v>
      </c>
      <c r="K3960" s="8">
        <v>9</v>
      </c>
      <c r="L3960" s="6">
        <v>136.66500000000002</v>
      </c>
    </row>
    <row r="3961" spans="1:12" x14ac:dyDescent="0.3">
      <c r="A3961" s="2">
        <v>42355</v>
      </c>
      <c r="B3961" s="8">
        <f>YEAR(SalesData[[#This Row],[Order Date]])</f>
        <v>2015</v>
      </c>
      <c r="C3961" s="11">
        <f>MONTH(SalesData[[#This Row],[Order Date]])</f>
        <v>12</v>
      </c>
      <c r="D3961" t="s">
        <v>1118</v>
      </c>
      <c r="E3961" t="s">
        <v>1119</v>
      </c>
      <c r="F3961" t="s">
        <v>129</v>
      </c>
      <c r="G3961" t="s">
        <v>13</v>
      </c>
      <c r="H3961" t="s">
        <v>33</v>
      </c>
      <c r="I3961" t="s">
        <v>2853</v>
      </c>
      <c r="J3961" s="6">
        <v>212.13</v>
      </c>
      <c r="K3961" s="8">
        <v>3</v>
      </c>
      <c r="L3961" s="6">
        <v>14.849099999999979</v>
      </c>
    </row>
    <row r="3962" spans="1:12" x14ac:dyDescent="0.3">
      <c r="A3962" s="2">
        <v>42355</v>
      </c>
      <c r="B3962" s="8">
        <f>YEAR(SalesData[[#This Row],[Order Date]])</f>
        <v>2015</v>
      </c>
      <c r="C3962" s="11">
        <f>MONTH(SalesData[[#This Row],[Order Date]])</f>
        <v>12</v>
      </c>
      <c r="D3962" t="s">
        <v>2105</v>
      </c>
      <c r="E3962" t="s">
        <v>2106</v>
      </c>
      <c r="F3962" t="s">
        <v>114</v>
      </c>
      <c r="G3962" t="s">
        <v>21</v>
      </c>
      <c r="H3962" t="s">
        <v>29</v>
      </c>
      <c r="I3962" t="s">
        <v>1799</v>
      </c>
      <c r="J3962" s="6">
        <v>180.01600000000002</v>
      </c>
      <c r="K3962" s="8">
        <v>1</v>
      </c>
      <c r="L3962" s="6">
        <v>-15.751400000000004</v>
      </c>
    </row>
    <row r="3963" spans="1:12" x14ac:dyDescent="0.3">
      <c r="A3963" s="2">
        <v>42355</v>
      </c>
      <c r="B3963" s="8">
        <f>YEAR(SalesData[[#This Row],[Order Date]])</f>
        <v>2015</v>
      </c>
      <c r="C3963" s="11">
        <f>MONTH(SalesData[[#This Row],[Order Date]])</f>
        <v>12</v>
      </c>
      <c r="D3963" t="s">
        <v>2105</v>
      </c>
      <c r="E3963" t="s">
        <v>2106</v>
      </c>
      <c r="F3963" t="s">
        <v>114</v>
      </c>
      <c r="G3963" t="s">
        <v>13</v>
      </c>
      <c r="H3963" t="s">
        <v>33</v>
      </c>
      <c r="I3963" t="s">
        <v>1401</v>
      </c>
      <c r="J3963" s="6">
        <v>41.552</v>
      </c>
      <c r="K3963" s="8">
        <v>2</v>
      </c>
      <c r="L3963" s="6">
        <v>-19.737199999999994</v>
      </c>
    </row>
    <row r="3964" spans="1:12" x14ac:dyDescent="0.3">
      <c r="A3964" s="2">
        <v>42355</v>
      </c>
      <c r="B3964" s="8">
        <f>YEAR(SalesData[[#This Row],[Order Date]])</f>
        <v>2015</v>
      </c>
      <c r="C3964" s="11">
        <f>MONTH(SalesData[[#This Row],[Order Date]])</f>
        <v>12</v>
      </c>
      <c r="D3964" t="s">
        <v>2105</v>
      </c>
      <c r="E3964" t="s">
        <v>2106</v>
      </c>
      <c r="F3964" t="s">
        <v>114</v>
      </c>
      <c r="G3964" t="s">
        <v>21</v>
      </c>
      <c r="H3964" t="s">
        <v>35</v>
      </c>
      <c r="I3964" t="s">
        <v>1900</v>
      </c>
      <c r="J3964" s="6">
        <v>13.120000000000001</v>
      </c>
      <c r="K3964" s="8">
        <v>5</v>
      </c>
      <c r="L3964" s="6">
        <v>1.4759999999999982</v>
      </c>
    </row>
    <row r="3965" spans="1:12" x14ac:dyDescent="0.3">
      <c r="A3965" s="2">
        <v>42355</v>
      </c>
      <c r="B3965" s="8">
        <f>YEAR(SalesData[[#This Row],[Order Date]])</f>
        <v>2015</v>
      </c>
      <c r="C3965" s="11">
        <f>MONTH(SalesData[[#This Row],[Order Date]])</f>
        <v>12</v>
      </c>
      <c r="D3965" t="s">
        <v>208</v>
      </c>
      <c r="E3965" t="s">
        <v>209</v>
      </c>
      <c r="F3965" t="s">
        <v>20</v>
      </c>
      <c r="G3965" t="s">
        <v>21</v>
      </c>
      <c r="H3965" t="s">
        <v>35</v>
      </c>
      <c r="I3965" t="s">
        <v>1782</v>
      </c>
      <c r="J3965" s="6">
        <v>204.85</v>
      </c>
      <c r="K3965" s="8">
        <v>5</v>
      </c>
      <c r="L3965" s="6">
        <v>53.261000000000003</v>
      </c>
    </row>
    <row r="3966" spans="1:12" x14ac:dyDescent="0.3">
      <c r="A3966" s="2">
        <v>42355</v>
      </c>
      <c r="B3966" s="8">
        <f>YEAR(SalesData[[#This Row],[Order Date]])</f>
        <v>2015</v>
      </c>
      <c r="C3966" s="11">
        <f>MONTH(SalesData[[#This Row],[Order Date]])</f>
        <v>12</v>
      </c>
      <c r="D3966" t="s">
        <v>208</v>
      </c>
      <c r="E3966" t="s">
        <v>209</v>
      </c>
      <c r="F3966" t="s">
        <v>20</v>
      </c>
      <c r="G3966" t="s">
        <v>37</v>
      </c>
      <c r="H3966" t="s">
        <v>38</v>
      </c>
      <c r="I3966" t="s">
        <v>2935</v>
      </c>
      <c r="J3966" s="6">
        <v>135.98400000000001</v>
      </c>
      <c r="K3966" s="8">
        <v>2</v>
      </c>
      <c r="L3966" s="6">
        <v>16.997999999999983</v>
      </c>
    </row>
    <row r="3967" spans="1:12" x14ac:dyDescent="0.3">
      <c r="A3967" s="2">
        <v>42355</v>
      </c>
      <c r="B3967" s="8">
        <f>YEAR(SalesData[[#This Row],[Order Date]])</f>
        <v>2015</v>
      </c>
      <c r="C3967" s="11">
        <f>MONTH(SalesData[[#This Row],[Order Date]])</f>
        <v>12</v>
      </c>
      <c r="D3967" t="s">
        <v>208</v>
      </c>
      <c r="E3967" t="s">
        <v>209</v>
      </c>
      <c r="F3967" t="s">
        <v>20</v>
      </c>
      <c r="G3967" t="s">
        <v>21</v>
      </c>
      <c r="H3967" t="s">
        <v>35</v>
      </c>
      <c r="I3967" t="s">
        <v>393</v>
      </c>
      <c r="J3967" s="6">
        <v>16.399999999999999</v>
      </c>
      <c r="K3967" s="8">
        <v>5</v>
      </c>
      <c r="L3967" s="6">
        <v>7.0520000000000005</v>
      </c>
    </row>
    <row r="3968" spans="1:12" x14ac:dyDescent="0.3">
      <c r="A3968" s="2">
        <v>42355</v>
      </c>
      <c r="B3968" s="8">
        <f>YEAR(SalesData[[#This Row],[Order Date]])</f>
        <v>2015</v>
      </c>
      <c r="C3968" s="11">
        <f>MONTH(SalesData[[#This Row],[Order Date]])</f>
        <v>12</v>
      </c>
      <c r="D3968" t="s">
        <v>208</v>
      </c>
      <c r="E3968" t="s">
        <v>209</v>
      </c>
      <c r="F3968" t="s">
        <v>20</v>
      </c>
      <c r="G3968" t="s">
        <v>21</v>
      </c>
      <c r="H3968" t="s">
        <v>40</v>
      </c>
      <c r="I3968" t="s">
        <v>1825</v>
      </c>
      <c r="J3968" s="6">
        <v>92.960000000000008</v>
      </c>
      <c r="K3968" s="8">
        <v>2</v>
      </c>
      <c r="L3968" s="6">
        <v>31.373999999999995</v>
      </c>
    </row>
    <row r="3969" spans="1:12" x14ac:dyDescent="0.3">
      <c r="A3969" s="2">
        <v>42356</v>
      </c>
      <c r="B3969" s="8">
        <f>YEAR(SalesData[[#This Row],[Order Date]])</f>
        <v>2015</v>
      </c>
      <c r="C3969" s="11">
        <f>MONTH(SalesData[[#This Row],[Order Date]])</f>
        <v>12</v>
      </c>
      <c r="D3969" t="s">
        <v>976</v>
      </c>
      <c r="E3969" t="s">
        <v>977</v>
      </c>
      <c r="F3969" t="s">
        <v>269</v>
      </c>
      <c r="G3969" t="s">
        <v>21</v>
      </c>
      <c r="H3969" t="s">
        <v>29</v>
      </c>
      <c r="I3969" t="s">
        <v>893</v>
      </c>
      <c r="J3969" s="6">
        <v>646.77600000000007</v>
      </c>
      <c r="K3969" s="8">
        <v>9</v>
      </c>
      <c r="L3969" s="6">
        <v>-145.52460000000002</v>
      </c>
    </row>
    <row r="3970" spans="1:12" x14ac:dyDescent="0.3">
      <c r="A3970" s="2">
        <v>42356</v>
      </c>
      <c r="B3970" s="8">
        <f>YEAR(SalesData[[#This Row],[Order Date]])</f>
        <v>2015</v>
      </c>
      <c r="C3970" s="11">
        <f>MONTH(SalesData[[#This Row],[Order Date]])</f>
        <v>12</v>
      </c>
      <c r="D3970" t="s">
        <v>2539</v>
      </c>
      <c r="E3970" t="s">
        <v>2540</v>
      </c>
      <c r="F3970" t="s">
        <v>145</v>
      </c>
      <c r="G3970" t="s">
        <v>37</v>
      </c>
      <c r="H3970" t="s">
        <v>87</v>
      </c>
      <c r="I3970" t="s">
        <v>1185</v>
      </c>
      <c r="J3970" s="6">
        <v>166.24</v>
      </c>
      <c r="K3970" s="8">
        <v>1</v>
      </c>
      <c r="L3970" s="6">
        <v>24.936000000000007</v>
      </c>
    </row>
    <row r="3971" spans="1:12" x14ac:dyDescent="0.3">
      <c r="A3971" s="2">
        <v>42356</v>
      </c>
      <c r="B3971" s="8">
        <f>YEAR(SalesData[[#This Row],[Order Date]])</f>
        <v>2015</v>
      </c>
      <c r="C3971" s="11">
        <f>MONTH(SalesData[[#This Row],[Order Date]])</f>
        <v>12</v>
      </c>
      <c r="D3971" t="s">
        <v>687</v>
      </c>
      <c r="E3971" t="s">
        <v>688</v>
      </c>
      <c r="F3971" t="s">
        <v>247</v>
      </c>
      <c r="G3971" t="s">
        <v>21</v>
      </c>
      <c r="H3971" t="s">
        <v>35</v>
      </c>
      <c r="I3971" t="s">
        <v>2010</v>
      </c>
      <c r="J3971" s="6">
        <v>6.8480000000000008</v>
      </c>
      <c r="K3971" s="8">
        <v>2</v>
      </c>
      <c r="L3971" s="6">
        <v>0.59920000000000018</v>
      </c>
    </row>
    <row r="3972" spans="1:12" x14ac:dyDescent="0.3">
      <c r="A3972" s="2">
        <v>42356</v>
      </c>
      <c r="B3972" s="8">
        <f>YEAR(SalesData[[#This Row],[Order Date]])</f>
        <v>2015</v>
      </c>
      <c r="C3972" s="11">
        <f>MONTH(SalesData[[#This Row],[Order Date]])</f>
        <v>12</v>
      </c>
      <c r="D3972" t="s">
        <v>2185</v>
      </c>
      <c r="E3972" t="s">
        <v>2186</v>
      </c>
      <c r="F3972" t="s">
        <v>181</v>
      </c>
      <c r="G3972" t="s">
        <v>21</v>
      </c>
      <c r="H3972" t="s">
        <v>94</v>
      </c>
      <c r="I3972" t="s">
        <v>1539</v>
      </c>
      <c r="J3972" s="6">
        <v>55.936000000000007</v>
      </c>
      <c r="K3972" s="8">
        <v>8</v>
      </c>
      <c r="L3972" s="6">
        <v>18.878399999999999</v>
      </c>
    </row>
    <row r="3973" spans="1:12" x14ac:dyDescent="0.3">
      <c r="A3973" s="2">
        <v>42356</v>
      </c>
      <c r="B3973" s="8">
        <f>YEAR(SalesData[[#This Row],[Order Date]])</f>
        <v>2015</v>
      </c>
      <c r="C3973" s="11">
        <f>MONTH(SalesData[[#This Row],[Order Date]])</f>
        <v>12</v>
      </c>
      <c r="D3973" t="s">
        <v>2185</v>
      </c>
      <c r="E3973" t="s">
        <v>2186</v>
      </c>
      <c r="F3973" t="s">
        <v>181</v>
      </c>
      <c r="G3973" t="s">
        <v>21</v>
      </c>
      <c r="H3973" t="s">
        <v>22</v>
      </c>
      <c r="I3973" t="s">
        <v>2435</v>
      </c>
      <c r="J3973" s="6">
        <v>18.431999999999999</v>
      </c>
      <c r="K3973" s="8">
        <v>8</v>
      </c>
      <c r="L3973" s="6">
        <v>5.9903999999999984</v>
      </c>
    </row>
    <row r="3974" spans="1:12" x14ac:dyDescent="0.3">
      <c r="A3974" s="2">
        <v>42356</v>
      </c>
      <c r="B3974" s="8">
        <f>YEAR(SalesData[[#This Row],[Order Date]])</f>
        <v>2015</v>
      </c>
      <c r="C3974" s="11">
        <f>MONTH(SalesData[[#This Row],[Order Date]])</f>
        <v>12</v>
      </c>
      <c r="D3974" t="s">
        <v>2185</v>
      </c>
      <c r="E3974" t="s">
        <v>2186</v>
      </c>
      <c r="F3974" t="s">
        <v>181</v>
      </c>
      <c r="G3974" t="s">
        <v>13</v>
      </c>
      <c r="H3974" t="s">
        <v>33</v>
      </c>
      <c r="I3974" t="s">
        <v>1096</v>
      </c>
      <c r="J3974" s="6">
        <v>20.32</v>
      </c>
      <c r="K3974" s="8">
        <v>5</v>
      </c>
      <c r="L3974" s="6">
        <v>3.5559999999999992</v>
      </c>
    </row>
    <row r="3975" spans="1:12" x14ac:dyDescent="0.3">
      <c r="A3975" s="2">
        <v>42356</v>
      </c>
      <c r="B3975" s="8">
        <f>YEAR(SalesData[[#This Row],[Order Date]])</f>
        <v>2015</v>
      </c>
      <c r="C3975" s="11">
        <f>MONTH(SalesData[[#This Row],[Order Date]])</f>
        <v>12</v>
      </c>
      <c r="D3975" t="s">
        <v>391</v>
      </c>
      <c r="E3975" t="s">
        <v>392</v>
      </c>
      <c r="F3975" t="s">
        <v>269</v>
      </c>
      <c r="G3975" t="s">
        <v>21</v>
      </c>
      <c r="H3975" t="s">
        <v>49</v>
      </c>
      <c r="I3975" t="s">
        <v>1000</v>
      </c>
      <c r="J3975" s="6">
        <v>20.736000000000004</v>
      </c>
      <c r="K3975" s="8">
        <v>4</v>
      </c>
      <c r="L3975" s="6">
        <v>7.2576000000000001</v>
      </c>
    </row>
    <row r="3976" spans="1:12" x14ac:dyDescent="0.3">
      <c r="A3976" s="2">
        <v>42357</v>
      </c>
      <c r="B3976" s="8">
        <f>YEAR(SalesData[[#This Row],[Order Date]])</f>
        <v>2015</v>
      </c>
      <c r="C3976" s="11">
        <f>MONTH(SalesData[[#This Row],[Order Date]])</f>
        <v>12</v>
      </c>
      <c r="D3976" t="s">
        <v>2145</v>
      </c>
      <c r="E3976" t="s">
        <v>2146</v>
      </c>
      <c r="F3976" t="s">
        <v>20</v>
      </c>
      <c r="G3976" t="s">
        <v>37</v>
      </c>
      <c r="H3976" t="s">
        <v>38</v>
      </c>
      <c r="I3976" t="s">
        <v>1963</v>
      </c>
      <c r="J3976" s="6">
        <v>675.96</v>
      </c>
      <c r="K3976" s="8">
        <v>5</v>
      </c>
      <c r="L3976" s="6">
        <v>84.494999999999948</v>
      </c>
    </row>
    <row r="3977" spans="1:12" x14ac:dyDescent="0.3">
      <c r="A3977" s="2">
        <v>42357</v>
      </c>
      <c r="B3977" s="8">
        <f>YEAR(SalesData[[#This Row],[Order Date]])</f>
        <v>2015</v>
      </c>
      <c r="C3977" s="11">
        <f>MONTH(SalesData[[#This Row],[Order Date]])</f>
        <v>12</v>
      </c>
      <c r="D3977" t="s">
        <v>2145</v>
      </c>
      <c r="E3977" t="s">
        <v>2146</v>
      </c>
      <c r="F3977" t="s">
        <v>20</v>
      </c>
      <c r="G3977" t="s">
        <v>37</v>
      </c>
      <c r="H3977" t="s">
        <v>87</v>
      </c>
      <c r="I3977" t="s">
        <v>2147</v>
      </c>
      <c r="J3977" s="6">
        <v>1265.8499999999999</v>
      </c>
      <c r="K3977" s="8">
        <v>3</v>
      </c>
      <c r="L3977" s="6">
        <v>556.97400000000005</v>
      </c>
    </row>
    <row r="3978" spans="1:12" x14ac:dyDescent="0.3">
      <c r="A3978" s="2">
        <v>42357</v>
      </c>
      <c r="B3978" s="8">
        <f>YEAR(SalesData[[#This Row],[Order Date]])</f>
        <v>2015</v>
      </c>
      <c r="C3978" s="11">
        <f>MONTH(SalesData[[#This Row],[Order Date]])</f>
        <v>12</v>
      </c>
      <c r="D3978" t="s">
        <v>1194</v>
      </c>
      <c r="E3978" t="s">
        <v>1195</v>
      </c>
      <c r="F3978" t="s">
        <v>80</v>
      </c>
      <c r="G3978" t="s">
        <v>21</v>
      </c>
      <c r="H3978" t="s">
        <v>42</v>
      </c>
      <c r="I3978" t="s">
        <v>2215</v>
      </c>
      <c r="J3978" s="6">
        <v>434.35199999999998</v>
      </c>
      <c r="K3978" s="8">
        <v>3</v>
      </c>
      <c r="L3978" s="6">
        <v>43.43519999999998</v>
      </c>
    </row>
    <row r="3979" spans="1:12" x14ac:dyDescent="0.3">
      <c r="A3979" s="2">
        <v>42357</v>
      </c>
      <c r="B3979" s="8">
        <f>YEAR(SalesData[[#This Row],[Order Date]])</f>
        <v>2015</v>
      </c>
      <c r="C3979" s="11">
        <f>MONTH(SalesData[[#This Row],[Order Date]])</f>
        <v>12</v>
      </c>
      <c r="D3979" t="s">
        <v>1194</v>
      </c>
      <c r="E3979" t="s">
        <v>1195</v>
      </c>
      <c r="F3979" t="s">
        <v>80</v>
      </c>
      <c r="G3979" t="s">
        <v>21</v>
      </c>
      <c r="H3979" t="s">
        <v>42</v>
      </c>
      <c r="I3979" t="s">
        <v>2216</v>
      </c>
      <c r="J3979" s="6">
        <v>3.5520000000000005</v>
      </c>
      <c r="K3979" s="8">
        <v>2</v>
      </c>
      <c r="L3979" s="6">
        <v>0.44399999999999973</v>
      </c>
    </row>
    <row r="3980" spans="1:12" x14ac:dyDescent="0.3">
      <c r="A3980" s="2">
        <v>42357</v>
      </c>
      <c r="B3980" s="8">
        <f>YEAR(SalesData[[#This Row],[Order Date]])</f>
        <v>2015</v>
      </c>
      <c r="C3980" s="11">
        <f>MONTH(SalesData[[#This Row],[Order Date]])</f>
        <v>12</v>
      </c>
      <c r="D3980" t="s">
        <v>1194</v>
      </c>
      <c r="E3980" t="s">
        <v>1195</v>
      </c>
      <c r="F3980" t="s">
        <v>80</v>
      </c>
      <c r="G3980" t="s">
        <v>21</v>
      </c>
      <c r="H3980" t="s">
        <v>42</v>
      </c>
      <c r="I3980" t="s">
        <v>2217</v>
      </c>
      <c r="J3980" s="6">
        <v>88.832000000000008</v>
      </c>
      <c r="K3980" s="8">
        <v>4</v>
      </c>
      <c r="L3980" s="6">
        <v>7.7728000000000002</v>
      </c>
    </row>
    <row r="3981" spans="1:12" x14ac:dyDescent="0.3">
      <c r="A3981" s="2">
        <v>42357</v>
      </c>
      <c r="B3981" s="8">
        <f>YEAR(SalesData[[#This Row],[Order Date]])</f>
        <v>2015</v>
      </c>
      <c r="C3981" s="11">
        <f>MONTH(SalesData[[#This Row],[Order Date]])</f>
        <v>12</v>
      </c>
      <c r="D3981" t="s">
        <v>1803</v>
      </c>
      <c r="E3981" t="s">
        <v>1804</v>
      </c>
      <c r="F3981" t="s">
        <v>75</v>
      </c>
      <c r="G3981" t="s">
        <v>21</v>
      </c>
      <c r="H3981" t="s">
        <v>40</v>
      </c>
      <c r="I3981" t="s">
        <v>1339</v>
      </c>
      <c r="J3981" s="6">
        <v>7.04</v>
      </c>
      <c r="K3981" s="8">
        <v>2</v>
      </c>
      <c r="L3981" s="6">
        <v>3.3087999999999997</v>
      </c>
    </row>
    <row r="3982" spans="1:12" x14ac:dyDescent="0.3">
      <c r="A3982" s="2">
        <v>42357</v>
      </c>
      <c r="B3982" s="8">
        <f>YEAR(SalesData[[#This Row],[Order Date]])</f>
        <v>2015</v>
      </c>
      <c r="C3982" s="11">
        <f>MONTH(SalesData[[#This Row],[Order Date]])</f>
        <v>12</v>
      </c>
      <c r="D3982" t="s">
        <v>1803</v>
      </c>
      <c r="E3982" t="s">
        <v>1804</v>
      </c>
      <c r="F3982" t="s">
        <v>75</v>
      </c>
      <c r="G3982" t="s">
        <v>21</v>
      </c>
      <c r="H3982" t="s">
        <v>146</v>
      </c>
      <c r="I3982" t="s">
        <v>541</v>
      </c>
      <c r="J3982" s="6">
        <v>5.04</v>
      </c>
      <c r="K3982" s="8">
        <v>4</v>
      </c>
      <c r="L3982" s="6">
        <v>0.2016</v>
      </c>
    </row>
    <row r="3983" spans="1:12" x14ac:dyDescent="0.3">
      <c r="A3983" s="2">
        <v>42357</v>
      </c>
      <c r="B3983" s="8">
        <f>YEAR(SalesData[[#This Row],[Order Date]])</f>
        <v>2015</v>
      </c>
      <c r="C3983" s="11">
        <f>MONTH(SalesData[[#This Row],[Order Date]])</f>
        <v>12</v>
      </c>
      <c r="D3983" t="s">
        <v>1803</v>
      </c>
      <c r="E3983" t="s">
        <v>1804</v>
      </c>
      <c r="F3983" t="s">
        <v>75</v>
      </c>
      <c r="G3983" t="s">
        <v>21</v>
      </c>
      <c r="H3983" t="s">
        <v>49</v>
      </c>
      <c r="I3983" t="s">
        <v>1938</v>
      </c>
      <c r="J3983" s="6">
        <v>116.28</v>
      </c>
      <c r="K3983" s="8">
        <v>3</v>
      </c>
      <c r="L3983" s="6">
        <v>56.977199999999996</v>
      </c>
    </row>
    <row r="3984" spans="1:12" x14ac:dyDescent="0.3">
      <c r="A3984" s="2">
        <v>42357</v>
      </c>
      <c r="B3984" s="8">
        <f>YEAR(SalesData[[#This Row],[Order Date]])</f>
        <v>2015</v>
      </c>
      <c r="C3984" s="11">
        <f>MONTH(SalesData[[#This Row],[Order Date]])</f>
        <v>12</v>
      </c>
      <c r="D3984" t="s">
        <v>2990</v>
      </c>
      <c r="E3984" t="s">
        <v>2991</v>
      </c>
      <c r="F3984" t="s">
        <v>114</v>
      </c>
      <c r="G3984" t="s">
        <v>37</v>
      </c>
      <c r="H3984" t="s">
        <v>38</v>
      </c>
      <c r="I3984" t="s">
        <v>1968</v>
      </c>
      <c r="J3984" s="6">
        <v>158.376</v>
      </c>
      <c r="K3984" s="8">
        <v>3</v>
      </c>
      <c r="L3984" s="6">
        <v>13.857900000000008</v>
      </c>
    </row>
    <row r="3985" spans="1:12" x14ac:dyDescent="0.3">
      <c r="A3985" s="2">
        <v>42357</v>
      </c>
      <c r="B3985" s="8">
        <f>YEAR(SalesData[[#This Row],[Order Date]])</f>
        <v>2015</v>
      </c>
      <c r="C3985" s="11">
        <f>MONTH(SalesData[[#This Row],[Order Date]])</f>
        <v>12</v>
      </c>
      <c r="D3985" t="s">
        <v>1421</v>
      </c>
      <c r="E3985" t="s">
        <v>1422</v>
      </c>
      <c r="F3985" t="s">
        <v>1411</v>
      </c>
      <c r="G3985" t="s">
        <v>21</v>
      </c>
      <c r="H3985" t="s">
        <v>49</v>
      </c>
      <c r="I3985" t="s">
        <v>2615</v>
      </c>
      <c r="J3985" s="6">
        <v>29.900000000000002</v>
      </c>
      <c r="K3985" s="8">
        <v>5</v>
      </c>
      <c r="L3985" s="6">
        <v>14.651</v>
      </c>
    </row>
    <row r="3986" spans="1:12" x14ac:dyDescent="0.3">
      <c r="A3986" s="2">
        <v>42357</v>
      </c>
      <c r="B3986" s="8">
        <f>YEAR(SalesData[[#This Row],[Order Date]])</f>
        <v>2015</v>
      </c>
      <c r="C3986" s="11">
        <f>MONTH(SalesData[[#This Row],[Order Date]])</f>
        <v>12</v>
      </c>
      <c r="D3986" t="s">
        <v>1421</v>
      </c>
      <c r="E3986" t="s">
        <v>1422</v>
      </c>
      <c r="F3986" t="s">
        <v>1411</v>
      </c>
      <c r="G3986" t="s">
        <v>37</v>
      </c>
      <c r="H3986" t="s">
        <v>87</v>
      </c>
      <c r="I3986" t="s">
        <v>2543</v>
      </c>
      <c r="J3986" s="6">
        <v>2249.91</v>
      </c>
      <c r="K3986" s="8">
        <v>9</v>
      </c>
      <c r="L3986" s="6">
        <v>517.47930000000008</v>
      </c>
    </row>
    <row r="3987" spans="1:12" x14ac:dyDescent="0.3">
      <c r="A3987" s="2">
        <v>42357</v>
      </c>
      <c r="B3987" s="8">
        <f>YEAR(SalesData[[#This Row],[Order Date]])</f>
        <v>2015</v>
      </c>
      <c r="C3987" s="11">
        <f>MONTH(SalesData[[#This Row],[Order Date]])</f>
        <v>12</v>
      </c>
      <c r="D3987" t="s">
        <v>1421</v>
      </c>
      <c r="E3987" t="s">
        <v>1422</v>
      </c>
      <c r="F3987" t="s">
        <v>1411</v>
      </c>
      <c r="G3987" t="s">
        <v>13</v>
      </c>
      <c r="H3987" t="s">
        <v>27</v>
      </c>
      <c r="I3987" t="s">
        <v>488</v>
      </c>
      <c r="J3987" s="6">
        <v>1053.164</v>
      </c>
      <c r="K3987" s="8">
        <v>4</v>
      </c>
      <c r="L3987" s="6">
        <v>-105.31639999999993</v>
      </c>
    </row>
    <row r="3988" spans="1:12" x14ac:dyDescent="0.3">
      <c r="A3988" s="2">
        <v>42357</v>
      </c>
      <c r="B3988" s="8">
        <f>YEAR(SalesData[[#This Row],[Order Date]])</f>
        <v>2015</v>
      </c>
      <c r="C3988" s="11">
        <f>MONTH(SalesData[[#This Row],[Order Date]])</f>
        <v>12</v>
      </c>
      <c r="D3988" t="s">
        <v>3168</v>
      </c>
      <c r="E3988" t="s">
        <v>3169</v>
      </c>
      <c r="F3988" t="s">
        <v>114</v>
      </c>
      <c r="G3988" t="s">
        <v>37</v>
      </c>
      <c r="H3988" t="s">
        <v>87</v>
      </c>
      <c r="I3988" t="s">
        <v>1605</v>
      </c>
      <c r="J3988" s="6">
        <v>25.488</v>
      </c>
      <c r="K3988" s="8">
        <v>2</v>
      </c>
      <c r="L3988" s="6">
        <v>4.7789999999999999</v>
      </c>
    </row>
    <row r="3989" spans="1:12" x14ac:dyDescent="0.3">
      <c r="A3989" s="2">
        <v>42357</v>
      </c>
      <c r="B3989" s="8">
        <f>YEAR(SalesData[[#This Row],[Order Date]])</f>
        <v>2015</v>
      </c>
      <c r="C3989" s="11">
        <f>MONTH(SalesData[[#This Row],[Order Date]])</f>
        <v>12</v>
      </c>
      <c r="D3989" t="s">
        <v>696</v>
      </c>
      <c r="E3989" t="s">
        <v>697</v>
      </c>
      <c r="F3989" t="s">
        <v>80</v>
      </c>
      <c r="G3989" t="s">
        <v>21</v>
      </c>
      <c r="H3989" t="s">
        <v>22</v>
      </c>
      <c r="I3989" t="s">
        <v>2350</v>
      </c>
      <c r="J3989" s="6">
        <v>6.911999999999999</v>
      </c>
      <c r="K3989" s="8">
        <v>3</v>
      </c>
      <c r="L3989" s="6">
        <v>2.5056000000000003</v>
      </c>
    </row>
    <row r="3990" spans="1:12" x14ac:dyDescent="0.3">
      <c r="A3990" s="2">
        <v>42358</v>
      </c>
      <c r="B3990" s="8">
        <f>YEAR(SalesData[[#This Row],[Order Date]])</f>
        <v>2015</v>
      </c>
      <c r="C3990" s="11">
        <f>MONTH(SalesData[[#This Row],[Order Date]])</f>
        <v>12</v>
      </c>
      <c r="D3990" t="s">
        <v>377</v>
      </c>
      <c r="E3990" t="s">
        <v>378</v>
      </c>
      <c r="F3990" t="s">
        <v>57</v>
      </c>
      <c r="G3990" t="s">
        <v>21</v>
      </c>
      <c r="H3990" t="s">
        <v>29</v>
      </c>
      <c r="I3990" t="s">
        <v>67</v>
      </c>
      <c r="J3990" s="6">
        <v>88.800000000000011</v>
      </c>
      <c r="K3990" s="8">
        <v>4</v>
      </c>
      <c r="L3990" s="6">
        <v>-2.2200000000000131</v>
      </c>
    </row>
    <row r="3991" spans="1:12" x14ac:dyDescent="0.3">
      <c r="A3991" s="2">
        <v>42358</v>
      </c>
      <c r="B3991" s="8">
        <f>YEAR(SalesData[[#This Row],[Order Date]])</f>
        <v>2015</v>
      </c>
      <c r="C3991" s="11">
        <f>MONTH(SalesData[[#This Row],[Order Date]])</f>
        <v>12</v>
      </c>
      <c r="D3991" t="s">
        <v>855</v>
      </c>
      <c r="E3991" t="s">
        <v>856</v>
      </c>
      <c r="F3991" t="s">
        <v>145</v>
      </c>
      <c r="G3991" t="s">
        <v>21</v>
      </c>
      <c r="H3991" t="s">
        <v>49</v>
      </c>
      <c r="I3991" t="s">
        <v>857</v>
      </c>
      <c r="J3991" s="6">
        <v>55.48</v>
      </c>
      <c r="K3991" s="8">
        <v>1</v>
      </c>
      <c r="L3991" s="6">
        <v>26.630399999999998</v>
      </c>
    </row>
    <row r="3992" spans="1:12" x14ac:dyDescent="0.3">
      <c r="A3992" s="2">
        <v>42358</v>
      </c>
      <c r="B3992" s="8">
        <f>YEAR(SalesData[[#This Row],[Order Date]])</f>
        <v>2015</v>
      </c>
      <c r="C3992" s="11">
        <f>MONTH(SalesData[[#This Row],[Order Date]])</f>
        <v>12</v>
      </c>
      <c r="D3992" t="s">
        <v>231</v>
      </c>
      <c r="E3992" t="s">
        <v>232</v>
      </c>
      <c r="F3992" t="s">
        <v>114</v>
      </c>
      <c r="G3992" t="s">
        <v>37</v>
      </c>
      <c r="H3992" t="s">
        <v>38</v>
      </c>
      <c r="I3992" t="s">
        <v>1691</v>
      </c>
      <c r="J3992" s="6">
        <v>159.98400000000001</v>
      </c>
      <c r="K3992" s="8">
        <v>2</v>
      </c>
      <c r="L3992" s="6">
        <v>11.998799999999996</v>
      </c>
    </row>
    <row r="3993" spans="1:12" x14ac:dyDescent="0.3">
      <c r="A3993" s="2">
        <v>42358</v>
      </c>
      <c r="B3993" s="8">
        <f>YEAR(SalesData[[#This Row],[Order Date]])</f>
        <v>2015</v>
      </c>
      <c r="C3993" s="11">
        <f>MONTH(SalesData[[#This Row],[Order Date]])</f>
        <v>12</v>
      </c>
      <c r="D3993" t="s">
        <v>231</v>
      </c>
      <c r="E3993" t="s">
        <v>232</v>
      </c>
      <c r="F3993" t="s">
        <v>114</v>
      </c>
      <c r="G3993" t="s">
        <v>37</v>
      </c>
      <c r="H3993" t="s">
        <v>87</v>
      </c>
      <c r="I3993" t="s">
        <v>2213</v>
      </c>
      <c r="J3993" s="6">
        <v>255.96799999999999</v>
      </c>
      <c r="K3993" s="8">
        <v>4</v>
      </c>
      <c r="L3993" s="6">
        <v>51.193599999999996</v>
      </c>
    </row>
    <row r="3994" spans="1:12" x14ac:dyDescent="0.3">
      <c r="A3994" s="2">
        <v>42358</v>
      </c>
      <c r="B3994" s="8">
        <f>YEAR(SalesData[[#This Row],[Order Date]])</f>
        <v>2015</v>
      </c>
      <c r="C3994" s="11">
        <f>MONTH(SalesData[[#This Row],[Order Date]])</f>
        <v>12</v>
      </c>
      <c r="D3994" t="s">
        <v>231</v>
      </c>
      <c r="E3994" t="s">
        <v>232</v>
      </c>
      <c r="F3994" t="s">
        <v>114</v>
      </c>
      <c r="G3994" t="s">
        <v>13</v>
      </c>
      <c r="H3994" t="s">
        <v>14</v>
      </c>
      <c r="I3994" t="s">
        <v>2214</v>
      </c>
      <c r="J3994" s="6">
        <v>359.05799999999994</v>
      </c>
      <c r="K3994" s="8">
        <v>3</v>
      </c>
      <c r="L3994" s="6">
        <v>-71.811600000000027</v>
      </c>
    </row>
    <row r="3995" spans="1:12" x14ac:dyDescent="0.3">
      <c r="A3995" s="2">
        <v>42358</v>
      </c>
      <c r="B3995" s="8">
        <f>YEAR(SalesData[[#This Row],[Order Date]])</f>
        <v>2015</v>
      </c>
      <c r="C3995" s="11">
        <f>MONTH(SalesData[[#This Row],[Order Date]])</f>
        <v>12</v>
      </c>
      <c r="D3995" t="s">
        <v>242</v>
      </c>
      <c r="E3995" t="s">
        <v>243</v>
      </c>
      <c r="F3995" t="s">
        <v>168</v>
      </c>
      <c r="G3995" t="s">
        <v>21</v>
      </c>
      <c r="H3995" t="s">
        <v>94</v>
      </c>
      <c r="I3995" t="s">
        <v>3203</v>
      </c>
      <c r="J3995" s="6">
        <v>7.9200000000000008</v>
      </c>
      <c r="K3995" s="8">
        <v>1</v>
      </c>
      <c r="L3995" s="6">
        <v>2.7719999999999994</v>
      </c>
    </row>
    <row r="3996" spans="1:12" x14ac:dyDescent="0.3">
      <c r="A3996" s="2">
        <v>42358</v>
      </c>
      <c r="B3996" s="8">
        <f>YEAR(SalesData[[#This Row],[Order Date]])</f>
        <v>2015</v>
      </c>
      <c r="C3996" s="11">
        <f>MONTH(SalesData[[#This Row],[Order Date]])</f>
        <v>12</v>
      </c>
      <c r="D3996" t="s">
        <v>242</v>
      </c>
      <c r="E3996" t="s">
        <v>243</v>
      </c>
      <c r="F3996" t="s">
        <v>168</v>
      </c>
      <c r="G3996" t="s">
        <v>13</v>
      </c>
      <c r="H3996" t="s">
        <v>33</v>
      </c>
      <c r="I3996" t="s">
        <v>2212</v>
      </c>
      <c r="J3996" s="6">
        <v>14.368000000000002</v>
      </c>
      <c r="K3996" s="8">
        <v>2</v>
      </c>
      <c r="L3996" s="6">
        <v>3.9512</v>
      </c>
    </row>
    <row r="3997" spans="1:12" x14ac:dyDescent="0.3">
      <c r="A3997" s="2">
        <v>42358</v>
      </c>
      <c r="B3997" s="8">
        <f>YEAR(SalesData[[#This Row],[Order Date]])</f>
        <v>2015</v>
      </c>
      <c r="C3997" s="11">
        <f>MONTH(SalesData[[#This Row],[Order Date]])</f>
        <v>12</v>
      </c>
      <c r="D3997" t="s">
        <v>3389</v>
      </c>
      <c r="E3997" t="s">
        <v>3390</v>
      </c>
      <c r="F3997" t="s">
        <v>26</v>
      </c>
      <c r="G3997" t="s">
        <v>21</v>
      </c>
      <c r="H3997" t="s">
        <v>22</v>
      </c>
      <c r="I3997" t="s">
        <v>1372</v>
      </c>
      <c r="J3997" s="6">
        <v>11.696</v>
      </c>
      <c r="K3997" s="8">
        <v>2</v>
      </c>
      <c r="L3997" s="6">
        <v>3.9473999999999996</v>
      </c>
    </row>
    <row r="3998" spans="1:12" x14ac:dyDescent="0.3">
      <c r="A3998" s="2">
        <v>42358</v>
      </c>
      <c r="B3998" s="8">
        <f>YEAR(SalesData[[#This Row],[Order Date]])</f>
        <v>2015</v>
      </c>
      <c r="C3998" s="11">
        <f>MONTH(SalesData[[#This Row],[Order Date]])</f>
        <v>12</v>
      </c>
      <c r="D3998" t="s">
        <v>2050</v>
      </c>
      <c r="E3998" t="s">
        <v>2051</v>
      </c>
      <c r="F3998" t="s">
        <v>20</v>
      </c>
      <c r="G3998" t="s">
        <v>21</v>
      </c>
      <c r="H3998" t="s">
        <v>49</v>
      </c>
      <c r="I3998" t="s">
        <v>101</v>
      </c>
      <c r="J3998" s="6">
        <v>17.12</v>
      </c>
      <c r="K3998" s="8">
        <v>4</v>
      </c>
      <c r="L3998" s="6">
        <v>7.7039999999999988</v>
      </c>
    </row>
    <row r="3999" spans="1:12" x14ac:dyDescent="0.3">
      <c r="A3999" s="2">
        <v>42358</v>
      </c>
      <c r="B3999" s="8">
        <f>YEAR(SalesData[[#This Row],[Order Date]])</f>
        <v>2015</v>
      </c>
      <c r="C3999" s="11">
        <f>MONTH(SalesData[[#This Row],[Order Date]])</f>
        <v>12</v>
      </c>
      <c r="D3999" t="s">
        <v>2663</v>
      </c>
      <c r="E3999" t="s">
        <v>2664</v>
      </c>
      <c r="F3999" t="s">
        <v>173</v>
      </c>
      <c r="G3999" t="s">
        <v>21</v>
      </c>
      <c r="H3999" t="s">
        <v>42</v>
      </c>
      <c r="I3999" t="s">
        <v>2375</v>
      </c>
      <c r="J3999" s="6">
        <v>36.269999999999996</v>
      </c>
      <c r="K3999" s="8">
        <v>3</v>
      </c>
      <c r="L3999" s="6">
        <v>10.880999999999997</v>
      </c>
    </row>
    <row r="4000" spans="1:12" x14ac:dyDescent="0.3">
      <c r="A4000" s="2">
        <v>42358</v>
      </c>
      <c r="B4000" s="8">
        <f>YEAR(SalesData[[#This Row],[Order Date]])</f>
        <v>2015</v>
      </c>
      <c r="C4000" s="11">
        <f>MONTH(SalesData[[#This Row],[Order Date]])</f>
        <v>12</v>
      </c>
      <c r="D4000" t="s">
        <v>2224</v>
      </c>
      <c r="E4000" t="s">
        <v>2225</v>
      </c>
      <c r="F4000" t="s">
        <v>57</v>
      </c>
      <c r="G4000" t="s">
        <v>37</v>
      </c>
      <c r="H4000" t="s">
        <v>87</v>
      </c>
      <c r="I4000" t="s">
        <v>1478</v>
      </c>
      <c r="J4000" s="6">
        <v>100.80000000000001</v>
      </c>
      <c r="K4000" s="8">
        <v>2</v>
      </c>
      <c r="L4000" s="6">
        <v>21.42</v>
      </c>
    </row>
    <row r="4001" spans="1:12" x14ac:dyDescent="0.3">
      <c r="A4001" s="2">
        <v>42359</v>
      </c>
      <c r="B4001" s="8">
        <f>YEAR(SalesData[[#This Row],[Order Date]])</f>
        <v>2015</v>
      </c>
      <c r="C4001" s="11">
        <f>MONTH(SalesData[[#This Row],[Order Date]])</f>
        <v>12</v>
      </c>
      <c r="D4001" t="s">
        <v>1568</v>
      </c>
      <c r="E4001" t="s">
        <v>1569</v>
      </c>
      <c r="F4001" t="s">
        <v>53</v>
      </c>
      <c r="G4001" t="s">
        <v>13</v>
      </c>
      <c r="H4001" t="s">
        <v>27</v>
      </c>
      <c r="I4001" t="s">
        <v>478</v>
      </c>
      <c r="J4001" s="6">
        <v>1618.37</v>
      </c>
      <c r="K4001" s="8">
        <v>13</v>
      </c>
      <c r="L4001" s="6">
        <v>356.04139999999995</v>
      </c>
    </row>
    <row r="4002" spans="1:12" x14ac:dyDescent="0.3">
      <c r="A4002" s="2">
        <v>42359</v>
      </c>
      <c r="B4002" s="8">
        <f>YEAR(SalesData[[#This Row],[Order Date]])</f>
        <v>2015</v>
      </c>
      <c r="C4002" s="11">
        <f>MONTH(SalesData[[#This Row],[Order Date]])</f>
        <v>12</v>
      </c>
      <c r="D4002" t="s">
        <v>1568</v>
      </c>
      <c r="E4002" t="s">
        <v>1569</v>
      </c>
      <c r="F4002" t="s">
        <v>53</v>
      </c>
      <c r="G4002" t="s">
        <v>37</v>
      </c>
      <c r="H4002" t="s">
        <v>87</v>
      </c>
      <c r="I4002" t="s">
        <v>1570</v>
      </c>
      <c r="J4002" s="6">
        <v>99.6</v>
      </c>
      <c r="K4002" s="8">
        <v>1</v>
      </c>
      <c r="L4002" s="6">
        <v>36.851999999999997</v>
      </c>
    </row>
    <row r="4003" spans="1:12" x14ac:dyDescent="0.3">
      <c r="A4003" s="2">
        <v>42359</v>
      </c>
      <c r="B4003" s="8">
        <f>YEAR(SalesData[[#This Row],[Order Date]])</f>
        <v>2015</v>
      </c>
      <c r="C4003" s="11">
        <f>MONTH(SalesData[[#This Row],[Order Date]])</f>
        <v>12</v>
      </c>
      <c r="D4003" t="s">
        <v>234</v>
      </c>
      <c r="E4003" t="s">
        <v>235</v>
      </c>
      <c r="F4003" t="s">
        <v>247</v>
      </c>
      <c r="G4003" t="s">
        <v>21</v>
      </c>
      <c r="H4003" t="s">
        <v>42</v>
      </c>
      <c r="I4003" t="s">
        <v>1850</v>
      </c>
      <c r="J4003" s="6">
        <v>60.984000000000009</v>
      </c>
      <c r="K4003" s="8">
        <v>7</v>
      </c>
      <c r="L4003" s="6">
        <v>4.5737999999999985</v>
      </c>
    </row>
    <row r="4004" spans="1:12" x14ac:dyDescent="0.3">
      <c r="A4004" s="2">
        <v>42359</v>
      </c>
      <c r="B4004" s="8">
        <f>YEAR(SalesData[[#This Row],[Order Date]])</f>
        <v>2015</v>
      </c>
      <c r="C4004" s="11">
        <f>MONTH(SalesData[[#This Row],[Order Date]])</f>
        <v>12</v>
      </c>
      <c r="D4004" t="s">
        <v>921</v>
      </c>
      <c r="E4004" t="s">
        <v>922</v>
      </c>
      <c r="F4004" t="s">
        <v>48</v>
      </c>
      <c r="G4004" t="s">
        <v>37</v>
      </c>
      <c r="H4004" t="s">
        <v>38</v>
      </c>
      <c r="I4004" t="s">
        <v>302</v>
      </c>
      <c r="J4004" s="6">
        <v>47.975999999999999</v>
      </c>
      <c r="K4004" s="8">
        <v>3</v>
      </c>
      <c r="L4004" s="6">
        <v>4.7976000000000028</v>
      </c>
    </row>
    <row r="4005" spans="1:12" x14ac:dyDescent="0.3">
      <c r="A4005" s="2">
        <v>42359</v>
      </c>
      <c r="B4005" s="8">
        <f>YEAR(SalesData[[#This Row],[Order Date]])</f>
        <v>2015</v>
      </c>
      <c r="C4005" s="11">
        <f>MONTH(SalesData[[#This Row],[Order Date]])</f>
        <v>12</v>
      </c>
      <c r="D4005" t="s">
        <v>3200</v>
      </c>
      <c r="E4005" t="s">
        <v>3201</v>
      </c>
      <c r="F4005" t="s">
        <v>26</v>
      </c>
      <c r="G4005" t="s">
        <v>37</v>
      </c>
      <c r="H4005" t="s">
        <v>87</v>
      </c>
      <c r="I4005" t="s">
        <v>3202</v>
      </c>
      <c r="J4005" s="6">
        <v>50.88</v>
      </c>
      <c r="K4005" s="8">
        <v>6</v>
      </c>
      <c r="L4005" s="6">
        <v>14.628000000000005</v>
      </c>
    </row>
    <row r="4006" spans="1:12" x14ac:dyDescent="0.3">
      <c r="A4006" s="2">
        <v>42359</v>
      </c>
      <c r="B4006" s="8">
        <f>YEAR(SalesData[[#This Row],[Order Date]])</f>
        <v>2015</v>
      </c>
      <c r="C4006" s="11">
        <f>MONTH(SalesData[[#This Row],[Order Date]])</f>
        <v>12</v>
      </c>
      <c r="D4006" t="s">
        <v>3200</v>
      </c>
      <c r="E4006" t="s">
        <v>3201</v>
      </c>
      <c r="F4006" t="s">
        <v>26</v>
      </c>
      <c r="G4006" t="s">
        <v>21</v>
      </c>
      <c r="H4006" t="s">
        <v>94</v>
      </c>
      <c r="I4006" t="s">
        <v>1682</v>
      </c>
      <c r="J4006" s="6">
        <v>27.312000000000001</v>
      </c>
      <c r="K4006" s="8">
        <v>2</v>
      </c>
      <c r="L4006" s="6">
        <v>9.2178000000000004</v>
      </c>
    </row>
    <row r="4007" spans="1:12" x14ac:dyDescent="0.3">
      <c r="A4007" s="2">
        <v>42359</v>
      </c>
      <c r="B4007" s="8">
        <f>YEAR(SalesData[[#This Row],[Order Date]])</f>
        <v>2015</v>
      </c>
      <c r="C4007" s="11">
        <f>MONTH(SalesData[[#This Row],[Order Date]])</f>
        <v>12</v>
      </c>
      <c r="D4007" t="s">
        <v>1473</v>
      </c>
      <c r="E4007" t="s">
        <v>1474</v>
      </c>
      <c r="F4007" t="s">
        <v>269</v>
      </c>
      <c r="G4007" t="s">
        <v>21</v>
      </c>
      <c r="H4007" t="s">
        <v>35</v>
      </c>
      <c r="I4007" t="s">
        <v>1739</v>
      </c>
      <c r="J4007" s="6">
        <v>3.008</v>
      </c>
      <c r="K4007" s="8">
        <v>2</v>
      </c>
      <c r="L4007" s="6">
        <v>0.33839999999999981</v>
      </c>
    </row>
    <row r="4008" spans="1:12" x14ac:dyDescent="0.3">
      <c r="A4008" s="2">
        <v>42359</v>
      </c>
      <c r="B4008" s="8">
        <f>YEAR(SalesData[[#This Row],[Order Date]])</f>
        <v>2015</v>
      </c>
      <c r="C4008" s="11">
        <f>MONTH(SalesData[[#This Row],[Order Date]])</f>
        <v>12</v>
      </c>
      <c r="D4008" t="s">
        <v>1922</v>
      </c>
      <c r="E4008" t="s">
        <v>1923</v>
      </c>
      <c r="F4008" t="s">
        <v>114</v>
      </c>
      <c r="G4008" t="s">
        <v>37</v>
      </c>
      <c r="H4008" t="s">
        <v>370</v>
      </c>
      <c r="I4008" t="s">
        <v>1703</v>
      </c>
      <c r="J4008" s="6">
        <v>600.53</v>
      </c>
      <c r="K4008" s="8">
        <v>2</v>
      </c>
      <c r="L4008" s="6">
        <v>137.26399999999995</v>
      </c>
    </row>
    <row r="4009" spans="1:12" x14ac:dyDescent="0.3">
      <c r="A4009" s="2">
        <v>42359</v>
      </c>
      <c r="B4009" s="8">
        <f>YEAR(SalesData[[#This Row],[Order Date]])</f>
        <v>2015</v>
      </c>
      <c r="C4009" s="11">
        <f>MONTH(SalesData[[#This Row],[Order Date]])</f>
        <v>12</v>
      </c>
      <c r="D4009" t="s">
        <v>1922</v>
      </c>
      <c r="E4009" t="s">
        <v>1923</v>
      </c>
      <c r="F4009" t="s">
        <v>114</v>
      </c>
      <c r="G4009" t="s">
        <v>21</v>
      </c>
      <c r="H4009" t="s">
        <v>35</v>
      </c>
      <c r="I4009" t="s">
        <v>1481</v>
      </c>
      <c r="J4009" s="6">
        <v>59.903999999999996</v>
      </c>
      <c r="K4009" s="8">
        <v>2</v>
      </c>
      <c r="L4009" s="6">
        <v>14.227200000000003</v>
      </c>
    </row>
    <row r="4010" spans="1:12" x14ac:dyDescent="0.3">
      <c r="A4010" s="2">
        <v>42359</v>
      </c>
      <c r="B4010" s="8">
        <f>YEAR(SalesData[[#This Row],[Order Date]])</f>
        <v>2015</v>
      </c>
      <c r="C4010" s="11">
        <f>MONTH(SalesData[[#This Row],[Order Date]])</f>
        <v>12</v>
      </c>
      <c r="D4010" t="s">
        <v>1922</v>
      </c>
      <c r="E4010" t="s">
        <v>1923</v>
      </c>
      <c r="F4010" t="s">
        <v>114</v>
      </c>
      <c r="G4010" t="s">
        <v>37</v>
      </c>
      <c r="H4010" t="s">
        <v>87</v>
      </c>
      <c r="I4010" t="s">
        <v>1570</v>
      </c>
      <c r="J4010" s="6">
        <v>637.44000000000005</v>
      </c>
      <c r="K4010" s="8">
        <v>8</v>
      </c>
      <c r="L4010" s="6">
        <v>135.45599999999996</v>
      </c>
    </row>
    <row r="4011" spans="1:12" x14ac:dyDescent="0.3">
      <c r="A4011" s="2">
        <v>42359</v>
      </c>
      <c r="B4011" s="8">
        <f>YEAR(SalesData[[#This Row],[Order Date]])</f>
        <v>2015</v>
      </c>
      <c r="C4011" s="11">
        <f>MONTH(SalesData[[#This Row],[Order Date]])</f>
        <v>12</v>
      </c>
      <c r="D4011" t="s">
        <v>1922</v>
      </c>
      <c r="E4011" t="s">
        <v>1923</v>
      </c>
      <c r="F4011" t="s">
        <v>114</v>
      </c>
      <c r="G4011" t="s">
        <v>13</v>
      </c>
      <c r="H4011" t="s">
        <v>33</v>
      </c>
      <c r="I4011" t="s">
        <v>988</v>
      </c>
      <c r="J4011" s="6">
        <v>51.756000000000007</v>
      </c>
      <c r="K4011" s="8">
        <v>3</v>
      </c>
      <c r="L4011" s="6">
        <v>-33.641399999999997</v>
      </c>
    </row>
    <row r="4012" spans="1:12" x14ac:dyDescent="0.3">
      <c r="A4012" s="2">
        <v>42360</v>
      </c>
      <c r="B4012" s="8">
        <f>YEAR(SalesData[[#This Row],[Order Date]])</f>
        <v>2015</v>
      </c>
      <c r="C4012" s="11">
        <f>MONTH(SalesData[[#This Row],[Order Date]])</f>
        <v>12</v>
      </c>
      <c r="D4012" t="s">
        <v>1958</v>
      </c>
      <c r="E4012" t="s">
        <v>1959</v>
      </c>
      <c r="F4012" t="s">
        <v>62</v>
      </c>
      <c r="G4012" t="s">
        <v>21</v>
      </c>
      <c r="H4012" t="s">
        <v>35</v>
      </c>
      <c r="I4012" t="s">
        <v>1600</v>
      </c>
      <c r="J4012" s="6">
        <v>17.12</v>
      </c>
      <c r="K4012" s="8">
        <v>4</v>
      </c>
      <c r="L4012" s="6">
        <v>4.9647999999999985</v>
      </c>
    </row>
    <row r="4013" spans="1:12" x14ac:dyDescent="0.3">
      <c r="A4013" s="2">
        <v>42360</v>
      </c>
      <c r="B4013" s="8">
        <f>YEAR(SalesData[[#This Row],[Order Date]])</f>
        <v>2015</v>
      </c>
      <c r="C4013" s="11">
        <f>MONTH(SalesData[[#This Row],[Order Date]])</f>
        <v>12</v>
      </c>
      <c r="D4013" t="s">
        <v>1741</v>
      </c>
      <c r="E4013" t="s">
        <v>1742</v>
      </c>
      <c r="F4013" t="s">
        <v>80</v>
      </c>
      <c r="G4013" t="s">
        <v>21</v>
      </c>
      <c r="H4013" t="s">
        <v>29</v>
      </c>
      <c r="I4013" t="s">
        <v>2406</v>
      </c>
      <c r="J4013" s="6">
        <v>33.568000000000005</v>
      </c>
      <c r="K4013" s="8">
        <v>2</v>
      </c>
      <c r="L4013" s="6">
        <v>1.6783999999999981</v>
      </c>
    </row>
    <row r="4014" spans="1:12" x14ac:dyDescent="0.3">
      <c r="A4014" s="2">
        <v>42360</v>
      </c>
      <c r="B4014" s="8">
        <f>YEAR(SalesData[[#This Row],[Order Date]])</f>
        <v>2015</v>
      </c>
      <c r="C4014" s="11">
        <f>MONTH(SalesData[[#This Row],[Order Date]])</f>
        <v>12</v>
      </c>
      <c r="D4014" t="s">
        <v>1741</v>
      </c>
      <c r="E4014" t="s">
        <v>1742</v>
      </c>
      <c r="F4014" t="s">
        <v>80</v>
      </c>
      <c r="G4014" t="s">
        <v>13</v>
      </c>
      <c r="H4014" t="s">
        <v>16</v>
      </c>
      <c r="I4014" t="s">
        <v>1735</v>
      </c>
      <c r="J4014" s="6">
        <v>422.62499999999994</v>
      </c>
      <c r="K4014" s="8">
        <v>7</v>
      </c>
      <c r="L4014" s="6">
        <v>0</v>
      </c>
    </row>
    <row r="4015" spans="1:12" x14ac:dyDescent="0.3">
      <c r="A4015" s="2">
        <v>42361</v>
      </c>
      <c r="B4015" s="8">
        <f>YEAR(SalesData[[#This Row],[Order Date]])</f>
        <v>2015</v>
      </c>
      <c r="C4015" s="11">
        <f>MONTH(SalesData[[#This Row],[Order Date]])</f>
        <v>12</v>
      </c>
      <c r="D4015" t="s">
        <v>972</v>
      </c>
      <c r="E4015" t="s">
        <v>973</v>
      </c>
      <c r="F4015" t="s">
        <v>173</v>
      </c>
      <c r="G4015" t="s">
        <v>21</v>
      </c>
      <c r="H4015" t="s">
        <v>42</v>
      </c>
      <c r="I4015" t="s">
        <v>1099</v>
      </c>
      <c r="J4015" s="6">
        <v>194.32</v>
      </c>
      <c r="K4015" s="8">
        <v>4</v>
      </c>
      <c r="L4015" s="6">
        <v>56.352799999999974</v>
      </c>
    </row>
    <row r="4016" spans="1:12" x14ac:dyDescent="0.3">
      <c r="A4016" s="2">
        <v>42362</v>
      </c>
      <c r="B4016" s="8">
        <f>YEAR(SalesData[[#This Row],[Order Date]])</f>
        <v>2015</v>
      </c>
      <c r="C4016" s="11">
        <f>MONTH(SalesData[[#This Row],[Order Date]])</f>
        <v>12</v>
      </c>
      <c r="D4016" t="s">
        <v>468</v>
      </c>
      <c r="E4016" t="s">
        <v>469</v>
      </c>
      <c r="F4016" t="s">
        <v>269</v>
      </c>
      <c r="G4016" t="s">
        <v>21</v>
      </c>
      <c r="H4016" t="s">
        <v>146</v>
      </c>
      <c r="I4016" t="s">
        <v>470</v>
      </c>
      <c r="J4016" s="6">
        <v>5.5840000000000005</v>
      </c>
      <c r="K4016" s="8">
        <v>2</v>
      </c>
      <c r="L4016" s="6">
        <v>1.8147999999999997</v>
      </c>
    </row>
    <row r="4017" spans="1:12" x14ac:dyDescent="0.3">
      <c r="A4017" s="2">
        <v>42362</v>
      </c>
      <c r="B4017" s="8">
        <f>YEAR(SalesData[[#This Row],[Order Date]])</f>
        <v>2015</v>
      </c>
      <c r="C4017" s="11">
        <f>MONTH(SalesData[[#This Row],[Order Date]])</f>
        <v>12</v>
      </c>
      <c r="D4017" t="s">
        <v>468</v>
      </c>
      <c r="E4017" t="s">
        <v>469</v>
      </c>
      <c r="F4017" t="s">
        <v>269</v>
      </c>
      <c r="G4017" t="s">
        <v>21</v>
      </c>
      <c r="H4017" t="s">
        <v>49</v>
      </c>
      <c r="I4017" t="s">
        <v>471</v>
      </c>
      <c r="J4017" s="6">
        <v>22.704000000000004</v>
      </c>
      <c r="K4017" s="8">
        <v>6</v>
      </c>
      <c r="L4017" s="6">
        <v>8.2302</v>
      </c>
    </row>
    <row r="4018" spans="1:12" x14ac:dyDescent="0.3">
      <c r="A4018" s="2">
        <v>42362</v>
      </c>
      <c r="B4018" s="8">
        <f>YEAR(SalesData[[#This Row],[Order Date]])</f>
        <v>2015</v>
      </c>
      <c r="C4018" s="11">
        <f>MONTH(SalesData[[#This Row],[Order Date]])</f>
        <v>12</v>
      </c>
      <c r="D4018" t="s">
        <v>468</v>
      </c>
      <c r="E4018" t="s">
        <v>469</v>
      </c>
      <c r="F4018" t="s">
        <v>269</v>
      </c>
      <c r="G4018" t="s">
        <v>21</v>
      </c>
      <c r="H4018" t="s">
        <v>40</v>
      </c>
      <c r="I4018" t="s">
        <v>223</v>
      </c>
      <c r="J4018" s="6">
        <v>19.776000000000003</v>
      </c>
      <c r="K4018" s="8">
        <v>4</v>
      </c>
      <c r="L4018" s="6">
        <v>-13.843199999999996</v>
      </c>
    </row>
    <row r="4019" spans="1:12" x14ac:dyDescent="0.3">
      <c r="A4019" s="2">
        <v>42362</v>
      </c>
      <c r="B4019" s="8">
        <f>YEAR(SalesData[[#This Row],[Order Date]])</f>
        <v>2015</v>
      </c>
      <c r="C4019" s="11">
        <f>MONTH(SalesData[[#This Row],[Order Date]])</f>
        <v>12</v>
      </c>
      <c r="D4019" t="s">
        <v>468</v>
      </c>
      <c r="E4019" t="s">
        <v>469</v>
      </c>
      <c r="F4019" t="s">
        <v>269</v>
      </c>
      <c r="G4019" t="s">
        <v>13</v>
      </c>
      <c r="H4019" t="s">
        <v>33</v>
      </c>
      <c r="I4019" t="s">
        <v>472</v>
      </c>
      <c r="J4019" s="6">
        <v>72.703999999999994</v>
      </c>
      <c r="K4019" s="8">
        <v>4</v>
      </c>
      <c r="L4019" s="6">
        <v>19.084800000000005</v>
      </c>
    </row>
    <row r="4020" spans="1:12" x14ac:dyDescent="0.3">
      <c r="A4020" s="2">
        <v>42362</v>
      </c>
      <c r="B4020" s="8">
        <f>YEAR(SalesData[[#This Row],[Order Date]])</f>
        <v>2015</v>
      </c>
      <c r="C4020" s="11">
        <f>MONTH(SalesData[[#This Row],[Order Date]])</f>
        <v>12</v>
      </c>
      <c r="D4020" t="s">
        <v>468</v>
      </c>
      <c r="E4020" t="s">
        <v>469</v>
      </c>
      <c r="F4020" t="s">
        <v>269</v>
      </c>
      <c r="G4020" t="s">
        <v>37</v>
      </c>
      <c r="H4020" t="s">
        <v>370</v>
      </c>
      <c r="I4020" t="s">
        <v>473</v>
      </c>
      <c r="J4020" s="6">
        <v>479.98800000000006</v>
      </c>
      <c r="K4020" s="8">
        <v>4</v>
      </c>
      <c r="L4020" s="6">
        <v>-383.99040000000002</v>
      </c>
    </row>
    <row r="4021" spans="1:12" x14ac:dyDescent="0.3">
      <c r="A4021" s="2">
        <v>42362</v>
      </c>
      <c r="B4021" s="8">
        <f>YEAR(SalesData[[#This Row],[Order Date]])</f>
        <v>2015</v>
      </c>
      <c r="C4021" s="11">
        <f>MONTH(SalesData[[#This Row],[Order Date]])</f>
        <v>12</v>
      </c>
      <c r="D4021" t="s">
        <v>468</v>
      </c>
      <c r="E4021" t="s">
        <v>469</v>
      </c>
      <c r="F4021" t="s">
        <v>269</v>
      </c>
      <c r="G4021" t="s">
        <v>21</v>
      </c>
      <c r="H4021" t="s">
        <v>35</v>
      </c>
      <c r="I4021" t="s">
        <v>474</v>
      </c>
      <c r="J4021" s="6">
        <v>27.168000000000003</v>
      </c>
      <c r="K4021" s="8">
        <v>2</v>
      </c>
      <c r="L4021" s="6">
        <v>2.7168000000000001</v>
      </c>
    </row>
    <row r="4022" spans="1:12" x14ac:dyDescent="0.3">
      <c r="A4022" s="2">
        <v>42362</v>
      </c>
      <c r="B4022" s="8">
        <f>YEAR(SalesData[[#This Row],[Order Date]])</f>
        <v>2015</v>
      </c>
      <c r="C4022" s="11">
        <f>MONTH(SalesData[[#This Row],[Order Date]])</f>
        <v>12</v>
      </c>
      <c r="D4022" t="s">
        <v>491</v>
      </c>
      <c r="E4022" t="s">
        <v>492</v>
      </c>
      <c r="F4022" t="s">
        <v>145</v>
      </c>
      <c r="G4022" t="s">
        <v>21</v>
      </c>
      <c r="H4022" t="s">
        <v>49</v>
      </c>
      <c r="I4022" t="s">
        <v>1314</v>
      </c>
      <c r="J4022" s="6">
        <v>132.79</v>
      </c>
      <c r="K4022" s="8">
        <v>7</v>
      </c>
      <c r="L4022" s="6">
        <v>63.739199999999997</v>
      </c>
    </row>
    <row r="4023" spans="1:12" x14ac:dyDescent="0.3">
      <c r="A4023" s="2">
        <v>42362</v>
      </c>
      <c r="B4023" s="8">
        <f>YEAR(SalesData[[#This Row],[Order Date]])</f>
        <v>2015</v>
      </c>
      <c r="C4023" s="11">
        <f>MONTH(SalesData[[#This Row],[Order Date]])</f>
        <v>12</v>
      </c>
      <c r="D4023" t="s">
        <v>491</v>
      </c>
      <c r="E4023" t="s">
        <v>492</v>
      </c>
      <c r="F4023" t="s">
        <v>145</v>
      </c>
      <c r="G4023" t="s">
        <v>21</v>
      </c>
      <c r="H4023" t="s">
        <v>49</v>
      </c>
      <c r="I4023" t="s">
        <v>50</v>
      </c>
      <c r="J4023" s="6">
        <v>12.96</v>
      </c>
      <c r="K4023" s="8">
        <v>2</v>
      </c>
      <c r="L4023" s="6">
        <v>6.2208000000000006</v>
      </c>
    </row>
    <row r="4024" spans="1:12" x14ac:dyDescent="0.3">
      <c r="A4024" s="2">
        <v>42362</v>
      </c>
      <c r="B4024" s="8">
        <f>YEAR(SalesData[[#This Row],[Order Date]])</f>
        <v>2015</v>
      </c>
      <c r="C4024" s="11">
        <f>MONTH(SalesData[[#This Row],[Order Date]])</f>
        <v>12</v>
      </c>
      <c r="D4024" t="s">
        <v>491</v>
      </c>
      <c r="E4024" t="s">
        <v>492</v>
      </c>
      <c r="F4024" t="s">
        <v>145</v>
      </c>
      <c r="G4024" t="s">
        <v>21</v>
      </c>
      <c r="H4024" t="s">
        <v>22</v>
      </c>
      <c r="I4024" t="s">
        <v>1315</v>
      </c>
      <c r="J4024" s="6">
        <v>21.560000000000002</v>
      </c>
      <c r="K4024" s="8">
        <v>7</v>
      </c>
      <c r="L4024" s="6">
        <v>10.348799999999999</v>
      </c>
    </row>
    <row r="4025" spans="1:12" x14ac:dyDescent="0.3">
      <c r="A4025" s="2">
        <v>42362</v>
      </c>
      <c r="B4025" s="8">
        <f>YEAR(SalesData[[#This Row],[Order Date]])</f>
        <v>2015</v>
      </c>
      <c r="C4025" s="11">
        <f>MONTH(SalesData[[#This Row],[Order Date]])</f>
        <v>12</v>
      </c>
      <c r="D4025" t="s">
        <v>1884</v>
      </c>
      <c r="E4025" t="s">
        <v>1885</v>
      </c>
      <c r="F4025" t="s">
        <v>247</v>
      </c>
      <c r="G4025" t="s">
        <v>13</v>
      </c>
      <c r="H4025" t="s">
        <v>14</v>
      </c>
      <c r="I4025" t="s">
        <v>416</v>
      </c>
      <c r="J4025" s="6">
        <v>590.05800000000011</v>
      </c>
      <c r="K4025" s="8">
        <v>7</v>
      </c>
      <c r="L4025" s="6">
        <v>-786.74400000000026</v>
      </c>
    </row>
    <row r="4026" spans="1:12" x14ac:dyDescent="0.3">
      <c r="A4026" s="2">
        <v>42362</v>
      </c>
      <c r="B4026" s="8">
        <f>YEAR(SalesData[[#This Row],[Order Date]])</f>
        <v>2015</v>
      </c>
      <c r="C4026" s="11">
        <f>MONTH(SalesData[[#This Row],[Order Date]])</f>
        <v>12</v>
      </c>
      <c r="D4026" t="s">
        <v>1884</v>
      </c>
      <c r="E4026" t="s">
        <v>1885</v>
      </c>
      <c r="F4026" t="s">
        <v>247</v>
      </c>
      <c r="G4026" t="s">
        <v>21</v>
      </c>
      <c r="H4026" t="s">
        <v>35</v>
      </c>
      <c r="I4026" t="s">
        <v>1292</v>
      </c>
      <c r="J4026" s="6">
        <v>14.04</v>
      </c>
      <c r="K4026" s="8">
        <v>3</v>
      </c>
      <c r="L4026" s="6">
        <v>1.5794999999999986</v>
      </c>
    </row>
    <row r="4027" spans="1:12" x14ac:dyDescent="0.3">
      <c r="A4027" s="2">
        <v>42362</v>
      </c>
      <c r="B4027" s="8">
        <f>YEAR(SalesData[[#This Row],[Order Date]])</f>
        <v>2015</v>
      </c>
      <c r="C4027" s="11">
        <f>MONTH(SalesData[[#This Row],[Order Date]])</f>
        <v>12</v>
      </c>
      <c r="D4027" t="s">
        <v>1442</v>
      </c>
      <c r="E4027" t="s">
        <v>1443</v>
      </c>
      <c r="F4027" t="s">
        <v>168</v>
      </c>
      <c r="G4027" t="s">
        <v>21</v>
      </c>
      <c r="H4027" t="s">
        <v>49</v>
      </c>
      <c r="I4027" t="s">
        <v>2432</v>
      </c>
      <c r="J4027" s="6">
        <v>106.232</v>
      </c>
      <c r="K4027" s="8">
        <v>7</v>
      </c>
      <c r="L4027" s="6">
        <v>37.181199999999997</v>
      </c>
    </row>
    <row r="4028" spans="1:12" x14ac:dyDescent="0.3">
      <c r="A4028" s="2">
        <v>42362</v>
      </c>
      <c r="B4028" s="8">
        <f>YEAR(SalesData[[#This Row],[Order Date]])</f>
        <v>2015</v>
      </c>
      <c r="C4028" s="11">
        <f>MONTH(SalesData[[#This Row],[Order Date]])</f>
        <v>12</v>
      </c>
      <c r="D4028" t="s">
        <v>1442</v>
      </c>
      <c r="E4028" t="s">
        <v>1443</v>
      </c>
      <c r="F4028" t="s">
        <v>168</v>
      </c>
      <c r="G4028" t="s">
        <v>37</v>
      </c>
      <c r="H4028" t="s">
        <v>38</v>
      </c>
      <c r="I4028" t="s">
        <v>1233</v>
      </c>
      <c r="J4028" s="6">
        <v>111.98399999999999</v>
      </c>
      <c r="K4028" s="8">
        <v>2</v>
      </c>
      <c r="L4028" s="6">
        <v>11.198400000000003</v>
      </c>
    </row>
    <row r="4029" spans="1:12" x14ac:dyDescent="0.3">
      <c r="A4029" s="2">
        <v>42362</v>
      </c>
      <c r="B4029" s="8">
        <f>YEAR(SalesData[[#This Row],[Order Date]])</f>
        <v>2015</v>
      </c>
      <c r="C4029" s="11">
        <f>MONTH(SalesData[[#This Row],[Order Date]])</f>
        <v>12</v>
      </c>
      <c r="D4029" t="s">
        <v>1442</v>
      </c>
      <c r="E4029" t="s">
        <v>1443</v>
      </c>
      <c r="F4029" t="s">
        <v>168</v>
      </c>
      <c r="G4029" t="s">
        <v>13</v>
      </c>
      <c r="H4029" t="s">
        <v>33</v>
      </c>
      <c r="I4029" t="s">
        <v>1556</v>
      </c>
      <c r="J4029" s="6">
        <v>7.7120000000000006</v>
      </c>
      <c r="K4029" s="8">
        <v>2</v>
      </c>
      <c r="L4029" s="6">
        <v>1.7352000000000005</v>
      </c>
    </row>
    <row r="4030" spans="1:12" x14ac:dyDescent="0.3">
      <c r="A4030" s="2">
        <v>42362</v>
      </c>
      <c r="B4030" s="8">
        <f>YEAR(SalesData[[#This Row],[Order Date]])</f>
        <v>2015</v>
      </c>
      <c r="C4030" s="11">
        <f>MONTH(SalesData[[#This Row],[Order Date]])</f>
        <v>12</v>
      </c>
      <c r="D4030" t="s">
        <v>1741</v>
      </c>
      <c r="E4030" t="s">
        <v>1742</v>
      </c>
      <c r="F4030" t="s">
        <v>168</v>
      </c>
      <c r="G4030" t="s">
        <v>13</v>
      </c>
      <c r="H4030" t="s">
        <v>16</v>
      </c>
      <c r="I4030" t="s">
        <v>373</v>
      </c>
      <c r="J4030" s="6">
        <v>883.84</v>
      </c>
      <c r="K4030" s="8">
        <v>4</v>
      </c>
      <c r="L4030" s="6">
        <v>99.431999999999931</v>
      </c>
    </row>
    <row r="4031" spans="1:12" x14ac:dyDescent="0.3">
      <c r="A4031" s="2">
        <v>42362</v>
      </c>
      <c r="B4031" s="8">
        <f>YEAR(SalesData[[#This Row],[Order Date]])</f>
        <v>2015</v>
      </c>
      <c r="C4031" s="11">
        <f>MONTH(SalesData[[#This Row],[Order Date]])</f>
        <v>12</v>
      </c>
      <c r="D4031" t="s">
        <v>1911</v>
      </c>
      <c r="E4031" t="s">
        <v>1912</v>
      </c>
      <c r="F4031" t="s">
        <v>20</v>
      </c>
      <c r="G4031" t="s">
        <v>21</v>
      </c>
      <c r="H4031" t="s">
        <v>40</v>
      </c>
      <c r="I4031" t="s">
        <v>1622</v>
      </c>
      <c r="J4031" s="6">
        <v>19.936000000000003</v>
      </c>
      <c r="K4031" s="8">
        <v>4</v>
      </c>
      <c r="L4031" s="6">
        <v>7.2267999999999999</v>
      </c>
    </row>
    <row r="4032" spans="1:12" x14ac:dyDescent="0.3">
      <c r="A4032" s="2">
        <v>42362</v>
      </c>
      <c r="B4032" s="8">
        <f>YEAR(SalesData[[#This Row],[Order Date]])</f>
        <v>2015</v>
      </c>
      <c r="C4032" s="11">
        <f>MONTH(SalesData[[#This Row],[Order Date]])</f>
        <v>12</v>
      </c>
      <c r="D4032" t="s">
        <v>1911</v>
      </c>
      <c r="E4032" t="s">
        <v>1912</v>
      </c>
      <c r="F4032" t="s">
        <v>20</v>
      </c>
      <c r="G4032" t="s">
        <v>21</v>
      </c>
      <c r="H4032" t="s">
        <v>146</v>
      </c>
      <c r="I4032" t="s">
        <v>585</v>
      </c>
      <c r="J4032" s="6">
        <v>45.92</v>
      </c>
      <c r="K4032" s="8">
        <v>4</v>
      </c>
      <c r="L4032" s="6">
        <v>21.5824</v>
      </c>
    </row>
    <row r="4033" spans="1:12" x14ac:dyDescent="0.3">
      <c r="A4033" s="2">
        <v>42362</v>
      </c>
      <c r="B4033" s="8">
        <f>YEAR(SalesData[[#This Row],[Order Date]])</f>
        <v>2015</v>
      </c>
      <c r="C4033" s="11">
        <f>MONTH(SalesData[[#This Row],[Order Date]])</f>
        <v>12</v>
      </c>
      <c r="D4033" t="s">
        <v>1914</v>
      </c>
      <c r="E4033" t="s">
        <v>1915</v>
      </c>
      <c r="F4033" t="s">
        <v>323</v>
      </c>
      <c r="G4033" t="s">
        <v>13</v>
      </c>
      <c r="H4033" t="s">
        <v>33</v>
      </c>
      <c r="I4033" t="s">
        <v>3072</v>
      </c>
      <c r="J4033" s="6">
        <v>9.68</v>
      </c>
      <c r="K4033" s="8">
        <v>2</v>
      </c>
      <c r="L4033" s="6">
        <v>3.7751999999999999</v>
      </c>
    </row>
    <row r="4034" spans="1:12" x14ac:dyDescent="0.3">
      <c r="A4034" s="2">
        <v>42362</v>
      </c>
      <c r="B4034" s="8">
        <f>YEAR(SalesData[[#This Row],[Order Date]])</f>
        <v>2015</v>
      </c>
      <c r="C4034" s="11">
        <f>MONTH(SalesData[[#This Row],[Order Date]])</f>
        <v>12</v>
      </c>
      <c r="D4034" t="s">
        <v>1914</v>
      </c>
      <c r="E4034" t="s">
        <v>1915</v>
      </c>
      <c r="F4034" t="s">
        <v>323</v>
      </c>
      <c r="G4034" t="s">
        <v>37</v>
      </c>
      <c r="H4034" t="s">
        <v>648</v>
      </c>
      <c r="I4034" t="s">
        <v>2553</v>
      </c>
      <c r="J4034" s="6">
        <v>4899.93</v>
      </c>
      <c r="K4034" s="8">
        <v>7</v>
      </c>
      <c r="L4034" s="6">
        <v>2302.9670999999998</v>
      </c>
    </row>
    <row r="4035" spans="1:12" x14ac:dyDescent="0.3">
      <c r="A4035" s="2">
        <v>42363</v>
      </c>
      <c r="B4035" s="8">
        <f>YEAR(SalesData[[#This Row],[Order Date]])</f>
        <v>2015</v>
      </c>
      <c r="C4035" s="11">
        <f>MONTH(SalesData[[#This Row],[Order Date]])</f>
        <v>12</v>
      </c>
      <c r="D4035" t="s">
        <v>1115</v>
      </c>
      <c r="E4035" t="s">
        <v>1116</v>
      </c>
      <c r="F4035" t="s">
        <v>80</v>
      </c>
      <c r="G4035" t="s">
        <v>13</v>
      </c>
      <c r="H4035" t="s">
        <v>33</v>
      </c>
      <c r="I4035" t="s">
        <v>2580</v>
      </c>
      <c r="J4035" s="6">
        <v>547.13599999999997</v>
      </c>
      <c r="K4035" s="8">
        <v>4</v>
      </c>
      <c r="L4035" s="6">
        <v>-68.392000000000053</v>
      </c>
    </row>
    <row r="4036" spans="1:12" x14ac:dyDescent="0.3">
      <c r="A4036" s="2">
        <v>42363</v>
      </c>
      <c r="B4036" s="8">
        <f>YEAR(SalesData[[#This Row],[Order Date]])</f>
        <v>2015</v>
      </c>
      <c r="C4036" s="11">
        <f>MONTH(SalesData[[#This Row],[Order Date]])</f>
        <v>12</v>
      </c>
      <c r="D4036" t="s">
        <v>434</v>
      </c>
      <c r="E4036" t="s">
        <v>435</v>
      </c>
      <c r="F4036" t="s">
        <v>181</v>
      </c>
      <c r="G4036" t="s">
        <v>21</v>
      </c>
      <c r="H4036" t="s">
        <v>22</v>
      </c>
      <c r="I4036" t="s">
        <v>2350</v>
      </c>
      <c r="J4036" s="6">
        <v>9.2159999999999993</v>
      </c>
      <c r="K4036" s="8">
        <v>4</v>
      </c>
      <c r="L4036" s="6">
        <v>3.3408000000000002</v>
      </c>
    </row>
    <row r="4037" spans="1:12" x14ac:dyDescent="0.3">
      <c r="A4037" s="2">
        <v>42363</v>
      </c>
      <c r="B4037" s="8">
        <f>YEAR(SalesData[[#This Row],[Order Date]])</f>
        <v>2015</v>
      </c>
      <c r="C4037" s="11">
        <f>MONTH(SalesData[[#This Row],[Order Date]])</f>
        <v>12</v>
      </c>
      <c r="D4037" t="s">
        <v>434</v>
      </c>
      <c r="E4037" t="s">
        <v>435</v>
      </c>
      <c r="F4037" t="s">
        <v>181</v>
      </c>
      <c r="G4037" t="s">
        <v>21</v>
      </c>
      <c r="H4037" t="s">
        <v>49</v>
      </c>
      <c r="I4037" t="s">
        <v>2550</v>
      </c>
      <c r="J4037" s="6">
        <v>10.368000000000002</v>
      </c>
      <c r="K4037" s="8">
        <v>2</v>
      </c>
      <c r="L4037" s="6">
        <v>3.6288</v>
      </c>
    </row>
    <row r="4038" spans="1:12" x14ac:dyDescent="0.3">
      <c r="A4038" s="2">
        <v>42363</v>
      </c>
      <c r="B4038" s="8">
        <f>YEAR(SalesData[[#This Row],[Order Date]])</f>
        <v>2015</v>
      </c>
      <c r="C4038" s="11">
        <f>MONTH(SalesData[[#This Row],[Order Date]])</f>
        <v>12</v>
      </c>
      <c r="D4038" t="s">
        <v>1686</v>
      </c>
      <c r="E4038" t="s">
        <v>1687</v>
      </c>
      <c r="F4038" t="s">
        <v>129</v>
      </c>
      <c r="G4038" t="s">
        <v>37</v>
      </c>
      <c r="H4038" t="s">
        <v>38</v>
      </c>
      <c r="I4038" t="s">
        <v>1397</v>
      </c>
      <c r="J4038" s="6">
        <v>73.98</v>
      </c>
      <c r="K4038" s="8">
        <v>2</v>
      </c>
      <c r="L4038" s="6">
        <v>19.974600000000002</v>
      </c>
    </row>
    <row r="4039" spans="1:12" x14ac:dyDescent="0.3">
      <c r="A4039" s="2">
        <v>42363</v>
      </c>
      <c r="B4039" s="8">
        <f>YEAR(SalesData[[#This Row],[Order Date]])</f>
        <v>2015</v>
      </c>
      <c r="C4039" s="11">
        <f>MONTH(SalesData[[#This Row],[Order Date]])</f>
        <v>12</v>
      </c>
      <c r="D4039" t="s">
        <v>1686</v>
      </c>
      <c r="E4039" t="s">
        <v>1687</v>
      </c>
      <c r="F4039" t="s">
        <v>129</v>
      </c>
      <c r="G4039" t="s">
        <v>13</v>
      </c>
      <c r="H4039" t="s">
        <v>14</v>
      </c>
      <c r="I4039" t="s">
        <v>3159</v>
      </c>
      <c r="J4039" s="6">
        <v>160.97999999999999</v>
      </c>
      <c r="K4039" s="8">
        <v>1</v>
      </c>
      <c r="L4039" s="6">
        <v>20.927400000000006</v>
      </c>
    </row>
    <row r="4040" spans="1:12" x14ac:dyDescent="0.3">
      <c r="A4040" s="2">
        <v>42363</v>
      </c>
      <c r="B4040" s="8">
        <f>YEAR(SalesData[[#This Row],[Order Date]])</f>
        <v>2015</v>
      </c>
      <c r="C4040" s="11">
        <f>MONTH(SalesData[[#This Row],[Order Date]])</f>
        <v>12</v>
      </c>
      <c r="D4040" t="s">
        <v>1686</v>
      </c>
      <c r="E4040" t="s">
        <v>1687</v>
      </c>
      <c r="F4040" t="s">
        <v>129</v>
      </c>
      <c r="G4040" t="s">
        <v>21</v>
      </c>
      <c r="H4040" t="s">
        <v>49</v>
      </c>
      <c r="I4040" t="s">
        <v>2389</v>
      </c>
      <c r="J4040" s="6">
        <v>17.34</v>
      </c>
      <c r="K4040" s="8">
        <v>3</v>
      </c>
      <c r="L4040" s="6">
        <v>8.4966000000000008</v>
      </c>
    </row>
    <row r="4041" spans="1:12" x14ac:dyDescent="0.3">
      <c r="A4041" s="2">
        <v>42363</v>
      </c>
      <c r="B4041" s="8">
        <f>YEAR(SalesData[[#This Row],[Order Date]])</f>
        <v>2015</v>
      </c>
      <c r="C4041" s="11">
        <f>MONTH(SalesData[[#This Row],[Order Date]])</f>
        <v>12</v>
      </c>
      <c r="D4041" t="s">
        <v>1686</v>
      </c>
      <c r="E4041" t="s">
        <v>1687</v>
      </c>
      <c r="F4041" t="s">
        <v>129</v>
      </c>
      <c r="G4041" t="s">
        <v>21</v>
      </c>
      <c r="H4041" t="s">
        <v>35</v>
      </c>
      <c r="I4041" t="s">
        <v>1692</v>
      </c>
      <c r="J4041" s="6">
        <v>3.28</v>
      </c>
      <c r="K4041" s="8">
        <v>1</v>
      </c>
      <c r="L4041" s="6">
        <v>0.9511999999999996</v>
      </c>
    </row>
    <row r="4042" spans="1:12" x14ac:dyDescent="0.3">
      <c r="A4042" s="2">
        <v>42363</v>
      </c>
      <c r="B4042" s="8">
        <f>YEAR(SalesData[[#This Row],[Order Date]])</f>
        <v>2015</v>
      </c>
      <c r="C4042" s="11">
        <f>MONTH(SalesData[[#This Row],[Order Date]])</f>
        <v>12</v>
      </c>
      <c r="D4042" t="s">
        <v>391</v>
      </c>
      <c r="E4042" t="s">
        <v>392</v>
      </c>
      <c r="F4042" t="s">
        <v>145</v>
      </c>
      <c r="G4042" t="s">
        <v>21</v>
      </c>
      <c r="H4042" t="s">
        <v>42</v>
      </c>
      <c r="I4042" t="s">
        <v>2884</v>
      </c>
      <c r="J4042" s="6">
        <v>414.96</v>
      </c>
      <c r="K4042" s="8">
        <v>2</v>
      </c>
      <c r="L4042" s="6">
        <v>124.48799999999994</v>
      </c>
    </row>
    <row r="4043" spans="1:12" x14ac:dyDescent="0.3">
      <c r="A4043" s="2">
        <v>42363</v>
      </c>
      <c r="B4043" s="8">
        <f>YEAR(SalesData[[#This Row],[Order Date]])</f>
        <v>2015</v>
      </c>
      <c r="C4043" s="11">
        <f>MONTH(SalesData[[#This Row],[Order Date]])</f>
        <v>12</v>
      </c>
      <c r="D4043" t="s">
        <v>1176</v>
      </c>
      <c r="E4043" t="s">
        <v>1177</v>
      </c>
      <c r="F4043" t="s">
        <v>20</v>
      </c>
      <c r="G4043" t="s">
        <v>37</v>
      </c>
      <c r="H4043" t="s">
        <v>648</v>
      </c>
      <c r="I4043" t="s">
        <v>1709</v>
      </c>
      <c r="J4043" s="6">
        <v>1199.96</v>
      </c>
      <c r="K4043" s="8">
        <v>5</v>
      </c>
      <c r="L4043" s="6">
        <v>224.99249999999995</v>
      </c>
    </row>
    <row r="4044" spans="1:12" x14ac:dyDescent="0.3">
      <c r="A4044" s="2">
        <v>42363</v>
      </c>
      <c r="B4044" s="8">
        <f>YEAR(SalesData[[#This Row],[Order Date]])</f>
        <v>2015</v>
      </c>
      <c r="C4044" s="11">
        <f>MONTH(SalesData[[#This Row],[Order Date]])</f>
        <v>12</v>
      </c>
      <c r="D4044" t="s">
        <v>1176</v>
      </c>
      <c r="E4044" t="s">
        <v>1177</v>
      </c>
      <c r="F4044" t="s">
        <v>20</v>
      </c>
      <c r="G4044" t="s">
        <v>21</v>
      </c>
      <c r="H4044" t="s">
        <v>49</v>
      </c>
      <c r="I4044" t="s">
        <v>1615</v>
      </c>
      <c r="J4044" s="6">
        <v>12.600000000000001</v>
      </c>
      <c r="K4044" s="8">
        <v>3</v>
      </c>
      <c r="L4044" s="6">
        <v>6.1739999999999995</v>
      </c>
    </row>
    <row r="4045" spans="1:12" x14ac:dyDescent="0.3">
      <c r="A4045" s="2">
        <v>42363</v>
      </c>
      <c r="B4045" s="8">
        <f>YEAR(SalesData[[#This Row],[Order Date]])</f>
        <v>2015</v>
      </c>
      <c r="C4045" s="11">
        <f>MONTH(SalesData[[#This Row],[Order Date]])</f>
        <v>12</v>
      </c>
      <c r="D4045" t="s">
        <v>1176</v>
      </c>
      <c r="E4045" t="s">
        <v>1177</v>
      </c>
      <c r="F4045" t="s">
        <v>20</v>
      </c>
      <c r="G4045" t="s">
        <v>21</v>
      </c>
      <c r="H4045" t="s">
        <v>49</v>
      </c>
      <c r="I4045" t="s">
        <v>932</v>
      </c>
      <c r="J4045" s="6">
        <v>17.940000000000001</v>
      </c>
      <c r="K4045" s="8">
        <v>3</v>
      </c>
      <c r="L4045" s="6">
        <v>8.0730000000000004</v>
      </c>
    </row>
    <row r="4046" spans="1:12" x14ac:dyDescent="0.3">
      <c r="A4046" s="2">
        <v>42363</v>
      </c>
      <c r="B4046" s="8">
        <f>YEAR(SalesData[[#This Row],[Order Date]])</f>
        <v>2015</v>
      </c>
      <c r="C4046" s="11">
        <f>MONTH(SalesData[[#This Row],[Order Date]])</f>
        <v>12</v>
      </c>
      <c r="D4046" t="s">
        <v>131</v>
      </c>
      <c r="E4046" t="s">
        <v>132</v>
      </c>
      <c r="F4046" t="s">
        <v>677</v>
      </c>
      <c r="G4046" t="s">
        <v>13</v>
      </c>
      <c r="H4046" t="s">
        <v>33</v>
      </c>
      <c r="I4046" t="s">
        <v>3368</v>
      </c>
      <c r="J4046" s="6">
        <v>275.88</v>
      </c>
      <c r="K4046" s="8">
        <v>6</v>
      </c>
      <c r="L4046" s="6">
        <v>46.899599999999964</v>
      </c>
    </row>
    <row r="4047" spans="1:12" x14ac:dyDescent="0.3">
      <c r="A4047" s="2">
        <v>42363</v>
      </c>
      <c r="B4047" s="8">
        <f>YEAR(SalesData[[#This Row],[Order Date]])</f>
        <v>2015</v>
      </c>
      <c r="C4047" s="11">
        <f>MONTH(SalesData[[#This Row],[Order Date]])</f>
        <v>12</v>
      </c>
      <c r="D4047" t="s">
        <v>131</v>
      </c>
      <c r="E4047" t="s">
        <v>132</v>
      </c>
      <c r="F4047" t="s">
        <v>677</v>
      </c>
      <c r="G4047" t="s">
        <v>21</v>
      </c>
      <c r="H4047" t="s">
        <v>40</v>
      </c>
      <c r="I4047" t="s">
        <v>743</v>
      </c>
      <c r="J4047" s="6">
        <v>157.89999999999998</v>
      </c>
      <c r="K4047" s="8">
        <v>5</v>
      </c>
      <c r="L4047" s="6">
        <v>74.212999999999994</v>
      </c>
    </row>
    <row r="4048" spans="1:12" x14ac:dyDescent="0.3">
      <c r="A4048" s="2">
        <v>42363</v>
      </c>
      <c r="B4048" s="8">
        <f>YEAR(SalesData[[#This Row],[Order Date]])</f>
        <v>2015</v>
      </c>
      <c r="C4048" s="11">
        <f>MONTH(SalesData[[#This Row],[Order Date]])</f>
        <v>12</v>
      </c>
      <c r="D4048" t="s">
        <v>2555</v>
      </c>
      <c r="E4048" t="s">
        <v>2556</v>
      </c>
      <c r="F4048" t="s">
        <v>145</v>
      </c>
      <c r="G4048" t="s">
        <v>37</v>
      </c>
      <c r="H4048" t="s">
        <v>87</v>
      </c>
      <c r="I4048" t="s">
        <v>2147</v>
      </c>
      <c r="J4048" s="6">
        <v>843.9</v>
      </c>
      <c r="K4048" s="8">
        <v>2</v>
      </c>
      <c r="L4048" s="6">
        <v>371.31600000000003</v>
      </c>
    </row>
    <row r="4049" spans="1:12" x14ac:dyDescent="0.3">
      <c r="A4049" s="2">
        <v>42363</v>
      </c>
      <c r="B4049" s="8">
        <f>YEAR(SalesData[[#This Row],[Order Date]])</f>
        <v>2015</v>
      </c>
      <c r="C4049" s="11">
        <f>MONTH(SalesData[[#This Row],[Order Date]])</f>
        <v>12</v>
      </c>
      <c r="D4049" t="s">
        <v>2555</v>
      </c>
      <c r="E4049" t="s">
        <v>2556</v>
      </c>
      <c r="F4049" t="s">
        <v>145</v>
      </c>
      <c r="G4049" t="s">
        <v>13</v>
      </c>
      <c r="H4049" t="s">
        <v>14</v>
      </c>
      <c r="I4049" t="s">
        <v>416</v>
      </c>
      <c r="J4049" s="6">
        <v>449.56800000000004</v>
      </c>
      <c r="K4049" s="8">
        <v>2</v>
      </c>
      <c r="L4049" s="6">
        <v>56.195999999999955</v>
      </c>
    </row>
    <row r="4050" spans="1:12" x14ac:dyDescent="0.3">
      <c r="A4050" s="2">
        <v>42363</v>
      </c>
      <c r="B4050" s="8">
        <f>YEAR(SalesData[[#This Row],[Order Date]])</f>
        <v>2015</v>
      </c>
      <c r="C4050" s="11">
        <f>MONTH(SalesData[[#This Row],[Order Date]])</f>
        <v>12</v>
      </c>
      <c r="D4050" t="s">
        <v>2544</v>
      </c>
      <c r="E4050" t="s">
        <v>2545</v>
      </c>
      <c r="F4050" t="s">
        <v>20</v>
      </c>
      <c r="G4050" t="s">
        <v>21</v>
      </c>
      <c r="H4050" t="s">
        <v>49</v>
      </c>
      <c r="I4050" t="s">
        <v>2110</v>
      </c>
      <c r="J4050" s="6">
        <v>9.9600000000000009</v>
      </c>
      <c r="K4050" s="8">
        <v>2</v>
      </c>
      <c r="L4050" s="6">
        <v>4.8804000000000007</v>
      </c>
    </row>
    <row r="4051" spans="1:12" x14ac:dyDescent="0.3">
      <c r="A4051" s="2">
        <v>42364</v>
      </c>
      <c r="B4051" s="8">
        <f>YEAR(SalesData[[#This Row],[Order Date]])</f>
        <v>2015</v>
      </c>
      <c r="C4051" s="11">
        <f>MONTH(SalesData[[#This Row],[Order Date]])</f>
        <v>12</v>
      </c>
      <c r="D4051" t="s">
        <v>942</v>
      </c>
      <c r="E4051" t="s">
        <v>943</v>
      </c>
      <c r="F4051" t="s">
        <v>662</v>
      </c>
      <c r="G4051" t="s">
        <v>21</v>
      </c>
      <c r="H4051" t="s">
        <v>146</v>
      </c>
      <c r="I4051" t="s">
        <v>304</v>
      </c>
      <c r="J4051" s="6">
        <v>22.200000000000003</v>
      </c>
      <c r="K4051" s="8">
        <v>5</v>
      </c>
      <c r="L4051" s="6">
        <v>10.434000000000001</v>
      </c>
    </row>
    <row r="4052" spans="1:12" x14ac:dyDescent="0.3">
      <c r="A4052" s="2">
        <v>42364</v>
      </c>
      <c r="B4052" s="8">
        <f>YEAR(SalesData[[#This Row],[Order Date]])</f>
        <v>2015</v>
      </c>
      <c r="C4052" s="11">
        <f>MONTH(SalesData[[#This Row],[Order Date]])</f>
        <v>12</v>
      </c>
      <c r="D4052" t="s">
        <v>2105</v>
      </c>
      <c r="E4052" t="s">
        <v>2106</v>
      </c>
      <c r="F4052" t="s">
        <v>269</v>
      </c>
      <c r="G4052" t="s">
        <v>13</v>
      </c>
      <c r="H4052" t="s">
        <v>27</v>
      </c>
      <c r="I4052" t="s">
        <v>1693</v>
      </c>
      <c r="J4052" s="6">
        <v>51.588000000000001</v>
      </c>
      <c r="K4052" s="8">
        <v>1</v>
      </c>
      <c r="L4052" s="6">
        <v>-15.476400000000005</v>
      </c>
    </row>
    <row r="4053" spans="1:12" x14ac:dyDescent="0.3">
      <c r="A4053" s="2">
        <v>42364</v>
      </c>
      <c r="B4053" s="8">
        <f>YEAR(SalesData[[#This Row],[Order Date]])</f>
        <v>2015</v>
      </c>
      <c r="C4053" s="11">
        <f>MONTH(SalesData[[#This Row],[Order Date]])</f>
        <v>12</v>
      </c>
      <c r="D4053" t="s">
        <v>224</v>
      </c>
      <c r="E4053" t="s">
        <v>225</v>
      </c>
      <c r="F4053" t="s">
        <v>57</v>
      </c>
      <c r="G4053" t="s">
        <v>13</v>
      </c>
      <c r="H4053" t="s">
        <v>16</v>
      </c>
      <c r="I4053" t="s">
        <v>3339</v>
      </c>
      <c r="J4053" s="6">
        <v>275.05799999999999</v>
      </c>
      <c r="K4053" s="8">
        <v>3</v>
      </c>
      <c r="L4053" s="6">
        <v>-90.376199999999997</v>
      </c>
    </row>
    <row r="4054" spans="1:12" x14ac:dyDescent="0.3">
      <c r="A4054" s="2">
        <v>42364</v>
      </c>
      <c r="B4054" s="8">
        <f>YEAR(SalesData[[#This Row],[Order Date]])</f>
        <v>2015</v>
      </c>
      <c r="C4054" s="11">
        <f>MONTH(SalesData[[#This Row],[Order Date]])</f>
        <v>12</v>
      </c>
      <c r="D4054" t="s">
        <v>2782</v>
      </c>
      <c r="E4054" t="s">
        <v>2783</v>
      </c>
      <c r="F4054" t="s">
        <v>145</v>
      </c>
      <c r="G4054" t="s">
        <v>21</v>
      </c>
      <c r="H4054" t="s">
        <v>49</v>
      </c>
      <c r="I4054" t="s">
        <v>3318</v>
      </c>
      <c r="J4054" s="6">
        <v>212.64</v>
      </c>
      <c r="K4054" s="8">
        <v>6</v>
      </c>
      <c r="L4054" s="6">
        <v>99.940799999999982</v>
      </c>
    </row>
    <row r="4055" spans="1:12" x14ac:dyDescent="0.3">
      <c r="A4055" s="2">
        <v>42365</v>
      </c>
      <c r="B4055" s="8">
        <f>YEAR(SalesData[[#This Row],[Order Date]])</f>
        <v>2015</v>
      </c>
      <c r="C4055" s="11">
        <f>MONTH(SalesData[[#This Row],[Order Date]])</f>
        <v>12</v>
      </c>
      <c r="D4055" t="s">
        <v>106</v>
      </c>
      <c r="E4055" t="s">
        <v>107</v>
      </c>
      <c r="F4055" t="s">
        <v>57</v>
      </c>
      <c r="G4055" t="s">
        <v>21</v>
      </c>
      <c r="H4055" t="s">
        <v>94</v>
      </c>
      <c r="I4055" t="s">
        <v>108</v>
      </c>
      <c r="J4055" s="6">
        <v>113.328</v>
      </c>
      <c r="K4055" s="8">
        <v>9</v>
      </c>
      <c r="L4055" s="6">
        <v>35.414999999999999</v>
      </c>
    </row>
    <row r="4056" spans="1:12" x14ac:dyDescent="0.3">
      <c r="A4056" s="2">
        <v>42365</v>
      </c>
      <c r="B4056" s="8">
        <f>YEAR(SalesData[[#This Row],[Order Date]])</f>
        <v>2015</v>
      </c>
      <c r="C4056" s="11">
        <f>MONTH(SalesData[[#This Row],[Order Date]])</f>
        <v>12</v>
      </c>
      <c r="D4056" t="s">
        <v>106</v>
      </c>
      <c r="E4056" t="s">
        <v>107</v>
      </c>
      <c r="F4056" t="s">
        <v>57</v>
      </c>
      <c r="G4056" t="s">
        <v>13</v>
      </c>
      <c r="H4056" t="s">
        <v>14</v>
      </c>
      <c r="I4056" t="s">
        <v>109</v>
      </c>
      <c r="J4056" s="6">
        <v>532.39919999999995</v>
      </c>
      <c r="K4056" s="8">
        <v>3</v>
      </c>
      <c r="L4056" s="6">
        <v>-46.976400000000012</v>
      </c>
    </row>
    <row r="4057" spans="1:12" x14ac:dyDescent="0.3">
      <c r="A4057" s="2">
        <v>42365</v>
      </c>
      <c r="B4057" s="8">
        <f>YEAR(SalesData[[#This Row],[Order Date]])</f>
        <v>2015</v>
      </c>
      <c r="C4057" s="11">
        <f>MONTH(SalesData[[#This Row],[Order Date]])</f>
        <v>12</v>
      </c>
      <c r="D4057" t="s">
        <v>106</v>
      </c>
      <c r="E4057" t="s">
        <v>107</v>
      </c>
      <c r="F4057" t="s">
        <v>57</v>
      </c>
      <c r="G4057" t="s">
        <v>13</v>
      </c>
      <c r="H4057" t="s">
        <v>16</v>
      </c>
      <c r="I4057" t="s">
        <v>110</v>
      </c>
      <c r="J4057" s="6">
        <v>212.05799999999999</v>
      </c>
      <c r="K4057" s="8">
        <v>3</v>
      </c>
      <c r="L4057" s="6">
        <v>-15.146999999999991</v>
      </c>
    </row>
    <row r="4058" spans="1:12" x14ac:dyDescent="0.3">
      <c r="A4058" s="2">
        <v>42365</v>
      </c>
      <c r="B4058" s="8">
        <f>YEAR(SalesData[[#This Row],[Order Date]])</f>
        <v>2015</v>
      </c>
      <c r="C4058" s="11">
        <f>MONTH(SalesData[[#This Row],[Order Date]])</f>
        <v>12</v>
      </c>
      <c r="D4058" t="s">
        <v>106</v>
      </c>
      <c r="E4058" t="s">
        <v>107</v>
      </c>
      <c r="F4058" t="s">
        <v>57</v>
      </c>
      <c r="G4058" t="s">
        <v>37</v>
      </c>
      <c r="H4058" t="s">
        <v>38</v>
      </c>
      <c r="I4058" t="s">
        <v>111</v>
      </c>
      <c r="J4058" s="6">
        <v>371.16800000000001</v>
      </c>
      <c r="K4058" s="8">
        <v>4</v>
      </c>
      <c r="L4058" s="6">
        <v>41.756399999999957</v>
      </c>
    </row>
    <row r="4059" spans="1:12" x14ac:dyDescent="0.3">
      <c r="A4059" s="2">
        <v>42365</v>
      </c>
      <c r="B4059" s="8">
        <f>YEAR(SalesData[[#This Row],[Order Date]])</f>
        <v>2015</v>
      </c>
      <c r="C4059" s="11">
        <f>MONTH(SalesData[[#This Row],[Order Date]])</f>
        <v>12</v>
      </c>
      <c r="D4059" t="s">
        <v>901</v>
      </c>
      <c r="E4059" t="s">
        <v>902</v>
      </c>
      <c r="F4059" t="s">
        <v>903</v>
      </c>
      <c r="G4059" t="s">
        <v>21</v>
      </c>
      <c r="H4059" t="s">
        <v>94</v>
      </c>
      <c r="I4059" t="s">
        <v>904</v>
      </c>
      <c r="J4059" s="6">
        <v>105.42</v>
      </c>
      <c r="K4059" s="8">
        <v>2</v>
      </c>
      <c r="L4059" s="6">
        <v>51.655799999999999</v>
      </c>
    </row>
    <row r="4060" spans="1:12" x14ac:dyDescent="0.3">
      <c r="A4060" s="2">
        <v>42365</v>
      </c>
      <c r="B4060" s="8">
        <f>YEAR(SalesData[[#This Row],[Order Date]])</f>
        <v>2015</v>
      </c>
      <c r="C4060" s="11">
        <f>MONTH(SalesData[[#This Row],[Order Date]])</f>
        <v>12</v>
      </c>
      <c r="D4060" t="s">
        <v>1665</v>
      </c>
      <c r="E4060" t="s">
        <v>1666</v>
      </c>
      <c r="F4060" t="s">
        <v>1432</v>
      </c>
      <c r="G4060" t="s">
        <v>21</v>
      </c>
      <c r="H4060" t="s">
        <v>49</v>
      </c>
      <c r="I4060" t="s">
        <v>1667</v>
      </c>
      <c r="J4060" s="6">
        <v>28.900000000000002</v>
      </c>
      <c r="K4060" s="8">
        <v>5</v>
      </c>
      <c r="L4060" s="6">
        <v>14.161000000000001</v>
      </c>
    </row>
    <row r="4061" spans="1:12" x14ac:dyDescent="0.3">
      <c r="A4061" s="2">
        <v>42365</v>
      </c>
      <c r="B4061" s="8">
        <f>YEAR(SalesData[[#This Row],[Order Date]])</f>
        <v>2015</v>
      </c>
      <c r="C4061" s="11">
        <f>MONTH(SalesData[[#This Row],[Order Date]])</f>
        <v>12</v>
      </c>
      <c r="D4061" t="s">
        <v>1665</v>
      </c>
      <c r="E4061" t="s">
        <v>1666</v>
      </c>
      <c r="F4061" t="s">
        <v>1432</v>
      </c>
      <c r="G4061" t="s">
        <v>21</v>
      </c>
      <c r="H4061" t="s">
        <v>42</v>
      </c>
      <c r="I4061" t="s">
        <v>375</v>
      </c>
      <c r="J4061" s="6">
        <v>355.96</v>
      </c>
      <c r="K4061" s="8">
        <v>2</v>
      </c>
      <c r="L4061" s="6">
        <v>103.22839999999997</v>
      </c>
    </row>
    <row r="4062" spans="1:12" x14ac:dyDescent="0.3">
      <c r="A4062" s="2">
        <v>42365</v>
      </c>
      <c r="B4062" s="8">
        <f>YEAR(SalesData[[#This Row],[Order Date]])</f>
        <v>2015</v>
      </c>
      <c r="C4062" s="11">
        <f>MONTH(SalesData[[#This Row],[Order Date]])</f>
        <v>12</v>
      </c>
      <c r="D4062" t="s">
        <v>696</v>
      </c>
      <c r="E4062" t="s">
        <v>697</v>
      </c>
      <c r="F4062" t="s">
        <v>20</v>
      </c>
      <c r="G4062" t="s">
        <v>21</v>
      </c>
      <c r="H4062" t="s">
        <v>42</v>
      </c>
      <c r="I4062" t="s">
        <v>1332</v>
      </c>
      <c r="J4062" s="6">
        <v>106.96</v>
      </c>
      <c r="K4062" s="8">
        <v>2</v>
      </c>
      <c r="L4062" s="6">
        <v>31.018399999999986</v>
      </c>
    </row>
    <row r="4063" spans="1:12" x14ac:dyDescent="0.3">
      <c r="A4063" s="2">
        <v>42365</v>
      </c>
      <c r="B4063" s="8">
        <f>YEAR(SalesData[[#This Row],[Order Date]])</f>
        <v>2015</v>
      </c>
      <c r="C4063" s="11">
        <f>MONTH(SalesData[[#This Row],[Order Date]])</f>
        <v>12</v>
      </c>
      <c r="D4063" t="s">
        <v>696</v>
      </c>
      <c r="E4063" t="s">
        <v>697</v>
      </c>
      <c r="F4063" t="s">
        <v>20</v>
      </c>
      <c r="G4063" t="s">
        <v>21</v>
      </c>
      <c r="H4063" t="s">
        <v>22</v>
      </c>
      <c r="I4063" t="s">
        <v>2203</v>
      </c>
      <c r="J4063" s="6">
        <v>21.560000000000002</v>
      </c>
      <c r="K4063" s="8">
        <v>7</v>
      </c>
      <c r="L4063" s="6">
        <v>10.348799999999999</v>
      </c>
    </row>
    <row r="4064" spans="1:12" x14ac:dyDescent="0.3">
      <c r="A4064" s="2">
        <v>42365</v>
      </c>
      <c r="B4064" s="8">
        <f>YEAR(SalesData[[#This Row],[Order Date]])</f>
        <v>2015</v>
      </c>
      <c r="C4064" s="11">
        <f>MONTH(SalesData[[#This Row],[Order Date]])</f>
        <v>12</v>
      </c>
      <c r="D4064" t="s">
        <v>2819</v>
      </c>
      <c r="E4064" t="s">
        <v>2820</v>
      </c>
      <c r="F4064" t="s">
        <v>114</v>
      </c>
      <c r="G4064" t="s">
        <v>21</v>
      </c>
      <c r="H4064" t="s">
        <v>29</v>
      </c>
      <c r="I4064" t="s">
        <v>2950</v>
      </c>
      <c r="J4064" s="6">
        <v>12.672000000000001</v>
      </c>
      <c r="K4064" s="8">
        <v>3</v>
      </c>
      <c r="L4064" s="6">
        <v>-3.1680000000000001</v>
      </c>
    </row>
    <row r="4065" spans="1:12" x14ac:dyDescent="0.3">
      <c r="A4065" s="2">
        <v>42365</v>
      </c>
      <c r="B4065" s="8">
        <f>YEAR(SalesData[[#This Row],[Order Date]])</f>
        <v>2015</v>
      </c>
      <c r="C4065" s="11">
        <f>MONTH(SalesData[[#This Row],[Order Date]])</f>
        <v>12</v>
      </c>
      <c r="D4065" t="s">
        <v>2714</v>
      </c>
      <c r="E4065" t="s">
        <v>2715</v>
      </c>
      <c r="F4065" t="s">
        <v>20</v>
      </c>
      <c r="G4065" t="s">
        <v>37</v>
      </c>
      <c r="H4065" t="s">
        <v>87</v>
      </c>
      <c r="I4065" t="s">
        <v>2802</v>
      </c>
      <c r="J4065" s="6">
        <v>7.92</v>
      </c>
      <c r="K4065" s="8">
        <v>8</v>
      </c>
      <c r="L4065" s="6">
        <v>3.4848000000000008</v>
      </c>
    </row>
    <row r="4066" spans="1:12" x14ac:dyDescent="0.3">
      <c r="A4066" s="2">
        <v>42365</v>
      </c>
      <c r="B4066" s="8">
        <f>YEAR(SalesData[[#This Row],[Order Date]])</f>
        <v>2015</v>
      </c>
      <c r="C4066" s="11">
        <f>MONTH(SalesData[[#This Row],[Order Date]])</f>
        <v>12</v>
      </c>
      <c r="D4066" t="s">
        <v>2905</v>
      </c>
      <c r="E4066" t="s">
        <v>2906</v>
      </c>
      <c r="F4066" t="s">
        <v>62</v>
      </c>
      <c r="G4066" t="s">
        <v>21</v>
      </c>
      <c r="H4066" t="s">
        <v>49</v>
      </c>
      <c r="I4066" t="s">
        <v>3252</v>
      </c>
      <c r="J4066" s="6">
        <v>195.64</v>
      </c>
      <c r="K4066" s="8">
        <v>4</v>
      </c>
      <c r="L4066" s="6">
        <v>91.950799999999987</v>
      </c>
    </row>
    <row r="4067" spans="1:12" x14ac:dyDescent="0.3">
      <c r="A4067" s="2">
        <v>42365</v>
      </c>
      <c r="B4067" s="8">
        <f>YEAR(SalesData[[#This Row],[Order Date]])</f>
        <v>2015</v>
      </c>
      <c r="C4067" s="11">
        <f>MONTH(SalesData[[#This Row],[Order Date]])</f>
        <v>12</v>
      </c>
      <c r="D4067" t="s">
        <v>2905</v>
      </c>
      <c r="E4067" t="s">
        <v>2906</v>
      </c>
      <c r="F4067" t="s">
        <v>62</v>
      </c>
      <c r="G4067" t="s">
        <v>37</v>
      </c>
      <c r="H4067" t="s">
        <v>38</v>
      </c>
      <c r="I4067" t="s">
        <v>2358</v>
      </c>
      <c r="J4067" s="6">
        <v>239.9</v>
      </c>
      <c r="K4067" s="8">
        <v>2</v>
      </c>
      <c r="L4067" s="6">
        <v>71.97</v>
      </c>
    </row>
    <row r="4068" spans="1:12" x14ac:dyDescent="0.3">
      <c r="A4068" s="2">
        <v>42365</v>
      </c>
      <c r="B4068" s="8">
        <f>YEAR(SalesData[[#This Row],[Order Date]])</f>
        <v>2015</v>
      </c>
      <c r="C4068" s="11">
        <f>MONTH(SalesData[[#This Row],[Order Date]])</f>
        <v>12</v>
      </c>
      <c r="D4068" t="s">
        <v>491</v>
      </c>
      <c r="E4068" t="s">
        <v>492</v>
      </c>
      <c r="F4068" t="s">
        <v>269</v>
      </c>
      <c r="G4068" t="s">
        <v>13</v>
      </c>
      <c r="H4068" t="s">
        <v>27</v>
      </c>
      <c r="I4068" t="s">
        <v>1501</v>
      </c>
      <c r="J4068" s="6">
        <v>1548.9900000000002</v>
      </c>
      <c r="K4068" s="8">
        <v>9</v>
      </c>
      <c r="L4068" s="6">
        <v>-464.69700000000012</v>
      </c>
    </row>
    <row r="4069" spans="1:12" x14ac:dyDescent="0.3">
      <c r="A4069" s="2">
        <v>42365</v>
      </c>
      <c r="B4069" s="8">
        <f>YEAR(SalesData[[#This Row],[Order Date]])</f>
        <v>2015</v>
      </c>
      <c r="C4069" s="11">
        <f>MONTH(SalesData[[#This Row],[Order Date]])</f>
        <v>12</v>
      </c>
      <c r="D4069" t="s">
        <v>491</v>
      </c>
      <c r="E4069" t="s">
        <v>492</v>
      </c>
      <c r="F4069" t="s">
        <v>269</v>
      </c>
      <c r="G4069" t="s">
        <v>21</v>
      </c>
      <c r="H4069" t="s">
        <v>94</v>
      </c>
      <c r="I4069" t="s">
        <v>363</v>
      </c>
      <c r="J4069" s="6">
        <v>19.872</v>
      </c>
      <c r="K4069" s="8">
        <v>3</v>
      </c>
      <c r="L4069" s="6">
        <v>6.7067999999999977</v>
      </c>
    </row>
    <row r="4070" spans="1:12" x14ac:dyDescent="0.3">
      <c r="A4070" s="2">
        <v>42365</v>
      </c>
      <c r="B4070" s="8">
        <f>YEAR(SalesData[[#This Row],[Order Date]])</f>
        <v>2015</v>
      </c>
      <c r="C4070" s="11">
        <f>MONTH(SalesData[[#This Row],[Order Date]])</f>
        <v>12</v>
      </c>
      <c r="D4070" t="s">
        <v>616</v>
      </c>
      <c r="E4070" t="s">
        <v>617</v>
      </c>
      <c r="F4070" t="s">
        <v>181</v>
      </c>
      <c r="G4070" t="s">
        <v>37</v>
      </c>
      <c r="H4070" t="s">
        <v>87</v>
      </c>
      <c r="I4070" t="s">
        <v>3476</v>
      </c>
      <c r="J4070" s="6">
        <v>4.7279999999999998</v>
      </c>
      <c r="K4070" s="8">
        <v>3</v>
      </c>
      <c r="L4070" s="6">
        <v>0.70919999999999961</v>
      </c>
    </row>
    <row r="4071" spans="1:12" x14ac:dyDescent="0.3">
      <c r="A4071" s="2">
        <v>42365</v>
      </c>
      <c r="B4071" s="8">
        <f>YEAR(SalesData[[#This Row],[Order Date]])</f>
        <v>2015</v>
      </c>
      <c r="C4071" s="11">
        <f>MONTH(SalesData[[#This Row],[Order Date]])</f>
        <v>12</v>
      </c>
      <c r="D4071" t="s">
        <v>616</v>
      </c>
      <c r="E4071" t="s">
        <v>617</v>
      </c>
      <c r="F4071" t="s">
        <v>181</v>
      </c>
      <c r="G4071" t="s">
        <v>13</v>
      </c>
      <c r="H4071" t="s">
        <v>33</v>
      </c>
      <c r="I4071" t="s">
        <v>3473</v>
      </c>
      <c r="J4071" s="6">
        <v>53.352000000000004</v>
      </c>
      <c r="K4071" s="8">
        <v>3</v>
      </c>
      <c r="L4071" s="6">
        <v>16.005600000000005</v>
      </c>
    </row>
    <row r="4072" spans="1:12" x14ac:dyDescent="0.3">
      <c r="A4072" s="2">
        <v>42365</v>
      </c>
      <c r="B4072" s="8">
        <f>YEAR(SalesData[[#This Row],[Order Date]])</f>
        <v>2015</v>
      </c>
      <c r="C4072" s="11">
        <f>MONTH(SalesData[[#This Row],[Order Date]])</f>
        <v>12</v>
      </c>
      <c r="D4072" t="s">
        <v>616</v>
      </c>
      <c r="E4072" t="s">
        <v>617</v>
      </c>
      <c r="F4072" t="s">
        <v>181</v>
      </c>
      <c r="G4072" t="s">
        <v>13</v>
      </c>
      <c r="H4072" t="s">
        <v>14</v>
      </c>
      <c r="I4072" t="s">
        <v>3172</v>
      </c>
      <c r="J4072" s="6">
        <v>131.10400000000001</v>
      </c>
      <c r="K4072" s="8">
        <v>2</v>
      </c>
      <c r="L4072" s="6">
        <v>8.1939999999999955</v>
      </c>
    </row>
    <row r="4073" spans="1:12" x14ac:dyDescent="0.3">
      <c r="A4073" s="2">
        <v>42365</v>
      </c>
      <c r="B4073" s="8">
        <f>YEAR(SalesData[[#This Row],[Order Date]])</f>
        <v>2015</v>
      </c>
      <c r="C4073" s="11">
        <f>MONTH(SalesData[[#This Row],[Order Date]])</f>
        <v>12</v>
      </c>
      <c r="D4073" t="s">
        <v>616</v>
      </c>
      <c r="E4073" t="s">
        <v>617</v>
      </c>
      <c r="F4073" t="s">
        <v>181</v>
      </c>
      <c r="G4073" t="s">
        <v>21</v>
      </c>
      <c r="H4073" t="s">
        <v>29</v>
      </c>
      <c r="I4073" t="s">
        <v>1389</v>
      </c>
      <c r="J4073" s="6">
        <v>22.512000000000004</v>
      </c>
      <c r="K4073" s="8">
        <v>3</v>
      </c>
      <c r="L4073" s="6">
        <v>2.2511999999999999</v>
      </c>
    </row>
    <row r="4074" spans="1:12" x14ac:dyDescent="0.3">
      <c r="A4074" s="2">
        <v>42365</v>
      </c>
      <c r="B4074" s="8">
        <f>YEAR(SalesData[[#This Row],[Order Date]])</f>
        <v>2015</v>
      </c>
      <c r="C4074" s="11">
        <f>MONTH(SalesData[[#This Row],[Order Date]])</f>
        <v>12</v>
      </c>
      <c r="D4074" t="s">
        <v>616</v>
      </c>
      <c r="E4074" t="s">
        <v>617</v>
      </c>
      <c r="F4074" t="s">
        <v>181</v>
      </c>
      <c r="G4074" t="s">
        <v>37</v>
      </c>
      <c r="H4074" t="s">
        <v>87</v>
      </c>
      <c r="I4074" t="s">
        <v>2788</v>
      </c>
      <c r="J4074" s="6">
        <v>72.744000000000014</v>
      </c>
      <c r="K4074" s="8">
        <v>7</v>
      </c>
      <c r="L4074" s="6">
        <v>-12.730200000000011</v>
      </c>
    </row>
    <row r="4075" spans="1:12" x14ac:dyDescent="0.3">
      <c r="A4075" s="2">
        <v>42365</v>
      </c>
      <c r="B4075" s="8">
        <f>YEAR(SalesData[[#This Row],[Order Date]])</f>
        <v>2015</v>
      </c>
      <c r="C4075" s="11">
        <f>MONTH(SalesData[[#This Row],[Order Date]])</f>
        <v>12</v>
      </c>
      <c r="D4075" t="s">
        <v>2955</v>
      </c>
      <c r="E4075" t="s">
        <v>2956</v>
      </c>
      <c r="F4075" t="s">
        <v>20</v>
      </c>
      <c r="G4075" t="s">
        <v>21</v>
      </c>
      <c r="H4075" t="s">
        <v>29</v>
      </c>
      <c r="I4075" t="s">
        <v>1560</v>
      </c>
      <c r="J4075" s="6">
        <v>323.10000000000002</v>
      </c>
      <c r="K4075" s="8">
        <v>2</v>
      </c>
      <c r="L4075" s="6">
        <v>61.38900000000001</v>
      </c>
    </row>
    <row r="4076" spans="1:12" x14ac:dyDescent="0.3">
      <c r="A4076" s="2">
        <v>42365</v>
      </c>
      <c r="B4076" s="8">
        <f>YEAR(SalesData[[#This Row],[Order Date]])</f>
        <v>2015</v>
      </c>
      <c r="C4076" s="11">
        <f>MONTH(SalesData[[#This Row],[Order Date]])</f>
        <v>12</v>
      </c>
      <c r="D4076" t="s">
        <v>2955</v>
      </c>
      <c r="E4076" t="s">
        <v>2956</v>
      </c>
      <c r="F4076" t="s">
        <v>20</v>
      </c>
      <c r="G4076" t="s">
        <v>37</v>
      </c>
      <c r="H4076" t="s">
        <v>38</v>
      </c>
      <c r="I4076" t="s">
        <v>1823</v>
      </c>
      <c r="J4076" s="6">
        <v>668.16</v>
      </c>
      <c r="K4076" s="8">
        <v>9</v>
      </c>
      <c r="L4076" s="6">
        <v>75.167999999999921</v>
      </c>
    </row>
    <row r="4077" spans="1:12" x14ac:dyDescent="0.3">
      <c r="A4077" s="2">
        <v>42366</v>
      </c>
      <c r="B4077" s="8">
        <f>YEAR(SalesData[[#This Row],[Order Date]])</f>
        <v>2015</v>
      </c>
      <c r="C4077" s="11">
        <f>MONTH(SalesData[[#This Row],[Order Date]])</f>
        <v>12</v>
      </c>
      <c r="D4077" t="s">
        <v>357</v>
      </c>
      <c r="E4077" t="s">
        <v>358</v>
      </c>
      <c r="F4077" t="s">
        <v>80</v>
      </c>
      <c r="G4077" t="s">
        <v>37</v>
      </c>
      <c r="H4077" t="s">
        <v>87</v>
      </c>
      <c r="I4077" t="s">
        <v>359</v>
      </c>
      <c r="J4077" s="6">
        <v>54.384000000000007</v>
      </c>
      <c r="K4077" s="8">
        <v>2</v>
      </c>
      <c r="L4077" s="6">
        <v>1.359599999999995</v>
      </c>
    </row>
    <row r="4078" spans="1:12" x14ac:dyDescent="0.3">
      <c r="A4078" s="2">
        <v>42366</v>
      </c>
      <c r="B4078" s="8">
        <f>YEAR(SalesData[[#This Row],[Order Date]])</f>
        <v>2015</v>
      </c>
      <c r="C4078" s="11">
        <f>MONTH(SalesData[[#This Row],[Order Date]])</f>
        <v>12</v>
      </c>
      <c r="D4078" t="s">
        <v>2784</v>
      </c>
      <c r="E4078" t="s">
        <v>2785</v>
      </c>
      <c r="F4078" t="s">
        <v>114</v>
      </c>
      <c r="G4078" t="s">
        <v>21</v>
      </c>
      <c r="H4078" t="s">
        <v>29</v>
      </c>
      <c r="I4078" t="s">
        <v>3003</v>
      </c>
      <c r="J4078" s="6">
        <v>24.816000000000003</v>
      </c>
      <c r="K4078" s="8">
        <v>2</v>
      </c>
      <c r="L4078" s="6">
        <v>1.5509999999999984</v>
      </c>
    </row>
    <row r="4079" spans="1:12" x14ac:dyDescent="0.3">
      <c r="A4079" s="2">
        <v>42367</v>
      </c>
      <c r="B4079" s="8">
        <f>YEAR(SalesData[[#This Row],[Order Date]])</f>
        <v>2015</v>
      </c>
      <c r="C4079" s="11">
        <f>MONTH(SalesData[[#This Row],[Order Date]])</f>
        <v>12</v>
      </c>
      <c r="D4079" t="s">
        <v>759</v>
      </c>
      <c r="E4079" t="s">
        <v>760</v>
      </c>
      <c r="F4079" t="s">
        <v>145</v>
      </c>
      <c r="G4079" t="s">
        <v>21</v>
      </c>
      <c r="H4079" t="s">
        <v>312</v>
      </c>
      <c r="I4079" t="s">
        <v>3492</v>
      </c>
      <c r="J4079" s="6">
        <v>6.36</v>
      </c>
      <c r="K4079" s="8">
        <v>2</v>
      </c>
      <c r="L4079" s="6">
        <v>6.3600000000000101E-2</v>
      </c>
    </row>
    <row r="4080" spans="1:12" x14ac:dyDescent="0.3">
      <c r="A4080" s="2">
        <v>42368</v>
      </c>
      <c r="B4080" s="8">
        <f>YEAR(SalesData[[#This Row],[Order Date]])</f>
        <v>2015</v>
      </c>
      <c r="C4080" s="11">
        <f>MONTH(SalesData[[#This Row],[Order Date]])</f>
        <v>12</v>
      </c>
      <c r="D4080" t="s">
        <v>262</v>
      </c>
      <c r="E4080" t="s">
        <v>263</v>
      </c>
      <c r="F4080" t="s">
        <v>20</v>
      </c>
      <c r="G4080" t="s">
        <v>21</v>
      </c>
      <c r="H4080" t="s">
        <v>49</v>
      </c>
      <c r="I4080" t="s">
        <v>2272</v>
      </c>
      <c r="J4080" s="6">
        <v>68.52</v>
      </c>
      <c r="K4080" s="8">
        <v>3</v>
      </c>
      <c r="L4080" s="6">
        <v>31.519199999999998</v>
      </c>
    </row>
    <row r="4081" spans="1:12" x14ac:dyDescent="0.3">
      <c r="A4081" s="2">
        <v>42368</v>
      </c>
      <c r="B4081" s="8">
        <f>YEAR(SalesData[[#This Row],[Order Date]])</f>
        <v>2015</v>
      </c>
      <c r="C4081" s="11">
        <f>MONTH(SalesData[[#This Row],[Order Date]])</f>
        <v>12</v>
      </c>
      <c r="D4081" t="s">
        <v>262</v>
      </c>
      <c r="E4081" t="s">
        <v>263</v>
      </c>
      <c r="F4081" t="s">
        <v>20</v>
      </c>
      <c r="G4081" t="s">
        <v>21</v>
      </c>
      <c r="H4081" t="s">
        <v>29</v>
      </c>
      <c r="I4081" t="s">
        <v>747</v>
      </c>
      <c r="J4081" s="6">
        <v>74.94</v>
      </c>
      <c r="K4081" s="8">
        <v>3</v>
      </c>
      <c r="L4081" s="6">
        <v>14.238599999999995</v>
      </c>
    </row>
    <row r="4082" spans="1:12" x14ac:dyDescent="0.3">
      <c r="A4082" s="2">
        <v>42368</v>
      </c>
      <c r="B4082" s="8">
        <f>YEAR(SalesData[[#This Row],[Order Date]])</f>
        <v>2015</v>
      </c>
      <c r="C4082" s="11">
        <f>MONTH(SalesData[[#This Row],[Order Date]])</f>
        <v>12</v>
      </c>
      <c r="D4082" t="s">
        <v>262</v>
      </c>
      <c r="E4082" t="s">
        <v>263</v>
      </c>
      <c r="F4082" t="s">
        <v>20</v>
      </c>
      <c r="G4082" t="s">
        <v>37</v>
      </c>
      <c r="H4082" t="s">
        <v>370</v>
      </c>
      <c r="I4082" t="s">
        <v>1358</v>
      </c>
      <c r="J4082" s="6">
        <v>2548.5600000000004</v>
      </c>
      <c r="K4082" s="8">
        <v>6</v>
      </c>
      <c r="L4082" s="6">
        <v>286.71299999999962</v>
      </c>
    </row>
    <row r="4083" spans="1:12" x14ac:dyDescent="0.3">
      <c r="A4083" s="2">
        <v>42368</v>
      </c>
      <c r="B4083" s="8">
        <f>YEAR(SalesData[[#This Row],[Order Date]])</f>
        <v>2015</v>
      </c>
      <c r="C4083" s="11">
        <f>MONTH(SalesData[[#This Row],[Order Date]])</f>
        <v>12</v>
      </c>
      <c r="D4083" t="s">
        <v>262</v>
      </c>
      <c r="E4083" t="s">
        <v>263</v>
      </c>
      <c r="F4083" t="s">
        <v>20</v>
      </c>
      <c r="G4083" t="s">
        <v>21</v>
      </c>
      <c r="H4083" t="s">
        <v>94</v>
      </c>
      <c r="I4083" t="s">
        <v>516</v>
      </c>
      <c r="J4083" s="6">
        <v>271.44</v>
      </c>
      <c r="K4083" s="8">
        <v>3</v>
      </c>
      <c r="L4083" s="6">
        <v>122.148</v>
      </c>
    </row>
    <row r="4084" spans="1:12" x14ac:dyDescent="0.3">
      <c r="A4084" s="2">
        <v>42368</v>
      </c>
      <c r="B4084" s="8">
        <f>YEAR(SalesData[[#This Row],[Order Date]])</f>
        <v>2015</v>
      </c>
      <c r="C4084" s="11">
        <f>MONTH(SalesData[[#This Row],[Order Date]])</f>
        <v>12</v>
      </c>
      <c r="D4084" t="s">
        <v>262</v>
      </c>
      <c r="E4084" t="s">
        <v>263</v>
      </c>
      <c r="F4084" t="s">
        <v>20</v>
      </c>
      <c r="G4084" t="s">
        <v>37</v>
      </c>
      <c r="H4084" t="s">
        <v>38</v>
      </c>
      <c r="I4084" t="s">
        <v>2358</v>
      </c>
      <c r="J4084" s="6">
        <v>287.88</v>
      </c>
      <c r="K4084" s="8">
        <v>3</v>
      </c>
      <c r="L4084" s="6">
        <v>35.984999999999999</v>
      </c>
    </row>
    <row r="4085" spans="1:12" x14ac:dyDescent="0.3">
      <c r="A4085" s="2">
        <v>42369</v>
      </c>
      <c r="B4085" s="8">
        <f>YEAR(SalesData[[#This Row],[Order Date]])</f>
        <v>2015</v>
      </c>
      <c r="C4085" s="11">
        <f>MONTH(SalesData[[#This Row],[Order Date]])</f>
        <v>12</v>
      </c>
      <c r="D4085" t="s">
        <v>564</v>
      </c>
      <c r="E4085" t="s">
        <v>565</v>
      </c>
      <c r="F4085" t="s">
        <v>929</v>
      </c>
      <c r="G4085" t="s">
        <v>21</v>
      </c>
      <c r="H4085" t="s">
        <v>40</v>
      </c>
      <c r="I4085" t="s">
        <v>1165</v>
      </c>
      <c r="J4085" s="6">
        <v>487.98400000000004</v>
      </c>
      <c r="K4085" s="8">
        <v>2</v>
      </c>
      <c r="L4085" s="6">
        <v>152.49499999999998</v>
      </c>
    </row>
    <row r="4086" spans="1:12" x14ac:dyDescent="0.3">
      <c r="A4086" s="2">
        <v>42369</v>
      </c>
      <c r="B4086" s="8">
        <f>YEAR(SalesData[[#This Row],[Order Date]])</f>
        <v>2015</v>
      </c>
      <c r="C4086" s="11">
        <f>MONTH(SalesData[[#This Row],[Order Date]])</f>
        <v>12</v>
      </c>
      <c r="D4086" t="s">
        <v>2466</v>
      </c>
      <c r="E4086" t="s">
        <v>2467</v>
      </c>
      <c r="F4086" t="s">
        <v>57</v>
      </c>
      <c r="G4086" t="s">
        <v>13</v>
      </c>
      <c r="H4086" t="s">
        <v>33</v>
      </c>
      <c r="I4086" t="s">
        <v>2468</v>
      </c>
      <c r="J4086" s="6">
        <v>14.76</v>
      </c>
      <c r="K4086" s="8">
        <v>5</v>
      </c>
      <c r="L4086" s="6">
        <v>-11.439000000000004</v>
      </c>
    </row>
    <row r="4087" spans="1:12" x14ac:dyDescent="0.3">
      <c r="A4087" s="2">
        <v>42369</v>
      </c>
      <c r="B4087" s="8">
        <f>YEAR(SalesData[[#This Row],[Order Date]])</f>
        <v>2015</v>
      </c>
      <c r="C4087" s="11">
        <f>MONTH(SalesData[[#This Row],[Order Date]])</f>
        <v>12</v>
      </c>
      <c r="D4087" t="s">
        <v>2466</v>
      </c>
      <c r="E4087" t="s">
        <v>2467</v>
      </c>
      <c r="F4087" t="s">
        <v>57</v>
      </c>
      <c r="G4087" t="s">
        <v>21</v>
      </c>
      <c r="H4087" t="s">
        <v>40</v>
      </c>
      <c r="I4087" t="s">
        <v>2374</v>
      </c>
      <c r="J4087" s="6">
        <v>3.6559999999999993</v>
      </c>
      <c r="K4087" s="8">
        <v>4</v>
      </c>
      <c r="L4087" s="6">
        <v>-5.8496000000000024</v>
      </c>
    </row>
    <row r="4088" spans="1:12" x14ac:dyDescent="0.3">
      <c r="A4088" s="2">
        <v>42369</v>
      </c>
      <c r="B4088" s="8">
        <f>YEAR(SalesData[[#This Row],[Order Date]])</f>
        <v>2015</v>
      </c>
      <c r="C4088" s="11">
        <f>MONTH(SalesData[[#This Row],[Order Date]])</f>
        <v>12</v>
      </c>
      <c r="D4088" t="s">
        <v>1493</v>
      </c>
      <c r="E4088" t="s">
        <v>1494</v>
      </c>
      <c r="F4088" t="s">
        <v>12</v>
      </c>
      <c r="G4088" t="s">
        <v>21</v>
      </c>
      <c r="H4088" t="s">
        <v>40</v>
      </c>
      <c r="I4088" t="s">
        <v>743</v>
      </c>
      <c r="J4088" s="6">
        <v>94.74</v>
      </c>
      <c r="K4088" s="8">
        <v>3</v>
      </c>
      <c r="L4088" s="6">
        <v>44.527799999999992</v>
      </c>
    </row>
    <row r="4089" spans="1:12" x14ac:dyDescent="0.3">
      <c r="A4089" s="2">
        <v>42369</v>
      </c>
      <c r="B4089" s="8">
        <f>YEAR(SalesData[[#This Row],[Order Date]])</f>
        <v>2015</v>
      </c>
      <c r="C4089" s="11">
        <f>MONTH(SalesData[[#This Row],[Order Date]])</f>
        <v>12</v>
      </c>
      <c r="D4089" t="s">
        <v>1493</v>
      </c>
      <c r="E4089" t="s">
        <v>1494</v>
      </c>
      <c r="F4089" t="s">
        <v>12</v>
      </c>
      <c r="G4089" t="s">
        <v>21</v>
      </c>
      <c r="H4089" t="s">
        <v>40</v>
      </c>
      <c r="I4089" t="s">
        <v>598</v>
      </c>
      <c r="J4089" s="6">
        <v>60.64</v>
      </c>
      <c r="K4089" s="8">
        <v>4</v>
      </c>
      <c r="L4089" s="6">
        <v>27.894399999999997</v>
      </c>
    </row>
    <row r="4090" spans="1:12" x14ac:dyDescent="0.3">
      <c r="A4090" s="2">
        <v>42369</v>
      </c>
      <c r="B4090" s="8">
        <f>YEAR(SalesData[[#This Row],[Order Date]])</f>
        <v>2015</v>
      </c>
      <c r="C4090" s="11">
        <f>MONTH(SalesData[[#This Row],[Order Date]])</f>
        <v>12</v>
      </c>
      <c r="D4090" t="s">
        <v>1493</v>
      </c>
      <c r="E4090" t="s">
        <v>1494</v>
      </c>
      <c r="F4090" t="s">
        <v>12</v>
      </c>
      <c r="G4090" t="s">
        <v>21</v>
      </c>
      <c r="H4090" t="s">
        <v>40</v>
      </c>
      <c r="I4090" t="s">
        <v>1597</v>
      </c>
      <c r="J4090" s="6">
        <v>76.3</v>
      </c>
      <c r="K4090" s="8">
        <v>5</v>
      </c>
      <c r="L4090" s="6">
        <v>38.15</v>
      </c>
    </row>
    <row r="4091" spans="1:12" x14ac:dyDescent="0.3">
      <c r="A4091" s="2">
        <v>42369</v>
      </c>
      <c r="B4091" s="8">
        <f>YEAR(SalesData[[#This Row],[Order Date]])</f>
        <v>2015</v>
      </c>
      <c r="C4091" s="11">
        <f>MONTH(SalesData[[#This Row],[Order Date]])</f>
        <v>12</v>
      </c>
      <c r="D4091" t="s">
        <v>1493</v>
      </c>
      <c r="E4091" t="s">
        <v>1494</v>
      </c>
      <c r="F4091" t="s">
        <v>12</v>
      </c>
      <c r="G4091" t="s">
        <v>21</v>
      </c>
      <c r="H4091" t="s">
        <v>40</v>
      </c>
      <c r="I4091" t="s">
        <v>1998</v>
      </c>
      <c r="J4091" s="6">
        <v>364.79999999999995</v>
      </c>
      <c r="K4091" s="8">
        <v>12</v>
      </c>
      <c r="L4091" s="6">
        <v>167.80799999999999</v>
      </c>
    </row>
    <row r="4092" spans="1:12" x14ac:dyDescent="0.3">
      <c r="A4092" s="2">
        <v>42369</v>
      </c>
      <c r="B4092" s="8">
        <f>YEAR(SalesData[[#This Row],[Order Date]])</f>
        <v>2015</v>
      </c>
      <c r="C4092" s="11">
        <f>MONTH(SalesData[[#This Row],[Order Date]])</f>
        <v>12</v>
      </c>
      <c r="D4092" t="s">
        <v>3356</v>
      </c>
      <c r="E4092" t="s">
        <v>3357</v>
      </c>
      <c r="F4092" t="s">
        <v>57</v>
      </c>
      <c r="G4092" t="s">
        <v>21</v>
      </c>
      <c r="H4092" t="s">
        <v>29</v>
      </c>
      <c r="I4092" t="s">
        <v>1279</v>
      </c>
      <c r="J4092" s="6">
        <v>152.68800000000002</v>
      </c>
      <c r="K4092" s="8">
        <v>2</v>
      </c>
      <c r="L4092" s="6">
        <v>-26.720400000000019</v>
      </c>
    </row>
    <row r="4093" spans="1:12" x14ac:dyDescent="0.3">
      <c r="A4093" s="2">
        <v>42369</v>
      </c>
      <c r="B4093" s="8">
        <f>YEAR(SalesData[[#This Row],[Order Date]])</f>
        <v>2015</v>
      </c>
      <c r="C4093" s="11">
        <f>MONTH(SalesData[[#This Row],[Order Date]])</f>
        <v>12</v>
      </c>
      <c r="D4093" t="s">
        <v>3356</v>
      </c>
      <c r="E4093" t="s">
        <v>3357</v>
      </c>
      <c r="F4093" t="s">
        <v>57</v>
      </c>
      <c r="G4093" t="s">
        <v>21</v>
      </c>
      <c r="H4093" t="s">
        <v>146</v>
      </c>
      <c r="I4093" t="s">
        <v>1702</v>
      </c>
      <c r="J4093" s="6">
        <v>3.4880000000000004</v>
      </c>
      <c r="K4093" s="8">
        <v>2</v>
      </c>
      <c r="L4093" s="6">
        <v>0.56679999999999997</v>
      </c>
    </row>
    <row r="4094" spans="1:12" x14ac:dyDescent="0.3">
      <c r="A4094" s="2">
        <v>42369</v>
      </c>
      <c r="B4094" s="8">
        <f>YEAR(SalesData[[#This Row],[Order Date]])</f>
        <v>2015</v>
      </c>
      <c r="C4094" s="11">
        <f>MONTH(SalesData[[#This Row],[Order Date]])</f>
        <v>12</v>
      </c>
      <c r="D4094" t="s">
        <v>3356</v>
      </c>
      <c r="E4094" t="s">
        <v>3357</v>
      </c>
      <c r="F4094" t="s">
        <v>57</v>
      </c>
      <c r="G4094" t="s">
        <v>21</v>
      </c>
      <c r="H4094" t="s">
        <v>312</v>
      </c>
      <c r="I4094" t="s">
        <v>690</v>
      </c>
      <c r="J4094" s="6">
        <v>5.8880000000000008</v>
      </c>
      <c r="K4094" s="8">
        <v>2</v>
      </c>
      <c r="L4094" s="6">
        <v>-1.3248000000000004</v>
      </c>
    </row>
    <row r="4095" spans="1:12" x14ac:dyDescent="0.3">
      <c r="A4095" s="2">
        <v>42369</v>
      </c>
      <c r="B4095" s="8">
        <f>YEAR(SalesData[[#This Row],[Order Date]])</f>
        <v>2015</v>
      </c>
      <c r="C4095" s="11">
        <f>MONTH(SalesData[[#This Row],[Order Date]])</f>
        <v>12</v>
      </c>
      <c r="D4095" t="s">
        <v>3014</v>
      </c>
      <c r="E4095" t="s">
        <v>3015</v>
      </c>
      <c r="F4095" t="s">
        <v>129</v>
      </c>
      <c r="G4095" t="s">
        <v>21</v>
      </c>
      <c r="H4095" t="s">
        <v>40</v>
      </c>
      <c r="I4095" t="s">
        <v>1871</v>
      </c>
      <c r="J4095" s="6">
        <v>116.4</v>
      </c>
      <c r="K4095" s="8">
        <v>8</v>
      </c>
      <c r="L4095" s="6">
        <v>52.379999999999995</v>
      </c>
    </row>
    <row r="4096" spans="1:12" x14ac:dyDescent="0.3">
      <c r="A4096" s="2">
        <v>42371</v>
      </c>
      <c r="B4096" s="8">
        <f>YEAR(SalesData[[#This Row],[Order Date]])</f>
        <v>2016</v>
      </c>
      <c r="C4096" s="11">
        <f>MONTH(SalesData[[#This Row],[Order Date]])</f>
        <v>1</v>
      </c>
      <c r="D4096" t="s">
        <v>2575</v>
      </c>
      <c r="E4096" t="s">
        <v>2576</v>
      </c>
      <c r="F4096" t="s">
        <v>1432</v>
      </c>
      <c r="G4096" t="s">
        <v>13</v>
      </c>
      <c r="H4096" t="s">
        <v>14</v>
      </c>
      <c r="I4096" t="s">
        <v>578</v>
      </c>
      <c r="J4096" s="6">
        <v>173.94</v>
      </c>
      <c r="K4096" s="8">
        <v>3</v>
      </c>
      <c r="L4096" s="6">
        <v>38.266800000000003</v>
      </c>
    </row>
    <row r="4097" spans="1:12" x14ac:dyDescent="0.3">
      <c r="A4097" s="2">
        <v>42371</v>
      </c>
      <c r="B4097" s="8">
        <f>YEAR(SalesData[[#This Row],[Order Date]])</f>
        <v>2016</v>
      </c>
      <c r="C4097" s="11">
        <f>MONTH(SalesData[[#This Row],[Order Date]])</f>
        <v>1</v>
      </c>
      <c r="D4097" t="s">
        <v>2575</v>
      </c>
      <c r="E4097" t="s">
        <v>2576</v>
      </c>
      <c r="F4097" t="s">
        <v>1432</v>
      </c>
      <c r="G4097" t="s">
        <v>37</v>
      </c>
      <c r="H4097" t="s">
        <v>38</v>
      </c>
      <c r="I4097" t="s">
        <v>2263</v>
      </c>
      <c r="J4097" s="6">
        <v>231.98</v>
      </c>
      <c r="K4097" s="8">
        <v>2</v>
      </c>
      <c r="L4097" s="6">
        <v>67.274199999999979</v>
      </c>
    </row>
    <row r="4098" spans="1:12" x14ac:dyDescent="0.3">
      <c r="A4098" s="2">
        <v>42372</v>
      </c>
      <c r="B4098" s="8">
        <f>YEAR(SalesData[[#This Row],[Order Date]])</f>
        <v>2016</v>
      </c>
      <c r="C4098" s="11">
        <f>MONTH(SalesData[[#This Row],[Order Date]])</f>
        <v>1</v>
      </c>
      <c r="D4098" t="s">
        <v>1051</v>
      </c>
      <c r="E4098" t="s">
        <v>1052</v>
      </c>
      <c r="F4098" t="s">
        <v>20</v>
      </c>
      <c r="G4098" t="s">
        <v>21</v>
      </c>
      <c r="H4098" t="s">
        <v>29</v>
      </c>
      <c r="I4098" t="s">
        <v>2518</v>
      </c>
      <c r="J4098" s="6">
        <v>114.46</v>
      </c>
      <c r="K4098" s="8">
        <v>2</v>
      </c>
      <c r="L4098" s="6">
        <v>28.614999999999995</v>
      </c>
    </row>
    <row r="4099" spans="1:12" x14ac:dyDescent="0.3">
      <c r="A4099" s="2">
        <v>42372</v>
      </c>
      <c r="B4099" s="8">
        <f>YEAR(SalesData[[#This Row],[Order Date]])</f>
        <v>2016</v>
      </c>
      <c r="C4099" s="11">
        <f>MONTH(SalesData[[#This Row],[Order Date]])</f>
        <v>1</v>
      </c>
      <c r="D4099" t="s">
        <v>542</v>
      </c>
      <c r="E4099" t="s">
        <v>543</v>
      </c>
      <c r="F4099" t="s">
        <v>57</v>
      </c>
      <c r="G4099" t="s">
        <v>37</v>
      </c>
      <c r="H4099" t="s">
        <v>87</v>
      </c>
      <c r="I4099" t="s">
        <v>2373</v>
      </c>
      <c r="J4099" s="6">
        <v>30.080000000000002</v>
      </c>
      <c r="K4099" s="8">
        <v>2</v>
      </c>
      <c r="L4099" s="6">
        <v>-5.2640000000000002</v>
      </c>
    </row>
    <row r="4100" spans="1:12" x14ac:dyDescent="0.3">
      <c r="A4100" s="2">
        <v>42372</v>
      </c>
      <c r="B4100" s="8">
        <f>YEAR(SalesData[[#This Row],[Order Date]])</f>
        <v>2016</v>
      </c>
      <c r="C4100" s="11">
        <f>MONTH(SalesData[[#This Row],[Order Date]])</f>
        <v>1</v>
      </c>
      <c r="D4100" t="s">
        <v>542</v>
      </c>
      <c r="E4100" t="s">
        <v>543</v>
      </c>
      <c r="F4100" t="s">
        <v>57</v>
      </c>
      <c r="G4100" t="s">
        <v>37</v>
      </c>
      <c r="H4100" t="s">
        <v>87</v>
      </c>
      <c r="I4100" t="s">
        <v>3142</v>
      </c>
      <c r="J4100" s="6">
        <v>165.60000000000002</v>
      </c>
      <c r="K4100" s="8">
        <v>3</v>
      </c>
      <c r="L4100" s="6">
        <v>-6.2100000000000151</v>
      </c>
    </row>
    <row r="4101" spans="1:12" x14ac:dyDescent="0.3">
      <c r="A4101" s="2">
        <v>42372</v>
      </c>
      <c r="B4101" s="8">
        <f>YEAR(SalesData[[#This Row],[Order Date]])</f>
        <v>2016</v>
      </c>
      <c r="C4101" s="11">
        <f>MONTH(SalesData[[#This Row],[Order Date]])</f>
        <v>1</v>
      </c>
      <c r="D4101" t="s">
        <v>542</v>
      </c>
      <c r="E4101" t="s">
        <v>543</v>
      </c>
      <c r="F4101" t="s">
        <v>57</v>
      </c>
      <c r="G4101" t="s">
        <v>37</v>
      </c>
      <c r="H4101" t="s">
        <v>38</v>
      </c>
      <c r="I4101" t="s">
        <v>2767</v>
      </c>
      <c r="J4101" s="6">
        <v>180.96</v>
      </c>
      <c r="K4101" s="8">
        <v>5</v>
      </c>
      <c r="L4101" s="6">
        <v>13.571999999999996</v>
      </c>
    </row>
    <row r="4102" spans="1:12" x14ac:dyDescent="0.3">
      <c r="A4102" s="2">
        <v>42372</v>
      </c>
      <c r="B4102" s="8">
        <f>YEAR(SalesData[[#This Row],[Order Date]])</f>
        <v>2016</v>
      </c>
      <c r="C4102" s="11">
        <f>MONTH(SalesData[[#This Row],[Order Date]])</f>
        <v>1</v>
      </c>
      <c r="D4102" t="s">
        <v>2718</v>
      </c>
      <c r="E4102" t="s">
        <v>2719</v>
      </c>
      <c r="F4102" t="s">
        <v>351</v>
      </c>
      <c r="G4102" t="s">
        <v>13</v>
      </c>
      <c r="H4102" t="s">
        <v>27</v>
      </c>
      <c r="I4102" t="s">
        <v>721</v>
      </c>
      <c r="J4102" s="6">
        <v>1592.8500000000001</v>
      </c>
      <c r="K4102" s="8">
        <v>7</v>
      </c>
      <c r="L4102" s="6">
        <v>350.42700000000002</v>
      </c>
    </row>
    <row r="4103" spans="1:12" x14ac:dyDescent="0.3">
      <c r="A4103" s="2">
        <v>42372</v>
      </c>
      <c r="B4103" s="8">
        <f>YEAR(SalesData[[#This Row],[Order Date]])</f>
        <v>2016</v>
      </c>
      <c r="C4103" s="11">
        <f>MONTH(SalesData[[#This Row],[Order Date]])</f>
        <v>1</v>
      </c>
      <c r="D4103" t="s">
        <v>2718</v>
      </c>
      <c r="E4103" t="s">
        <v>2719</v>
      </c>
      <c r="F4103" t="s">
        <v>351</v>
      </c>
      <c r="G4103" t="s">
        <v>21</v>
      </c>
      <c r="H4103" t="s">
        <v>40</v>
      </c>
      <c r="I4103" t="s">
        <v>647</v>
      </c>
      <c r="J4103" s="6">
        <v>11.88</v>
      </c>
      <c r="K4103" s="8">
        <v>2</v>
      </c>
      <c r="L4103" s="6">
        <v>5.3460000000000001</v>
      </c>
    </row>
    <row r="4104" spans="1:12" x14ac:dyDescent="0.3">
      <c r="A4104" s="2">
        <v>42373</v>
      </c>
      <c r="B4104" s="8">
        <f>YEAR(SalesData[[#This Row],[Order Date]])</f>
        <v>2016</v>
      </c>
      <c r="C4104" s="11">
        <f>MONTH(SalesData[[#This Row],[Order Date]])</f>
        <v>1</v>
      </c>
      <c r="D4104" t="s">
        <v>1838</v>
      </c>
      <c r="E4104" t="s">
        <v>1839</v>
      </c>
      <c r="F4104" t="s">
        <v>48</v>
      </c>
      <c r="G4104" t="s">
        <v>37</v>
      </c>
      <c r="H4104" t="s">
        <v>648</v>
      </c>
      <c r="I4104" t="s">
        <v>2610</v>
      </c>
      <c r="J4104" s="6">
        <v>959.96800000000007</v>
      </c>
      <c r="K4104" s="8">
        <v>4</v>
      </c>
      <c r="L4104" s="6">
        <v>119.99599999999992</v>
      </c>
    </row>
    <row r="4105" spans="1:12" x14ac:dyDescent="0.3">
      <c r="A4105" s="2">
        <v>42373</v>
      </c>
      <c r="B4105" s="8">
        <f>YEAR(SalesData[[#This Row],[Order Date]])</f>
        <v>2016</v>
      </c>
      <c r="C4105" s="11">
        <f>MONTH(SalesData[[#This Row],[Order Date]])</f>
        <v>1</v>
      </c>
      <c r="D4105" t="s">
        <v>603</v>
      </c>
      <c r="E4105" t="s">
        <v>604</v>
      </c>
      <c r="F4105" t="s">
        <v>80</v>
      </c>
      <c r="G4105" t="s">
        <v>21</v>
      </c>
      <c r="H4105" t="s">
        <v>35</v>
      </c>
      <c r="I4105" t="s">
        <v>1050</v>
      </c>
      <c r="J4105" s="6">
        <v>4.6719999999999997</v>
      </c>
      <c r="K4105" s="8">
        <v>1</v>
      </c>
      <c r="L4105" s="6">
        <v>0.58399999999999985</v>
      </c>
    </row>
    <row r="4106" spans="1:12" x14ac:dyDescent="0.3">
      <c r="A4106" s="2">
        <v>42373</v>
      </c>
      <c r="B4106" s="8">
        <f>YEAR(SalesData[[#This Row],[Order Date]])</f>
        <v>2016</v>
      </c>
      <c r="C4106" s="11">
        <f>MONTH(SalesData[[#This Row],[Order Date]])</f>
        <v>1</v>
      </c>
      <c r="D4106" t="s">
        <v>603</v>
      </c>
      <c r="E4106" t="s">
        <v>604</v>
      </c>
      <c r="F4106" t="s">
        <v>80</v>
      </c>
      <c r="G4106" t="s">
        <v>21</v>
      </c>
      <c r="H4106" t="s">
        <v>40</v>
      </c>
      <c r="I4106" t="s">
        <v>1825</v>
      </c>
      <c r="J4106" s="6">
        <v>104.58000000000001</v>
      </c>
      <c r="K4106" s="8">
        <v>6</v>
      </c>
      <c r="L4106" s="6">
        <v>-80.178000000000026</v>
      </c>
    </row>
    <row r="4107" spans="1:12" x14ac:dyDescent="0.3">
      <c r="A4107" s="2">
        <v>42374</v>
      </c>
      <c r="B4107" s="8">
        <f>YEAR(SalesData[[#This Row],[Order Date]])</f>
        <v>2016</v>
      </c>
      <c r="C4107" s="11">
        <f>MONTH(SalesData[[#This Row],[Order Date]])</f>
        <v>1</v>
      </c>
      <c r="D4107" t="s">
        <v>1280</v>
      </c>
      <c r="E4107" t="s">
        <v>1281</v>
      </c>
      <c r="F4107" t="s">
        <v>26</v>
      </c>
      <c r="G4107" t="s">
        <v>37</v>
      </c>
      <c r="H4107" t="s">
        <v>87</v>
      </c>
      <c r="I4107" t="s">
        <v>1395</v>
      </c>
      <c r="J4107" s="6">
        <v>191.47200000000001</v>
      </c>
      <c r="K4107" s="8">
        <v>6</v>
      </c>
      <c r="L4107" s="6">
        <v>40.687800000000003</v>
      </c>
    </row>
    <row r="4108" spans="1:12" x14ac:dyDescent="0.3">
      <c r="A4108" s="2">
        <v>42374</v>
      </c>
      <c r="B4108" s="8">
        <f>YEAR(SalesData[[#This Row],[Order Date]])</f>
        <v>2016</v>
      </c>
      <c r="C4108" s="11">
        <f>MONTH(SalesData[[#This Row],[Order Date]])</f>
        <v>1</v>
      </c>
      <c r="D4108" t="s">
        <v>1280</v>
      </c>
      <c r="E4108" t="s">
        <v>1281</v>
      </c>
      <c r="F4108" t="s">
        <v>26</v>
      </c>
      <c r="G4108" t="s">
        <v>21</v>
      </c>
      <c r="H4108" t="s">
        <v>35</v>
      </c>
      <c r="I4108" t="s">
        <v>1396</v>
      </c>
      <c r="J4108" s="6">
        <v>5.2480000000000002</v>
      </c>
      <c r="K4108" s="8">
        <v>2</v>
      </c>
      <c r="L4108" s="6">
        <v>0.59039999999999915</v>
      </c>
    </row>
    <row r="4109" spans="1:12" x14ac:dyDescent="0.3">
      <c r="A4109" s="2">
        <v>42374</v>
      </c>
      <c r="B4109" s="8">
        <f>YEAR(SalesData[[#This Row],[Order Date]])</f>
        <v>2016</v>
      </c>
      <c r="C4109" s="11">
        <f>MONTH(SalesData[[#This Row],[Order Date]])</f>
        <v>1</v>
      </c>
      <c r="D4109" t="s">
        <v>1280</v>
      </c>
      <c r="E4109" t="s">
        <v>1281</v>
      </c>
      <c r="F4109" t="s">
        <v>26</v>
      </c>
      <c r="G4109" t="s">
        <v>37</v>
      </c>
      <c r="H4109" t="s">
        <v>38</v>
      </c>
      <c r="I4109" t="s">
        <v>1397</v>
      </c>
      <c r="J4109" s="6">
        <v>59.184000000000005</v>
      </c>
      <c r="K4109" s="8">
        <v>2</v>
      </c>
      <c r="L4109" s="6">
        <v>5.1786000000000012</v>
      </c>
    </row>
    <row r="4110" spans="1:12" x14ac:dyDescent="0.3">
      <c r="A4110" s="2">
        <v>42376</v>
      </c>
      <c r="B4110" s="8">
        <f>YEAR(SalesData[[#This Row],[Order Date]])</f>
        <v>2016</v>
      </c>
      <c r="C4110" s="11">
        <f>MONTH(SalesData[[#This Row],[Order Date]])</f>
        <v>1</v>
      </c>
      <c r="D4110" t="s">
        <v>502</v>
      </c>
      <c r="E4110" t="s">
        <v>503</v>
      </c>
      <c r="F4110" t="s">
        <v>20</v>
      </c>
      <c r="G4110" t="s">
        <v>21</v>
      </c>
      <c r="H4110" t="s">
        <v>35</v>
      </c>
      <c r="I4110" t="s">
        <v>2477</v>
      </c>
      <c r="J4110" s="6">
        <v>34.58</v>
      </c>
      <c r="K4110" s="8">
        <v>1</v>
      </c>
      <c r="L4110" s="6">
        <v>10.028199999999998</v>
      </c>
    </row>
    <row r="4111" spans="1:12" x14ac:dyDescent="0.3">
      <c r="A4111" s="2">
        <v>42376</v>
      </c>
      <c r="B4111" s="8">
        <f>YEAR(SalesData[[#This Row],[Order Date]])</f>
        <v>2016</v>
      </c>
      <c r="C4111" s="11">
        <f>MONTH(SalesData[[#This Row],[Order Date]])</f>
        <v>1</v>
      </c>
      <c r="D4111" t="s">
        <v>1678</v>
      </c>
      <c r="E4111" t="s">
        <v>1679</v>
      </c>
      <c r="F4111" t="s">
        <v>57</v>
      </c>
      <c r="G4111" t="s">
        <v>13</v>
      </c>
      <c r="H4111" t="s">
        <v>33</v>
      </c>
      <c r="I4111" t="s">
        <v>2740</v>
      </c>
      <c r="J4111" s="6">
        <v>23.076000000000001</v>
      </c>
      <c r="K4111" s="8">
        <v>3</v>
      </c>
      <c r="L4111" s="6">
        <v>-10.961100000000002</v>
      </c>
    </row>
    <row r="4112" spans="1:12" x14ac:dyDescent="0.3">
      <c r="A4112" s="2">
        <v>42376</v>
      </c>
      <c r="B4112" s="8">
        <f>YEAR(SalesData[[#This Row],[Order Date]])</f>
        <v>2016</v>
      </c>
      <c r="C4112" s="11">
        <f>MONTH(SalesData[[#This Row],[Order Date]])</f>
        <v>1</v>
      </c>
      <c r="D4112" t="s">
        <v>1678</v>
      </c>
      <c r="E4112" t="s">
        <v>1679</v>
      </c>
      <c r="F4112" t="s">
        <v>57</v>
      </c>
      <c r="G4112" t="s">
        <v>21</v>
      </c>
      <c r="H4112" t="s">
        <v>49</v>
      </c>
      <c r="I4112" t="s">
        <v>1525</v>
      </c>
      <c r="J4112" s="6">
        <v>25.920000000000005</v>
      </c>
      <c r="K4112" s="8">
        <v>5</v>
      </c>
      <c r="L4112" s="6">
        <v>9.0719999999999992</v>
      </c>
    </row>
    <row r="4113" spans="1:12" x14ac:dyDescent="0.3">
      <c r="A4113" s="2">
        <v>42377</v>
      </c>
      <c r="B4113" s="8">
        <f>YEAR(SalesData[[#This Row],[Order Date]])</f>
        <v>2016</v>
      </c>
      <c r="C4113" s="11">
        <f>MONTH(SalesData[[#This Row],[Order Date]])</f>
        <v>1</v>
      </c>
      <c r="D4113" t="s">
        <v>3012</v>
      </c>
      <c r="E4113" t="s">
        <v>3013</v>
      </c>
      <c r="F4113" t="s">
        <v>62</v>
      </c>
      <c r="G4113" t="s">
        <v>13</v>
      </c>
      <c r="H4113" t="s">
        <v>14</v>
      </c>
      <c r="I4113" t="s">
        <v>109</v>
      </c>
      <c r="J4113" s="6">
        <v>1565.88</v>
      </c>
      <c r="K4113" s="8">
        <v>6</v>
      </c>
      <c r="L4113" s="6">
        <v>407.12880000000007</v>
      </c>
    </row>
    <row r="4114" spans="1:12" x14ac:dyDescent="0.3">
      <c r="A4114" s="2">
        <v>42377</v>
      </c>
      <c r="B4114" s="8">
        <f>YEAR(SalesData[[#This Row],[Order Date]])</f>
        <v>2016</v>
      </c>
      <c r="C4114" s="11">
        <f>MONTH(SalesData[[#This Row],[Order Date]])</f>
        <v>1</v>
      </c>
      <c r="D4114" t="s">
        <v>3012</v>
      </c>
      <c r="E4114" t="s">
        <v>3013</v>
      </c>
      <c r="F4114" t="s">
        <v>62</v>
      </c>
      <c r="G4114" t="s">
        <v>21</v>
      </c>
      <c r="H4114" t="s">
        <v>40</v>
      </c>
      <c r="I4114" t="s">
        <v>155</v>
      </c>
      <c r="J4114" s="6">
        <v>106.05</v>
      </c>
      <c r="K4114" s="8">
        <v>7</v>
      </c>
      <c r="L4114" s="6">
        <v>49.843499999999999</v>
      </c>
    </row>
    <row r="4115" spans="1:12" x14ac:dyDescent="0.3">
      <c r="A4115" s="2">
        <v>42377</v>
      </c>
      <c r="B4115" s="8">
        <f>YEAR(SalesData[[#This Row],[Order Date]])</f>
        <v>2016</v>
      </c>
      <c r="C4115" s="11">
        <f>MONTH(SalesData[[#This Row],[Order Date]])</f>
        <v>1</v>
      </c>
      <c r="D4115" t="s">
        <v>3226</v>
      </c>
      <c r="E4115" t="s">
        <v>3227</v>
      </c>
      <c r="F4115" t="s">
        <v>48</v>
      </c>
      <c r="G4115" t="s">
        <v>21</v>
      </c>
      <c r="H4115" t="s">
        <v>40</v>
      </c>
      <c r="I4115" t="s">
        <v>1805</v>
      </c>
      <c r="J4115" s="6">
        <v>30.828000000000007</v>
      </c>
      <c r="K4115" s="8">
        <v>7</v>
      </c>
      <c r="L4115" s="6">
        <v>-24.662400000000005</v>
      </c>
    </row>
    <row r="4116" spans="1:12" x14ac:dyDescent="0.3">
      <c r="A4116" s="2">
        <v>42377</v>
      </c>
      <c r="B4116" s="8">
        <f>YEAR(SalesData[[#This Row],[Order Date]])</f>
        <v>2016</v>
      </c>
      <c r="C4116" s="11">
        <f>MONTH(SalesData[[#This Row],[Order Date]])</f>
        <v>1</v>
      </c>
      <c r="D4116" t="s">
        <v>3226</v>
      </c>
      <c r="E4116" t="s">
        <v>3227</v>
      </c>
      <c r="F4116" t="s">
        <v>48</v>
      </c>
      <c r="G4116" t="s">
        <v>21</v>
      </c>
      <c r="H4116" t="s">
        <v>35</v>
      </c>
      <c r="I4116" t="s">
        <v>2089</v>
      </c>
      <c r="J4116" s="6">
        <v>47.616</v>
      </c>
      <c r="K4116" s="8">
        <v>3</v>
      </c>
      <c r="L4116" s="6">
        <v>5.9519999999999946</v>
      </c>
    </row>
    <row r="4117" spans="1:12" x14ac:dyDescent="0.3">
      <c r="A4117" s="2">
        <v>42377</v>
      </c>
      <c r="B4117" s="8">
        <f>YEAR(SalesData[[#This Row],[Order Date]])</f>
        <v>2016</v>
      </c>
      <c r="C4117" s="11">
        <f>MONTH(SalesData[[#This Row],[Order Date]])</f>
        <v>1</v>
      </c>
      <c r="D4117" t="s">
        <v>3226</v>
      </c>
      <c r="E4117" t="s">
        <v>3227</v>
      </c>
      <c r="F4117" t="s">
        <v>48</v>
      </c>
      <c r="G4117" t="s">
        <v>37</v>
      </c>
      <c r="H4117" t="s">
        <v>38</v>
      </c>
      <c r="I4117" t="s">
        <v>3407</v>
      </c>
      <c r="J4117" s="6">
        <v>108.78399999999999</v>
      </c>
      <c r="K4117" s="8">
        <v>2</v>
      </c>
      <c r="L4117" s="6">
        <v>10.878399999999999</v>
      </c>
    </row>
    <row r="4118" spans="1:12" x14ac:dyDescent="0.3">
      <c r="A4118" s="2">
        <v>42378</v>
      </c>
      <c r="B4118" s="8">
        <f>YEAR(SalesData[[#This Row],[Order Date]])</f>
        <v>2016</v>
      </c>
      <c r="C4118" s="11">
        <f>MONTH(SalesData[[#This Row],[Order Date]])</f>
        <v>1</v>
      </c>
      <c r="D4118" t="s">
        <v>716</v>
      </c>
      <c r="E4118" t="s">
        <v>717</v>
      </c>
      <c r="F4118" t="s">
        <v>20</v>
      </c>
      <c r="G4118" t="s">
        <v>37</v>
      </c>
      <c r="H4118" t="s">
        <v>87</v>
      </c>
      <c r="I4118" t="s">
        <v>2958</v>
      </c>
      <c r="J4118" s="6">
        <v>349.95</v>
      </c>
      <c r="K4118" s="8">
        <v>5</v>
      </c>
      <c r="L4118" s="6">
        <v>118.98299999999999</v>
      </c>
    </row>
    <row r="4119" spans="1:12" x14ac:dyDescent="0.3">
      <c r="A4119" s="2">
        <v>42378</v>
      </c>
      <c r="B4119" s="8">
        <f>YEAR(SalesData[[#This Row],[Order Date]])</f>
        <v>2016</v>
      </c>
      <c r="C4119" s="11">
        <f>MONTH(SalesData[[#This Row],[Order Date]])</f>
        <v>1</v>
      </c>
      <c r="D4119" t="s">
        <v>716</v>
      </c>
      <c r="E4119" t="s">
        <v>717</v>
      </c>
      <c r="F4119" t="s">
        <v>20</v>
      </c>
      <c r="G4119" t="s">
        <v>37</v>
      </c>
      <c r="H4119" t="s">
        <v>38</v>
      </c>
      <c r="I4119" t="s">
        <v>170</v>
      </c>
      <c r="J4119" s="6">
        <v>377.92800000000005</v>
      </c>
      <c r="K4119" s="8">
        <v>9</v>
      </c>
      <c r="L4119" s="6">
        <v>141.72300000000001</v>
      </c>
    </row>
    <row r="4120" spans="1:12" x14ac:dyDescent="0.3">
      <c r="A4120" s="2">
        <v>42378</v>
      </c>
      <c r="B4120" s="8">
        <f>YEAR(SalesData[[#This Row],[Order Date]])</f>
        <v>2016</v>
      </c>
      <c r="C4120" s="11">
        <f>MONTH(SalesData[[#This Row],[Order Date]])</f>
        <v>1</v>
      </c>
      <c r="D4120" t="s">
        <v>3074</v>
      </c>
      <c r="E4120" t="s">
        <v>3075</v>
      </c>
      <c r="F4120" t="s">
        <v>269</v>
      </c>
      <c r="G4120" t="s">
        <v>13</v>
      </c>
      <c r="H4120" t="s">
        <v>33</v>
      </c>
      <c r="I4120" t="s">
        <v>2869</v>
      </c>
      <c r="J4120" s="6">
        <v>15.168000000000001</v>
      </c>
      <c r="K4120" s="8">
        <v>2</v>
      </c>
      <c r="L4120" s="6">
        <v>3.7920000000000011</v>
      </c>
    </row>
    <row r="4121" spans="1:12" x14ac:dyDescent="0.3">
      <c r="A4121" s="2">
        <v>42379</v>
      </c>
      <c r="B4121" s="8">
        <f>YEAR(SalesData[[#This Row],[Order Date]])</f>
        <v>2016</v>
      </c>
      <c r="C4121" s="11">
        <f>MONTH(SalesData[[#This Row],[Order Date]])</f>
        <v>1</v>
      </c>
      <c r="D4121" t="s">
        <v>73</v>
      </c>
      <c r="E4121" t="s">
        <v>74</v>
      </c>
      <c r="F4121" t="s">
        <v>53</v>
      </c>
      <c r="G4121" t="s">
        <v>13</v>
      </c>
      <c r="H4121" t="s">
        <v>33</v>
      </c>
      <c r="I4121" t="s">
        <v>1777</v>
      </c>
      <c r="J4121" s="6">
        <v>79.92</v>
      </c>
      <c r="K4121" s="8">
        <v>4</v>
      </c>
      <c r="L4121" s="6">
        <v>34.365600000000008</v>
      </c>
    </row>
    <row r="4122" spans="1:12" x14ac:dyDescent="0.3">
      <c r="A4122" s="2">
        <v>42379</v>
      </c>
      <c r="B4122" s="8">
        <f>YEAR(SalesData[[#This Row],[Order Date]])</f>
        <v>2016</v>
      </c>
      <c r="C4122" s="11">
        <f>MONTH(SalesData[[#This Row],[Order Date]])</f>
        <v>1</v>
      </c>
      <c r="D4122" t="s">
        <v>73</v>
      </c>
      <c r="E4122" t="s">
        <v>74</v>
      </c>
      <c r="F4122" t="s">
        <v>53</v>
      </c>
      <c r="G4122" t="s">
        <v>37</v>
      </c>
      <c r="H4122" t="s">
        <v>87</v>
      </c>
      <c r="I4122" t="s">
        <v>722</v>
      </c>
      <c r="J4122" s="6">
        <v>69.98</v>
      </c>
      <c r="K4122" s="8">
        <v>2</v>
      </c>
      <c r="L4122" s="6">
        <v>13.296199999999999</v>
      </c>
    </row>
    <row r="4123" spans="1:12" x14ac:dyDescent="0.3">
      <c r="A4123" s="2">
        <v>42379</v>
      </c>
      <c r="B4123" s="8">
        <f>YEAR(SalesData[[#This Row],[Order Date]])</f>
        <v>2016</v>
      </c>
      <c r="C4123" s="11">
        <f>MONTH(SalesData[[#This Row],[Order Date]])</f>
        <v>1</v>
      </c>
      <c r="D4123" t="s">
        <v>2888</v>
      </c>
      <c r="E4123" t="s">
        <v>2889</v>
      </c>
      <c r="F4123" t="s">
        <v>53</v>
      </c>
      <c r="G4123" t="s">
        <v>13</v>
      </c>
      <c r="H4123" t="s">
        <v>33</v>
      </c>
      <c r="I4123" t="s">
        <v>1083</v>
      </c>
      <c r="J4123" s="6">
        <v>24.849999999999998</v>
      </c>
      <c r="K4123" s="8">
        <v>5</v>
      </c>
      <c r="L4123" s="6">
        <v>7.7034999999999982</v>
      </c>
    </row>
    <row r="4124" spans="1:12" x14ac:dyDescent="0.3">
      <c r="A4124" s="2">
        <v>42380</v>
      </c>
      <c r="B4124" s="8">
        <f>YEAR(SalesData[[#This Row],[Order Date]])</f>
        <v>2016</v>
      </c>
      <c r="C4124" s="11">
        <f>MONTH(SalesData[[#This Row],[Order Date]])</f>
        <v>1</v>
      </c>
      <c r="D4124" t="s">
        <v>1584</v>
      </c>
      <c r="E4124" t="s">
        <v>1585</v>
      </c>
      <c r="F4124" t="s">
        <v>269</v>
      </c>
      <c r="G4124" t="s">
        <v>21</v>
      </c>
      <c r="H4124" t="s">
        <v>49</v>
      </c>
      <c r="I4124" t="s">
        <v>1586</v>
      </c>
      <c r="J4124" s="6">
        <v>15.552000000000003</v>
      </c>
      <c r="K4124" s="8">
        <v>3</v>
      </c>
      <c r="L4124" s="6">
        <v>5.4432</v>
      </c>
    </row>
    <row r="4125" spans="1:12" x14ac:dyDescent="0.3">
      <c r="A4125" s="2">
        <v>42380</v>
      </c>
      <c r="B4125" s="8">
        <f>YEAR(SalesData[[#This Row],[Order Date]])</f>
        <v>2016</v>
      </c>
      <c r="C4125" s="11">
        <f>MONTH(SalesData[[#This Row],[Order Date]])</f>
        <v>1</v>
      </c>
      <c r="D4125" t="s">
        <v>1584</v>
      </c>
      <c r="E4125" t="s">
        <v>1585</v>
      </c>
      <c r="F4125" t="s">
        <v>269</v>
      </c>
      <c r="G4125" t="s">
        <v>21</v>
      </c>
      <c r="H4125" t="s">
        <v>49</v>
      </c>
      <c r="I4125" t="s">
        <v>1587</v>
      </c>
      <c r="J4125" s="6">
        <v>63.311999999999998</v>
      </c>
      <c r="K4125" s="8">
        <v>3</v>
      </c>
      <c r="L4125" s="6">
        <v>20.576399999999996</v>
      </c>
    </row>
    <row r="4126" spans="1:12" x14ac:dyDescent="0.3">
      <c r="A4126" s="2">
        <v>42380</v>
      </c>
      <c r="B4126" s="8">
        <f>YEAR(SalesData[[#This Row],[Order Date]])</f>
        <v>2016</v>
      </c>
      <c r="C4126" s="11">
        <f>MONTH(SalesData[[#This Row],[Order Date]])</f>
        <v>1</v>
      </c>
      <c r="D4126" t="s">
        <v>1584</v>
      </c>
      <c r="E4126" t="s">
        <v>1585</v>
      </c>
      <c r="F4126" t="s">
        <v>269</v>
      </c>
      <c r="G4126" t="s">
        <v>37</v>
      </c>
      <c r="H4126" t="s">
        <v>38</v>
      </c>
      <c r="I4126" t="s">
        <v>1588</v>
      </c>
      <c r="J4126" s="6">
        <v>15.587999999999999</v>
      </c>
      <c r="K4126" s="8">
        <v>2</v>
      </c>
      <c r="L4126" s="6">
        <v>-9.8724000000000007</v>
      </c>
    </row>
    <row r="4127" spans="1:12" x14ac:dyDescent="0.3">
      <c r="A4127" s="2">
        <v>42380</v>
      </c>
      <c r="B4127" s="8">
        <f>YEAR(SalesData[[#This Row],[Order Date]])</f>
        <v>2016</v>
      </c>
      <c r="C4127" s="11">
        <f>MONTH(SalesData[[#This Row],[Order Date]])</f>
        <v>1</v>
      </c>
      <c r="D4127" t="s">
        <v>414</v>
      </c>
      <c r="E4127" t="s">
        <v>415</v>
      </c>
      <c r="F4127" t="s">
        <v>269</v>
      </c>
      <c r="G4127" t="s">
        <v>13</v>
      </c>
      <c r="H4127" t="s">
        <v>33</v>
      </c>
      <c r="I4127" t="s">
        <v>1750</v>
      </c>
      <c r="J4127" s="6">
        <v>54.992000000000004</v>
      </c>
      <c r="K4127" s="8">
        <v>14</v>
      </c>
      <c r="L4127" s="6">
        <v>8.9361999999999959</v>
      </c>
    </row>
    <row r="4128" spans="1:12" x14ac:dyDescent="0.3">
      <c r="A4128" s="2">
        <v>42383</v>
      </c>
      <c r="B4128" s="8">
        <f>YEAR(SalesData[[#This Row],[Order Date]])</f>
        <v>2016</v>
      </c>
      <c r="C4128" s="11">
        <f>MONTH(SalesData[[#This Row],[Order Date]])</f>
        <v>1</v>
      </c>
      <c r="D4128" t="s">
        <v>750</v>
      </c>
      <c r="E4128" t="s">
        <v>751</v>
      </c>
      <c r="F4128" t="s">
        <v>48</v>
      </c>
      <c r="G4128" t="s">
        <v>21</v>
      </c>
      <c r="H4128" t="s">
        <v>49</v>
      </c>
      <c r="I4128" t="s">
        <v>3055</v>
      </c>
      <c r="J4128" s="6">
        <v>89.567999999999998</v>
      </c>
      <c r="K4128" s="8">
        <v>2</v>
      </c>
      <c r="L4128" s="6">
        <v>32.468400000000003</v>
      </c>
    </row>
    <row r="4129" spans="1:12" x14ac:dyDescent="0.3">
      <c r="A4129" s="2">
        <v>42383</v>
      </c>
      <c r="B4129" s="8">
        <f>YEAR(SalesData[[#This Row],[Order Date]])</f>
        <v>2016</v>
      </c>
      <c r="C4129" s="11">
        <f>MONTH(SalesData[[#This Row],[Order Date]])</f>
        <v>1</v>
      </c>
      <c r="D4129" t="s">
        <v>750</v>
      </c>
      <c r="E4129" t="s">
        <v>751</v>
      </c>
      <c r="F4129" t="s">
        <v>48</v>
      </c>
      <c r="G4129" t="s">
        <v>13</v>
      </c>
      <c r="H4129" t="s">
        <v>33</v>
      </c>
      <c r="I4129" t="s">
        <v>3449</v>
      </c>
      <c r="J4129" s="6">
        <v>315.77600000000007</v>
      </c>
      <c r="K4129" s="8">
        <v>8</v>
      </c>
      <c r="L4129" s="6">
        <v>31.577600000000018</v>
      </c>
    </row>
    <row r="4130" spans="1:12" x14ac:dyDescent="0.3">
      <c r="A4130" s="2">
        <v>42384</v>
      </c>
      <c r="B4130" s="8">
        <f>YEAR(SalesData[[#This Row],[Order Date]])</f>
        <v>2016</v>
      </c>
      <c r="C4130" s="11">
        <f>MONTH(SalesData[[#This Row],[Order Date]])</f>
        <v>1</v>
      </c>
      <c r="D4130" t="s">
        <v>2800</v>
      </c>
      <c r="E4130" t="s">
        <v>2801</v>
      </c>
      <c r="F4130" t="s">
        <v>428</v>
      </c>
      <c r="G4130" t="s">
        <v>21</v>
      </c>
      <c r="H4130" t="s">
        <v>94</v>
      </c>
      <c r="I4130" t="s">
        <v>2453</v>
      </c>
      <c r="J4130" s="6">
        <v>52.34</v>
      </c>
      <c r="K4130" s="8">
        <v>2</v>
      </c>
      <c r="L4130" s="6">
        <v>24.599800000000002</v>
      </c>
    </row>
    <row r="4131" spans="1:12" x14ac:dyDescent="0.3">
      <c r="A4131" s="2">
        <v>42384</v>
      </c>
      <c r="B4131" s="8">
        <f>YEAR(SalesData[[#This Row],[Order Date]])</f>
        <v>2016</v>
      </c>
      <c r="C4131" s="11">
        <f>MONTH(SalesData[[#This Row],[Order Date]])</f>
        <v>1</v>
      </c>
      <c r="D4131" t="s">
        <v>2800</v>
      </c>
      <c r="E4131" t="s">
        <v>2801</v>
      </c>
      <c r="F4131" t="s">
        <v>428</v>
      </c>
      <c r="G4131" t="s">
        <v>21</v>
      </c>
      <c r="H4131" t="s">
        <v>35</v>
      </c>
      <c r="I4131" t="s">
        <v>782</v>
      </c>
      <c r="J4131" s="6">
        <v>4.66</v>
      </c>
      <c r="K4131" s="8">
        <v>2</v>
      </c>
      <c r="L4131" s="6">
        <v>1.3513999999999995</v>
      </c>
    </row>
    <row r="4132" spans="1:12" x14ac:dyDescent="0.3">
      <c r="A4132" s="2">
        <v>42384</v>
      </c>
      <c r="B4132" s="8">
        <f>YEAR(SalesData[[#This Row],[Order Date]])</f>
        <v>2016</v>
      </c>
      <c r="C4132" s="11">
        <f>MONTH(SalesData[[#This Row],[Order Date]])</f>
        <v>1</v>
      </c>
      <c r="D4132" t="s">
        <v>2800</v>
      </c>
      <c r="E4132" t="s">
        <v>2801</v>
      </c>
      <c r="F4132" t="s">
        <v>428</v>
      </c>
      <c r="G4132" t="s">
        <v>37</v>
      </c>
      <c r="H4132" t="s">
        <v>87</v>
      </c>
      <c r="I4132" t="s">
        <v>258</v>
      </c>
      <c r="J4132" s="6">
        <v>254.96999999999997</v>
      </c>
      <c r="K4132" s="8">
        <v>3</v>
      </c>
      <c r="L4132" s="6">
        <v>91.789199999999994</v>
      </c>
    </row>
    <row r="4133" spans="1:12" x14ac:dyDescent="0.3">
      <c r="A4133" s="2">
        <v>42384</v>
      </c>
      <c r="B4133" s="8">
        <f>YEAR(SalesData[[#This Row],[Order Date]])</f>
        <v>2016</v>
      </c>
      <c r="C4133" s="11">
        <f>MONTH(SalesData[[#This Row],[Order Date]])</f>
        <v>1</v>
      </c>
      <c r="D4133" t="s">
        <v>532</v>
      </c>
      <c r="E4133" t="s">
        <v>533</v>
      </c>
      <c r="F4133" t="s">
        <v>406</v>
      </c>
      <c r="G4133" t="s">
        <v>13</v>
      </c>
      <c r="H4133" t="s">
        <v>27</v>
      </c>
      <c r="I4133" t="s">
        <v>566</v>
      </c>
      <c r="J4133" s="6">
        <v>181.79699999999997</v>
      </c>
      <c r="K4133" s="8">
        <v>1</v>
      </c>
      <c r="L4133" s="6">
        <v>-15.582599999999999</v>
      </c>
    </row>
    <row r="4134" spans="1:12" x14ac:dyDescent="0.3">
      <c r="A4134" s="2">
        <v>42384</v>
      </c>
      <c r="B4134" s="8">
        <f>YEAR(SalesData[[#This Row],[Order Date]])</f>
        <v>2016</v>
      </c>
      <c r="C4134" s="11">
        <f>MONTH(SalesData[[#This Row],[Order Date]])</f>
        <v>1</v>
      </c>
      <c r="D4134" t="s">
        <v>2463</v>
      </c>
      <c r="E4134" t="s">
        <v>2464</v>
      </c>
      <c r="F4134" t="s">
        <v>145</v>
      </c>
      <c r="G4134" t="s">
        <v>21</v>
      </c>
      <c r="H4134" t="s">
        <v>94</v>
      </c>
      <c r="I4134" t="s">
        <v>672</v>
      </c>
      <c r="J4134" s="6">
        <v>16.52</v>
      </c>
      <c r="K4134" s="8">
        <v>4</v>
      </c>
      <c r="L4134" s="6">
        <v>7.5991999999999997</v>
      </c>
    </row>
    <row r="4135" spans="1:12" x14ac:dyDescent="0.3">
      <c r="A4135" s="2">
        <v>42384</v>
      </c>
      <c r="B4135" s="8">
        <f>YEAR(SalesData[[#This Row],[Order Date]])</f>
        <v>2016</v>
      </c>
      <c r="C4135" s="11">
        <f>MONTH(SalesData[[#This Row],[Order Date]])</f>
        <v>1</v>
      </c>
      <c r="D4135" t="s">
        <v>2463</v>
      </c>
      <c r="E4135" t="s">
        <v>2464</v>
      </c>
      <c r="F4135" t="s">
        <v>145</v>
      </c>
      <c r="G4135" t="s">
        <v>21</v>
      </c>
      <c r="H4135" t="s">
        <v>49</v>
      </c>
      <c r="I4135" t="s">
        <v>2531</v>
      </c>
      <c r="J4135" s="6">
        <v>60.12</v>
      </c>
      <c r="K4135" s="8">
        <v>9</v>
      </c>
      <c r="L4135" s="6">
        <v>28.857599999999998</v>
      </c>
    </row>
    <row r="4136" spans="1:12" x14ac:dyDescent="0.3">
      <c r="A4136" s="2">
        <v>42384</v>
      </c>
      <c r="B4136" s="8">
        <f>YEAR(SalesData[[#This Row],[Order Date]])</f>
        <v>2016</v>
      </c>
      <c r="C4136" s="11">
        <f>MONTH(SalesData[[#This Row],[Order Date]])</f>
        <v>1</v>
      </c>
      <c r="D4136" t="s">
        <v>2463</v>
      </c>
      <c r="E4136" t="s">
        <v>2464</v>
      </c>
      <c r="F4136" t="s">
        <v>145</v>
      </c>
      <c r="G4136" t="s">
        <v>21</v>
      </c>
      <c r="H4136" t="s">
        <v>40</v>
      </c>
      <c r="I4136" t="s">
        <v>715</v>
      </c>
      <c r="J4136" s="6">
        <v>49.536000000000001</v>
      </c>
      <c r="K4136" s="8">
        <v>3</v>
      </c>
      <c r="L4136" s="6">
        <v>17.337599999999998</v>
      </c>
    </row>
    <row r="4137" spans="1:12" x14ac:dyDescent="0.3">
      <c r="A4137" s="2">
        <v>42384</v>
      </c>
      <c r="B4137" s="8">
        <f>YEAR(SalesData[[#This Row],[Order Date]])</f>
        <v>2016</v>
      </c>
      <c r="C4137" s="11">
        <f>MONTH(SalesData[[#This Row],[Order Date]])</f>
        <v>1</v>
      </c>
      <c r="D4137" t="s">
        <v>1457</v>
      </c>
      <c r="E4137" t="s">
        <v>1458</v>
      </c>
      <c r="F4137" t="s">
        <v>145</v>
      </c>
      <c r="G4137" t="s">
        <v>21</v>
      </c>
      <c r="H4137" t="s">
        <v>49</v>
      </c>
      <c r="I4137" t="s">
        <v>2987</v>
      </c>
      <c r="J4137" s="6">
        <v>81.98</v>
      </c>
      <c r="K4137" s="8">
        <v>2</v>
      </c>
      <c r="L4137" s="6">
        <v>40.170200000000001</v>
      </c>
    </row>
    <row r="4138" spans="1:12" x14ac:dyDescent="0.3">
      <c r="A4138" s="2">
        <v>42385</v>
      </c>
      <c r="B4138" s="8">
        <f>YEAR(SalesData[[#This Row],[Order Date]])</f>
        <v>2016</v>
      </c>
      <c r="C4138" s="11">
        <f>MONTH(SalesData[[#This Row],[Order Date]])</f>
        <v>1</v>
      </c>
      <c r="D4138" t="s">
        <v>84</v>
      </c>
      <c r="E4138" t="s">
        <v>85</v>
      </c>
      <c r="F4138" t="s">
        <v>20</v>
      </c>
      <c r="G4138" t="s">
        <v>21</v>
      </c>
      <c r="H4138" t="s">
        <v>40</v>
      </c>
      <c r="I4138" t="s">
        <v>86</v>
      </c>
      <c r="J4138" s="6">
        <v>11.648000000000001</v>
      </c>
      <c r="K4138" s="8">
        <v>2</v>
      </c>
      <c r="L4138" s="6">
        <v>4.2224000000000004</v>
      </c>
    </row>
    <row r="4139" spans="1:12" x14ac:dyDescent="0.3">
      <c r="A4139" s="2">
        <v>42385</v>
      </c>
      <c r="B4139" s="8">
        <f>YEAR(SalesData[[#This Row],[Order Date]])</f>
        <v>2016</v>
      </c>
      <c r="C4139" s="11">
        <f>MONTH(SalesData[[#This Row],[Order Date]])</f>
        <v>1</v>
      </c>
      <c r="D4139" t="s">
        <v>84</v>
      </c>
      <c r="E4139" t="s">
        <v>85</v>
      </c>
      <c r="F4139" t="s">
        <v>20</v>
      </c>
      <c r="G4139" t="s">
        <v>37</v>
      </c>
      <c r="H4139" t="s">
        <v>87</v>
      </c>
      <c r="I4139" t="s">
        <v>88</v>
      </c>
      <c r="J4139" s="6">
        <v>90.570000000000007</v>
      </c>
      <c r="K4139" s="8">
        <v>3</v>
      </c>
      <c r="L4139" s="6">
        <v>11.774100000000004</v>
      </c>
    </row>
    <row r="4140" spans="1:12" x14ac:dyDescent="0.3">
      <c r="A4140" s="2">
        <v>42386</v>
      </c>
      <c r="B4140" s="8">
        <f>YEAR(SalesData[[#This Row],[Order Date]])</f>
        <v>2016</v>
      </c>
      <c r="C4140" s="11">
        <f>MONTH(SalesData[[#This Row],[Order Date]])</f>
        <v>1</v>
      </c>
      <c r="D4140" t="s">
        <v>1125</v>
      </c>
      <c r="E4140" t="s">
        <v>1126</v>
      </c>
      <c r="F4140" t="s">
        <v>1411</v>
      </c>
      <c r="G4140" t="s">
        <v>13</v>
      </c>
      <c r="H4140" t="s">
        <v>33</v>
      </c>
      <c r="I4140" t="s">
        <v>489</v>
      </c>
      <c r="J4140" s="6">
        <v>322.59000000000003</v>
      </c>
      <c r="K4140" s="8">
        <v>3</v>
      </c>
      <c r="L4140" s="6">
        <v>64.518000000000001</v>
      </c>
    </row>
    <row r="4141" spans="1:12" x14ac:dyDescent="0.3">
      <c r="A4141" s="2">
        <v>42386</v>
      </c>
      <c r="B4141" s="8">
        <f>YEAR(SalesData[[#This Row],[Order Date]])</f>
        <v>2016</v>
      </c>
      <c r="C4141" s="11">
        <f>MONTH(SalesData[[#This Row],[Order Date]])</f>
        <v>1</v>
      </c>
      <c r="D4141" t="s">
        <v>1125</v>
      </c>
      <c r="E4141" t="s">
        <v>1126</v>
      </c>
      <c r="F4141" t="s">
        <v>1411</v>
      </c>
      <c r="G4141" t="s">
        <v>37</v>
      </c>
      <c r="H4141" t="s">
        <v>87</v>
      </c>
      <c r="I4141" t="s">
        <v>549</v>
      </c>
      <c r="J4141" s="6">
        <v>29.99</v>
      </c>
      <c r="K4141" s="8">
        <v>1</v>
      </c>
      <c r="L4141" s="6">
        <v>13.195600000000002</v>
      </c>
    </row>
    <row r="4142" spans="1:12" x14ac:dyDescent="0.3">
      <c r="A4142" s="2">
        <v>42386</v>
      </c>
      <c r="B4142" s="8">
        <f>YEAR(SalesData[[#This Row],[Order Date]])</f>
        <v>2016</v>
      </c>
      <c r="C4142" s="11">
        <f>MONTH(SalesData[[#This Row],[Order Date]])</f>
        <v>1</v>
      </c>
      <c r="D4142" t="s">
        <v>1125</v>
      </c>
      <c r="E4142" t="s">
        <v>1126</v>
      </c>
      <c r="F4142" t="s">
        <v>1411</v>
      </c>
      <c r="G4142" t="s">
        <v>37</v>
      </c>
      <c r="H4142" t="s">
        <v>87</v>
      </c>
      <c r="I4142" t="s">
        <v>1416</v>
      </c>
      <c r="J4142" s="6">
        <v>371.96999999999997</v>
      </c>
      <c r="K4142" s="8">
        <v>3</v>
      </c>
      <c r="L4142" s="6">
        <v>66.954599999999971</v>
      </c>
    </row>
    <row r="4143" spans="1:12" x14ac:dyDescent="0.3">
      <c r="A4143" s="2">
        <v>42386</v>
      </c>
      <c r="B4143" s="8">
        <f>YEAR(SalesData[[#This Row],[Order Date]])</f>
        <v>2016</v>
      </c>
      <c r="C4143" s="11">
        <f>MONTH(SalesData[[#This Row],[Order Date]])</f>
        <v>1</v>
      </c>
      <c r="D4143" t="s">
        <v>1686</v>
      </c>
      <c r="E4143" t="s">
        <v>1687</v>
      </c>
      <c r="F4143" t="s">
        <v>677</v>
      </c>
      <c r="G4143" t="s">
        <v>37</v>
      </c>
      <c r="H4143" t="s">
        <v>87</v>
      </c>
      <c r="I4143" t="s">
        <v>1131</v>
      </c>
      <c r="J4143" s="6">
        <v>316</v>
      </c>
      <c r="K4143" s="8">
        <v>4</v>
      </c>
      <c r="L4143" s="6">
        <v>31.599999999999966</v>
      </c>
    </row>
    <row r="4144" spans="1:12" x14ac:dyDescent="0.3">
      <c r="A4144" s="2">
        <v>42390</v>
      </c>
      <c r="B4144" s="8">
        <f>YEAR(SalesData[[#This Row],[Order Date]])</f>
        <v>2016</v>
      </c>
      <c r="C4144" s="11">
        <f>MONTH(SalesData[[#This Row],[Order Date]])</f>
        <v>1</v>
      </c>
      <c r="D4144" t="s">
        <v>660</v>
      </c>
      <c r="E4144" t="s">
        <v>661</v>
      </c>
      <c r="F4144" t="s">
        <v>20</v>
      </c>
      <c r="G4144" t="s">
        <v>13</v>
      </c>
      <c r="H4144" t="s">
        <v>16</v>
      </c>
      <c r="I4144" t="s">
        <v>1985</v>
      </c>
      <c r="J4144" s="6">
        <v>153.56800000000001</v>
      </c>
      <c r="K4144" s="8">
        <v>2</v>
      </c>
      <c r="L4144" s="6">
        <v>-5.758800000000015</v>
      </c>
    </row>
    <row r="4145" spans="1:12" x14ac:dyDescent="0.3">
      <c r="A4145" s="2">
        <v>42390</v>
      </c>
      <c r="B4145" s="8">
        <f>YEAR(SalesData[[#This Row],[Order Date]])</f>
        <v>2016</v>
      </c>
      <c r="C4145" s="11">
        <f>MONTH(SalesData[[#This Row],[Order Date]])</f>
        <v>1</v>
      </c>
      <c r="D4145" t="s">
        <v>660</v>
      </c>
      <c r="E4145" t="s">
        <v>661</v>
      </c>
      <c r="F4145" t="s">
        <v>20</v>
      </c>
      <c r="G4145" t="s">
        <v>13</v>
      </c>
      <c r="H4145" t="s">
        <v>16</v>
      </c>
      <c r="I4145" t="s">
        <v>682</v>
      </c>
      <c r="J4145" s="6">
        <v>1013.4879999999999</v>
      </c>
      <c r="K4145" s="8">
        <v>7</v>
      </c>
      <c r="L4145" s="6">
        <v>76.011600000000016</v>
      </c>
    </row>
    <row r="4146" spans="1:12" x14ac:dyDescent="0.3">
      <c r="A4146" s="2">
        <v>42391</v>
      </c>
      <c r="B4146" s="8">
        <f>YEAR(SalesData[[#This Row],[Order Date]])</f>
        <v>2016</v>
      </c>
      <c r="C4146" s="11">
        <f>MONTH(SalesData[[#This Row],[Order Date]])</f>
        <v>1</v>
      </c>
      <c r="D4146" t="s">
        <v>208</v>
      </c>
      <c r="E4146" t="s">
        <v>209</v>
      </c>
      <c r="F4146" t="s">
        <v>428</v>
      </c>
      <c r="G4146" t="s">
        <v>21</v>
      </c>
      <c r="H4146" t="s">
        <v>146</v>
      </c>
      <c r="I4146" t="s">
        <v>541</v>
      </c>
      <c r="J4146" s="6">
        <v>7.5600000000000005</v>
      </c>
      <c r="K4146" s="8">
        <v>6</v>
      </c>
      <c r="L4146" s="6">
        <v>0.3024</v>
      </c>
    </row>
    <row r="4147" spans="1:12" x14ac:dyDescent="0.3">
      <c r="A4147" s="2">
        <v>42391</v>
      </c>
      <c r="B4147" s="8">
        <f>YEAR(SalesData[[#This Row],[Order Date]])</f>
        <v>2016</v>
      </c>
      <c r="C4147" s="11">
        <f>MONTH(SalesData[[#This Row],[Order Date]])</f>
        <v>1</v>
      </c>
      <c r="D4147" t="s">
        <v>2646</v>
      </c>
      <c r="E4147" t="s">
        <v>2647</v>
      </c>
      <c r="F4147" t="s">
        <v>48</v>
      </c>
      <c r="G4147" t="s">
        <v>13</v>
      </c>
      <c r="H4147" t="s">
        <v>33</v>
      </c>
      <c r="I4147" t="s">
        <v>2648</v>
      </c>
      <c r="J4147" s="6">
        <v>14.272</v>
      </c>
      <c r="K4147" s="8">
        <v>8</v>
      </c>
      <c r="L4147" s="6">
        <v>4.281600000000001</v>
      </c>
    </row>
    <row r="4148" spans="1:12" x14ac:dyDescent="0.3">
      <c r="A4148" s="2">
        <v>42391</v>
      </c>
      <c r="B4148" s="8">
        <f>YEAR(SalesData[[#This Row],[Order Date]])</f>
        <v>2016</v>
      </c>
      <c r="C4148" s="11">
        <f>MONTH(SalesData[[#This Row],[Order Date]])</f>
        <v>1</v>
      </c>
      <c r="D4148" t="s">
        <v>2646</v>
      </c>
      <c r="E4148" t="s">
        <v>2647</v>
      </c>
      <c r="F4148" t="s">
        <v>48</v>
      </c>
      <c r="G4148" t="s">
        <v>13</v>
      </c>
      <c r="H4148" t="s">
        <v>14</v>
      </c>
      <c r="I4148" t="s">
        <v>2649</v>
      </c>
      <c r="J4148" s="6">
        <v>451.13599999999997</v>
      </c>
      <c r="K4148" s="8">
        <v>4</v>
      </c>
      <c r="L4148" s="6">
        <v>-67.670399999999972</v>
      </c>
    </row>
    <row r="4149" spans="1:12" x14ac:dyDescent="0.3">
      <c r="A4149" s="2">
        <v>42391</v>
      </c>
      <c r="B4149" s="8">
        <f>YEAR(SalesData[[#This Row],[Order Date]])</f>
        <v>2016</v>
      </c>
      <c r="C4149" s="11">
        <f>MONTH(SalesData[[#This Row],[Order Date]])</f>
        <v>1</v>
      </c>
      <c r="D4149" t="s">
        <v>2646</v>
      </c>
      <c r="E4149" t="s">
        <v>2647</v>
      </c>
      <c r="F4149" t="s">
        <v>48</v>
      </c>
      <c r="G4149" t="s">
        <v>21</v>
      </c>
      <c r="H4149" t="s">
        <v>42</v>
      </c>
      <c r="I4149" t="s">
        <v>2492</v>
      </c>
      <c r="J4149" s="6">
        <v>64.864000000000004</v>
      </c>
      <c r="K4149" s="8">
        <v>4</v>
      </c>
      <c r="L4149" s="6">
        <v>6.4864000000000033</v>
      </c>
    </row>
    <row r="4150" spans="1:12" x14ac:dyDescent="0.3">
      <c r="A4150" s="2">
        <v>42391</v>
      </c>
      <c r="B4150" s="8">
        <f>YEAR(SalesData[[#This Row],[Order Date]])</f>
        <v>2016</v>
      </c>
      <c r="C4150" s="11">
        <f>MONTH(SalesData[[#This Row],[Order Date]])</f>
        <v>1</v>
      </c>
      <c r="D4150" t="s">
        <v>1280</v>
      </c>
      <c r="E4150" t="s">
        <v>1281</v>
      </c>
      <c r="F4150" t="s">
        <v>53</v>
      </c>
      <c r="G4150" t="s">
        <v>13</v>
      </c>
      <c r="H4150" t="s">
        <v>33</v>
      </c>
      <c r="I4150" t="s">
        <v>1032</v>
      </c>
      <c r="J4150" s="6">
        <v>109.9</v>
      </c>
      <c r="K4150" s="8">
        <v>5</v>
      </c>
      <c r="L4150" s="6">
        <v>37.366</v>
      </c>
    </row>
    <row r="4151" spans="1:12" x14ac:dyDescent="0.3">
      <c r="A4151" s="2">
        <v>42391</v>
      </c>
      <c r="B4151" s="8">
        <f>YEAR(SalesData[[#This Row],[Order Date]])</f>
        <v>2016</v>
      </c>
      <c r="C4151" s="11">
        <f>MONTH(SalesData[[#This Row],[Order Date]])</f>
        <v>1</v>
      </c>
      <c r="D4151" t="s">
        <v>2148</v>
      </c>
      <c r="E4151" t="s">
        <v>2149</v>
      </c>
      <c r="F4151" t="s">
        <v>53</v>
      </c>
      <c r="G4151" t="s">
        <v>21</v>
      </c>
      <c r="H4151" t="s">
        <v>49</v>
      </c>
      <c r="I4151" t="s">
        <v>1324</v>
      </c>
      <c r="J4151" s="6">
        <v>12.96</v>
      </c>
      <c r="K4151" s="8">
        <v>2</v>
      </c>
      <c r="L4151" s="6">
        <v>6.2208000000000006</v>
      </c>
    </row>
    <row r="4152" spans="1:12" x14ac:dyDescent="0.3">
      <c r="A4152" s="2">
        <v>42391</v>
      </c>
      <c r="B4152" s="8">
        <f>YEAR(SalesData[[#This Row],[Order Date]])</f>
        <v>2016</v>
      </c>
      <c r="C4152" s="11">
        <f>MONTH(SalesData[[#This Row],[Order Date]])</f>
        <v>1</v>
      </c>
      <c r="D4152" t="s">
        <v>1011</v>
      </c>
      <c r="E4152" t="s">
        <v>1012</v>
      </c>
      <c r="F4152" t="s">
        <v>20</v>
      </c>
      <c r="G4152" t="s">
        <v>21</v>
      </c>
      <c r="H4152" t="s">
        <v>22</v>
      </c>
      <c r="I4152" t="s">
        <v>3362</v>
      </c>
      <c r="J4152" s="6">
        <v>44.400000000000006</v>
      </c>
      <c r="K4152" s="8">
        <v>3</v>
      </c>
      <c r="L4152" s="6">
        <v>22.200000000000003</v>
      </c>
    </row>
    <row r="4153" spans="1:12" x14ac:dyDescent="0.3">
      <c r="A4153" s="2">
        <v>42391</v>
      </c>
      <c r="B4153" s="8">
        <f>YEAR(SalesData[[#This Row],[Order Date]])</f>
        <v>2016</v>
      </c>
      <c r="C4153" s="11">
        <f>MONTH(SalesData[[#This Row],[Order Date]])</f>
        <v>1</v>
      </c>
      <c r="D4153" t="s">
        <v>1011</v>
      </c>
      <c r="E4153" t="s">
        <v>1012</v>
      </c>
      <c r="F4153" t="s">
        <v>20</v>
      </c>
      <c r="G4153" t="s">
        <v>21</v>
      </c>
      <c r="H4153" t="s">
        <v>22</v>
      </c>
      <c r="I4153" t="s">
        <v>1271</v>
      </c>
      <c r="J4153" s="6">
        <v>20.65</v>
      </c>
      <c r="K4153" s="8">
        <v>5</v>
      </c>
      <c r="L4153" s="6">
        <v>9.4989999999999988</v>
      </c>
    </row>
    <row r="4154" spans="1:12" x14ac:dyDescent="0.3">
      <c r="A4154" s="2">
        <v>42391</v>
      </c>
      <c r="B4154" s="8">
        <f>YEAR(SalesData[[#This Row],[Order Date]])</f>
        <v>2016</v>
      </c>
      <c r="C4154" s="11">
        <f>MONTH(SalesData[[#This Row],[Order Date]])</f>
        <v>1</v>
      </c>
      <c r="D4154" t="s">
        <v>1745</v>
      </c>
      <c r="E4154" t="s">
        <v>1746</v>
      </c>
      <c r="F4154" t="s">
        <v>269</v>
      </c>
      <c r="G4154" t="s">
        <v>37</v>
      </c>
      <c r="H4154" t="s">
        <v>38</v>
      </c>
      <c r="I4154" t="s">
        <v>115</v>
      </c>
      <c r="J4154" s="6">
        <v>110.376</v>
      </c>
      <c r="K4154" s="8">
        <v>4</v>
      </c>
      <c r="L4154" s="6">
        <v>-20.235600000000005</v>
      </c>
    </row>
    <row r="4155" spans="1:12" x14ac:dyDescent="0.3">
      <c r="A4155" s="2">
        <v>42391</v>
      </c>
      <c r="B4155" s="8">
        <f>YEAR(SalesData[[#This Row],[Order Date]])</f>
        <v>2016</v>
      </c>
      <c r="C4155" s="11">
        <f>MONTH(SalesData[[#This Row],[Order Date]])</f>
        <v>1</v>
      </c>
      <c r="D4155" t="s">
        <v>1745</v>
      </c>
      <c r="E4155" t="s">
        <v>1746</v>
      </c>
      <c r="F4155" t="s">
        <v>269</v>
      </c>
      <c r="G4155" t="s">
        <v>37</v>
      </c>
      <c r="H4155" t="s">
        <v>87</v>
      </c>
      <c r="I4155" t="s">
        <v>125</v>
      </c>
      <c r="J4155" s="6">
        <v>55.176000000000002</v>
      </c>
      <c r="K4155" s="8">
        <v>3</v>
      </c>
      <c r="L4155" s="6">
        <v>15.863099999999999</v>
      </c>
    </row>
    <row r="4156" spans="1:12" x14ac:dyDescent="0.3">
      <c r="A4156" s="2">
        <v>42391</v>
      </c>
      <c r="B4156" s="8">
        <f>YEAR(SalesData[[#This Row],[Order Date]])</f>
        <v>2016</v>
      </c>
      <c r="C4156" s="11">
        <f>MONTH(SalesData[[#This Row],[Order Date]])</f>
        <v>1</v>
      </c>
      <c r="D4156" t="s">
        <v>2155</v>
      </c>
      <c r="E4156" t="s">
        <v>2156</v>
      </c>
      <c r="F4156" t="s">
        <v>145</v>
      </c>
      <c r="G4156" t="s">
        <v>21</v>
      </c>
      <c r="H4156" t="s">
        <v>40</v>
      </c>
      <c r="I4156" t="s">
        <v>2485</v>
      </c>
      <c r="J4156" s="6">
        <v>26.336000000000002</v>
      </c>
      <c r="K4156" s="8">
        <v>4</v>
      </c>
      <c r="L4156" s="6">
        <v>9.2176000000000009</v>
      </c>
    </row>
    <row r="4157" spans="1:12" x14ac:dyDescent="0.3">
      <c r="A4157" s="2">
        <v>42392</v>
      </c>
      <c r="B4157" s="8">
        <f>YEAR(SalesData[[#This Row],[Order Date]])</f>
        <v>2016</v>
      </c>
      <c r="C4157" s="11">
        <f>MONTH(SalesData[[#This Row],[Order Date]])</f>
        <v>1</v>
      </c>
      <c r="D4157" t="s">
        <v>2385</v>
      </c>
      <c r="E4157" t="s">
        <v>2386</v>
      </c>
      <c r="F4157" t="s">
        <v>20</v>
      </c>
      <c r="G4157" t="s">
        <v>13</v>
      </c>
      <c r="H4157" t="s">
        <v>33</v>
      </c>
      <c r="I4157" t="s">
        <v>3246</v>
      </c>
      <c r="J4157" s="6">
        <v>59.99</v>
      </c>
      <c r="K4157" s="8">
        <v>7</v>
      </c>
      <c r="L4157" s="6">
        <v>21.596400000000003</v>
      </c>
    </row>
    <row r="4158" spans="1:12" x14ac:dyDescent="0.3">
      <c r="A4158" s="2">
        <v>42392</v>
      </c>
      <c r="B4158" s="8">
        <f>YEAR(SalesData[[#This Row],[Order Date]])</f>
        <v>2016</v>
      </c>
      <c r="C4158" s="11">
        <f>MONTH(SalesData[[#This Row],[Order Date]])</f>
        <v>1</v>
      </c>
      <c r="D4158" t="s">
        <v>538</v>
      </c>
      <c r="E4158" t="s">
        <v>539</v>
      </c>
      <c r="F4158" t="s">
        <v>2520</v>
      </c>
      <c r="G4158" t="s">
        <v>37</v>
      </c>
      <c r="H4158" t="s">
        <v>87</v>
      </c>
      <c r="I4158" t="s">
        <v>2267</v>
      </c>
      <c r="J4158" s="6">
        <v>99.98</v>
      </c>
      <c r="K4158" s="8">
        <v>2</v>
      </c>
      <c r="L4158" s="6">
        <v>42.991400000000006</v>
      </c>
    </row>
    <row r="4159" spans="1:12" x14ac:dyDescent="0.3">
      <c r="A4159" s="2">
        <v>42392</v>
      </c>
      <c r="B4159" s="8">
        <f>YEAR(SalesData[[#This Row],[Order Date]])</f>
        <v>2016</v>
      </c>
      <c r="C4159" s="11">
        <f>MONTH(SalesData[[#This Row],[Order Date]])</f>
        <v>1</v>
      </c>
      <c r="D4159" t="s">
        <v>538</v>
      </c>
      <c r="E4159" t="s">
        <v>539</v>
      </c>
      <c r="F4159" t="s">
        <v>2520</v>
      </c>
      <c r="G4159" t="s">
        <v>21</v>
      </c>
      <c r="H4159" t="s">
        <v>35</v>
      </c>
      <c r="I4159" t="s">
        <v>3495</v>
      </c>
      <c r="J4159" s="6">
        <v>8.0400000000000009</v>
      </c>
      <c r="K4159" s="8">
        <v>6</v>
      </c>
      <c r="L4159" s="6">
        <v>2.7336</v>
      </c>
    </row>
    <row r="4160" spans="1:12" x14ac:dyDescent="0.3">
      <c r="A4160" s="2">
        <v>42392</v>
      </c>
      <c r="B4160" s="8">
        <f>YEAR(SalesData[[#This Row],[Order Date]])</f>
        <v>2016</v>
      </c>
      <c r="C4160" s="11">
        <f>MONTH(SalesData[[#This Row],[Order Date]])</f>
        <v>1</v>
      </c>
      <c r="D4160" t="s">
        <v>538</v>
      </c>
      <c r="E4160" t="s">
        <v>539</v>
      </c>
      <c r="F4160" t="s">
        <v>2520</v>
      </c>
      <c r="G4160" t="s">
        <v>21</v>
      </c>
      <c r="H4160" t="s">
        <v>29</v>
      </c>
      <c r="I4160" t="s">
        <v>1575</v>
      </c>
      <c r="J4160" s="6">
        <v>1564.29</v>
      </c>
      <c r="K4160" s="8">
        <v>13</v>
      </c>
      <c r="L4160" s="6">
        <v>406.71539999999993</v>
      </c>
    </row>
    <row r="4161" spans="1:12" x14ac:dyDescent="0.3">
      <c r="A4161" s="2">
        <v>42393</v>
      </c>
      <c r="B4161" s="8">
        <f>YEAR(SalesData[[#This Row],[Order Date]])</f>
        <v>2016</v>
      </c>
      <c r="C4161" s="11">
        <f>MONTH(SalesData[[#This Row],[Order Date]])</f>
        <v>1</v>
      </c>
      <c r="D4161" t="s">
        <v>1854</v>
      </c>
      <c r="E4161" t="s">
        <v>1855</v>
      </c>
      <c r="F4161" t="s">
        <v>791</v>
      </c>
      <c r="G4161" t="s">
        <v>21</v>
      </c>
      <c r="H4161" t="s">
        <v>40</v>
      </c>
      <c r="I4161" t="s">
        <v>937</v>
      </c>
      <c r="J4161" s="6">
        <v>31.36</v>
      </c>
      <c r="K4161" s="8">
        <v>4</v>
      </c>
      <c r="L4161" s="6">
        <v>15.68</v>
      </c>
    </row>
    <row r="4162" spans="1:12" x14ac:dyDescent="0.3">
      <c r="A4162" s="2">
        <v>42394</v>
      </c>
      <c r="B4162" s="8">
        <f>YEAR(SalesData[[#This Row],[Order Date]])</f>
        <v>2016</v>
      </c>
      <c r="C4162" s="11">
        <f>MONTH(SalesData[[#This Row],[Order Date]])</f>
        <v>1</v>
      </c>
      <c r="D4162" t="s">
        <v>1831</v>
      </c>
      <c r="E4162" t="s">
        <v>1832</v>
      </c>
      <c r="F4162" t="s">
        <v>428</v>
      </c>
      <c r="G4162" t="s">
        <v>21</v>
      </c>
      <c r="H4162" t="s">
        <v>35</v>
      </c>
      <c r="I4162" t="s">
        <v>2601</v>
      </c>
      <c r="J4162" s="6">
        <v>9.2099999999999991</v>
      </c>
      <c r="K4162" s="8">
        <v>3</v>
      </c>
      <c r="L4162" s="6">
        <v>2.3025000000000002</v>
      </c>
    </row>
    <row r="4163" spans="1:12" x14ac:dyDescent="0.3">
      <c r="A4163" s="2">
        <v>42394</v>
      </c>
      <c r="B4163" s="8">
        <f>YEAR(SalesData[[#This Row],[Order Date]])</f>
        <v>2016</v>
      </c>
      <c r="C4163" s="11">
        <f>MONTH(SalesData[[#This Row],[Order Date]])</f>
        <v>1</v>
      </c>
      <c r="D4163" t="s">
        <v>1831</v>
      </c>
      <c r="E4163" t="s">
        <v>1832</v>
      </c>
      <c r="F4163" t="s">
        <v>428</v>
      </c>
      <c r="G4163" t="s">
        <v>21</v>
      </c>
      <c r="H4163" t="s">
        <v>49</v>
      </c>
      <c r="I4163" t="s">
        <v>3040</v>
      </c>
      <c r="J4163" s="6">
        <v>18</v>
      </c>
      <c r="K4163" s="8">
        <v>5</v>
      </c>
      <c r="L4163" s="6">
        <v>8.2799999999999994</v>
      </c>
    </row>
    <row r="4164" spans="1:12" x14ac:dyDescent="0.3">
      <c r="A4164" s="2">
        <v>42394</v>
      </c>
      <c r="B4164" s="8">
        <f>YEAR(SalesData[[#This Row],[Order Date]])</f>
        <v>2016</v>
      </c>
      <c r="C4164" s="11">
        <f>MONTH(SalesData[[#This Row],[Order Date]])</f>
        <v>1</v>
      </c>
      <c r="D4164" t="s">
        <v>314</v>
      </c>
      <c r="E4164" t="s">
        <v>315</v>
      </c>
      <c r="F4164" t="s">
        <v>145</v>
      </c>
      <c r="G4164" t="s">
        <v>21</v>
      </c>
      <c r="H4164" t="s">
        <v>40</v>
      </c>
      <c r="I4164" t="s">
        <v>1681</v>
      </c>
      <c r="J4164" s="6">
        <v>43.120000000000005</v>
      </c>
      <c r="K4164" s="8">
        <v>5</v>
      </c>
      <c r="L4164" s="6">
        <v>15.091999999999995</v>
      </c>
    </row>
    <row r="4165" spans="1:12" x14ac:dyDescent="0.3">
      <c r="A4165" s="2">
        <v>42394</v>
      </c>
      <c r="B4165" s="8">
        <f>YEAR(SalesData[[#This Row],[Order Date]])</f>
        <v>2016</v>
      </c>
      <c r="C4165" s="11">
        <f>MONTH(SalesData[[#This Row],[Order Date]])</f>
        <v>1</v>
      </c>
      <c r="D4165" t="s">
        <v>314</v>
      </c>
      <c r="E4165" t="s">
        <v>315</v>
      </c>
      <c r="F4165" t="s">
        <v>145</v>
      </c>
      <c r="G4165" t="s">
        <v>13</v>
      </c>
      <c r="H4165" t="s">
        <v>27</v>
      </c>
      <c r="I4165" t="s">
        <v>1264</v>
      </c>
      <c r="J4165" s="6">
        <v>313.72199999999998</v>
      </c>
      <c r="K4165" s="8">
        <v>3</v>
      </c>
      <c r="L4165" s="6">
        <v>-99.34529999999998</v>
      </c>
    </row>
    <row r="4166" spans="1:12" x14ac:dyDescent="0.3">
      <c r="A4166" s="2">
        <v>42394</v>
      </c>
      <c r="B4166" s="8">
        <f>YEAR(SalesData[[#This Row],[Order Date]])</f>
        <v>2016</v>
      </c>
      <c r="C4166" s="11">
        <f>MONTH(SalesData[[#This Row],[Order Date]])</f>
        <v>1</v>
      </c>
      <c r="D4166" t="s">
        <v>314</v>
      </c>
      <c r="E4166" t="s">
        <v>315</v>
      </c>
      <c r="F4166" t="s">
        <v>145</v>
      </c>
      <c r="G4166" t="s">
        <v>13</v>
      </c>
      <c r="H4166" t="s">
        <v>33</v>
      </c>
      <c r="I4166" t="s">
        <v>3368</v>
      </c>
      <c r="J4166" s="6">
        <v>45.98</v>
      </c>
      <c r="K4166" s="8">
        <v>1</v>
      </c>
      <c r="L4166" s="6">
        <v>7.816599999999994</v>
      </c>
    </row>
    <row r="4167" spans="1:12" x14ac:dyDescent="0.3">
      <c r="A4167" s="2">
        <v>42394</v>
      </c>
      <c r="B4167" s="8">
        <f>YEAR(SalesData[[#This Row],[Order Date]])</f>
        <v>2016</v>
      </c>
      <c r="C4167" s="11">
        <f>MONTH(SalesData[[#This Row],[Order Date]])</f>
        <v>1</v>
      </c>
      <c r="D4167" t="s">
        <v>314</v>
      </c>
      <c r="E4167" t="s">
        <v>315</v>
      </c>
      <c r="F4167" t="s">
        <v>145</v>
      </c>
      <c r="G4167" t="s">
        <v>21</v>
      </c>
      <c r="H4167" t="s">
        <v>29</v>
      </c>
      <c r="I4167" t="s">
        <v>1712</v>
      </c>
      <c r="J4167" s="6">
        <v>428.68</v>
      </c>
      <c r="K4167" s="8">
        <v>7</v>
      </c>
      <c r="L4167" s="6">
        <v>0</v>
      </c>
    </row>
    <row r="4168" spans="1:12" x14ac:dyDescent="0.3">
      <c r="A4168" s="2">
        <v>42397</v>
      </c>
      <c r="B4168" s="8">
        <f>YEAR(SalesData[[#This Row],[Order Date]])</f>
        <v>2016</v>
      </c>
      <c r="C4168" s="11">
        <f>MONTH(SalesData[[#This Row],[Order Date]])</f>
        <v>1</v>
      </c>
      <c r="D4168" t="s">
        <v>1854</v>
      </c>
      <c r="E4168" t="s">
        <v>1855</v>
      </c>
      <c r="F4168" t="s">
        <v>20</v>
      </c>
      <c r="G4168" t="s">
        <v>21</v>
      </c>
      <c r="H4168" t="s">
        <v>35</v>
      </c>
      <c r="I4168" t="s">
        <v>828</v>
      </c>
      <c r="J4168" s="6">
        <v>39.68</v>
      </c>
      <c r="K4168" s="8">
        <v>2</v>
      </c>
      <c r="L4168" s="6">
        <v>10.316800000000001</v>
      </c>
    </row>
    <row r="4169" spans="1:12" x14ac:dyDescent="0.3">
      <c r="A4169" s="2">
        <v>42399</v>
      </c>
      <c r="B4169" s="8">
        <f>YEAR(SalesData[[#This Row],[Order Date]])</f>
        <v>2016</v>
      </c>
      <c r="C4169" s="11">
        <f>MONTH(SalesData[[#This Row],[Order Date]])</f>
        <v>1</v>
      </c>
      <c r="D4169" t="s">
        <v>1008</v>
      </c>
      <c r="E4169" t="s">
        <v>1009</v>
      </c>
      <c r="F4169" t="s">
        <v>20</v>
      </c>
      <c r="G4169" t="s">
        <v>21</v>
      </c>
      <c r="H4169" t="s">
        <v>40</v>
      </c>
      <c r="I4169" t="s">
        <v>1300</v>
      </c>
      <c r="J4169" s="6">
        <v>17.456</v>
      </c>
      <c r="K4169" s="8">
        <v>2</v>
      </c>
      <c r="L4169" s="6">
        <v>5.8914</v>
      </c>
    </row>
    <row r="4170" spans="1:12" x14ac:dyDescent="0.3">
      <c r="A4170" s="2">
        <v>42399</v>
      </c>
      <c r="B4170" s="8">
        <f>YEAR(SalesData[[#This Row],[Order Date]])</f>
        <v>2016</v>
      </c>
      <c r="C4170" s="11">
        <f>MONTH(SalesData[[#This Row],[Order Date]])</f>
        <v>1</v>
      </c>
      <c r="D4170" t="s">
        <v>280</v>
      </c>
      <c r="E4170" t="s">
        <v>281</v>
      </c>
      <c r="F4170" t="s">
        <v>20</v>
      </c>
      <c r="G4170" t="s">
        <v>21</v>
      </c>
      <c r="H4170" t="s">
        <v>29</v>
      </c>
      <c r="I4170" t="s">
        <v>636</v>
      </c>
      <c r="J4170" s="6">
        <v>305.01</v>
      </c>
      <c r="K4170" s="8">
        <v>9</v>
      </c>
      <c r="L4170" s="6">
        <v>76.252499999999998</v>
      </c>
    </row>
    <row r="4171" spans="1:12" x14ac:dyDescent="0.3">
      <c r="A4171" s="2">
        <v>42399</v>
      </c>
      <c r="B4171" s="8">
        <f>YEAR(SalesData[[#This Row],[Order Date]])</f>
        <v>2016</v>
      </c>
      <c r="C4171" s="11">
        <f>MONTH(SalesData[[#This Row],[Order Date]])</f>
        <v>1</v>
      </c>
      <c r="D4171" t="s">
        <v>280</v>
      </c>
      <c r="E4171" t="s">
        <v>281</v>
      </c>
      <c r="F4171" t="s">
        <v>20</v>
      </c>
      <c r="G4171" t="s">
        <v>21</v>
      </c>
      <c r="H4171" t="s">
        <v>40</v>
      </c>
      <c r="I4171" t="s">
        <v>311</v>
      </c>
      <c r="J4171" s="6">
        <v>50.783999999999999</v>
      </c>
      <c r="K4171" s="8">
        <v>2</v>
      </c>
      <c r="L4171" s="6">
        <v>17.7744</v>
      </c>
    </row>
    <row r="4172" spans="1:12" x14ac:dyDescent="0.3">
      <c r="A4172" s="2">
        <v>42399</v>
      </c>
      <c r="B4172" s="8">
        <f>YEAR(SalesData[[#This Row],[Order Date]])</f>
        <v>2016</v>
      </c>
      <c r="C4172" s="11">
        <f>MONTH(SalesData[[#This Row],[Order Date]])</f>
        <v>1</v>
      </c>
      <c r="D4172" t="s">
        <v>280</v>
      </c>
      <c r="E4172" t="s">
        <v>281</v>
      </c>
      <c r="F4172" t="s">
        <v>20</v>
      </c>
      <c r="G4172" t="s">
        <v>21</v>
      </c>
      <c r="H4172" t="s">
        <v>22</v>
      </c>
      <c r="I4172" t="s">
        <v>576</v>
      </c>
      <c r="J4172" s="6">
        <v>26.01</v>
      </c>
      <c r="K4172" s="8">
        <v>9</v>
      </c>
      <c r="L4172" s="6">
        <v>12.2247</v>
      </c>
    </row>
    <row r="4173" spans="1:12" x14ac:dyDescent="0.3">
      <c r="A4173" s="2">
        <v>42399</v>
      </c>
      <c r="B4173" s="8">
        <f>YEAR(SalesData[[#This Row],[Order Date]])</f>
        <v>2016</v>
      </c>
      <c r="C4173" s="11">
        <f>MONTH(SalesData[[#This Row],[Order Date]])</f>
        <v>1</v>
      </c>
      <c r="D4173" t="s">
        <v>2659</v>
      </c>
      <c r="E4173" t="s">
        <v>2660</v>
      </c>
      <c r="F4173" t="s">
        <v>53</v>
      </c>
      <c r="G4173" t="s">
        <v>13</v>
      </c>
      <c r="H4173" t="s">
        <v>16</v>
      </c>
      <c r="I4173" t="s">
        <v>2650</v>
      </c>
      <c r="J4173" s="6">
        <v>435.16800000000006</v>
      </c>
      <c r="K4173" s="8">
        <v>4</v>
      </c>
      <c r="L4173" s="6">
        <v>-59.835600000000042</v>
      </c>
    </row>
    <row r="4174" spans="1:12" x14ac:dyDescent="0.3">
      <c r="A4174" s="2">
        <v>42399</v>
      </c>
      <c r="B4174" s="8">
        <f>YEAR(SalesData[[#This Row],[Order Date]])</f>
        <v>2016</v>
      </c>
      <c r="C4174" s="11">
        <f>MONTH(SalesData[[#This Row],[Order Date]])</f>
        <v>1</v>
      </c>
      <c r="D4174" t="s">
        <v>2659</v>
      </c>
      <c r="E4174" t="s">
        <v>2660</v>
      </c>
      <c r="F4174" t="s">
        <v>53</v>
      </c>
      <c r="G4174" t="s">
        <v>13</v>
      </c>
      <c r="H4174" t="s">
        <v>14</v>
      </c>
      <c r="I4174" t="s">
        <v>2362</v>
      </c>
      <c r="J4174" s="6">
        <v>48.58</v>
      </c>
      <c r="K4174" s="8">
        <v>1</v>
      </c>
      <c r="L4174" s="6">
        <v>7.7728000000000037</v>
      </c>
    </row>
    <row r="4175" spans="1:12" x14ac:dyDescent="0.3">
      <c r="A4175" s="2">
        <v>42399</v>
      </c>
      <c r="B4175" s="8">
        <f>YEAR(SalesData[[#This Row],[Order Date]])</f>
        <v>2016</v>
      </c>
      <c r="C4175" s="11">
        <f>MONTH(SalesData[[#This Row],[Order Date]])</f>
        <v>1</v>
      </c>
      <c r="D4175" t="s">
        <v>3471</v>
      </c>
      <c r="E4175" t="s">
        <v>3472</v>
      </c>
      <c r="F4175" t="s">
        <v>114</v>
      </c>
      <c r="G4175" t="s">
        <v>21</v>
      </c>
      <c r="H4175" t="s">
        <v>49</v>
      </c>
      <c r="I4175" t="s">
        <v>161</v>
      </c>
      <c r="J4175" s="6">
        <v>156.512</v>
      </c>
      <c r="K4175" s="8">
        <v>4</v>
      </c>
      <c r="L4175" s="6">
        <v>52.822799999999987</v>
      </c>
    </row>
    <row r="4176" spans="1:12" x14ac:dyDescent="0.3">
      <c r="A4176" s="2">
        <v>42399</v>
      </c>
      <c r="B4176" s="8">
        <f>YEAR(SalesData[[#This Row],[Order Date]])</f>
        <v>2016</v>
      </c>
      <c r="C4176" s="11">
        <f>MONTH(SalesData[[#This Row],[Order Date]])</f>
        <v>1</v>
      </c>
      <c r="D4176" t="s">
        <v>2782</v>
      </c>
      <c r="E4176" t="s">
        <v>2783</v>
      </c>
      <c r="F4176" t="s">
        <v>114</v>
      </c>
      <c r="G4176" t="s">
        <v>37</v>
      </c>
      <c r="H4176" t="s">
        <v>38</v>
      </c>
      <c r="I4176" t="s">
        <v>3491</v>
      </c>
      <c r="J4176" s="6">
        <v>1439.9680000000001</v>
      </c>
      <c r="K4176" s="8">
        <v>4</v>
      </c>
      <c r="L4176" s="6">
        <v>143.99680000000006</v>
      </c>
    </row>
    <row r="4177" spans="1:12" x14ac:dyDescent="0.3">
      <c r="A4177" s="2">
        <v>42399</v>
      </c>
      <c r="B4177" s="8">
        <f>YEAR(SalesData[[#This Row],[Order Date]])</f>
        <v>2016</v>
      </c>
      <c r="C4177" s="11">
        <f>MONTH(SalesData[[#This Row],[Order Date]])</f>
        <v>1</v>
      </c>
      <c r="D4177" t="s">
        <v>2782</v>
      </c>
      <c r="E4177" t="s">
        <v>2783</v>
      </c>
      <c r="F4177" t="s">
        <v>114</v>
      </c>
      <c r="G4177" t="s">
        <v>21</v>
      </c>
      <c r="H4177" t="s">
        <v>40</v>
      </c>
      <c r="I4177" t="s">
        <v>1260</v>
      </c>
      <c r="J4177" s="6">
        <v>1.7279999999999995</v>
      </c>
      <c r="K4177" s="8">
        <v>3</v>
      </c>
      <c r="L4177" s="6">
        <v>-2.678399999999999</v>
      </c>
    </row>
    <row r="4178" spans="1:12" x14ac:dyDescent="0.3">
      <c r="A4178" s="2">
        <v>42399</v>
      </c>
      <c r="B4178" s="8">
        <f>YEAR(SalesData[[#This Row],[Order Date]])</f>
        <v>2016</v>
      </c>
      <c r="C4178" s="11">
        <f>MONTH(SalesData[[#This Row],[Order Date]])</f>
        <v>1</v>
      </c>
      <c r="D4178" t="s">
        <v>2782</v>
      </c>
      <c r="E4178" t="s">
        <v>2783</v>
      </c>
      <c r="F4178" t="s">
        <v>114</v>
      </c>
      <c r="G4178" t="s">
        <v>13</v>
      </c>
      <c r="H4178" t="s">
        <v>27</v>
      </c>
      <c r="I4178" t="s">
        <v>999</v>
      </c>
      <c r="J4178" s="6">
        <v>626.09999999999991</v>
      </c>
      <c r="K4178" s="8">
        <v>3</v>
      </c>
      <c r="L4178" s="6">
        <v>-538.44600000000003</v>
      </c>
    </row>
    <row r="4179" spans="1:12" x14ac:dyDescent="0.3">
      <c r="A4179" s="2">
        <v>42400</v>
      </c>
      <c r="B4179" s="8">
        <f>YEAR(SalesData[[#This Row],[Order Date]])</f>
        <v>2016</v>
      </c>
      <c r="C4179" s="11">
        <f>MONTH(SalesData[[#This Row],[Order Date]])</f>
        <v>1</v>
      </c>
      <c r="D4179" t="s">
        <v>1462</v>
      </c>
      <c r="E4179" t="s">
        <v>1463</v>
      </c>
      <c r="F4179" t="s">
        <v>20</v>
      </c>
      <c r="G4179" t="s">
        <v>37</v>
      </c>
      <c r="H4179" t="s">
        <v>38</v>
      </c>
      <c r="I4179" t="s">
        <v>3032</v>
      </c>
      <c r="J4179" s="6">
        <v>109.59200000000001</v>
      </c>
      <c r="K4179" s="8">
        <v>1</v>
      </c>
      <c r="L4179" s="6">
        <v>8.2194000000000003</v>
      </c>
    </row>
    <row r="4180" spans="1:12" x14ac:dyDescent="0.3">
      <c r="A4180" s="2">
        <v>42400</v>
      </c>
      <c r="B4180" s="8">
        <f>YEAR(SalesData[[#This Row],[Order Date]])</f>
        <v>2016</v>
      </c>
      <c r="C4180" s="11">
        <f>MONTH(SalesData[[#This Row],[Order Date]])</f>
        <v>1</v>
      </c>
      <c r="D4180" t="s">
        <v>1462</v>
      </c>
      <c r="E4180" t="s">
        <v>1463</v>
      </c>
      <c r="F4180" t="s">
        <v>20</v>
      </c>
      <c r="G4180" t="s">
        <v>21</v>
      </c>
      <c r="H4180" t="s">
        <v>49</v>
      </c>
      <c r="I4180" t="s">
        <v>101</v>
      </c>
      <c r="J4180" s="6">
        <v>56.7</v>
      </c>
      <c r="K4180" s="8">
        <v>5</v>
      </c>
      <c r="L4180" s="6">
        <v>27.782999999999998</v>
      </c>
    </row>
    <row r="4181" spans="1:12" x14ac:dyDescent="0.3">
      <c r="A4181" s="2">
        <v>42400</v>
      </c>
      <c r="B4181" s="8">
        <f>YEAR(SalesData[[#This Row],[Order Date]])</f>
        <v>2016</v>
      </c>
      <c r="C4181" s="11">
        <f>MONTH(SalesData[[#This Row],[Order Date]])</f>
        <v>1</v>
      </c>
      <c r="D4181" t="s">
        <v>2085</v>
      </c>
      <c r="E4181" t="s">
        <v>2086</v>
      </c>
      <c r="F4181" t="s">
        <v>57</v>
      </c>
      <c r="G4181" t="s">
        <v>21</v>
      </c>
      <c r="H4181" t="s">
        <v>49</v>
      </c>
      <c r="I4181" t="s">
        <v>2585</v>
      </c>
      <c r="J4181" s="6">
        <v>15.552000000000003</v>
      </c>
      <c r="K4181" s="8">
        <v>3</v>
      </c>
      <c r="L4181" s="6">
        <v>5.4432</v>
      </c>
    </row>
    <row r="4182" spans="1:12" x14ac:dyDescent="0.3">
      <c r="A4182" s="2">
        <v>42400</v>
      </c>
      <c r="B4182" s="8">
        <f>YEAR(SalesData[[#This Row],[Order Date]])</f>
        <v>2016</v>
      </c>
      <c r="C4182" s="11">
        <f>MONTH(SalesData[[#This Row],[Order Date]])</f>
        <v>1</v>
      </c>
      <c r="D4182" t="s">
        <v>3315</v>
      </c>
      <c r="E4182" t="s">
        <v>3316</v>
      </c>
      <c r="F4182" t="s">
        <v>428</v>
      </c>
      <c r="G4182" t="s">
        <v>21</v>
      </c>
      <c r="H4182" t="s">
        <v>94</v>
      </c>
      <c r="I4182" t="s">
        <v>363</v>
      </c>
      <c r="J4182" s="6">
        <v>23.36</v>
      </c>
      <c r="K4182" s="8">
        <v>2</v>
      </c>
      <c r="L4182" s="6">
        <v>11.68</v>
      </c>
    </row>
    <row r="4183" spans="1:12" x14ac:dyDescent="0.3">
      <c r="A4183" s="2">
        <v>42400</v>
      </c>
      <c r="B4183" s="8">
        <f>YEAR(SalesData[[#This Row],[Order Date]])</f>
        <v>2016</v>
      </c>
      <c r="C4183" s="11">
        <f>MONTH(SalesData[[#This Row],[Order Date]])</f>
        <v>1</v>
      </c>
      <c r="D4183" t="s">
        <v>1765</v>
      </c>
      <c r="E4183" t="s">
        <v>1766</v>
      </c>
      <c r="F4183" t="s">
        <v>677</v>
      </c>
      <c r="G4183" t="s">
        <v>21</v>
      </c>
      <c r="H4183" t="s">
        <v>40</v>
      </c>
      <c r="I4183" t="s">
        <v>920</v>
      </c>
      <c r="J4183" s="6">
        <v>1270.99</v>
      </c>
      <c r="K4183" s="8">
        <v>1</v>
      </c>
      <c r="L4183" s="6">
        <v>635.495</v>
      </c>
    </row>
    <row r="4184" spans="1:12" x14ac:dyDescent="0.3">
      <c r="A4184" s="2">
        <v>42400</v>
      </c>
      <c r="B4184" s="8">
        <f>YEAR(SalesData[[#This Row],[Order Date]])</f>
        <v>2016</v>
      </c>
      <c r="C4184" s="11">
        <f>MONTH(SalesData[[#This Row],[Order Date]])</f>
        <v>1</v>
      </c>
      <c r="D4184" t="s">
        <v>1765</v>
      </c>
      <c r="E4184" t="s">
        <v>1766</v>
      </c>
      <c r="F4184" t="s">
        <v>677</v>
      </c>
      <c r="G4184" t="s">
        <v>21</v>
      </c>
      <c r="H4184" t="s">
        <v>94</v>
      </c>
      <c r="I4184" t="s">
        <v>2667</v>
      </c>
      <c r="J4184" s="6">
        <v>125.36</v>
      </c>
      <c r="K4184" s="8">
        <v>8</v>
      </c>
      <c r="L4184" s="6">
        <v>58.919199999999989</v>
      </c>
    </row>
    <row r="4185" spans="1:12" x14ac:dyDescent="0.3">
      <c r="A4185" s="2">
        <v>42401</v>
      </c>
      <c r="B4185" s="8">
        <f>YEAR(SalesData[[#This Row],[Order Date]])</f>
        <v>2016</v>
      </c>
      <c r="C4185" s="11">
        <f>MONTH(SalesData[[#This Row],[Order Date]])</f>
        <v>2</v>
      </c>
      <c r="D4185" t="s">
        <v>1378</v>
      </c>
      <c r="E4185" t="s">
        <v>1379</v>
      </c>
      <c r="F4185" t="s">
        <v>173</v>
      </c>
      <c r="G4185" t="s">
        <v>21</v>
      </c>
      <c r="H4185" t="s">
        <v>29</v>
      </c>
      <c r="I4185" t="s">
        <v>2022</v>
      </c>
      <c r="J4185" s="6">
        <v>56.449999999999996</v>
      </c>
      <c r="K4185" s="8">
        <v>5</v>
      </c>
      <c r="L4185" s="6">
        <v>14.676999999999998</v>
      </c>
    </row>
    <row r="4186" spans="1:12" x14ac:dyDescent="0.3">
      <c r="A4186" s="2">
        <v>42401</v>
      </c>
      <c r="B4186" s="8">
        <f>YEAR(SalesData[[#This Row],[Order Date]])</f>
        <v>2016</v>
      </c>
      <c r="C4186" s="11">
        <f>MONTH(SalesData[[#This Row],[Order Date]])</f>
        <v>2</v>
      </c>
      <c r="D4186" t="s">
        <v>1803</v>
      </c>
      <c r="E4186" t="s">
        <v>1804</v>
      </c>
      <c r="F4186" t="s">
        <v>20</v>
      </c>
      <c r="G4186" t="s">
        <v>21</v>
      </c>
      <c r="H4186" t="s">
        <v>49</v>
      </c>
      <c r="I4186" t="s">
        <v>342</v>
      </c>
      <c r="J4186" s="6">
        <v>105.52</v>
      </c>
      <c r="K4186" s="8">
        <v>4</v>
      </c>
      <c r="L4186" s="6">
        <v>48.539199999999994</v>
      </c>
    </row>
    <row r="4187" spans="1:12" x14ac:dyDescent="0.3">
      <c r="A4187" s="2">
        <v>42402</v>
      </c>
      <c r="B4187" s="8">
        <f>YEAR(SalesData[[#This Row],[Order Date]])</f>
        <v>2016</v>
      </c>
      <c r="C4187" s="11">
        <f>MONTH(SalesData[[#This Row],[Order Date]])</f>
        <v>2</v>
      </c>
      <c r="D4187" t="s">
        <v>1953</v>
      </c>
      <c r="E4187" t="s">
        <v>1954</v>
      </c>
      <c r="F4187" t="s">
        <v>145</v>
      </c>
      <c r="G4187" t="s">
        <v>21</v>
      </c>
      <c r="H4187" t="s">
        <v>29</v>
      </c>
      <c r="I4187" t="s">
        <v>3358</v>
      </c>
      <c r="J4187" s="6">
        <v>117.96</v>
      </c>
      <c r="K4187" s="8">
        <v>2</v>
      </c>
      <c r="L4187" s="6">
        <v>5.8979999999999961</v>
      </c>
    </row>
    <row r="4188" spans="1:12" x14ac:dyDescent="0.3">
      <c r="A4188" s="2">
        <v>42402</v>
      </c>
      <c r="B4188" s="8">
        <f>YEAR(SalesData[[#This Row],[Order Date]])</f>
        <v>2016</v>
      </c>
      <c r="C4188" s="11">
        <f>MONTH(SalesData[[#This Row],[Order Date]])</f>
        <v>2</v>
      </c>
      <c r="D4188" t="s">
        <v>1468</v>
      </c>
      <c r="E4188" t="s">
        <v>1469</v>
      </c>
      <c r="F4188" t="s">
        <v>173</v>
      </c>
      <c r="G4188" t="s">
        <v>37</v>
      </c>
      <c r="H4188" t="s">
        <v>370</v>
      </c>
      <c r="I4188" t="s">
        <v>3161</v>
      </c>
      <c r="J4188" s="6">
        <v>8749.9500000000007</v>
      </c>
      <c r="K4188" s="8">
        <v>5</v>
      </c>
      <c r="L4188" s="6">
        <v>2799.9839999999995</v>
      </c>
    </row>
    <row r="4189" spans="1:12" x14ac:dyDescent="0.3">
      <c r="A4189" s="2">
        <v>42402</v>
      </c>
      <c r="B4189" s="8">
        <f>YEAR(SalesData[[#This Row],[Order Date]])</f>
        <v>2016</v>
      </c>
      <c r="C4189" s="11">
        <f>MONTH(SalesData[[#This Row],[Order Date]])</f>
        <v>2</v>
      </c>
      <c r="D4189" t="s">
        <v>1468</v>
      </c>
      <c r="E4189" t="s">
        <v>1469</v>
      </c>
      <c r="F4189" t="s">
        <v>173</v>
      </c>
      <c r="G4189" t="s">
        <v>21</v>
      </c>
      <c r="H4189" t="s">
        <v>40</v>
      </c>
      <c r="I4189" t="s">
        <v>551</v>
      </c>
      <c r="J4189" s="6">
        <v>36.4</v>
      </c>
      <c r="K4189" s="8">
        <v>8</v>
      </c>
      <c r="L4189" s="6">
        <v>18.2</v>
      </c>
    </row>
    <row r="4190" spans="1:12" x14ac:dyDescent="0.3">
      <c r="A4190" s="2">
        <v>42402</v>
      </c>
      <c r="B4190" s="8">
        <f>YEAR(SalesData[[#This Row],[Order Date]])</f>
        <v>2016</v>
      </c>
      <c r="C4190" s="11">
        <f>MONTH(SalesData[[#This Row],[Order Date]])</f>
        <v>2</v>
      </c>
      <c r="D4190" t="s">
        <v>1468</v>
      </c>
      <c r="E4190" t="s">
        <v>1469</v>
      </c>
      <c r="F4190" t="s">
        <v>173</v>
      </c>
      <c r="G4190" t="s">
        <v>13</v>
      </c>
      <c r="H4190" t="s">
        <v>33</v>
      </c>
      <c r="I4190" t="s">
        <v>3064</v>
      </c>
      <c r="J4190" s="6">
        <v>18.689999999999998</v>
      </c>
      <c r="K4190" s="8">
        <v>7</v>
      </c>
      <c r="L4190" s="6">
        <v>7.1021999999999998</v>
      </c>
    </row>
    <row r="4191" spans="1:12" x14ac:dyDescent="0.3">
      <c r="A4191" s="2">
        <v>42402</v>
      </c>
      <c r="B4191" s="8">
        <f>YEAR(SalesData[[#This Row],[Order Date]])</f>
        <v>2016</v>
      </c>
      <c r="C4191" s="11">
        <f>MONTH(SalesData[[#This Row],[Order Date]])</f>
        <v>2</v>
      </c>
      <c r="D4191" t="s">
        <v>1607</v>
      </c>
      <c r="E4191" t="s">
        <v>1608</v>
      </c>
      <c r="F4191" t="s">
        <v>57</v>
      </c>
      <c r="G4191" t="s">
        <v>13</v>
      </c>
      <c r="H4191" t="s">
        <v>33</v>
      </c>
      <c r="I4191" t="s">
        <v>1500</v>
      </c>
      <c r="J4191" s="6">
        <v>73.784000000000006</v>
      </c>
      <c r="K4191" s="8">
        <v>2</v>
      </c>
      <c r="L4191" s="6">
        <v>-77.473200000000006</v>
      </c>
    </row>
    <row r="4192" spans="1:12" x14ac:dyDescent="0.3">
      <c r="A4192" s="2">
        <v>42403</v>
      </c>
      <c r="B4192" s="8">
        <f>YEAR(SalesData[[#This Row],[Order Date]])</f>
        <v>2016</v>
      </c>
      <c r="C4192" s="11">
        <f>MONTH(SalesData[[#This Row],[Order Date]])</f>
        <v>2</v>
      </c>
      <c r="D4192" t="s">
        <v>2998</v>
      </c>
      <c r="E4192" t="s">
        <v>2999</v>
      </c>
      <c r="F4192" t="s">
        <v>12</v>
      </c>
      <c r="G4192" t="s">
        <v>13</v>
      </c>
      <c r="H4192" t="s">
        <v>16</v>
      </c>
      <c r="I4192" t="s">
        <v>792</v>
      </c>
      <c r="J4192" s="6">
        <v>866.4</v>
      </c>
      <c r="K4192" s="8">
        <v>4</v>
      </c>
      <c r="L4192" s="6">
        <v>225.26400000000001</v>
      </c>
    </row>
    <row r="4193" spans="1:12" x14ac:dyDescent="0.3">
      <c r="A4193" s="2">
        <v>42404</v>
      </c>
      <c r="B4193" s="8">
        <f>YEAR(SalesData[[#This Row],[Order Date]])</f>
        <v>2016</v>
      </c>
      <c r="C4193" s="11">
        <f>MONTH(SalesData[[#This Row],[Order Date]])</f>
        <v>2</v>
      </c>
      <c r="D4193" t="s">
        <v>89</v>
      </c>
      <c r="E4193" t="s">
        <v>90</v>
      </c>
      <c r="F4193" t="s">
        <v>168</v>
      </c>
      <c r="G4193" t="s">
        <v>13</v>
      </c>
      <c r="H4193" t="s">
        <v>33</v>
      </c>
      <c r="I4193" t="s">
        <v>2212</v>
      </c>
      <c r="J4193" s="6">
        <v>14.368000000000002</v>
      </c>
      <c r="K4193" s="8">
        <v>2</v>
      </c>
      <c r="L4193" s="6">
        <v>3.9512</v>
      </c>
    </row>
    <row r="4194" spans="1:12" x14ac:dyDescent="0.3">
      <c r="A4194" s="2">
        <v>42404</v>
      </c>
      <c r="B4194" s="8">
        <f>YEAR(SalesData[[#This Row],[Order Date]])</f>
        <v>2016</v>
      </c>
      <c r="C4194" s="11">
        <f>MONTH(SalesData[[#This Row],[Order Date]])</f>
        <v>2</v>
      </c>
      <c r="D4194" t="s">
        <v>1442</v>
      </c>
      <c r="E4194" t="s">
        <v>1443</v>
      </c>
      <c r="F4194" t="s">
        <v>1432</v>
      </c>
      <c r="G4194" t="s">
        <v>37</v>
      </c>
      <c r="H4194" t="s">
        <v>38</v>
      </c>
      <c r="I4194" t="s">
        <v>2767</v>
      </c>
      <c r="J4194" s="6">
        <v>90.48</v>
      </c>
      <c r="K4194" s="8">
        <v>2</v>
      </c>
      <c r="L4194" s="6">
        <v>23.524799999999999</v>
      </c>
    </row>
    <row r="4195" spans="1:12" x14ac:dyDescent="0.3">
      <c r="A4195" s="2">
        <v>42404</v>
      </c>
      <c r="B4195" s="8">
        <f>YEAR(SalesData[[#This Row],[Order Date]])</f>
        <v>2016</v>
      </c>
      <c r="C4195" s="11">
        <f>MONTH(SalesData[[#This Row],[Order Date]])</f>
        <v>2</v>
      </c>
      <c r="D4195" t="s">
        <v>382</v>
      </c>
      <c r="E4195" t="s">
        <v>383</v>
      </c>
      <c r="F4195" t="s">
        <v>20</v>
      </c>
      <c r="G4195" t="s">
        <v>21</v>
      </c>
      <c r="H4195" t="s">
        <v>29</v>
      </c>
      <c r="I4195" t="s">
        <v>544</v>
      </c>
      <c r="J4195" s="6">
        <v>93.02</v>
      </c>
      <c r="K4195" s="8">
        <v>2</v>
      </c>
      <c r="L4195" s="6">
        <v>3.720799999999997</v>
      </c>
    </row>
    <row r="4196" spans="1:12" x14ac:dyDescent="0.3">
      <c r="A4196" s="2">
        <v>42405</v>
      </c>
      <c r="B4196" s="8">
        <f>YEAR(SalesData[[#This Row],[Order Date]])</f>
        <v>2016</v>
      </c>
      <c r="C4196" s="11">
        <f>MONTH(SalesData[[#This Row],[Order Date]])</f>
        <v>2</v>
      </c>
      <c r="D4196" t="s">
        <v>1936</v>
      </c>
      <c r="E4196" t="s">
        <v>1937</v>
      </c>
      <c r="F4196" t="s">
        <v>677</v>
      </c>
      <c r="G4196" t="s">
        <v>21</v>
      </c>
      <c r="H4196" t="s">
        <v>29</v>
      </c>
      <c r="I4196" t="s">
        <v>1744</v>
      </c>
      <c r="J4196" s="6">
        <v>80.98</v>
      </c>
      <c r="K4196" s="8">
        <v>1</v>
      </c>
      <c r="L4196" s="6">
        <v>1.6196000000000055</v>
      </c>
    </row>
    <row r="4197" spans="1:12" x14ac:dyDescent="0.3">
      <c r="A4197" s="2">
        <v>42405</v>
      </c>
      <c r="B4197" s="8">
        <f>YEAR(SalesData[[#This Row],[Order Date]])</f>
        <v>2016</v>
      </c>
      <c r="C4197" s="11">
        <f>MONTH(SalesData[[#This Row],[Order Date]])</f>
        <v>2</v>
      </c>
      <c r="D4197" t="s">
        <v>1936</v>
      </c>
      <c r="E4197" t="s">
        <v>1937</v>
      </c>
      <c r="F4197" t="s">
        <v>677</v>
      </c>
      <c r="G4197" t="s">
        <v>21</v>
      </c>
      <c r="H4197" t="s">
        <v>49</v>
      </c>
      <c r="I4197" t="s">
        <v>1938</v>
      </c>
      <c r="J4197" s="6">
        <v>348.84</v>
      </c>
      <c r="K4197" s="8">
        <v>9</v>
      </c>
      <c r="L4197" s="6">
        <v>170.9316</v>
      </c>
    </row>
    <row r="4198" spans="1:12" x14ac:dyDescent="0.3">
      <c r="A4198" s="2">
        <v>42405</v>
      </c>
      <c r="B4198" s="8">
        <f>YEAR(SalesData[[#This Row],[Order Date]])</f>
        <v>2016</v>
      </c>
      <c r="C4198" s="11">
        <f>MONTH(SalesData[[#This Row],[Order Date]])</f>
        <v>2</v>
      </c>
      <c r="D4198" t="s">
        <v>1936</v>
      </c>
      <c r="E4198" t="s">
        <v>1937</v>
      </c>
      <c r="F4198" t="s">
        <v>677</v>
      </c>
      <c r="G4198" t="s">
        <v>21</v>
      </c>
      <c r="H4198" t="s">
        <v>146</v>
      </c>
      <c r="I4198" t="s">
        <v>1939</v>
      </c>
      <c r="J4198" s="6">
        <v>9.4499999999999993</v>
      </c>
      <c r="K4198" s="8">
        <v>5</v>
      </c>
      <c r="L4198" s="6">
        <v>0.18900000000000028</v>
      </c>
    </row>
    <row r="4199" spans="1:12" x14ac:dyDescent="0.3">
      <c r="A4199" s="2">
        <v>42405</v>
      </c>
      <c r="B4199" s="8">
        <f>YEAR(SalesData[[#This Row],[Order Date]])</f>
        <v>2016</v>
      </c>
      <c r="C4199" s="11">
        <f>MONTH(SalesData[[#This Row],[Order Date]])</f>
        <v>2</v>
      </c>
      <c r="D4199" t="s">
        <v>1936</v>
      </c>
      <c r="E4199" t="s">
        <v>1937</v>
      </c>
      <c r="F4199" t="s">
        <v>677</v>
      </c>
      <c r="G4199" t="s">
        <v>13</v>
      </c>
      <c r="H4199" t="s">
        <v>33</v>
      </c>
      <c r="I4199" t="s">
        <v>1940</v>
      </c>
      <c r="J4199" s="6">
        <v>18.84</v>
      </c>
      <c r="K4199" s="8">
        <v>3</v>
      </c>
      <c r="L4199" s="6">
        <v>7.1592000000000002</v>
      </c>
    </row>
    <row r="4200" spans="1:12" x14ac:dyDescent="0.3">
      <c r="A4200" s="2">
        <v>42405</v>
      </c>
      <c r="B4200" s="8">
        <f>YEAR(SalesData[[#This Row],[Order Date]])</f>
        <v>2016</v>
      </c>
      <c r="C4200" s="11">
        <f>MONTH(SalesData[[#This Row],[Order Date]])</f>
        <v>2</v>
      </c>
      <c r="D4200" t="s">
        <v>1936</v>
      </c>
      <c r="E4200" t="s">
        <v>1937</v>
      </c>
      <c r="F4200" t="s">
        <v>677</v>
      </c>
      <c r="G4200" t="s">
        <v>13</v>
      </c>
      <c r="H4200" t="s">
        <v>14</v>
      </c>
      <c r="I4200" t="s">
        <v>1178</v>
      </c>
      <c r="J4200" s="6">
        <v>239.98</v>
      </c>
      <c r="K4200" s="8">
        <v>2</v>
      </c>
      <c r="L4200" s="6">
        <v>52.795599999999979</v>
      </c>
    </row>
    <row r="4201" spans="1:12" x14ac:dyDescent="0.3">
      <c r="A4201" s="2">
        <v>42405</v>
      </c>
      <c r="B4201" s="8">
        <f>YEAR(SalesData[[#This Row],[Order Date]])</f>
        <v>2016</v>
      </c>
      <c r="C4201" s="11">
        <f>MONTH(SalesData[[#This Row],[Order Date]])</f>
        <v>2</v>
      </c>
      <c r="D4201" t="s">
        <v>1936</v>
      </c>
      <c r="E4201" t="s">
        <v>1937</v>
      </c>
      <c r="F4201" t="s">
        <v>677</v>
      </c>
      <c r="G4201" t="s">
        <v>21</v>
      </c>
      <c r="H4201" t="s">
        <v>94</v>
      </c>
      <c r="I4201" t="s">
        <v>1941</v>
      </c>
      <c r="J4201" s="6">
        <v>167.96</v>
      </c>
      <c r="K4201" s="8">
        <v>2</v>
      </c>
      <c r="L4201" s="6">
        <v>78.941199999999995</v>
      </c>
    </row>
    <row r="4202" spans="1:12" x14ac:dyDescent="0.3">
      <c r="A4202" s="2">
        <v>42405</v>
      </c>
      <c r="B4202" s="8">
        <f>YEAR(SalesData[[#This Row],[Order Date]])</f>
        <v>2016</v>
      </c>
      <c r="C4202" s="11">
        <f>MONTH(SalesData[[#This Row],[Order Date]])</f>
        <v>2</v>
      </c>
      <c r="D4202" t="s">
        <v>1936</v>
      </c>
      <c r="E4202" t="s">
        <v>1937</v>
      </c>
      <c r="F4202" t="s">
        <v>677</v>
      </c>
      <c r="G4202" t="s">
        <v>37</v>
      </c>
      <c r="H4202" t="s">
        <v>38</v>
      </c>
      <c r="I4202" t="s">
        <v>332</v>
      </c>
      <c r="J4202" s="6">
        <v>104.85000000000001</v>
      </c>
      <c r="K4202" s="8">
        <v>3</v>
      </c>
      <c r="L4202" s="6">
        <v>28.309500000000007</v>
      </c>
    </row>
    <row r="4203" spans="1:12" x14ac:dyDescent="0.3">
      <c r="A4203" s="2">
        <v>42405</v>
      </c>
      <c r="B4203" s="8">
        <f>YEAR(SalesData[[#This Row],[Order Date]])</f>
        <v>2016</v>
      </c>
      <c r="C4203" s="11">
        <f>MONTH(SalesData[[#This Row],[Order Date]])</f>
        <v>2</v>
      </c>
      <c r="D4203" t="s">
        <v>1936</v>
      </c>
      <c r="E4203" t="s">
        <v>1937</v>
      </c>
      <c r="F4203" t="s">
        <v>677</v>
      </c>
      <c r="G4203" t="s">
        <v>37</v>
      </c>
      <c r="H4203" t="s">
        <v>38</v>
      </c>
      <c r="I4203" t="s">
        <v>635</v>
      </c>
      <c r="J4203" s="6">
        <v>484.83000000000004</v>
      </c>
      <c r="K4203" s="8">
        <v>3</v>
      </c>
      <c r="L4203" s="6">
        <v>126.05580000000002</v>
      </c>
    </row>
    <row r="4204" spans="1:12" x14ac:dyDescent="0.3">
      <c r="A4204" s="2">
        <v>42405</v>
      </c>
      <c r="B4204" s="8">
        <f>YEAR(SalesData[[#This Row],[Order Date]])</f>
        <v>2016</v>
      </c>
      <c r="C4204" s="11">
        <f>MONTH(SalesData[[#This Row],[Order Date]])</f>
        <v>2</v>
      </c>
      <c r="D4204" t="s">
        <v>1936</v>
      </c>
      <c r="E4204" t="s">
        <v>1937</v>
      </c>
      <c r="F4204" t="s">
        <v>677</v>
      </c>
      <c r="G4204" t="s">
        <v>21</v>
      </c>
      <c r="H4204" t="s">
        <v>49</v>
      </c>
      <c r="I4204" t="s">
        <v>914</v>
      </c>
      <c r="J4204" s="6">
        <v>122.97</v>
      </c>
      <c r="K4204" s="8">
        <v>3</v>
      </c>
      <c r="L4204" s="6">
        <v>60.255300000000005</v>
      </c>
    </row>
    <row r="4205" spans="1:12" x14ac:dyDescent="0.3">
      <c r="A4205" s="2">
        <v>42405</v>
      </c>
      <c r="B4205" s="8">
        <f>YEAR(SalesData[[#This Row],[Order Date]])</f>
        <v>2016</v>
      </c>
      <c r="C4205" s="11">
        <f>MONTH(SalesData[[#This Row],[Order Date]])</f>
        <v>2</v>
      </c>
      <c r="D4205" t="s">
        <v>1936</v>
      </c>
      <c r="E4205" t="s">
        <v>1937</v>
      </c>
      <c r="F4205" t="s">
        <v>677</v>
      </c>
      <c r="G4205" t="s">
        <v>21</v>
      </c>
      <c r="H4205" t="s">
        <v>29</v>
      </c>
      <c r="I4205" t="s">
        <v>519</v>
      </c>
      <c r="J4205" s="6">
        <v>154.44</v>
      </c>
      <c r="K4205" s="8">
        <v>3</v>
      </c>
      <c r="L4205" s="6">
        <v>1.5444000000000031</v>
      </c>
    </row>
    <row r="4206" spans="1:12" x14ac:dyDescent="0.3">
      <c r="A4206" s="2">
        <v>42405</v>
      </c>
      <c r="B4206" s="8">
        <f>YEAR(SalesData[[#This Row],[Order Date]])</f>
        <v>2016</v>
      </c>
      <c r="C4206" s="11">
        <f>MONTH(SalesData[[#This Row],[Order Date]])</f>
        <v>2</v>
      </c>
      <c r="D4206" t="s">
        <v>1936</v>
      </c>
      <c r="E4206" t="s">
        <v>1937</v>
      </c>
      <c r="F4206" t="s">
        <v>677</v>
      </c>
      <c r="G4206" t="s">
        <v>21</v>
      </c>
      <c r="H4206" t="s">
        <v>49</v>
      </c>
      <c r="I4206" t="s">
        <v>161</v>
      </c>
      <c r="J4206" s="6">
        <v>342.37</v>
      </c>
      <c r="K4206" s="8">
        <v>7</v>
      </c>
      <c r="L4206" s="6">
        <v>160.91389999999998</v>
      </c>
    </row>
    <row r="4207" spans="1:12" x14ac:dyDescent="0.3">
      <c r="A4207" s="2">
        <v>42405</v>
      </c>
      <c r="B4207" s="8">
        <f>YEAR(SalesData[[#This Row],[Order Date]])</f>
        <v>2016</v>
      </c>
      <c r="C4207" s="11">
        <f>MONTH(SalesData[[#This Row],[Order Date]])</f>
        <v>2</v>
      </c>
      <c r="D4207" t="s">
        <v>2632</v>
      </c>
      <c r="E4207" t="s">
        <v>2633</v>
      </c>
      <c r="F4207" t="s">
        <v>20</v>
      </c>
      <c r="G4207" t="s">
        <v>21</v>
      </c>
      <c r="H4207" t="s">
        <v>22</v>
      </c>
      <c r="I4207" t="s">
        <v>1247</v>
      </c>
      <c r="J4207" s="6">
        <v>14.73</v>
      </c>
      <c r="K4207" s="8">
        <v>3</v>
      </c>
      <c r="L4207" s="6">
        <v>7.2176999999999998</v>
      </c>
    </row>
    <row r="4208" spans="1:12" x14ac:dyDescent="0.3">
      <c r="A4208" s="2">
        <v>42405</v>
      </c>
      <c r="B4208" s="8">
        <f>YEAR(SalesData[[#This Row],[Order Date]])</f>
        <v>2016</v>
      </c>
      <c r="C4208" s="11">
        <f>MONTH(SalesData[[#This Row],[Order Date]])</f>
        <v>2</v>
      </c>
      <c r="D4208" t="s">
        <v>2632</v>
      </c>
      <c r="E4208" t="s">
        <v>2633</v>
      </c>
      <c r="F4208" t="s">
        <v>20</v>
      </c>
      <c r="G4208" t="s">
        <v>21</v>
      </c>
      <c r="H4208" t="s">
        <v>29</v>
      </c>
      <c r="I4208" t="s">
        <v>1670</v>
      </c>
      <c r="J4208" s="6">
        <v>186.54</v>
      </c>
      <c r="K4208" s="8">
        <v>3</v>
      </c>
      <c r="L4208" s="6">
        <v>50.365800000000007</v>
      </c>
    </row>
    <row r="4209" spans="1:12" x14ac:dyDescent="0.3">
      <c r="A4209" s="2">
        <v>42405</v>
      </c>
      <c r="B4209" s="8">
        <f>YEAR(SalesData[[#This Row],[Order Date]])</f>
        <v>2016</v>
      </c>
      <c r="C4209" s="11">
        <f>MONTH(SalesData[[#This Row],[Order Date]])</f>
        <v>2</v>
      </c>
      <c r="D4209" t="s">
        <v>2632</v>
      </c>
      <c r="E4209" t="s">
        <v>2633</v>
      </c>
      <c r="F4209" t="s">
        <v>20</v>
      </c>
      <c r="G4209" t="s">
        <v>13</v>
      </c>
      <c r="H4209" t="s">
        <v>27</v>
      </c>
      <c r="I4209" t="s">
        <v>1264</v>
      </c>
      <c r="J4209" s="6">
        <v>557.72799999999995</v>
      </c>
      <c r="K4209" s="8">
        <v>4</v>
      </c>
      <c r="L4209" s="6">
        <v>6.9715999999999951</v>
      </c>
    </row>
    <row r="4210" spans="1:12" x14ac:dyDescent="0.3">
      <c r="A4210" s="2">
        <v>42405</v>
      </c>
      <c r="B4210" s="8">
        <f>YEAR(SalesData[[#This Row],[Order Date]])</f>
        <v>2016</v>
      </c>
      <c r="C4210" s="11">
        <f>MONTH(SalesData[[#This Row],[Order Date]])</f>
        <v>2</v>
      </c>
      <c r="D4210" t="s">
        <v>2632</v>
      </c>
      <c r="E4210" t="s">
        <v>2633</v>
      </c>
      <c r="F4210" t="s">
        <v>20</v>
      </c>
      <c r="G4210" t="s">
        <v>37</v>
      </c>
      <c r="H4210" t="s">
        <v>38</v>
      </c>
      <c r="I4210" t="s">
        <v>333</v>
      </c>
      <c r="J4210" s="6">
        <v>159.96800000000002</v>
      </c>
      <c r="K4210" s="8">
        <v>4</v>
      </c>
      <c r="L4210" s="6">
        <v>-31.993600000000029</v>
      </c>
    </row>
    <row r="4211" spans="1:12" x14ac:dyDescent="0.3">
      <c r="A4211" s="2">
        <v>42406</v>
      </c>
      <c r="B4211" s="8">
        <f>YEAR(SalesData[[#This Row],[Order Date]])</f>
        <v>2016</v>
      </c>
      <c r="C4211" s="11">
        <f>MONTH(SalesData[[#This Row],[Order Date]])</f>
        <v>2</v>
      </c>
      <c r="D4211" t="s">
        <v>952</v>
      </c>
      <c r="E4211" t="s">
        <v>953</v>
      </c>
      <c r="F4211" t="s">
        <v>181</v>
      </c>
      <c r="G4211" t="s">
        <v>13</v>
      </c>
      <c r="H4211" t="s">
        <v>33</v>
      </c>
      <c r="I4211" t="s">
        <v>980</v>
      </c>
      <c r="J4211" s="6">
        <v>132.22400000000002</v>
      </c>
      <c r="K4211" s="8">
        <v>4</v>
      </c>
      <c r="L4211" s="6">
        <v>-18.180799999999998</v>
      </c>
    </row>
    <row r="4212" spans="1:12" x14ac:dyDescent="0.3">
      <c r="A4212" s="2">
        <v>42407</v>
      </c>
      <c r="B4212" s="8">
        <f>YEAR(SalesData[[#This Row],[Order Date]])</f>
        <v>2016</v>
      </c>
      <c r="C4212" s="11">
        <f>MONTH(SalesData[[#This Row],[Order Date]])</f>
        <v>2</v>
      </c>
      <c r="D4212" t="s">
        <v>1086</v>
      </c>
      <c r="E4212" t="s">
        <v>1087</v>
      </c>
      <c r="F4212" t="s">
        <v>173</v>
      </c>
      <c r="G4212" t="s">
        <v>37</v>
      </c>
      <c r="H4212" t="s">
        <v>87</v>
      </c>
      <c r="I4212" t="s">
        <v>2144</v>
      </c>
      <c r="J4212" s="6">
        <v>100</v>
      </c>
      <c r="K4212" s="8">
        <v>4</v>
      </c>
      <c r="L4212" s="6">
        <v>21</v>
      </c>
    </row>
    <row r="4213" spans="1:12" x14ac:dyDescent="0.3">
      <c r="A4213" s="2">
        <v>42407</v>
      </c>
      <c r="B4213" s="8">
        <f>YEAR(SalesData[[#This Row],[Order Date]])</f>
        <v>2016</v>
      </c>
      <c r="C4213" s="11">
        <f>MONTH(SalesData[[#This Row],[Order Date]])</f>
        <v>2</v>
      </c>
      <c r="D4213" t="s">
        <v>1086</v>
      </c>
      <c r="E4213" t="s">
        <v>1087</v>
      </c>
      <c r="F4213" t="s">
        <v>173</v>
      </c>
      <c r="G4213" t="s">
        <v>21</v>
      </c>
      <c r="H4213" t="s">
        <v>22</v>
      </c>
      <c r="I4213" t="s">
        <v>1450</v>
      </c>
      <c r="J4213" s="6">
        <v>7.83</v>
      </c>
      <c r="K4213" s="8">
        <v>3</v>
      </c>
      <c r="L4213" s="6">
        <v>3.6017999999999999</v>
      </c>
    </row>
    <row r="4214" spans="1:12" x14ac:dyDescent="0.3">
      <c r="A4214" s="2">
        <v>42407</v>
      </c>
      <c r="B4214" s="8">
        <f>YEAR(SalesData[[#This Row],[Order Date]])</f>
        <v>2016</v>
      </c>
      <c r="C4214" s="11">
        <f>MONTH(SalesData[[#This Row],[Order Date]])</f>
        <v>2</v>
      </c>
      <c r="D4214" t="s">
        <v>2768</v>
      </c>
      <c r="E4214" t="s">
        <v>2769</v>
      </c>
      <c r="F4214" t="s">
        <v>269</v>
      </c>
      <c r="G4214" t="s">
        <v>21</v>
      </c>
      <c r="H4214" t="s">
        <v>49</v>
      </c>
      <c r="I4214" t="s">
        <v>865</v>
      </c>
      <c r="J4214" s="6">
        <v>30.352</v>
      </c>
      <c r="K4214" s="8">
        <v>2</v>
      </c>
      <c r="L4214" s="6">
        <v>10.623199999999997</v>
      </c>
    </row>
    <row r="4215" spans="1:12" x14ac:dyDescent="0.3">
      <c r="A4215" s="2">
        <v>42407</v>
      </c>
      <c r="B4215" s="8">
        <f>YEAR(SalesData[[#This Row],[Order Date]])</f>
        <v>2016</v>
      </c>
      <c r="C4215" s="11">
        <f>MONTH(SalesData[[#This Row],[Order Date]])</f>
        <v>2</v>
      </c>
      <c r="D4215" t="s">
        <v>1838</v>
      </c>
      <c r="E4215" t="s">
        <v>1839</v>
      </c>
      <c r="F4215" t="s">
        <v>20</v>
      </c>
      <c r="G4215" t="s">
        <v>37</v>
      </c>
      <c r="H4215" t="s">
        <v>38</v>
      </c>
      <c r="I4215" t="s">
        <v>3437</v>
      </c>
      <c r="J4215" s="6">
        <v>623.96</v>
      </c>
      <c r="K4215" s="8">
        <v>5</v>
      </c>
      <c r="L4215" s="6">
        <v>38.997500000000002</v>
      </c>
    </row>
    <row r="4216" spans="1:12" x14ac:dyDescent="0.3">
      <c r="A4216" s="2">
        <v>42408</v>
      </c>
      <c r="B4216" s="8">
        <f>YEAR(SalesData[[#This Row],[Order Date]])</f>
        <v>2016</v>
      </c>
      <c r="C4216" s="11">
        <f>MONTH(SalesData[[#This Row],[Order Date]])</f>
        <v>2</v>
      </c>
      <c r="D4216" t="s">
        <v>2285</v>
      </c>
      <c r="E4216" t="s">
        <v>2286</v>
      </c>
      <c r="F4216" t="s">
        <v>48</v>
      </c>
      <c r="G4216" t="s">
        <v>37</v>
      </c>
      <c r="H4216" t="s">
        <v>38</v>
      </c>
      <c r="I4216" t="s">
        <v>2287</v>
      </c>
      <c r="J4216" s="6">
        <v>1127.9760000000001</v>
      </c>
      <c r="K4216" s="8">
        <v>3</v>
      </c>
      <c r="L4216" s="6">
        <v>126.8972999999998</v>
      </c>
    </row>
    <row r="4217" spans="1:12" x14ac:dyDescent="0.3">
      <c r="A4217" s="2">
        <v>42408</v>
      </c>
      <c r="B4217" s="8">
        <f>YEAR(SalesData[[#This Row],[Order Date]])</f>
        <v>2016</v>
      </c>
      <c r="C4217" s="11">
        <f>MONTH(SalesData[[#This Row],[Order Date]])</f>
        <v>2</v>
      </c>
      <c r="D4217" t="s">
        <v>3394</v>
      </c>
      <c r="E4217" t="s">
        <v>3395</v>
      </c>
      <c r="F4217" t="s">
        <v>57</v>
      </c>
      <c r="G4217" t="s">
        <v>13</v>
      </c>
      <c r="H4217" t="s">
        <v>16</v>
      </c>
      <c r="I4217" t="s">
        <v>1735</v>
      </c>
      <c r="J4217" s="6">
        <v>241.49999999999997</v>
      </c>
      <c r="K4217" s="8">
        <v>4</v>
      </c>
      <c r="L4217" s="6">
        <v>0</v>
      </c>
    </row>
    <row r="4218" spans="1:12" x14ac:dyDescent="0.3">
      <c r="A4218" s="2">
        <v>42409</v>
      </c>
      <c r="B4218" s="8">
        <f>YEAR(SalesData[[#This Row],[Order Date]])</f>
        <v>2016</v>
      </c>
      <c r="C4218" s="11">
        <f>MONTH(SalesData[[#This Row],[Order Date]])</f>
        <v>2</v>
      </c>
      <c r="D4218" t="s">
        <v>1447</v>
      </c>
      <c r="E4218" t="s">
        <v>1448</v>
      </c>
      <c r="F4218" t="s">
        <v>20</v>
      </c>
      <c r="G4218" t="s">
        <v>37</v>
      </c>
      <c r="H4218" t="s">
        <v>87</v>
      </c>
      <c r="I4218" t="s">
        <v>549</v>
      </c>
      <c r="J4218" s="6">
        <v>89.97</v>
      </c>
      <c r="K4218" s="8">
        <v>3</v>
      </c>
      <c r="L4218" s="6">
        <v>39.586800000000011</v>
      </c>
    </row>
    <row r="4219" spans="1:12" x14ac:dyDescent="0.3">
      <c r="A4219" s="2">
        <v>42409</v>
      </c>
      <c r="B4219" s="8">
        <f>YEAR(SalesData[[#This Row],[Order Date]])</f>
        <v>2016</v>
      </c>
      <c r="C4219" s="11">
        <f>MONTH(SalesData[[#This Row],[Order Date]])</f>
        <v>2</v>
      </c>
      <c r="D4219" t="s">
        <v>1447</v>
      </c>
      <c r="E4219" t="s">
        <v>1448</v>
      </c>
      <c r="F4219" t="s">
        <v>20</v>
      </c>
      <c r="G4219" t="s">
        <v>37</v>
      </c>
      <c r="H4219" t="s">
        <v>87</v>
      </c>
      <c r="I4219" t="s">
        <v>1605</v>
      </c>
      <c r="J4219" s="6">
        <v>31.86</v>
      </c>
      <c r="K4219" s="8">
        <v>2</v>
      </c>
      <c r="L4219" s="6">
        <v>11.151</v>
      </c>
    </row>
    <row r="4220" spans="1:12" x14ac:dyDescent="0.3">
      <c r="A4220" s="2">
        <v>42411</v>
      </c>
      <c r="B4220" s="8">
        <f>YEAR(SalesData[[#This Row],[Order Date]])</f>
        <v>2016</v>
      </c>
      <c r="C4220" s="11">
        <f>MONTH(SalesData[[#This Row],[Order Date]])</f>
        <v>2</v>
      </c>
      <c r="D4220" t="s">
        <v>2268</v>
      </c>
      <c r="E4220" t="s">
        <v>2269</v>
      </c>
      <c r="F4220" t="s">
        <v>351</v>
      </c>
      <c r="G4220" t="s">
        <v>37</v>
      </c>
      <c r="H4220" t="s">
        <v>38</v>
      </c>
      <c r="I4220" t="s">
        <v>2270</v>
      </c>
      <c r="J4220" s="6">
        <v>69.930000000000007</v>
      </c>
      <c r="K4220" s="8">
        <v>7</v>
      </c>
      <c r="L4220" s="6">
        <v>0.69929999999999914</v>
      </c>
    </row>
    <row r="4221" spans="1:12" x14ac:dyDescent="0.3">
      <c r="A4221" s="2">
        <v>42412</v>
      </c>
      <c r="B4221" s="8">
        <f>YEAR(SalesData[[#This Row],[Order Date]])</f>
        <v>2016</v>
      </c>
      <c r="C4221" s="11">
        <f>MONTH(SalesData[[#This Row],[Order Date]])</f>
        <v>2</v>
      </c>
      <c r="D4221" t="s">
        <v>1568</v>
      </c>
      <c r="E4221" t="s">
        <v>1569</v>
      </c>
      <c r="F4221" t="s">
        <v>677</v>
      </c>
      <c r="G4221" t="s">
        <v>21</v>
      </c>
      <c r="H4221" t="s">
        <v>29</v>
      </c>
      <c r="I4221" t="s">
        <v>1799</v>
      </c>
      <c r="J4221" s="6">
        <v>1350.1200000000001</v>
      </c>
      <c r="K4221" s="8">
        <v>6</v>
      </c>
      <c r="L4221" s="6">
        <v>175.51560000000001</v>
      </c>
    </row>
    <row r="4222" spans="1:12" x14ac:dyDescent="0.3">
      <c r="A4222" s="2">
        <v>42412</v>
      </c>
      <c r="B4222" s="8">
        <f>YEAR(SalesData[[#This Row],[Order Date]])</f>
        <v>2016</v>
      </c>
      <c r="C4222" s="11">
        <f>MONTH(SalesData[[#This Row],[Order Date]])</f>
        <v>2</v>
      </c>
      <c r="D4222" t="s">
        <v>1568</v>
      </c>
      <c r="E4222" t="s">
        <v>1569</v>
      </c>
      <c r="F4222" t="s">
        <v>677</v>
      </c>
      <c r="G4222" t="s">
        <v>21</v>
      </c>
      <c r="H4222" t="s">
        <v>40</v>
      </c>
      <c r="I4222" t="s">
        <v>294</v>
      </c>
      <c r="J4222" s="6">
        <v>15.92</v>
      </c>
      <c r="K4222" s="8">
        <v>4</v>
      </c>
      <c r="L4222" s="6">
        <v>7.4824000000000002</v>
      </c>
    </row>
    <row r="4223" spans="1:12" x14ac:dyDescent="0.3">
      <c r="A4223" s="2">
        <v>42413</v>
      </c>
      <c r="B4223" s="8">
        <f>YEAR(SalesData[[#This Row],[Order Date]])</f>
        <v>2016</v>
      </c>
      <c r="C4223" s="11">
        <f>MONTH(SalesData[[#This Row],[Order Date]])</f>
        <v>2</v>
      </c>
      <c r="D4223" t="s">
        <v>1219</v>
      </c>
      <c r="E4223" t="s">
        <v>1220</v>
      </c>
      <c r="F4223" t="s">
        <v>20</v>
      </c>
      <c r="G4223" t="s">
        <v>21</v>
      </c>
      <c r="H4223" t="s">
        <v>49</v>
      </c>
      <c r="I4223" t="s">
        <v>1221</v>
      </c>
      <c r="J4223" s="6">
        <v>146.82</v>
      </c>
      <c r="K4223" s="8">
        <v>3</v>
      </c>
      <c r="L4223" s="6">
        <v>73.41</v>
      </c>
    </row>
    <row r="4224" spans="1:12" x14ac:dyDescent="0.3">
      <c r="A4224" s="2">
        <v>42414</v>
      </c>
      <c r="B4224" s="8">
        <f>YEAR(SalesData[[#This Row],[Order Date]])</f>
        <v>2016</v>
      </c>
      <c r="C4224" s="11">
        <f>MONTH(SalesData[[#This Row],[Order Date]])</f>
        <v>2</v>
      </c>
      <c r="D4224" t="s">
        <v>274</v>
      </c>
      <c r="E4224" t="s">
        <v>275</v>
      </c>
      <c r="F4224" t="s">
        <v>1432</v>
      </c>
      <c r="G4224" t="s">
        <v>21</v>
      </c>
      <c r="H4224" t="s">
        <v>49</v>
      </c>
      <c r="I4224" t="s">
        <v>2844</v>
      </c>
      <c r="J4224" s="6">
        <v>4.7699999999999996</v>
      </c>
      <c r="K4224" s="8">
        <v>1</v>
      </c>
      <c r="L4224" s="6">
        <v>2.1464999999999996</v>
      </c>
    </row>
    <row r="4225" spans="1:12" x14ac:dyDescent="0.3">
      <c r="A4225" s="2">
        <v>42414</v>
      </c>
      <c r="B4225" s="8">
        <f>YEAR(SalesData[[#This Row],[Order Date]])</f>
        <v>2016</v>
      </c>
      <c r="C4225" s="11">
        <f>MONTH(SalesData[[#This Row],[Order Date]])</f>
        <v>2</v>
      </c>
      <c r="D4225" t="s">
        <v>274</v>
      </c>
      <c r="E4225" t="s">
        <v>275</v>
      </c>
      <c r="F4225" t="s">
        <v>1432</v>
      </c>
      <c r="G4225" t="s">
        <v>21</v>
      </c>
      <c r="H4225" t="s">
        <v>35</v>
      </c>
      <c r="I4225" t="s">
        <v>3112</v>
      </c>
      <c r="J4225" s="6">
        <v>7.98</v>
      </c>
      <c r="K4225" s="8">
        <v>3</v>
      </c>
      <c r="L4225" s="6">
        <v>2.0747999999999998</v>
      </c>
    </row>
    <row r="4226" spans="1:12" x14ac:dyDescent="0.3">
      <c r="A4226" s="2">
        <v>42414</v>
      </c>
      <c r="B4226" s="8">
        <f>YEAR(SalesData[[#This Row],[Order Date]])</f>
        <v>2016</v>
      </c>
      <c r="C4226" s="11">
        <f>MONTH(SalesData[[#This Row],[Order Date]])</f>
        <v>2</v>
      </c>
      <c r="D4226" t="s">
        <v>274</v>
      </c>
      <c r="E4226" t="s">
        <v>275</v>
      </c>
      <c r="F4226" t="s">
        <v>1432</v>
      </c>
      <c r="G4226" t="s">
        <v>13</v>
      </c>
      <c r="H4226" t="s">
        <v>27</v>
      </c>
      <c r="I4226" t="s">
        <v>1499</v>
      </c>
      <c r="J4226" s="6">
        <v>550.43100000000004</v>
      </c>
      <c r="K4226" s="8">
        <v>3</v>
      </c>
      <c r="L4226" s="6">
        <v>-47.179800000000029</v>
      </c>
    </row>
    <row r="4227" spans="1:12" x14ac:dyDescent="0.3">
      <c r="A4227" s="2">
        <v>42414</v>
      </c>
      <c r="B4227" s="8">
        <f>YEAR(SalesData[[#This Row],[Order Date]])</f>
        <v>2016</v>
      </c>
      <c r="C4227" s="11">
        <f>MONTH(SalesData[[#This Row],[Order Date]])</f>
        <v>2</v>
      </c>
      <c r="D4227" t="s">
        <v>274</v>
      </c>
      <c r="E4227" t="s">
        <v>275</v>
      </c>
      <c r="F4227" t="s">
        <v>1432</v>
      </c>
      <c r="G4227" t="s">
        <v>13</v>
      </c>
      <c r="H4227" t="s">
        <v>33</v>
      </c>
      <c r="I4227" t="s">
        <v>550</v>
      </c>
      <c r="J4227" s="6">
        <v>10.56</v>
      </c>
      <c r="K4227" s="8">
        <v>6</v>
      </c>
      <c r="L4227" s="6">
        <v>4.6464000000000008</v>
      </c>
    </row>
    <row r="4228" spans="1:12" x14ac:dyDescent="0.3">
      <c r="A4228" s="2">
        <v>42414</v>
      </c>
      <c r="B4228" s="8">
        <f>YEAR(SalesData[[#This Row],[Order Date]])</f>
        <v>2016</v>
      </c>
      <c r="C4228" s="11">
        <f>MONTH(SalesData[[#This Row],[Order Date]])</f>
        <v>2</v>
      </c>
      <c r="D4228" t="s">
        <v>1101</v>
      </c>
      <c r="E4228" t="s">
        <v>1102</v>
      </c>
      <c r="F4228" t="s">
        <v>791</v>
      </c>
      <c r="G4228" t="s">
        <v>21</v>
      </c>
      <c r="H4228" t="s">
        <v>35</v>
      </c>
      <c r="I4228" t="s">
        <v>1952</v>
      </c>
      <c r="J4228" s="6">
        <v>264.18</v>
      </c>
      <c r="K4228" s="8">
        <v>7</v>
      </c>
      <c r="L4228" s="6">
        <v>68.686800000000005</v>
      </c>
    </row>
    <row r="4229" spans="1:12" x14ac:dyDescent="0.3">
      <c r="A4229" s="2">
        <v>42415</v>
      </c>
      <c r="B4229" s="8">
        <f>YEAR(SalesData[[#This Row],[Order Date]])</f>
        <v>2016</v>
      </c>
      <c r="C4229" s="11">
        <f>MONTH(SalesData[[#This Row],[Order Date]])</f>
        <v>2</v>
      </c>
      <c r="D4229" t="s">
        <v>1346</v>
      </c>
      <c r="E4229" t="s">
        <v>1347</v>
      </c>
      <c r="F4229" t="s">
        <v>145</v>
      </c>
      <c r="G4229" t="s">
        <v>21</v>
      </c>
      <c r="H4229" t="s">
        <v>40</v>
      </c>
      <c r="I4229" t="s">
        <v>1784</v>
      </c>
      <c r="J4229" s="6">
        <v>398.35199999999998</v>
      </c>
      <c r="K4229" s="8">
        <v>3</v>
      </c>
      <c r="L4229" s="6">
        <v>124.48499999999999</v>
      </c>
    </row>
    <row r="4230" spans="1:12" x14ac:dyDescent="0.3">
      <c r="A4230" s="2">
        <v>42415</v>
      </c>
      <c r="B4230" s="8">
        <f>YEAR(SalesData[[#This Row],[Order Date]])</f>
        <v>2016</v>
      </c>
      <c r="C4230" s="11">
        <f>MONTH(SalesData[[#This Row],[Order Date]])</f>
        <v>2</v>
      </c>
      <c r="D4230" t="s">
        <v>1346</v>
      </c>
      <c r="E4230" t="s">
        <v>1347</v>
      </c>
      <c r="F4230" t="s">
        <v>145</v>
      </c>
      <c r="G4230" t="s">
        <v>21</v>
      </c>
      <c r="H4230" t="s">
        <v>146</v>
      </c>
      <c r="I4230" t="s">
        <v>147</v>
      </c>
      <c r="J4230" s="6">
        <v>8.7200000000000006</v>
      </c>
      <c r="K4230" s="8">
        <v>4</v>
      </c>
      <c r="L4230" s="6">
        <v>3.5752000000000006</v>
      </c>
    </row>
    <row r="4231" spans="1:12" x14ac:dyDescent="0.3">
      <c r="A4231" s="2">
        <v>42416</v>
      </c>
      <c r="B4231" s="8">
        <f>YEAR(SalesData[[#This Row],[Order Date]])</f>
        <v>2016</v>
      </c>
      <c r="C4231" s="11">
        <f>MONTH(SalesData[[#This Row],[Order Date]])</f>
        <v>2</v>
      </c>
      <c r="D4231" t="s">
        <v>484</v>
      </c>
      <c r="E4231" t="s">
        <v>485</v>
      </c>
      <c r="F4231" t="s">
        <v>114</v>
      </c>
      <c r="G4231" t="s">
        <v>21</v>
      </c>
      <c r="H4231" t="s">
        <v>42</v>
      </c>
      <c r="I4231" t="s">
        <v>2281</v>
      </c>
      <c r="J4231" s="6">
        <v>92.063999999999979</v>
      </c>
      <c r="K4231" s="8">
        <v>6</v>
      </c>
      <c r="L4231" s="6">
        <v>-225.55680000000007</v>
      </c>
    </row>
    <row r="4232" spans="1:12" x14ac:dyDescent="0.3">
      <c r="A4232" s="2">
        <v>42416</v>
      </c>
      <c r="B4232" s="8">
        <f>YEAR(SalesData[[#This Row],[Order Date]])</f>
        <v>2016</v>
      </c>
      <c r="C4232" s="11">
        <f>MONTH(SalesData[[#This Row],[Order Date]])</f>
        <v>2</v>
      </c>
      <c r="D4232" t="s">
        <v>484</v>
      </c>
      <c r="E4232" t="s">
        <v>485</v>
      </c>
      <c r="F4232" t="s">
        <v>114</v>
      </c>
      <c r="G4232" t="s">
        <v>21</v>
      </c>
      <c r="H4232" t="s">
        <v>146</v>
      </c>
      <c r="I4232" t="s">
        <v>147</v>
      </c>
      <c r="J4232" s="6">
        <v>6.9760000000000009</v>
      </c>
      <c r="K4232" s="8">
        <v>4</v>
      </c>
      <c r="L4232" s="6">
        <v>1.8312000000000004</v>
      </c>
    </row>
    <row r="4233" spans="1:12" x14ac:dyDescent="0.3">
      <c r="A4233" s="2">
        <v>42416</v>
      </c>
      <c r="B4233" s="8">
        <f>YEAR(SalesData[[#This Row],[Order Date]])</f>
        <v>2016</v>
      </c>
      <c r="C4233" s="11">
        <f>MONTH(SalesData[[#This Row],[Order Date]])</f>
        <v>2</v>
      </c>
      <c r="D4233" t="s">
        <v>484</v>
      </c>
      <c r="E4233" t="s">
        <v>485</v>
      </c>
      <c r="F4233" t="s">
        <v>114</v>
      </c>
      <c r="G4233" t="s">
        <v>13</v>
      </c>
      <c r="H4233" t="s">
        <v>16</v>
      </c>
      <c r="I4233" t="s">
        <v>2282</v>
      </c>
      <c r="J4233" s="6">
        <v>62.957999999999998</v>
      </c>
      <c r="K4233" s="8">
        <v>3</v>
      </c>
      <c r="L4233" s="6">
        <v>-2.6981999999999999</v>
      </c>
    </row>
    <row r="4234" spans="1:12" x14ac:dyDescent="0.3">
      <c r="A4234" s="2">
        <v>42416</v>
      </c>
      <c r="B4234" s="8">
        <f>YEAR(SalesData[[#This Row],[Order Date]])</f>
        <v>2016</v>
      </c>
      <c r="C4234" s="11">
        <f>MONTH(SalesData[[#This Row],[Order Date]])</f>
        <v>2</v>
      </c>
      <c r="D4234" t="s">
        <v>484</v>
      </c>
      <c r="E4234" t="s">
        <v>485</v>
      </c>
      <c r="F4234" t="s">
        <v>114</v>
      </c>
      <c r="G4234" t="s">
        <v>21</v>
      </c>
      <c r="H4234" t="s">
        <v>49</v>
      </c>
      <c r="I4234" t="s">
        <v>2283</v>
      </c>
      <c r="J4234" s="6">
        <v>5.1840000000000011</v>
      </c>
      <c r="K4234" s="8">
        <v>1</v>
      </c>
      <c r="L4234" s="6">
        <v>1.8144</v>
      </c>
    </row>
    <row r="4235" spans="1:12" x14ac:dyDescent="0.3">
      <c r="A4235" s="2">
        <v>42416</v>
      </c>
      <c r="B4235" s="8">
        <f>YEAR(SalesData[[#This Row],[Order Date]])</f>
        <v>2016</v>
      </c>
      <c r="C4235" s="11">
        <f>MONTH(SalesData[[#This Row],[Order Date]])</f>
        <v>2</v>
      </c>
      <c r="D4235" t="s">
        <v>2038</v>
      </c>
      <c r="E4235" t="s">
        <v>2039</v>
      </c>
      <c r="F4235" t="s">
        <v>428</v>
      </c>
      <c r="G4235" t="s">
        <v>13</v>
      </c>
      <c r="H4235" t="s">
        <v>16</v>
      </c>
      <c r="I4235" t="s">
        <v>3359</v>
      </c>
      <c r="J4235" s="6">
        <v>227.96</v>
      </c>
      <c r="K4235" s="8">
        <v>2</v>
      </c>
      <c r="L4235" s="6">
        <v>36.473600000000005</v>
      </c>
    </row>
    <row r="4236" spans="1:12" x14ac:dyDescent="0.3">
      <c r="A4236" s="2">
        <v>42416</v>
      </c>
      <c r="B4236" s="8">
        <f>YEAR(SalesData[[#This Row],[Order Date]])</f>
        <v>2016</v>
      </c>
      <c r="C4236" s="11">
        <f>MONTH(SalesData[[#This Row],[Order Date]])</f>
        <v>2</v>
      </c>
      <c r="D4236" t="s">
        <v>2301</v>
      </c>
      <c r="E4236" t="s">
        <v>2302</v>
      </c>
      <c r="F4236" t="s">
        <v>12</v>
      </c>
      <c r="G4236" t="s">
        <v>13</v>
      </c>
      <c r="H4236" t="s">
        <v>33</v>
      </c>
      <c r="I4236" t="s">
        <v>299</v>
      </c>
      <c r="J4236" s="6">
        <v>318.08</v>
      </c>
      <c r="K4236" s="8">
        <v>4</v>
      </c>
      <c r="L4236" s="6">
        <v>34.988799999999969</v>
      </c>
    </row>
    <row r="4237" spans="1:12" x14ac:dyDescent="0.3">
      <c r="A4237" s="2">
        <v>42416</v>
      </c>
      <c r="B4237" s="8">
        <f>YEAR(SalesData[[#This Row],[Order Date]])</f>
        <v>2016</v>
      </c>
      <c r="C4237" s="11">
        <f>MONTH(SalesData[[#This Row],[Order Date]])</f>
        <v>2</v>
      </c>
      <c r="D4237" t="s">
        <v>2301</v>
      </c>
      <c r="E4237" t="s">
        <v>2302</v>
      </c>
      <c r="F4237" t="s">
        <v>12</v>
      </c>
      <c r="G4237" t="s">
        <v>21</v>
      </c>
      <c r="H4237" t="s">
        <v>40</v>
      </c>
      <c r="I4237" t="s">
        <v>689</v>
      </c>
      <c r="J4237" s="6">
        <v>5.8</v>
      </c>
      <c r="K4237" s="8">
        <v>1</v>
      </c>
      <c r="L4237" s="6">
        <v>2.61</v>
      </c>
    </row>
    <row r="4238" spans="1:12" x14ac:dyDescent="0.3">
      <c r="A4238" s="2">
        <v>42416</v>
      </c>
      <c r="B4238" s="8">
        <f>YEAR(SalesData[[#This Row],[Order Date]])</f>
        <v>2016</v>
      </c>
      <c r="C4238" s="11">
        <f>MONTH(SalesData[[#This Row],[Order Date]])</f>
        <v>2</v>
      </c>
      <c r="D4238" t="s">
        <v>2264</v>
      </c>
      <c r="E4238" t="s">
        <v>2265</v>
      </c>
      <c r="F4238" t="s">
        <v>145</v>
      </c>
      <c r="G4238" t="s">
        <v>13</v>
      </c>
      <c r="H4238" t="s">
        <v>16</v>
      </c>
      <c r="I4238" t="s">
        <v>3280</v>
      </c>
      <c r="J4238" s="6">
        <v>326.64600000000002</v>
      </c>
      <c r="K4238" s="8">
        <v>3</v>
      </c>
      <c r="L4238" s="6">
        <v>39.923399999999994</v>
      </c>
    </row>
    <row r="4239" spans="1:12" x14ac:dyDescent="0.3">
      <c r="A4239" s="2">
        <v>42416</v>
      </c>
      <c r="B4239" s="8">
        <f>YEAR(SalesData[[#This Row],[Order Date]])</f>
        <v>2016</v>
      </c>
      <c r="C4239" s="11">
        <f>MONTH(SalesData[[#This Row],[Order Date]])</f>
        <v>2</v>
      </c>
      <c r="D4239" t="s">
        <v>2264</v>
      </c>
      <c r="E4239" t="s">
        <v>2265</v>
      </c>
      <c r="F4239" t="s">
        <v>145</v>
      </c>
      <c r="G4239" t="s">
        <v>37</v>
      </c>
      <c r="H4239" t="s">
        <v>87</v>
      </c>
      <c r="I4239" t="s">
        <v>549</v>
      </c>
      <c r="J4239" s="6">
        <v>89.97</v>
      </c>
      <c r="K4239" s="8">
        <v>3</v>
      </c>
      <c r="L4239" s="6">
        <v>39.586800000000011</v>
      </c>
    </row>
    <row r="4240" spans="1:12" x14ac:dyDescent="0.3">
      <c r="A4240" s="2">
        <v>42419</v>
      </c>
      <c r="B4240" s="8">
        <f>YEAR(SalesData[[#This Row],[Order Date]])</f>
        <v>2016</v>
      </c>
      <c r="C4240" s="11">
        <f>MONTH(SalesData[[#This Row],[Order Date]])</f>
        <v>2</v>
      </c>
      <c r="D4240" t="s">
        <v>989</v>
      </c>
      <c r="E4240" t="s">
        <v>990</v>
      </c>
      <c r="F4240" t="s">
        <v>145</v>
      </c>
      <c r="G4240" t="s">
        <v>13</v>
      </c>
      <c r="H4240" t="s">
        <v>33</v>
      </c>
      <c r="I4240" t="s">
        <v>1320</v>
      </c>
      <c r="J4240" s="6">
        <v>44.46</v>
      </c>
      <c r="K4240" s="8">
        <v>2</v>
      </c>
      <c r="L4240" s="6">
        <v>14.671799999999998</v>
      </c>
    </row>
    <row r="4241" spans="1:12" x14ac:dyDescent="0.3">
      <c r="A4241" s="2">
        <v>42419</v>
      </c>
      <c r="B4241" s="8">
        <f>YEAR(SalesData[[#This Row],[Order Date]])</f>
        <v>2016</v>
      </c>
      <c r="C4241" s="11">
        <f>MONTH(SalesData[[#This Row],[Order Date]])</f>
        <v>2</v>
      </c>
      <c r="D4241" t="s">
        <v>989</v>
      </c>
      <c r="E4241" t="s">
        <v>990</v>
      </c>
      <c r="F4241" t="s">
        <v>145</v>
      </c>
      <c r="G4241" t="s">
        <v>21</v>
      </c>
      <c r="H4241" t="s">
        <v>29</v>
      </c>
      <c r="I4241" t="s">
        <v>936</v>
      </c>
      <c r="J4241" s="6">
        <v>242.94</v>
      </c>
      <c r="K4241" s="8">
        <v>3</v>
      </c>
      <c r="L4241" s="6">
        <v>9.7175999999999902</v>
      </c>
    </row>
    <row r="4242" spans="1:12" x14ac:dyDescent="0.3">
      <c r="A4242" s="2">
        <v>42419</v>
      </c>
      <c r="B4242" s="8">
        <f>YEAR(SalesData[[#This Row],[Order Date]])</f>
        <v>2016</v>
      </c>
      <c r="C4242" s="11">
        <f>MONTH(SalesData[[#This Row],[Order Date]])</f>
        <v>2</v>
      </c>
      <c r="D4242" t="s">
        <v>1378</v>
      </c>
      <c r="E4242" t="s">
        <v>1379</v>
      </c>
      <c r="F4242" t="s">
        <v>145</v>
      </c>
      <c r="G4242" t="s">
        <v>21</v>
      </c>
      <c r="H4242" t="s">
        <v>22</v>
      </c>
      <c r="I4242" t="s">
        <v>1734</v>
      </c>
      <c r="J4242" s="6">
        <v>8.67</v>
      </c>
      <c r="K4242" s="8">
        <v>3</v>
      </c>
      <c r="L4242" s="6">
        <v>4.0749000000000004</v>
      </c>
    </row>
    <row r="4243" spans="1:12" x14ac:dyDescent="0.3">
      <c r="A4243" s="2">
        <v>42419</v>
      </c>
      <c r="B4243" s="8">
        <f>YEAR(SalesData[[#This Row],[Order Date]])</f>
        <v>2016</v>
      </c>
      <c r="C4243" s="11">
        <f>MONTH(SalesData[[#This Row],[Order Date]])</f>
        <v>2</v>
      </c>
      <c r="D4243" t="s">
        <v>1378</v>
      </c>
      <c r="E4243" t="s">
        <v>1379</v>
      </c>
      <c r="F4243" t="s">
        <v>145</v>
      </c>
      <c r="G4243" t="s">
        <v>21</v>
      </c>
      <c r="H4243" t="s">
        <v>312</v>
      </c>
      <c r="I4243" t="s">
        <v>2469</v>
      </c>
      <c r="J4243" s="6">
        <v>25.71</v>
      </c>
      <c r="K4243" s="8">
        <v>3</v>
      </c>
      <c r="L4243" s="6">
        <v>6.6846000000000005</v>
      </c>
    </row>
    <row r="4244" spans="1:12" x14ac:dyDescent="0.3">
      <c r="A4244" s="2">
        <v>42419</v>
      </c>
      <c r="B4244" s="8">
        <f>YEAR(SalesData[[#This Row],[Order Date]])</f>
        <v>2016</v>
      </c>
      <c r="C4244" s="11">
        <f>MONTH(SalesData[[#This Row],[Order Date]])</f>
        <v>2</v>
      </c>
      <c r="D4244" t="s">
        <v>989</v>
      </c>
      <c r="E4244" t="s">
        <v>990</v>
      </c>
      <c r="F4244" t="s">
        <v>20</v>
      </c>
      <c r="G4244" t="s">
        <v>21</v>
      </c>
      <c r="H4244" t="s">
        <v>49</v>
      </c>
      <c r="I4244" t="s">
        <v>308</v>
      </c>
      <c r="J4244" s="6">
        <v>70.88</v>
      </c>
      <c r="K4244" s="8">
        <v>2</v>
      </c>
      <c r="L4244" s="6">
        <v>33.313599999999994</v>
      </c>
    </row>
    <row r="4245" spans="1:12" x14ac:dyDescent="0.3">
      <c r="A4245" s="2">
        <v>42420</v>
      </c>
      <c r="B4245" s="8">
        <f>YEAR(SalesData[[#This Row],[Order Date]])</f>
        <v>2016</v>
      </c>
      <c r="C4245" s="11">
        <f>MONTH(SalesData[[#This Row],[Order Date]])</f>
        <v>2</v>
      </c>
      <c r="D4245" t="s">
        <v>535</v>
      </c>
      <c r="E4245" t="s">
        <v>536</v>
      </c>
      <c r="F4245" t="s">
        <v>181</v>
      </c>
      <c r="G4245" t="s">
        <v>21</v>
      </c>
      <c r="H4245" t="s">
        <v>49</v>
      </c>
      <c r="I4245" t="s">
        <v>3018</v>
      </c>
      <c r="J4245" s="6">
        <v>16.496000000000002</v>
      </c>
      <c r="K4245" s="8">
        <v>2</v>
      </c>
      <c r="L4245" s="6">
        <v>5.5673999999999992</v>
      </c>
    </row>
    <row r="4246" spans="1:12" x14ac:dyDescent="0.3">
      <c r="A4246" s="2">
        <v>42421</v>
      </c>
      <c r="B4246" s="8">
        <f>YEAR(SalesData[[#This Row],[Order Date]])</f>
        <v>2016</v>
      </c>
      <c r="C4246" s="11">
        <f>MONTH(SalesData[[#This Row],[Order Date]])</f>
        <v>2</v>
      </c>
      <c r="D4246" t="s">
        <v>2723</v>
      </c>
      <c r="E4246" t="s">
        <v>2724</v>
      </c>
      <c r="F4246" t="s">
        <v>20</v>
      </c>
      <c r="G4246" t="s">
        <v>37</v>
      </c>
      <c r="H4246" t="s">
        <v>87</v>
      </c>
      <c r="I4246" t="s">
        <v>2788</v>
      </c>
      <c r="J4246" s="6">
        <v>12.99</v>
      </c>
      <c r="K4246" s="8">
        <v>1</v>
      </c>
      <c r="L4246" s="6">
        <v>0.77939999999999898</v>
      </c>
    </row>
    <row r="4247" spans="1:12" x14ac:dyDescent="0.3">
      <c r="A4247" s="2">
        <v>42421</v>
      </c>
      <c r="B4247" s="8">
        <f>YEAR(SalesData[[#This Row],[Order Date]])</f>
        <v>2016</v>
      </c>
      <c r="C4247" s="11">
        <f>MONTH(SalesData[[#This Row],[Order Date]])</f>
        <v>2</v>
      </c>
      <c r="D4247" t="s">
        <v>2723</v>
      </c>
      <c r="E4247" t="s">
        <v>2724</v>
      </c>
      <c r="F4247" t="s">
        <v>20</v>
      </c>
      <c r="G4247" t="s">
        <v>21</v>
      </c>
      <c r="H4247" t="s">
        <v>40</v>
      </c>
      <c r="I4247" t="s">
        <v>2859</v>
      </c>
      <c r="J4247" s="6">
        <v>18.559999999999999</v>
      </c>
      <c r="K4247" s="8">
        <v>4</v>
      </c>
      <c r="L4247" s="6">
        <v>6.4959999999999996</v>
      </c>
    </row>
    <row r="4248" spans="1:12" x14ac:dyDescent="0.3">
      <c r="A4248" s="2">
        <v>42421</v>
      </c>
      <c r="B4248" s="8">
        <f>YEAR(SalesData[[#This Row],[Order Date]])</f>
        <v>2016</v>
      </c>
      <c r="C4248" s="11">
        <f>MONTH(SalesData[[#This Row],[Order Date]])</f>
        <v>2</v>
      </c>
      <c r="D4248" t="s">
        <v>2723</v>
      </c>
      <c r="E4248" t="s">
        <v>2724</v>
      </c>
      <c r="F4248" t="s">
        <v>20</v>
      </c>
      <c r="G4248" t="s">
        <v>21</v>
      </c>
      <c r="H4248" t="s">
        <v>29</v>
      </c>
      <c r="I4248" t="s">
        <v>893</v>
      </c>
      <c r="J4248" s="6">
        <v>449.15</v>
      </c>
      <c r="K4248" s="8">
        <v>5</v>
      </c>
      <c r="L4248" s="6">
        <v>8.9829999999999899</v>
      </c>
    </row>
    <row r="4249" spans="1:12" x14ac:dyDescent="0.3">
      <c r="A4249" s="2">
        <v>42421</v>
      </c>
      <c r="B4249" s="8">
        <f>YEAR(SalesData[[#This Row],[Order Date]])</f>
        <v>2016</v>
      </c>
      <c r="C4249" s="11">
        <f>MONTH(SalesData[[#This Row],[Order Date]])</f>
        <v>2</v>
      </c>
      <c r="D4249" t="s">
        <v>2723</v>
      </c>
      <c r="E4249" t="s">
        <v>2724</v>
      </c>
      <c r="F4249" t="s">
        <v>20</v>
      </c>
      <c r="G4249" t="s">
        <v>21</v>
      </c>
      <c r="H4249" t="s">
        <v>40</v>
      </c>
      <c r="I4249" t="s">
        <v>195</v>
      </c>
      <c r="J4249" s="6">
        <v>31.248000000000005</v>
      </c>
      <c r="K4249" s="8">
        <v>7</v>
      </c>
      <c r="L4249" s="6">
        <v>10.936799999999998</v>
      </c>
    </row>
    <row r="4250" spans="1:12" x14ac:dyDescent="0.3">
      <c r="A4250" s="2">
        <v>42421</v>
      </c>
      <c r="B4250" s="8">
        <f>YEAR(SalesData[[#This Row],[Order Date]])</f>
        <v>2016</v>
      </c>
      <c r="C4250" s="11">
        <f>MONTH(SalesData[[#This Row],[Order Date]])</f>
        <v>2</v>
      </c>
      <c r="D4250" t="s">
        <v>1284</v>
      </c>
      <c r="E4250" t="s">
        <v>1285</v>
      </c>
      <c r="F4250" t="s">
        <v>145</v>
      </c>
      <c r="G4250" t="s">
        <v>13</v>
      </c>
      <c r="H4250" t="s">
        <v>33</v>
      </c>
      <c r="I4250" t="s">
        <v>230</v>
      </c>
      <c r="J4250" s="6">
        <v>68.949999999999989</v>
      </c>
      <c r="K4250" s="8">
        <v>5</v>
      </c>
      <c r="L4250" s="6">
        <v>28.959000000000003</v>
      </c>
    </row>
    <row r="4251" spans="1:12" x14ac:dyDescent="0.3">
      <c r="A4251" s="2">
        <v>42421</v>
      </c>
      <c r="B4251" s="8">
        <f>YEAR(SalesData[[#This Row],[Order Date]])</f>
        <v>2016</v>
      </c>
      <c r="C4251" s="11">
        <f>MONTH(SalesData[[#This Row],[Order Date]])</f>
        <v>2</v>
      </c>
      <c r="D4251" t="s">
        <v>1284</v>
      </c>
      <c r="E4251" t="s">
        <v>1285</v>
      </c>
      <c r="F4251" t="s">
        <v>145</v>
      </c>
      <c r="G4251" t="s">
        <v>21</v>
      </c>
      <c r="H4251" t="s">
        <v>29</v>
      </c>
      <c r="I4251" t="s">
        <v>1223</v>
      </c>
      <c r="J4251" s="6">
        <v>296.37</v>
      </c>
      <c r="K4251" s="8">
        <v>3</v>
      </c>
      <c r="L4251" s="6">
        <v>80.019899999999993</v>
      </c>
    </row>
    <row r="4252" spans="1:12" x14ac:dyDescent="0.3">
      <c r="A4252" s="2">
        <v>42421</v>
      </c>
      <c r="B4252" s="8">
        <f>YEAR(SalesData[[#This Row],[Order Date]])</f>
        <v>2016</v>
      </c>
      <c r="C4252" s="11">
        <f>MONTH(SalesData[[#This Row],[Order Date]])</f>
        <v>2</v>
      </c>
      <c r="D4252" t="s">
        <v>1284</v>
      </c>
      <c r="E4252" t="s">
        <v>1285</v>
      </c>
      <c r="F4252" t="s">
        <v>145</v>
      </c>
      <c r="G4252" t="s">
        <v>37</v>
      </c>
      <c r="H4252" t="s">
        <v>38</v>
      </c>
      <c r="I4252" t="s">
        <v>3312</v>
      </c>
      <c r="J4252" s="6">
        <v>39.979999999999997</v>
      </c>
      <c r="K4252" s="8">
        <v>2</v>
      </c>
      <c r="L4252" s="6">
        <v>1.9989999999999952</v>
      </c>
    </row>
    <row r="4253" spans="1:12" x14ac:dyDescent="0.3">
      <c r="A4253" s="2">
        <v>42421</v>
      </c>
      <c r="B4253" s="8">
        <f>YEAR(SalesData[[#This Row],[Order Date]])</f>
        <v>2016</v>
      </c>
      <c r="C4253" s="11">
        <f>MONTH(SalesData[[#This Row],[Order Date]])</f>
        <v>2</v>
      </c>
      <c r="D4253" t="s">
        <v>3467</v>
      </c>
      <c r="E4253" t="s">
        <v>3468</v>
      </c>
      <c r="F4253" t="s">
        <v>26</v>
      </c>
      <c r="G4253" t="s">
        <v>21</v>
      </c>
      <c r="H4253" t="s">
        <v>40</v>
      </c>
      <c r="I4253" t="s">
        <v>1646</v>
      </c>
      <c r="J4253" s="6">
        <v>3.762</v>
      </c>
      <c r="K4253" s="8">
        <v>3</v>
      </c>
      <c r="L4253" s="6">
        <v>-2.758799999999999</v>
      </c>
    </row>
    <row r="4254" spans="1:12" x14ac:dyDescent="0.3">
      <c r="A4254" s="2">
        <v>42421</v>
      </c>
      <c r="B4254" s="8">
        <f>YEAR(SalesData[[#This Row],[Order Date]])</f>
        <v>2016</v>
      </c>
      <c r="C4254" s="11">
        <f>MONTH(SalesData[[#This Row],[Order Date]])</f>
        <v>2</v>
      </c>
      <c r="D4254" t="s">
        <v>3467</v>
      </c>
      <c r="E4254" t="s">
        <v>3468</v>
      </c>
      <c r="F4254" t="s">
        <v>26</v>
      </c>
      <c r="G4254" t="s">
        <v>21</v>
      </c>
      <c r="H4254" t="s">
        <v>40</v>
      </c>
      <c r="I4254" t="s">
        <v>1825</v>
      </c>
      <c r="J4254" s="6">
        <v>34.860000000000007</v>
      </c>
      <c r="K4254" s="8">
        <v>2</v>
      </c>
      <c r="L4254" s="6">
        <v>-26.726000000000006</v>
      </c>
    </row>
    <row r="4255" spans="1:12" x14ac:dyDescent="0.3">
      <c r="A4255" s="2">
        <v>42421</v>
      </c>
      <c r="B4255" s="8">
        <f>YEAR(SalesData[[#This Row],[Order Date]])</f>
        <v>2016</v>
      </c>
      <c r="C4255" s="11">
        <f>MONTH(SalesData[[#This Row],[Order Date]])</f>
        <v>2</v>
      </c>
      <c r="D4255" t="s">
        <v>3467</v>
      </c>
      <c r="E4255" t="s">
        <v>3468</v>
      </c>
      <c r="F4255" t="s">
        <v>26</v>
      </c>
      <c r="G4255" t="s">
        <v>21</v>
      </c>
      <c r="H4255" t="s">
        <v>29</v>
      </c>
      <c r="I4255" t="s">
        <v>1497</v>
      </c>
      <c r="J4255" s="6">
        <v>432.45600000000002</v>
      </c>
      <c r="K4255" s="8">
        <v>3</v>
      </c>
      <c r="L4255" s="6">
        <v>32.434200000000004</v>
      </c>
    </row>
    <row r="4256" spans="1:12" x14ac:dyDescent="0.3">
      <c r="A4256" s="2">
        <v>42421</v>
      </c>
      <c r="B4256" s="8">
        <f>YEAR(SalesData[[#This Row],[Order Date]])</f>
        <v>2016</v>
      </c>
      <c r="C4256" s="11">
        <f>MONTH(SalesData[[#This Row],[Order Date]])</f>
        <v>2</v>
      </c>
      <c r="D4256" t="s">
        <v>484</v>
      </c>
      <c r="E4256" t="s">
        <v>485</v>
      </c>
      <c r="F4256" t="s">
        <v>145</v>
      </c>
      <c r="G4256" t="s">
        <v>13</v>
      </c>
      <c r="H4256" t="s">
        <v>33</v>
      </c>
      <c r="I4256" t="s">
        <v>589</v>
      </c>
      <c r="J4256" s="6">
        <v>135.79999999999998</v>
      </c>
      <c r="K4256" s="8">
        <v>7</v>
      </c>
      <c r="L4256" s="6">
        <v>66.541999999999987</v>
      </c>
    </row>
    <row r="4257" spans="1:12" x14ac:dyDescent="0.3">
      <c r="A4257" s="2">
        <v>42422</v>
      </c>
      <c r="B4257" s="8">
        <f>YEAR(SalesData[[#This Row],[Order Date]])</f>
        <v>2016</v>
      </c>
      <c r="C4257" s="11">
        <f>MONTH(SalesData[[#This Row],[Order Date]])</f>
        <v>2</v>
      </c>
      <c r="D4257" t="s">
        <v>1673</v>
      </c>
      <c r="E4257" t="s">
        <v>1674</v>
      </c>
      <c r="F4257" t="s">
        <v>62</v>
      </c>
      <c r="G4257" t="s">
        <v>21</v>
      </c>
      <c r="H4257" t="s">
        <v>42</v>
      </c>
      <c r="I4257" t="s">
        <v>2587</v>
      </c>
      <c r="J4257" s="6">
        <v>490.32</v>
      </c>
      <c r="K4257" s="8">
        <v>9</v>
      </c>
      <c r="L4257" s="6">
        <v>137.28960000000004</v>
      </c>
    </row>
    <row r="4258" spans="1:12" x14ac:dyDescent="0.3">
      <c r="A4258" s="2">
        <v>42422</v>
      </c>
      <c r="B4258" s="8">
        <f>YEAR(SalesData[[#This Row],[Order Date]])</f>
        <v>2016</v>
      </c>
      <c r="C4258" s="11">
        <f>MONTH(SalesData[[#This Row],[Order Date]])</f>
        <v>2</v>
      </c>
      <c r="D4258" t="s">
        <v>1533</v>
      </c>
      <c r="E4258" t="s">
        <v>1534</v>
      </c>
      <c r="F4258" t="s">
        <v>20</v>
      </c>
      <c r="G4258" t="s">
        <v>37</v>
      </c>
      <c r="H4258" t="s">
        <v>38</v>
      </c>
      <c r="I4258" t="s">
        <v>614</v>
      </c>
      <c r="J4258" s="6">
        <v>445.96000000000004</v>
      </c>
      <c r="K4258" s="8">
        <v>5</v>
      </c>
      <c r="L4258" s="6">
        <v>55.744999999999948</v>
      </c>
    </row>
    <row r="4259" spans="1:12" x14ac:dyDescent="0.3">
      <c r="A4259" s="2">
        <v>42422</v>
      </c>
      <c r="B4259" s="8">
        <f>YEAR(SalesData[[#This Row],[Order Date]])</f>
        <v>2016</v>
      </c>
      <c r="C4259" s="11">
        <f>MONTH(SalesData[[#This Row],[Order Date]])</f>
        <v>2</v>
      </c>
      <c r="D4259" t="s">
        <v>1533</v>
      </c>
      <c r="E4259" t="s">
        <v>1534</v>
      </c>
      <c r="F4259" t="s">
        <v>20</v>
      </c>
      <c r="G4259" t="s">
        <v>37</v>
      </c>
      <c r="H4259" t="s">
        <v>87</v>
      </c>
      <c r="I4259" t="s">
        <v>2982</v>
      </c>
      <c r="J4259" s="6">
        <v>36.24</v>
      </c>
      <c r="K4259" s="8">
        <v>1</v>
      </c>
      <c r="L4259" s="6">
        <v>15.220800000000001</v>
      </c>
    </row>
    <row r="4260" spans="1:12" x14ac:dyDescent="0.3">
      <c r="A4260" s="2">
        <v>42422</v>
      </c>
      <c r="B4260" s="8">
        <f>YEAR(SalesData[[#This Row],[Order Date]])</f>
        <v>2016</v>
      </c>
      <c r="C4260" s="11">
        <f>MONTH(SalesData[[#This Row],[Order Date]])</f>
        <v>2</v>
      </c>
      <c r="D4260" t="s">
        <v>1533</v>
      </c>
      <c r="E4260" t="s">
        <v>1534</v>
      </c>
      <c r="F4260" t="s">
        <v>20</v>
      </c>
      <c r="G4260" t="s">
        <v>21</v>
      </c>
      <c r="H4260" t="s">
        <v>146</v>
      </c>
      <c r="I4260" t="s">
        <v>2113</v>
      </c>
      <c r="J4260" s="6">
        <v>10.649999999999999</v>
      </c>
      <c r="K4260" s="8">
        <v>3</v>
      </c>
      <c r="L4260" s="6">
        <v>5.0054999999999996</v>
      </c>
    </row>
    <row r="4261" spans="1:12" x14ac:dyDescent="0.3">
      <c r="A4261" s="2">
        <v>42423</v>
      </c>
      <c r="B4261" s="8">
        <f>YEAR(SalesData[[#This Row],[Order Date]])</f>
        <v>2016</v>
      </c>
      <c r="C4261" s="11">
        <f>MONTH(SalesData[[#This Row],[Order Date]])</f>
        <v>2</v>
      </c>
      <c r="D4261" t="s">
        <v>651</v>
      </c>
      <c r="E4261" t="s">
        <v>652</v>
      </c>
      <c r="F4261" t="s">
        <v>80</v>
      </c>
      <c r="G4261" t="s">
        <v>21</v>
      </c>
      <c r="H4261" t="s">
        <v>94</v>
      </c>
      <c r="I4261" t="s">
        <v>545</v>
      </c>
      <c r="J4261" s="6">
        <v>57.576000000000001</v>
      </c>
      <c r="K4261" s="8">
        <v>3</v>
      </c>
      <c r="L4261" s="6">
        <v>21.591000000000001</v>
      </c>
    </row>
    <row r="4262" spans="1:12" x14ac:dyDescent="0.3">
      <c r="A4262" s="2">
        <v>42425</v>
      </c>
      <c r="B4262" s="8">
        <f>YEAR(SalesData[[#This Row],[Order Date]])</f>
        <v>2016</v>
      </c>
      <c r="C4262" s="11">
        <f>MONTH(SalesData[[#This Row],[Order Date]])</f>
        <v>2</v>
      </c>
      <c r="D4262" t="s">
        <v>1040</v>
      </c>
      <c r="E4262" t="s">
        <v>1041</v>
      </c>
      <c r="F4262" t="s">
        <v>269</v>
      </c>
      <c r="G4262" t="s">
        <v>21</v>
      </c>
      <c r="H4262" t="s">
        <v>94</v>
      </c>
      <c r="I4262" t="s">
        <v>363</v>
      </c>
      <c r="J4262" s="6">
        <v>46.72</v>
      </c>
      <c r="K4262" s="8">
        <v>5</v>
      </c>
      <c r="L4262" s="6">
        <v>17.52</v>
      </c>
    </row>
    <row r="4263" spans="1:12" x14ac:dyDescent="0.3">
      <c r="A4263" s="2">
        <v>42427</v>
      </c>
      <c r="B4263" s="8">
        <f>YEAR(SalesData[[#This Row],[Order Date]])</f>
        <v>2016</v>
      </c>
      <c r="C4263" s="11">
        <f>MONTH(SalesData[[#This Row],[Order Date]])</f>
        <v>2</v>
      </c>
      <c r="D4263" t="s">
        <v>1290</v>
      </c>
      <c r="E4263" t="s">
        <v>1291</v>
      </c>
      <c r="F4263" t="s">
        <v>145</v>
      </c>
      <c r="G4263" t="s">
        <v>21</v>
      </c>
      <c r="H4263" t="s">
        <v>42</v>
      </c>
      <c r="I4263" t="s">
        <v>2111</v>
      </c>
      <c r="J4263" s="6">
        <v>170.88</v>
      </c>
      <c r="K4263" s="8">
        <v>3</v>
      </c>
      <c r="L4263" s="6">
        <v>49.555199999999978</v>
      </c>
    </row>
    <row r="4264" spans="1:12" x14ac:dyDescent="0.3">
      <c r="A4264" s="2">
        <v>42427</v>
      </c>
      <c r="B4264" s="8">
        <f>YEAR(SalesData[[#This Row],[Order Date]])</f>
        <v>2016</v>
      </c>
      <c r="C4264" s="11">
        <f>MONTH(SalesData[[#This Row],[Order Date]])</f>
        <v>2</v>
      </c>
      <c r="D4264" t="s">
        <v>2189</v>
      </c>
      <c r="E4264" t="s">
        <v>2190</v>
      </c>
      <c r="F4264" t="s">
        <v>62</v>
      </c>
      <c r="G4264" t="s">
        <v>21</v>
      </c>
      <c r="H4264" t="s">
        <v>40</v>
      </c>
      <c r="I4264" t="s">
        <v>227</v>
      </c>
      <c r="J4264" s="6">
        <v>56.820000000000007</v>
      </c>
      <c r="K4264" s="8">
        <v>3</v>
      </c>
      <c r="L4264" s="6">
        <v>28.410000000000004</v>
      </c>
    </row>
    <row r="4265" spans="1:12" x14ac:dyDescent="0.3">
      <c r="A4265" s="2">
        <v>42427</v>
      </c>
      <c r="B4265" s="8">
        <f>YEAR(SalesData[[#This Row],[Order Date]])</f>
        <v>2016</v>
      </c>
      <c r="C4265" s="11">
        <f>MONTH(SalesData[[#This Row],[Order Date]])</f>
        <v>2</v>
      </c>
      <c r="D4265" t="s">
        <v>1651</v>
      </c>
      <c r="E4265" t="s">
        <v>1652</v>
      </c>
      <c r="F4265" t="s">
        <v>57</v>
      </c>
      <c r="G4265" t="s">
        <v>13</v>
      </c>
      <c r="H4265" t="s">
        <v>33</v>
      </c>
      <c r="I4265" t="s">
        <v>3204</v>
      </c>
      <c r="J4265" s="6">
        <v>16.192</v>
      </c>
      <c r="K4265" s="8">
        <v>2</v>
      </c>
      <c r="L4265" s="6">
        <v>-6.8815999999999953</v>
      </c>
    </row>
    <row r="4266" spans="1:12" x14ac:dyDescent="0.3">
      <c r="A4266" s="2">
        <v>42428</v>
      </c>
      <c r="B4266" s="8">
        <f>YEAR(SalesData[[#This Row],[Order Date]])</f>
        <v>2016</v>
      </c>
      <c r="C4266" s="11">
        <f>MONTH(SalesData[[#This Row],[Order Date]])</f>
        <v>2</v>
      </c>
      <c r="D4266" t="s">
        <v>2753</v>
      </c>
      <c r="E4266" t="s">
        <v>2754</v>
      </c>
      <c r="F4266" t="s">
        <v>145</v>
      </c>
      <c r="G4266" t="s">
        <v>21</v>
      </c>
      <c r="H4266" t="s">
        <v>146</v>
      </c>
      <c r="I4266" t="s">
        <v>304</v>
      </c>
      <c r="J4266" s="6">
        <v>36.480000000000004</v>
      </c>
      <c r="K4266" s="8">
        <v>6</v>
      </c>
      <c r="L4266" s="6">
        <v>18.240000000000002</v>
      </c>
    </row>
    <row r="4267" spans="1:12" x14ac:dyDescent="0.3">
      <c r="A4267" s="2">
        <v>42429</v>
      </c>
      <c r="B4267" s="8">
        <f>YEAR(SalesData[[#This Row],[Order Date]])</f>
        <v>2016</v>
      </c>
      <c r="C4267" s="11">
        <f>MONTH(SalesData[[#This Row],[Order Date]])</f>
        <v>2</v>
      </c>
      <c r="D4267" t="s">
        <v>245</v>
      </c>
      <c r="E4267" t="s">
        <v>246</v>
      </c>
      <c r="F4267" t="s">
        <v>269</v>
      </c>
      <c r="G4267" t="s">
        <v>21</v>
      </c>
      <c r="H4267" t="s">
        <v>35</v>
      </c>
      <c r="I4267" t="s">
        <v>2946</v>
      </c>
      <c r="J4267" s="6">
        <v>111.104</v>
      </c>
      <c r="K4267" s="8">
        <v>7</v>
      </c>
      <c r="L4267" s="6">
        <v>8.3328000000000024</v>
      </c>
    </row>
    <row r="4268" spans="1:12" x14ac:dyDescent="0.3">
      <c r="A4268" s="2">
        <v>42430</v>
      </c>
      <c r="B4268" s="8">
        <f>YEAR(SalesData[[#This Row],[Order Date]])</f>
        <v>2016</v>
      </c>
      <c r="C4268" s="11">
        <f>MONTH(SalesData[[#This Row],[Order Date]])</f>
        <v>3</v>
      </c>
      <c r="D4268" t="s">
        <v>171</v>
      </c>
      <c r="E4268" t="s">
        <v>172</v>
      </c>
      <c r="F4268" t="s">
        <v>145</v>
      </c>
      <c r="G4268" t="s">
        <v>13</v>
      </c>
      <c r="H4268" t="s">
        <v>27</v>
      </c>
      <c r="I4268" t="s">
        <v>1264</v>
      </c>
      <c r="J4268" s="6">
        <v>836.59199999999998</v>
      </c>
      <c r="K4268" s="8">
        <v>8</v>
      </c>
      <c r="L4268" s="6">
        <v>-264.92079999999999</v>
      </c>
    </row>
    <row r="4269" spans="1:12" x14ac:dyDescent="0.3">
      <c r="A4269" s="2">
        <v>42430</v>
      </c>
      <c r="B4269" s="8">
        <f>YEAR(SalesData[[#This Row],[Order Date]])</f>
        <v>2016</v>
      </c>
      <c r="C4269" s="11">
        <f>MONTH(SalesData[[#This Row],[Order Date]])</f>
        <v>3</v>
      </c>
      <c r="D4269" t="s">
        <v>171</v>
      </c>
      <c r="E4269" t="s">
        <v>172</v>
      </c>
      <c r="F4269" t="s">
        <v>145</v>
      </c>
      <c r="G4269" t="s">
        <v>21</v>
      </c>
      <c r="H4269" t="s">
        <v>49</v>
      </c>
      <c r="I4269" t="s">
        <v>101</v>
      </c>
      <c r="J4269" s="6">
        <v>26.38</v>
      </c>
      <c r="K4269" s="8">
        <v>1</v>
      </c>
      <c r="L4269" s="6">
        <v>12.134799999999998</v>
      </c>
    </row>
    <row r="4270" spans="1:12" x14ac:dyDescent="0.3">
      <c r="A4270" s="2">
        <v>42430</v>
      </c>
      <c r="B4270" s="8">
        <f>YEAR(SalesData[[#This Row],[Order Date]])</f>
        <v>2016</v>
      </c>
      <c r="C4270" s="11">
        <f>MONTH(SalesData[[#This Row],[Order Date]])</f>
        <v>3</v>
      </c>
      <c r="D4270" t="s">
        <v>171</v>
      </c>
      <c r="E4270" t="s">
        <v>172</v>
      </c>
      <c r="F4270" t="s">
        <v>145</v>
      </c>
      <c r="G4270" t="s">
        <v>21</v>
      </c>
      <c r="H4270" t="s">
        <v>29</v>
      </c>
      <c r="I4270" t="s">
        <v>548</v>
      </c>
      <c r="J4270" s="6">
        <v>362.92</v>
      </c>
      <c r="K4270" s="8">
        <v>2</v>
      </c>
      <c r="L4270" s="6">
        <v>105.24679999999995</v>
      </c>
    </row>
    <row r="4271" spans="1:12" x14ac:dyDescent="0.3">
      <c r="A4271" s="2">
        <v>42430</v>
      </c>
      <c r="B4271" s="8">
        <f>YEAR(SalesData[[#This Row],[Order Date]])</f>
        <v>2016</v>
      </c>
      <c r="C4271" s="11">
        <f>MONTH(SalesData[[#This Row],[Order Date]])</f>
        <v>3</v>
      </c>
      <c r="D4271" t="s">
        <v>171</v>
      </c>
      <c r="E4271" t="s">
        <v>172</v>
      </c>
      <c r="F4271" t="s">
        <v>145</v>
      </c>
      <c r="G4271" t="s">
        <v>37</v>
      </c>
      <c r="H4271" t="s">
        <v>370</v>
      </c>
      <c r="I4271" t="s">
        <v>1657</v>
      </c>
      <c r="J4271" s="6">
        <v>4899.93</v>
      </c>
      <c r="K4271" s="8">
        <v>7</v>
      </c>
      <c r="L4271" s="6">
        <v>2400.9656999999997</v>
      </c>
    </row>
    <row r="4272" spans="1:12" x14ac:dyDescent="0.3">
      <c r="A4272" s="2">
        <v>42430</v>
      </c>
      <c r="B4272" s="8">
        <f>YEAR(SalesData[[#This Row],[Order Date]])</f>
        <v>2016</v>
      </c>
      <c r="C4272" s="11">
        <f>MONTH(SalesData[[#This Row],[Order Date]])</f>
        <v>3</v>
      </c>
      <c r="D4272" t="s">
        <v>122</v>
      </c>
      <c r="E4272" t="s">
        <v>123</v>
      </c>
      <c r="F4272" t="s">
        <v>247</v>
      </c>
      <c r="G4272" t="s">
        <v>37</v>
      </c>
      <c r="H4272" t="s">
        <v>38</v>
      </c>
      <c r="I4272" t="s">
        <v>3128</v>
      </c>
      <c r="J4272" s="6">
        <v>159.98400000000001</v>
      </c>
      <c r="K4272" s="8">
        <v>2</v>
      </c>
      <c r="L4272" s="6">
        <v>13.998599999999989</v>
      </c>
    </row>
    <row r="4273" spans="1:12" x14ac:dyDescent="0.3">
      <c r="A4273" s="2">
        <v>42432</v>
      </c>
      <c r="B4273" s="8">
        <f>YEAR(SalesData[[#This Row],[Order Date]])</f>
        <v>2016</v>
      </c>
      <c r="C4273" s="11">
        <f>MONTH(SalesData[[#This Row],[Order Date]])</f>
        <v>3</v>
      </c>
      <c r="D4273" t="s">
        <v>31</v>
      </c>
      <c r="E4273" t="s">
        <v>32</v>
      </c>
      <c r="F4273" t="s">
        <v>133</v>
      </c>
      <c r="G4273" t="s">
        <v>21</v>
      </c>
      <c r="H4273" t="s">
        <v>40</v>
      </c>
      <c r="I4273" t="s">
        <v>1359</v>
      </c>
      <c r="J4273" s="6">
        <v>447.85999999999996</v>
      </c>
      <c r="K4273" s="8">
        <v>7</v>
      </c>
      <c r="L4273" s="6">
        <v>219.45140000000001</v>
      </c>
    </row>
    <row r="4274" spans="1:12" x14ac:dyDescent="0.3">
      <c r="A4274" s="2">
        <v>42432</v>
      </c>
      <c r="B4274" s="8">
        <f>YEAR(SalesData[[#This Row],[Order Date]])</f>
        <v>2016</v>
      </c>
      <c r="C4274" s="11">
        <f>MONTH(SalesData[[#This Row],[Order Date]])</f>
        <v>3</v>
      </c>
      <c r="D4274" t="s">
        <v>31</v>
      </c>
      <c r="E4274" t="s">
        <v>32</v>
      </c>
      <c r="F4274" t="s">
        <v>133</v>
      </c>
      <c r="G4274" t="s">
        <v>37</v>
      </c>
      <c r="H4274" t="s">
        <v>38</v>
      </c>
      <c r="I4274" t="s">
        <v>1354</v>
      </c>
      <c r="J4274" s="6">
        <v>479.95</v>
      </c>
      <c r="K4274" s="8">
        <v>5</v>
      </c>
      <c r="L4274" s="6">
        <v>129.5865</v>
      </c>
    </row>
    <row r="4275" spans="1:12" x14ac:dyDescent="0.3">
      <c r="A4275" s="2">
        <v>42432</v>
      </c>
      <c r="B4275" s="8">
        <f>YEAR(SalesData[[#This Row],[Order Date]])</f>
        <v>2016</v>
      </c>
      <c r="C4275" s="11">
        <f>MONTH(SalesData[[#This Row],[Order Date]])</f>
        <v>3</v>
      </c>
      <c r="D4275" t="s">
        <v>31</v>
      </c>
      <c r="E4275" t="s">
        <v>32</v>
      </c>
      <c r="F4275" t="s">
        <v>133</v>
      </c>
      <c r="G4275" t="s">
        <v>21</v>
      </c>
      <c r="H4275" t="s">
        <v>49</v>
      </c>
      <c r="I4275" t="s">
        <v>2917</v>
      </c>
      <c r="J4275" s="6">
        <v>166.44</v>
      </c>
      <c r="K4275" s="8">
        <v>3</v>
      </c>
      <c r="L4275" s="6">
        <v>79.891199999999998</v>
      </c>
    </row>
    <row r="4276" spans="1:12" x14ac:dyDescent="0.3">
      <c r="A4276" s="2">
        <v>42432</v>
      </c>
      <c r="B4276" s="8">
        <f>YEAR(SalesData[[#This Row],[Order Date]])</f>
        <v>2016</v>
      </c>
      <c r="C4276" s="11">
        <f>MONTH(SalesData[[#This Row],[Order Date]])</f>
        <v>3</v>
      </c>
      <c r="D4276" t="s">
        <v>2918</v>
      </c>
      <c r="E4276" t="s">
        <v>2919</v>
      </c>
      <c r="F4276" t="s">
        <v>57</v>
      </c>
      <c r="G4276" t="s">
        <v>21</v>
      </c>
      <c r="H4276" t="s">
        <v>49</v>
      </c>
      <c r="I4276" t="s">
        <v>1680</v>
      </c>
      <c r="J4276" s="6">
        <v>42.783999999999999</v>
      </c>
      <c r="K4276" s="8">
        <v>7</v>
      </c>
      <c r="L4276" s="6">
        <v>15.509199999999998</v>
      </c>
    </row>
    <row r="4277" spans="1:12" x14ac:dyDescent="0.3">
      <c r="A4277" s="2">
        <v>42432</v>
      </c>
      <c r="B4277" s="8">
        <f>YEAR(SalesData[[#This Row],[Order Date]])</f>
        <v>2016</v>
      </c>
      <c r="C4277" s="11">
        <f>MONTH(SalesData[[#This Row],[Order Date]])</f>
        <v>3</v>
      </c>
      <c r="D4277" t="s">
        <v>2918</v>
      </c>
      <c r="E4277" t="s">
        <v>2919</v>
      </c>
      <c r="F4277" t="s">
        <v>57</v>
      </c>
      <c r="G4277" t="s">
        <v>13</v>
      </c>
      <c r="H4277" t="s">
        <v>16</v>
      </c>
      <c r="I4277" t="s">
        <v>3083</v>
      </c>
      <c r="J4277" s="6">
        <v>563.42999999999984</v>
      </c>
      <c r="K4277" s="8">
        <v>5</v>
      </c>
      <c r="L4277" s="6">
        <v>-56.343000000000018</v>
      </c>
    </row>
    <row r="4278" spans="1:12" x14ac:dyDescent="0.3">
      <c r="A4278" s="2">
        <v>42432</v>
      </c>
      <c r="B4278" s="8">
        <f>YEAR(SalesData[[#This Row],[Order Date]])</f>
        <v>2016</v>
      </c>
      <c r="C4278" s="11">
        <f>MONTH(SalesData[[#This Row],[Order Date]])</f>
        <v>3</v>
      </c>
      <c r="D4278" t="s">
        <v>521</v>
      </c>
      <c r="E4278" t="s">
        <v>522</v>
      </c>
      <c r="F4278" t="s">
        <v>138</v>
      </c>
      <c r="G4278" t="s">
        <v>37</v>
      </c>
      <c r="H4278" t="s">
        <v>38</v>
      </c>
      <c r="I4278" t="s">
        <v>2980</v>
      </c>
      <c r="J4278" s="6">
        <v>134.85000000000002</v>
      </c>
      <c r="K4278" s="8">
        <v>3</v>
      </c>
      <c r="L4278" s="6">
        <v>37.757999999999996</v>
      </c>
    </row>
    <row r="4279" spans="1:12" x14ac:dyDescent="0.3">
      <c r="A4279" s="2">
        <v>42432</v>
      </c>
      <c r="B4279" s="8">
        <f>YEAR(SalesData[[#This Row],[Order Date]])</f>
        <v>2016</v>
      </c>
      <c r="C4279" s="11">
        <f>MONTH(SalesData[[#This Row],[Order Date]])</f>
        <v>3</v>
      </c>
      <c r="D4279" t="s">
        <v>1806</v>
      </c>
      <c r="E4279" t="s">
        <v>1807</v>
      </c>
      <c r="F4279" t="s">
        <v>57</v>
      </c>
      <c r="G4279" t="s">
        <v>13</v>
      </c>
      <c r="H4279" t="s">
        <v>27</v>
      </c>
      <c r="I4279" t="s">
        <v>706</v>
      </c>
      <c r="J4279" s="6">
        <v>637.89599999999996</v>
      </c>
      <c r="K4279" s="8">
        <v>3</v>
      </c>
      <c r="L4279" s="6">
        <v>-127.57919999999996</v>
      </c>
    </row>
    <row r="4280" spans="1:12" x14ac:dyDescent="0.3">
      <c r="A4280" s="2">
        <v>42432</v>
      </c>
      <c r="B4280" s="8">
        <f>YEAR(SalesData[[#This Row],[Order Date]])</f>
        <v>2016</v>
      </c>
      <c r="C4280" s="11">
        <f>MONTH(SalesData[[#This Row],[Order Date]])</f>
        <v>3</v>
      </c>
      <c r="D4280" t="s">
        <v>1806</v>
      </c>
      <c r="E4280" t="s">
        <v>1807</v>
      </c>
      <c r="F4280" t="s">
        <v>57</v>
      </c>
      <c r="G4280" t="s">
        <v>37</v>
      </c>
      <c r="H4280" t="s">
        <v>370</v>
      </c>
      <c r="I4280" t="s">
        <v>3143</v>
      </c>
      <c r="J4280" s="6">
        <v>287.90999999999997</v>
      </c>
      <c r="K4280" s="8">
        <v>3</v>
      </c>
      <c r="L4280" s="6">
        <v>33.589499999999987</v>
      </c>
    </row>
    <row r="4281" spans="1:12" x14ac:dyDescent="0.3">
      <c r="A4281" s="2">
        <v>42432</v>
      </c>
      <c r="B4281" s="8">
        <f>YEAR(SalesData[[#This Row],[Order Date]])</f>
        <v>2016</v>
      </c>
      <c r="C4281" s="11">
        <f>MONTH(SalesData[[#This Row],[Order Date]])</f>
        <v>3</v>
      </c>
      <c r="D4281" t="s">
        <v>1806</v>
      </c>
      <c r="E4281" t="s">
        <v>1807</v>
      </c>
      <c r="F4281" t="s">
        <v>57</v>
      </c>
      <c r="G4281" t="s">
        <v>21</v>
      </c>
      <c r="H4281" t="s">
        <v>94</v>
      </c>
      <c r="I4281" t="s">
        <v>783</v>
      </c>
      <c r="J4281" s="6">
        <v>36.6</v>
      </c>
      <c r="K4281" s="8">
        <v>3</v>
      </c>
      <c r="L4281" s="6">
        <v>11.894999999999994</v>
      </c>
    </row>
    <row r="4282" spans="1:12" x14ac:dyDescent="0.3">
      <c r="A4282" s="2">
        <v>42432</v>
      </c>
      <c r="B4282" s="8">
        <f>YEAR(SalesData[[#This Row],[Order Date]])</f>
        <v>2016</v>
      </c>
      <c r="C4282" s="11">
        <f>MONTH(SalesData[[#This Row],[Order Date]])</f>
        <v>3</v>
      </c>
      <c r="D4282" t="s">
        <v>1627</v>
      </c>
      <c r="E4282" t="s">
        <v>1628</v>
      </c>
      <c r="F4282" t="s">
        <v>20</v>
      </c>
      <c r="G4282" t="s">
        <v>21</v>
      </c>
      <c r="H4282" t="s">
        <v>312</v>
      </c>
      <c r="I4282" t="s">
        <v>3065</v>
      </c>
      <c r="J4282" s="6">
        <v>25.349999999999998</v>
      </c>
      <c r="K4282" s="8">
        <v>3</v>
      </c>
      <c r="L4282" s="6">
        <v>7.6049999999999978</v>
      </c>
    </row>
    <row r="4283" spans="1:12" x14ac:dyDescent="0.3">
      <c r="A4283" s="2">
        <v>42432</v>
      </c>
      <c r="B4283" s="8">
        <f>YEAR(SalesData[[#This Row],[Order Date]])</f>
        <v>2016</v>
      </c>
      <c r="C4283" s="11">
        <f>MONTH(SalesData[[#This Row],[Order Date]])</f>
        <v>3</v>
      </c>
      <c r="D4283" t="s">
        <v>1627</v>
      </c>
      <c r="E4283" t="s">
        <v>1628</v>
      </c>
      <c r="F4283" t="s">
        <v>20</v>
      </c>
      <c r="G4283" t="s">
        <v>13</v>
      </c>
      <c r="H4283" t="s">
        <v>33</v>
      </c>
      <c r="I4283" t="s">
        <v>2997</v>
      </c>
      <c r="J4283" s="6">
        <v>35.28</v>
      </c>
      <c r="K4283" s="8">
        <v>3</v>
      </c>
      <c r="L4283" s="6">
        <v>11.995199999999997</v>
      </c>
    </row>
    <row r="4284" spans="1:12" x14ac:dyDescent="0.3">
      <c r="A4284" s="2">
        <v>42432</v>
      </c>
      <c r="B4284" s="8">
        <f>YEAR(SalesData[[#This Row],[Order Date]])</f>
        <v>2016</v>
      </c>
      <c r="C4284" s="11">
        <f>MONTH(SalesData[[#This Row],[Order Date]])</f>
        <v>3</v>
      </c>
      <c r="D4284" t="s">
        <v>1715</v>
      </c>
      <c r="E4284" t="s">
        <v>1716</v>
      </c>
      <c r="F4284" t="s">
        <v>57</v>
      </c>
      <c r="G4284" t="s">
        <v>21</v>
      </c>
      <c r="H4284" t="s">
        <v>312</v>
      </c>
      <c r="I4284" t="s">
        <v>2672</v>
      </c>
      <c r="J4284" s="6">
        <v>3930.0720000000001</v>
      </c>
      <c r="K4284" s="8">
        <v>3</v>
      </c>
      <c r="L4284" s="6">
        <v>-786.01440000000025</v>
      </c>
    </row>
    <row r="4285" spans="1:12" x14ac:dyDescent="0.3">
      <c r="A4285" s="2">
        <v>42432</v>
      </c>
      <c r="B4285" s="8">
        <f>YEAR(SalesData[[#This Row],[Order Date]])</f>
        <v>2016</v>
      </c>
      <c r="C4285" s="11">
        <f>MONTH(SalesData[[#This Row],[Order Date]])</f>
        <v>3</v>
      </c>
      <c r="D4285" t="s">
        <v>1715</v>
      </c>
      <c r="E4285" t="s">
        <v>1716</v>
      </c>
      <c r="F4285" t="s">
        <v>57</v>
      </c>
      <c r="G4285" t="s">
        <v>21</v>
      </c>
      <c r="H4285" t="s">
        <v>146</v>
      </c>
      <c r="I4285" t="s">
        <v>3084</v>
      </c>
      <c r="J4285" s="6">
        <v>2.3039999999999998</v>
      </c>
      <c r="K4285" s="8">
        <v>1</v>
      </c>
      <c r="L4285" s="6">
        <v>0.77759999999999996</v>
      </c>
    </row>
    <row r="4286" spans="1:12" x14ac:dyDescent="0.3">
      <c r="A4286" s="2">
        <v>42432</v>
      </c>
      <c r="B4286" s="8">
        <f>YEAR(SalesData[[#This Row],[Order Date]])</f>
        <v>2016</v>
      </c>
      <c r="C4286" s="11">
        <f>MONTH(SalesData[[#This Row],[Order Date]])</f>
        <v>3</v>
      </c>
      <c r="D4286" t="s">
        <v>1715</v>
      </c>
      <c r="E4286" t="s">
        <v>1716</v>
      </c>
      <c r="F4286" t="s">
        <v>57</v>
      </c>
      <c r="G4286" t="s">
        <v>37</v>
      </c>
      <c r="H4286" t="s">
        <v>38</v>
      </c>
      <c r="I4286" t="s">
        <v>2291</v>
      </c>
      <c r="J4286" s="6">
        <v>431.97600000000006</v>
      </c>
      <c r="K4286" s="8">
        <v>3</v>
      </c>
      <c r="L4286" s="6">
        <v>32.398200000000017</v>
      </c>
    </row>
    <row r="4287" spans="1:12" x14ac:dyDescent="0.3">
      <c r="A4287" s="2">
        <v>42432</v>
      </c>
      <c r="B4287" s="8">
        <f>YEAR(SalesData[[#This Row],[Order Date]])</f>
        <v>2016</v>
      </c>
      <c r="C4287" s="11">
        <f>MONTH(SalesData[[#This Row],[Order Date]])</f>
        <v>3</v>
      </c>
      <c r="D4287" t="s">
        <v>1715</v>
      </c>
      <c r="E4287" t="s">
        <v>1716</v>
      </c>
      <c r="F4287" t="s">
        <v>57</v>
      </c>
      <c r="G4287" t="s">
        <v>37</v>
      </c>
      <c r="H4287" t="s">
        <v>87</v>
      </c>
      <c r="I4287" t="s">
        <v>1106</v>
      </c>
      <c r="J4287" s="6">
        <v>41.720000000000006</v>
      </c>
      <c r="K4287" s="8">
        <v>7</v>
      </c>
      <c r="L4287" s="6">
        <v>5.7364999999999977</v>
      </c>
    </row>
    <row r="4288" spans="1:12" x14ac:dyDescent="0.3">
      <c r="A4288" s="2">
        <v>42433</v>
      </c>
      <c r="B4288" s="8">
        <f>YEAR(SalesData[[#This Row],[Order Date]])</f>
        <v>2016</v>
      </c>
      <c r="C4288" s="11">
        <f>MONTH(SalesData[[#This Row],[Order Date]])</f>
        <v>3</v>
      </c>
      <c r="D4288" t="s">
        <v>1924</v>
      </c>
      <c r="E4288" t="s">
        <v>1925</v>
      </c>
      <c r="F4288" t="s">
        <v>20</v>
      </c>
      <c r="G4288" t="s">
        <v>21</v>
      </c>
      <c r="H4288" t="s">
        <v>35</v>
      </c>
      <c r="I4288" t="s">
        <v>2716</v>
      </c>
      <c r="J4288" s="6">
        <v>16.989999999999998</v>
      </c>
      <c r="K4288" s="8">
        <v>1</v>
      </c>
      <c r="L4288" s="6">
        <v>4.9270999999999976</v>
      </c>
    </row>
    <row r="4289" spans="1:12" x14ac:dyDescent="0.3">
      <c r="A4289" s="2">
        <v>42433</v>
      </c>
      <c r="B4289" s="8">
        <f>YEAR(SalesData[[#This Row],[Order Date]])</f>
        <v>2016</v>
      </c>
      <c r="C4289" s="11">
        <f>MONTH(SalesData[[#This Row],[Order Date]])</f>
        <v>3</v>
      </c>
      <c r="D4289" t="s">
        <v>2458</v>
      </c>
      <c r="E4289" t="s">
        <v>2459</v>
      </c>
      <c r="F4289" t="s">
        <v>26</v>
      </c>
      <c r="G4289" t="s">
        <v>21</v>
      </c>
      <c r="H4289" t="s">
        <v>22</v>
      </c>
      <c r="I4289" t="s">
        <v>2092</v>
      </c>
      <c r="J4289" s="6">
        <v>10.08</v>
      </c>
      <c r="K4289" s="8">
        <v>4</v>
      </c>
      <c r="L4289" s="6">
        <v>3.528</v>
      </c>
    </row>
    <row r="4290" spans="1:12" x14ac:dyDescent="0.3">
      <c r="A4290" s="2">
        <v>42433</v>
      </c>
      <c r="B4290" s="8">
        <f>YEAR(SalesData[[#This Row],[Order Date]])</f>
        <v>2016</v>
      </c>
      <c r="C4290" s="11">
        <f>MONTH(SalesData[[#This Row],[Order Date]])</f>
        <v>3</v>
      </c>
      <c r="D4290" t="s">
        <v>2119</v>
      </c>
      <c r="E4290" t="s">
        <v>2120</v>
      </c>
      <c r="F4290" t="s">
        <v>138</v>
      </c>
      <c r="G4290" t="s">
        <v>21</v>
      </c>
      <c r="H4290" t="s">
        <v>40</v>
      </c>
      <c r="I4290" t="s">
        <v>3180</v>
      </c>
      <c r="J4290" s="6">
        <v>128.39999999999998</v>
      </c>
      <c r="K4290" s="8">
        <v>3</v>
      </c>
      <c r="L4290" s="6">
        <v>64.199999999999989</v>
      </c>
    </row>
    <row r="4291" spans="1:12" x14ac:dyDescent="0.3">
      <c r="A4291" s="2">
        <v>42433</v>
      </c>
      <c r="B4291" s="8">
        <f>YEAR(SalesData[[#This Row],[Order Date]])</f>
        <v>2016</v>
      </c>
      <c r="C4291" s="11">
        <f>MONTH(SalesData[[#This Row],[Order Date]])</f>
        <v>3</v>
      </c>
      <c r="D4291" t="s">
        <v>2621</v>
      </c>
      <c r="E4291" t="s">
        <v>2622</v>
      </c>
      <c r="F4291" t="s">
        <v>1411</v>
      </c>
      <c r="G4291" t="s">
        <v>37</v>
      </c>
      <c r="H4291" t="s">
        <v>87</v>
      </c>
      <c r="I4291" t="s">
        <v>878</v>
      </c>
      <c r="J4291" s="6">
        <v>159.97999999999999</v>
      </c>
      <c r="K4291" s="8">
        <v>2</v>
      </c>
      <c r="L4291" s="6">
        <v>57.592799999999997</v>
      </c>
    </row>
    <row r="4292" spans="1:12" x14ac:dyDescent="0.3">
      <c r="A4292" s="2">
        <v>42434</v>
      </c>
      <c r="B4292" s="8">
        <f>YEAR(SalesData[[#This Row],[Order Date]])</f>
        <v>2016</v>
      </c>
      <c r="C4292" s="11">
        <f>MONTH(SalesData[[#This Row],[Order Date]])</f>
        <v>3</v>
      </c>
      <c r="D4292" t="s">
        <v>1465</v>
      </c>
      <c r="E4292" t="s">
        <v>1466</v>
      </c>
      <c r="F4292" t="s">
        <v>57</v>
      </c>
      <c r="G4292" t="s">
        <v>21</v>
      </c>
      <c r="H4292" t="s">
        <v>94</v>
      </c>
      <c r="I4292" t="s">
        <v>1299</v>
      </c>
      <c r="J4292" s="6">
        <v>149.352</v>
      </c>
      <c r="K4292" s="8">
        <v>3</v>
      </c>
      <c r="L4292" s="6">
        <v>50.40629999999998</v>
      </c>
    </row>
    <row r="4293" spans="1:12" x14ac:dyDescent="0.3">
      <c r="A4293" s="2">
        <v>42434</v>
      </c>
      <c r="B4293" s="8">
        <f>YEAR(SalesData[[#This Row],[Order Date]])</f>
        <v>2016</v>
      </c>
      <c r="C4293" s="11">
        <f>MONTH(SalesData[[#This Row],[Order Date]])</f>
        <v>3</v>
      </c>
      <c r="D4293" t="s">
        <v>1465</v>
      </c>
      <c r="E4293" t="s">
        <v>1466</v>
      </c>
      <c r="F4293" t="s">
        <v>57</v>
      </c>
      <c r="G4293" t="s">
        <v>21</v>
      </c>
      <c r="H4293" t="s">
        <v>29</v>
      </c>
      <c r="I4293" t="s">
        <v>1467</v>
      </c>
      <c r="J4293" s="6">
        <v>12.991999999999999</v>
      </c>
      <c r="K4293" s="8">
        <v>1</v>
      </c>
      <c r="L4293" s="6">
        <v>-0.81199999999999983</v>
      </c>
    </row>
    <row r="4294" spans="1:12" x14ac:dyDescent="0.3">
      <c r="A4294" s="2">
        <v>42435</v>
      </c>
      <c r="B4294" s="8">
        <f>YEAR(SalesData[[#This Row],[Order Date]])</f>
        <v>2016</v>
      </c>
      <c r="C4294" s="11">
        <f>MONTH(SalesData[[#This Row],[Order Date]])</f>
        <v>3</v>
      </c>
      <c r="D4294" t="s">
        <v>2875</v>
      </c>
      <c r="E4294" t="s">
        <v>2876</v>
      </c>
      <c r="F4294" t="s">
        <v>80</v>
      </c>
      <c r="G4294" t="s">
        <v>37</v>
      </c>
      <c r="H4294" t="s">
        <v>38</v>
      </c>
      <c r="I4294" t="s">
        <v>1802</v>
      </c>
      <c r="J4294" s="6">
        <v>431.94</v>
      </c>
      <c r="K4294" s="8">
        <v>2</v>
      </c>
      <c r="L4294" s="6">
        <v>-71.990000000000009</v>
      </c>
    </row>
    <row r="4295" spans="1:12" x14ac:dyDescent="0.3">
      <c r="A4295" s="2">
        <v>42435</v>
      </c>
      <c r="B4295" s="8">
        <f>YEAR(SalesData[[#This Row],[Order Date]])</f>
        <v>2016</v>
      </c>
      <c r="C4295" s="11">
        <f>MONTH(SalesData[[#This Row],[Order Date]])</f>
        <v>3</v>
      </c>
      <c r="D4295" t="s">
        <v>2875</v>
      </c>
      <c r="E4295" t="s">
        <v>2876</v>
      </c>
      <c r="F4295" t="s">
        <v>80</v>
      </c>
      <c r="G4295" t="s">
        <v>21</v>
      </c>
      <c r="H4295" t="s">
        <v>40</v>
      </c>
      <c r="I4295" t="s">
        <v>2526</v>
      </c>
      <c r="J4295" s="6">
        <v>2.0430000000000001</v>
      </c>
      <c r="K4295" s="8">
        <v>1</v>
      </c>
      <c r="L4295" s="6">
        <v>-1.4981999999999998</v>
      </c>
    </row>
    <row r="4296" spans="1:12" x14ac:dyDescent="0.3">
      <c r="A4296" s="2">
        <v>42435</v>
      </c>
      <c r="B4296" s="8">
        <f>YEAR(SalesData[[#This Row],[Order Date]])</f>
        <v>2016</v>
      </c>
      <c r="C4296" s="11">
        <f>MONTH(SalesData[[#This Row],[Order Date]])</f>
        <v>3</v>
      </c>
      <c r="D4296" t="s">
        <v>2875</v>
      </c>
      <c r="E4296" t="s">
        <v>2876</v>
      </c>
      <c r="F4296" t="s">
        <v>80</v>
      </c>
      <c r="G4296" t="s">
        <v>37</v>
      </c>
      <c r="H4296" t="s">
        <v>38</v>
      </c>
      <c r="I4296" t="s">
        <v>1085</v>
      </c>
      <c r="J4296" s="6">
        <v>68.238</v>
      </c>
      <c r="K4296" s="8">
        <v>3</v>
      </c>
      <c r="L4296" s="6">
        <v>-12.510300000000008</v>
      </c>
    </row>
    <row r="4297" spans="1:12" x14ac:dyDescent="0.3">
      <c r="A4297" s="2">
        <v>42435</v>
      </c>
      <c r="B4297" s="8">
        <f>YEAR(SalesData[[#This Row],[Order Date]])</f>
        <v>2016</v>
      </c>
      <c r="C4297" s="11">
        <f>MONTH(SalesData[[#This Row],[Order Date]])</f>
        <v>3</v>
      </c>
      <c r="D4297" t="s">
        <v>245</v>
      </c>
      <c r="E4297" t="s">
        <v>246</v>
      </c>
      <c r="F4297" t="s">
        <v>114</v>
      </c>
      <c r="G4297" t="s">
        <v>21</v>
      </c>
      <c r="H4297" t="s">
        <v>42</v>
      </c>
      <c r="I4297" t="s">
        <v>2072</v>
      </c>
      <c r="J4297" s="6">
        <v>2.3339999999999996</v>
      </c>
      <c r="K4297" s="8">
        <v>3</v>
      </c>
      <c r="L4297" s="6">
        <v>-6.3018000000000001</v>
      </c>
    </row>
    <row r="4298" spans="1:12" x14ac:dyDescent="0.3">
      <c r="A4298" s="2">
        <v>42435</v>
      </c>
      <c r="B4298" s="8">
        <f>YEAR(SalesData[[#This Row],[Order Date]])</f>
        <v>2016</v>
      </c>
      <c r="C4298" s="11">
        <f>MONTH(SalesData[[#This Row],[Order Date]])</f>
        <v>3</v>
      </c>
      <c r="D4298" t="s">
        <v>245</v>
      </c>
      <c r="E4298" t="s">
        <v>246</v>
      </c>
      <c r="F4298" t="s">
        <v>114</v>
      </c>
      <c r="G4298" t="s">
        <v>21</v>
      </c>
      <c r="H4298" t="s">
        <v>40</v>
      </c>
      <c r="I4298" t="s">
        <v>1743</v>
      </c>
      <c r="J4298" s="6">
        <v>1.7279999999999998</v>
      </c>
      <c r="K4298" s="8">
        <v>4</v>
      </c>
      <c r="L4298" s="6">
        <v>-2.764800000000001</v>
      </c>
    </row>
    <row r="4299" spans="1:12" x14ac:dyDescent="0.3">
      <c r="A4299" s="2">
        <v>42435</v>
      </c>
      <c r="B4299" s="8">
        <f>YEAR(SalesData[[#This Row],[Order Date]])</f>
        <v>2016</v>
      </c>
      <c r="C4299" s="11">
        <f>MONTH(SalesData[[#This Row],[Order Date]])</f>
        <v>3</v>
      </c>
      <c r="D4299" t="s">
        <v>245</v>
      </c>
      <c r="E4299" t="s">
        <v>246</v>
      </c>
      <c r="F4299" t="s">
        <v>114</v>
      </c>
      <c r="G4299" t="s">
        <v>13</v>
      </c>
      <c r="H4299" t="s">
        <v>33</v>
      </c>
      <c r="I4299" t="s">
        <v>299</v>
      </c>
      <c r="J4299" s="6">
        <v>159.04</v>
      </c>
      <c r="K4299" s="8">
        <v>5</v>
      </c>
      <c r="L4299" s="6">
        <v>-194.82400000000001</v>
      </c>
    </row>
    <row r="4300" spans="1:12" x14ac:dyDescent="0.3">
      <c r="A4300" s="2">
        <v>42435</v>
      </c>
      <c r="B4300" s="8">
        <f>YEAR(SalesData[[#This Row],[Order Date]])</f>
        <v>2016</v>
      </c>
      <c r="C4300" s="11">
        <f>MONTH(SalesData[[#This Row],[Order Date]])</f>
        <v>3</v>
      </c>
      <c r="D4300" t="s">
        <v>245</v>
      </c>
      <c r="E4300" t="s">
        <v>246</v>
      </c>
      <c r="F4300" t="s">
        <v>114</v>
      </c>
      <c r="G4300" t="s">
        <v>13</v>
      </c>
      <c r="H4300" t="s">
        <v>27</v>
      </c>
      <c r="I4300" t="s">
        <v>2638</v>
      </c>
      <c r="J4300" s="6">
        <v>145.97999999999999</v>
      </c>
      <c r="K4300" s="8">
        <v>2</v>
      </c>
      <c r="L4300" s="6">
        <v>-99.266399999999976</v>
      </c>
    </row>
    <row r="4301" spans="1:12" x14ac:dyDescent="0.3">
      <c r="A4301" s="2">
        <v>42436</v>
      </c>
      <c r="B4301" s="8">
        <f>YEAR(SalesData[[#This Row],[Order Date]])</f>
        <v>2016</v>
      </c>
      <c r="C4301" s="11">
        <f>MONTH(SalesData[[#This Row],[Order Date]])</f>
        <v>3</v>
      </c>
      <c r="D4301" t="s">
        <v>834</v>
      </c>
      <c r="E4301" t="s">
        <v>835</v>
      </c>
      <c r="F4301" t="s">
        <v>57</v>
      </c>
      <c r="G4301" t="s">
        <v>37</v>
      </c>
      <c r="H4301" t="s">
        <v>38</v>
      </c>
      <c r="I4301" t="s">
        <v>833</v>
      </c>
      <c r="J4301" s="6">
        <v>21.071999999999999</v>
      </c>
      <c r="K4301" s="8">
        <v>3</v>
      </c>
      <c r="L4301" s="6">
        <v>1.5804</v>
      </c>
    </row>
    <row r="4302" spans="1:12" x14ac:dyDescent="0.3">
      <c r="A4302" s="2">
        <v>42437</v>
      </c>
      <c r="B4302" s="8">
        <f>YEAR(SalesData[[#This Row],[Order Date]])</f>
        <v>2016</v>
      </c>
      <c r="C4302" s="11">
        <f>MONTH(SalesData[[#This Row],[Order Date]])</f>
        <v>3</v>
      </c>
      <c r="D4302" t="s">
        <v>1043</v>
      </c>
      <c r="E4302" t="s">
        <v>1044</v>
      </c>
      <c r="F4302" t="s">
        <v>26</v>
      </c>
      <c r="G4302" t="s">
        <v>37</v>
      </c>
      <c r="H4302" t="s">
        <v>38</v>
      </c>
      <c r="I4302" t="s">
        <v>1308</v>
      </c>
      <c r="J4302" s="6">
        <v>1363.96</v>
      </c>
      <c r="K4302" s="8">
        <v>5</v>
      </c>
      <c r="L4302" s="6">
        <v>85.247500000000002</v>
      </c>
    </row>
    <row r="4303" spans="1:12" x14ac:dyDescent="0.3">
      <c r="A4303" s="2">
        <v>42437</v>
      </c>
      <c r="B4303" s="8">
        <f>YEAR(SalesData[[#This Row],[Order Date]])</f>
        <v>2016</v>
      </c>
      <c r="C4303" s="11">
        <f>MONTH(SalesData[[#This Row],[Order Date]])</f>
        <v>3</v>
      </c>
      <c r="D4303" t="s">
        <v>1043</v>
      </c>
      <c r="E4303" t="s">
        <v>1044</v>
      </c>
      <c r="F4303" t="s">
        <v>26</v>
      </c>
      <c r="G4303" t="s">
        <v>13</v>
      </c>
      <c r="H4303" t="s">
        <v>33</v>
      </c>
      <c r="I4303" t="s">
        <v>249</v>
      </c>
      <c r="J4303" s="6">
        <v>102.35999999999999</v>
      </c>
      <c r="K4303" s="8">
        <v>3</v>
      </c>
      <c r="L4303" s="6">
        <v>-3.8385000000000105</v>
      </c>
    </row>
    <row r="4304" spans="1:12" x14ac:dyDescent="0.3">
      <c r="A4304" s="2">
        <v>42437</v>
      </c>
      <c r="B4304" s="8">
        <f>YEAR(SalesData[[#This Row],[Order Date]])</f>
        <v>2016</v>
      </c>
      <c r="C4304" s="11">
        <f>MONTH(SalesData[[#This Row],[Order Date]])</f>
        <v>3</v>
      </c>
      <c r="D4304" t="s">
        <v>1346</v>
      </c>
      <c r="E4304" t="s">
        <v>1347</v>
      </c>
      <c r="F4304" t="s">
        <v>168</v>
      </c>
      <c r="G4304" t="s">
        <v>21</v>
      </c>
      <c r="H4304" t="s">
        <v>40</v>
      </c>
      <c r="I4304" t="s">
        <v>1681</v>
      </c>
      <c r="J4304" s="6">
        <v>9.7020000000000017</v>
      </c>
      <c r="K4304" s="8">
        <v>3</v>
      </c>
      <c r="L4304" s="6">
        <v>-7.1147999999999989</v>
      </c>
    </row>
    <row r="4305" spans="1:12" x14ac:dyDescent="0.3">
      <c r="A4305" s="2">
        <v>42437</v>
      </c>
      <c r="B4305" s="8">
        <f>YEAR(SalesData[[#This Row],[Order Date]])</f>
        <v>2016</v>
      </c>
      <c r="C4305" s="11">
        <f>MONTH(SalesData[[#This Row],[Order Date]])</f>
        <v>3</v>
      </c>
      <c r="D4305" t="s">
        <v>1633</v>
      </c>
      <c r="E4305" t="s">
        <v>1634</v>
      </c>
      <c r="F4305" t="s">
        <v>80</v>
      </c>
      <c r="G4305" t="s">
        <v>37</v>
      </c>
      <c r="H4305" t="s">
        <v>38</v>
      </c>
      <c r="I4305" t="s">
        <v>2767</v>
      </c>
      <c r="J4305" s="6">
        <v>108.57600000000001</v>
      </c>
      <c r="K4305" s="8">
        <v>4</v>
      </c>
      <c r="L4305" s="6">
        <v>-25.334400000000002</v>
      </c>
    </row>
    <row r="4306" spans="1:12" x14ac:dyDescent="0.3">
      <c r="A4306" s="2">
        <v>42437</v>
      </c>
      <c r="B4306" s="8">
        <f>YEAR(SalesData[[#This Row],[Order Date]])</f>
        <v>2016</v>
      </c>
      <c r="C4306" s="11">
        <f>MONTH(SalesData[[#This Row],[Order Date]])</f>
        <v>3</v>
      </c>
      <c r="D4306" t="s">
        <v>1633</v>
      </c>
      <c r="E4306" t="s">
        <v>1634</v>
      </c>
      <c r="F4306" t="s">
        <v>80</v>
      </c>
      <c r="G4306" t="s">
        <v>21</v>
      </c>
      <c r="H4306" t="s">
        <v>146</v>
      </c>
      <c r="I4306" t="s">
        <v>2062</v>
      </c>
      <c r="J4306" s="6">
        <v>5.9840000000000009</v>
      </c>
      <c r="K4306" s="8">
        <v>2</v>
      </c>
      <c r="L4306" s="6">
        <v>-1.3463999999999998</v>
      </c>
    </row>
    <row r="4307" spans="1:12" x14ac:dyDescent="0.3">
      <c r="A4307" s="2">
        <v>42437</v>
      </c>
      <c r="B4307" s="8">
        <f>YEAR(SalesData[[#This Row],[Order Date]])</f>
        <v>2016</v>
      </c>
      <c r="C4307" s="11">
        <f>MONTH(SalesData[[#This Row],[Order Date]])</f>
        <v>3</v>
      </c>
      <c r="D4307" t="s">
        <v>2872</v>
      </c>
      <c r="E4307" t="s">
        <v>2873</v>
      </c>
      <c r="F4307" t="s">
        <v>145</v>
      </c>
      <c r="G4307" t="s">
        <v>13</v>
      </c>
      <c r="H4307" t="s">
        <v>33</v>
      </c>
      <c r="I4307" t="s">
        <v>793</v>
      </c>
      <c r="J4307" s="6">
        <v>113.6</v>
      </c>
      <c r="K4307" s="8">
        <v>8</v>
      </c>
      <c r="L4307" s="6">
        <v>44.304000000000002</v>
      </c>
    </row>
    <row r="4308" spans="1:12" x14ac:dyDescent="0.3">
      <c r="A4308" s="2">
        <v>42437</v>
      </c>
      <c r="B4308" s="8">
        <f>YEAR(SalesData[[#This Row],[Order Date]])</f>
        <v>2016</v>
      </c>
      <c r="C4308" s="11">
        <f>MONTH(SalesData[[#This Row],[Order Date]])</f>
        <v>3</v>
      </c>
      <c r="D4308" t="s">
        <v>2872</v>
      </c>
      <c r="E4308" t="s">
        <v>2873</v>
      </c>
      <c r="F4308" t="s">
        <v>145</v>
      </c>
      <c r="G4308" t="s">
        <v>21</v>
      </c>
      <c r="H4308" t="s">
        <v>49</v>
      </c>
      <c r="I4308" t="s">
        <v>1124</v>
      </c>
      <c r="J4308" s="6">
        <v>12.96</v>
      </c>
      <c r="K4308" s="8">
        <v>2</v>
      </c>
      <c r="L4308" s="6">
        <v>6.3504000000000005</v>
      </c>
    </row>
    <row r="4309" spans="1:12" x14ac:dyDescent="0.3">
      <c r="A4309" s="2">
        <v>42437</v>
      </c>
      <c r="B4309" s="8">
        <f>YEAR(SalesData[[#This Row],[Order Date]])</f>
        <v>2016</v>
      </c>
      <c r="C4309" s="11">
        <f>MONTH(SalesData[[#This Row],[Order Date]])</f>
        <v>3</v>
      </c>
      <c r="D4309" t="s">
        <v>2872</v>
      </c>
      <c r="E4309" t="s">
        <v>2873</v>
      </c>
      <c r="F4309" t="s">
        <v>145</v>
      </c>
      <c r="G4309" t="s">
        <v>21</v>
      </c>
      <c r="H4309" t="s">
        <v>40</v>
      </c>
      <c r="I4309" t="s">
        <v>2590</v>
      </c>
      <c r="J4309" s="6">
        <v>69.456000000000003</v>
      </c>
      <c r="K4309" s="8">
        <v>2</v>
      </c>
      <c r="L4309" s="6">
        <v>22.573199999999996</v>
      </c>
    </row>
    <row r="4310" spans="1:12" x14ac:dyDescent="0.3">
      <c r="A4310" s="2">
        <v>42437</v>
      </c>
      <c r="B4310" s="8">
        <f>YEAR(SalesData[[#This Row],[Order Date]])</f>
        <v>2016</v>
      </c>
      <c r="C4310" s="11">
        <f>MONTH(SalesData[[#This Row],[Order Date]])</f>
        <v>3</v>
      </c>
      <c r="D4310" t="s">
        <v>1390</v>
      </c>
      <c r="E4310" t="s">
        <v>1391</v>
      </c>
      <c r="F4310" t="s">
        <v>57</v>
      </c>
      <c r="G4310" t="s">
        <v>21</v>
      </c>
      <c r="H4310" t="s">
        <v>40</v>
      </c>
      <c r="I4310" t="s">
        <v>2341</v>
      </c>
      <c r="J4310" s="6">
        <v>8.8559999999999981</v>
      </c>
      <c r="K4310" s="8">
        <v>9</v>
      </c>
      <c r="L4310" s="6">
        <v>-14.169600000000003</v>
      </c>
    </row>
    <row r="4311" spans="1:12" x14ac:dyDescent="0.3">
      <c r="A4311" s="2">
        <v>42437</v>
      </c>
      <c r="B4311" s="8">
        <f>YEAR(SalesData[[#This Row],[Order Date]])</f>
        <v>2016</v>
      </c>
      <c r="C4311" s="11">
        <f>MONTH(SalesData[[#This Row],[Order Date]])</f>
        <v>3</v>
      </c>
      <c r="D4311" t="s">
        <v>1390</v>
      </c>
      <c r="E4311" t="s">
        <v>1391</v>
      </c>
      <c r="F4311" t="s">
        <v>57</v>
      </c>
      <c r="G4311" t="s">
        <v>37</v>
      </c>
      <c r="H4311" t="s">
        <v>87</v>
      </c>
      <c r="I4311" t="s">
        <v>159</v>
      </c>
      <c r="J4311" s="6">
        <v>27.96</v>
      </c>
      <c r="K4311" s="8">
        <v>5</v>
      </c>
      <c r="L4311" s="6">
        <v>8.3880000000000035</v>
      </c>
    </row>
    <row r="4312" spans="1:12" x14ac:dyDescent="0.3">
      <c r="A4312" s="2">
        <v>42437</v>
      </c>
      <c r="B4312" s="8">
        <f>YEAR(SalesData[[#This Row],[Order Date]])</f>
        <v>2016</v>
      </c>
      <c r="C4312" s="11">
        <f>MONTH(SalesData[[#This Row],[Order Date]])</f>
        <v>3</v>
      </c>
      <c r="D4312" t="s">
        <v>1390</v>
      </c>
      <c r="E4312" t="s">
        <v>1391</v>
      </c>
      <c r="F4312" t="s">
        <v>57</v>
      </c>
      <c r="G4312" t="s">
        <v>21</v>
      </c>
      <c r="H4312" t="s">
        <v>94</v>
      </c>
      <c r="I4312" t="s">
        <v>3262</v>
      </c>
      <c r="J4312" s="6">
        <v>146.352</v>
      </c>
      <c r="K4312" s="8">
        <v>3</v>
      </c>
      <c r="L4312" s="6">
        <v>49.393799999999992</v>
      </c>
    </row>
    <row r="4313" spans="1:12" x14ac:dyDescent="0.3">
      <c r="A4313" s="2">
        <v>42437</v>
      </c>
      <c r="B4313" s="8">
        <f>YEAR(SalesData[[#This Row],[Order Date]])</f>
        <v>2016</v>
      </c>
      <c r="C4313" s="11">
        <f>MONTH(SalesData[[#This Row],[Order Date]])</f>
        <v>3</v>
      </c>
      <c r="D4313" t="s">
        <v>339</v>
      </c>
      <c r="E4313" t="s">
        <v>340</v>
      </c>
      <c r="F4313" t="s">
        <v>129</v>
      </c>
      <c r="G4313" t="s">
        <v>21</v>
      </c>
      <c r="H4313" t="s">
        <v>42</v>
      </c>
      <c r="I4313" t="s">
        <v>2281</v>
      </c>
      <c r="J4313" s="6">
        <v>207.14400000000001</v>
      </c>
      <c r="K4313" s="8">
        <v>3</v>
      </c>
      <c r="L4313" s="6">
        <v>48.333599999999976</v>
      </c>
    </row>
    <row r="4314" spans="1:12" x14ac:dyDescent="0.3">
      <c r="A4314" s="2">
        <v>42437</v>
      </c>
      <c r="B4314" s="8">
        <f>YEAR(SalesData[[#This Row],[Order Date]])</f>
        <v>2016</v>
      </c>
      <c r="C4314" s="11">
        <f>MONTH(SalesData[[#This Row],[Order Date]])</f>
        <v>3</v>
      </c>
      <c r="D4314" t="s">
        <v>339</v>
      </c>
      <c r="E4314" t="s">
        <v>340</v>
      </c>
      <c r="F4314" t="s">
        <v>129</v>
      </c>
      <c r="G4314" t="s">
        <v>21</v>
      </c>
      <c r="H4314" t="s">
        <v>35</v>
      </c>
      <c r="I4314" t="s">
        <v>2129</v>
      </c>
      <c r="J4314" s="6">
        <v>13.899999999999999</v>
      </c>
      <c r="K4314" s="8">
        <v>5</v>
      </c>
      <c r="L4314" s="6">
        <v>3.7529999999999997</v>
      </c>
    </row>
    <row r="4315" spans="1:12" x14ac:dyDescent="0.3">
      <c r="A4315" s="2">
        <v>42438</v>
      </c>
      <c r="B4315" s="8">
        <f>YEAR(SalesData[[#This Row],[Order Date]])</f>
        <v>2016</v>
      </c>
      <c r="C4315" s="11">
        <f>MONTH(SalesData[[#This Row],[Order Date]])</f>
        <v>3</v>
      </c>
      <c r="D4315" t="s">
        <v>237</v>
      </c>
      <c r="E4315" t="s">
        <v>238</v>
      </c>
      <c r="F4315" t="s">
        <v>406</v>
      </c>
      <c r="G4315" t="s">
        <v>37</v>
      </c>
      <c r="H4315" t="s">
        <v>87</v>
      </c>
      <c r="I4315" t="s">
        <v>537</v>
      </c>
      <c r="J4315" s="6">
        <v>199.75</v>
      </c>
      <c r="K4315" s="8">
        <v>5</v>
      </c>
      <c r="L4315" s="6">
        <v>87.890000000000015</v>
      </c>
    </row>
    <row r="4316" spans="1:12" x14ac:dyDescent="0.3">
      <c r="A4316" s="2">
        <v>42438</v>
      </c>
      <c r="B4316" s="8">
        <f>YEAR(SalesData[[#This Row],[Order Date]])</f>
        <v>2016</v>
      </c>
      <c r="C4316" s="11">
        <f>MONTH(SalesData[[#This Row],[Order Date]])</f>
        <v>3</v>
      </c>
      <c r="D4316" t="s">
        <v>2193</v>
      </c>
      <c r="E4316" t="s">
        <v>2194</v>
      </c>
      <c r="F4316" t="s">
        <v>662</v>
      </c>
      <c r="G4316" t="s">
        <v>21</v>
      </c>
      <c r="H4316" t="s">
        <v>29</v>
      </c>
      <c r="I4316" t="s">
        <v>1238</v>
      </c>
      <c r="J4316" s="6">
        <v>11.21</v>
      </c>
      <c r="K4316" s="8">
        <v>1</v>
      </c>
      <c r="L4316" s="6">
        <v>3.3629999999999995</v>
      </c>
    </row>
    <row r="4317" spans="1:12" x14ac:dyDescent="0.3">
      <c r="A4317" s="2">
        <v>42438</v>
      </c>
      <c r="B4317" s="8">
        <f>YEAR(SalesData[[#This Row],[Order Date]])</f>
        <v>2016</v>
      </c>
      <c r="C4317" s="11">
        <f>MONTH(SalesData[[#This Row],[Order Date]])</f>
        <v>3</v>
      </c>
      <c r="D4317" t="s">
        <v>2193</v>
      </c>
      <c r="E4317" t="s">
        <v>2194</v>
      </c>
      <c r="F4317" t="s">
        <v>662</v>
      </c>
      <c r="G4317" t="s">
        <v>13</v>
      </c>
      <c r="H4317" t="s">
        <v>16</v>
      </c>
      <c r="I4317" t="s">
        <v>971</v>
      </c>
      <c r="J4317" s="6">
        <v>354.90000000000003</v>
      </c>
      <c r="K4317" s="8">
        <v>5</v>
      </c>
      <c r="L4317" s="6">
        <v>88.725000000000023</v>
      </c>
    </row>
    <row r="4318" spans="1:12" x14ac:dyDescent="0.3">
      <c r="A4318" s="2">
        <v>42438</v>
      </c>
      <c r="B4318" s="8">
        <f>YEAR(SalesData[[#This Row],[Order Date]])</f>
        <v>2016</v>
      </c>
      <c r="C4318" s="11">
        <f>MONTH(SalesData[[#This Row],[Order Date]])</f>
        <v>3</v>
      </c>
      <c r="D4318" t="s">
        <v>2193</v>
      </c>
      <c r="E4318" t="s">
        <v>2194</v>
      </c>
      <c r="F4318" t="s">
        <v>662</v>
      </c>
      <c r="G4318" t="s">
        <v>21</v>
      </c>
      <c r="H4318" t="s">
        <v>49</v>
      </c>
      <c r="I4318" t="s">
        <v>3396</v>
      </c>
      <c r="J4318" s="6">
        <v>17.940000000000001</v>
      </c>
      <c r="K4318" s="8">
        <v>3</v>
      </c>
      <c r="L4318" s="6">
        <v>8.7906000000000013</v>
      </c>
    </row>
    <row r="4319" spans="1:12" x14ac:dyDescent="0.3">
      <c r="A4319" s="2">
        <v>42438</v>
      </c>
      <c r="B4319" s="8">
        <f>YEAR(SalesData[[#This Row],[Order Date]])</f>
        <v>2016</v>
      </c>
      <c r="C4319" s="11">
        <f>MONTH(SalesData[[#This Row],[Order Date]])</f>
        <v>3</v>
      </c>
      <c r="D4319" t="s">
        <v>2193</v>
      </c>
      <c r="E4319" t="s">
        <v>2194</v>
      </c>
      <c r="F4319" t="s">
        <v>662</v>
      </c>
      <c r="G4319" t="s">
        <v>21</v>
      </c>
      <c r="H4319" t="s">
        <v>40</v>
      </c>
      <c r="I4319" t="s">
        <v>1840</v>
      </c>
      <c r="J4319" s="6">
        <v>51.8</v>
      </c>
      <c r="K4319" s="8">
        <v>4</v>
      </c>
      <c r="L4319" s="6">
        <v>23.309999999999995</v>
      </c>
    </row>
    <row r="4320" spans="1:12" x14ac:dyDescent="0.3">
      <c r="A4320" s="2">
        <v>42439</v>
      </c>
      <c r="B4320" s="8">
        <f>YEAR(SalesData[[#This Row],[Order Date]])</f>
        <v>2016</v>
      </c>
      <c r="C4320" s="11">
        <f>MONTH(SalesData[[#This Row],[Order Date]])</f>
        <v>3</v>
      </c>
      <c r="D4320" t="s">
        <v>775</v>
      </c>
      <c r="E4320" t="s">
        <v>776</v>
      </c>
      <c r="F4320" t="s">
        <v>145</v>
      </c>
      <c r="G4320" t="s">
        <v>13</v>
      </c>
      <c r="H4320" t="s">
        <v>14</v>
      </c>
      <c r="I4320" t="s">
        <v>1203</v>
      </c>
      <c r="J4320" s="6">
        <v>176.78399999999999</v>
      </c>
      <c r="K4320" s="8">
        <v>1</v>
      </c>
      <c r="L4320" s="6">
        <v>-22.098000000000013</v>
      </c>
    </row>
    <row r="4321" spans="1:12" x14ac:dyDescent="0.3">
      <c r="A4321" s="2">
        <v>42439</v>
      </c>
      <c r="B4321" s="8">
        <f>YEAR(SalesData[[#This Row],[Order Date]])</f>
        <v>2016</v>
      </c>
      <c r="C4321" s="11">
        <f>MONTH(SalesData[[#This Row],[Order Date]])</f>
        <v>3</v>
      </c>
      <c r="D4321" t="s">
        <v>1818</v>
      </c>
      <c r="E4321" t="s">
        <v>1819</v>
      </c>
      <c r="F4321" t="s">
        <v>80</v>
      </c>
      <c r="G4321" t="s">
        <v>37</v>
      </c>
      <c r="H4321" t="s">
        <v>87</v>
      </c>
      <c r="I4321" t="s">
        <v>2420</v>
      </c>
      <c r="J4321" s="6">
        <v>39.992000000000004</v>
      </c>
      <c r="K4321" s="8">
        <v>1</v>
      </c>
      <c r="L4321" s="6">
        <v>7.4984999999999964</v>
      </c>
    </row>
    <row r="4322" spans="1:12" x14ac:dyDescent="0.3">
      <c r="A4322" s="2">
        <v>42439</v>
      </c>
      <c r="B4322" s="8">
        <f>YEAR(SalesData[[#This Row],[Order Date]])</f>
        <v>2016</v>
      </c>
      <c r="C4322" s="11">
        <f>MONTH(SalesData[[#This Row],[Order Date]])</f>
        <v>3</v>
      </c>
      <c r="D4322" t="s">
        <v>2478</v>
      </c>
      <c r="E4322" t="s">
        <v>2479</v>
      </c>
      <c r="F4322" t="s">
        <v>20</v>
      </c>
      <c r="G4322" t="s">
        <v>21</v>
      </c>
      <c r="H4322" t="s">
        <v>49</v>
      </c>
      <c r="I4322" t="s">
        <v>2210</v>
      </c>
      <c r="J4322" s="6">
        <v>14.9</v>
      </c>
      <c r="K4322" s="8">
        <v>5</v>
      </c>
      <c r="L4322" s="6">
        <v>7.1519999999999992</v>
      </c>
    </row>
    <row r="4323" spans="1:12" x14ac:dyDescent="0.3">
      <c r="A4323" s="2">
        <v>42439</v>
      </c>
      <c r="B4323" s="8">
        <f>YEAR(SalesData[[#This Row],[Order Date]])</f>
        <v>2016</v>
      </c>
      <c r="C4323" s="11">
        <f>MONTH(SalesData[[#This Row],[Order Date]])</f>
        <v>3</v>
      </c>
      <c r="D4323" t="s">
        <v>2478</v>
      </c>
      <c r="E4323" t="s">
        <v>2479</v>
      </c>
      <c r="F4323" t="s">
        <v>20</v>
      </c>
      <c r="G4323" t="s">
        <v>37</v>
      </c>
      <c r="H4323" t="s">
        <v>38</v>
      </c>
      <c r="I4323" t="s">
        <v>2290</v>
      </c>
      <c r="J4323" s="6">
        <v>4158.9120000000003</v>
      </c>
      <c r="K4323" s="8">
        <v>8</v>
      </c>
      <c r="L4323" s="6">
        <v>363.90480000000025</v>
      </c>
    </row>
    <row r="4324" spans="1:12" x14ac:dyDescent="0.3">
      <c r="A4324" s="2">
        <v>42439</v>
      </c>
      <c r="B4324" s="8">
        <f>YEAR(SalesData[[#This Row],[Order Date]])</f>
        <v>2016</v>
      </c>
      <c r="C4324" s="11">
        <f>MONTH(SalesData[[#This Row],[Order Date]])</f>
        <v>3</v>
      </c>
      <c r="D4324" t="s">
        <v>2404</v>
      </c>
      <c r="E4324" t="s">
        <v>2405</v>
      </c>
      <c r="F4324" t="s">
        <v>20</v>
      </c>
      <c r="G4324" t="s">
        <v>37</v>
      </c>
      <c r="H4324" t="s">
        <v>87</v>
      </c>
      <c r="I4324" t="s">
        <v>2100</v>
      </c>
      <c r="J4324" s="6">
        <v>26.849999999999998</v>
      </c>
      <c r="K4324" s="8">
        <v>3</v>
      </c>
      <c r="L4324" s="6">
        <v>5.101499999999997</v>
      </c>
    </row>
    <row r="4325" spans="1:12" x14ac:dyDescent="0.3">
      <c r="A4325" s="2">
        <v>42439</v>
      </c>
      <c r="B4325" s="8">
        <f>YEAR(SalesData[[#This Row],[Order Date]])</f>
        <v>2016</v>
      </c>
      <c r="C4325" s="11">
        <f>MONTH(SalesData[[#This Row],[Order Date]])</f>
        <v>3</v>
      </c>
      <c r="D4325" t="s">
        <v>2404</v>
      </c>
      <c r="E4325" t="s">
        <v>2405</v>
      </c>
      <c r="F4325" t="s">
        <v>20</v>
      </c>
      <c r="G4325" t="s">
        <v>37</v>
      </c>
      <c r="H4325" t="s">
        <v>370</v>
      </c>
      <c r="I4325" t="s">
        <v>3469</v>
      </c>
      <c r="J4325" s="6">
        <v>3357.6000000000004</v>
      </c>
      <c r="K4325" s="8">
        <v>3</v>
      </c>
      <c r="L4325" s="6">
        <v>377.72999999999956</v>
      </c>
    </row>
    <row r="4326" spans="1:12" x14ac:dyDescent="0.3">
      <c r="A4326" s="2">
        <v>42439</v>
      </c>
      <c r="B4326" s="8">
        <f>YEAR(SalesData[[#This Row],[Order Date]])</f>
        <v>2016</v>
      </c>
      <c r="C4326" s="11">
        <f>MONTH(SalesData[[#This Row],[Order Date]])</f>
        <v>3</v>
      </c>
      <c r="D4326" t="s">
        <v>855</v>
      </c>
      <c r="E4326" t="s">
        <v>856</v>
      </c>
      <c r="F4326" t="s">
        <v>168</v>
      </c>
      <c r="G4326" t="s">
        <v>21</v>
      </c>
      <c r="H4326" t="s">
        <v>29</v>
      </c>
      <c r="I4326" t="s">
        <v>1093</v>
      </c>
      <c r="J4326" s="6">
        <v>104.69600000000001</v>
      </c>
      <c r="K4326" s="8">
        <v>1</v>
      </c>
      <c r="L4326" s="6">
        <v>6.5434999999999981</v>
      </c>
    </row>
    <row r="4327" spans="1:12" x14ac:dyDescent="0.3">
      <c r="A4327" s="2">
        <v>42440</v>
      </c>
      <c r="B4327" s="8">
        <f>YEAR(SalesData[[#This Row],[Order Date]])</f>
        <v>2016</v>
      </c>
      <c r="C4327" s="11">
        <f>MONTH(SalesData[[#This Row],[Order Date]])</f>
        <v>3</v>
      </c>
      <c r="D4327" t="s">
        <v>122</v>
      </c>
      <c r="E4327" t="s">
        <v>123</v>
      </c>
      <c r="F4327" t="s">
        <v>124</v>
      </c>
      <c r="G4327" t="s">
        <v>37</v>
      </c>
      <c r="H4327" t="s">
        <v>87</v>
      </c>
      <c r="I4327" t="s">
        <v>125</v>
      </c>
      <c r="J4327" s="6">
        <v>45.98</v>
      </c>
      <c r="K4327" s="8">
        <v>2</v>
      </c>
      <c r="L4327" s="6">
        <v>19.7714</v>
      </c>
    </row>
    <row r="4328" spans="1:12" x14ac:dyDescent="0.3">
      <c r="A4328" s="2">
        <v>42440</v>
      </c>
      <c r="B4328" s="8">
        <f>YEAR(SalesData[[#This Row],[Order Date]])</f>
        <v>2016</v>
      </c>
      <c r="C4328" s="11">
        <f>MONTH(SalesData[[#This Row],[Order Date]])</f>
        <v>3</v>
      </c>
      <c r="D4328" t="s">
        <v>122</v>
      </c>
      <c r="E4328" t="s">
        <v>123</v>
      </c>
      <c r="F4328" t="s">
        <v>124</v>
      </c>
      <c r="G4328" t="s">
        <v>21</v>
      </c>
      <c r="H4328" t="s">
        <v>40</v>
      </c>
      <c r="I4328" t="s">
        <v>126</v>
      </c>
      <c r="J4328" s="6">
        <v>17.46</v>
      </c>
      <c r="K4328" s="8">
        <v>2</v>
      </c>
      <c r="L4328" s="6">
        <v>8.2061999999999991</v>
      </c>
    </row>
    <row r="4329" spans="1:12" x14ac:dyDescent="0.3">
      <c r="A4329" s="2">
        <v>42440</v>
      </c>
      <c r="B4329" s="8">
        <f>YEAR(SalesData[[#This Row],[Order Date]])</f>
        <v>2016</v>
      </c>
      <c r="C4329" s="11">
        <f>MONTH(SalesData[[#This Row],[Order Date]])</f>
        <v>3</v>
      </c>
      <c r="D4329" t="s">
        <v>2004</v>
      </c>
      <c r="E4329" t="s">
        <v>2005</v>
      </c>
      <c r="F4329" t="s">
        <v>428</v>
      </c>
      <c r="G4329" t="s">
        <v>13</v>
      </c>
      <c r="H4329" t="s">
        <v>27</v>
      </c>
      <c r="I4329" t="s">
        <v>1264</v>
      </c>
      <c r="J4329" s="6">
        <v>244.00599999999997</v>
      </c>
      <c r="K4329" s="8">
        <v>2</v>
      </c>
      <c r="L4329" s="6">
        <v>-31.372200000000007</v>
      </c>
    </row>
    <row r="4330" spans="1:12" x14ac:dyDescent="0.3">
      <c r="A4330" s="2">
        <v>42440</v>
      </c>
      <c r="B4330" s="8">
        <f>YEAR(SalesData[[#This Row],[Order Date]])</f>
        <v>2016</v>
      </c>
      <c r="C4330" s="11">
        <f>MONTH(SalesData[[#This Row],[Order Date]])</f>
        <v>3</v>
      </c>
      <c r="D4330" t="s">
        <v>2798</v>
      </c>
      <c r="E4330" t="s">
        <v>2799</v>
      </c>
      <c r="F4330" t="s">
        <v>677</v>
      </c>
      <c r="G4330" t="s">
        <v>13</v>
      </c>
      <c r="H4330" t="s">
        <v>33</v>
      </c>
      <c r="I4330" t="s">
        <v>2740</v>
      </c>
      <c r="J4330" s="6">
        <v>76.92</v>
      </c>
      <c r="K4330" s="8">
        <v>4</v>
      </c>
      <c r="L4330" s="6">
        <v>31.537200000000006</v>
      </c>
    </row>
    <row r="4331" spans="1:12" x14ac:dyDescent="0.3">
      <c r="A4331" s="2">
        <v>42440</v>
      </c>
      <c r="B4331" s="8">
        <f>YEAR(SalesData[[#This Row],[Order Date]])</f>
        <v>2016</v>
      </c>
      <c r="C4331" s="11">
        <f>MONTH(SalesData[[#This Row],[Order Date]])</f>
        <v>3</v>
      </c>
      <c r="D4331" t="s">
        <v>2798</v>
      </c>
      <c r="E4331" t="s">
        <v>2799</v>
      </c>
      <c r="F4331" t="s">
        <v>677</v>
      </c>
      <c r="G4331" t="s">
        <v>21</v>
      </c>
      <c r="H4331" t="s">
        <v>29</v>
      </c>
      <c r="I4331" t="s">
        <v>1575</v>
      </c>
      <c r="J4331" s="6">
        <v>481.32</v>
      </c>
      <c r="K4331" s="8">
        <v>4</v>
      </c>
      <c r="L4331" s="6">
        <v>125.14319999999998</v>
      </c>
    </row>
    <row r="4332" spans="1:12" x14ac:dyDescent="0.3">
      <c r="A4332" s="2">
        <v>42440</v>
      </c>
      <c r="B4332" s="8">
        <f>YEAR(SalesData[[#This Row],[Order Date]])</f>
        <v>2016</v>
      </c>
      <c r="C4332" s="11">
        <f>MONTH(SalesData[[#This Row],[Order Date]])</f>
        <v>3</v>
      </c>
      <c r="D4332" t="s">
        <v>1665</v>
      </c>
      <c r="E4332" t="s">
        <v>1666</v>
      </c>
      <c r="F4332" t="s">
        <v>80</v>
      </c>
      <c r="G4332" t="s">
        <v>13</v>
      </c>
      <c r="H4332" t="s">
        <v>33</v>
      </c>
      <c r="I4332" t="s">
        <v>2345</v>
      </c>
      <c r="J4332" s="6">
        <v>30.336000000000002</v>
      </c>
      <c r="K4332" s="8">
        <v>4</v>
      </c>
      <c r="L4332" s="6">
        <v>9.48</v>
      </c>
    </row>
    <row r="4333" spans="1:12" x14ac:dyDescent="0.3">
      <c r="A4333" s="2">
        <v>42441</v>
      </c>
      <c r="B4333" s="8">
        <f>YEAR(SalesData[[#This Row],[Order Date]])</f>
        <v>2016</v>
      </c>
      <c r="C4333" s="11">
        <f>MONTH(SalesData[[#This Row],[Order Date]])</f>
        <v>3</v>
      </c>
      <c r="D4333" t="s">
        <v>1322</v>
      </c>
      <c r="E4333" t="s">
        <v>1323</v>
      </c>
      <c r="F4333" t="s">
        <v>400</v>
      </c>
      <c r="G4333" t="s">
        <v>21</v>
      </c>
      <c r="H4333" t="s">
        <v>49</v>
      </c>
      <c r="I4333" t="s">
        <v>1324</v>
      </c>
      <c r="J4333" s="6">
        <v>12.96</v>
      </c>
      <c r="K4333" s="8">
        <v>2</v>
      </c>
      <c r="L4333" s="6">
        <v>6.2208000000000006</v>
      </c>
    </row>
    <row r="4334" spans="1:12" x14ac:dyDescent="0.3">
      <c r="A4334" s="2">
        <v>42441</v>
      </c>
      <c r="B4334" s="8">
        <f>YEAR(SalesData[[#This Row],[Order Date]])</f>
        <v>2016</v>
      </c>
      <c r="C4334" s="11">
        <f>MONTH(SalesData[[#This Row],[Order Date]])</f>
        <v>3</v>
      </c>
      <c r="D4334" t="s">
        <v>1077</v>
      </c>
      <c r="E4334" t="s">
        <v>1078</v>
      </c>
      <c r="F4334" t="s">
        <v>145</v>
      </c>
      <c r="G4334" t="s">
        <v>21</v>
      </c>
      <c r="H4334" t="s">
        <v>94</v>
      </c>
      <c r="I4334" t="s">
        <v>363</v>
      </c>
      <c r="J4334" s="6">
        <v>29.339999999999996</v>
      </c>
      <c r="K4334" s="8">
        <v>3</v>
      </c>
      <c r="L4334" s="6">
        <v>13.496399999999998</v>
      </c>
    </row>
    <row r="4335" spans="1:12" x14ac:dyDescent="0.3">
      <c r="A4335" s="2">
        <v>42441</v>
      </c>
      <c r="B4335" s="8">
        <f>YEAR(SalesData[[#This Row],[Order Date]])</f>
        <v>2016</v>
      </c>
      <c r="C4335" s="11">
        <f>MONTH(SalesData[[#This Row],[Order Date]])</f>
        <v>3</v>
      </c>
      <c r="D4335" t="s">
        <v>723</v>
      </c>
      <c r="E4335" t="s">
        <v>724</v>
      </c>
      <c r="F4335" t="s">
        <v>20</v>
      </c>
      <c r="G4335" t="s">
        <v>21</v>
      </c>
      <c r="H4335" t="s">
        <v>29</v>
      </c>
      <c r="I4335" t="s">
        <v>587</v>
      </c>
      <c r="J4335" s="6">
        <v>676.55</v>
      </c>
      <c r="K4335" s="8">
        <v>5</v>
      </c>
      <c r="L4335" s="6">
        <v>6.7655000000000598</v>
      </c>
    </row>
    <row r="4336" spans="1:12" x14ac:dyDescent="0.3">
      <c r="A4336" s="2">
        <v>42441</v>
      </c>
      <c r="B4336" s="8">
        <f>YEAR(SalesData[[#This Row],[Order Date]])</f>
        <v>2016</v>
      </c>
      <c r="C4336" s="11">
        <f>MONTH(SalesData[[#This Row],[Order Date]])</f>
        <v>3</v>
      </c>
      <c r="D4336" t="s">
        <v>723</v>
      </c>
      <c r="E4336" t="s">
        <v>724</v>
      </c>
      <c r="F4336" t="s">
        <v>20</v>
      </c>
      <c r="G4336" t="s">
        <v>21</v>
      </c>
      <c r="H4336" t="s">
        <v>42</v>
      </c>
      <c r="I4336" t="s">
        <v>2502</v>
      </c>
      <c r="J4336" s="6">
        <v>154.9</v>
      </c>
      <c r="K4336" s="8">
        <v>5</v>
      </c>
      <c r="L4336" s="6">
        <v>40.274000000000001</v>
      </c>
    </row>
    <row r="4337" spans="1:12" x14ac:dyDescent="0.3">
      <c r="A4337" s="2">
        <v>42441</v>
      </c>
      <c r="B4337" s="8">
        <f>YEAR(SalesData[[#This Row],[Order Date]])</f>
        <v>2016</v>
      </c>
      <c r="C4337" s="11">
        <f>MONTH(SalesData[[#This Row],[Order Date]])</f>
        <v>3</v>
      </c>
      <c r="D4337" t="s">
        <v>723</v>
      </c>
      <c r="E4337" t="s">
        <v>724</v>
      </c>
      <c r="F4337" t="s">
        <v>20</v>
      </c>
      <c r="G4337" t="s">
        <v>21</v>
      </c>
      <c r="H4337" t="s">
        <v>94</v>
      </c>
      <c r="I4337" t="s">
        <v>1351</v>
      </c>
      <c r="J4337" s="6">
        <v>30.56</v>
      </c>
      <c r="K4337" s="8">
        <v>4</v>
      </c>
      <c r="L4337" s="6">
        <v>14.974399999999999</v>
      </c>
    </row>
    <row r="4338" spans="1:12" x14ac:dyDescent="0.3">
      <c r="A4338" s="2">
        <v>42441</v>
      </c>
      <c r="B4338" s="8">
        <f>YEAR(SalesData[[#This Row],[Order Date]])</f>
        <v>2016</v>
      </c>
      <c r="C4338" s="11">
        <f>MONTH(SalesData[[#This Row],[Order Date]])</f>
        <v>3</v>
      </c>
      <c r="D4338" t="s">
        <v>723</v>
      </c>
      <c r="E4338" t="s">
        <v>724</v>
      </c>
      <c r="F4338" t="s">
        <v>20</v>
      </c>
      <c r="G4338" t="s">
        <v>13</v>
      </c>
      <c r="H4338" t="s">
        <v>16</v>
      </c>
      <c r="I4338" t="s">
        <v>1283</v>
      </c>
      <c r="J4338" s="6">
        <v>770.35200000000009</v>
      </c>
      <c r="K4338" s="8">
        <v>3</v>
      </c>
      <c r="L4338" s="6">
        <v>77.035199999999975</v>
      </c>
    </row>
    <row r="4339" spans="1:12" x14ac:dyDescent="0.3">
      <c r="A4339" s="2">
        <v>42441</v>
      </c>
      <c r="B4339" s="8">
        <f>YEAR(SalesData[[#This Row],[Order Date]])</f>
        <v>2016</v>
      </c>
      <c r="C4339" s="11">
        <f>MONTH(SalesData[[#This Row],[Order Date]])</f>
        <v>3</v>
      </c>
      <c r="D4339" t="s">
        <v>2451</v>
      </c>
      <c r="E4339" t="s">
        <v>2452</v>
      </c>
      <c r="F4339" t="s">
        <v>20</v>
      </c>
      <c r="G4339" t="s">
        <v>21</v>
      </c>
      <c r="H4339" t="s">
        <v>49</v>
      </c>
      <c r="I4339" t="s">
        <v>3175</v>
      </c>
      <c r="J4339" s="6">
        <v>19.98</v>
      </c>
      <c r="K4339" s="8">
        <v>2</v>
      </c>
      <c r="L4339" s="6">
        <v>8.9909999999999997</v>
      </c>
    </row>
    <row r="4340" spans="1:12" x14ac:dyDescent="0.3">
      <c r="A4340" s="2">
        <v>42442</v>
      </c>
      <c r="B4340" s="8">
        <f>YEAR(SalesData[[#This Row],[Order Date]])</f>
        <v>2016</v>
      </c>
      <c r="C4340" s="11">
        <f>MONTH(SalesData[[#This Row],[Order Date]])</f>
        <v>3</v>
      </c>
      <c r="D4340" t="s">
        <v>335</v>
      </c>
      <c r="E4340" t="s">
        <v>336</v>
      </c>
      <c r="F4340" t="s">
        <v>168</v>
      </c>
      <c r="G4340" t="s">
        <v>21</v>
      </c>
      <c r="H4340" t="s">
        <v>42</v>
      </c>
      <c r="I4340" t="s">
        <v>337</v>
      </c>
      <c r="J4340" s="6">
        <v>157.91999999999999</v>
      </c>
      <c r="K4340" s="8">
        <v>5</v>
      </c>
      <c r="L4340" s="6">
        <v>17.765999999999991</v>
      </c>
    </row>
    <row r="4341" spans="1:12" x14ac:dyDescent="0.3">
      <c r="A4341" s="2">
        <v>42442</v>
      </c>
      <c r="B4341" s="8">
        <f>YEAR(SalesData[[#This Row],[Order Date]])</f>
        <v>2016</v>
      </c>
      <c r="C4341" s="11">
        <f>MONTH(SalesData[[#This Row],[Order Date]])</f>
        <v>3</v>
      </c>
      <c r="D4341" t="s">
        <v>335</v>
      </c>
      <c r="E4341" t="s">
        <v>336</v>
      </c>
      <c r="F4341" t="s">
        <v>168</v>
      </c>
      <c r="G4341" t="s">
        <v>37</v>
      </c>
      <c r="H4341" t="s">
        <v>38</v>
      </c>
      <c r="I4341" t="s">
        <v>338</v>
      </c>
      <c r="J4341" s="6">
        <v>203.184</v>
      </c>
      <c r="K4341" s="8">
        <v>2</v>
      </c>
      <c r="L4341" s="6">
        <v>15.238799999999991</v>
      </c>
    </row>
    <row r="4342" spans="1:12" x14ac:dyDescent="0.3">
      <c r="A4342" s="2">
        <v>42442</v>
      </c>
      <c r="B4342" s="8">
        <f>YEAR(SalesData[[#This Row],[Order Date]])</f>
        <v>2016</v>
      </c>
      <c r="C4342" s="11">
        <f>MONTH(SalesData[[#This Row],[Order Date]])</f>
        <v>3</v>
      </c>
      <c r="D4342" t="s">
        <v>1301</v>
      </c>
      <c r="E4342" t="s">
        <v>1302</v>
      </c>
      <c r="F4342" t="s">
        <v>57</v>
      </c>
      <c r="G4342" t="s">
        <v>21</v>
      </c>
      <c r="H4342" t="s">
        <v>49</v>
      </c>
      <c r="I4342" t="s">
        <v>2588</v>
      </c>
      <c r="J4342" s="6">
        <v>70.08</v>
      </c>
      <c r="K4342" s="8">
        <v>5</v>
      </c>
      <c r="L4342" s="6">
        <v>24.527999999999995</v>
      </c>
    </row>
    <row r="4343" spans="1:12" x14ac:dyDescent="0.3">
      <c r="A4343" s="2">
        <v>42442</v>
      </c>
      <c r="B4343" s="8">
        <f>YEAR(SalesData[[#This Row],[Order Date]])</f>
        <v>2016</v>
      </c>
      <c r="C4343" s="11">
        <f>MONTH(SalesData[[#This Row],[Order Date]])</f>
        <v>3</v>
      </c>
      <c r="D4343" t="s">
        <v>1301</v>
      </c>
      <c r="E4343" t="s">
        <v>1302</v>
      </c>
      <c r="F4343" t="s">
        <v>57</v>
      </c>
      <c r="G4343" t="s">
        <v>21</v>
      </c>
      <c r="H4343" t="s">
        <v>40</v>
      </c>
      <c r="I4343" t="s">
        <v>2589</v>
      </c>
      <c r="J4343" s="6">
        <v>1.2719999999999998</v>
      </c>
      <c r="K4343" s="8">
        <v>2</v>
      </c>
      <c r="L4343" s="6">
        <v>-2.1624000000000012</v>
      </c>
    </row>
    <row r="4344" spans="1:12" x14ac:dyDescent="0.3">
      <c r="A4344" s="2">
        <v>42442</v>
      </c>
      <c r="B4344" s="8">
        <f>YEAR(SalesData[[#This Row],[Order Date]])</f>
        <v>2016</v>
      </c>
      <c r="C4344" s="11">
        <f>MONTH(SalesData[[#This Row],[Order Date]])</f>
        <v>3</v>
      </c>
      <c r="D4344" t="s">
        <v>1301</v>
      </c>
      <c r="E4344" t="s">
        <v>1302</v>
      </c>
      <c r="F4344" t="s">
        <v>57</v>
      </c>
      <c r="G4344" t="s">
        <v>13</v>
      </c>
      <c r="H4344" t="s">
        <v>27</v>
      </c>
      <c r="I4344" t="s">
        <v>1790</v>
      </c>
      <c r="J4344" s="6">
        <v>557.58500000000004</v>
      </c>
      <c r="K4344" s="8">
        <v>5</v>
      </c>
      <c r="L4344" s="6">
        <v>0</v>
      </c>
    </row>
    <row r="4345" spans="1:12" x14ac:dyDescent="0.3">
      <c r="A4345" s="2">
        <v>42442</v>
      </c>
      <c r="B4345" s="8">
        <f>YEAR(SalesData[[#This Row],[Order Date]])</f>
        <v>2016</v>
      </c>
      <c r="C4345" s="11">
        <f>MONTH(SalesData[[#This Row],[Order Date]])</f>
        <v>3</v>
      </c>
      <c r="D4345" t="s">
        <v>664</v>
      </c>
      <c r="E4345" t="s">
        <v>665</v>
      </c>
      <c r="F4345" t="s">
        <v>173</v>
      </c>
      <c r="G4345" t="s">
        <v>13</v>
      </c>
      <c r="H4345" t="s">
        <v>33</v>
      </c>
      <c r="I4345" t="s">
        <v>906</v>
      </c>
      <c r="J4345" s="6">
        <v>127.88</v>
      </c>
      <c r="K4345" s="8">
        <v>2</v>
      </c>
      <c r="L4345" s="6">
        <v>40.921599999999998</v>
      </c>
    </row>
    <row r="4346" spans="1:12" x14ac:dyDescent="0.3">
      <c r="A4346" s="2">
        <v>42442</v>
      </c>
      <c r="B4346" s="8">
        <f>YEAR(SalesData[[#This Row],[Order Date]])</f>
        <v>2016</v>
      </c>
      <c r="C4346" s="11">
        <f>MONTH(SalesData[[#This Row],[Order Date]])</f>
        <v>3</v>
      </c>
      <c r="D4346" t="s">
        <v>664</v>
      </c>
      <c r="E4346" t="s">
        <v>665</v>
      </c>
      <c r="F4346" t="s">
        <v>173</v>
      </c>
      <c r="G4346" t="s">
        <v>21</v>
      </c>
      <c r="H4346" t="s">
        <v>42</v>
      </c>
      <c r="I4346" t="s">
        <v>2598</v>
      </c>
      <c r="J4346" s="6">
        <v>160.32</v>
      </c>
      <c r="K4346" s="8">
        <v>2</v>
      </c>
      <c r="L4346" s="6">
        <v>44.889600000000002</v>
      </c>
    </row>
    <row r="4347" spans="1:12" x14ac:dyDescent="0.3">
      <c r="A4347" s="2">
        <v>42442</v>
      </c>
      <c r="B4347" s="8">
        <f>YEAR(SalesData[[#This Row],[Order Date]])</f>
        <v>2016</v>
      </c>
      <c r="C4347" s="11">
        <f>MONTH(SalesData[[#This Row],[Order Date]])</f>
        <v>3</v>
      </c>
      <c r="D4347" t="s">
        <v>664</v>
      </c>
      <c r="E4347" t="s">
        <v>665</v>
      </c>
      <c r="F4347" t="s">
        <v>173</v>
      </c>
      <c r="G4347" t="s">
        <v>21</v>
      </c>
      <c r="H4347" t="s">
        <v>40</v>
      </c>
      <c r="I4347" t="s">
        <v>2049</v>
      </c>
      <c r="J4347" s="6">
        <v>46</v>
      </c>
      <c r="K4347" s="8">
        <v>4</v>
      </c>
      <c r="L4347" s="6">
        <v>20.7</v>
      </c>
    </row>
    <row r="4348" spans="1:12" x14ac:dyDescent="0.3">
      <c r="A4348" s="2">
        <v>42442</v>
      </c>
      <c r="B4348" s="8">
        <f>YEAR(SalesData[[#This Row],[Order Date]])</f>
        <v>2016</v>
      </c>
      <c r="C4348" s="11">
        <f>MONTH(SalesData[[#This Row],[Order Date]])</f>
        <v>3</v>
      </c>
      <c r="D4348" t="s">
        <v>2352</v>
      </c>
      <c r="E4348" t="s">
        <v>2353</v>
      </c>
      <c r="F4348" t="s">
        <v>20</v>
      </c>
      <c r="G4348" t="s">
        <v>13</v>
      </c>
      <c r="H4348" t="s">
        <v>33</v>
      </c>
      <c r="I4348" t="s">
        <v>787</v>
      </c>
      <c r="J4348" s="6">
        <v>28.28</v>
      </c>
      <c r="K4348" s="8">
        <v>2</v>
      </c>
      <c r="L4348" s="6">
        <v>7.352800000000002</v>
      </c>
    </row>
    <row r="4349" spans="1:12" x14ac:dyDescent="0.3">
      <c r="A4349" s="2">
        <v>42442</v>
      </c>
      <c r="B4349" s="8">
        <f>YEAR(SalesData[[#This Row],[Order Date]])</f>
        <v>2016</v>
      </c>
      <c r="C4349" s="11">
        <f>MONTH(SalesData[[#This Row],[Order Date]])</f>
        <v>3</v>
      </c>
      <c r="D4349" t="s">
        <v>2352</v>
      </c>
      <c r="E4349" t="s">
        <v>2353</v>
      </c>
      <c r="F4349" t="s">
        <v>20</v>
      </c>
      <c r="G4349" t="s">
        <v>21</v>
      </c>
      <c r="H4349" t="s">
        <v>312</v>
      </c>
      <c r="I4349" t="s">
        <v>2672</v>
      </c>
      <c r="J4349" s="6">
        <v>4912.59</v>
      </c>
      <c r="K4349" s="8">
        <v>3</v>
      </c>
      <c r="L4349" s="6">
        <v>196.50359999999978</v>
      </c>
    </row>
    <row r="4350" spans="1:12" x14ac:dyDescent="0.3">
      <c r="A4350" s="2">
        <v>42442</v>
      </c>
      <c r="B4350" s="8">
        <f>YEAR(SalesData[[#This Row],[Order Date]])</f>
        <v>2016</v>
      </c>
      <c r="C4350" s="11">
        <f>MONTH(SalesData[[#This Row],[Order Date]])</f>
        <v>3</v>
      </c>
      <c r="D4350" t="s">
        <v>191</v>
      </c>
      <c r="E4350" t="s">
        <v>192</v>
      </c>
      <c r="F4350" t="s">
        <v>80</v>
      </c>
      <c r="G4350" t="s">
        <v>13</v>
      </c>
      <c r="H4350" t="s">
        <v>16</v>
      </c>
      <c r="I4350" t="s">
        <v>373</v>
      </c>
      <c r="J4350" s="6">
        <v>386.67999999999995</v>
      </c>
      <c r="K4350" s="8">
        <v>2</v>
      </c>
      <c r="L4350" s="6">
        <v>-5.5240000000000293</v>
      </c>
    </row>
    <row r="4351" spans="1:12" x14ac:dyDescent="0.3">
      <c r="A4351" s="2">
        <v>42442</v>
      </c>
      <c r="B4351" s="8">
        <f>YEAR(SalesData[[#This Row],[Order Date]])</f>
        <v>2016</v>
      </c>
      <c r="C4351" s="11">
        <f>MONTH(SalesData[[#This Row],[Order Date]])</f>
        <v>3</v>
      </c>
      <c r="D4351" t="s">
        <v>191</v>
      </c>
      <c r="E4351" t="s">
        <v>192</v>
      </c>
      <c r="F4351" t="s">
        <v>80</v>
      </c>
      <c r="G4351" t="s">
        <v>37</v>
      </c>
      <c r="H4351" t="s">
        <v>87</v>
      </c>
      <c r="I4351" t="s">
        <v>2988</v>
      </c>
      <c r="J4351" s="6">
        <v>379.96000000000004</v>
      </c>
      <c r="K4351" s="8">
        <v>5</v>
      </c>
      <c r="L4351" s="6">
        <v>47.494999999999919</v>
      </c>
    </row>
    <row r="4352" spans="1:12" x14ac:dyDescent="0.3">
      <c r="A4352" s="2">
        <v>42442</v>
      </c>
      <c r="B4352" s="8">
        <f>YEAR(SalesData[[#This Row],[Order Date]])</f>
        <v>2016</v>
      </c>
      <c r="C4352" s="11">
        <f>MONTH(SalesData[[#This Row],[Order Date]])</f>
        <v>3</v>
      </c>
      <c r="D4352" t="s">
        <v>191</v>
      </c>
      <c r="E4352" t="s">
        <v>192</v>
      </c>
      <c r="F4352" t="s">
        <v>80</v>
      </c>
      <c r="G4352" t="s">
        <v>37</v>
      </c>
      <c r="H4352" t="s">
        <v>38</v>
      </c>
      <c r="I4352" t="s">
        <v>1459</v>
      </c>
      <c r="J4352" s="6">
        <v>539.91</v>
      </c>
      <c r="K4352" s="8">
        <v>3</v>
      </c>
      <c r="L4352" s="6">
        <v>-116.98049999999998</v>
      </c>
    </row>
    <row r="4353" spans="1:12" x14ac:dyDescent="0.3">
      <c r="A4353" s="2">
        <v>42442</v>
      </c>
      <c r="B4353" s="8">
        <f>YEAR(SalesData[[#This Row],[Order Date]])</f>
        <v>2016</v>
      </c>
      <c r="C4353" s="11">
        <f>MONTH(SalesData[[#This Row],[Order Date]])</f>
        <v>3</v>
      </c>
      <c r="D4353" t="s">
        <v>191</v>
      </c>
      <c r="E4353" t="s">
        <v>192</v>
      </c>
      <c r="F4353" t="s">
        <v>80</v>
      </c>
      <c r="G4353" t="s">
        <v>21</v>
      </c>
      <c r="H4353" t="s">
        <v>49</v>
      </c>
      <c r="I4353" t="s">
        <v>3018</v>
      </c>
      <c r="J4353" s="6">
        <v>41.240000000000009</v>
      </c>
      <c r="K4353" s="8">
        <v>5</v>
      </c>
      <c r="L4353" s="6">
        <v>13.918499999999998</v>
      </c>
    </row>
    <row r="4354" spans="1:12" x14ac:dyDescent="0.3">
      <c r="A4354" s="2">
        <v>42442</v>
      </c>
      <c r="B4354" s="8">
        <f>YEAR(SalesData[[#This Row],[Order Date]])</f>
        <v>2016</v>
      </c>
      <c r="C4354" s="11">
        <f>MONTH(SalesData[[#This Row],[Order Date]])</f>
        <v>3</v>
      </c>
      <c r="D4354" t="s">
        <v>191</v>
      </c>
      <c r="E4354" t="s">
        <v>192</v>
      </c>
      <c r="F4354" t="s">
        <v>80</v>
      </c>
      <c r="G4354" t="s">
        <v>21</v>
      </c>
      <c r="H4354" t="s">
        <v>40</v>
      </c>
      <c r="I4354" t="s">
        <v>3105</v>
      </c>
      <c r="J4354" s="6">
        <v>51.897000000000013</v>
      </c>
      <c r="K4354" s="8">
        <v>1</v>
      </c>
      <c r="L4354" s="6">
        <v>-41.517600000000002</v>
      </c>
    </row>
    <row r="4355" spans="1:12" x14ac:dyDescent="0.3">
      <c r="A4355" s="2">
        <v>42442</v>
      </c>
      <c r="B4355" s="8">
        <f>YEAR(SalesData[[#This Row],[Order Date]])</f>
        <v>2016</v>
      </c>
      <c r="C4355" s="11">
        <f>MONTH(SalesData[[#This Row],[Order Date]])</f>
        <v>3</v>
      </c>
      <c r="D4355" t="s">
        <v>191</v>
      </c>
      <c r="E4355" t="s">
        <v>192</v>
      </c>
      <c r="F4355" t="s">
        <v>80</v>
      </c>
      <c r="G4355" t="s">
        <v>21</v>
      </c>
      <c r="H4355" t="s">
        <v>29</v>
      </c>
      <c r="I4355" t="s">
        <v>1886</v>
      </c>
      <c r="J4355" s="6">
        <v>552.55999999999995</v>
      </c>
      <c r="K4355" s="8">
        <v>5</v>
      </c>
      <c r="L4355" s="6">
        <v>-138.13999999999999</v>
      </c>
    </row>
    <row r="4356" spans="1:12" x14ac:dyDescent="0.3">
      <c r="A4356" s="2">
        <v>42442</v>
      </c>
      <c r="B4356" s="8">
        <f>YEAR(SalesData[[#This Row],[Order Date]])</f>
        <v>2016</v>
      </c>
      <c r="C4356" s="11">
        <f>MONTH(SalesData[[#This Row],[Order Date]])</f>
        <v>3</v>
      </c>
      <c r="D4356" t="s">
        <v>191</v>
      </c>
      <c r="E4356" t="s">
        <v>192</v>
      </c>
      <c r="F4356" t="s">
        <v>80</v>
      </c>
      <c r="G4356" t="s">
        <v>21</v>
      </c>
      <c r="H4356" t="s">
        <v>40</v>
      </c>
      <c r="I4356" t="s">
        <v>2178</v>
      </c>
      <c r="J4356" s="6">
        <v>23.160000000000004</v>
      </c>
      <c r="K4356" s="8">
        <v>5</v>
      </c>
      <c r="L4356" s="6">
        <v>-15.439999999999998</v>
      </c>
    </row>
    <row r="4357" spans="1:12" x14ac:dyDescent="0.3">
      <c r="A4357" s="2">
        <v>42442</v>
      </c>
      <c r="B4357" s="8">
        <f>YEAR(SalesData[[#This Row],[Order Date]])</f>
        <v>2016</v>
      </c>
      <c r="C4357" s="11">
        <f>MONTH(SalesData[[#This Row],[Order Date]])</f>
        <v>3</v>
      </c>
      <c r="D4357" t="s">
        <v>191</v>
      </c>
      <c r="E4357" t="s">
        <v>192</v>
      </c>
      <c r="F4357" t="s">
        <v>80</v>
      </c>
      <c r="G4357" t="s">
        <v>21</v>
      </c>
      <c r="H4357" t="s">
        <v>29</v>
      </c>
      <c r="I4357" t="s">
        <v>3450</v>
      </c>
      <c r="J4357" s="6">
        <v>126.08</v>
      </c>
      <c r="K4357" s="8">
        <v>2</v>
      </c>
      <c r="L4357" s="6">
        <v>-28.367999999999984</v>
      </c>
    </row>
    <row r="4358" spans="1:12" x14ac:dyDescent="0.3">
      <c r="A4358" s="2">
        <v>42442</v>
      </c>
      <c r="B4358" s="8">
        <f>YEAR(SalesData[[#This Row],[Order Date]])</f>
        <v>2016</v>
      </c>
      <c r="C4358" s="11">
        <f>MONTH(SalesData[[#This Row],[Order Date]])</f>
        <v>3</v>
      </c>
      <c r="D4358" t="s">
        <v>191</v>
      </c>
      <c r="E4358" t="s">
        <v>192</v>
      </c>
      <c r="F4358" t="s">
        <v>80</v>
      </c>
      <c r="G4358" t="s">
        <v>37</v>
      </c>
      <c r="H4358" t="s">
        <v>370</v>
      </c>
      <c r="I4358" t="s">
        <v>3042</v>
      </c>
      <c r="J4358" s="6">
        <v>449.1</v>
      </c>
      <c r="K4358" s="8">
        <v>3</v>
      </c>
      <c r="L4358" s="6">
        <v>-643.70999999999981</v>
      </c>
    </row>
    <row r="4359" spans="1:12" x14ac:dyDescent="0.3">
      <c r="A4359" s="2">
        <v>42442</v>
      </c>
      <c r="B4359" s="8">
        <f>YEAR(SalesData[[#This Row],[Order Date]])</f>
        <v>2016</v>
      </c>
      <c r="C4359" s="11">
        <f>MONTH(SalesData[[#This Row],[Order Date]])</f>
        <v>3</v>
      </c>
      <c r="D4359" t="s">
        <v>3250</v>
      </c>
      <c r="E4359" t="s">
        <v>3251</v>
      </c>
      <c r="F4359" t="s">
        <v>20</v>
      </c>
      <c r="G4359" t="s">
        <v>21</v>
      </c>
      <c r="H4359" t="s">
        <v>40</v>
      </c>
      <c r="I4359" t="s">
        <v>1286</v>
      </c>
      <c r="J4359" s="6">
        <v>51.184000000000012</v>
      </c>
      <c r="K4359" s="8">
        <v>7</v>
      </c>
      <c r="L4359" s="6">
        <v>19.193999999999999</v>
      </c>
    </row>
    <row r="4360" spans="1:12" x14ac:dyDescent="0.3">
      <c r="A4360" s="2">
        <v>42443</v>
      </c>
      <c r="B4360" s="8">
        <f>YEAR(SalesData[[#This Row],[Order Date]])</f>
        <v>2016</v>
      </c>
      <c r="C4360" s="11">
        <f>MONTH(SalesData[[#This Row],[Order Date]])</f>
        <v>3</v>
      </c>
      <c r="D4360" t="s">
        <v>2199</v>
      </c>
      <c r="E4360" t="s">
        <v>2200</v>
      </c>
      <c r="F4360" t="s">
        <v>269</v>
      </c>
      <c r="G4360" t="s">
        <v>13</v>
      </c>
      <c r="H4360" t="s">
        <v>33</v>
      </c>
      <c r="I4360" t="s">
        <v>1007</v>
      </c>
      <c r="J4360" s="6">
        <v>21.880000000000003</v>
      </c>
      <c r="K4360" s="8">
        <v>5</v>
      </c>
      <c r="L4360" s="6">
        <v>6.2904999999999998</v>
      </c>
    </row>
    <row r="4361" spans="1:12" x14ac:dyDescent="0.3">
      <c r="A4361" s="2">
        <v>42443</v>
      </c>
      <c r="B4361" s="8">
        <f>YEAR(SalesData[[#This Row],[Order Date]])</f>
        <v>2016</v>
      </c>
      <c r="C4361" s="11">
        <f>MONTH(SalesData[[#This Row],[Order Date]])</f>
        <v>3</v>
      </c>
      <c r="D4361" t="s">
        <v>1568</v>
      </c>
      <c r="E4361" t="s">
        <v>1569</v>
      </c>
      <c r="F4361" t="s">
        <v>57</v>
      </c>
      <c r="G4361" t="s">
        <v>13</v>
      </c>
      <c r="H4361" t="s">
        <v>14</v>
      </c>
      <c r="I4361" t="s">
        <v>1297</v>
      </c>
      <c r="J4361" s="6">
        <v>241.33199999999999</v>
      </c>
      <c r="K4361" s="8">
        <v>5</v>
      </c>
      <c r="L4361" s="6">
        <v>-14.195999999999998</v>
      </c>
    </row>
    <row r="4362" spans="1:12" x14ac:dyDescent="0.3">
      <c r="A4362" s="2">
        <v>42443</v>
      </c>
      <c r="B4362" s="8">
        <f>YEAR(SalesData[[#This Row],[Order Date]])</f>
        <v>2016</v>
      </c>
      <c r="C4362" s="11">
        <f>MONTH(SalesData[[#This Row],[Order Date]])</f>
        <v>3</v>
      </c>
      <c r="D4362" t="s">
        <v>1568</v>
      </c>
      <c r="E4362" t="s">
        <v>1569</v>
      </c>
      <c r="F4362" t="s">
        <v>57</v>
      </c>
      <c r="G4362" t="s">
        <v>21</v>
      </c>
      <c r="H4362" t="s">
        <v>49</v>
      </c>
      <c r="I4362" t="s">
        <v>1124</v>
      </c>
      <c r="J4362" s="6">
        <v>5.1840000000000011</v>
      </c>
      <c r="K4362" s="8">
        <v>1</v>
      </c>
      <c r="L4362" s="6">
        <v>1.8792</v>
      </c>
    </row>
    <row r="4363" spans="1:12" x14ac:dyDescent="0.3">
      <c r="A4363" s="2">
        <v>42443</v>
      </c>
      <c r="B4363" s="8">
        <f>YEAR(SalesData[[#This Row],[Order Date]])</f>
        <v>2016</v>
      </c>
      <c r="C4363" s="11">
        <f>MONTH(SalesData[[#This Row],[Order Date]])</f>
        <v>3</v>
      </c>
      <c r="D4363" t="s">
        <v>1568</v>
      </c>
      <c r="E4363" t="s">
        <v>1569</v>
      </c>
      <c r="F4363" t="s">
        <v>57</v>
      </c>
      <c r="G4363" t="s">
        <v>21</v>
      </c>
      <c r="H4363" t="s">
        <v>35</v>
      </c>
      <c r="I4363" t="s">
        <v>2130</v>
      </c>
      <c r="J4363" s="6">
        <v>145.54400000000001</v>
      </c>
      <c r="K4363" s="8">
        <v>7</v>
      </c>
      <c r="L4363" s="6">
        <v>16.373699999999992</v>
      </c>
    </row>
    <row r="4364" spans="1:12" x14ac:dyDescent="0.3">
      <c r="A4364" s="2">
        <v>42443</v>
      </c>
      <c r="B4364" s="8">
        <f>YEAR(SalesData[[#This Row],[Order Date]])</f>
        <v>2016</v>
      </c>
      <c r="C4364" s="11">
        <f>MONTH(SalesData[[#This Row],[Order Date]])</f>
        <v>3</v>
      </c>
      <c r="D4364" t="s">
        <v>701</v>
      </c>
      <c r="E4364" t="s">
        <v>702</v>
      </c>
      <c r="F4364" t="s">
        <v>53</v>
      </c>
      <c r="G4364" t="s">
        <v>13</v>
      </c>
      <c r="H4364" t="s">
        <v>16</v>
      </c>
      <c r="I4364" t="s">
        <v>1656</v>
      </c>
      <c r="J4364" s="6">
        <v>196.78399999999999</v>
      </c>
      <c r="K4364" s="8">
        <v>2</v>
      </c>
      <c r="L4364" s="6">
        <v>-22.138200000000012</v>
      </c>
    </row>
    <row r="4365" spans="1:12" x14ac:dyDescent="0.3">
      <c r="A4365" s="2">
        <v>42443</v>
      </c>
      <c r="B4365" s="8">
        <f>YEAR(SalesData[[#This Row],[Order Date]])</f>
        <v>2016</v>
      </c>
      <c r="C4365" s="11">
        <f>MONTH(SalesData[[#This Row],[Order Date]])</f>
        <v>3</v>
      </c>
      <c r="D4365" t="s">
        <v>339</v>
      </c>
      <c r="E4365" t="s">
        <v>340</v>
      </c>
      <c r="F4365" t="s">
        <v>20</v>
      </c>
      <c r="G4365" t="s">
        <v>21</v>
      </c>
      <c r="H4365" t="s">
        <v>40</v>
      </c>
      <c r="I4365" t="s">
        <v>126</v>
      </c>
      <c r="J4365" s="6">
        <v>41.904000000000003</v>
      </c>
      <c r="K4365" s="8">
        <v>6</v>
      </c>
      <c r="L4365" s="6">
        <v>14.142599999999996</v>
      </c>
    </row>
    <row r="4366" spans="1:12" x14ac:dyDescent="0.3">
      <c r="A4366" s="2">
        <v>42443</v>
      </c>
      <c r="B4366" s="8">
        <f>YEAR(SalesData[[#This Row],[Order Date]])</f>
        <v>2016</v>
      </c>
      <c r="C4366" s="11">
        <f>MONTH(SalesData[[#This Row],[Order Date]])</f>
        <v>3</v>
      </c>
      <c r="D4366" t="s">
        <v>1143</v>
      </c>
      <c r="E4366" t="s">
        <v>1144</v>
      </c>
      <c r="F4366" t="s">
        <v>62</v>
      </c>
      <c r="G4366" t="s">
        <v>13</v>
      </c>
      <c r="H4366" t="s">
        <v>33</v>
      </c>
      <c r="I4366" t="s">
        <v>1797</v>
      </c>
      <c r="J4366" s="6">
        <v>16.739999999999998</v>
      </c>
      <c r="K4366" s="8">
        <v>2</v>
      </c>
      <c r="L4366" s="6">
        <v>4.3523999999999994</v>
      </c>
    </row>
    <row r="4367" spans="1:12" x14ac:dyDescent="0.3">
      <c r="A4367" s="2">
        <v>42444</v>
      </c>
      <c r="B4367" s="8">
        <f>YEAR(SalesData[[#This Row],[Order Date]])</f>
        <v>2016</v>
      </c>
      <c r="C4367" s="11">
        <f>MONTH(SalesData[[#This Row],[Order Date]])</f>
        <v>3</v>
      </c>
      <c r="D4367" t="s">
        <v>2054</v>
      </c>
      <c r="E4367" t="s">
        <v>2055</v>
      </c>
      <c r="F4367" t="s">
        <v>80</v>
      </c>
      <c r="G4367" t="s">
        <v>37</v>
      </c>
      <c r="H4367" t="s">
        <v>87</v>
      </c>
      <c r="I4367" t="s">
        <v>2137</v>
      </c>
      <c r="J4367" s="6">
        <v>83.976000000000013</v>
      </c>
      <c r="K4367" s="8">
        <v>3</v>
      </c>
      <c r="L4367" s="6">
        <v>-13.646100000000001</v>
      </c>
    </row>
    <row r="4368" spans="1:12" x14ac:dyDescent="0.3">
      <c r="A4368" s="2">
        <v>42444</v>
      </c>
      <c r="B4368" s="8">
        <f>YEAR(SalesData[[#This Row],[Order Date]])</f>
        <v>2016</v>
      </c>
      <c r="C4368" s="11">
        <f>MONTH(SalesData[[#This Row],[Order Date]])</f>
        <v>3</v>
      </c>
      <c r="D4368" t="s">
        <v>3043</v>
      </c>
      <c r="E4368" t="s">
        <v>3044</v>
      </c>
      <c r="F4368" t="s">
        <v>20</v>
      </c>
      <c r="G4368" t="s">
        <v>21</v>
      </c>
      <c r="H4368" t="s">
        <v>40</v>
      </c>
      <c r="I4368" t="s">
        <v>1621</v>
      </c>
      <c r="J4368" s="6">
        <v>4.5439999999999996</v>
      </c>
      <c r="K4368" s="8">
        <v>2</v>
      </c>
      <c r="L4368" s="6">
        <v>1.6472</v>
      </c>
    </row>
    <row r="4369" spans="1:12" x14ac:dyDescent="0.3">
      <c r="A4369" s="2">
        <v>42444</v>
      </c>
      <c r="B4369" s="8">
        <f>YEAR(SalesData[[#This Row],[Order Date]])</f>
        <v>2016</v>
      </c>
      <c r="C4369" s="11">
        <f>MONTH(SalesData[[#This Row],[Order Date]])</f>
        <v>3</v>
      </c>
      <c r="D4369" t="s">
        <v>3043</v>
      </c>
      <c r="E4369" t="s">
        <v>3044</v>
      </c>
      <c r="F4369" t="s">
        <v>20</v>
      </c>
      <c r="G4369" t="s">
        <v>13</v>
      </c>
      <c r="H4369" t="s">
        <v>16</v>
      </c>
      <c r="I4369" t="s">
        <v>1578</v>
      </c>
      <c r="J4369" s="6">
        <v>1352.0320000000002</v>
      </c>
      <c r="K4369" s="8">
        <v>4</v>
      </c>
      <c r="L4369" s="6">
        <v>84.501999999999953</v>
      </c>
    </row>
    <row r="4370" spans="1:12" x14ac:dyDescent="0.3">
      <c r="A4370" s="2">
        <v>42444</v>
      </c>
      <c r="B4370" s="8">
        <f>YEAR(SalesData[[#This Row],[Order Date]])</f>
        <v>2016</v>
      </c>
      <c r="C4370" s="11">
        <f>MONTH(SalesData[[#This Row],[Order Date]])</f>
        <v>3</v>
      </c>
      <c r="D4370" t="s">
        <v>1390</v>
      </c>
      <c r="E4370" t="s">
        <v>1391</v>
      </c>
      <c r="F4370" t="s">
        <v>791</v>
      </c>
      <c r="G4370" t="s">
        <v>21</v>
      </c>
      <c r="H4370" t="s">
        <v>49</v>
      </c>
      <c r="I4370" t="s">
        <v>1236</v>
      </c>
      <c r="J4370" s="6">
        <v>319.76</v>
      </c>
      <c r="K4370" s="8">
        <v>14</v>
      </c>
      <c r="L4370" s="6">
        <v>147.08959999999999</v>
      </c>
    </row>
    <row r="4371" spans="1:12" x14ac:dyDescent="0.3">
      <c r="A4371" s="2">
        <v>42444</v>
      </c>
      <c r="B4371" s="8">
        <f>YEAR(SalesData[[#This Row],[Order Date]])</f>
        <v>2016</v>
      </c>
      <c r="C4371" s="11">
        <f>MONTH(SalesData[[#This Row],[Order Date]])</f>
        <v>3</v>
      </c>
      <c r="D4371" t="s">
        <v>1390</v>
      </c>
      <c r="E4371" t="s">
        <v>1391</v>
      </c>
      <c r="F4371" t="s">
        <v>791</v>
      </c>
      <c r="G4371" t="s">
        <v>21</v>
      </c>
      <c r="H4371" t="s">
        <v>49</v>
      </c>
      <c r="I4371" t="s">
        <v>1236</v>
      </c>
      <c r="J4371" s="6">
        <v>45.68</v>
      </c>
      <c r="K4371" s="8">
        <v>2</v>
      </c>
      <c r="L4371" s="6">
        <v>21.012799999999999</v>
      </c>
    </row>
    <row r="4372" spans="1:12" x14ac:dyDescent="0.3">
      <c r="A4372" s="2">
        <v>42444</v>
      </c>
      <c r="B4372" s="8">
        <f>YEAR(SalesData[[#This Row],[Order Date]])</f>
        <v>2016</v>
      </c>
      <c r="C4372" s="11">
        <f>MONTH(SalesData[[#This Row],[Order Date]])</f>
        <v>3</v>
      </c>
      <c r="D4372" t="s">
        <v>2116</v>
      </c>
      <c r="E4372" t="s">
        <v>2117</v>
      </c>
      <c r="F4372" t="s">
        <v>57</v>
      </c>
      <c r="G4372" t="s">
        <v>13</v>
      </c>
      <c r="H4372" t="s">
        <v>16</v>
      </c>
      <c r="I4372" t="s">
        <v>207</v>
      </c>
      <c r="J4372" s="6">
        <v>528.42999999999995</v>
      </c>
      <c r="K4372" s="8">
        <v>5</v>
      </c>
      <c r="L4372" s="6">
        <v>-143.43099999999998</v>
      </c>
    </row>
    <row r="4373" spans="1:12" x14ac:dyDescent="0.3">
      <c r="A4373" s="2">
        <v>42444</v>
      </c>
      <c r="B4373" s="8">
        <f>YEAR(SalesData[[#This Row],[Order Date]])</f>
        <v>2016</v>
      </c>
      <c r="C4373" s="11">
        <f>MONTH(SalesData[[#This Row],[Order Date]])</f>
        <v>3</v>
      </c>
      <c r="D4373" t="s">
        <v>2116</v>
      </c>
      <c r="E4373" t="s">
        <v>2117</v>
      </c>
      <c r="F4373" t="s">
        <v>57</v>
      </c>
      <c r="G4373" t="s">
        <v>21</v>
      </c>
      <c r="H4373" t="s">
        <v>40</v>
      </c>
      <c r="I4373" t="s">
        <v>2745</v>
      </c>
      <c r="J4373" s="6">
        <v>22.385999999999996</v>
      </c>
      <c r="K4373" s="8">
        <v>7</v>
      </c>
      <c r="L4373" s="6">
        <v>-35.817600000000013</v>
      </c>
    </row>
    <row r="4374" spans="1:12" x14ac:dyDescent="0.3">
      <c r="A4374" s="2">
        <v>42446</v>
      </c>
      <c r="B4374" s="8">
        <f>YEAR(SalesData[[#This Row],[Order Date]])</f>
        <v>2016</v>
      </c>
      <c r="C4374" s="11">
        <f>MONTH(SalesData[[#This Row],[Order Date]])</f>
        <v>3</v>
      </c>
      <c r="D4374" t="s">
        <v>1688</v>
      </c>
      <c r="E4374" t="s">
        <v>1689</v>
      </c>
      <c r="F4374" t="s">
        <v>662</v>
      </c>
      <c r="G4374" t="s">
        <v>21</v>
      </c>
      <c r="H4374" t="s">
        <v>35</v>
      </c>
      <c r="I4374" t="s">
        <v>828</v>
      </c>
      <c r="J4374" s="6">
        <v>39.68</v>
      </c>
      <c r="K4374" s="8">
        <v>2</v>
      </c>
      <c r="L4374" s="6">
        <v>10.316800000000001</v>
      </c>
    </row>
    <row r="4375" spans="1:12" x14ac:dyDescent="0.3">
      <c r="A4375" s="2">
        <v>42446</v>
      </c>
      <c r="B4375" s="8">
        <f>YEAR(SalesData[[#This Row],[Order Date]])</f>
        <v>2016</v>
      </c>
      <c r="C4375" s="11">
        <f>MONTH(SalesData[[#This Row],[Order Date]])</f>
        <v>3</v>
      </c>
      <c r="D4375" t="s">
        <v>3081</v>
      </c>
      <c r="E4375" t="s">
        <v>3082</v>
      </c>
      <c r="F4375" t="s">
        <v>133</v>
      </c>
      <c r="G4375" t="s">
        <v>37</v>
      </c>
      <c r="H4375" t="s">
        <v>38</v>
      </c>
      <c r="I4375" t="s">
        <v>2778</v>
      </c>
      <c r="J4375" s="6">
        <v>129.97999999999999</v>
      </c>
      <c r="K4375" s="8">
        <v>2</v>
      </c>
      <c r="L4375" s="6">
        <v>62.3904</v>
      </c>
    </row>
    <row r="4376" spans="1:12" x14ac:dyDescent="0.3">
      <c r="A4376" s="2">
        <v>42446</v>
      </c>
      <c r="B4376" s="8">
        <f>YEAR(SalesData[[#This Row],[Order Date]])</f>
        <v>2016</v>
      </c>
      <c r="C4376" s="11">
        <f>MONTH(SalesData[[#This Row],[Order Date]])</f>
        <v>3</v>
      </c>
      <c r="D4376" t="s">
        <v>3081</v>
      </c>
      <c r="E4376" t="s">
        <v>3082</v>
      </c>
      <c r="F4376" t="s">
        <v>133</v>
      </c>
      <c r="G4376" t="s">
        <v>21</v>
      </c>
      <c r="H4376" t="s">
        <v>40</v>
      </c>
      <c r="I4376" t="s">
        <v>2993</v>
      </c>
      <c r="J4376" s="6">
        <v>32.54</v>
      </c>
      <c r="K4376" s="8">
        <v>2</v>
      </c>
      <c r="L4376" s="6">
        <v>15.944599999999998</v>
      </c>
    </row>
    <row r="4377" spans="1:12" x14ac:dyDescent="0.3">
      <c r="A4377" s="2">
        <v>42446</v>
      </c>
      <c r="B4377" s="8">
        <f>YEAR(SalesData[[#This Row],[Order Date]])</f>
        <v>2016</v>
      </c>
      <c r="C4377" s="11">
        <f>MONTH(SalesData[[#This Row],[Order Date]])</f>
        <v>3</v>
      </c>
      <c r="D4377" t="s">
        <v>242</v>
      </c>
      <c r="E4377" t="s">
        <v>243</v>
      </c>
      <c r="F4377" t="s">
        <v>1432</v>
      </c>
      <c r="G4377" t="s">
        <v>21</v>
      </c>
      <c r="H4377" t="s">
        <v>94</v>
      </c>
      <c r="I4377" t="s">
        <v>1773</v>
      </c>
      <c r="J4377" s="6">
        <v>199.89999999999998</v>
      </c>
      <c r="K4377" s="8">
        <v>5</v>
      </c>
      <c r="L4377" s="6">
        <v>89.954999999999984</v>
      </c>
    </row>
    <row r="4378" spans="1:12" x14ac:dyDescent="0.3">
      <c r="A4378" s="2">
        <v>42446</v>
      </c>
      <c r="B4378" s="8">
        <f>YEAR(SalesData[[#This Row],[Order Date]])</f>
        <v>2016</v>
      </c>
      <c r="C4378" s="11">
        <f>MONTH(SalesData[[#This Row],[Order Date]])</f>
        <v>3</v>
      </c>
      <c r="D4378" t="s">
        <v>242</v>
      </c>
      <c r="E4378" t="s">
        <v>243</v>
      </c>
      <c r="F4378" t="s">
        <v>1432</v>
      </c>
      <c r="G4378" t="s">
        <v>21</v>
      </c>
      <c r="H4378" t="s">
        <v>42</v>
      </c>
      <c r="I4378" t="s">
        <v>506</v>
      </c>
      <c r="J4378" s="6">
        <v>901.94999999999993</v>
      </c>
      <c r="K4378" s="8">
        <v>3</v>
      </c>
      <c r="L4378" s="6">
        <v>297.64349999999996</v>
      </c>
    </row>
    <row r="4379" spans="1:12" x14ac:dyDescent="0.3">
      <c r="A4379" s="2">
        <v>42446</v>
      </c>
      <c r="B4379" s="8">
        <f>YEAR(SalesData[[#This Row],[Order Date]])</f>
        <v>2016</v>
      </c>
      <c r="C4379" s="11">
        <f>MONTH(SalesData[[#This Row],[Order Date]])</f>
        <v>3</v>
      </c>
      <c r="D4379" t="s">
        <v>242</v>
      </c>
      <c r="E4379" t="s">
        <v>243</v>
      </c>
      <c r="F4379" t="s">
        <v>1432</v>
      </c>
      <c r="G4379" t="s">
        <v>13</v>
      </c>
      <c r="H4379" t="s">
        <v>33</v>
      </c>
      <c r="I4379" t="s">
        <v>1282</v>
      </c>
      <c r="J4379" s="6">
        <v>971.5</v>
      </c>
      <c r="K4379" s="8">
        <v>5</v>
      </c>
      <c r="L4379" s="6">
        <v>252.59</v>
      </c>
    </row>
    <row r="4380" spans="1:12" x14ac:dyDescent="0.3">
      <c r="A4380" s="2">
        <v>42446</v>
      </c>
      <c r="B4380" s="8">
        <f>YEAR(SalesData[[#This Row],[Order Date]])</f>
        <v>2016</v>
      </c>
      <c r="C4380" s="11">
        <f>MONTH(SalesData[[#This Row],[Order Date]])</f>
        <v>3</v>
      </c>
      <c r="D4380" t="s">
        <v>2830</v>
      </c>
      <c r="E4380" t="s">
        <v>2831</v>
      </c>
      <c r="F4380" t="s">
        <v>20</v>
      </c>
      <c r="G4380" t="s">
        <v>37</v>
      </c>
      <c r="H4380" t="s">
        <v>38</v>
      </c>
      <c r="I4380" t="s">
        <v>1045</v>
      </c>
      <c r="J4380" s="6">
        <v>84.784000000000006</v>
      </c>
      <c r="K4380" s="8">
        <v>2</v>
      </c>
      <c r="L4380" s="6">
        <v>-20.136200000000006</v>
      </c>
    </row>
    <row r="4381" spans="1:12" x14ac:dyDescent="0.3">
      <c r="A4381" s="2">
        <v>42447</v>
      </c>
      <c r="B4381" s="8">
        <f>YEAR(SalesData[[#This Row],[Order Date]])</f>
        <v>2016</v>
      </c>
      <c r="C4381" s="11">
        <f>MONTH(SalesData[[#This Row],[Order Date]])</f>
        <v>3</v>
      </c>
      <c r="D4381" t="s">
        <v>898</v>
      </c>
      <c r="E4381" t="s">
        <v>899</v>
      </c>
      <c r="F4381" t="s">
        <v>181</v>
      </c>
      <c r="G4381" t="s">
        <v>13</v>
      </c>
      <c r="H4381" t="s">
        <v>27</v>
      </c>
      <c r="I4381" t="s">
        <v>900</v>
      </c>
      <c r="J4381" s="6">
        <v>189.88200000000001</v>
      </c>
      <c r="K4381" s="8">
        <v>3</v>
      </c>
      <c r="L4381" s="6">
        <v>-94.941000000000017</v>
      </c>
    </row>
    <row r="4382" spans="1:12" x14ac:dyDescent="0.3">
      <c r="A4382" s="2">
        <v>42447</v>
      </c>
      <c r="B4382" s="8">
        <f>YEAR(SalesData[[#This Row],[Order Date]])</f>
        <v>2016</v>
      </c>
      <c r="C4382" s="11">
        <f>MONTH(SalesData[[#This Row],[Order Date]])</f>
        <v>3</v>
      </c>
      <c r="D4382" t="s">
        <v>347</v>
      </c>
      <c r="E4382" t="s">
        <v>348</v>
      </c>
      <c r="F4382" t="s">
        <v>181</v>
      </c>
      <c r="G4382" t="s">
        <v>21</v>
      </c>
      <c r="H4382" t="s">
        <v>42</v>
      </c>
      <c r="I4382" t="s">
        <v>1929</v>
      </c>
      <c r="J4382" s="6">
        <v>871.80000000000007</v>
      </c>
      <c r="K4382" s="8">
        <v>3</v>
      </c>
      <c r="L4382" s="6">
        <v>87.180000000000092</v>
      </c>
    </row>
    <row r="4383" spans="1:12" x14ac:dyDescent="0.3">
      <c r="A4383" s="2">
        <v>42448</v>
      </c>
      <c r="B4383" s="8">
        <f>YEAR(SalesData[[#This Row],[Order Date]])</f>
        <v>2016</v>
      </c>
      <c r="C4383" s="11">
        <f>MONTH(SalesData[[#This Row],[Order Date]])</f>
        <v>3</v>
      </c>
      <c r="D4383" t="s">
        <v>2512</v>
      </c>
      <c r="E4383" t="s">
        <v>2513</v>
      </c>
      <c r="F4383" t="s">
        <v>247</v>
      </c>
      <c r="G4383" t="s">
        <v>13</v>
      </c>
      <c r="H4383" t="s">
        <v>14</v>
      </c>
      <c r="I4383" t="s">
        <v>2514</v>
      </c>
      <c r="J4383" s="6">
        <v>72.294000000000011</v>
      </c>
      <c r="K4383" s="8">
        <v>1</v>
      </c>
      <c r="L4383" s="6">
        <v>-98.801799999999986</v>
      </c>
    </row>
    <row r="4384" spans="1:12" x14ac:dyDescent="0.3">
      <c r="A4384" s="2">
        <v>42448</v>
      </c>
      <c r="B4384" s="8">
        <f>YEAR(SalesData[[#This Row],[Order Date]])</f>
        <v>2016</v>
      </c>
      <c r="C4384" s="11">
        <f>MONTH(SalesData[[#This Row],[Order Date]])</f>
        <v>3</v>
      </c>
      <c r="D4384" t="s">
        <v>2566</v>
      </c>
      <c r="E4384" t="s">
        <v>2567</v>
      </c>
      <c r="F4384" t="s">
        <v>145</v>
      </c>
      <c r="G4384" t="s">
        <v>13</v>
      </c>
      <c r="H4384" t="s">
        <v>33</v>
      </c>
      <c r="I4384" t="s">
        <v>2837</v>
      </c>
      <c r="J4384" s="6">
        <v>14.98</v>
      </c>
      <c r="K4384" s="8">
        <v>1</v>
      </c>
      <c r="L4384" s="6">
        <v>6.8908000000000005</v>
      </c>
    </row>
    <row r="4385" spans="1:12" x14ac:dyDescent="0.3">
      <c r="A4385" s="2">
        <v>42448</v>
      </c>
      <c r="B4385" s="8">
        <f>YEAR(SalesData[[#This Row],[Order Date]])</f>
        <v>2016</v>
      </c>
      <c r="C4385" s="11">
        <f>MONTH(SalesData[[#This Row],[Order Date]])</f>
        <v>3</v>
      </c>
      <c r="D4385" t="s">
        <v>2566</v>
      </c>
      <c r="E4385" t="s">
        <v>2567</v>
      </c>
      <c r="F4385" t="s">
        <v>145</v>
      </c>
      <c r="G4385" t="s">
        <v>13</v>
      </c>
      <c r="H4385" t="s">
        <v>33</v>
      </c>
      <c r="I4385" t="s">
        <v>1096</v>
      </c>
      <c r="J4385" s="6">
        <v>20.32</v>
      </c>
      <c r="K4385" s="8">
        <v>4</v>
      </c>
      <c r="L4385" s="6">
        <v>6.9087999999999994</v>
      </c>
    </row>
    <row r="4386" spans="1:12" x14ac:dyDescent="0.3">
      <c r="A4386" s="2">
        <v>42448</v>
      </c>
      <c r="B4386" s="8">
        <f>YEAR(SalesData[[#This Row],[Order Date]])</f>
        <v>2016</v>
      </c>
      <c r="C4386" s="11">
        <f>MONTH(SalesData[[#This Row],[Order Date]])</f>
        <v>3</v>
      </c>
      <c r="D4386" t="s">
        <v>2422</v>
      </c>
      <c r="E4386" t="s">
        <v>2423</v>
      </c>
      <c r="F4386" t="s">
        <v>181</v>
      </c>
      <c r="G4386" t="s">
        <v>21</v>
      </c>
      <c r="H4386" t="s">
        <v>40</v>
      </c>
      <c r="I4386" t="s">
        <v>643</v>
      </c>
      <c r="J4386" s="6">
        <v>31.086000000000006</v>
      </c>
      <c r="K4386" s="8">
        <v>3</v>
      </c>
      <c r="L4386" s="6">
        <v>-20.72399999999999</v>
      </c>
    </row>
    <row r="4387" spans="1:12" x14ac:dyDescent="0.3">
      <c r="A4387" s="2">
        <v>42449</v>
      </c>
      <c r="B4387" s="8">
        <f>YEAR(SalesData[[#This Row],[Order Date]])</f>
        <v>2016</v>
      </c>
      <c r="C4387" s="11">
        <f>MONTH(SalesData[[#This Row],[Order Date]])</f>
        <v>3</v>
      </c>
      <c r="D4387" t="s">
        <v>1043</v>
      </c>
      <c r="E4387" t="s">
        <v>1044</v>
      </c>
      <c r="F4387" t="s">
        <v>226</v>
      </c>
      <c r="G4387" t="s">
        <v>37</v>
      </c>
      <c r="H4387" t="s">
        <v>38</v>
      </c>
      <c r="I4387" t="s">
        <v>1045</v>
      </c>
      <c r="J4387" s="6">
        <v>84.784000000000006</v>
      </c>
      <c r="K4387" s="8">
        <v>2</v>
      </c>
      <c r="L4387" s="6">
        <v>-20.136200000000006</v>
      </c>
    </row>
    <row r="4388" spans="1:12" x14ac:dyDescent="0.3">
      <c r="A4388" s="2">
        <v>42449</v>
      </c>
      <c r="B4388" s="8">
        <f>YEAR(SalesData[[#This Row],[Order Date]])</f>
        <v>2016</v>
      </c>
      <c r="C4388" s="11">
        <f>MONTH(SalesData[[#This Row],[Order Date]])</f>
        <v>3</v>
      </c>
      <c r="D4388" t="s">
        <v>1043</v>
      </c>
      <c r="E4388" t="s">
        <v>1044</v>
      </c>
      <c r="F4388" t="s">
        <v>226</v>
      </c>
      <c r="G4388" t="s">
        <v>21</v>
      </c>
      <c r="H4388" t="s">
        <v>49</v>
      </c>
      <c r="I4388" t="s">
        <v>1046</v>
      </c>
      <c r="J4388" s="6">
        <v>20.736000000000004</v>
      </c>
      <c r="K4388" s="8">
        <v>4</v>
      </c>
      <c r="L4388" s="6">
        <v>7.2576000000000001</v>
      </c>
    </row>
    <row r="4389" spans="1:12" x14ac:dyDescent="0.3">
      <c r="A4389" s="2">
        <v>42449</v>
      </c>
      <c r="B4389" s="8">
        <f>YEAR(SalesData[[#This Row],[Order Date]])</f>
        <v>2016</v>
      </c>
      <c r="C4389" s="11">
        <f>MONTH(SalesData[[#This Row],[Order Date]])</f>
        <v>3</v>
      </c>
      <c r="D4389" t="s">
        <v>1043</v>
      </c>
      <c r="E4389" t="s">
        <v>1044</v>
      </c>
      <c r="F4389" t="s">
        <v>226</v>
      </c>
      <c r="G4389" t="s">
        <v>21</v>
      </c>
      <c r="H4389" t="s">
        <v>40</v>
      </c>
      <c r="I4389" t="s">
        <v>905</v>
      </c>
      <c r="J4389" s="6">
        <v>16.821000000000005</v>
      </c>
      <c r="K4389" s="8">
        <v>3</v>
      </c>
      <c r="L4389" s="6">
        <v>-12.896100000000004</v>
      </c>
    </row>
    <row r="4390" spans="1:12" x14ac:dyDescent="0.3">
      <c r="A4390" s="2">
        <v>42449</v>
      </c>
      <c r="B4390" s="8">
        <f>YEAR(SalesData[[#This Row],[Order Date]])</f>
        <v>2016</v>
      </c>
      <c r="C4390" s="11">
        <f>MONTH(SalesData[[#This Row],[Order Date]])</f>
        <v>3</v>
      </c>
      <c r="D4390" t="s">
        <v>1043</v>
      </c>
      <c r="E4390" t="s">
        <v>1044</v>
      </c>
      <c r="F4390" t="s">
        <v>226</v>
      </c>
      <c r="G4390" t="s">
        <v>21</v>
      </c>
      <c r="H4390" t="s">
        <v>49</v>
      </c>
      <c r="I4390" t="s">
        <v>1047</v>
      </c>
      <c r="J4390" s="6">
        <v>10.368000000000002</v>
      </c>
      <c r="K4390" s="8">
        <v>2</v>
      </c>
      <c r="L4390" s="6">
        <v>3.6288</v>
      </c>
    </row>
    <row r="4391" spans="1:12" x14ac:dyDescent="0.3">
      <c r="A4391" s="2">
        <v>42449</v>
      </c>
      <c r="B4391" s="8">
        <f>YEAR(SalesData[[#This Row],[Order Date]])</f>
        <v>2016</v>
      </c>
      <c r="C4391" s="11">
        <f>MONTH(SalesData[[#This Row],[Order Date]])</f>
        <v>3</v>
      </c>
      <c r="D4391" t="s">
        <v>1253</v>
      </c>
      <c r="E4391" t="s">
        <v>1254</v>
      </c>
      <c r="F4391" t="s">
        <v>114</v>
      </c>
      <c r="G4391" t="s">
        <v>37</v>
      </c>
      <c r="H4391" t="s">
        <v>38</v>
      </c>
      <c r="I4391" t="s">
        <v>1255</v>
      </c>
      <c r="J4391" s="6">
        <v>11.992000000000001</v>
      </c>
      <c r="K4391" s="8">
        <v>1</v>
      </c>
      <c r="L4391" s="6">
        <v>0.89939999999999909</v>
      </c>
    </row>
    <row r="4392" spans="1:12" x14ac:dyDescent="0.3">
      <c r="A4392" s="2">
        <v>42449</v>
      </c>
      <c r="B4392" s="8">
        <f>YEAR(SalesData[[#This Row],[Order Date]])</f>
        <v>2016</v>
      </c>
      <c r="C4392" s="11">
        <f>MONTH(SalesData[[#This Row],[Order Date]])</f>
        <v>3</v>
      </c>
      <c r="D4392" t="s">
        <v>1601</v>
      </c>
      <c r="E4392" t="s">
        <v>1602</v>
      </c>
      <c r="F4392" t="s">
        <v>323</v>
      </c>
      <c r="G4392" t="s">
        <v>13</v>
      </c>
      <c r="H4392" t="s">
        <v>27</v>
      </c>
      <c r="I4392" t="s">
        <v>1264</v>
      </c>
      <c r="J4392" s="6">
        <v>697.16</v>
      </c>
      <c r="K4392" s="8">
        <v>4</v>
      </c>
      <c r="L4392" s="6">
        <v>146.40359999999998</v>
      </c>
    </row>
    <row r="4393" spans="1:12" x14ac:dyDescent="0.3">
      <c r="A4393" s="2">
        <v>42449</v>
      </c>
      <c r="B4393" s="8">
        <f>YEAR(SalesData[[#This Row],[Order Date]])</f>
        <v>2016</v>
      </c>
      <c r="C4393" s="11">
        <f>MONTH(SalesData[[#This Row],[Order Date]])</f>
        <v>3</v>
      </c>
      <c r="D4393" t="s">
        <v>2955</v>
      </c>
      <c r="E4393" t="s">
        <v>2956</v>
      </c>
      <c r="F4393" t="s">
        <v>791</v>
      </c>
      <c r="G4393" t="s">
        <v>13</v>
      </c>
      <c r="H4393" t="s">
        <v>33</v>
      </c>
      <c r="I4393" t="s">
        <v>1781</v>
      </c>
      <c r="J4393" s="6">
        <v>86.45</v>
      </c>
      <c r="K4393" s="8">
        <v>7</v>
      </c>
      <c r="L4393" s="6">
        <v>38.038000000000004</v>
      </c>
    </row>
    <row r="4394" spans="1:12" x14ac:dyDescent="0.3">
      <c r="A4394" s="2">
        <v>42450</v>
      </c>
      <c r="B4394" s="8">
        <f>YEAR(SalesData[[#This Row],[Order Date]])</f>
        <v>2016</v>
      </c>
      <c r="C4394" s="11">
        <f>MONTH(SalesData[[#This Row],[Order Date]])</f>
        <v>3</v>
      </c>
      <c r="D4394" t="s">
        <v>1911</v>
      </c>
      <c r="E4394" t="s">
        <v>1912</v>
      </c>
      <c r="F4394" t="s">
        <v>114</v>
      </c>
      <c r="G4394" t="s">
        <v>21</v>
      </c>
      <c r="H4394" t="s">
        <v>40</v>
      </c>
      <c r="I4394" t="s">
        <v>1511</v>
      </c>
      <c r="J4394" s="6">
        <v>3.1679999999999993</v>
      </c>
      <c r="K4394" s="8">
        <v>2</v>
      </c>
      <c r="L4394" s="6">
        <v>-4.7520000000000007</v>
      </c>
    </row>
    <row r="4395" spans="1:12" x14ac:dyDescent="0.3">
      <c r="A4395" s="2">
        <v>42450</v>
      </c>
      <c r="B4395" s="8">
        <f>YEAR(SalesData[[#This Row],[Order Date]])</f>
        <v>2016</v>
      </c>
      <c r="C4395" s="11">
        <f>MONTH(SalesData[[#This Row],[Order Date]])</f>
        <v>3</v>
      </c>
      <c r="D4395" t="s">
        <v>1911</v>
      </c>
      <c r="E4395" t="s">
        <v>1912</v>
      </c>
      <c r="F4395" t="s">
        <v>114</v>
      </c>
      <c r="G4395" t="s">
        <v>13</v>
      </c>
      <c r="H4395" t="s">
        <v>16</v>
      </c>
      <c r="I4395" t="s">
        <v>1352</v>
      </c>
      <c r="J4395" s="6">
        <v>528.42999999999995</v>
      </c>
      <c r="K4395" s="8">
        <v>5</v>
      </c>
      <c r="L4395" s="6">
        <v>0</v>
      </c>
    </row>
    <row r="4396" spans="1:12" x14ac:dyDescent="0.3">
      <c r="A4396" s="2">
        <v>42450</v>
      </c>
      <c r="B4396" s="8">
        <f>YEAR(SalesData[[#This Row],[Order Date]])</f>
        <v>2016</v>
      </c>
      <c r="C4396" s="11">
        <f>MONTH(SalesData[[#This Row],[Order Date]])</f>
        <v>3</v>
      </c>
      <c r="D4396" t="s">
        <v>1911</v>
      </c>
      <c r="E4396" t="s">
        <v>1912</v>
      </c>
      <c r="F4396" t="s">
        <v>114</v>
      </c>
      <c r="G4396" t="s">
        <v>21</v>
      </c>
      <c r="H4396" t="s">
        <v>35</v>
      </c>
      <c r="I4396" t="s">
        <v>2476</v>
      </c>
      <c r="J4396" s="6">
        <v>13.392000000000001</v>
      </c>
      <c r="K4396" s="8">
        <v>3</v>
      </c>
      <c r="L4396" s="6">
        <v>1.5065999999999975</v>
      </c>
    </row>
    <row r="4397" spans="1:12" x14ac:dyDescent="0.3">
      <c r="A4397" s="2">
        <v>42450</v>
      </c>
      <c r="B4397" s="8">
        <f>YEAR(SalesData[[#This Row],[Order Date]])</f>
        <v>2016</v>
      </c>
      <c r="C4397" s="11">
        <f>MONTH(SalesData[[#This Row],[Order Date]])</f>
        <v>3</v>
      </c>
      <c r="D4397" t="s">
        <v>2891</v>
      </c>
      <c r="E4397" t="s">
        <v>2892</v>
      </c>
      <c r="F4397" t="s">
        <v>57</v>
      </c>
      <c r="G4397" t="s">
        <v>13</v>
      </c>
      <c r="H4397" t="s">
        <v>27</v>
      </c>
      <c r="I4397" t="s">
        <v>2322</v>
      </c>
      <c r="J4397" s="6">
        <v>99.372</v>
      </c>
      <c r="K4397" s="8">
        <v>2</v>
      </c>
      <c r="L4397" s="6">
        <v>-1.4196000000000097</v>
      </c>
    </row>
    <row r="4398" spans="1:12" x14ac:dyDescent="0.3">
      <c r="A4398" s="2">
        <v>42450</v>
      </c>
      <c r="B4398" s="8">
        <f>YEAR(SalesData[[#This Row],[Order Date]])</f>
        <v>2016</v>
      </c>
      <c r="C4398" s="11">
        <f>MONTH(SalesData[[#This Row],[Order Date]])</f>
        <v>3</v>
      </c>
      <c r="D4398" t="s">
        <v>2891</v>
      </c>
      <c r="E4398" t="s">
        <v>2892</v>
      </c>
      <c r="F4398" t="s">
        <v>57</v>
      </c>
      <c r="G4398" t="s">
        <v>21</v>
      </c>
      <c r="H4398" t="s">
        <v>35</v>
      </c>
      <c r="I4398" t="s">
        <v>156</v>
      </c>
      <c r="J4398" s="6">
        <v>1.3440000000000001</v>
      </c>
      <c r="K4398" s="8">
        <v>1</v>
      </c>
      <c r="L4398" s="6">
        <v>0.504</v>
      </c>
    </row>
    <row r="4399" spans="1:12" x14ac:dyDescent="0.3">
      <c r="A4399" s="2">
        <v>42451</v>
      </c>
      <c r="B4399" s="8">
        <f>YEAR(SalesData[[#This Row],[Order Date]])</f>
        <v>2016</v>
      </c>
      <c r="C4399" s="11">
        <f>MONTH(SalesData[[#This Row],[Order Date]])</f>
        <v>3</v>
      </c>
      <c r="D4399" t="s">
        <v>2185</v>
      </c>
      <c r="E4399" t="s">
        <v>2186</v>
      </c>
      <c r="F4399" t="s">
        <v>742</v>
      </c>
      <c r="G4399" t="s">
        <v>37</v>
      </c>
      <c r="H4399" t="s">
        <v>87</v>
      </c>
      <c r="I4399" t="s">
        <v>1676</v>
      </c>
      <c r="J4399" s="6">
        <v>58.58</v>
      </c>
      <c r="K4399" s="8">
        <v>2</v>
      </c>
      <c r="L4399" s="6">
        <v>19.331399999999995</v>
      </c>
    </row>
    <row r="4400" spans="1:12" x14ac:dyDescent="0.3">
      <c r="A4400" s="2">
        <v>42451</v>
      </c>
      <c r="B4400" s="8">
        <f>YEAR(SalesData[[#This Row],[Order Date]])</f>
        <v>2016</v>
      </c>
      <c r="C4400" s="11">
        <f>MONTH(SalesData[[#This Row],[Order Date]])</f>
        <v>3</v>
      </c>
      <c r="D4400" t="s">
        <v>2148</v>
      </c>
      <c r="E4400" t="s">
        <v>2149</v>
      </c>
      <c r="F4400" t="s">
        <v>53</v>
      </c>
      <c r="G4400" t="s">
        <v>13</v>
      </c>
      <c r="H4400" t="s">
        <v>16</v>
      </c>
      <c r="I4400" t="s">
        <v>2282</v>
      </c>
      <c r="J4400" s="6">
        <v>167.88800000000001</v>
      </c>
      <c r="K4400" s="8">
        <v>7</v>
      </c>
      <c r="L4400" s="6">
        <v>14.690199999999997</v>
      </c>
    </row>
    <row r="4401" spans="1:12" x14ac:dyDescent="0.3">
      <c r="A4401" s="2">
        <v>42453</v>
      </c>
      <c r="B4401" s="8">
        <f>YEAR(SalesData[[#This Row],[Order Date]])</f>
        <v>2016</v>
      </c>
      <c r="C4401" s="11">
        <f>MONTH(SalesData[[#This Row],[Order Date]])</f>
        <v>3</v>
      </c>
      <c r="D4401" t="s">
        <v>517</v>
      </c>
      <c r="E4401" t="s">
        <v>518</v>
      </c>
      <c r="F4401" t="s">
        <v>226</v>
      </c>
      <c r="G4401" t="s">
        <v>37</v>
      </c>
      <c r="H4401" t="s">
        <v>38</v>
      </c>
      <c r="I4401" t="s">
        <v>2786</v>
      </c>
      <c r="J4401" s="6">
        <v>403.16800000000001</v>
      </c>
      <c r="K4401" s="8">
        <v>4</v>
      </c>
      <c r="L4401" s="6">
        <v>25.198000000000008</v>
      </c>
    </row>
    <row r="4402" spans="1:12" x14ac:dyDescent="0.3">
      <c r="A4402" s="2">
        <v>42453</v>
      </c>
      <c r="B4402" s="8">
        <f>YEAR(SalesData[[#This Row],[Order Date]])</f>
        <v>2016</v>
      </c>
      <c r="C4402" s="11">
        <f>MONTH(SalesData[[#This Row],[Order Date]])</f>
        <v>3</v>
      </c>
      <c r="D4402" t="s">
        <v>2114</v>
      </c>
      <c r="E4402" t="s">
        <v>2115</v>
      </c>
      <c r="F4402" t="s">
        <v>138</v>
      </c>
      <c r="G4402" t="s">
        <v>21</v>
      </c>
      <c r="H4402" t="s">
        <v>49</v>
      </c>
      <c r="I4402" t="s">
        <v>2266</v>
      </c>
      <c r="J4402" s="6">
        <v>22.48</v>
      </c>
      <c r="K4402" s="8">
        <v>1</v>
      </c>
      <c r="L4402" s="6">
        <v>10.3408</v>
      </c>
    </row>
    <row r="4403" spans="1:12" x14ac:dyDescent="0.3">
      <c r="A4403" s="2">
        <v>42453</v>
      </c>
      <c r="B4403" s="8">
        <f>YEAR(SalesData[[#This Row],[Order Date]])</f>
        <v>2016</v>
      </c>
      <c r="C4403" s="11">
        <f>MONTH(SalesData[[#This Row],[Order Date]])</f>
        <v>3</v>
      </c>
      <c r="D4403" t="s">
        <v>1811</v>
      </c>
      <c r="E4403" t="s">
        <v>1812</v>
      </c>
      <c r="F4403" t="s">
        <v>269</v>
      </c>
      <c r="G4403" t="s">
        <v>13</v>
      </c>
      <c r="H4403" t="s">
        <v>14</v>
      </c>
      <c r="I4403" t="s">
        <v>2695</v>
      </c>
      <c r="J4403" s="6">
        <v>301.46999999999997</v>
      </c>
      <c r="K4403" s="8">
        <v>3</v>
      </c>
      <c r="L4403" s="6">
        <v>-241.17600000000002</v>
      </c>
    </row>
    <row r="4404" spans="1:12" x14ac:dyDescent="0.3">
      <c r="A4404" s="2">
        <v>42453</v>
      </c>
      <c r="B4404" s="8">
        <f>YEAR(SalesData[[#This Row],[Order Date]])</f>
        <v>2016</v>
      </c>
      <c r="C4404" s="11">
        <f>MONTH(SalesData[[#This Row],[Order Date]])</f>
        <v>3</v>
      </c>
      <c r="D4404" t="s">
        <v>1811</v>
      </c>
      <c r="E4404" t="s">
        <v>1812</v>
      </c>
      <c r="F4404" t="s">
        <v>269</v>
      </c>
      <c r="G4404" t="s">
        <v>21</v>
      </c>
      <c r="H4404" t="s">
        <v>35</v>
      </c>
      <c r="I4404" t="s">
        <v>2257</v>
      </c>
      <c r="J4404" s="6">
        <v>18.656000000000002</v>
      </c>
      <c r="K4404" s="8">
        <v>2</v>
      </c>
      <c r="L4404" s="6">
        <v>1.6324000000000014</v>
      </c>
    </row>
    <row r="4405" spans="1:12" x14ac:dyDescent="0.3">
      <c r="A4405" s="2">
        <v>42454</v>
      </c>
      <c r="B4405" s="8">
        <f>YEAR(SalesData[[#This Row],[Order Date]])</f>
        <v>2016</v>
      </c>
      <c r="C4405" s="11">
        <f>MONTH(SalesData[[#This Row],[Order Date]])</f>
        <v>3</v>
      </c>
      <c r="D4405" t="s">
        <v>2155</v>
      </c>
      <c r="E4405" t="s">
        <v>2156</v>
      </c>
      <c r="F4405" t="s">
        <v>351</v>
      </c>
      <c r="G4405" t="s">
        <v>37</v>
      </c>
      <c r="H4405" t="s">
        <v>87</v>
      </c>
      <c r="I4405" t="s">
        <v>490</v>
      </c>
      <c r="J4405" s="6">
        <v>1287.45</v>
      </c>
      <c r="K4405" s="8">
        <v>5</v>
      </c>
      <c r="L4405" s="6">
        <v>244.61549999999988</v>
      </c>
    </row>
    <row r="4406" spans="1:12" x14ac:dyDescent="0.3">
      <c r="A4406" s="2">
        <v>42454</v>
      </c>
      <c r="B4406" s="8">
        <f>YEAR(SalesData[[#This Row],[Order Date]])</f>
        <v>2016</v>
      </c>
      <c r="C4406" s="11">
        <f>MONTH(SalesData[[#This Row],[Order Date]])</f>
        <v>3</v>
      </c>
      <c r="D4406" t="s">
        <v>1969</v>
      </c>
      <c r="E4406" t="s">
        <v>1970</v>
      </c>
      <c r="F4406" t="s">
        <v>145</v>
      </c>
      <c r="G4406" t="s">
        <v>21</v>
      </c>
      <c r="H4406" t="s">
        <v>35</v>
      </c>
      <c r="I4406" t="s">
        <v>2089</v>
      </c>
      <c r="J4406" s="6">
        <v>59.519999999999996</v>
      </c>
      <c r="K4406" s="8">
        <v>3</v>
      </c>
      <c r="L4406" s="6">
        <v>17.855999999999995</v>
      </c>
    </row>
    <row r="4407" spans="1:12" x14ac:dyDescent="0.3">
      <c r="A4407" s="2">
        <v>42455</v>
      </c>
      <c r="B4407" s="8">
        <f>YEAR(SalesData[[#This Row],[Order Date]])</f>
        <v>2016</v>
      </c>
      <c r="C4407" s="11">
        <f>MONTH(SalesData[[#This Row],[Order Date]])</f>
        <v>3</v>
      </c>
      <c r="D4407" t="s">
        <v>1143</v>
      </c>
      <c r="E4407" t="s">
        <v>1144</v>
      </c>
      <c r="F4407" t="s">
        <v>145</v>
      </c>
      <c r="G4407" t="s">
        <v>21</v>
      </c>
      <c r="H4407" t="s">
        <v>29</v>
      </c>
      <c r="I4407" t="s">
        <v>455</v>
      </c>
      <c r="J4407" s="6">
        <v>459.95</v>
      </c>
      <c r="K4407" s="8">
        <v>5</v>
      </c>
      <c r="L4407" s="6">
        <v>18.397999999999968</v>
      </c>
    </row>
    <row r="4408" spans="1:12" x14ac:dyDescent="0.3">
      <c r="A4408" s="2">
        <v>42455</v>
      </c>
      <c r="B4408" s="8">
        <f>YEAR(SalesData[[#This Row],[Order Date]])</f>
        <v>2016</v>
      </c>
      <c r="C4408" s="11">
        <f>MONTH(SalesData[[#This Row],[Order Date]])</f>
        <v>3</v>
      </c>
      <c r="D4408" t="s">
        <v>934</v>
      </c>
      <c r="E4408" t="s">
        <v>935</v>
      </c>
      <c r="F4408" t="s">
        <v>48</v>
      </c>
      <c r="G4408" t="s">
        <v>21</v>
      </c>
      <c r="H4408" t="s">
        <v>29</v>
      </c>
      <c r="I4408" t="s">
        <v>2077</v>
      </c>
      <c r="J4408" s="6">
        <v>67.64</v>
      </c>
      <c r="K4408" s="8">
        <v>5</v>
      </c>
      <c r="L4408" s="6">
        <v>5.9184999999999981</v>
      </c>
    </row>
    <row r="4409" spans="1:12" x14ac:dyDescent="0.3">
      <c r="A4409" s="2">
        <v>42455</v>
      </c>
      <c r="B4409" s="8">
        <f>YEAR(SalesData[[#This Row],[Order Date]])</f>
        <v>2016</v>
      </c>
      <c r="C4409" s="11">
        <f>MONTH(SalesData[[#This Row],[Order Date]])</f>
        <v>3</v>
      </c>
      <c r="D4409" t="s">
        <v>934</v>
      </c>
      <c r="E4409" t="s">
        <v>935</v>
      </c>
      <c r="F4409" t="s">
        <v>48</v>
      </c>
      <c r="G4409" t="s">
        <v>37</v>
      </c>
      <c r="H4409" t="s">
        <v>87</v>
      </c>
      <c r="I4409" t="s">
        <v>1921</v>
      </c>
      <c r="J4409" s="6">
        <v>119.97600000000001</v>
      </c>
      <c r="K4409" s="8">
        <v>3</v>
      </c>
      <c r="L4409" s="6">
        <v>-17.996400000000019</v>
      </c>
    </row>
    <row r="4410" spans="1:12" x14ac:dyDescent="0.3">
      <c r="A4410" s="2">
        <v>42455</v>
      </c>
      <c r="B4410" s="8">
        <f>YEAR(SalesData[[#This Row],[Order Date]])</f>
        <v>2016</v>
      </c>
      <c r="C4410" s="11">
        <f>MONTH(SalesData[[#This Row],[Order Date]])</f>
        <v>3</v>
      </c>
      <c r="D4410" t="s">
        <v>2541</v>
      </c>
      <c r="E4410" t="s">
        <v>2542</v>
      </c>
      <c r="F4410" t="s">
        <v>2900</v>
      </c>
      <c r="G4410" t="s">
        <v>21</v>
      </c>
      <c r="H4410" t="s">
        <v>49</v>
      </c>
      <c r="I4410" t="s">
        <v>2035</v>
      </c>
      <c r="J4410" s="6">
        <v>17.64</v>
      </c>
      <c r="K4410" s="8">
        <v>3</v>
      </c>
      <c r="L4410" s="6">
        <v>8.6435999999999993</v>
      </c>
    </row>
    <row r="4411" spans="1:12" x14ac:dyDescent="0.3">
      <c r="A4411" s="2">
        <v>42455</v>
      </c>
      <c r="B4411" s="8">
        <f>YEAR(SalesData[[#This Row],[Order Date]])</f>
        <v>2016</v>
      </c>
      <c r="C4411" s="11">
        <f>MONTH(SalesData[[#This Row],[Order Date]])</f>
        <v>3</v>
      </c>
      <c r="D4411" t="s">
        <v>2541</v>
      </c>
      <c r="E4411" t="s">
        <v>2542</v>
      </c>
      <c r="F4411" t="s">
        <v>2900</v>
      </c>
      <c r="G4411" t="s">
        <v>21</v>
      </c>
      <c r="H4411" t="s">
        <v>40</v>
      </c>
      <c r="I4411" t="s">
        <v>72</v>
      </c>
      <c r="J4411" s="6">
        <v>17.04</v>
      </c>
      <c r="K4411" s="8">
        <v>3</v>
      </c>
      <c r="L4411" s="6">
        <v>5.5379999999999985</v>
      </c>
    </row>
    <row r="4412" spans="1:12" x14ac:dyDescent="0.3">
      <c r="A4412" s="2">
        <v>42456</v>
      </c>
      <c r="B4412" s="8">
        <f>YEAR(SalesData[[#This Row],[Order Date]])</f>
        <v>2016</v>
      </c>
      <c r="C4412" s="11">
        <f>MONTH(SalesData[[#This Row],[Order Date]])</f>
        <v>3</v>
      </c>
      <c r="D4412" t="s">
        <v>475</v>
      </c>
      <c r="E4412" t="s">
        <v>476</v>
      </c>
      <c r="F4412" t="s">
        <v>677</v>
      </c>
      <c r="G4412" t="s">
        <v>13</v>
      </c>
      <c r="H4412" t="s">
        <v>33</v>
      </c>
      <c r="I4412" t="s">
        <v>3204</v>
      </c>
      <c r="J4412" s="6">
        <v>20.239999999999998</v>
      </c>
      <c r="K4412" s="8">
        <v>1</v>
      </c>
      <c r="L4412" s="6">
        <v>8.7032000000000007</v>
      </c>
    </row>
    <row r="4413" spans="1:12" x14ac:dyDescent="0.3">
      <c r="A4413" s="2">
        <v>42456</v>
      </c>
      <c r="B4413" s="8">
        <f>YEAR(SalesData[[#This Row],[Order Date]])</f>
        <v>2016</v>
      </c>
      <c r="C4413" s="11">
        <f>MONTH(SalesData[[#This Row],[Order Date]])</f>
        <v>3</v>
      </c>
      <c r="D4413" t="s">
        <v>475</v>
      </c>
      <c r="E4413" t="s">
        <v>476</v>
      </c>
      <c r="F4413" t="s">
        <v>677</v>
      </c>
      <c r="G4413" t="s">
        <v>13</v>
      </c>
      <c r="H4413" t="s">
        <v>33</v>
      </c>
      <c r="I4413" t="s">
        <v>3134</v>
      </c>
      <c r="J4413" s="6">
        <v>39.92</v>
      </c>
      <c r="K4413" s="8">
        <v>4</v>
      </c>
      <c r="L4413" s="6">
        <v>11.177600000000002</v>
      </c>
    </row>
    <row r="4414" spans="1:12" x14ac:dyDescent="0.3">
      <c r="A4414" s="2">
        <v>42456</v>
      </c>
      <c r="B4414" s="8">
        <f>YEAR(SalesData[[#This Row],[Order Date]])</f>
        <v>2016</v>
      </c>
      <c r="C4414" s="11">
        <f>MONTH(SalesData[[#This Row],[Order Date]])</f>
        <v>3</v>
      </c>
      <c r="D4414" t="s">
        <v>475</v>
      </c>
      <c r="E4414" t="s">
        <v>476</v>
      </c>
      <c r="F4414" t="s">
        <v>677</v>
      </c>
      <c r="G4414" t="s">
        <v>21</v>
      </c>
      <c r="H4414" t="s">
        <v>40</v>
      </c>
      <c r="I4414" t="s">
        <v>2993</v>
      </c>
      <c r="J4414" s="6">
        <v>32.54</v>
      </c>
      <c r="K4414" s="8">
        <v>2</v>
      </c>
      <c r="L4414" s="6">
        <v>15.944599999999998</v>
      </c>
    </row>
    <row r="4415" spans="1:12" x14ac:dyDescent="0.3">
      <c r="A4415" s="2">
        <v>42457</v>
      </c>
      <c r="B4415" s="8">
        <f>YEAR(SalesData[[#This Row],[Order Date]])</f>
        <v>2016</v>
      </c>
      <c r="C4415" s="11">
        <f>MONTH(SalesData[[#This Row],[Order Date]])</f>
        <v>3</v>
      </c>
      <c r="D4415" t="s">
        <v>1894</v>
      </c>
      <c r="E4415" t="s">
        <v>1895</v>
      </c>
      <c r="F4415" t="s">
        <v>173</v>
      </c>
      <c r="G4415" t="s">
        <v>21</v>
      </c>
      <c r="H4415" t="s">
        <v>29</v>
      </c>
      <c r="I4415" t="s">
        <v>1905</v>
      </c>
      <c r="J4415" s="6">
        <v>31.4</v>
      </c>
      <c r="K4415" s="8">
        <v>2</v>
      </c>
      <c r="L4415" s="6">
        <v>7.8500000000000014</v>
      </c>
    </row>
    <row r="4416" spans="1:12" x14ac:dyDescent="0.3">
      <c r="A4416" s="2">
        <v>42457</v>
      </c>
      <c r="B4416" s="8">
        <f>YEAR(SalesData[[#This Row],[Order Date]])</f>
        <v>2016</v>
      </c>
      <c r="C4416" s="11">
        <f>MONTH(SalesData[[#This Row],[Order Date]])</f>
        <v>3</v>
      </c>
      <c r="D4416" t="s">
        <v>1806</v>
      </c>
      <c r="E4416" t="s">
        <v>1807</v>
      </c>
      <c r="F4416" t="s">
        <v>20</v>
      </c>
      <c r="G4416" t="s">
        <v>21</v>
      </c>
      <c r="H4416" t="s">
        <v>29</v>
      </c>
      <c r="I4416" t="s">
        <v>479</v>
      </c>
      <c r="J4416" s="6">
        <v>87.92</v>
      </c>
      <c r="K4416" s="8">
        <v>4</v>
      </c>
      <c r="L4416" s="6">
        <v>0.87919999999999732</v>
      </c>
    </row>
    <row r="4417" spans="1:12" x14ac:dyDescent="0.3">
      <c r="A4417" s="2">
        <v>42457</v>
      </c>
      <c r="B4417" s="8">
        <f>YEAR(SalesData[[#This Row],[Order Date]])</f>
        <v>2016</v>
      </c>
      <c r="C4417" s="11">
        <f>MONTH(SalesData[[#This Row],[Order Date]])</f>
        <v>3</v>
      </c>
      <c r="D4417" t="s">
        <v>1806</v>
      </c>
      <c r="E4417" t="s">
        <v>1807</v>
      </c>
      <c r="F4417" t="s">
        <v>20</v>
      </c>
      <c r="G4417" t="s">
        <v>21</v>
      </c>
      <c r="H4417" t="s">
        <v>49</v>
      </c>
      <c r="I4417" t="s">
        <v>3445</v>
      </c>
      <c r="J4417" s="6">
        <v>5.98</v>
      </c>
      <c r="K4417" s="8">
        <v>1</v>
      </c>
      <c r="L4417" s="6">
        <v>2.9302000000000001</v>
      </c>
    </row>
    <row r="4418" spans="1:12" x14ac:dyDescent="0.3">
      <c r="A4418" s="2">
        <v>42458</v>
      </c>
      <c r="B4418" s="8">
        <f>YEAR(SalesData[[#This Row],[Order Date]])</f>
        <v>2016</v>
      </c>
      <c r="C4418" s="11">
        <f>MONTH(SalesData[[#This Row],[Order Date]])</f>
        <v>3</v>
      </c>
      <c r="D4418" t="s">
        <v>1996</v>
      </c>
      <c r="E4418" t="s">
        <v>1997</v>
      </c>
      <c r="F4418" t="s">
        <v>114</v>
      </c>
      <c r="G4418" t="s">
        <v>21</v>
      </c>
      <c r="H4418" t="s">
        <v>49</v>
      </c>
      <c r="I4418" t="s">
        <v>2432</v>
      </c>
      <c r="J4418" s="6">
        <v>45.527999999999999</v>
      </c>
      <c r="K4418" s="8">
        <v>3</v>
      </c>
      <c r="L4418" s="6">
        <v>15.934799999999997</v>
      </c>
    </row>
    <row r="4419" spans="1:12" x14ac:dyDescent="0.3">
      <c r="A4419" s="2">
        <v>42458</v>
      </c>
      <c r="B4419" s="8">
        <f>YEAR(SalesData[[#This Row],[Order Date]])</f>
        <v>2016</v>
      </c>
      <c r="C4419" s="11">
        <f>MONTH(SalesData[[#This Row],[Order Date]])</f>
        <v>3</v>
      </c>
      <c r="D4419" t="s">
        <v>1996</v>
      </c>
      <c r="E4419" t="s">
        <v>1997</v>
      </c>
      <c r="F4419" t="s">
        <v>114</v>
      </c>
      <c r="G4419" t="s">
        <v>13</v>
      </c>
      <c r="H4419" t="s">
        <v>16</v>
      </c>
      <c r="I4419" t="s">
        <v>509</v>
      </c>
      <c r="J4419" s="6">
        <v>844.11599999999987</v>
      </c>
      <c r="K4419" s="8">
        <v>6</v>
      </c>
      <c r="L4419" s="6">
        <v>-36.176400000000001</v>
      </c>
    </row>
    <row r="4420" spans="1:12" x14ac:dyDescent="0.3">
      <c r="A4420" s="2">
        <v>42458</v>
      </c>
      <c r="B4420" s="8">
        <f>YEAR(SalesData[[#This Row],[Order Date]])</f>
        <v>2016</v>
      </c>
      <c r="C4420" s="11">
        <f>MONTH(SalesData[[#This Row],[Order Date]])</f>
        <v>3</v>
      </c>
      <c r="D4420" t="s">
        <v>1996</v>
      </c>
      <c r="E4420" t="s">
        <v>1997</v>
      </c>
      <c r="F4420" t="s">
        <v>114</v>
      </c>
      <c r="G4420" t="s">
        <v>37</v>
      </c>
      <c r="H4420" t="s">
        <v>38</v>
      </c>
      <c r="I4420" t="s">
        <v>338</v>
      </c>
      <c r="J4420" s="6">
        <v>812.73599999999999</v>
      </c>
      <c r="K4420" s="8">
        <v>8</v>
      </c>
      <c r="L4420" s="6">
        <v>60.955199999999962</v>
      </c>
    </row>
    <row r="4421" spans="1:12" x14ac:dyDescent="0.3">
      <c r="A4421" s="2">
        <v>42458</v>
      </c>
      <c r="B4421" s="8">
        <f>YEAR(SalesData[[#This Row],[Order Date]])</f>
        <v>2016</v>
      </c>
      <c r="C4421" s="11">
        <f>MONTH(SalesData[[#This Row],[Order Date]])</f>
        <v>3</v>
      </c>
      <c r="D4421" t="s">
        <v>251</v>
      </c>
      <c r="E4421" t="s">
        <v>252</v>
      </c>
      <c r="F4421" t="s">
        <v>145</v>
      </c>
      <c r="G4421" t="s">
        <v>21</v>
      </c>
      <c r="H4421" t="s">
        <v>49</v>
      </c>
      <c r="I4421" t="s">
        <v>1899</v>
      </c>
      <c r="J4421" s="6">
        <v>13.48</v>
      </c>
      <c r="K4421" s="8">
        <v>2</v>
      </c>
      <c r="L4421" s="6">
        <v>6.74</v>
      </c>
    </row>
    <row r="4422" spans="1:12" x14ac:dyDescent="0.3">
      <c r="A4422" s="2">
        <v>42458</v>
      </c>
      <c r="B4422" s="8">
        <f>YEAR(SalesData[[#This Row],[Order Date]])</f>
        <v>2016</v>
      </c>
      <c r="C4422" s="11">
        <f>MONTH(SalesData[[#This Row],[Order Date]])</f>
        <v>3</v>
      </c>
      <c r="D4422" t="s">
        <v>251</v>
      </c>
      <c r="E4422" t="s">
        <v>252</v>
      </c>
      <c r="F4422" t="s">
        <v>145</v>
      </c>
      <c r="G4422" t="s">
        <v>21</v>
      </c>
      <c r="H4422" t="s">
        <v>40</v>
      </c>
      <c r="I4422" t="s">
        <v>1971</v>
      </c>
      <c r="J4422" s="6">
        <v>29.800000000000004</v>
      </c>
      <c r="K4422" s="8">
        <v>5</v>
      </c>
      <c r="L4422" s="6">
        <v>9.3124999999999982</v>
      </c>
    </row>
    <row r="4423" spans="1:12" x14ac:dyDescent="0.3">
      <c r="A4423" s="2">
        <v>42458</v>
      </c>
      <c r="B4423" s="8">
        <f>YEAR(SalesData[[#This Row],[Order Date]])</f>
        <v>2016</v>
      </c>
      <c r="C4423" s="11">
        <f>MONTH(SalesData[[#This Row],[Order Date]])</f>
        <v>3</v>
      </c>
      <c r="D4423" t="s">
        <v>251</v>
      </c>
      <c r="E4423" t="s">
        <v>252</v>
      </c>
      <c r="F4423" t="s">
        <v>145</v>
      </c>
      <c r="G4423" t="s">
        <v>13</v>
      </c>
      <c r="H4423" t="s">
        <v>33</v>
      </c>
      <c r="I4423" t="s">
        <v>93</v>
      </c>
      <c r="J4423" s="6">
        <v>414</v>
      </c>
      <c r="K4423" s="8">
        <v>8</v>
      </c>
      <c r="L4423" s="6">
        <v>124.19999999999999</v>
      </c>
    </row>
    <row r="4424" spans="1:12" x14ac:dyDescent="0.3">
      <c r="A4424" s="2">
        <v>42458</v>
      </c>
      <c r="B4424" s="8">
        <f>YEAR(SalesData[[#This Row],[Order Date]])</f>
        <v>2016</v>
      </c>
      <c r="C4424" s="11">
        <f>MONTH(SalesData[[#This Row],[Order Date]])</f>
        <v>3</v>
      </c>
      <c r="D4424" t="s">
        <v>251</v>
      </c>
      <c r="E4424" t="s">
        <v>252</v>
      </c>
      <c r="F4424" t="s">
        <v>145</v>
      </c>
      <c r="G4424" t="s">
        <v>21</v>
      </c>
      <c r="H4424" t="s">
        <v>40</v>
      </c>
      <c r="I4424" t="s">
        <v>1583</v>
      </c>
      <c r="J4424" s="6">
        <v>41.328000000000003</v>
      </c>
      <c r="K4424" s="8">
        <v>7</v>
      </c>
      <c r="L4424" s="6">
        <v>14.981400000000001</v>
      </c>
    </row>
    <row r="4425" spans="1:12" x14ac:dyDescent="0.3">
      <c r="A4425" s="2">
        <v>42458</v>
      </c>
      <c r="B4425" s="8">
        <f>YEAR(SalesData[[#This Row],[Order Date]])</f>
        <v>2016</v>
      </c>
      <c r="C4425" s="11">
        <f>MONTH(SalesData[[#This Row],[Order Date]])</f>
        <v>3</v>
      </c>
      <c r="D4425" t="s">
        <v>823</v>
      </c>
      <c r="E4425" t="s">
        <v>824</v>
      </c>
      <c r="F4425" t="s">
        <v>269</v>
      </c>
      <c r="G4425" t="s">
        <v>13</v>
      </c>
      <c r="H4425" t="s">
        <v>14</v>
      </c>
      <c r="I4425" t="s">
        <v>1178</v>
      </c>
      <c r="J4425" s="6">
        <v>299.97499999999997</v>
      </c>
      <c r="K4425" s="8">
        <v>5</v>
      </c>
      <c r="L4425" s="6">
        <v>-167.98600000000002</v>
      </c>
    </row>
    <row r="4426" spans="1:12" x14ac:dyDescent="0.3">
      <c r="A4426" s="2">
        <v>42458</v>
      </c>
      <c r="B4426" s="8">
        <f>YEAR(SalesData[[#This Row],[Order Date]])</f>
        <v>2016</v>
      </c>
      <c r="C4426" s="11">
        <f>MONTH(SalesData[[#This Row],[Order Date]])</f>
        <v>3</v>
      </c>
      <c r="D4426" t="s">
        <v>823</v>
      </c>
      <c r="E4426" t="s">
        <v>824</v>
      </c>
      <c r="F4426" t="s">
        <v>269</v>
      </c>
      <c r="G4426" t="s">
        <v>37</v>
      </c>
      <c r="H4426" t="s">
        <v>38</v>
      </c>
      <c r="I4426" t="s">
        <v>2609</v>
      </c>
      <c r="J4426" s="6">
        <v>158.37599999999998</v>
      </c>
      <c r="K4426" s="8">
        <v>4</v>
      </c>
      <c r="L4426" s="6">
        <v>-36.954399999999993</v>
      </c>
    </row>
    <row r="4427" spans="1:12" x14ac:dyDescent="0.3">
      <c r="A4427" s="2">
        <v>42459</v>
      </c>
      <c r="B4427" s="8">
        <f>YEAR(SalesData[[#This Row],[Order Date]])</f>
        <v>2016</v>
      </c>
      <c r="C4427" s="11">
        <f>MONTH(SalesData[[#This Row],[Order Date]])</f>
        <v>3</v>
      </c>
      <c r="D4427" t="s">
        <v>1872</v>
      </c>
      <c r="E4427" t="s">
        <v>1873</v>
      </c>
      <c r="F4427" t="s">
        <v>406</v>
      </c>
      <c r="G4427" t="s">
        <v>21</v>
      </c>
      <c r="H4427" t="s">
        <v>49</v>
      </c>
      <c r="I4427" t="s">
        <v>1532</v>
      </c>
      <c r="J4427" s="6">
        <v>11.34</v>
      </c>
      <c r="K4427" s="8">
        <v>1</v>
      </c>
      <c r="L4427" s="6">
        <v>5.5565999999999995</v>
      </c>
    </row>
    <row r="4428" spans="1:12" x14ac:dyDescent="0.3">
      <c r="A4428" s="2">
        <v>42460</v>
      </c>
      <c r="B4428" s="8">
        <f>YEAR(SalesData[[#This Row],[Order Date]])</f>
        <v>2016</v>
      </c>
      <c r="C4428" s="11">
        <f>MONTH(SalesData[[#This Row],[Order Date]])</f>
        <v>3</v>
      </c>
      <c r="D4428" t="s">
        <v>1030</v>
      </c>
      <c r="E4428" t="s">
        <v>1031</v>
      </c>
      <c r="F4428" t="s">
        <v>80</v>
      </c>
      <c r="G4428" t="s">
        <v>37</v>
      </c>
      <c r="H4428" t="s">
        <v>38</v>
      </c>
      <c r="I4428" t="s">
        <v>3110</v>
      </c>
      <c r="J4428" s="6">
        <v>280.78200000000004</v>
      </c>
      <c r="K4428" s="8">
        <v>3</v>
      </c>
      <c r="L4428" s="6">
        <v>-60.836100000000016</v>
      </c>
    </row>
    <row r="4429" spans="1:12" x14ac:dyDescent="0.3">
      <c r="A4429" s="2">
        <v>42460</v>
      </c>
      <c r="B4429" s="8">
        <f>YEAR(SalesData[[#This Row],[Order Date]])</f>
        <v>2016</v>
      </c>
      <c r="C4429" s="11">
        <f>MONTH(SalesData[[#This Row],[Order Date]])</f>
        <v>3</v>
      </c>
      <c r="D4429" t="s">
        <v>1030</v>
      </c>
      <c r="E4429" t="s">
        <v>1031</v>
      </c>
      <c r="F4429" t="s">
        <v>80</v>
      </c>
      <c r="G4429" t="s">
        <v>37</v>
      </c>
      <c r="H4429" t="s">
        <v>87</v>
      </c>
      <c r="I4429" t="s">
        <v>2428</v>
      </c>
      <c r="J4429" s="6">
        <v>31.983999999999998</v>
      </c>
      <c r="K4429" s="8">
        <v>2</v>
      </c>
      <c r="L4429" s="6">
        <v>1.1993999999999998</v>
      </c>
    </row>
    <row r="4430" spans="1:12" x14ac:dyDescent="0.3">
      <c r="A4430" s="2">
        <v>42460</v>
      </c>
      <c r="B4430" s="8">
        <f>YEAR(SalesData[[#This Row],[Order Date]])</f>
        <v>2016</v>
      </c>
      <c r="C4430" s="11">
        <f>MONTH(SalesData[[#This Row],[Order Date]])</f>
        <v>3</v>
      </c>
      <c r="D4430" t="s">
        <v>2348</v>
      </c>
      <c r="E4430" t="s">
        <v>2349</v>
      </c>
      <c r="F4430" t="s">
        <v>145</v>
      </c>
      <c r="G4430" t="s">
        <v>13</v>
      </c>
      <c r="H4430" t="s">
        <v>16</v>
      </c>
      <c r="I4430" t="s">
        <v>381</v>
      </c>
      <c r="J4430" s="6">
        <v>327.99600000000004</v>
      </c>
      <c r="K4430" s="8">
        <v>6</v>
      </c>
      <c r="L4430" s="6">
        <v>54.666000000000011</v>
      </c>
    </row>
    <row r="4431" spans="1:12" x14ac:dyDescent="0.3">
      <c r="A4431" s="2">
        <v>42461</v>
      </c>
      <c r="B4431" s="8">
        <f>YEAR(SalesData[[#This Row],[Order Date]])</f>
        <v>2016</v>
      </c>
      <c r="C4431" s="11">
        <f>MONTH(SalesData[[#This Row],[Order Date]])</f>
        <v>4</v>
      </c>
      <c r="D4431" t="s">
        <v>826</v>
      </c>
      <c r="E4431" t="s">
        <v>827</v>
      </c>
      <c r="F4431" t="s">
        <v>145</v>
      </c>
      <c r="G4431" t="s">
        <v>21</v>
      </c>
      <c r="H4431" t="s">
        <v>35</v>
      </c>
      <c r="I4431" t="s">
        <v>828</v>
      </c>
      <c r="J4431" s="6">
        <v>59.519999999999996</v>
      </c>
      <c r="K4431" s="8">
        <v>3</v>
      </c>
      <c r="L4431" s="6">
        <v>15.475200000000001</v>
      </c>
    </row>
    <row r="4432" spans="1:12" x14ac:dyDescent="0.3">
      <c r="A4432" s="2">
        <v>42461</v>
      </c>
      <c r="B4432" s="8">
        <f>YEAR(SalesData[[#This Row],[Order Date]])</f>
        <v>2016</v>
      </c>
      <c r="C4432" s="11">
        <f>MONTH(SalesData[[#This Row],[Order Date]])</f>
        <v>4</v>
      </c>
      <c r="D4432" t="s">
        <v>826</v>
      </c>
      <c r="E4432" t="s">
        <v>827</v>
      </c>
      <c r="F4432" t="s">
        <v>145</v>
      </c>
      <c r="G4432" t="s">
        <v>21</v>
      </c>
      <c r="H4432" t="s">
        <v>29</v>
      </c>
      <c r="I4432" t="s">
        <v>829</v>
      </c>
      <c r="J4432" s="6">
        <v>161.94</v>
      </c>
      <c r="K4432" s="8">
        <v>3</v>
      </c>
      <c r="L4432" s="6">
        <v>9.716399999999993</v>
      </c>
    </row>
    <row r="4433" spans="1:12" x14ac:dyDescent="0.3">
      <c r="A4433" s="2">
        <v>42461</v>
      </c>
      <c r="B4433" s="8">
        <f>YEAR(SalesData[[#This Row],[Order Date]])</f>
        <v>2016</v>
      </c>
      <c r="C4433" s="11">
        <f>MONTH(SalesData[[#This Row],[Order Date]])</f>
        <v>4</v>
      </c>
      <c r="D4433" t="s">
        <v>826</v>
      </c>
      <c r="E4433" t="s">
        <v>827</v>
      </c>
      <c r="F4433" t="s">
        <v>145</v>
      </c>
      <c r="G4433" t="s">
        <v>21</v>
      </c>
      <c r="H4433" t="s">
        <v>35</v>
      </c>
      <c r="I4433" t="s">
        <v>830</v>
      </c>
      <c r="J4433" s="6">
        <v>263.88</v>
      </c>
      <c r="K4433" s="8">
        <v>6</v>
      </c>
      <c r="L4433" s="6">
        <v>71.247600000000006</v>
      </c>
    </row>
    <row r="4434" spans="1:12" x14ac:dyDescent="0.3">
      <c r="A4434" s="2">
        <v>42461</v>
      </c>
      <c r="B4434" s="8">
        <f>YEAR(SalesData[[#This Row],[Order Date]])</f>
        <v>2016</v>
      </c>
      <c r="C4434" s="11">
        <f>MONTH(SalesData[[#This Row],[Order Date]])</f>
        <v>4</v>
      </c>
      <c r="D4434" t="s">
        <v>826</v>
      </c>
      <c r="E4434" t="s">
        <v>827</v>
      </c>
      <c r="F4434" t="s">
        <v>145</v>
      </c>
      <c r="G4434" t="s">
        <v>21</v>
      </c>
      <c r="H4434" t="s">
        <v>35</v>
      </c>
      <c r="I4434" t="s">
        <v>831</v>
      </c>
      <c r="J4434" s="6">
        <v>30.48</v>
      </c>
      <c r="K4434" s="8">
        <v>3</v>
      </c>
      <c r="L4434" s="6">
        <v>7.9248000000000012</v>
      </c>
    </row>
    <row r="4435" spans="1:12" x14ac:dyDescent="0.3">
      <c r="A4435" s="2">
        <v>42461</v>
      </c>
      <c r="B4435" s="8">
        <f>YEAR(SalesData[[#This Row],[Order Date]])</f>
        <v>2016</v>
      </c>
      <c r="C4435" s="11">
        <f>MONTH(SalesData[[#This Row],[Order Date]])</f>
        <v>4</v>
      </c>
      <c r="D4435" t="s">
        <v>826</v>
      </c>
      <c r="E4435" t="s">
        <v>827</v>
      </c>
      <c r="F4435" t="s">
        <v>145</v>
      </c>
      <c r="G4435" t="s">
        <v>21</v>
      </c>
      <c r="H4435" t="s">
        <v>35</v>
      </c>
      <c r="I4435" t="s">
        <v>832</v>
      </c>
      <c r="J4435" s="6">
        <v>9.84</v>
      </c>
      <c r="K4435" s="8">
        <v>3</v>
      </c>
      <c r="L4435" s="6">
        <v>2.8535999999999988</v>
      </c>
    </row>
    <row r="4436" spans="1:12" x14ac:dyDescent="0.3">
      <c r="A4436" s="2">
        <v>42461</v>
      </c>
      <c r="B4436" s="8">
        <f>YEAR(SalesData[[#This Row],[Order Date]])</f>
        <v>2016</v>
      </c>
      <c r="C4436" s="11">
        <f>MONTH(SalesData[[#This Row],[Order Date]])</f>
        <v>4</v>
      </c>
      <c r="D4436" t="s">
        <v>826</v>
      </c>
      <c r="E4436" t="s">
        <v>827</v>
      </c>
      <c r="F4436" t="s">
        <v>145</v>
      </c>
      <c r="G4436" t="s">
        <v>37</v>
      </c>
      <c r="H4436" t="s">
        <v>38</v>
      </c>
      <c r="I4436" t="s">
        <v>833</v>
      </c>
      <c r="J4436" s="6">
        <v>35.119999999999997</v>
      </c>
      <c r="K4436" s="8">
        <v>4</v>
      </c>
      <c r="L4436" s="6">
        <v>9.1311999999999998</v>
      </c>
    </row>
    <row r="4437" spans="1:12" x14ac:dyDescent="0.3">
      <c r="A4437" s="2">
        <v>42461</v>
      </c>
      <c r="B4437" s="8">
        <f>YEAR(SalesData[[#This Row],[Order Date]])</f>
        <v>2016</v>
      </c>
      <c r="C4437" s="11">
        <f>MONTH(SalesData[[#This Row],[Order Date]])</f>
        <v>4</v>
      </c>
      <c r="D4437" t="s">
        <v>552</v>
      </c>
      <c r="E4437" t="s">
        <v>553</v>
      </c>
      <c r="F4437" t="s">
        <v>168</v>
      </c>
      <c r="G4437" t="s">
        <v>21</v>
      </c>
      <c r="H4437" t="s">
        <v>146</v>
      </c>
      <c r="I4437" t="s">
        <v>304</v>
      </c>
      <c r="J4437" s="6">
        <v>31.560000000000002</v>
      </c>
      <c r="K4437" s="8">
        <v>5</v>
      </c>
      <c r="L4437" s="6">
        <v>9.8624999999999972</v>
      </c>
    </row>
    <row r="4438" spans="1:12" x14ac:dyDescent="0.3">
      <c r="A4438" s="2">
        <v>42461</v>
      </c>
      <c r="B4438" s="8">
        <f>YEAR(SalesData[[#This Row],[Order Date]])</f>
        <v>2016</v>
      </c>
      <c r="C4438" s="11">
        <f>MONTH(SalesData[[#This Row],[Order Date]])</f>
        <v>4</v>
      </c>
      <c r="D4438" t="s">
        <v>552</v>
      </c>
      <c r="E4438" t="s">
        <v>553</v>
      </c>
      <c r="F4438" t="s">
        <v>168</v>
      </c>
      <c r="G4438" t="s">
        <v>21</v>
      </c>
      <c r="H4438" t="s">
        <v>42</v>
      </c>
      <c r="I4438" t="s">
        <v>1128</v>
      </c>
      <c r="J4438" s="6">
        <v>30.144000000000002</v>
      </c>
      <c r="K4438" s="8">
        <v>2</v>
      </c>
      <c r="L4438" s="6">
        <v>3.0143999999999993</v>
      </c>
    </row>
    <row r="4439" spans="1:12" x14ac:dyDescent="0.3">
      <c r="A4439" s="2">
        <v>42461</v>
      </c>
      <c r="B4439" s="8">
        <f>YEAR(SalesData[[#This Row],[Order Date]])</f>
        <v>2016</v>
      </c>
      <c r="C4439" s="11">
        <f>MONTH(SalesData[[#This Row],[Order Date]])</f>
        <v>4</v>
      </c>
      <c r="D4439" t="s">
        <v>1651</v>
      </c>
      <c r="E4439" t="s">
        <v>1652</v>
      </c>
      <c r="F4439" t="s">
        <v>145</v>
      </c>
      <c r="G4439" t="s">
        <v>21</v>
      </c>
      <c r="H4439" t="s">
        <v>35</v>
      </c>
      <c r="I4439" t="s">
        <v>1356</v>
      </c>
      <c r="J4439" s="6">
        <v>88.04</v>
      </c>
      <c r="K4439" s="8">
        <v>4</v>
      </c>
      <c r="L4439" s="6">
        <v>22.8904</v>
      </c>
    </row>
    <row r="4440" spans="1:12" x14ac:dyDescent="0.3">
      <c r="A4440" s="2">
        <v>42461</v>
      </c>
      <c r="B4440" s="8">
        <f>YEAR(SalesData[[#This Row],[Order Date]])</f>
        <v>2016</v>
      </c>
      <c r="C4440" s="11">
        <f>MONTH(SalesData[[#This Row],[Order Date]])</f>
        <v>4</v>
      </c>
      <c r="D4440" t="s">
        <v>2258</v>
      </c>
      <c r="E4440" t="s">
        <v>2259</v>
      </c>
      <c r="F4440" t="s">
        <v>145</v>
      </c>
      <c r="G4440" t="s">
        <v>21</v>
      </c>
      <c r="H4440" t="s">
        <v>22</v>
      </c>
      <c r="I4440" t="s">
        <v>998</v>
      </c>
      <c r="J4440" s="6">
        <v>20.7</v>
      </c>
      <c r="K4440" s="8">
        <v>2</v>
      </c>
      <c r="L4440" s="6">
        <v>9.9359999999999999</v>
      </c>
    </row>
    <row r="4441" spans="1:12" x14ac:dyDescent="0.3">
      <c r="A4441" s="2">
        <v>42461</v>
      </c>
      <c r="B4441" s="8">
        <f>YEAR(SalesData[[#This Row],[Order Date]])</f>
        <v>2016</v>
      </c>
      <c r="C4441" s="11">
        <f>MONTH(SalesData[[#This Row],[Order Date]])</f>
        <v>4</v>
      </c>
      <c r="D4441" t="s">
        <v>2258</v>
      </c>
      <c r="E4441" t="s">
        <v>2259</v>
      </c>
      <c r="F4441" t="s">
        <v>145</v>
      </c>
      <c r="G4441" t="s">
        <v>21</v>
      </c>
      <c r="H4441" t="s">
        <v>312</v>
      </c>
      <c r="I4441" t="s">
        <v>1029</v>
      </c>
      <c r="J4441" s="6">
        <v>10.95</v>
      </c>
      <c r="K4441" s="8">
        <v>3</v>
      </c>
      <c r="L4441" s="6">
        <v>3.2849999999999993</v>
      </c>
    </row>
    <row r="4442" spans="1:12" x14ac:dyDescent="0.3">
      <c r="A4442" s="2">
        <v>42461</v>
      </c>
      <c r="B4442" s="8">
        <f>YEAR(SalesData[[#This Row],[Order Date]])</f>
        <v>2016</v>
      </c>
      <c r="C4442" s="11">
        <f>MONTH(SalesData[[#This Row],[Order Date]])</f>
        <v>4</v>
      </c>
      <c r="D4442" t="s">
        <v>2258</v>
      </c>
      <c r="E4442" t="s">
        <v>2259</v>
      </c>
      <c r="F4442" t="s">
        <v>145</v>
      </c>
      <c r="G4442" t="s">
        <v>21</v>
      </c>
      <c r="H4442" t="s">
        <v>40</v>
      </c>
      <c r="I4442" t="s">
        <v>1168</v>
      </c>
      <c r="J4442" s="6">
        <v>14.352000000000002</v>
      </c>
      <c r="K4442" s="8">
        <v>3</v>
      </c>
      <c r="L4442" s="6">
        <v>4.6643999999999988</v>
      </c>
    </row>
    <row r="4443" spans="1:12" x14ac:dyDescent="0.3">
      <c r="A4443" s="2">
        <v>42461</v>
      </c>
      <c r="B4443" s="8">
        <f>YEAR(SalesData[[#This Row],[Order Date]])</f>
        <v>2016</v>
      </c>
      <c r="C4443" s="11">
        <f>MONTH(SalesData[[#This Row],[Order Date]])</f>
        <v>4</v>
      </c>
      <c r="D4443" t="s">
        <v>1011</v>
      </c>
      <c r="E4443" t="s">
        <v>1012</v>
      </c>
      <c r="F4443" t="s">
        <v>145</v>
      </c>
      <c r="G4443" t="s">
        <v>13</v>
      </c>
      <c r="H4443" t="s">
        <v>16</v>
      </c>
      <c r="I4443" t="s">
        <v>17</v>
      </c>
      <c r="J4443" s="6">
        <v>1317.492</v>
      </c>
      <c r="K4443" s="8">
        <v>6</v>
      </c>
      <c r="L4443" s="6">
        <v>292.77599999999995</v>
      </c>
    </row>
    <row r="4444" spans="1:12" x14ac:dyDescent="0.3">
      <c r="A4444" s="2">
        <v>42461</v>
      </c>
      <c r="B4444" s="8">
        <f>YEAR(SalesData[[#This Row],[Order Date]])</f>
        <v>2016</v>
      </c>
      <c r="C4444" s="11">
        <f>MONTH(SalesData[[#This Row],[Order Date]])</f>
        <v>4</v>
      </c>
      <c r="D4444" t="s">
        <v>1011</v>
      </c>
      <c r="E4444" t="s">
        <v>1012</v>
      </c>
      <c r="F4444" t="s">
        <v>145</v>
      </c>
      <c r="G4444" t="s">
        <v>21</v>
      </c>
      <c r="H4444" t="s">
        <v>312</v>
      </c>
      <c r="I4444" t="s">
        <v>690</v>
      </c>
      <c r="J4444" s="6">
        <v>63.84</v>
      </c>
      <c r="K4444" s="8">
        <v>8</v>
      </c>
      <c r="L4444" s="6">
        <v>18.513599999999997</v>
      </c>
    </row>
    <row r="4445" spans="1:12" x14ac:dyDescent="0.3">
      <c r="A4445" s="2">
        <v>42461</v>
      </c>
      <c r="B4445" s="8">
        <f>YEAR(SalesData[[#This Row],[Order Date]])</f>
        <v>2016</v>
      </c>
      <c r="C4445" s="11">
        <f>MONTH(SalesData[[#This Row],[Order Date]])</f>
        <v>4</v>
      </c>
      <c r="D4445" t="s">
        <v>1011</v>
      </c>
      <c r="E4445" t="s">
        <v>1012</v>
      </c>
      <c r="F4445" t="s">
        <v>145</v>
      </c>
      <c r="G4445" t="s">
        <v>21</v>
      </c>
      <c r="H4445" t="s">
        <v>40</v>
      </c>
      <c r="I4445" t="s">
        <v>650</v>
      </c>
      <c r="J4445" s="6">
        <v>3.5920000000000005</v>
      </c>
      <c r="K4445" s="8">
        <v>1</v>
      </c>
      <c r="L4445" s="6">
        <v>1.1224999999999996</v>
      </c>
    </row>
    <row r="4446" spans="1:12" x14ac:dyDescent="0.3">
      <c r="A4446" s="2">
        <v>42461</v>
      </c>
      <c r="B4446" s="8">
        <f>YEAR(SalesData[[#This Row],[Order Date]])</f>
        <v>2016</v>
      </c>
      <c r="C4446" s="11">
        <f>MONTH(SalesData[[#This Row],[Order Date]])</f>
        <v>4</v>
      </c>
      <c r="D4446" t="s">
        <v>2676</v>
      </c>
      <c r="E4446" t="s">
        <v>2677</v>
      </c>
      <c r="F4446" t="s">
        <v>677</v>
      </c>
      <c r="G4446" t="s">
        <v>13</v>
      </c>
      <c r="H4446" t="s">
        <v>33</v>
      </c>
      <c r="I4446" t="s">
        <v>550</v>
      </c>
      <c r="J4446" s="6">
        <v>7.04</v>
      </c>
      <c r="K4446" s="8">
        <v>4</v>
      </c>
      <c r="L4446" s="6">
        <v>3.0976000000000004</v>
      </c>
    </row>
    <row r="4447" spans="1:12" x14ac:dyDescent="0.3">
      <c r="A4447" s="2">
        <v>42461</v>
      </c>
      <c r="B4447" s="8">
        <f>YEAR(SalesData[[#This Row],[Order Date]])</f>
        <v>2016</v>
      </c>
      <c r="C4447" s="11">
        <f>MONTH(SalesData[[#This Row],[Order Date]])</f>
        <v>4</v>
      </c>
      <c r="D4447" t="s">
        <v>2116</v>
      </c>
      <c r="E4447" t="s">
        <v>2117</v>
      </c>
      <c r="F4447" t="s">
        <v>62</v>
      </c>
      <c r="G4447" t="s">
        <v>37</v>
      </c>
      <c r="H4447" t="s">
        <v>38</v>
      </c>
      <c r="I4447" t="s">
        <v>1588</v>
      </c>
      <c r="J4447" s="6">
        <v>12.99</v>
      </c>
      <c r="K4447" s="8">
        <v>1</v>
      </c>
      <c r="L4447" s="6">
        <v>0.25980000000000025</v>
      </c>
    </row>
    <row r="4448" spans="1:12" x14ac:dyDescent="0.3">
      <c r="A4448" s="2">
        <v>42462</v>
      </c>
      <c r="B4448" s="8">
        <f>YEAR(SalesData[[#This Row],[Order Date]])</f>
        <v>2016</v>
      </c>
      <c r="C4448" s="11">
        <f>MONTH(SalesData[[#This Row],[Order Date]])</f>
        <v>4</v>
      </c>
      <c r="D4448" t="s">
        <v>1107</v>
      </c>
      <c r="E4448" t="s">
        <v>1108</v>
      </c>
      <c r="F4448" t="s">
        <v>62</v>
      </c>
      <c r="G4448" t="s">
        <v>13</v>
      </c>
      <c r="H4448" t="s">
        <v>16</v>
      </c>
      <c r="I4448" t="s">
        <v>2008</v>
      </c>
      <c r="J4448" s="6">
        <v>1454.9</v>
      </c>
      <c r="K4448" s="8">
        <v>5</v>
      </c>
      <c r="L4448" s="6">
        <v>378.274</v>
      </c>
    </row>
    <row r="4449" spans="1:12" x14ac:dyDescent="0.3">
      <c r="A4449" s="2">
        <v>42463</v>
      </c>
      <c r="B4449" s="8">
        <f>YEAR(SalesData[[#This Row],[Order Date]])</f>
        <v>2016</v>
      </c>
      <c r="C4449" s="11">
        <f>MONTH(SalesData[[#This Row],[Order Date]])</f>
        <v>4</v>
      </c>
      <c r="D4449" t="s">
        <v>1030</v>
      </c>
      <c r="E4449" t="s">
        <v>1031</v>
      </c>
      <c r="F4449" t="s">
        <v>80</v>
      </c>
      <c r="G4449" t="s">
        <v>21</v>
      </c>
      <c r="H4449" t="s">
        <v>40</v>
      </c>
      <c r="I4449" t="s">
        <v>1632</v>
      </c>
      <c r="J4449" s="6">
        <v>99.846000000000004</v>
      </c>
      <c r="K4449" s="8">
        <v>9</v>
      </c>
      <c r="L4449" s="6">
        <v>-83.204999999999984</v>
      </c>
    </row>
    <row r="4450" spans="1:12" x14ac:dyDescent="0.3">
      <c r="A4450" s="2">
        <v>42463</v>
      </c>
      <c r="B4450" s="8">
        <f>YEAR(SalesData[[#This Row],[Order Date]])</f>
        <v>2016</v>
      </c>
      <c r="C4450" s="11">
        <f>MONTH(SalesData[[#This Row],[Order Date]])</f>
        <v>4</v>
      </c>
      <c r="D4450" t="s">
        <v>68</v>
      </c>
      <c r="E4450" t="s">
        <v>69</v>
      </c>
      <c r="F4450" t="s">
        <v>138</v>
      </c>
      <c r="G4450" t="s">
        <v>13</v>
      </c>
      <c r="H4450" t="s">
        <v>33</v>
      </c>
      <c r="I4450" t="s">
        <v>222</v>
      </c>
      <c r="J4450" s="6">
        <v>71.12</v>
      </c>
      <c r="K4450" s="8">
        <v>4</v>
      </c>
      <c r="L4450" s="6">
        <v>22.047199999999997</v>
      </c>
    </row>
    <row r="4451" spans="1:12" x14ac:dyDescent="0.3">
      <c r="A4451" s="2">
        <v>42463</v>
      </c>
      <c r="B4451" s="8">
        <f>YEAR(SalesData[[#This Row],[Order Date]])</f>
        <v>2016</v>
      </c>
      <c r="C4451" s="11">
        <f>MONTH(SalesData[[#This Row],[Order Date]])</f>
        <v>4</v>
      </c>
      <c r="D4451" t="s">
        <v>68</v>
      </c>
      <c r="E4451" t="s">
        <v>69</v>
      </c>
      <c r="F4451" t="s">
        <v>138</v>
      </c>
      <c r="G4451" t="s">
        <v>37</v>
      </c>
      <c r="H4451" t="s">
        <v>38</v>
      </c>
      <c r="I4451" t="s">
        <v>2778</v>
      </c>
      <c r="J4451" s="6">
        <v>259.95999999999998</v>
      </c>
      <c r="K4451" s="8">
        <v>4</v>
      </c>
      <c r="L4451" s="6">
        <v>124.7808</v>
      </c>
    </row>
    <row r="4452" spans="1:12" x14ac:dyDescent="0.3">
      <c r="A4452" s="2">
        <v>42463</v>
      </c>
      <c r="B4452" s="8">
        <f>YEAR(SalesData[[#This Row],[Order Date]])</f>
        <v>2016</v>
      </c>
      <c r="C4452" s="11">
        <f>MONTH(SalesData[[#This Row],[Order Date]])</f>
        <v>4</v>
      </c>
      <c r="D4452" t="s">
        <v>1132</v>
      </c>
      <c r="E4452" t="s">
        <v>1133</v>
      </c>
      <c r="F4452" t="s">
        <v>57</v>
      </c>
      <c r="G4452" t="s">
        <v>21</v>
      </c>
      <c r="H4452" t="s">
        <v>49</v>
      </c>
      <c r="I4452" t="s">
        <v>2232</v>
      </c>
      <c r="J4452" s="6">
        <v>10.272000000000002</v>
      </c>
      <c r="K4452" s="8">
        <v>3</v>
      </c>
      <c r="L4452" s="6">
        <v>3.2099999999999982</v>
      </c>
    </row>
    <row r="4453" spans="1:12" x14ac:dyDescent="0.3">
      <c r="A4453" s="2">
        <v>42464</v>
      </c>
      <c r="B4453" s="8">
        <f>YEAR(SalesData[[#This Row],[Order Date]])</f>
        <v>2016</v>
      </c>
      <c r="C4453" s="11">
        <f>MONTH(SalesData[[#This Row],[Order Date]])</f>
        <v>4</v>
      </c>
      <c r="D4453" t="s">
        <v>1996</v>
      </c>
      <c r="E4453" t="s">
        <v>1997</v>
      </c>
      <c r="F4453" t="s">
        <v>173</v>
      </c>
      <c r="G4453" t="s">
        <v>37</v>
      </c>
      <c r="H4453" t="s">
        <v>38</v>
      </c>
      <c r="I4453" t="s">
        <v>333</v>
      </c>
      <c r="J4453" s="6">
        <v>149.97</v>
      </c>
      <c r="K4453" s="8">
        <v>3</v>
      </c>
      <c r="L4453" s="6">
        <v>5.9987999999999815</v>
      </c>
    </row>
    <row r="4454" spans="1:12" x14ac:dyDescent="0.3">
      <c r="A4454" s="2">
        <v>42464</v>
      </c>
      <c r="B4454" s="8">
        <f>YEAR(SalesData[[#This Row],[Order Date]])</f>
        <v>2016</v>
      </c>
      <c r="C4454" s="11">
        <f>MONTH(SalesData[[#This Row],[Order Date]])</f>
        <v>4</v>
      </c>
      <c r="D4454" t="s">
        <v>1996</v>
      </c>
      <c r="E4454" t="s">
        <v>1997</v>
      </c>
      <c r="F4454" t="s">
        <v>173</v>
      </c>
      <c r="G4454" t="s">
        <v>21</v>
      </c>
      <c r="H4454" t="s">
        <v>49</v>
      </c>
      <c r="I4454" t="s">
        <v>2536</v>
      </c>
      <c r="J4454" s="6">
        <v>27.81</v>
      </c>
      <c r="K4454" s="8">
        <v>3</v>
      </c>
      <c r="L4454" s="6">
        <v>13.070699999999999</v>
      </c>
    </row>
    <row r="4455" spans="1:12" x14ac:dyDescent="0.3">
      <c r="A4455" s="2">
        <v>42464</v>
      </c>
      <c r="B4455" s="8">
        <f>YEAR(SalesData[[#This Row],[Order Date]])</f>
        <v>2016</v>
      </c>
      <c r="C4455" s="11">
        <f>MONTH(SalesData[[#This Row],[Order Date]])</f>
        <v>4</v>
      </c>
      <c r="D4455" t="s">
        <v>2978</v>
      </c>
      <c r="E4455" t="s">
        <v>2979</v>
      </c>
      <c r="F4455" t="s">
        <v>145</v>
      </c>
      <c r="G4455" t="s">
        <v>21</v>
      </c>
      <c r="H4455" t="s">
        <v>40</v>
      </c>
      <c r="I4455" t="s">
        <v>2940</v>
      </c>
      <c r="J4455" s="6">
        <v>588.78399999999999</v>
      </c>
      <c r="K4455" s="8">
        <v>2</v>
      </c>
      <c r="L4455" s="6">
        <v>183.99499999999998</v>
      </c>
    </row>
    <row r="4456" spans="1:12" x14ac:dyDescent="0.3">
      <c r="A4456" s="2">
        <v>42464</v>
      </c>
      <c r="B4456" s="8">
        <f>YEAR(SalesData[[#This Row],[Order Date]])</f>
        <v>2016</v>
      </c>
      <c r="C4456" s="11">
        <f>MONTH(SalesData[[#This Row],[Order Date]])</f>
        <v>4</v>
      </c>
      <c r="D4456" t="s">
        <v>2568</v>
      </c>
      <c r="E4456" t="s">
        <v>2569</v>
      </c>
      <c r="F4456" t="s">
        <v>145</v>
      </c>
      <c r="G4456" t="s">
        <v>13</v>
      </c>
      <c r="H4456" t="s">
        <v>33</v>
      </c>
      <c r="I4456" t="s">
        <v>980</v>
      </c>
      <c r="J4456" s="6">
        <v>82.64</v>
      </c>
      <c r="K4456" s="8">
        <v>2</v>
      </c>
      <c r="L4456" s="6">
        <v>7.4376000000000033</v>
      </c>
    </row>
    <row r="4457" spans="1:12" x14ac:dyDescent="0.3">
      <c r="A4457" s="2">
        <v>42464</v>
      </c>
      <c r="B4457" s="8">
        <f>YEAR(SalesData[[#This Row],[Order Date]])</f>
        <v>2016</v>
      </c>
      <c r="C4457" s="11">
        <f>MONTH(SalesData[[#This Row],[Order Date]])</f>
        <v>4</v>
      </c>
      <c r="D4457" t="s">
        <v>2568</v>
      </c>
      <c r="E4457" t="s">
        <v>2569</v>
      </c>
      <c r="F4457" t="s">
        <v>145</v>
      </c>
      <c r="G4457" t="s">
        <v>21</v>
      </c>
      <c r="H4457" t="s">
        <v>29</v>
      </c>
      <c r="I4457" t="s">
        <v>396</v>
      </c>
      <c r="J4457" s="6">
        <v>31.02</v>
      </c>
      <c r="K4457" s="8">
        <v>2</v>
      </c>
      <c r="L4457" s="6">
        <v>8.0652000000000008</v>
      </c>
    </row>
    <row r="4458" spans="1:12" x14ac:dyDescent="0.3">
      <c r="A4458" s="2">
        <v>42464</v>
      </c>
      <c r="B4458" s="8">
        <f>YEAR(SalesData[[#This Row],[Order Date]])</f>
        <v>2016</v>
      </c>
      <c r="C4458" s="11">
        <f>MONTH(SalesData[[#This Row],[Order Date]])</f>
        <v>4</v>
      </c>
      <c r="D4458" t="s">
        <v>2568</v>
      </c>
      <c r="E4458" t="s">
        <v>2569</v>
      </c>
      <c r="F4458" t="s">
        <v>145</v>
      </c>
      <c r="G4458" t="s">
        <v>37</v>
      </c>
      <c r="H4458" t="s">
        <v>87</v>
      </c>
      <c r="I4458" t="s">
        <v>2030</v>
      </c>
      <c r="J4458" s="6">
        <v>89.97</v>
      </c>
      <c r="K4458" s="8">
        <v>3</v>
      </c>
      <c r="L4458" s="6">
        <v>37.787400000000005</v>
      </c>
    </row>
    <row r="4459" spans="1:12" x14ac:dyDescent="0.3">
      <c r="A4459" s="2">
        <v>42465</v>
      </c>
      <c r="B4459" s="8">
        <f>YEAR(SalesData[[#This Row],[Order Date]])</f>
        <v>2016</v>
      </c>
      <c r="C4459" s="11">
        <f>MONTH(SalesData[[#This Row],[Order Date]])</f>
        <v>4</v>
      </c>
      <c r="D4459" t="s">
        <v>212</v>
      </c>
      <c r="E4459" t="s">
        <v>213</v>
      </c>
      <c r="F4459" t="s">
        <v>57</v>
      </c>
      <c r="G4459" t="s">
        <v>21</v>
      </c>
      <c r="H4459" t="s">
        <v>29</v>
      </c>
      <c r="I4459" t="s">
        <v>214</v>
      </c>
      <c r="J4459" s="6">
        <v>158.36800000000002</v>
      </c>
      <c r="K4459" s="8">
        <v>7</v>
      </c>
      <c r="L4459" s="6">
        <v>13.857199999999999</v>
      </c>
    </row>
    <row r="4460" spans="1:12" x14ac:dyDescent="0.3">
      <c r="A4460" s="2">
        <v>42465</v>
      </c>
      <c r="B4460" s="8">
        <f>YEAR(SalesData[[#This Row],[Order Date]])</f>
        <v>2016</v>
      </c>
      <c r="C4460" s="11">
        <f>MONTH(SalesData[[#This Row],[Order Date]])</f>
        <v>4</v>
      </c>
      <c r="D4460" t="s">
        <v>1836</v>
      </c>
      <c r="E4460" t="s">
        <v>1837</v>
      </c>
      <c r="F4460" t="s">
        <v>80</v>
      </c>
      <c r="G4460" t="s">
        <v>37</v>
      </c>
      <c r="H4460" t="s">
        <v>38</v>
      </c>
      <c r="I4460" t="s">
        <v>2609</v>
      </c>
      <c r="J4460" s="6">
        <v>118.78199999999998</v>
      </c>
      <c r="K4460" s="8">
        <v>3</v>
      </c>
      <c r="L4460" s="6">
        <v>-27.715799999999994</v>
      </c>
    </row>
    <row r="4461" spans="1:12" x14ac:dyDescent="0.3">
      <c r="A4461" s="2">
        <v>42465</v>
      </c>
      <c r="B4461" s="8">
        <f>YEAR(SalesData[[#This Row],[Order Date]])</f>
        <v>2016</v>
      </c>
      <c r="C4461" s="11">
        <f>MONTH(SalesData[[#This Row],[Order Date]])</f>
        <v>4</v>
      </c>
      <c r="D4461" t="s">
        <v>1836</v>
      </c>
      <c r="E4461" t="s">
        <v>1837</v>
      </c>
      <c r="F4461" t="s">
        <v>80</v>
      </c>
      <c r="G4461" t="s">
        <v>21</v>
      </c>
      <c r="H4461" t="s">
        <v>312</v>
      </c>
      <c r="I4461" t="s">
        <v>572</v>
      </c>
      <c r="J4461" s="6">
        <v>769.18400000000008</v>
      </c>
      <c r="K4461" s="8">
        <v>4</v>
      </c>
      <c r="L4461" s="6">
        <v>-163.45159999999996</v>
      </c>
    </row>
    <row r="4462" spans="1:12" x14ac:dyDescent="0.3">
      <c r="A4462" s="2">
        <v>42466</v>
      </c>
      <c r="B4462" s="8">
        <f>YEAR(SalesData[[#This Row],[Order Date]])</f>
        <v>2016</v>
      </c>
      <c r="C4462" s="11">
        <f>MONTH(SalesData[[#This Row],[Order Date]])</f>
        <v>4</v>
      </c>
      <c r="D4462" t="s">
        <v>426</v>
      </c>
      <c r="E4462" t="s">
        <v>427</v>
      </c>
      <c r="F4462" t="s">
        <v>2520</v>
      </c>
      <c r="G4462" t="s">
        <v>37</v>
      </c>
      <c r="H4462" t="s">
        <v>38</v>
      </c>
      <c r="I4462" t="s">
        <v>2685</v>
      </c>
      <c r="J4462" s="6">
        <v>1294.75</v>
      </c>
      <c r="K4462" s="8">
        <v>5</v>
      </c>
      <c r="L4462" s="6">
        <v>336.63499999999999</v>
      </c>
    </row>
    <row r="4463" spans="1:12" x14ac:dyDescent="0.3">
      <c r="A4463" s="2">
        <v>42467</v>
      </c>
      <c r="B4463" s="8">
        <f>YEAR(SalesData[[#This Row],[Order Date]])</f>
        <v>2016</v>
      </c>
      <c r="C4463" s="11">
        <f>MONTH(SalesData[[#This Row],[Order Date]])</f>
        <v>4</v>
      </c>
      <c r="D4463" t="s">
        <v>1261</v>
      </c>
      <c r="E4463" t="s">
        <v>1262</v>
      </c>
      <c r="F4463" t="s">
        <v>20</v>
      </c>
      <c r="G4463" t="s">
        <v>37</v>
      </c>
      <c r="H4463" t="s">
        <v>648</v>
      </c>
      <c r="I4463" t="s">
        <v>1263</v>
      </c>
      <c r="J4463" s="6">
        <v>1199.9760000000001</v>
      </c>
      <c r="K4463" s="8">
        <v>3</v>
      </c>
      <c r="L4463" s="6">
        <v>374.99249999999995</v>
      </c>
    </row>
    <row r="4464" spans="1:12" x14ac:dyDescent="0.3">
      <c r="A4464" s="2">
        <v>42467</v>
      </c>
      <c r="B4464" s="8">
        <f>YEAR(SalesData[[#This Row],[Order Date]])</f>
        <v>2016</v>
      </c>
      <c r="C4464" s="11">
        <f>MONTH(SalesData[[#This Row],[Order Date]])</f>
        <v>4</v>
      </c>
      <c r="D4464" t="s">
        <v>526</v>
      </c>
      <c r="E4464" t="s">
        <v>527</v>
      </c>
      <c r="F4464" t="s">
        <v>145</v>
      </c>
      <c r="G4464" t="s">
        <v>13</v>
      </c>
      <c r="H4464" t="s">
        <v>16</v>
      </c>
      <c r="I4464" t="s">
        <v>17</v>
      </c>
      <c r="J4464" s="6">
        <v>658.74599999999998</v>
      </c>
      <c r="K4464" s="8">
        <v>3</v>
      </c>
      <c r="L4464" s="6">
        <v>146.38799999999998</v>
      </c>
    </row>
    <row r="4465" spans="1:12" x14ac:dyDescent="0.3">
      <c r="A4465" s="2">
        <v>42467</v>
      </c>
      <c r="B4465" s="8">
        <f>YEAR(SalesData[[#This Row],[Order Date]])</f>
        <v>2016</v>
      </c>
      <c r="C4465" s="11">
        <f>MONTH(SalesData[[#This Row],[Order Date]])</f>
        <v>4</v>
      </c>
      <c r="D4465" t="s">
        <v>1023</v>
      </c>
      <c r="E4465" t="s">
        <v>1024</v>
      </c>
      <c r="F4465" t="s">
        <v>145</v>
      </c>
      <c r="G4465" t="s">
        <v>21</v>
      </c>
      <c r="H4465" t="s">
        <v>35</v>
      </c>
      <c r="I4465" t="s">
        <v>36</v>
      </c>
      <c r="J4465" s="6">
        <v>3.64</v>
      </c>
      <c r="K4465" s="8">
        <v>2</v>
      </c>
      <c r="L4465" s="6">
        <v>0.98280000000000012</v>
      </c>
    </row>
    <row r="4466" spans="1:12" x14ac:dyDescent="0.3">
      <c r="A4466" s="2">
        <v>42467</v>
      </c>
      <c r="B4466" s="8">
        <f>YEAR(SalesData[[#This Row],[Order Date]])</f>
        <v>2016</v>
      </c>
      <c r="C4466" s="11">
        <f>MONTH(SalesData[[#This Row],[Order Date]])</f>
        <v>4</v>
      </c>
      <c r="D4466" t="s">
        <v>119</v>
      </c>
      <c r="E4466" t="s">
        <v>120</v>
      </c>
      <c r="F4466" t="s">
        <v>428</v>
      </c>
      <c r="G4466" t="s">
        <v>21</v>
      </c>
      <c r="H4466" t="s">
        <v>49</v>
      </c>
      <c r="I4466" t="s">
        <v>588</v>
      </c>
      <c r="J4466" s="6">
        <v>37.94</v>
      </c>
      <c r="K4466" s="8">
        <v>2</v>
      </c>
      <c r="L4466" s="6">
        <v>18.211199999999998</v>
      </c>
    </row>
    <row r="4467" spans="1:12" x14ac:dyDescent="0.3">
      <c r="A4467" s="2">
        <v>42467</v>
      </c>
      <c r="B4467" s="8">
        <f>YEAR(SalesData[[#This Row],[Order Date]])</f>
        <v>2016</v>
      </c>
      <c r="C4467" s="11">
        <f>MONTH(SalesData[[#This Row],[Order Date]])</f>
        <v>4</v>
      </c>
      <c r="D4467" t="s">
        <v>1062</v>
      </c>
      <c r="E4467" t="s">
        <v>1063</v>
      </c>
      <c r="F4467" t="s">
        <v>80</v>
      </c>
      <c r="G4467" t="s">
        <v>21</v>
      </c>
      <c r="H4467" t="s">
        <v>42</v>
      </c>
      <c r="I4467" t="s">
        <v>3433</v>
      </c>
      <c r="J4467" s="6">
        <v>33.528000000000006</v>
      </c>
      <c r="K4467" s="8">
        <v>3</v>
      </c>
      <c r="L4467" s="6">
        <v>2.5146000000000015</v>
      </c>
    </row>
    <row r="4468" spans="1:12" x14ac:dyDescent="0.3">
      <c r="A4468" s="2">
        <v>42467</v>
      </c>
      <c r="B4468" s="8">
        <f>YEAR(SalesData[[#This Row],[Order Date]])</f>
        <v>2016</v>
      </c>
      <c r="C4468" s="11">
        <f>MONTH(SalesData[[#This Row],[Order Date]])</f>
        <v>4</v>
      </c>
      <c r="D4468" t="s">
        <v>1062</v>
      </c>
      <c r="E4468" t="s">
        <v>1063</v>
      </c>
      <c r="F4468" t="s">
        <v>80</v>
      </c>
      <c r="G4468" t="s">
        <v>21</v>
      </c>
      <c r="H4468" t="s">
        <v>29</v>
      </c>
      <c r="I4468" t="s">
        <v>3514</v>
      </c>
      <c r="J4468" s="6">
        <v>36.744</v>
      </c>
      <c r="K4468" s="8">
        <v>3</v>
      </c>
      <c r="L4468" s="6">
        <v>3.6744000000000039</v>
      </c>
    </row>
    <row r="4469" spans="1:12" x14ac:dyDescent="0.3">
      <c r="A4469" s="2">
        <v>42468</v>
      </c>
      <c r="B4469" s="8">
        <f>YEAR(SalesData[[#This Row],[Order Date]])</f>
        <v>2016</v>
      </c>
      <c r="C4469" s="11">
        <f>MONTH(SalesData[[#This Row],[Order Date]])</f>
        <v>4</v>
      </c>
      <c r="D4469" t="s">
        <v>669</v>
      </c>
      <c r="E4469" t="s">
        <v>670</v>
      </c>
      <c r="F4469" t="s">
        <v>145</v>
      </c>
      <c r="G4469" t="s">
        <v>13</v>
      </c>
      <c r="H4469" t="s">
        <v>14</v>
      </c>
      <c r="I4469" t="s">
        <v>671</v>
      </c>
      <c r="J4469" s="6">
        <v>388.70400000000006</v>
      </c>
      <c r="K4469" s="8">
        <v>6</v>
      </c>
      <c r="L4469" s="6">
        <v>-4.8588000000000022</v>
      </c>
    </row>
    <row r="4470" spans="1:12" x14ac:dyDescent="0.3">
      <c r="A4470" s="2">
        <v>42468</v>
      </c>
      <c r="B4470" s="8">
        <f>YEAR(SalesData[[#This Row],[Order Date]])</f>
        <v>2016</v>
      </c>
      <c r="C4470" s="11">
        <f>MONTH(SalesData[[#This Row],[Order Date]])</f>
        <v>4</v>
      </c>
      <c r="D4470" t="s">
        <v>669</v>
      </c>
      <c r="E4470" t="s">
        <v>670</v>
      </c>
      <c r="F4470" t="s">
        <v>145</v>
      </c>
      <c r="G4470" t="s">
        <v>21</v>
      </c>
      <c r="H4470" t="s">
        <v>94</v>
      </c>
      <c r="I4470" t="s">
        <v>672</v>
      </c>
      <c r="J4470" s="6">
        <v>8.26</v>
      </c>
      <c r="K4470" s="8">
        <v>2</v>
      </c>
      <c r="L4470" s="6">
        <v>3.7995999999999999</v>
      </c>
    </row>
    <row r="4471" spans="1:12" x14ac:dyDescent="0.3">
      <c r="A4471" s="2">
        <v>42468</v>
      </c>
      <c r="B4471" s="8">
        <f>YEAR(SalesData[[#This Row],[Order Date]])</f>
        <v>2016</v>
      </c>
      <c r="C4471" s="11">
        <f>MONTH(SalesData[[#This Row],[Order Date]])</f>
        <v>4</v>
      </c>
      <c r="D4471" t="s">
        <v>669</v>
      </c>
      <c r="E4471" t="s">
        <v>670</v>
      </c>
      <c r="F4471" t="s">
        <v>145</v>
      </c>
      <c r="G4471" t="s">
        <v>21</v>
      </c>
      <c r="H4471" t="s">
        <v>35</v>
      </c>
      <c r="I4471" t="s">
        <v>673</v>
      </c>
      <c r="J4471" s="6">
        <v>17.04</v>
      </c>
      <c r="K4471" s="8">
        <v>4</v>
      </c>
      <c r="L4471" s="6">
        <v>6.9863999999999997</v>
      </c>
    </row>
    <row r="4472" spans="1:12" x14ac:dyDescent="0.3">
      <c r="A4472" s="2">
        <v>42468</v>
      </c>
      <c r="B4472" s="8">
        <f>YEAR(SalesData[[#This Row],[Order Date]])</f>
        <v>2016</v>
      </c>
      <c r="C4472" s="11">
        <f>MONTH(SalesData[[#This Row],[Order Date]])</f>
        <v>4</v>
      </c>
      <c r="D4472" t="s">
        <v>669</v>
      </c>
      <c r="E4472" t="s">
        <v>670</v>
      </c>
      <c r="F4472" t="s">
        <v>145</v>
      </c>
      <c r="G4472" t="s">
        <v>21</v>
      </c>
      <c r="H4472" t="s">
        <v>49</v>
      </c>
      <c r="I4472" t="s">
        <v>674</v>
      </c>
      <c r="J4472" s="6">
        <v>34.4</v>
      </c>
      <c r="K4472" s="8">
        <v>5</v>
      </c>
      <c r="L4472" s="6">
        <v>15.823999999999998</v>
      </c>
    </row>
    <row r="4473" spans="1:12" x14ac:dyDescent="0.3">
      <c r="A4473" s="2">
        <v>42468</v>
      </c>
      <c r="B4473" s="8">
        <f>YEAR(SalesData[[#This Row],[Order Date]])</f>
        <v>2016</v>
      </c>
      <c r="C4473" s="11">
        <f>MONTH(SalesData[[#This Row],[Order Date]])</f>
        <v>4</v>
      </c>
      <c r="D4473" t="s">
        <v>441</v>
      </c>
      <c r="E4473" t="s">
        <v>442</v>
      </c>
      <c r="F4473" t="s">
        <v>20</v>
      </c>
      <c r="G4473" t="s">
        <v>21</v>
      </c>
      <c r="H4473" t="s">
        <v>49</v>
      </c>
      <c r="I4473" t="s">
        <v>1452</v>
      </c>
      <c r="J4473" s="6">
        <v>20.04</v>
      </c>
      <c r="K4473" s="8">
        <v>3</v>
      </c>
      <c r="L4473" s="6">
        <v>9.6191999999999993</v>
      </c>
    </row>
    <row r="4474" spans="1:12" x14ac:dyDescent="0.3">
      <c r="A4474" s="2">
        <v>42468</v>
      </c>
      <c r="B4474" s="8">
        <f>YEAR(SalesData[[#This Row],[Order Date]])</f>
        <v>2016</v>
      </c>
      <c r="C4474" s="11">
        <f>MONTH(SalesData[[#This Row],[Order Date]])</f>
        <v>4</v>
      </c>
      <c r="D4474" t="s">
        <v>441</v>
      </c>
      <c r="E4474" t="s">
        <v>442</v>
      </c>
      <c r="F4474" t="s">
        <v>20</v>
      </c>
      <c r="G4474" t="s">
        <v>21</v>
      </c>
      <c r="H4474" t="s">
        <v>29</v>
      </c>
      <c r="I4474" t="s">
        <v>1169</v>
      </c>
      <c r="J4474" s="6">
        <v>64.959999999999994</v>
      </c>
      <c r="K4474" s="8">
        <v>2</v>
      </c>
      <c r="L4474" s="6">
        <v>2.598399999999998</v>
      </c>
    </row>
    <row r="4475" spans="1:12" x14ac:dyDescent="0.3">
      <c r="A4475" s="2">
        <v>42468</v>
      </c>
      <c r="B4475" s="8">
        <f>YEAR(SalesData[[#This Row],[Order Date]])</f>
        <v>2016</v>
      </c>
      <c r="C4475" s="11">
        <f>MONTH(SalesData[[#This Row],[Order Date]])</f>
        <v>4</v>
      </c>
      <c r="D4475" t="s">
        <v>441</v>
      </c>
      <c r="E4475" t="s">
        <v>442</v>
      </c>
      <c r="F4475" t="s">
        <v>20</v>
      </c>
      <c r="G4475" t="s">
        <v>21</v>
      </c>
      <c r="H4475" t="s">
        <v>49</v>
      </c>
      <c r="I4475" t="s">
        <v>1453</v>
      </c>
      <c r="J4475" s="6">
        <v>12.96</v>
      </c>
      <c r="K4475" s="8">
        <v>2</v>
      </c>
      <c r="L4475" s="6">
        <v>6.2208000000000006</v>
      </c>
    </row>
    <row r="4476" spans="1:12" x14ac:dyDescent="0.3">
      <c r="A4476" s="2">
        <v>42468</v>
      </c>
      <c r="B4476" s="8">
        <f>YEAR(SalesData[[#This Row],[Order Date]])</f>
        <v>2016</v>
      </c>
      <c r="C4476" s="11">
        <f>MONTH(SalesData[[#This Row],[Order Date]])</f>
        <v>4</v>
      </c>
      <c r="D4476" t="s">
        <v>1043</v>
      </c>
      <c r="E4476" t="s">
        <v>1044</v>
      </c>
      <c r="F4476" t="s">
        <v>57</v>
      </c>
      <c r="G4476" t="s">
        <v>37</v>
      </c>
      <c r="H4476" t="s">
        <v>87</v>
      </c>
      <c r="I4476" t="s">
        <v>1751</v>
      </c>
      <c r="J4476" s="6">
        <v>431.92800000000005</v>
      </c>
      <c r="K4476" s="8">
        <v>9</v>
      </c>
      <c r="L4476" s="6">
        <v>64.789199999999951</v>
      </c>
    </row>
    <row r="4477" spans="1:12" x14ac:dyDescent="0.3">
      <c r="A4477" s="2">
        <v>42468</v>
      </c>
      <c r="B4477" s="8">
        <f>YEAR(SalesData[[#This Row],[Order Date]])</f>
        <v>2016</v>
      </c>
      <c r="C4477" s="11">
        <f>MONTH(SalesData[[#This Row],[Order Date]])</f>
        <v>4</v>
      </c>
      <c r="D4477" t="s">
        <v>1043</v>
      </c>
      <c r="E4477" t="s">
        <v>1044</v>
      </c>
      <c r="F4477" t="s">
        <v>57</v>
      </c>
      <c r="G4477" t="s">
        <v>13</v>
      </c>
      <c r="H4477" t="s">
        <v>16</v>
      </c>
      <c r="I4477" t="s">
        <v>1752</v>
      </c>
      <c r="J4477" s="6">
        <v>95.983999999999995</v>
      </c>
      <c r="K4477" s="8">
        <v>4</v>
      </c>
      <c r="L4477" s="6">
        <v>-4.1135999999999981</v>
      </c>
    </row>
    <row r="4478" spans="1:12" x14ac:dyDescent="0.3">
      <c r="A4478" s="2">
        <v>42468</v>
      </c>
      <c r="B4478" s="8">
        <f>YEAR(SalesData[[#This Row],[Order Date]])</f>
        <v>2016</v>
      </c>
      <c r="C4478" s="11">
        <f>MONTH(SalesData[[#This Row],[Order Date]])</f>
        <v>4</v>
      </c>
      <c r="D4478" t="s">
        <v>1043</v>
      </c>
      <c r="E4478" t="s">
        <v>1044</v>
      </c>
      <c r="F4478" t="s">
        <v>57</v>
      </c>
      <c r="G4478" t="s">
        <v>21</v>
      </c>
      <c r="H4478" t="s">
        <v>40</v>
      </c>
      <c r="I4478" t="s">
        <v>668</v>
      </c>
      <c r="J4478" s="6">
        <v>1088.7919999999997</v>
      </c>
      <c r="K4478" s="8">
        <v>4</v>
      </c>
      <c r="L4478" s="6">
        <v>-1850.9464000000007</v>
      </c>
    </row>
    <row r="4479" spans="1:12" x14ac:dyDescent="0.3">
      <c r="A4479" s="2">
        <v>42468</v>
      </c>
      <c r="B4479" s="8">
        <f>YEAR(SalesData[[#This Row],[Order Date]])</f>
        <v>2016</v>
      </c>
      <c r="C4479" s="11">
        <f>MONTH(SalesData[[#This Row],[Order Date]])</f>
        <v>4</v>
      </c>
      <c r="D4479" t="s">
        <v>1140</v>
      </c>
      <c r="E4479" t="s">
        <v>1141</v>
      </c>
      <c r="F4479" t="s">
        <v>269</v>
      </c>
      <c r="G4479" t="s">
        <v>21</v>
      </c>
      <c r="H4479" t="s">
        <v>94</v>
      </c>
      <c r="I4479" t="s">
        <v>2895</v>
      </c>
      <c r="J4479" s="6">
        <v>8.8719999999999999</v>
      </c>
      <c r="K4479" s="8">
        <v>1</v>
      </c>
      <c r="L4479" s="6">
        <v>3.2161</v>
      </c>
    </row>
    <row r="4480" spans="1:12" x14ac:dyDescent="0.3">
      <c r="A4480" s="2">
        <v>42468</v>
      </c>
      <c r="B4480" s="8">
        <f>YEAR(SalesData[[#This Row],[Order Date]])</f>
        <v>2016</v>
      </c>
      <c r="C4480" s="11">
        <f>MONTH(SalesData[[#This Row],[Order Date]])</f>
        <v>4</v>
      </c>
      <c r="D4480" t="s">
        <v>1140</v>
      </c>
      <c r="E4480" t="s">
        <v>1141</v>
      </c>
      <c r="F4480" t="s">
        <v>269</v>
      </c>
      <c r="G4480" t="s">
        <v>21</v>
      </c>
      <c r="H4480" t="s">
        <v>40</v>
      </c>
      <c r="I4480" t="s">
        <v>2163</v>
      </c>
      <c r="J4480" s="6">
        <v>121.10400000000003</v>
      </c>
      <c r="K4480" s="8">
        <v>6</v>
      </c>
      <c r="L4480" s="6">
        <v>-100.91999999999999</v>
      </c>
    </row>
    <row r="4481" spans="1:12" x14ac:dyDescent="0.3">
      <c r="A4481" s="2">
        <v>42468</v>
      </c>
      <c r="B4481" s="8">
        <f>YEAR(SalesData[[#This Row],[Order Date]])</f>
        <v>2016</v>
      </c>
      <c r="C4481" s="11">
        <f>MONTH(SalesData[[#This Row],[Order Date]])</f>
        <v>4</v>
      </c>
      <c r="D4481" t="s">
        <v>1077</v>
      </c>
      <c r="E4481" t="s">
        <v>1078</v>
      </c>
      <c r="F4481" t="s">
        <v>20</v>
      </c>
      <c r="G4481" t="s">
        <v>13</v>
      </c>
      <c r="H4481" t="s">
        <v>33</v>
      </c>
      <c r="I4481" t="s">
        <v>1289</v>
      </c>
      <c r="J4481" s="6">
        <v>24.700000000000003</v>
      </c>
      <c r="K4481" s="8">
        <v>5</v>
      </c>
      <c r="L4481" s="6">
        <v>10.374000000000001</v>
      </c>
    </row>
    <row r="4482" spans="1:12" x14ac:dyDescent="0.3">
      <c r="A4482" s="2">
        <v>42468</v>
      </c>
      <c r="B4482" s="8">
        <f>YEAR(SalesData[[#This Row],[Order Date]])</f>
        <v>2016</v>
      </c>
      <c r="C4482" s="11">
        <f>MONTH(SalesData[[#This Row],[Order Date]])</f>
        <v>4</v>
      </c>
      <c r="D4482" t="s">
        <v>1346</v>
      </c>
      <c r="E4482" t="s">
        <v>1347</v>
      </c>
      <c r="F4482" t="s">
        <v>677</v>
      </c>
      <c r="G4482" t="s">
        <v>21</v>
      </c>
      <c r="H4482" t="s">
        <v>94</v>
      </c>
      <c r="I4482" t="s">
        <v>2639</v>
      </c>
      <c r="J4482" s="6">
        <v>17.920000000000002</v>
      </c>
      <c r="K4482" s="8">
        <v>4</v>
      </c>
      <c r="L4482" s="6">
        <v>8.6016000000000012</v>
      </c>
    </row>
    <row r="4483" spans="1:12" x14ac:dyDescent="0.3">
      <c r="A4483" s="2">
        <v>42468</v>
      </c>
      <c r="B4483" s="8">
        <f>YEAR(SalesData[[#This Row],[Order Date]])</f>
        <v>2016</v>
      </c>
      <c r="C4483" s="11">
        <f>MONTH(SalesData[[#This Row],[Order Date]])</f>
        <v>4</v>
      </c>
      <c r="D4483" t="s">
        <v>2234</v>
      </c>
      <c r="E4483" t="s">
        <v>2235</v>
      </c>
      <c r="F4483" t="s">
        <v>677</v>
      </c>
      <c r="G4483" t="s">
        <v>13</v>
      </c>
      <c r="H4483" t="s">
        <v>14</v>
      </c>
      <c r="I4483" t="s">
        <v>3030</v>
      </c>
      <c r="J4483" s="6">
        <v>354.90000000000003</v>
      </c>
      <c r="K4483" s="8">
        <v>5</v>
      </c>
      <c r="L4483" s="6">
        <v>88.725000000000023</v>
      </c>
    </row>
    <row r="4484" spans="1:12" x14ac:dyDescent="0.3">
      <c r="A4484" s="2">
        <v>42468</v>
      </c>
      <c r="B4484" s="8">
        <f>YEAR(SalesData[[#This Row],[Order Date]])</f>
        <v>2016</v>
      </c>
      <c r="C4484" s="11">
        <f>MONTH(SalesData[[#This Row],[Order Date]])</f>
        <v>4</v>
      </c>
      <c r="D4484" t="s">
        <v>1217</v>
      </c>
      <c r="E4484" t="s">
        <v>1218</v>
      </c>
      <c r="F4484" t="s">
        <v>903</v>
      </c>
      <c r="G4484" t="s">
        <v>21</v>
      </c>
      <c r="H4484" t="s">
        <v>146</v>
      </c>
      <c r="I4484" t="s">
        <v>1349</v>
      </c>
      <c r="J4484" s="6">
        <v>30</v>
      </c>
      <c r="K4484" s="8">
        <v>6</v>
      </c>
      <c r="L4484" s="6">
        <v>14.399999999999999</v>
      </c>
    </row>
    <row r="4485" spans="1:12" x14ac:dyDescent="0.3">
      <c r="A4485" s="2">
        <v>42468</v>
      </c>
      <c r="B4485" s="8">
        <f>YEAR(SalesData[[#This Row],[Order Date]])</f>
        <v>2016</v>
      </c>
      <c r="C4485" s="11">
        <f>MONTH(SalesData[[#This Row],[Order Date]])</f>
        <v>4</v>
      </c>
      <c r="D4485" t="s">
        <v>1217</v>
      </c>
      <c r="E4485" t="s">
        <v>1218</v>
      </c>
      <c r="F4485" t="s">
        <v>903</v>
      </c>
      <c r="G4485" t="s">
        <v>21</v>
      </c>
      <c r="H4485" t="s">
        <v>49</v>
      </c>
      <c r="I4485" t="s">
        <v>1124</v>
      </c>
      <c r="J4485" s="6">
        <v>25.92</v>
      </c>
      <c r="K4485" s="8">
        <v>4</v>
      </c>
      <c r="L4485" s="6">
        <v>12.700800000000001</v>
      </c>
    </row>
    <row r="4486" spans="1:12" x14ac:dyDescent="0.3">
      <c r="A4486" s="2">
        <v>42468</v>
      </c>
      <c r="B4486" s="8">
        <f>YEAR(SalesData[[#This Row],[Order Date]])</f>
        <v>2016</v>
      </c>
      <c r="C4486" s="11">
        <f>MONTH(SalesData[[#This Row],[Order Date]])</f>
        <v>4</v>
      </c>
      <c r="D4486" t="s">
        <v>1217</v>
      </c>
      <c r="E4486" t="s">
        <v>1218</v>
      </c>
      <c r="F4486" t="s">
        <v>903</v>
      </c>
      <c r="G4486" t="s">
        <v>13</v>
      </c>
      <c r="H4486" t="s">
        <v>33</v>
      </c>
      <c r="I4486" t="s">
        <v>1778</v>
      </c>
      <c r="J4486" s="6">
        <v>159.91999999999999</v>
      </c>
      <c r="K4486" s="8">
        <v>4</v>
      </c>
      <c r="L4486" s="6">
        <v>31.983999999999995</v>
      </c>
    </row>
    <row r="4487" spans="1:12" x14ac:dyDescent="0.3">
      <c r="A4487" s="2">
        <v>42469</v>
      </c>
      <c r="B4487" s="8">
        <f>YEAR(SalesData[[#This Row],[Order Date]])</f>
        <v>2016</v>
      </c>
      <c r="C4487" s="11">
        <f>MONTH(SalesData[[#This Row],[Order Date]])</f>
        <v>4</v>
      </c>
      <c r="D4487" t="s">
        <v>2090</v>
      </c>
      <c r="E4487" t="s">
        <v>2091</v>
      </c>
      <c r="F4487" t="s">
        <v>53</v>
      </c>
      <c r="G4487" t="s">
        <v>21</v>
      </c>
      <c r="H4487" t="s">
        <v>40</v>
      </c>
      <c r="I4487" t="s">
        <v>1419</v>
      </c>
      <c r="J4487" s="6">
        <v>35.352000000000004</v>
      </c>
      <c r="K4487" s="8">
        <v>9</v>
      </c>
      <c r="L4487" s="6">
        <v>12.815099999999997</v>
      </c>
    </row>
    <row r="4488" spans="1:12" x14ac:dyDescent="0.3">
      <c r="A4488" s="2">
        <v>42469</v>
      </c>
      <c r="B4488" s="8">
        <f>YEAR(SalesData[[#This Row],[Order Date]])</f>
        <v>2016</v>
      </c>
      <c r="C4488" s="11">
        <f>MONTH(SalesData[[#This Row],[Order Date]])</f>
        <v>4</v>
      </c>
      <c r="D4488" t="s">
        <v>2902</v>
      </c>
      <c r="E4488" t="s">
        <v>2903</v>
      </c>
      <c r="F4488" t="s">
        <v>129</v>
      </c>
      <c r="G4488" t="s">
        <v>37</v>
      </c>
      <c r="H4488" t="s">
        <v>38</v>
      </c>
      <c r="I4488" t="s">
        <v>2685</v>
      </c>
      <c r="J4488" s="6">
        <v>517.9</v>
      </c>
      <c r="K4488" s="8">
        <v>2</v>
      </c>
      <c r="L4488" s="6">
        <v>134.654</v>
      </c>
    </row>
    <row r="4489" spans="1:12" x14ac:dyDescent="0.3">
      <c r="A4489" s="2">
        <v>42469</v>
      </c>
      <c r="B4489" s="8">
        <f>YEAR(SalesData[[#This Row],[Order Date]])</f>
        <v>2016</v>
      </c>
      <c r="C4489" s="11">
        <f>MONTH(SalesData[[#This Row],[Order Date]])</f>
        <v>4</v>
      </c>
      <c r="D4489" t="s">
        <v>2902</v>
      </c>
      <c r="E4489" t="s">
        <v>2903</v>
      </c>
      <c r="F4489" t="s">
        <v>129</v>
      </c>
      <c r="G4489" t="s">
        <v>21</v>
      </c>
      <c r="H4489" t="s">
        <v>40</v>
      </c>
      <c r="I4489" t="s">
        <v>913</v>
      </c>
      <c r="J4489" s="6">
        <v>5.28</v>
      </c>
      <c r="K4489" s="8">
        <v>2</v>
      </c>
      <c r="L4489" s="6">
        <v>2.4287999999999998</v>
      </c>
    </row>
    <row r="4490" spans="1:12" x14ac:dyDescent="0.3">
      <c r="A4490" s="2">
        <v>42469</v>
      </c>
      <c r="B4490" s="8">
        <f>YEAR(SalesData[[#This Row],[Order Date]])</f>
        <v>2016</v>
      </c>
      <c r="C4490" s="11">
        <f>MONTH(SalesData[[#This Row],[Order Date]])</f>
        <v>4</v>
      </c>
      <c r="D4490" t="s">
        <v>2197</v>
      </c>
      <c r="E4490" t="s">
        <v>2198</v>
      </c>
      <c r="F4490" t="s">
        <v>20</v>
      </c>
      <c r="G4490" t="s">
        <v>13</v>
      </c>
      <c r="H4490" t="s">
        <v>14</v>
      </c>
      <c r="I4490" t="s">
        <v>15</v>
      </c>
      <c r="J4490" s="6">
        <v>556.66499999999996</v>
      </c>
      <c r="K4490" s="8">
        <v>5</v>
      </c>
      <c r="L4490" s="6">
        <v>6.5490000000000208</v>
      </c>
    </row>
    <row r="4491" spans="1:12" x14ac:dyDescent="0.3">
      <c r="A4491" s="2">
        <v>42470</v>
      </c>
      <c r="B4491" s="8">
        <f>YEAR(SalesData[[#This Row],[Order Date]])</f>
        <v>2016</v>
      </c>
      <c r="C4491" s="11">
        <f>MONTH(SalesData[[#This Row],[Order Date]])</f>
        <v>4</v>
      </c>
      <c r="D4491" t="s">
        <v>1447</v>
      </c>
      <c r="E4491" t="s">
        <v>1448</v>
      </c>
      <c r="F4491" t="s">
        <v>269</v>
      </c>
      <c r="G4491" t="s">
        <v>21</v>
      </c>
      <c r="H4491" t="s">
        <v>40</v>
      </c>
      <c r="I4491" t="s">
        <v>1449</v>
      </c>
      <c r="J4491" s="6">
        <v>8.9040000000000017</v>
      </c>
      <c r="K4491" s="8">
        <v>2</v>
      </c>
      <c r="L4491" s="6">
        <v>-6.5296000000000003</v>
      </c>
    </row>
    <row r="4492" spans="1:12" x14ac:dyDescent="0.3">
      <c r="A4492" s="2">
        <v>42470</v>
      </c>
      <c r="B4492" s="8">
        <f>YEAR(SalesData[[#This Row],[Order Date]])</f>
        <v>2016</v>
      </c>
      <c r="C4492" s="11">
        <f>MONTH(SalesData[[#This Row],[Order Date]])</f>
        <v>4</v>
      </c>
      <c r="D4492" t="s">
        <v>2218</v>
      </c>
      <c r="E4492" t="s">
        <v>2219</v>
      </c>
      <c r="F4492" t="s">
        <v>20</v>
      </c>
      <c r="G4492" t="s">
        <v>21</v>
      </c>
      <c r="H4492" t="s">
        <v>49</v>
      </c>
      <c r="I4492" t="s">
        <v>2550</v>
      </c>
      <c r="J4492" s="6">
        <v>12.96</v>
      </c>
      <c r="K4492" s="8">
        <v>2</v>
      </c>
      <c r="L4492" s="6">
        <v>6.2208000000000006</v>
      </c>
    </row>
    <row r="4493" spans="1:12" x14ac:dyDescent="0.3">
      <c r="A4493" s="2">
        <v>42470</v>
      </c>
      <c r="B4493" s="8">
        <f>YEAR(SalesData[[#This Row],[Order Date]])</f>
        <v>2016</v>
      </c>
      <c r="C4493" s="11">
        <f>MONTH(SalesData[[#This Row],[Order Date]])</f>
        <v>4</v>
      </c>
      <c r="D4493" t="s">
        <v>2218</v>
      </c>
      <c r="E4493" t="s">
        <v>2219</v>
      </c>
      <c r="F4493" t="s">
        <v>20</v>
      </c>
      <c r="G4493" t="s">
        <v>21</v>
      </c>
      <c r="H4493" t="s">
        <v>40</v>
      </c>
      <c r="I4493" t="s">
        <v>2859</v>
      </c>
      <c r="J4493" s="6">
        <v>23.2</v>
      </c>
      <c r="K4493" s="8">
        <v>5</v>
      </c>
      <c r="L4493" s="6">
        <v>8.1199999999999974</v>
      </c>
    </row>
    <row r="4494" spans="1:12" x14ac:dyDescent="0.3">
      <c r="A4494" s="2">
        <v>42470</v>
      </c>
      <c r="B4494" s="8">
        <f>YEAR(SalesData[[#This Row],[Order Date]])</f>
        <v>2016</v>
      </c>
      <c r="C4494" s="11">
        <f>MONTH(SalesData[[#This Row],[Order Date]])</f>
        <v>4</v>
      </c>
      <c r="D4494" t="s">
        <v>2273</v>
      </c>
      <c r="E4494" t="s">
        <v>2274</v>
      </c>
      <c r="F4494" t="s">
        <v>20</v>
      </c>
      <c r="G4494" t="s">
        <v>21</v>
      </c>
      <c r="H4494" t="s">
        <v>42</v>
      </c>
      <c r="I4494" t="s">
        <v>1967</v>
      </c>
      <c r="J4494" s="6">
        <v>113.76</v>
      </c>
      <c r="K4494" s="8">
        <v>3</v>
      </c>
      <c r="L4494" s="6">
        <v>44.366400000000006</v>
      </c>
    </row>
    <row r="4495" spans="1:12" x14ac:dyDescent="0.3">
      <c r="A4495" s="2">
        <v>42470</v>
      </c>
      <c r="B4495" s="8">
        <f>YEAR(SalesData[[#This Row],[Order Date]])</f>
        <v>2016</v>
      </c>
      <c r="C4495" s="11">
        <f>MONTH(SalesData[[#This Row],[Order Date]])</f>
        <v>4</v>
      </c>
      <c r="D4495" t="s">
        <v>2273</v>
      </c>
      <c r="E4495" t="s">
        <v>2274</v>
      </c>
      <c r="F4495" t="s">
        <v>20</v>
      </c>
      <c r="G4495" t="s">
        <v>21</v>
      </c>
      <c r="H4495" t="s">
        <v>29</v>
      </c>
      <c r="I4495" t="s">
        <v>3215</v>
      </c>
      <c r="J4495" s="6">
        <v>579.51</v>
      </c>
      <c r="K4495" s="8">
        <v>3</v>
      </c>
      <c r="L4495" s="6">
        <v>81.131400000000014</v>
      </c>
    </row>
    <row r="4496" spans="1:12" x14ac:dyDescent="0.3">
      <c r="A4496" s="2">
        <v>42470</v>
      </c>
      <c r="B4496" s="8">
        <f>YEAR(SalesData[[#This Row],[Order Date]])</f>
        <v>2016</v>
      </c>
      <c r="C4496" s="11">
        <f>MONTH(SalesData[[#This Row],[Order Date]])</f>
        <v>4</v>
      </c>
      <c r="D4496" t="s">
        <v>2273</v>
      </c>
      <c r="E4496" t="s">
        <v>2274</v>
      </c>
      <c r="F4496" t="s">
        <v>20</v>
      </c>
      <c r="G4496" t="s">
        <v>21</v>
      </c>
      <c r="H4496" t="s">
        <v>29</v>
      </c>
      <c r="I4496" t="s">
        <v>3372</v>
      </c>
      <c r="J4496" s="6">
        <v>150.66</v>
      </c>
      <c r="K4496" s="8">
        <v>9</v>
      </c>
      <c r="L4496" s="6">
        <v>6.0263999999999918</v>
      </c>
    </row>
    <row r="4497" spans="1:12" x14ac:dyDescent="0.3">
      <c r="A4497" s="2">
        <v>42470</v>
      </c>
      <c r="B4497" s="8">
        <f>YEAR(SalesData[[#This Row],[Order Date]])</f>
        <v>2016</v>
      </c>
      <c r="C4497" s="11">
        <f>MONTH(SalesData[[#This Row],[Order Date]])</f>
        <v>4</v>
      </c>
      <c r="D4497" t="s">
        <v>2273</v>
      </c>
      <c r="E4497" t="s">
        <v>2274</v>
      </c>
      <c r="F4497" t="s">
        <v>20</v>
      </c>
      <c r="G4497" t="s">
        <v>21</v>
      </c>
      <c r="H4497" t="s">
        <v>40</v>
      </c>
      <c r="I4497" t="s">
        <v>1003</v>
      </c>
      <c r="J4497" s="6">
        <v>48.032000000000004</v>
      </c>
      <c r="K4497" s="8">
        <v>4</v>
      </c>
      <c r="L4497" s="6">
        <v>15.610399999999993</v>
      </c>
    </row>
    <row r="4498" spans="1:12" x14ac:dyDescent="0.3">
      <c r="A4498" s="2">
        <v>42470</v>
      </c>
      <c r="B4498" s="8">
        <f>YEAR(SalesData[[#This Row],[Order Date]])</f>
        <v>2016</v>
      </c>
      <c r="C4498" s="11">
        <f>MONTH(SalesData[[#This Row],[Order Date]])</f>
        <v>4</v>
      </c>
      <c r="D4498" t="s">
        <v>1841</v>
      </c>
      <c r="E4498" t="s">
        <v>1842</v>
      </c>
      <c r="F4498" t="s">
        <v>114</v>
      </c>
      <c r="G4498" t="s">
        <v>21</v>
      </c>
      <c r="H4498" t="s">
        <v>35</v>
      </c>
      <c r="I4498" t="s">
        <v>1535</v>
      </c>
      <c r="J4498" s="6">
        <v>13.568000000000001</v>
      </c>
      <c r="K4498" s="8">
        <v>4</v>
      </c>
      <c r="L4498" s="6">
        <v>3.2223999999999995</v>
      </c>
    </row>
    <row r="4499" spans="1:12" x14ac:dyDescent="0.3">
      <c r="A4499" s="2">
        <v>42472</v>
      </c>
      <c r="B4499" s="8">
        <f>YEAR(SalesData[[#This Row],[Order Date]])</f>
        <v>2016</v>
      </c>
      <c r="C4499" s="11">
        <f>MONTH(SalesData[[#This Row],[Order Date]])</f>
        <v>4</v>
      </c>
      <c r="D4499" t="s">
        <v>942</v>
      </c>
      <c r="E4499" t="s">
        <v>943</v>
      </c>
      <c r="F4499" t="s">
        <v>173</v>
      </c>
      <c r="G4499" t="s">
        <v>13</v>
      </c>
      <c r="H4499" t="s">
        <v>27</v>
      </c>
      <c r="I4499" t="s">
        <v>1693</v>
      </c>
      <c r="J4499" s="6">
        <v>343.92</v>
      </c>
      <c r="K4499" s="8">
        <v>4</v>
      </c>
      <c r="L4499" s="6">
        <v>75.662399999999991</v>
      </c>
    </row>
    <row r="4500" spans="1:12" x14ac:dyDescent="0.3">
      <c r="A4500" s="2">
        <v>42472</v>
      </c>
      <c r="B4500" s="8">
        <f>YEAR(SalesData[[#This Row],[Order Date]])</f>
        <v>2016</v>
      </c>
      <c r="C4500" s="11">
        <f>MONTH(SalesData[[#This Row],[Order Date]])</f>
        <v>4</v>
      </c>
      <c r="D4500" t="s">
        <v>942</v>
      </c>
      <c r="E4500" t="s">
        <v>943</v>
      </c>
      <c r="F4500" t="s">
        <v>173</v>
      </c>
      <c r="G4500" t="s">
        <v>21</v>
      </c>
      <c r="H4500" t="s">
        <v>49</v>
      </c>
      <c r="I4500" t="s">
        <v>1694</v>
      </c>
      <c r="J4500" s="6">
        <v>40.99</v>
      </c>
      <c r="K4500" s="8">
        <v>1</v>
      </c>
      <c r="L4500" s="6">
        <v>20.085100000000001</v>
      </c>
    </row>
    <row r="4501" spans="1:12" x14ac:dyDescent="0.3">
      <c r="A4501" s="2">
        <v>42472</v>
      </c>
      <c r="B4501" s="8">
        <f>YEAR(SalesData[[#This Row],[Order Date]])</f>
        <v>2016</v>
      </c>
      <c r="C4501" s="11">
        <f>MONTH(SalesData[[#This Row],[Order Date]])</f>
        <v>4</v>
      </c>
      <c r="D4501" t="s">
        <v>942</v>
      </c>
      <c r="E4501" t="s">
        <v>943</v>
      </c>
      <c r="F4501" t="s">
        <v>173</v>
      </c>
      <c r="G4501" t="s">
        <v>21</v>
      </c>
      <c r="H4501" t="s">
        <v>94</v>
      </c>
      <c r="I4501" t="s">
        <v>284</v>
      </c>
      <c r="J4501" s="6">
        <v>63.9</v>
      </c>
      <c r="K4501" s="8">
        <v>5</v>
      </c>
      <c r="L4501" s="6">
        <v>28.754999999999995</v>
      </c>
    </row>
    <row r="4502" spans="1:12" x14ac:dyDescent="0.3">
      <c r="A4502" s="2">
        <v>42472</v>
      </c>
      <c r="B4502" s="8">
        <f>YEAR(SalesData[[#This Row],[Order Date]])</f>
        <v>2016</v>
      </c>
      <c r="C4502" s="11">
        <f>MONTH(SalesData[[#This Row],[Order Date]])</f>
        <v>4</v>
      </c>
      <c r="D4502" t="s">
        <v>1903</v>
      </c>
      <c r="E4502" t="s">
        <v>1904</v>
      </c>
      <c r="F4502" t="s">
        <v>20</v>
      </c>
      <c r="G4502" t="s">
        <v>13</v>
      </c>
      <c r="H4502" t="s">
        <v>16</v>
      </c>
      <c r="I4502" t="s">
        <v>3359</v>
      </c>
      <c r="J4502" s="6">
        <v>638.28800000000012</v>
      </c>
      <c r="K4502" s="8">
        <v>7</v>
      </c>
      <c r="L4502" s="6">
        <v>-31.914400000000015</v>
      </c>
    </row>
    <row r="4503" spans="1:12" x14ac:dyDescent="0.3">
      <c r="A4503" s="2">
        <v>42472</v>
      </c>
      <c r="B4503" s="8">
        <f>YEAR(SalesData[[#This Row],[Order Date]])</f>
        <v>2016</v>
      </c>
      <c r="C4503" s="11">
        <f>MONTH(SalesData[[#This Row],[Order Date]])</f>
        <v>4</v>
      </c>
      <c r="D4503" t="s">
        <v>1903</v>
      </c>
      <c r="E4503" t="s">
        <v>1904</v>
      </c>
      <c r="F4503" t="s">
        <v>20</v>
      </c>
      <c r="G4503" t="s">
        <v>21</v>
      </c>
      <c r="H4503" t="s">
        <v>40</v>
      </c>
      <c r="I4503" t="s">
        <v>1488</v>
      </c>
      <c r="J4503" s="6">
        <v>13.208000000000002</v>
      </c>
      <c r="K4503" s="8">
        <v>1</v>
      </c>
      <c r="L4503" s="6">
        <v>4.6228000000000007</v>
      </c>
    </row>
    <row r="4504" spans="1:12" x14ac:dyDescent="0.3">
      <c r="A4504" s="2">
        <v>42472</v>
      </c>
      <c r="B4504" s="8">
        <f>YEAR(SalesData[[#This Row],[Order Date]])</f>
        <v>2016</v>
      </c>
      <c r="C4504" s="11">
        <f>MONTH(SalesData[[#This Row],[Order Date]])</f>
        <v>4</v>
      </c>
      <c r="D4504" t="s">
        <v>2730</v>
      </c>
      <c r="E4504" t="s">
        <v>2731</v>
      </c>
      <c r="F4504" t="s">
        <v>20</v>
      </c>
      <c r="G4504" t="s">
        <v>21</v>
      </c>
      <c r="H4504" t="s">
        <v>49</v>
      </c>
      <c r="I4504" t="s">
        <v>2283</v>
      </c>
      <c r="J4504" s="6">
        <v>19.440000000000001</v>
      </c>
      <c r="K4504" s="8">
        <v>3</v>
      </c>
      <c r="L4504" s="6">
        <v>9.3312000000000008</v>
      </c>
    </row>
    <row r="4505" spans="1:12" x14ac:dyDescent="0.3">
      <c r="A4505" s="2">
        <v>42472</v>
      </c>
      <c r="B4505" s="8">
        <f>YEAR(SalesData[[#This Row],[Order Date]])</f>
        <v>2016</v>
      </c>
      <c r="C4505" s="11">
        <f>MONTH(SalesData[[#This Row],[Order Date]])</f>
        <v>4</v>
      </c>
      <c r="D4505" t="s">
        <v>2730</v>
      </c>
      <c r="E4505" t="s">
        <v>2731</v>
      </c>
      <c r="F4505" t="s">
        <v>20</v>
      </c>
      <c r="G4505" t="s">
        <v>13</v>
      </c>
      <c r="H4505" t="s">
        <v>16</v>
      </c>
      <c r="I4505" t="s">
        <v>840</v>
      </c>
      <c r="J4505" s="6">
        <v>194.35200000000003</v>
      </c>
      <c r="K4505" s="8">
        <v>3</v>
      </c>
      <c r="L4505" s="6">
        <v>-36.441000000000031</v>
      </c>
    </row>
    <row r="4506" spans="1:12" x14ac:dyDescent="0.3">
      <c r="A4506" s="2">
        <v>42472</v>
      </c>
      <c r="B4506" s="8">
        <f>YEAR(SalesData[[#This Row],[Order Date]])</f>
        <v>2016</v>
      </c>
      <c r="C4506" s="11">
        <f>MONTH(SalesData[[#This Row],[Order Date]])</f>
        <v>4</v>
      </c>
      <c r="D4506" t="s">
        <v>2730</v>
      </c>
      <c r="E4506" t="s">
        <v>2731</v>
      </c>
      <c r="F4506" t="s">
        <v>20</v>
      </c>
      <c r="G4506" t="s">
        <v>21</v>
      </c>
      <c r="H4506" t="s">
        <v>40</v>
      </c>
      <c r="I4506" t="s">
        <v>1597</v>
      </c>
      <c r="J4506" s="6">
        <v>36.624000000000002</v>
      </c>
      <c r="K4506" s="8">
        <v>3</v>
      </c>
      <c r="L4506" s="6">
        <v>13.734</v>
      </c>
    </row>
    <row r="4507" spans="1:12" x14ac:dyDescent="0.3">
      <c r="A4507" s="2">
        <v>42472</v>
      </c>
      <c r="B4507" s="8">
        <f>YEAR(SalesData[[#This Row],[Order Date]])</f>
        <v>2016</v>
      </c>
      <c r="C4507" s="11">
        <f>MONTH(SalesData[[#This Row],[Order Date]])</f>
        <v>4</v>
      </c>
      <c r="D4507" t="s">
        <v>2258</v>
      </c>
      <c r="E4507" t="s">
        <v>2259</v>
      </c>
      <c r="F4507" t="s">
        <v>48</v>
      </c>
      <c r="G4507" t="s">
        <v>21</v>
      </c>
      <c r="H4507" t="s">
        <v>29</v>
      </c>
      <c r="I4507" t="s">
        <v>829</v>
      </c>
      <c r="J4507" s="6">
        <v>129.55199999999999</v>
      </c>
      <c r="K4507" s="8">
        <v>3</v>
      </c>
      <c r="L4507" s="6">
        <v>-22.671600000000005</v>
      </c>
    </row>
    <row r="4508" spans="1:12" x14ac:dyDescent="0.3">
      <c r="A4508" s="2">
        <v>42472</v>
      </c>
      <c r="B4508" s="8">
        <f>YEAR(SalesData[[#This Row],[Order Date]])</f>
        <v>2016</v>
      </c>
      <c r="C4508" s="11">
        <f>MONTH(SalesData[[#This Row],[Order Date]])</f>
        <v>4</v>
      </c>
      <c r="D4508" t="s">
        <v>2258</v>
      </c>
      <c r="E4508" t="s">
        <v>2259</v>
      </c>
      <c r="F4508" t="s">
        <v>48</v>
      </c>
      <c r="G4508" t="s">
        <v>21</v>
      </c>
      <c r="H4508" t="s">
        <v>29</v>
      </c>
      <c r="I4508" t="s">
        <v>818</v>
      </c>
      <c r="J4508" s="6">
        <v>51.984000000000009</v>
      </c>
      <c r="K4508" s="8">
        <v>1</v>
      </c>
      <c r="L4508" s="6">
        <v>-5.1983999999999995</v>
      </c>
    </row>
    <row r="4509" spans="1:12" x14ac:dyDescent="0.3">
      <c r="A4509" s="2">
        <v>42472</v>
      </c>
      <c r="B4509" s="8">
        <f>YEAR(SalesData[[#This Row],[Order Date]])</f>
        <v>2016</v>
      </c>
      <c r="C4509" s="11">
        <f>MONTH(SalesData[[#This Row],[Order Date]])</f>
        <v>4</v>
      </c>
      <c r="D4509" t="s">
        <v>2258</v>
      </c>
      <c r="E4509" t="s">
        <v>2259</v>
      </c>
      <c r="F4509" t="s">
        <v>48</v>
      </c>
      <c r="G4509" t="s">
        <v>21</v>
      </c>
      <c r="H4509" t="s">
        <v>49</v>
      </c>
      <c r="I4509" t="s">
        <v>3228</v>
      </c>
      <c r="J4509" s="6">
        <v>10.272000000000002</v>
      </c>
      <c r="K4509" s="8">
        <v>3</v>
      </c>
      <c r="L4509" s="6">
        <v>3.4668000000000001</v>
      </c>
    </row>
    <row r="4510" spans="1:12" x14ac:dyDescent="0.3">
      <c r="A4510" s="2">
        <v>42473</v>
      </c>
      <c r="B4510" s="8">
        <f>YEAR(SalesData[[#This Row],[Order Date]])</f>
        <v>2016</v>
      </c>
      <c r="C4510" s="11">
        <f>MONTH(SalesData[[#This Row],[Order Date]])</f>
        <v>4</v>
      </c>
      <c r="D4510" t="s">
        <v>3132</v>
      </c>
      <c r="E4510" t="s">
        <v>3133</v>
      </c>
      <c r="F4510" t="s">
        <v>20</v>
      </c>
      <c r="G4510" t="s">
        <v>21</v>
      </c>
      <c r="H4510" t="s">
        <v>94</v>
      </c>
      <c r="I4510" t="s">
        <v>95</v>
      </c>
      <c r="J4510" s="6">
        <v>6.12</v>
      </c>
      <c r="K4510" s="8">
        <v>3</v>
      </c>
      <c r="L4510" s="6">
        <v>2.8763999999999994</v>
      </c>
    </row>
    <row r="4511" spans="1:12" x14ac:dyDescent="0.3">
      <c r="A4511" s="2">
        <v>42474</v>
      </c>
      <c r="B4511" s="8">
        <f>YEAR(SalesData[[#This Row],[Order Date]])</f>
        <v>2016</v>
      </c>
      <c r="C4511" s="11">
        <f>MONTH(SalesData[[#This Row],[Order Date]])</f>
        <v>4</v>
      </c>
      <c r="D4511" t="s">
        <v>778</v>
      </c>
      <c r="E4511" t="s">
        <v>779</v>
      </c>
      <c r="F4511" t="s">
        <v>20</v>
      </c>
      <c r="G4511" t="s">
        <v>13</v>
      </c>
      <c r="H4511" t="s">
        <v>16</v>
      </c>
      <c r="I4511" t="s">
        <v>780</v>
      </c>
      <c r="J4511" s="6">
        <v>383.8</v>
      </c>
      <c r="K4511" s="8">
        <v>5</v>
      </c>
      <c r="L4511" s="6">
        <v>38.379999999999981</v>
      </c>
    </row>
    <row r="4512" spans="1:12" x14ac:dyDescent="0.3">
      <c r="A4512" s="2">
        <v>42474</v>
      </c>
      <c r="B4512" s="8">
        <f>YEAR(SalesData[[#This Row],[Order Date]])</f>
        <v>2016</v>
      </c>
      <c r="C4512" s="11">
        <f>MONTH(SalesData[[#This Row],[Order Date]])</f>
        <v>4</v>
      </c>
      <c r="D4512" t="s">
        <v>1911</v>
      </c>
      <c r="E4512" t="s">
        <v>1912</v>
      </c>
      <c r="F4512" t="s">
        <v>168</v>
      </c>
      <c r="G4512" t="s">
        <v>13</v>
      </c>
      <c r="H4512" t="s">
        <v>16</v>
      </c>
      <c r="I4512" t="s">
        <v>606</v>
      </c>
      <c r="J4512" s="6">
        <v>933.53600000000006</v>
      </c>
      <c r="K4512" s="8">
        <v>4</v>
      </c>
      <c r="L4512" s="6">
        <v>105.02279999999996</v>
      </c>
    </row>
    <row r="4513" spans="1:12" x14ac:dyDescent="0.3">
      <c r="A4513" s="2">
        <v>42474</v>
      </c>
      <c r="B4513" s="8">
        <f>YEAR(SalesData[[#This Row],[Order Date]])</f>
        <v>2016</v>
      </c>
      <c r="C4513" s="11">
        <f>MONTH(SalesData[[#This Row],[Order Date]])</f>
        <v>4</v>
      </c>
      <c r="D4513" t="s">
        <v>1911</v>
      </c>
      <c r="E4513" t="s">
        <v>1912</v>
      </c>
      <c r="F4513" t="s">
        <v>168</v>
      </c>
      <c r="G4513" t="s">
        <v>21</v>
      </c>
      <c r="H4513" t="s">
        <v>29</v>
      </c>
      <c r="I4513" t="s">
        <v>515</v>
      </c>
      <c r="J4513" s="6">
        <v>42.975999999999999</v>
      </c>
      <c r="K4513" s="8">
        <v>4</v>
      </c>
      <c r="L4513" s="6">
        <v>4.2976000000000028</v>
      </c>
    </row>
    <row r="4514" spans="1:12" x14ac:dyDescent="0.3">
      <c r="A4514" s="2">
        <v>42474</v>
      </c>
      <c r="B4514" s="8">
        <f>YEAR(SalesData[[#This Row],[Order Date]])</f>
        <v>2016</v>
      </c>
      <c r="C4514" s="11">
        <f>MONTH(SalesData[[#This Row],[Order Date]])</f>
        <v>4</v>
      </c>
      <c r="D4514" t="s">
        <v>2052</v>
      </c>
      <c r="E4514" t="s">
        <v>2053</v>
      </c>
      <c r="F4514" t="s">
        <v>173</v>
      </c>
      <c r="G4514" t="s">
        <v>21</v>
      </c>
      <c r="H4514" t="s">
        <v>29</v>
      </c>
      <c r="I4514" t="s">
        <v>1467</v>
      </c>
      <c r="J4514" s="6">
        <v>81.199999999999989</v>
      </c>
      <c r="K4514" s="8">
        <v>5</v>
      </c>
      <c r="L4514" s="6">
        <v>12.18</v>
      </c>
    </row>
    <row r="4515" spans="1:12" x14ac:dyDescent="0.3">
      <c r="A4515" s="2">
        <v>42474</v>
      </c>
      <c r="B4515" s="8">
        <f>YEAR(SalesData[[#This Row],[Order Date]])</f>
        <v>2016</v>
      </c>
      <c r="C4515" s="11">
        <f>MONTH(SalesData[[#This Row],[Order Date]])</f>
        <v>4</v>
      </c>
      <c r="D4515" t="s">
        <v>3300</v>
      </c>
      <c r="E4515" t="s">
        <v>3301</v>
      </c>
      <c r="F4515" t="s">
        <v>1432</v>
      </c>
      <c r="G4515" t="s">
        <v>21</v>
      </c>
      <c r="H4515" t="s">
        <v>40</v>
      </c>
      <c r="I4515" t="s">
        <v>2196</v>
      </c>
      <c r="J4515" s="6">
        <v>25.06</v>
      </c>
      <c r="K4515" s="8">
        <v>2</v>
      </c>
      <c r="L4515" s="6">
        <v>11.778199999999998</v>
      </c>
    </row>
    <row r="4516" spans="1:12" x14ac:dyDescent="0.3">
      <c r="A4516" s="2">
        <v>42475</v>
      </c>
      <c r="B4516" s="8">
        <f>YEAR(SalesData[[#This Row],[Order Date]])</f>
        <v>2016</v>
      </c>
      <c r="C4516" s="11">
        <f>MONTH(SalesData[[#This Row],[Order Date]])</f>
        <v>4</v>
      </c>
      <c r="D4516" t="s">
        <v>801</v>
      </c>
      <c r="E4516" t="s">
        <v>802</v>
      </c>
      <c r="F4516" t="s">
        <v>48</v>
      </c>
      <c r="G4516" t="s">
        <v>21</v>
      </c>
      <c r="H4516" t="s">
        <v>40</v>
      </c>
      <c r="I4516" t="s">
        <v>803</v>
      </c>
      <c r="J4516" s="6">
        <v>189.58800000000005</v>
      </c>
      <c r="K4516" s="8">
        <v>2</v>
      </c>
      <c r="L4516" s="6">
        <v>-145.35079999999999</v>
      </c>
    </row>
    <row r="4517" spans="1:12" x14ac:dyDescent="0.3">
      <c r="A4517" s="2">
        <v>42475</v>
      </c>
      <c r="B4517" s="8">
        <f>YEAR(SalesData[[#This Row],[Order Date]])</f>
        <v>2016</v>
      </c>
      <c r="C4517" s="11">
        <f>MONTH(SalesData[[#This Row],[Order Date]])</f>
        <v>4</v>
      </c>
      <c r="D4517" t="s">
        <v>801</v>
      </c>
      <c r="E4517" t="s">
        <v>802</v>
      </c>
      <c r="F4517" t="s">
        <v>48</v>
      </c>
      <c r="G4517" t="s">
        <v>37</v>
      </c>
      <c r="H4517" t="s">
        <v>87</v>
      </c>
      <c r="I4517" t="s">
        <v>397</v>
      </c>
      <c r="J4517" s="6">
        <v>408.74399999999997</v>
      </c>
      <c r="K4517" s="8">
        <v>7</v>
      </c>
      <c r="L4517" s="6">
        <v>76.639499999999984</v>
      </c>
    </row>
    <row r="4518" spans="1:12" x14ac:dyDescent="0.3">
      <c r="A4518" s="2">
        <v>42475</v>
      </c>
      <c r="B4518" s="8">
        <f>YEAR(SalesData[[#This Row],[Order Date]])</f>
        <v>2016</v>
      </c>
      <c r="C4518" s="11">
        <f>MONTH(SalesData[[#This Row],[Order Date]])</f>
        <v>4</v>
      </c>
      <c r="D4518" t="s">
        <v>801</v>
      </c>
      <c r="E4518" t="s">
        <v>802</v>
      </c>
      <c r="F4518" t="s">
        <v>48</v>
      </c>
      <c r="G4518" t="s">
        <v>37</v>
      </c>
      <c r="H4518" t="s">
        <v>87</v>
      </c>
      <c r="I4518" t="s">
        <v>397</v>
      </c>
      <c r="J4518" s="6">
        <v>291.95999999999998</v>
      </c>
      <c r="K4518" s="8">
        <v>5</v>
      </c>
      <c r="L4518" s="6">
        <v>54.742499999999978</v>
      </c>
    </row>
    <row r="4519" spans="1:12" x14ac:dyDescent="0.3">
      <c r="A4519" s="2">
        <v>42475</v>
      </c>
      <c r="B4519" s="8">
        <f>YEAR(SalesData[[#This Row],[Order Date]])</f>
        <v>2016</v>
      </c>
      <c r="C4519" s="11">
        <f>MONTH(SalesData[[#This Row],[Order Date]])</f>
        <v>4</v>
      </c>
      <c r="D4519" t="s">
        <v>801</v>
      </c>
      <c r="E4519" t="s">
        <v>802</v>
      </c>
      <c r="F4519" t="s">
        <v>48</v>
      </c>
      <c r="G4519" t="s">
        <v>21</v>
      </c>
      <c r="H4519" t="s">
        <v>29</v>
      </c>
      <c r="I4519" t="s">
        <v>804</v>
      </c>
      <c r="J4519" s="6">
        <v>4.7679999999999998</v>
      </c>
      <c r="K4519" s="8">
        <v>2</v>
      </c>
      <c r="L4519" s="6">
        <v>-0.7748000000000006</v>
      </c>
    </row>
    <row r="4520" spans="1:12" x14ac:dyDescent="0.3">
      <c r="A4520" s="2">
        <v>42475</v>
      </c>
      <c r="B4520" s="8">
        <f>YEAR(SalesData[[#This Row],[Order Date]])</f>
        <v>2016</v>
      </c>
      <c r="C4520" s="11">
        <f>MONTH(SalesData[[#This Row],[Order Date]])</f>
        <v>4</v>
      </c>
      <c r="D4520" t="s">
        <v>985</v>
      </c>
      <c r="E4520" t="s">
        <v>986</v>
      </c>
      <c r="F4520" t="s">
        <v>20</v>
      </c>
      <c r="G4520" t="s">
        <v>13</v>
      </c>
      <c r="H4520" t="s">
        <v>16</v>
      </c>
      <c r="I4520" t="s">
        <v>987</v>
      </c>
      <c r="J4520" s="6">
        <v>1121.568</v>
      </c>
      <c r="K4520" s="8">
        <v>2</v>
      </c>
      <c r="L4520" s="6">
        <v>0</v>
      </c>
    </row>
    <row r="4521" spans="1:12" x14ac:dyDescent="0.3">
      <c r="A4521" s="2">
        <v>42475</v>
      </c>
      <c r="B4521" s="8">
        <f>YEAR(SalesData[[#This Row],[Order Date]])</f>
        <v>2016</v>
      </c>
      <c r="C4521" s="11">
        <f>MONTH(SalesData[[#This Row],[Order Date]])</f>
        <v>4</v>
      </c>
      <c r="D4521" t="s">
        <v>2116</v>
      </c>
      <c r="E4521" t="s">
        <v>2117</v>
      </c>
      <c r="F4521" t="s">
        <v>57</v>
      </c>
      <c r="G4521" t="s">
        <v>21</v>
      </c>
      <c r="H4521" t="s">
        <v>35</v>
      </c>
      <c r="I4521" t="s">
        <v>2118</v>
      </c>
      <c r="J4521" s="6">
        <v>33.488000000000007</v>
      </c>
      <c r="K4521" s="8">
        <v>7</v>
      </c>
      <c r="L4521" s="6">
        <v>5.8603999999999967</v>
      </c>
    </row>
    <row r="4522" spans="1:12" x14ac:dyDescent="0.3">
      <c r="A4522" s="2">
        <v>42475</v>
      </c>
      <c r="B4522" s="8">
        <f>YEAR(SalesData[[#This Row],[Order Date]])</f>
        <v>2016</v>
      </c>
      <c r="C4522" s="11">
        <f>MONTH(SalesData[[#This Row],[Order Date]])</f>
        <v>4</v>
      </c>
      <c r="D4522" t="s">
        <v>2116</v>
      </c>
      <c r="E4522" t="s">
        <v>2117</v>
      </c>
      <c r="F4522" t="s">
        <v>57</v>
      </c>
      <c r="G4522" t="s">
        <v>21</v>
      </c>
      <c r="H4522" t="s">
        <v>146</v>
      </c>
      <c r="I4522" t="s">
        <v>310</v>
      </c>
      <c r="J4522" s="6">
        <v>8.0399999999999991</v>
      </c>
      <c r="K4522" s="8">
        <v>5</v>
      </c>
      <c r="L4522" s="6">
        <v>2.9144999999999994</v>
      </c>
    </row>
    <row r="4523" spans="1:12" x14ac:dyDescent="0.3">
      <c r="A4523" s="2">
        <v>42475</v>
      </c>
      <c r="B4523" s="8">
        <f>YEAR(SalesData[[#This Row],[Order Date]])</f>
        <v>2016</v>
      </c>
      <c r="C4523" s="11">
        <f>MONTH(SalesData[[#This Row],[Order Date]])</f>
        <v>4</v>
      </c>
      <c r="D4523" t="s">
        <v>1934</v>
      </c>
      <c r="E4523" t="s">
        <v>1935</v>
      </c>
      <c r="F4523" t="s">
        <v>20</v>
      </c>
      <c r="G4523" t="s">
        <v>21</v>
      </c>
      <c r="H4523" t="s">
        <v>49</v>
      </c>
      <c r="I4523" t="s">
        <v>320</v>
      </c>
      <c r="J4523" s="6">
        <v>143.69999999999999</v>
      </c>
      <c r="K4523" s="8">
        <v>3</v>
      </c>
      <c r="L4523" s="6">
        <v>68.975999999999999</v>
      </c>
    </row>
    <row r="4524" spans="1:12" x14ac:dyDescent="0.3">
      <c r="A4524" s="2">
        <v>42476</v>
      </c>
      <c r="B4524" s="8">
        <f>YEAR(SalesData[[#This Row],[Order Date]])</f>
        <v>2016</v>
      </c>
      <c r="C4524" s="11">
        <f>MONTH(SalesData[[#This Row],[Order Date]])</f>
        <v>4</v>
      </c>
      <c r="D4524" t="s">
        <v>1206</v>
      </c>
      <c r="E4524" t="s">
        <v>1207</v>
      </c>
      <c r="F4524" t="s">
        <v>677</v>
      </c>
      <c r="G4524" t="s">
        <v>21</v>
      </c>
      <c r="H4524" t="s">
        <v>35</v>
      </c>
      <c r="I4524" t="s">
        <v>70</v>
      </c>
      <c r="J4524" s="6">
        <v>12.84</v>
      </c>
      <c r="K4524" s="8">
        <v>3</v>
      </c>
      <c r="L4524" s="6">
        <v>3.7235999999999989</v>
      </c>
    </row>
    <row r="4525" spans="1:12" x14ac:dyDescent="0.3">
      <c r="A4525" s="2">
        <v>42476</v>
      </c>
      <c r="B4525" s="8">
        <f>YEAR(SalesData[[#This Row],[Order Date]])</f>
        <v>2016</v>
      </c>
      <c r="C4525" s="11">
        <f>MONTH(SalesData[[#This Row],[Order Date]])</f>
        <v>4</v>
      </c>
      <c r="D4525" t="s">
        <v>3190</v>
      </c>
      <c r="E4525" t="s">
        <v>3191</v>
      </c>
      <c r="F4525" t="s">
        <v>428</v>
      </c>
      <c r="G4525" t="s">
        <v>37</v>
      </c>
      <c r="H4525" t="s">
        <v>370</v>
      </c>
      <c r="I4525" t="s">
        <v>3195</v>
      </c>
      <c r="J4525" s="6">
        <v>9099.93</v>
      </c>
      <c r="K4525" s="8">
        <v>7</v>
      </c>
      <c r="L4525" s="6">
        <v>2365.9817999999996</v>
      </c>
    </row>
    <row r="4526" spans="1:12" x14ac:dyDescent="0.3">
      <c r="A4526" s="2">
        <v>42476</v>
      </c>
      <c r="B4526" s="8">
        <f>YEAR(SalesData[[#This Row],[Order Date]])</f>
        <v>2016</v>
      </c>
      <c r="C4526" s="11">
        <f>MONTH(SalesData[[#This Row],[Order Date]])</f>
        <v>4</v>
      </c>
      <c r="D4526" t="s">
        <v>3190</v>
      </c>
      <c r="E4526" t="s">
        <v>3191</v>
      </c>
      <c r="F4526" t="s">
        <v>428</v>
      </c>
      <c r="G4526" t="s">
        <v>13</v>
      </c>
      <c r="H4526" t="s">
        <v>33</v>
      </c>
      <c r="I4526" t="s">
        <v>2879</v>
      </c>
      <c r="J4526" s="6">
        <v>9.9600000000000009</v>
      </c>
      <c r="K4526" s="8">
        <v>2</v>
      </c>
      <c r="L4526" s="6">
        <v>3.2867999999999995</v>
      </c>
    </row>
    <row r="4527" spans="1:12" x14ac:dyDescent="0.3">
      <c r="A4527" s="2">
        <v>42476</v>
      </c>
      <c r="B4527" s="8">
        <f>YEAR(SalesData[[#This Row],[Order Date]])</f>
        <v>2016</v>
      </c>
      <c r="C4527" s="11">
        <f>MONTH(SalesData[[#This Row],[Order Date]])</f>
        <v>4</v>
      </c>
      <c r="D4527" t="s">
        <v>3190</v>
      </c>
      <c r="E4527" t="s">
        <v>3191</v>
      </c>
      <c r="F4527" t="s">
        <v>428</v>
      </c>
      <c r="G4527" t="s">
        <v>21</v>
      </c>
      <c r="H4527" t="s">
        <v>40</v>
      </c>
      <c r="I4527" t="s">
        <v>1762</v>
      </c>
      <c r="J4527" s="6">
        <v>25.299999999999997</v>
      </c>
      <c r="K4527" s="8">
        <v>5</v>
      </c>
      <c r="L4527" s="6">
        <v>11.890999999999998</v>
      </c>
    </row>
    <row r="4528" spans="1:12" x14ac:dyDescent="0.3">
      <c r="A4528" s="2">
        <v>42476</v>
      </c>
      <c r="B4528" s="8">
        <f>YEAR(SalesData[[#This Row],[Order Date]])</f>
        <v>2016</v>
      </c>
      <c r="C4528" s="11">
        <f>MONTH(SalesData[[#This Row],[Order Date]])</f>
        <v>4</v>
      </c>
      <c r="D4528" t="s">
        <v>1295</v>
      </c>
      <c r="E4528" t="s">
        <v>1296</v>
      </c>
      <c r="F4528" t="s">
        <v>53</v>
      </c>
      <c r="G4528" t="s">
        <v>21</v>
      </c>
      <c r="H4528" t="s">
        <v>312</v>
      </c>
      <c r="I4528" t="s">
        <v>2960</v>
      </c>
      <c r="J4528" s="6">
        <v>28.799999999999997</v>
      </c>
      <c r="K4528" s="8">
        <v>3</v>
      </c>
      <c r="L4528" s="6">
        <v>0.86400000000000077</v>
      </c>
    </row>
    <row r="4529" spans="1:12" x14ac:dyDescent="0.3">
      <c r="A4529" s="2">
        <v>42476</v>
      </c>
      <c r="B4529" s="8">
        <f>YEAR(SalesData[[#This Row],[Order Date]])</f>
        <v>2016</v>
      </c>
      <c r="C4529" s="11">
        <f>MONTH(SalesData[[#This Row],[Order Date]])</f>
        <v>4</v>
      </c>
      <c r="D4529" t="s">
        <v>60</v>
      </c>
      <c r="E4529" t="s">
        <v>61</v>
      </c>
      <c r="F4529" t="s">
        <v>181</v>
      </c>
      <c r="G4529" t="s">
        <v>37</v>
      </c>
      <c r="H4529" t="s">
        <v>87</v>
      </c>
      <c r="I4529" t="s">
        <v>1821</v>
      </c>
      <c r="J4529" s="6">
        <v>35.167999999999999</v>
      </c>
      <c r="K4529" s="8">
        <v>4</v>
      </c>
      <c r="L4529" s="6">
        <v>8.3524000000000012</v>
      </c>
    </row>
    <row r="4530" spans="1:12" x14ac:dyDescent="0.3">
      <c r="A4530" s="2">
        <v>42476</v>
      </c>
      <c r="B4530" s="8">
        <f>YEAR(SalesData[[#This Row],[Order Date]])</f>
        <v>2016</v>
      </c>
      <c r="C4530" s="11">
        <f>MONTH(SalesData[[#This Row],[Order Date]])</f>
        <v>4</v>
      </c>
      <c r="D4530" t="s">
        <v>60</v>
      </c>
      <c r="E4530" t="s">
        <v>61</v>
      </c>
      <c r="F4530" t="s">
        <v>181</v>
      </c>
      <c r="G4530" t="s">
        <v>21</v>
      </c>
      <c r="H4530" t="s">
        <v>49</v>
      </c>
      <c r="I4530" t="s">
        <v>3324</v>
      </c>
      <c r="J4530" s="6">
        <v>123.08799999999999</v>
      </c>
      <c r="K4530" s="8">
        <v>7</v>
      </c>
      <c r="L4530" s="6">
        <v>40.003599999999999</v>
      </c>
    </row>
    <row r="4531" spans="1:12" x14ac:dyDescent="0.3">
      <c r="A4531" s="2">
        <v>42477</v>
      </c>
      <c r="B4531" s="8">
        <f>YEAR(SalesData[[#This Row],[Order Date]])</f>
        <v>2016</v>
      </c>
      <c r="C4531" s="11">
        <f>MONTH(SalesData[[#This Row],[Order Date]])</f>
        <v>4</v>
      </c>
      <c r="D4531" t="s">
        <v>1765</v>
      </c>
      <c r="E4531" t="s">
        <v>1766</v>
      </c>
      <c r="F4531" t="s">
        <v>48</v>
      </c>
      <c r="G4531" t="s">
        <v>37</v>
      </c>
      <c r="H4531" t="s">
        <v>38</v>
      </c>
      <c r="I4531" t="s">
        <v>1069</v>
      </c>
      <c r="J4531" s="6">
        <v>36.792000000000002</v>
      </c>
      <c r="K4531" s="8">
        <v>1</v>
      </c>
      <c r="L4531" s="6">
        <v>4.1390999999999991</v>
      </c>
    </row>
    <row r="4532" spans="1:12" x14ac:dyDescent="0.3">
      <c r="A4532" s="2">
        <v>42477</v>
      </c>
      <c r="B4532" s="8">
        <f>YEAR(SalesData[[#This Row],[Order Date]])</f>
        <v>2016</v>
      </c>
      <c r="C4532" s="11">
        <f>MONTH(SalesData[[#This Row],[Order Date]])</f>
        <v>4</v>
      </c>
      <c r="D4532" t="s">
        <v>1765</v>
      </c>
      <c r="E4532" t="s">
        <v>1766</v>
      </c>
      <c r="F4532" t="s">
        <v>48</v>
      </c>
      <c r="G4532" t="s">
        <v>13</v>
      </c>
      <c r="H4532" t="s">
        <v>33</v>
      </c>
      <c r="I4532" t="s">
        <v>825</v>
      </c>
      <c r="J4532" s="6">
        <v>18.624000000000002</v>
      </c>
      <c r="K4532" s="8">
        <v>8</v>
      </c>
      <c r="L4532" s="6">
        <v>6.2855999999999987</v>
      </c>
    </row>
    <row r="4533" spans="1:12" x14ac:dyDescent="0.3">
      <c r="A4533" s="2">
        <v>42477</v>
      </c>
      <c r="B4533" s="8">
        <f>YEAR(SalesData[[#This Row],[Order Date]])</f>
        <v>2016</v>
      </c>
      <c r="C4533" s="11">
        <f>MONTH(SalesData[[#This Row],[Order Date]])</f>
        <v>4</v>
      </c>
      <c r="D4533" t="s">
        <v>2902</v>
      </c>
      <c r="E4533" t="s">
        <v>2903</v>
      </c>
      <c r="F4533" t="s">
        <v>75</v>
      </c>
      <c r="G4533" t="s">
        <v>21</v>
      </c>
      <c r="H4533" t="s">
        <v>146</v>
      </c>
      <c r="I4533" t="s">
        <v>454</v>
      </c>
      <c r="J4533" s="6">
        <v>29.049999999999997</v>
      </c>
      <c r="K4533" s="8">
        <v>5</v>
      </c>
      <c r="L4533" s="6">
        <v>9.0054999999999996</v>
      </c>
    </row>
    <row r="4534" spans="1:12" x14ac:dyDescent="0.3">
      <c r="A4534" s="2">
        <v>42477</v>
      </c>
      <c r="B4534" s="8">
        <f>YEAR(SalesData[[#This Row],[Order Date]])</f>
        <v>2016</v>
      </c>
      <c r="C4534" s="11">
        <f>MONTH(SalesData[[#This Row],[Order Date]])</f>
        <v>4</v>
      </c>
      <c r="D4534" t="s">
        <v>1475</v>
      </c>
      <c r="E4534" t="s">
        <v>1476</v>
      </c>
      <c r="F4534" t="s">
        <v>20</v>
      </c>
      <c r="G4534" t="s">
        <v>13</v>
      </c>
      <c r="H4534" t="s">
        <v>14</v>
      </c>
      <c r="I4534" t="s">
        <v>1454</v>
      </c>
      <c r="J4534" s="6">
        <v>257.49900000000002</v>
      </c>
      <c r="K4534" s="8">
        <v>3</v>
      </c>
      <c r="L4534" s="6">
        <v>24.235199999999978</v>
      </c>
    </row>
    <row r="4535" spans="1:12" x14ac:dyDescent="0.3">
      <c r="A4535" s="2">
        <v>42477</v>
      </c>
      <c r="B4535" s="8">
        <f>YEAR(SalesData[[#This Row],[Order Date]])</f>
        <v>2016</v>
      </c>
      <c r="C4535" s="11">
        <f>MONTH(SalesData[[#This Row],[Order Date]])</f>
        <v>4</v>
      </c>
      <c r="D4535" t="s">
        <v>3136</v>
      </c>
      <c r="E4535" t="s">
        <v>3137</v>
      </c>
      <c r="F4535" t="s">
        <v>181</v>
      </c>
      <c r="G4535" t="s">
        <v>13</v>
      </c>
      <c r="H4535" t="s">
        <v>33</v>
      </c>
      <c r="I4535" t="s">
        <v>3138</v>
      </c>
      <c r="J4535" s="6">
        <v>79.12</v>
      </c>
      <c r="K4535" s="8">
        <v>5</v>
      </c>
      <c r="L4535" s="6">
        <v>13.845999999999997</v>
      </c>
    </row>
    <row r="4536" spans="1:12" x14ac:dyDescent="0.3">
      <c r="A4536" s="2">
        <v>42478</v>
      </c>
      <c r="B4536" s="8">
        <f>YEAR(SalesData[[#This Row],[Order Date]])</f>
        <v>2016</v>
      </c>
      <c r="C4536" s="11">
        <f>MONTH(SalesData[[#This Row],[Order Date]])</f>
        <v>4</v>
      </c>
      <c r="D4536" t="s">
        <v>2627</v>
      </c>
      <c r="E4536" t="s">
        <v>2628</v>
      </c>
      <c r="F4536" t="s">
        <v>114</v>
      </c>
      <c r="G4536" t="s">
        <v>21</v>
      </c>
      <c r="H4536" t="s">
        <v>29</v>
      </c>
      <c r="I4536" t="s">
        <v>205</v>
      </c>
      <c r="J4536" s="6">
        <v>230.376</v>
      </c>
      <c r="K4536" s="8">
        <v>3</v>
      </c>
      <c r="L4536" s="6">
        <v>-48.954900000000002</v>
      </c>
    </row>
    <row r="4537" spans="1:12" x14ac:dyDescent="0.3">
      <c r="A4537" s="2">
        <v>42478</v>
      </c>
      <c r="B4537" s="8">
        <f>YEAR(SalesData[[#This Row],[Order Date]])</f>
        <v>2016</v>
      </c>
      <c r="C4537" s="11">
        <f>MONTH(SalesData[[#This Row],[Order Date]])</f>
        <v>4</v>
      </c>
      <c r="D4537" t="s">
        <v>2627</v>
      </c>
      <c r="E4537" t="s">
        <v>2628</v>
      </c>
      <c r="F4537" t="s">
        <v>114</v>
      </c>
      <c r="G4537" t="s">
        <v>21</v>
      </c>
      <c r="H4537" t="s">
        <v>49</v>
      </c>
      <c r="I4537" t="s">
        <v>1362</v>
      </c>
      <c r="J4537" s="6">
        <v>9.6640000000000015</v>
      </c>
      <c r="K4537" s="8">
        <v>2</v>
      </c>
      <c r="L4537" s="6">
        <v>3.2615999999999996</v>
      </c>
    </row>
    <row r="4538" spans="1:12" x14ac:dyDescent="0.3">
      <c r="A4538" s="2">
        <v>42478</v>
      </c>
      <c r="B4538" s="8">
        <f>YEAR(SalesData[[#This Row],[Order Date]])</f>
        <v>2016</v>
      </c>
      <c r="C4538" s="11">
        <f>MONTH(SalesData[[#This Row],[Order Date]])</f>
        <v>4</v>
      </c>
      <c r="D4538" t="s">
        <v>759</v>
      </c>
      <c r="E4538" t="s">
        <v>760</v>
      </c>
      <c r="F4538" t="s">
        <v>173</v>
      </c>
      <c r="G4538" t="s">
        <v>21</v>
      </c>
      <c r="H4538" t="s">
        <v>42</v>
      </c>
      <c r="I4538" t="s">
        <v>970</v>
      </c>
      <c r="J4538" s="6">
        <v>203.92</v>
      </c>
      <c r="K4538" s="8">
        <v>4</v>
      </c>
      <c r="L4538" s="6">
        <v>55.058400000000006</v>
      </c>
    </row>
    <row r="4539" spans="1:12" x14ac:dyDescent="0.3">
      <c r="A4539" s="2">
        <v>42478</v>
      </c>
      <c r="B4539" s="8">
        <f>YEAR(SalesData[[#This Row],[Order Date]])</f>
        <v>2016</v>
      </c>
      <c r="C4539" s="11">
        <f>MONTH(SalesData[[#This Row],[Order Date]])</f>
        <v>4</v>
      </c>
      <c r="D4539" t="s">
        <v>759</v>
      </c>
      <c r="E4539" t="s">
        <v>760</v>
      </c>
      <c r="F4539" t="s">
        <v>173</v>
      </c>
      <c r="G4539" t="s">
        <v>37</v>
      </c>
      <c r="H4539" t="s">
        <v>38</v>
      </c>
      <c r="I4539" t="s">
        <v>2337</v>
      </c>
      <c r="J4539" s="6">
        <v>29.56</v>
      </c>
      <c r="K4539" s="8">
        <v>4</v>
      </c>
      <c r="L4539" s="6">
        <v>7.9812000000000012</v>
      </c>
    </row>
    <row r="4540" spans="1:12" x14ac:dyDescent="0.3">
      <c r="A4540" s="2">
        <v>42478</v>
      </c>
      <c r="B4540" s="8">
        <f>YEAR(SalesData[[#This Row],[Order Date]])</f>
        <v>2016</v>
      </c>
      <c r="C4540" s="11">
        <f>MONTH(SalesData[[#This Row],[Order Date]])</f>
        <v>4</v>
      </c>
      <c r="D4540" t="s">
        <v>3340</v>
      </c>
      <c r="E4540" t="s">
        <v>3341</v>
      </c>
      <c r="F4540" t="s">
        <v>57</v>
      </c>
      <c r="G4540" t="s">
        <v>13</v>
      </c>
      <c r="H4540" t="s">
        <v>16</v>
      </c>
      <c r="I4540" t="s">
        <v>1656</v>
      </c>
      <c r="J4540" s="6">
        <v>344.37199999999996</v>
      </c>
      <c r="K4540" s="8">
        <v>4</v>
      </c>
      <c r="L4540" s="6">
        <v>-93.472400000000022</v>
      </c>
    </row>
    <row r="4541" spans="1:12" x14ac:dyDescent="0.3">
      <c r="A4541" s="2">
        <v>42478</v>
      </c>
      <c r="B4541" s="8">
        <f>YEAR(SalesData[[#This Row],[Order Date]])</f>
        <v>2016</v>
      </c>
      <c r="C4541" s="11">
        <f>MONTH(SalesData[[#This Row],[Order Date]])</f>
        <v>4</v>
      </c>
      <c r="D4541" t="s">
        <v>3340</v>
      </c>
      <c r="E4541" t="s">
        <v>3341</v>
      </c>
      <c r="F4541" t="s">
        <v>57</v>
      </c>
      <c r="G4541" t="s">
        <v>21</v>
      </c>
      <c r="H4541" t="s">
        <v>29</v>
      </c>
      <c r="I4541" t="s">
        <v>992</v>
      </c>
      <c r="J4541" s="6">
        <v>1554.9360000000001</v>
      </c>
      <c r="K4541" s="8">
        <v>3</v>
      </c>
      <c r="L4541" s="6">
        <v>77.746800000000007</v>
      </c>
    </row>
    <row r="4542" spans="1:12" x14ac:dyDescent="0.3">
      <c r="A4542" s="2">
        <v>42478</v>
      </c>
      <c r="B4542" s="8">
        <f>YEAR(SalesData[[#This Row],[Order Date]])</f>
        <v>2016</v>
      </c>
      <c r="C4542" s="11">
        <f>MONTH(SalesData[[#This Row],[Order Date]])</f>
        <v>4</v>
      </c>
      <c r="D4542" t="s">
        <v>3340</v>
      </c>
      <c r="E4542" t="s">
        <v>3341</v>
      </c>
      <c r="F4542" t="s">
        <v>57</v>
      </c>
      <c r="G4542" t="s">
        <v>13</v>
      </c>
      <c r="H4542" t="s">
        <v>33</v>
      </c>
      <c r="I4542" t="s">
        <v>2494</v>
      </c>
      <c r="J4542" s="6">
        <v>127.88</v>
      </c>
      <c r="K4542" s="8">
        <v>5</v>
      </c>
      <c r="L4542" s="6">
        <v>-67.137</v>
      </c>
    </row>
    <row r="4543" spans="1:12" x14ac:dyDescent="0.3">
      <c r="A4543" s="2">
        <v>42478</v>
      </c>
      <c r="B4543" s="8">
        <f>YEAR(SalesData[[#This Row],[Order Date]])</f>
        <v>2016</v>
      </c>
      <c r="C4543" s="11">
        <f>MONTH(SalesData[[#This Row],[Order Date]])</f>
        <v>4</v>
      </c>
      <c r="D4543" t="s">
        <v>3001</v>
      </c>
      <c r="E4543" t="s">
        <v>3002</v>
      </c>
      <c r="F4543" t="s">
        <v>145</v>
      </c>
      <c r="G4543" t="s">
        <v>21</v>
      </c>
      <c r="H4543" t="s">
        <v>35</v>
      </c>
      <c r="I4543" t="s">
        <v>782</v>
      </c>
      <c r="J4543" s="6">
        <v>6.99</v>
      </c>
      <c r="K4543" s="8">
        <v>3</v>
      </c>
      <c r="L4543" s="6">
        <v>2.027099999999999</v>
      </c>
    </row>
    <row r="4544" spans="1:12" x14ac:dyDescent="0.3">
      <c r="A4544" s="2">
        <v>42478</v>
      </c>
      <c r="B4544" s="8">
        <f>YEAR(SalesData[[#This Row],[Order Date]])</f>
        <v>2016</v>
      </c>
      <c r="C4544" s="11">
        <f>MONTH(SalesData[[#This Row],[Order Date]])</f>
        <v>4</v>
      </c>
      <c r="D4544" t="s">
        <v>3001</v>
      </c>
      <c r="E4544" t="s">
        <v>3002</v>
      </c>
      <c r="F4544" t="s">
        <v>145</v>
      </c>
      <c r="G4544" t="s">
        <v>21</v>
      </c>
      <c r="H4544" t="s">
        <v>312</v>
      </c>
      <c r="I4544" t="s">
        <v>3478</v>
      </c>
      <c r="J4544" s="6">
        <v>6.84</v>
      </c>
      <c r="K4544" s="8">
        <v>1</v>
      </c>
      <c r="L4544" s="6">
        <v>1.8468</v>
      </c>
    </row>
    <row r="4545" spans="1:12" x14ac:dyDescent="0.3">
      <c r="A4545" s="2">
        <v>42479</v>
      </c>
      <c r="B4545" s="8">
        <f>YEAR(SalesData[[#This Row],[Order Date]])</f>
        <v>2016</v>
      </c>
      <c r="C4545" s="11">
        <f>MONTH(SalesData[[#This Row],[Order Date]])</f>
        <v>4</v>
      </c>
      <c r="D4545" t="s">
        <v>212</v>
      </c>
      <c r="E4545" t="s">
        <v>213</v>
      </c>
      <c r="F4545" t="s">
        <v>269</v>
      </c>
      <c r="G4545" t="s">
        <v>13</v>
      </c>
      <c r="H4545" t="s">
        <v>27</v>
      </c>
      <c r="I4545" t="s">
        <v>1950</v>
      </c>
      <c r="J4545" s="6">
        <v>205.17599999999999</v>
      </c>
      <c r="K4545" s="8">
        <v>2</v>
      </c>
      <c r="L4545" s="6">
        <v>-58.133199999999988</v>
      </c>
    </row>
    <row r="4546" spans="1:12" x14ac:dyDescent="0.3">
      <c r="A4546" s="2">
        <v>42479</v>
      </c>
      <c r="B4546" s="8">
        <f>YEAR(SalesData[[#This Row],[Order Date]])</f>
        <v>2016</v>
      </c>
      <c r="C4546" s="11">
        <f>MONTH(SalesData[[#This Row],[Order Date]])</f>
        <v>4</v>
      </c>
      <c r="D4546" t="s">
        <v>212</v>
      </c>
      <c r="E4546" t="s">
        <v>213</v>
      </c>
      <c r="F4546" t="s">
        <v>269</v>
      </c>
      <c r="G4546" t="s">
        <v>21</v>
      </c>
      <c r="H4546" t="s">
        <v>49</v>
      </c>
      <c r="I4546" t="s">
        <v>1951</v>
      </c>
      <c r="J4546" s="6">
        <v>419.4</v>
      </c>
      <c r="K4546" s="8">
        <v>5</v>
      </c>
      <c r="L4546" s="6">
        <v>146.79</v>
      </c>
    </row>
    <row r="4547" spans="1:12" x14ac:dyDescent="0.3">
      <c r="A4547" s="2">
        <v>42479</v>
      </c>
      <c r="B4547" s="8">
        <f>YEAR(SalesData[[#This Row],[Order Date]])</f>
        <v>2016</v>
      </c>
      <c r="C4547" s="11">
        <f>MONTH(SalesData[[#This Row],[Order Date]])</f>
        <v>4</v>
      </c>
      <c r="D4547" t="s">
        <v>564</v>
      </c>
      <c r="E4547" t="s">
        <v>565</v>
      </c>
      <c r="F4547" t="s">
        <v>20</v>
      </c>
      <c r="G4547" t="s">
        <v>37</v>
      </c>
      <c r="H4547" t="s">
        <v>38</v>
      </c>
      <c r="I4547" t="s">
        <v>1722</v>
      </c>
      <c r="J4547" s="6">
        <v>39.960000000000008</v>
      </c>
      <c r="K4547" s="8">
        <v>5</v>
      </c>
      <c r="L4547" s="6">
        <v>12.986999999999995</v>
      </c>
    </row>
    <row r="4548" spans="1:12" x14ac:dyDescent="0.3">
      <c r="A4548" s="2">
        <v>42479</v>
      </c>
      <c r="B4548" s="8">
        <f>YEAR(SalesData[[#This Row],[Order Date]])</f>
        <v>2016</v>
      </c>
      <c r="C4548" s="11">
        <f>MONTH(SalesData[[#This Row],[Order Date]])</f>
        <v>4</v>
      </c>
      <c r="D4548" t="s">
        <v>564</v>
      </c>
      <c r="E4548" t="s">
        <v>565</v>
      </c>
      <c r="F4548" t="s">
        <v>20</v>
      </c>
      <c r="G4548" t="s">
        <v>21</v>
      </c>
      <c r="H4548" t="s">
        <v>35</v>
      </c>
      <c r="I4548" t="s">
        <v>2131</v>
      </c>
      <c r="J4548" s="6">
        <v>5.46</v>
      </c>
      <c r="K4548" s="8">
        <v>3</v>
      </c>
      <c r="L4548" s="6">
        <v>1.5288000000000002</v>
      </c>
    </row>
    <row r="4549" spans="1:12" x14ac:dyDescent="0.3">
      <c r="A4549" s="2">
        <v>42479</v>
      </c>
      <c r="B4549" s="8">
        <f>YEAR(SalesData[[#This Row],[Order Date]])</f>
        <v>2016</v>
      </c>
      <c r="C4549" s="11">
        <f>MONTH(SalesData[[#This Row],[Order Date]])</f>
        <v>4</v>
      </c>
      <c r="D4549" t="s">
        <v>564</v>
      </c>
      <c r="E4549" t="s">
        <v>565</v>
      </c>
      <c r="F4549" t="s">
        <v>20</v>
      </c>
      <c r="G4549" t="s">
        <v>21</v>
      </c>
      <c r="H4549" t="s">
        <v>35</v>
      </c>
      <c r="I4549" t="s">
        <v>2132</v>
      </c>
      <c r="J4549" s="6">
        <v>73.2</v>
      </c>
      <c r="K4549" s="8">
        <v>5</v>
      </c>
      <c r="L4549" s="6">
        <v>21.227999999999998</v>
      </c>
    </row>
    <row r="4550" spans="1:12" x14ac:dyDescent="0.3">
      <c r="A4550" s="2">
        <v>42479</v>
      </c>
      <c r="B4550" s="8">
        <f>YEAR(SalesData[[#This Row],[Order Date]])</f>
        <v>2016</v>
      </c>
      <c r="C4550" s="11">
        <f>MONTH(SalesData[[#This Row],[Order Date]])</f>
        <v>4</v>
      </c>
      <c r="D4550" t="s">
        <v>564</v>
      </c>
      <c r="E4550" t="s">
        <v>565</v>
      </c>
      <c r="F4550" t="s">
        <v>20</v>
      </c>
      <c r="G4550" t="s">
        <v>21</v>
      </c>
      <c r="H4550" t="s">
        <v>40</v>
      </c>
      <c r="I4550" t="s">
        <v>732</v>
      </c>
      <c r="J4550" s="6">
        <v>5.84</v>
      </c>
      <c r="K4550" s="8">
        <v>1</v>
      </c>
      <c r="L4550" s="6">
        <v>1.9709999999999996</v>
      </c>
    </row>
    <row r="4551" spans="1:12" x14ac:dyDescent="0.3">
      <c r="A4551" s="2">
        <v>42479</v>
      </c>
      <c r="B4551" s="8">
        <f>YEAR(SalesData[[#This Row],[Order Date]])</f>
        <v>2016</v>
      </c>
      <c r="C4551" s="11">
        <f>MONTH(SalesData[[#This Row],[Order Date]])</f>
        <v>4</v>
      </c>
      <c r="D4551" t="s">
        <v>564</v>
      </c>
      <c r="E4551" t="s">
        <v>565</v>
      </c>
      <c r="F4551" t="s">
        <v>20</v>
      </c>
      <c r="G4551" t="s">
        <v>21</v>
      </c>
      <c r="H4551" t="s">
        <v>49</v>
      </c>
      <c r="I4551" t="s">
        <v>1154</v>
      </c>
      <c r="J4551" s="6">
        <v>22.72</v>
      </c>
      <c r="K4551" s="8">
        <v>4</v>
      </c>
      <c r="L4551" s="6">
        <v>10.223999999999998</v>
      </c>
    </row>
    <row r="4552" spans="1:12" x14ac:dyDescent="0.3">
      <c r="A4552" s="2">
        <v>42479</v>
      </c>
      <c r="B4552" s="8">
        <f>YEAR(SalesData[[#This Row],[Order Date]])</f>
        <v>2016</v>
      </c>
      <c r="C4552" s="11">
        <f>MONTH(SalesData[[#This Row],[Order Date]])</f>
        <v>4</v>
      </c>
      <c r="D4552" t="s">
        <v>564</v>
      </c>
      <c r="E4552" t="s">
        <v>565</v>
      </c>
      <c r="F4552" t="s">
        <v>20</v>
      </c>
      <c r="G4552" t="s">
        <v>21</v>
      </c>
      <c r="H4552" t="s">
        <v>40</v>
      </c>
      <c r="I4552" t="s">
        <v>2133</v>
      </c>
      <c r="J4552" s="6">
        <v>9.3360000000000003</v>
      </c>
      <c r="K4552" s="8">
        <v>3</v>
      </c>
      <c r="L4552" s="6">
        <v>3.2675999999999994</v>
      </c>
    </row>
    <row r="4553" spans="1:12" x14ac:dyDescent="0.3">
      <c r="A4553" s="2">
        <v>42479</v>
      </c>
      <c r="B4553" s="8">
        <f>YEAR(SalesData[[#This Row],[Order Date]])</f>
        <v>2016</v>
      </c>
      <c r="C4553" s="11">
        <f>MONTH(SalesData[[#This Row],[Order Date]])</f>
        <v>4</v>
      </c>
      <c r="D4553" t="s">
        <v>157</v>
      </c>
      <c r="E4553" t="s">
        <v>158</v>
      </c>
      <c r="F4553" t="s">
        <v>145</v>
      </c>
      <c r="G4553" t="s">
        <v>37</v>
      </c>
      <c r="H4553" t="s">
        <v>38</v>
      </c>
      <c r="I4553" t="s">
        <v>1455</v>
      </c>
      <c r="J4553" s="6">
        <v>25.98</v>
      </c>
      <c r="K4553" s="8">
        <v>2</v>
      </c>
      <c r="L4553" s="6">
        <v>0.77939999999999898</v>
      </c>
    </row>
    <row r="4554" spans="1:12" x14ac:dyDescent="0.3">
      <c r="A4554" s="2">
        <v>42479</v>
      </c>
      <c r="B4554" s="8">
        <f>YEAR(SalesData[[#This Row],[Order Date]])</f>
        <v>2016</v>
      </c>
      <c r="C4554" s="11">
        <f>MONTH(SalesData[[#This Row],[Order Date]])</f>
        <v>4</v>
      </c>
      <c r="D4554" t="s">
        <v>157</v>
      </c>
      <c r="E4554" t="s">
        <v>158</v>
      </c>
      <c r="F4554" t="s">
        <v>145</v>
      </c>
      <c r="G4554" t="s">
        <v>21</v>
      </c>
      <c r="H4554" t="s">
        <v>35</v>
      </c>
      <c r="I4554" t="s">
        <v>2370</v>
      </c>
      <c r="J4554" s="6">
        <v>3.28</v>
      </c>
      <c r="K4554" s="8">
        <v>2</v>
      </c>
      <c r="L4554" s="6">
        <v>1.4759999999999998</v>
      </c>
    </row>
    <row r="4555" spans="1:12" x14ac:dyDescent="0.3">
      <c r="A4555" s="2">
        <v>42479</v>
      </c>
      <c r="B4555" s="8">
        <f>YEAR(SalesData[[#This Row],[Order Date]])</f>
        <v>2016</v>
      </c>
      <c r="C4555" s="11">
        <f>MONTH(SalesData[[#This Row],[Order Date]])</f>
        <v>4</v>
      </c>
      <c r="D4555" t="s">
        <v>157</v>
      </c>
      <c r="E4555" t="s">
        <v>158</v>
      </c>
      <c r="F4555" t="s">
        <v>145</v>
      </c>
      <c r="G4555" t="s">
        <v>21</v>
      </c>
      <c r="H4555" t="s">
        <v>29</v>
      </c>
      <c r="I4555" t="s">
        <v>372</v>
      </c>
      <c r="J4555" s="6">
        <v>459.88</v>
      </c>
      <c r="K4555" s="8">
        <v>4</v>
      </c>
      <c r="L4555" s="6">
        <v>13.796400000000006</v>
      </c>
    </row>
    <row r="4556" spans="1:12" x14ac:dyDescent="0.3">
      <c r="A4556" s="2">
        <v>42479</v>
      </c>
      <c r="B4556" s="8">
        <f>YEAR(SalesData[[#This Row],[Order Date]])</f>
        <v>2016</v>
      </c>
      <c r="C4556" s="11">
        <f>MONTH(SalesData[[#This Row],[Order Date]])</f>
        <v>4</v>
      </c>
      <c r="D4556" t="s">
        <v>157</v>
      </c>
      <c r="E4556" t="s">
        <v>158</v>
      </c>
      <c r="F4556" t="s">
        <v>145</v>
      </c>
      <c r="G4556" t="s">
        <v>21</v>
      </c>
      <c r="H4556" t="s">
        <v>312</v>
      </c>
      <c r="I4556" t="s">
        <v>3061</v>
      </c>
      <c r="J4556" s="6">
        <v>7.76</v>
      </c>
      <c r="K4556" s="8">
        <v>2</v>
      </c>
      <c r="L4556" s="6">
        <v>2.2503999999999991</v>
      </c>
    </row>
    <row r="4557" spans="1:12" x14ac:dyDescent="0.3">
      <c r="A4557" s="2">
        <v>42479</v>
      </c>
      <c r="B4557" s="8">
        <f>YEAR(SalesData[[#This Row],[Order Date]])</f>
        <v>2016</v>
      </c>
      <c r="C4557" s="11">
        <f>MONTH(SalesData[[#This Row],[Order Date]])</f>
        <v>4</v>
      </c>
      <c r="D4557" t="s">
        <v>157</v>
      </c>
      <c r="E4557" t="s">
        <v>158</v>
      </c>
      <c r="F4557" t="s">
        <v>145</v>
      </c>
      <c r="G4557" t="s">
        <v>21</v>
      </c>
      <c r="H4557" t="s">
        <v>35</v>
      </c>
      <c r="I4557" t="s">
        <v>1820</v>
      </c>
      <c r="J4557" s="6">
        <v>71.959999999999994</v>
      </c>
      <c r="K4557" s="8">
        <v>2</v>
      </c>
      <c r="L4557" s="6">
        <v>17.989999999999995</v>
      </c>
    </row>
    <row r="4558" spans="1:12" x14ac:dyDescent="0.3">
      <c r="A4558" s="2">
        <v>42479</v>
      </c>
      <c r="B4558" s="8">
        <f>YEAR(SalesData[[#This Row],[Order Date]])</f>
        <v>2016</v>
      </c>
      <c r="C4558" s="11">
        <f>MONTH(SalesData[[#This Row],[Order Date]])</f>
        <v>4</v>
      </c>
      <c r="D4558" t="s">
        <v>157</v>
      </c>
      <c r="E4558" t="s">
        <v>158</v>
      </c>
      <c r="F4558" t="s">
        <v>145</v>
      </c>
      <c r="G4558" t="s">
        <v>21</v>
      </c>
      <c r="H4558" t="s">
        <v>312</v>
      </c>
      <c r="I4558" t="s">
        <v>313</v>
      </c>
      <c r="J4558" s="6">
        <v>54.900000000000006</v>
      </c>
      <c r="K4558" s="8">
        <v>5</v>
      </c>
      <c r="L4558" s="6">
        <v>15.372000000000003</v>
      </c>
    </row>
    <row r="4559" spans="1:12" x14ac:dyDescent="0.3">
      <c r="A4559" s="2">
        <v>42479</v>
      </c>
      <c r="B4559" s="8">
        <f>YEAR(SalesData[[#This Row],[Order Date]])</f>
        <v>2016</v>
      </c>
      <c r="C4559" s="11">
        <f>MONTH(SalesData[[#This Row],[Order Date]])</f>
        <v>4</v>
      </c>
      <c r="D4559" t="s">
        <v>157</v>
      </c>
      <c r="E4559" t="s">
        <v>158</v>
      </c>
      <c r="F4559" t="s">
        <v>145</v>
      </c>
      <c r="G4559" t="s">
        <v>21</v>
      </c>
      <c r="H4559" t="s">
        <v>40</v>
      </c>
      <c r="I4559" t="s">
        <v>2859</v>
      </c>
      <c r="J4559" s="6">
        <v>9.2799999999999994</v>
      </c>
      <c r="K4559" s="8">
        <v>2</v>
      </c>
      <c r="L4559" s="6">
        <v>3.2479999999999998</v>
      </c>
    </row>
    <row r="4560" spans="1:12" x14ac:dyDescent="0.3">
      <c r="A4560" s="2">
        <v>42481</v>
      </c>
      <c r="B4560" s="8">
        <f>YEAR(SalesData[[#This Row],[Order Date]])</f>
        <v>2016</v>
      </c>
      <c r="C4560" s="11">
        <f>MONTH(SalesData[[#This Row],[Order Date]])</f>
        <v>4</v>
      </c>
      <c r="D4560" t="s">
        <v>1143</v>
      </c>
      <c r="E4560" t="s">
        <v>1144</v>
      </c>
      <c r="F4560" t="s">
        <v>114</v>
      </c>
      <c r="G4560" t="s">
        <v>21</v>
      </c>
      <c r="H4560" t="s">
        <v>29</v>
      </c>
      <c r="I4560" t="s">
        <v>1814</v>
      </c>
      <c r="J4560" s="6">
        <v>102.33600000000001</v>
      </c>
      <c r="K4560" s="8">
        <v>4</v>
      </c>
      <c r="L4560" s="6">
        <v>-12.792000000000002</v>
      </c>
    </row>
    <row r="4561" spans="1:12" x14ac:dyDescent="0.3">
      <c r="A4561" s="2">
        <v>42481</v>
      </c>
      <c r="B4561" s="8">
        <f>YEAR(SalesData[[#This Row],[Order Date]])</f>
        <v>2016</v>
      </c>
      <c r="C4561" s="11">
        <f>MONTH(SalesData[[#This Row],[Order Date]])</f>
        <v>4</v>
      </c>
      <c r="D4561" t="s">
        <v>1143</v>
      </c>
      <c r="E4561" t="s">
        <v>1144</v>
      </c>
      <c r="F4561" t="s">
        <v>114</v>
      </c>
      <c r="G4561" t="s">
        <v>21</v>
      </c>
      <c r="H4561" t="s">
        <v>42</v>
      </c>
      <c r="I4561" t="s">
        <v>1472</v>
      </c>
      <c r="J4561" s="6">
        <v>48.791999999999987</v>
      </c>
      <c r="K4561" s="8">
        <v>3</v>
      </c>
      <c r="L4561" s="6">
        <v>-126.85920000000002</v>
      </c>
    </row>
    <row r="4562" spans="1:12" x14ac:dyDescent="0.3">
      <c r="A4562" s="2">
        <v>42481</v>
      </c>
      <c r="B4562" s="8">
        <f>YEAR(SalesData[[#This Row],[Order Date]])</f>
        <v>2016</v>
      </c>
      <c r="C4562" s="11">
        <f>MONTH(SalesData[[#This Row],[Order Date]])</f>
        <v>4</v>
      </c>
      <c r="D4562" t="s">
        <v>1143</v>
      </c>
      <c r="E4562" t="s">
        <v>1144</v>
      </c>
      <c r="F4562" t="s">
        <v>114</v>
      </c>
      <c r="G4562" t="s">
        <v>21</v>
      </c>
      <c r="H4562" t="s">
        <v>40</v>
      </c>
      <c r="I4562" t="s">
        <v>1815</v>
      </c>
      <c r="J4562" s="6">
        <v>44.847999999999992</v>
      </c>
      <c r="K4562" s="8">
        <v>8</v>
      </c>
      <c r="L4562" s="6">
        <v>-67.27200000000002</v>
      </c>
    </row>
    <row r="4563" spans="1:12" x14ac:dyDescent="0.3">
      <c r="A4563" s="2">
        <v>42481</v>
      </c>
      <c r="B4563" s="8">
        <f>YEAR(SalesData[[#This Row],[Order Date]])</f>
        <v>2016</v>
      </c>
      <c r="C4563" s="11">
        <f>MONTH(SalesData[[#This Row],[Order Date]])</f>
        <v>4</v>
      </c>
      <c r="D4563" t="s">
        <v>196</v>
      </c>
      <c r="E4563" t="s">
        <v>197</v>
      </c>
      <c r="F4563" t="s">
        <v>53</v>
      </c>
      <c r="G4563" t="s">
        <v>21</v>
      </c>
      <c r="H4563" t="s">
        <v>40</v>
      </c>
      <c r="I4563" t="s">
        <v>562</v>
      </c>
      <c r="J4563" s="6">
        <v>8.32</v>
      </c>
      <c r="K4563" s="8">
        <v>5</v>
      </c>
      <c r="L4563" s="6">
        <v>2.8079999999999998</v>
      </c>
    </row>
    <row r="4564" spans="1:12" x14ac:dyDescent="0.3">
      <c r="A4564" s="2">
        <v>42481</v>
      </c>
      <c r="B4564" s="8">
        <f>YEAR(SalesData[[#This Row],[Order Date]])</f>
        <v>2016</v>
      </c>
      <c r="C4564" s="11">
        <f>MONTH(SalesData[[#This Row],[Order Date]])</f>
        <v>4</v>
      </c>
      <c r="D4564" t="s">
        <v>2273</v>
      </c>
      <c r="E4564" t="s">
        <v>2274</v>
      </c>
      <c r="F4564" t="s">
        <v>406</v>
      </c>
      <c r="G4564" t="s">
        <v>21</v>
      </c>
      <c r="H4564" t="s">
        <v>35</v>
      </c>
      <c r="I4564" t="s">
        <v>1830</v>
      </c>
      <c r="J4564" s="6">
        <v>15.48</v>
      </c>
      <c r="K4564" s="8">
        <v>3</v>
      </c>
      <c r="L4564" s="6">
        <v>4.4891999999999985</v>
      </c>
    </row>
    <row r="4565" spans="1:12" x14ac:dyDescent="0.3">
      <c r="A4565" s="2">
        <v>42481</v>
      </c>
      <c r="B4565" s="8">
        <f>YEAR(SalesData[[#This Row],[Order Date]])</f>
        <v>2016</v>
      </c>
      <c r="C4565" s="11">
        <f>MONTH(SalesData[[#This Row],[Order Date]])</f>
        <v>4</v>
      </c>
      <c r="D4565" t="s">
        <v>2273</v>
      </c>
      <c r="E4565" t="s">
        <v>2274</v>
      </c>
      <c r="F4565" t="s">
        <v>406</v>
      </c>
      <c r="G4565" t="s">
        <v>21</v>
      </c>
      <c r="H4565" t="s">
        <v>49</v>
      </c>
      <c r="I4565" t="s">
        <v>3305</v>
      </c>
      <c r="J4565" s="6">
        <v>51.84</v>
      </c>
      <c r="K4565" s="8">
        <v>8</v>
      </c>
      <c r="L4565" s="6">
        <v>24.883200000000002</v>
      </c>
    </row>
    <row r="4566" spans="1:12" x14ac:dyDescent="0.3">
      <c r="A4566" s="2">
        <v>42482</v>
      </c>
      <c r="B4566" s="8">
        <f>YEAR(SalesData[[#This Row],[Order Date]])</f>
        <v>2016</v>
      </c>
      <c r="C4566" s="11">
        <f>MONTH(SalesData[[#This Row],[Order Date]])</f>
        <v>4</v>
      </c>
      <c r="D4566" t="s">
        <v>845</v>
      </c>
      <c r="E4566" t="s">
        <v>846</v>
      </c>
      <c r="F4566" t="s">
        <v>168</v>
      </c>
      <c r="G4566" t="s">
        <v>13</v>
      </c>
      <c r="H4566" t="s">
        <v>33</v>
      </c>
      <c r="I4566" t="s">
        <v>684</v>
      </c>
      <c r="J4566" s="6">
        <v>23.56</v>
      </c>
      <c r="K4566" s="8">
        <v>5</v>
      </c>
      <c r="L4566" s="6">
        <v>7.0680000000000005</v>
      </c>
    </row>
    <row r="4567" spans="1:12" x14ac:dyDescent="0.3">
      <c r="A4567" s="2">
        <v>42482</v>
      </c>
      <c r="B4567" s="8">
        <f>YEAR(SalesData[[#This Row],[Order Date]])</f>
        <v>2016</v>
      </c>
      <c r="C4567" s="11">
        <f>MONTH(SalesData[[#This Row],[Order Date]])</f>
        <v>4</v>
      </c>
      <c r="D4567" t="s">
        <v>845</v>
      </c>
      <c r="E4567" t="s">
        <v>846</v>
      </c>
      <c r="F4567" t="s">
        <v>168</v>
      </c>
      <c r="G4567" t="s">
        <v>13</v>
      </c>
      <c r="H4567" t="s">
        <v>27</v>
      </c>
      <c r="I4567" t="s">
        <v>847</v>
      </c>
      <c r="J4567" s="6">
        <v>1272.6299999999999</v>
      </c>
      <c r="K4567" s="8">
        <v>6</v>
      </c>
      <c r="L4567" s="6">
        <v>-814.4831999999999</v>
      </c>
    </row>
    <row r="4568" spans="1:12" x14ac:dyDescent="0.3">
      <c r="A4568" s="2">
        <v>42482</v>
      </c>
      <c r="B4568" s="8">
        <f>YEAR(SalesData[[#This Row],[Order Date]])</f>
        <v>2016</v>
      </c>
      <c r="C4568" s="11">
        <f>MONTH(SalesData[[#This Row],[Order Date]])</f>
        <v>4</v>
      </c>
      <c r="D4568" t="s">
        <v>845</v>
      </c>
      <c r="E4568" t="s">
        <v>846</v>
      </c>
      <c r="F4568" t="s">
        <v>168</v>
      </c>
      <c r="G4568" t="s">
        <v>21</v>
      </c>
      <c r="H4568" t="s">
        <v>40</v>
      </c>
      <c r="I4568" t="s">
        <v>848</v>
      </c>
      <c r="J4568" s="6">
        <v>28.484999999999999</v>
      </c>
      <c r="K4568" s="8">
        <v>5</v>
      </c>
      <c r="L4568" s="6">
        <v>-20.888999999999989</v>
      </c>
    </row>
    <row r="4569" spans="1:12" x14ac:dyDescent="0.3">
      <c r="A4569" s="2">
        <v>42482</v>
      </c>
      <c r="B4569" s="8">
        <f>YEAR(SalesData[[#This Row],[Order Date]])</f>
        <v>2016</v>
      </c>
      <c r="C4569" s="11">
        <f>MONTH(SalesData[[#This Row],[Order Date]])</f>
        <v>4</v>
      </c>
      <c r="D4569" t="s">
        <v>845</v>
      </c>
      <c r="E4569" t="s">
        <v>846</v>
      </c>
      <c r="F4569" t="s">
        <v>168</v>
      </c>
      <c r="G4569" t="s">
        <v>21</v>
      </c>
      <c r="H4569" t="s">
        <v>312</v>
      </c>
      <c r="I4569" t="s">
        <v>849</v>
      </c>
      <c r="J4569" s="6">
        <v>185.376</v>
      </c>
      <c r="K4569" s="8">
        <v>2</v>
      </c>
      <c r="L4569" s="6">
        <v>-34.758000000000017</v>
      </c>
    </row>
    <row r="4570" spans="1:12" x14ac:dyDescent="0.3">
      <c r="A4570" s="2">
        <v>42482</v>
      </c>
      <c r="B4570" s="8">
        <f>YEAR(SalesData[[#This Row],[Order Date]])</f>
        <v>2016</v>
      </c>
      <c r="C4570" s="11">
        <f>MONTH(SalesData[[#This Row],[Order Date]])</f>
        <v>4</v>
      </c>
      <c r="D4570" t="s">
        <v>845</v>
      </c>
      <c r="E4570" t="s">
        <v>846</v>
      </c>
      <c r="F4570" t="s">
        <v>168</v>
      </c>
      <c r="G4570" t="s">
        <v>21</v>
      </c>
      <c r="H4570" t="s">
        <v>42</v>
      </c>
      <c r="I4570" t="s">
        <v>850</v>
      </c>
      <c r="J4570" s="6">
        <v>78.272000000000006</v>
      </c>
      <c r="K4570" s="8">
        <v>2</v>
      </c>
      <c r="L4570" s="6">
        <v>5.8704000000000001</v>
      </c>
    </row>
    <row r="4571" spans="1:12" x14ac:dyDescent="0.3">
      <c r="A4571" s="2">
        <v>42482</v>
      </c>
      <c r="B4571" s="8">
        <f>YEAR(SalesData[[#This Row],[Order Date]])</f>
        <v>2016</v>
      </c>
      <c r="C4571" s="11">
        <f>MONTH(SalesData[[#This Row],[Order Date]])</f>
        <v>4</v>
      </c>
      <c r="D4571" t="s">
        <v>1430</v>
      </c>
      <c r="E4571" t="s">
        <v>1431</v>
      </c>
      <c r="F4571" t="s">
        <v>323</v>
      </c>
      <c r="G4571" t="s">
        <v>13</v>
      </c>
      <c r="H4571" t="s">
        <v>33</v>
      </c>
      <c r="I4571" t="s">
        <v>1594</v>
      </c>
      <c r="J4571" s="6">
        <v>86.62</v>
      </c>
      <c r="K4571" s="8">
        <v>2</v>
      </c>
      <c r="L4571" s="6">
        <v>8.6619999999999919</v>
      </c>
    </row>
    <row r="4572" spans="1:12" x14ac:dyDescent="0.3">
      <c r="A4572" s="2">
        <v>42482</v>
      </c>
      <c r="B4572" s="8">
        <f>YEAR(SalesData[[#This Row],[Order Date]])</f>
        <v>2016</v>
      </c>
      <c r="C4572" s="11">
        <f>MONTH(SalesData[[#This Row],[Order Date]])</f>
        <v>4</v>
      </c>
      <c r="D4572" t="s">
        <v>2108</v>
      </c>
      <c r="E4572" t="s">
        <v>2109</v>
      </c>
      <c r="F4572" t="s">
        <v>114</v>
      </c>
      <c r="G4572" t="s">
        <v>21</v>
      </c>
      <c r="H4572" t="s">
        <v>29</v>
      </c>
      <c r="I4572" t="s">
        <v>691</v>
      </c>
      <c r="J4572" s="6">
        <v>23.952000000000002</v>
      </c>
      <c r="K4572" s="8">
        <v>2</v>
      </c>
      <c r="L4572" s="6">
        <v>2.3952000000000018</v>
      </c>
    </row>
    <row r="4573" spans="1:12" x14ac:dyDescent="0.3">
      <c r="A4573" s="2">
        <v>42482</v>
      </c>
      <c r="B4573" s="8">
        <f>YEAR(SalesData[[#This Row],[Order Date]])</f>
        <v>2016</v>
      </c>
      <c r="C4573" s="11">
        <f>MONTH(SalesData[[#This Row],[Order Date]])</f>
        <v>4</v>
      </c>
      <c r="D4573" t="s">
        <v>208</v>
      </c>
      <c r="E4573" t="s">
        <v>209</v>
      </c>
      <c r="F4573" t="s">
        <v>20</v>
      </c>
      <c r="G4573" t="s">
        <v>13</v>
      </c>
      <c r="H4573" t="s">
        <v>33</v>
      </c>
      <c r="I4573" t="s">
        <v>2326</v>
      </c>
      <c r="J4573" s="6">
        <v>31.56</v>
      </c>
      <c r="K4573" s="8">
        <v>3</v>
      </c>
      <c r="L4573" s="6">
        <v>10.4148</v>
      </c>
    </row>
    <row r="4574" spans="1:12" x14ac:dyDescent="0.3">
      <c r="A4574" s="2">
        <v>42482</v>
      </c>
      <c r="B4574" s="8">
        <f>YEAR(SalesData[[#This Row],[Order Date]])</f>
        <v>2016</v>
      </c>
      <c r="C4574" s="11">
        <f>MONTH(SalesData[[#This Row],[Order Date]])</f>
        <v>4</v>
      </c>
      <c r="D4574" t="s">
        <v>1979</v>
      </c>
      <c r="E4574" t="s">
        <v>1980</v>
      </c>
      <c r="F4574" t="s">
        <v>145</v>
      </c>
      <c r="G4574" t="s">
        <v>21</v>
      </c>
      <c r="H4574" t="s">
        <v>35</v>
      </c>
      <c r="I4574" t="s">
        <v>3336</v>
      </c>
      <c r="J4574" s="6">
        <v>32.129999999999995</v>
      </c>
      <c r="K4574" s="8">
        <v>9</v>
      </c>
      <c r="L4574" s="6">
        <v>8.3537999999999997</v>
      </c>
    </row>
    <row r="4575" spans="1:12" x14ac:dyDescent="0.3">
      <c r="A4575" s="2">
        <v>42482</v>
      </c>
      <c r="B4575" s="8">
        <f>YEAR(SalesData[[#This Row],[Order Date]])</f>
        <v>2016</v>
      </c>
      <c r="C4575" s="11">
        <f>MONTH(SalesData[[#This Row],[Order Date]])</f>
        <v>4</v>
      </c>
      <c r="D4575" t="s">
        <v>1979</v>
      </c>
      <c r="E4575" t="s">
        <v>1980</v>
      </c>
      <c r="F4575" t="s">
        <v>145</v>
      </c>
      <c r="G4575" t="s">
        <v>21</v>
      </c>
      <c r="H4575" t="s">
        <v>35</v>
      </c>
      <c r="I4575" t="s">
        <v>1331</v>
      </c>
      <c r="J4575" s="6">
        <v>2.88</v>
      </c>
      <c r="K4575" s="8">
        <v>1</v>
      </c>
      <c r="L4575" s="6">
        <v>0.80640000000000001</v>
      </c>
    </row>
    <row r="4576" spans="1:12" x14ac:dyDescent="0.3">
      <c r="A4576" s="2">
        <v>42483</v>
      </c>
      <c r="B4576" s="8">
        <f>YEAR(SalesData[[#This Row],[Order Date]])</f>
        <v>2016</v>
      </c>
      <c r="C4576" s="11">
        <f>MONTH(SalesData[[#This Row],[Order Date]])</f>
        <v>4</v>
      </c>
      <c r="D4576" t="s">
        <v>627</v>
      </c>
      <c r="E4576" t="s">
        <v>628</v>
      </c>
      <c r="F4576" t="s">
        <v>20</v>
      </c>
      <c r="G4576" t="s">
        <v>21</v>
      </c>
      <c r="H4576" t="s">
        <v>40</v>
      </c>
      <c r="I4576" t="s">
        <v>584</v>
      </c>
      <c r="J4576" s="6">
        <v>251.52</v>
      </c>
      <c r="K4576" s="8">
        <v>6</v>
      </c>
      <c r="L4576" s="6">
        <v>81.744</v>
      </c>
    </row>
    <row r="4577" spans="1:12" x14ac:dyDescent="0.3">
      <c r="A4577" s="2">
        <v>42483</v>
      </c>
      <c r="B4577" s="8">
        <f>YEAR(SalesData[[#This Row],[Order Date]])</f>
        <v>2016</v>
      </c>
      <c r="C4577" s="11">
        <f>MONTH(SalesData[[#This Row],[Order Date]])</f>
        <v>4</v>
      </c>
      <c r="D4577" t="s">
        <v>627</v>
      </c>
      <c r="E4577" t="s">
        <v>628</v>
      </c>
      <c r="F4577" t="s">
        <v>20</v>
      </c>
      <c r="G4577" t="s">
        <v>37</v>
      </c>
      <c r="H4577" t="s">
        <v>87</v>
      </c>
      <c r="I4577" t="s">
        <v>629</v>
      </c>
      <c r="J4577" s="6">
        <v>99.99</v>
      </c>
      <c r="K4577" s="8">
        <v>1</v>
      </c>
      <c r="L4577" s="6">
        <v>34.996499999999997</v>
      </c>
    </row>
    <row r="4578" spans="1:12" x14ac:dyDescent="0.3">
      <c r="A4578" s="2">
        <v>42483</v>
      </c>
      <c r="B4578" s="8">
        <f>YEAR(SalesData[[#This Row],[Order Date]])</f>
        <v>2016</v>
      </c>
      <c r="C4578" s="11">
        <f>MONTH(SalesData[[#This Row],[Order Date]])</f>
        <v>4</v>
      </c>
      <c r="D4578" t="s">
        <v>444</v>
      </c>
      <c r="E4578" t="s">
        <v>445</v>
      </c>
      <c r="F4578" t="s">
        <v>48</v>
      </c>
      <c r="G4578" t="s">
        <v>21</v>
      </c>
      <c r="H4578" t="s">
        <v>49</v>
      </c>
      <c r="I4578" t="s">
        <v>436</v>
      </c>
      <c r="J4578" s="6">
        <v>36.240000000000009</v>
      </c>
      <c r="K4578" s="8">
        <v>5</v>
      </c>
      <c r="L4578" s="6">
        <v>11.324999999999996</v>
      </c>
    </row>
    <row r="4579" spans="1:12" x14ac:dyDescent="0.3">
      <c r="A4579" s="2">
        <v>42483</v>
      </c>
      <c r="B4579" s="8">
        <f>YEAR(SalesData[[#This Row],[Order Date]])</f>
        <v>2016</v>
      </c>
      <c r="C4579" s="11">
        <f>MONTH(SalesData[[#This Row],[Order Date]])</f>
        <v>4</v>
      </c>
      <c r="D4579" t="s">
        <v>364</v>
      </c>
      <c r="E4579" t="s">
        <v>365</v>
      </c>
      <c r="F4579" t="s">
        <v>269</v>
      </c>
      <c r="G4579" t="s">
        <v>21</v>
      </c>
      <c r="H4579" t="s">
        <v>49</v>
      </c>
      <c r="I4579" t="s">
        <v>2824</v>
      </c>
      <c r="J4579" s="6">
        <v>108.33600000000001</v>
      </c>
      <c r="K4579" s="8">
        <v>6</v>
      </c>
      <c r="L4579" s="6">
        <v>37.917599999999993</v>
      </c>
    </row>
    <row r="4580" spans="1:12" x14ac:dyDescent="0.3">
      <c r="A4580" s="2">
        <v>42483</v>
      </c>
      <c r="B4580" s="8">
        <f>YEAR(SalesData[[#This Row],[Order Date]])</f>
        <v>2016</v>
      </c>
      <c r="C4580" s="11">
        <f>MONTH(SalesData[[#This Row],[Order Date]])</f>
        <v>4</v>
      </c>
      <c r="D4580" t="s">
        <v>364</v>
      </c>
      <c r="E4580" t="s">
        <v>365</v>
      </c>
      <c r="F4580" t="s">
        <v>269</v>
      </c>
      <c r="G4580" t="s">
        <v>21</v>
      </c>
      <c r="H4580" t="s">
        <v>29</v>
      </c>
      <c r="I4580" t="s">
        <v>30</v>
      </c>
      <c r="J4580" s="6">
        <v>55.92</v>
      </c>
      <c r="K4580" s="8">
        <v>5</v>
      </c>
      <c r="L4580" s="6">
        <v>6.2910000000000004</v>
      </c>
    </row>
    <row r="4581" spans="1:12" x14ac:dyDescent="0.3">
      <c r="A4581" s="2">
        <v>42483</v>
      </c>
      <c r="B4581" s="8">
        <f>YEAR(SalesData[[#This Row],[Order Date]])</f>
        <v>2016</v>
      </c>
      <c r="C4581" s="11">
        <f>MONTH(SalesData[[#This Row],[Order Date]])</f>
        <v>4</v>
      </c>
      <c r="D4581" t="s">
        <v>364</v>
      </c>
      <c r="E4581" t="s">
        <v>365</v>
      </c>
      <c r="F4581" t="s">
        <v>269</v>
      </c>
      <c r="G4581" t="s">
        <v>21</v>
      </c>
      <c r="H4581" t="s">
        <v>49</v>
      </c>
      <c r="I4581" t="s">
        <v>2825</v>
      </c>
      <c r="J4581" s="6">
        <v>78.304000000000002</v>
      </c>
      <c r="K4581" s="8">
        <v>2</v>
      </c>
      <c r="L4581" s="6">
        <v>29.363999999999997</v>
      </c>
    </row>
    <row r="4582" spans="1:12" x14ac:dyDescent="0.3">
      <c r="A4582" s="2">
        <v>42483</v>
      </c>
      <c r="B4582" s="8">
        <f>YEAR(SalesData[[#This Row],[Order Date]])</f>
        <v>2016</v>
      </c>
      <c r="C4582" s="11">
        <f>MONTH(SalesData[[#This Row],[Order Date]])</f>
        <v>4</v>
      </c>
      <c r="D4582" t="s">
        <v>2472</v>
      </c>
      <c r="E4582" t="s">
        <v>2473</v>
      </c>
      <c r="F4582" t="s">
        <v>20</v>
      </c>
      <c r="G4582" t="s">
        <v>21</v>
      </c>
      <c r="H4582" t="s">
        <v>40</v>
      </c>
      <c r="I4582" t="s">
        <v>1039</v>
      </c>
      <c r="J4582" s="6">
        <v>18.088000000000001</v>
      </c>
      <c r="K4582" s="8">
        <v>7</v>
      </c>
      <c r="L4582" s="6">
        <v>6.5569000000000006</v>
      </c>
    </row>
    <row r="4583" spans="1:12" x14ac:dyDescent="0.3">
      <c r="A4583" s="2">
        <v>42483</v>
      </c>
      <c r="B4583" s="8">
        <f>YEAR(SalesData[[#This Row],[Order Date]])</f>
        <v>2016</v>
      </c>
      <c r="C4583" s="11">
        <f>MONTH(SalesData[[#This Row],[Order Date]])</f>
        <v>4</v>
      </c>
      <c r="D4583" t="s">
        <v>2472</v>
      </c>
      <c r="E4583" t="s">
        <v>2473</v>
      </c>
      <c r="F4583" t="s">
        <v>20</v>
      </c>
      <c r="G4583" t="s">
        <v>21</v>
      </c>
      <c r="H4583" t="s">
        <v>94</v>
      </c>
      <c r="I4583" t="s">
        <v>545</v>
      </c>
      <c r="J4583" s="6">
        <v>71.97</v>
      </c>
      <c r="K4583" s="8">
        <v>3</v>
      </c>
      <c r="L4583" s="6">
        <v>35.984999999999999</v>
      </c>
    </row>
    <row r="4584" spans="1:12" x14ac:dyDescent="0.3">
      <c r="A4584" s="2">
        <v>42484</v>
      </c>
      <c r="B4584" s="8">
        <f>YEAR(SalesData[[#This Row],[Order Date]])</f>
        <v>2016</v>
      </c>
      <c r="C4584" s="11">
        <f>MONTH(SalesData[[#This Row],[Order Date]])</f>
        <v>4</v>
      </c>
      <c r="D4584" t="s">
        <v>1736</v>
      </c>
      <c r="E4584" t="s">
        <v>1737</v>
      </c>
      <c r="F4584" t="s">
        <v>57</v>
      </c>
      <c r="G4584" t="s">
        <v>37</v>
      </c>
      <c r="H4584" t="s">
        <v>87</v>
      </c>
      <c r="I4584" t="s">
        <v>1277</v>
      </c>
      <c r="J4584" s="6">
        <v>258.69600000000003</v>
      </c>
      <c r="K4584" s="8">
        <v>3</v>
      </c>
      <c r="L4584" s="6">
        <v>64.674000000000007</v>
      </c>
    </row>
    <row r="4585" spans="1:12" x14ac:dyDescent="0.3">
      <c r="A4585" s="2">
        <v>42484</v>
      </c>
      <c r="B4585" s="8">
        <f>YEAR(SalesData[[#This Row],[Order Date]])</f>
        <v>2016</v>
      </c>
      <c r="C4585" s="11">
        <f>MONTH(SalesData[[#This Row],[Order Date]])</f>
        <v>4</v>
      </c>
      <c r="D4585" t="s">
        <v>2951</v>
      </c>
      <c r="E4585" t="s">
        <v>2952</v>
      </c>
      <c r="F4585" t="s">
        <v>20</v>
      </c>
      <c r="G4585" t="s">
        <v>21</v>
      </c>
      <c r="H4585" t="s">
        <v>40</v>
      </c>
      <c r="I4585" t="s">
        <v>1213</v>
      </c>
      <c r="J4585" s="6">
        <v>3.9840000000000004</v>
      </c>
      <c r="K4585" s="8">
        <v>1</v>
      </c>
      <c r="L4585" s="6">
        <v>1.3944000000000001</v>
      </c>
    </row>
    <row r="4586" spans="1:12" x14ac:dyDescent="0.3">
      <c r="A4586" s="2">
        <v>42484</v>
      </c>
      <c r="B4586" s="8">
        <f>YEAR(SalesData[[#This Row],[Order Date]])</f>
        <v>2016</v>
      </c>
      <c r="C4586" s="11">
        <f>MONTH(SalesData[[#This Row],[Order Date]])</f>
        <v>4</v>
      </c>
      <c r="D4586" t="s">
        <v>2747</v>
      </c>
      <c r="E4586" t="s">
        <v>2748</v>
      </c>
      <c r="F4586" t="s">
        <v>247</v>
      </c>
      <c r="G4586" t="s">
        <v>21</v>
      </c>
      <c r="H4586" t="s">
        <v>49</v>
      </c>
      <c r="I4586" t="s">
        <v>1000</v>
      </c>
      <c r="J4586" s="6">
        <v>15.552000000000003</v>
      </c>
      <c r="K4586" s="8">
        <v>3</v>
      </c>
      <c r="L4586" s="6">
        <v>5.4432</v>
      </c>
    </row>
    <row r="4587" spans="1:12" x14ac:dyDescent="0.3">
      <c r="A4587" s="2">
        <v>42484</v>
      </c>
      <c r="B4587" s="8">
        <f>YEAR(SalesData[[#This Row],[Order Date]])</f>
        <v>2016</v>
      </c>
      <c r="C4587" s="11">
        <f>MONTH(SalesData[[#This Row],[Order Date]])</f>
        <v>4</v>
      </c>
      <c r="D4587" t="s">
        <v>2747</v>
      </c>
      <c r="E4587" t="s">
        <v>2748</v>
      </c>
      <c r="F4587" t="s">
        <v>247</v>
      </c>
      <c r="G4587" t="s">
        <v>13</v>
      </c>
      <c r="H4587" t="s">
        <v>16</v>
      </c>
      <c r="I4587" t="s">
        <v>373</v>
      </c>
      <c r="J4587" s="6">
        <v>1325.76</v>
      </c>
      <c r="K4587" s="8">
        <v>6</v>
      </c>
      <c r="L4587" s="6">
        <v>149.14799999999991</v>
      </c>
    </row>
    <row r="4588" spans="1:12" x14ac:dyDescent="0.3">
      <c r="A4588" s="2">
        <v>42484</v>
      </c>
      <c r="B4588" s="8">
        <f>YEAR(SalesData[[#This Row],[Order Date]])</f>
        <v>2016</v>
      </c>
      <c r="C4588" s="11">
        <f>MONTH(SalesData[[#This Row],[Order Date]])</f>
        <v>4</v>
      </c>
      <c r="D4588" t="s">
        <v>2747</v>
      </c>
      <c r="E4588" t="s">
        <v>2748</v>
      </c>
      <c r="F4588" t="s">
        <v>247</v>
      </c>
      <c r="G4588" t="s">
        <v>21</v>
      </c>
      <c r="H4588" t="s">
        <v>40</v>
      </c>
      <c r="I4588" t="s">
        <v>2945</v>
      </c>
      <c r="J4588" s="6">
        <v>3.1080000000000001</v>
      </c>
      <c r="K4588" s="8">
        <v>2</v>
      </c>
      <c r="L4588" s="6">
        <v>-2.1755999999999993</v>
      </c>
    </row>
    <row r="4589" spans="1:12" x14ac:dyDescent="0.3">
      <c r="A4589" s="2">
        <v>42485</v>
      </c>
      <c r="B4589" s="8">
        <f>YEAR(SalesData[[#This Row],[Order Date]])</f>
        <v>2016</v>
      </c>
      <c r="C4589" s="11">
        <f>MONTH(SalesData[[#This Row],[Order Date]])</f>
        <v>4</v>
      </c>
      <c r="D4589" t="s">
        <v>640</v>
      </c>
      <c r="E4589" t="s">
        <v>641</v>
      </c>
      <c r="F4589" t="s">
        <v>80</v>
      </c>
      <c r="G4589" t="s">
        <v>37</v>
      </c>
      <c r="H4589" t="s">
        <v>38</v>
      </c>
      <c r="I4589" t="s">
        <v>642</v>
      </c>
      <c r="J4589" s="6">
        <v>82.8</v>
      </c>
      <c r="K4589" s="8">
        <v>2</v>
      </c>
      <c r="L4589" s="6">
        <v>-20.700000000000003</v>
      </c>
    </row>
    <row r="4590" spans="1:12" x14ac:dyDescent="0.3">
      <c r="A4590" s="2">
        <v>42485</v>
      </c>
      <c r="B4590" s="8">
        <f>YEAR(SalesData[[#This Row],[Order Date]])</f>
        <v>2016</v>
      </c>
      <c r="C4590" s="11">
        <f>MONTH(SalesData[[#This Row],[Order Date]])</f>
        <v>4</v>
      </c>
      <c r="D4590" t="s">
        <v>640</v>
      </c>
      <c r="E4590" t="s">
        <v>641</v>
      </c>
      <c r="F4590" t="s">
        <v>80</v>
      </c>
      <c r="G4590" t="s">
        <v>21</v>
      </c>
      <c r="H4590" t="s">
        <v>40</v>
      </c>
      <c r="I4590" t="s">
        <v>643</v>
      </c>
      <c r="J4590" s="6">
        <v>20.724000000000004</v>
      </c>
      <c r="K4590" s="8">
        <v>2</v>
      </c>
      <c r="L4590" s="6">
        <v>-13.815999999999995</v>
      </c>
    </row>
    <row r="4591" spans="1:12" x14ac:dyDescent="0.3">
      <c r="A4591" s="2">
        <v>42485</v>
      </c>
      <c r="B4591" s="8">
        <f>YEAR(SalesData[[#This Row],[Order Date]])</f>
        <v>2016</v>
      </c>
      <c r="C4591" s="11">
        <f>MONTH(SalesData[[#This Row],[Order Date]])</f>
        <v>4</v>
      </c>
      <c r="D4591" t="s">
        <v>640</v>
      </c>
      <c r="E4591" t="s">
        <v>641</v>
      </c>
      <c r="F4591" t="s">
        <v>80</v>
      </c>
      <c r="G4591" t="s">
        <v>21</v>
      </c>
      <c r="H4591" t="s">
        <v>40</v>
      </c>
      <c r="I4591" t="s">
        <v>644</v>
      </c>
      <c r="J4591" s="6">
        <v>4.8960000000000008</v>
      </c>
      <c r="K4591" s="8">
        <v>3</v>
      </c>
      <c r="L4591" s="6">
        <v>-3.4271999999999991</v>
      </c>
    </row>
    <row r="4592" spans="1:12" x14ac:dyDescent="0.3">
      <c r="A4592" s="2">
        <v>42486</v>
      </c>
      <c r="B4592" s="8">
        <f>YEAR(SalesData[[#This Row],[Order Date]])</f>
        <v>2016</v>
      </c>
      <c r="C4592" s="11">
        <f>MONTH(SalesData[[#This Row],[Order Date]])</f>
        <v>4</v>
      </c>
      <c r="D4592" t="s">
        <v>3250</v>
      </c>
      <c r="E4592" t="s">
        <v>3251</v>
      </c>
      <c r="F4592" t="s">
        <v>145</v>
      </c>
      <c r="G4592" t="s">
        <v>13</v>
      </c>
      <c r="H4592" t="s">
        <v>16</v>
      </c>
      <c r="I4592" t="s">
        <v>3083</v>
      </c>
      <c r="J4592" s="6">
        <v>434.64600000000002</v>
      </c>
      <c r="K4592" s="8">
        <v>3</v>
      </c>
      <c r="L4592" s="6">
        <v>62.782199999999975</v>
      </c>
    </row>
    <row r="4593" spans="1:12" x14ac:dyDescent="0.3">
      <c r="A4593" s="2">
        <v>42488</v>
      </c>
      <c r="B4593" s="8">
        <f>YEAR(SalesData[[#This Row],[Order Date]])</f>
        <v>2016</v>
      </c>
      <c r="C4593" s="11">
        <f>MONTH(SalesData[[#This Row],[Order Date]])</f>
        <v>4</v>
      </c>
      <c r="D4593" t="s">
        <v>1070</v>
      </c>
      <c r="E4593" t="s">
        <v>1071</v>
      </c>
      <c r="F4593" t="s">
        <v>57</v>
      </c>
      <c r="G4593" t="s">
        <v>37</v>
      </c>
      <c r="H4593" t="s">
        <v>38</v>
      </c>
      <c r="I4593" t="s">
        <v>735</v>
      </c>
      <c r="J4593" s="6">
        <v>369.57600000000002</v>
      </c>
      <c r="K4593" s="8">
        <v>3</v>
      </c>
      <c r="L4593" s="6">
        <v>41.577299999999951</v>
      </c>
    </row>
    <row r="4594" spans="1:12" x14ac:dyDescent="0.3">
      <c r="A4594" s="2">
        <v>42488</v>
      </c>
      <c r="B4594" s="8">
        <f>YEAR(SalesData[[#This Row],[Order Date]])</f>
        <v>2016</v>
      </c>
      <c r="C4594" s="11">
        <f>MONTH(SalesData[[#This Row],[Order Date]])</f>
        <v>4</v>
      </c>
      <c r="D4594" t="s">
        <v>1070</v>
      </c>
      <c r="E4594" t="s">
        <v>1071</v>
      </c>
      <c r="F4594" t="s">
        <v>57</v>
      </c>
      <c r="G4594" t="s">
        <v>21</v>
      </c>
      <c r="H4594" t="s">
        <v>22</v>
      </c>
      <c r="I4594" t="s">
        <v>1072</v>
      </c>
      <c r="J4594" s="6">
        <v>15.712000000000002</v>
      </c>
      <c r="K4594" s="8">
        <v>4</v>
      </c>
      <c r="L4594" s="6">
        <v>5.6955999999999989</v>
      </c>
    </row>
    <row r="4595" spans="1:12" x14ac:dyDescent="0.3">
      <c r="A4595" s="2">
        <v>42488</v>
      </c>
      <c r="B4595" s="8">
        <f>YEAR(SalesData[[#This Row],[Order Date]])</f>
        <v>2016</v>
      </c>
      <c r="C4595" s="11">
        <f>MONTH(SalesData[[#This Row],[Order Date]])</f>
        <v>4</v>
      </c>
      <c r="D4595" t="s">
        <v>1639</v>
      </c>
      <c r="E4595" t="s">
        <v>1640</v>
      </c>
      <c r="F4595" t="s">
        <v>247</v>
      </c>
      <c r="G4595" t="s">
        <v>21</v>
      </c>
      <c r="H4595" t="s">
        <v>49</v>
      </c>
      <c r="I4595" t="s">
        <v>666</v>
      </c>
      <c r="J4595" s="6">
        <v>29.472000000000001</v>
      </c>
      <c r="K4595" s="8">
        <v>3</v>
      </c>
      <c r="L4595" s="6">
        <v>9.9467999999999979</v>
      </c>
    </row>
    <row r="4596" spans="1:12" x14ac:dyDescent="0.3">
      <c r="A4596" s="2">
        <v>42488</v>
      </c>
      <c r="B4596" s="8">
        <f>YEAR(SalesData[[#This Row],[Order Date]])</f>
        <v>2016</v>
      </c>
      <c r="C4596" s="11">
        <f>MONTH(SalesData[[#This Row],[Order Date]])</f>
        <v>4</v>
      </c>
      <c r="D4596" t="s">
        <v>2718</v>
      </c>
      <c r="E4596" t="s">
        <v>2719</v>
      </c>
      <c r="F4596" t="s">
        <v>20</v>
      </c>
      <c r="G4596" t="s">
        <v>13</v>
      </c>
      <c r="H4596" t="s">
        <v>16</v>
      </c>
      <c r="I4596" t="s">
        <v>1611</v>
      </c>
      <c r="J4596" s="6">
        <v>41.568000000000005</v>
      </c>
      <c r="K4596" s="8">
        <v>2</v>
      </c>
      <c r="L4596" s="6">
        <v>2.5980000000000008</v>
      </c>
    </row>
    <row r="4597" spans="1:12" x14ac:dyDescent="0.3">
      <c r="A4597" s="2">
        <v>42488</v>
      </c>
      <c r="B4597" s="8">
        <f>YEAR(SalesData[[#This Row],[Order Date]])</f>
        <v>2016</v>
      </c>
      <c r="C4597" s="11">
        <f>MONTH(SalesData[[#This Row],[Order Date]])</f>
        <v>4</v>
      </c>
      <c r="D4597" t="s">
        <v>1156</v>
      </c>
      <c r="E4597" t="s">
        <v>1157</v>
      </c>
      <c r="F4597" t="s">
        <v>114</v>
      </c>
      <c r="G4597" t="s">
        <v>13</v>
      </c>
      <c r="H4597" t="s">
        <v>33</v>
      </c>
      <c r="I4597" t="s">
        <v>1566</v>
      </c>
      <c r="J4597" s="6">
        <v>30.344000000000001</v>
      </c>
      <c r="K4597" s="8">
        <v>2</v>
      </c>
      <c r="L4597" s="6">
        <v>-31.861200000000004</v>
      </c>
    </row>
    <row r="4598" spans="1:12" x14ac:dyDescent="0.3">
      <c r="A4598" s="2">
        <v>42490</v>
      </c>
      <c r="B4598" s="8">
        <f>YEAR(SalesData[[#This Row],[Order Date]])</f>
        <v>2016</v>
      </c>
      <c r="C4598" s="11">
        <f>MONTH(SalesData[[#This Row],[Order Date]])</f>
        <v>4</v>
      </c>
      <c r="D4598" t="s">
        <v>1118</v>
      </c>
      <c r="E4598" t="s">
        <v>1119</v>
      </c>
      <c r="F4598" t="s">
        <v>145</v>
      </c>
      <c r="G4598" t="s">
        <v>21</v>
      </c>
      <c r="H4598" t="s">
        <v>40</v>
      </c>
      <c r="I4598" t="s">
        <v>653</v>
      </c>
      <c r="J4598" s="6">
        <v>7.7120000000000006</v>
      </c>
      <c r="K4598" s="8">
        <v>2</v>
      </c>
      <c r="L4598" s="6">
        <v>2.7956000000000003</v>
      </c>
    </row>
    <row r="4599" spans="1:12" x14ac:dyDescent="0.3">
      <c r="A4599" s="2">
        <v>42490</v>
      </c>
      <c r="B4599" s="8">
        <f>YEAR(SalesData[[#This Row],[Order Date]])</f>
        <v>2016</v>
      </c>
      <c r="C4599" s="11">
        <f>MONTH(SalesData[[#This Row],[Order Date]])</f>
        <v>4</v>
      </c>
      <c r="D4599" t="s">
        <v>1765</v>
      </c>
      <c r="E4599" t="s">
        <v>1766</v>
      </c>
      <c r="F4599" t="s">
        <v>57</v>
      </c>
      <c r="G4599" t="s">
        <v>13</v>
      </c>
      <c r="H4599" t="s">
        <v>33</v>
      </c>
      <c r="I4599" t="s">
        <v>2303</v>
      </c>
      <c r="J4599" s="6">
        <v>22.608000000000001</v>
      </c>
      <c r="K4599" s="8">
        <v>3</v>
      </c>
      <c r="L4599" s="6">
        <v>-10.173599999999997</v>
      </c>
    </row>
    <row r="4600" spans="1:12" x14ac:dyDescent="0.3">
      <c r="A4600" s="2">
        <v>42490</v>
      </c>
      <c r="B4600" s="8">
        <f>YEAR(SalesData[[#This Row],[Order Date]])</f>
        <v>2016</v>
      </c>
      <c r="C4600" s="11">
        <f>MONTH(SalesData[[#This Row],[Order Date]])</f>
        <v>4</v>
      </c>
      <c r="D4600" t="s">
        <v>2686</v>
      </c>
      <c r="E4600" t="s">
        <v>2687</v>
      </c>
      <c r="F4600" t="s">
        <v>168</v>
      </c>
      <c r="G4600" t="s">
        <v>13</v>
      </c>
      <c r="H4600" t="s">
        <v>33</v>
      </c>
      <c r="I4600" t="s">
        <v>1152</v>
      </c>
      <c r="J4600" s="6">
        <v>111.88800000000001</v>
      </c>
      <c r="K4600" s="8">
        <v>7</v>
      </c>
      <c r="L4600" s="6">
        <v>22.377600000000001</v>
      </c>
    </row>
    <row r="4601" spans="1:12" x14ac:dyDescent="0.3">
      <c r="A4601" s="2">
        <v>42491</v>
      </c>
      <c r="B4601" s="8">
        <f>YEAR(SalesData[[#This Row],[Order Date]])</f>
        <v>2016</v>
      </c>
      <c r="C4601" s="11">
        <f>MONTH(SalesData[[#This Row],[Order Date]])</f>
        <v>5</v>
      </c>
      <c r="D4601" t="s">
        <v>2197</v>
      </c>
      <c r="E4601" t="s">
        <v>2198</v>
      </c>
      <c r="F4601" t="s">
        <v>181</v>
      </c>
      <c r="G4601" t="s">
        <v>21</v>
      </c>
      <c r="H4601" t="s">
        <v>22</v>
      </c>
      <c r="I4601" t="s">
        <v>1311</v>
      </c>
      <c r="J4601" s="6">
        <v>3.9840000000000004</v>
      </c>
      <c r="K4601" s="8">
        <v>1</v>
      </c>
      <c r="L4601" s="6">
        <v>1.2948</v>
      </c>
    </row>
    <row r="4602" spans="1:12" x14ac:dyDescent="0.3">
      <c r="A4602" s="2">
        <v>42491</v>
      </c>
      <c r="B4602" s="8">
        <f>YEAR(SalesData[[#This Row],[Order Date]])</f>
        <v>2016</v>
      </c>
      <c r="C4602" s="11">
        <f>MONTH(SalesData[[#This Row],[Order Date]])</f>
        <v>5</v>
      </c>
      <c r="D4602" t="s">
        <v>2197</v>
      </c>
      <c r="E4602" t="s">
        <v>2198</v>
      </c>
      <c r="F4602" t="s">
        <v>181</v>
      </c>
      <c r="G4602" t="s">
        <v>13</v>
      </c>
      <c r="H4602" t="s">
        <v>27</v>
      </c>
      <c r="I4602" t="s">
        <v>291</v>
      </c>
      <c r="J4602" s="6">
        <v>370.62</v>
      </c>
      <c r="K4602" s="8">
        <v>3</v>
      </c>
      <c r="L4602" s="6">
        <v>-142.07100000000008</v>
      </c>
    </row>
    <row r="4603" spans="1:12" x14ac:dyDescent="0.3">
      <c r="A4603" s="2">
        <v>42491</v>
      </c>
      <c r="B4603" s="8">
        <f>YEAR(SalesData[[#This Row],[Order Date]])</f>
        <v>2016</v>
      </c>
      <c r="C4603" s="11">
        <f>MONTH(SalesData[[#This Row],[Order Date]])</f>
        <v>5</v>
      </c>
      <c r="D4603" t="s">
        <v>2197</v>
      </c>
      <c r="E4603" t="s">
        <v>2198</v>
      </c>
      <c r="F4603" t="s">
        <v>181</v>
      </c>
      <c r="G4603" t="s">
        <v>21</v>
      </c>
      <c r="H4603" t="s">
        <v>40</v>
      </c>
      <c r="I4603" t="s">
        <v>2374</v>
      </c>
      <c r="J4603" s="6">
        <v>2.7420000000000004</v>
      </c>
      <c r="K4603" s="8">
        <v>2</v>
      </c>
      <c r="L4603" s="6">
        <v>-2.0107999999999997</v>
      </c>
    </row>
    <row r="4604" spans="1:12" x14ac:dyDescent="0.3">
      <c r="A4604" s="2">
        <v>42491</v>
      </c>
      <c r="B4604" s="8">
        <f>YEAR(SalesData[[#This Row],[Order Date]])</f>
        <v>2016</v>
      </c>
      <c r="C4604" s="11">
        <f>MONTH(SalesData[[#This Row],[Order Date]])</f>
        <v>5</v>
      </c>
      <c r="D4604" t="s">
        <v>2700</v>
      </c>
      <c r="E4604" t="s">
        <v>2701</v>
      </c>
      <c r="F4604" t="s">
        <v>903</v>
      </c>
      <c r="G4604" t="s">
        <v>21</v>
      </c>
      <c r="H4604" t="s">
        <v>49</v>
      </c>
      <c r="I4604" t="s">
        <v>3374</v>
      </c>
      <c r="J4604" s="6">
        <v>109.92</v>
      </c>
      <c r="K4604" s="8">
        <v>2</v>
      </c>
      <c r="L4604" s="6">
        <v>53.860799999999998</v>
      </c>
    </row>
    <row r="4605" spans="1:12" x14ac:dyDescent="0.3">
      <c r="A4605" s="2">
        <v>42491</v>
      </c>
      <c r="B4605" s="8">
        <f>YEAR(SalesData[[#This Row],[Order Date]])</f>
        <v>2016</v>
      </c>
      <c r="C4605" s="11">
        <f>MONTH(SalesData[[#This Row],[Order Date]])</f>
        <v>5</v>
      </c>
      <c r="D4605" t="s">
        <v>2700</v>
      </c>
      <c r="E4605" t="s">
        <v>2701</v>
      </c>
      <c r="F4605" t="s">
        <v>903</v>
      </c>
      <c r="G4605" t="s">
        <v>21</v>
      </c>
      <c r="H4605" t="s">
        <v>49</v>
      </c>
      <c r="I4605" t="s">
        <v>2585</v>
      </c>
      <c r="J4605" s="6">
        <v>19.440000000000001</v>
      </c>
      <c r="K4605" s="8">
        <v>3</v>
      </c>
      <c r="L4605" s="6">
        <v>9.3312000000000008</v>
      </c>
    </row>
    <row r="4606" spans="1:12" x14ac:dyDescent="0.3">
      <c r="A4606" s="2">
        <v>42491</v>
      </c>
      <c r="B4606" s="8">
        <f>YEAR(SalesData[[#This Row],[Order Date]])</f>
        <v>2016</v>
      </c>
      <c r="C4606" s="11">
        <f>MONTH(SalesData[[#This Row],[Order Date]])</f>
        <v>5</v>
      </c>
      <c r="D4606" t="s">
        <v>2700</v>
      </c>
      <c r="E4606" t="s">
        <v>2701</v>
      </c>
      <c r="F4606" t="s">
        <v>903</v>
      </c>
      <c r="G4606" t="s">
        <v>21</v>
      </c>
      <c r="H4606" t="s">
        <v>35</v>
      </c>
      <c r="I4606" t="s">
        <v>1619</v>
      </c>
      <c r="J4606" s="6">
        <v>11.16</v>
      </c>
      <c r="K4606" s="8">
        <v>2</v>
      </c>
      <c r="L4606" s="6">
        <v>4.3524000000000003</v>
      </c>
    </row>
    <row r="4607" spans="1:12" x14ac:dyDescent="0.3">
      <c r="A4607" s="2">
        <v>42492</v>
      </c>
      <c r="B4607" s="8">
        <f>YEAR(SalesData[[#This Row],[Order Date]])</f>
        <v>2016</v>
      </c>
      <c r="C4607" s="11">
        <f>MONTH(SalesData[[#This Row],[Order Date]])</f>
        <v>5</v>
      </c>
      <c r="D4607" t="s">
        <v>1818</v>
      </c>
      <c r="E4607" t="s">
        <v>1819</v>
      </c>
      <c r="F4607" t="s">
        <v>57</v>
      </c>
      <c r="G4607" t="s">
        <v>21</v>
      </c>
      <c r="H4607" t="s">
        <v>35</v>
      </c>
      <c r="I4607" t="s">
        <v>1820</v>
      </c>
      <c r="J4607" s="6">
        <v>86.352000000000004</v>
      </c>
      <c r="K4607" s="8">
        <v>3</v>
      </c>
      <c r="L4607" s="6">
        <v>5.3969999999999914</v>
      </c>
    </row>
    <row r="4608" spans="1:12" x14ac:dyDescent="0.3">
      <c r="A4608" s="2">
        <v>42492</v>
      </c>
      <c r="B4608" s="8">
        <f>YEAR(SalesData[[#This Row],[Order Date]])</f>
        <v>2016</v>
      </c>
      <c r="C4608" s="11">
        <f>MONTH(SalesData[[#This Row],[Order Date]])</f>
        <v>5</v>
      </c>
      <c r="D4608" t="s">
        <v>2962</v>
      </c>
      <c r="E4608" t="s">
        <v>2963</v>
      </c>
      <c r="F4608" t="s">
        <v>145</v>
      </c>
      <c r="G4608" t="s">
        <v>21</v>
      </c>
      <c r="H4608" t="s">
        <v>29</v>
      </c>
      <c r="I4608" t="s">
        <v>752</v>
      </c>
      <c r="J4608" s="6">
        <v>44.94</v>
      </c>
      <c r="K4608" s="8">
        <v>3</v>
      </c>
      <c r="L4608" s="6">
        <v>12.5832</v>
      </c>
    </row>
    <row r="4609" spans="1:12" x14ac:dyDescent="0.3">
      <c r="A4609" s="2">
        <v>42492</v>
      </c>
      <c r="B4609" s="8">
        <f>YEAR(SalesData[[#This Row],[Order Date]])</f>
        <v>2016</v>
      </c>
      <c r="C4609" s="11">
        <f>MONTH(SalesData[[#This Row],[Order Date]])</f>
        <v>5</v>
      </c>
      <c r="D4609" t="s">
        <v>2962</v>
      </c>
      <c r="E4609" t="s">
        <v>2963</v>
      </c>
      <c r="F4609" t="s">
        <v>145</v>
      </c>
      <c r="G4609" t="s">
        <v>21</v>
      </c>
      <c r="H4609" t="s">
        <v>40</v>
      </c>
      <c r="I4609" t="s">
        <v>848</v>
      </c>
      <c r="J4609" s="6">
        <v>45.576000000000001</v>
      </c>
      <c r="K4609" s="8">
        <v>3</v>
      </c>
      <c r="L4609" s="6">
        <v>15.951599999999997</v>
      </c>
    </row>
    <row r="4610" spans="1:12" x14ac:dyDescent="0.3">
      <c r="A4610" s="2">
        <v>42492</v>
      </c>
      <c r="B4610" s="8">
        <f>YEAR(SalesData[[#This Row],[Order Date]])</f>
        <v>2016</v>
      </c>
      <c r="C4610" s="11">
        <f>MONTH(SalesData[[#This Row],[Order Date]])</f>
        <v>5</v>
      </c>
      <c r="D4610" t="s">
        <v>1290</v>
      </c>
      <c r="E4610" t="s">
        <v>1291</v>
      </c>
      <c r="F4610" t="s">
        <v>48</v>
      </c>
      <c r="G4610" t="s">
        <v>13</v>
      </c>
      <c r="H4610" t="s">
        <v>16</v>
      </c>
      <c r="I4610" t="s">
        <v>1611</v>
      </c>
      <c r="J4610" s="6">
        <v>187.05600000000001</v>
      </c>
      <c r="K4610" s="8">
        <v>9</v>
      </c>
      <c r="L4610" s="6">
        <v>11.69100000000001</v>
      </c>
    </row>
    <row r="4611" spans="1:12" x14ac:dyDescent="0.3">
      <c r="A4611" s="2">
        <v>42492</v>
      </c>
      <c r="B4611" s="8">
        <f>YEAR(SalesData[[#This Row],[Order Date]])</f>
        <v>2016</v>
      </c>
      <c r="C4611" s="11">
        <f>MONTH(SalesData[[#This Row],[Order Date]])</f>
        <v>5</v>
      </c>
      <c r="D4611" t="s">
        <v>2329</v>
      </c>
      <c r="E4611" t="s">
        <v>2330</v>
      </c>
      <c r="F4611" t="s">
        <v>57</v>
      </c>
      <c r="G4611" t="s">
        <v>21</v>
      </c>
      <c r="H4611" t="s">
        <v>29</v>
      </c>
      <c r="I4611" t="s">
        <v>3045</v>
      </c>
      <c r="J4611" s="6">
        <v>18.936</v>
      </c>
      <c r="K4611" s="8">
        <v>3</v>
      </c>
      <c r="L4611" s="6">
        <v>-3.787200000000003</v>
      </c>
    </row>
    <row r="4612" spans="1:12" x14ac:dyDescent="0.3">
      <c r="A4612" s="2">
        <v>42492</v>
      </c>
      <c r="B4612" s="8">
        <f>YEAR(SalesData[[#This Row],[Order Date]])</f>
        <v>2016</v>
      </c>
      <c r="C4612" s="11">
        <f>MONTH(SalesData[[#This Row],[Order Date]])</f>
        <v>5</v>
      </c>
      <c r="D4612" t="s">
        <v>2329</v>
      </c>
      <c r="E4612" t="s">
        <v>2330</v>
      </c>
      <c r="F4612" t="s">
        <v>57</v>
      </c>
      <c r="G4612" t="s">
        <v>21</v>
      </c>
      <c r="H4612" t="s">
        <v>29</v>
      </c>
      <c r="I4612" t="s">
        <v>2950</v>
      </c>
      <c r="J4612" s="6">
        <v>12.672000000000001</v>
      </c>
      <c r="K4612" s="8">
        <v>3</v>
      </c>
      <c r="L4612" s="6">
        <v>-3.1680000000000001</v>
      </c>
    </row>
    <row r="4613" spans="1:12" x14ac:dyDescent="0.3">
      <c r="A4613" s="2">
        <v>42492</v>
      </c>
      <c r="B4613" s="8">
        <f>YEAR(SalesData[[#This Row],[Order Date]])</f>
        <v>2016</v>
      </c>
      <c r="C4613" s="11">
        <f>MONTH(SalesData[[#This Row],[Order Date]])</f>
        <v>5</v>
      </c>
      <c r="D4613" t="s">
        <v>2329</v>
      </c>
      <c r="E4613" t="s">
        <v>2330</v>
      </c>
      <c r="F4613" t="s">
        <v>57</v>
      </c>
      <c r="G4613" t="s">
        <v>21</v>
      </c>
      <c r="H4613" t="s">
        <v>22</v>
      </c>
      <c r="I4613" t="s">
        <v>1695</v>
      </c>
      <c r="J4613" s="6">
        <v>5.04</v>
      </c>
      <c r="K4613" s="8">
        <v>2</v>
      </c>
      <c r="L4613" s="6">
        <v>1.764</v>
      </c>
    </row>
    <row r="4614" spans="1:12" x14ac:dyDescent="0.3">
      <c r="A4614" s="2">
        <v>42492</v>
      </c>
      <c r="B4614" s="8">
        <f>YEAR(SalesData[[#This Row],[Order Date]])</f>
        <v>2016</v>
      </c>
      <c r="C4614" s="11">
        <f>MONTH(SalesData[[#This Row],[Order Date]])</f>
        <v>5</v>
      </c>
      <c r="D4614" t="s">
        <v>3257</v>
      </c>
      <c r="E4614" t="s">
        <v>3258</v>
      </c>
      <c r="F4614" t="s">
        <v>57</v>
      </c>
      <c r="G4614" t="s">
        <v>13</v>
      </c>
      <c r="H4614" t="s">
        <v>16</v>
      </c>
      <c r="I4614" t="s">
        <v>3094</v>
      </c>
      <c r="J4614" s="6">
        <v>366.74399999999997</v>
      </c>
      <c r="K4614" s="8">
        <v>4</v>
      </c>
      <c r="L4614" s="6">
        <v>-110.02320000000003</v>
      </c>
    </row>
    <row r="4615" spans="1:12" x14ac:dyDescent="0.3">
      <c r="A4615" s="2">
        <v>42492</v>
      </c>
      <c r="B4615" s="8">
        <f>YEAR(SalesData[[#This Row],[Order Date]])</f>
        <v>2016</v>
      </c>
      <c r="C4615" s="11">
        <f>MONTH(SalesData[[#This Row],[Order Date]])</f>
        <v>5</v>
      </c>
      <c r="D4615" t="s">
        <v>2352</v>
      </c>
      <c r="E4615" t="s">
        <v>2353</v>
      </c>
      <c r="F4615" t="s">
        <v>145</v>
      </c>
      <c r="G4615" t="s">
        <v>13</v>
      </c>
      <c r="H4615" t="s">
        <v>33</v>
      </c>
      <c r="I4615" t="s">
        <v>1117</v>
      </c>
      <c r="J4615" s="6">
        <v>12.56</v>
      </c>
      <c r="K4615" s="8">
        <v>2</v>
      </c>
      <c r="L4615" s="6">
        <v>4.0191999999999997</v>
      </c>
    </row>
    <row r="4616" spans="1:12" x14ac:dyDescent="0.3">
      <c r="A4616" s="2">
        <v>42492</v>
      </c>
      <c r="B4616" s="8">
        <f>YEAR(SalesData[[#This Row],[Order Date]])</f>
        <v>2016</v>
      </c>
      <c r="C4616" s="11">
        <f>MONTH(SalesData[[#This Row],[Order Date]])</f>
        <v>5</v>
      </c>
      <c r="D4616" t="s">
        <v>2352</v>
      </c>
      <c r="E4616" t="s">
        <v>2353</v>
      </c>
      <c r="F4616" t="s">
        <v>145</v>
      </c>
      <c r="G4616" t="s">
        <v>21</v>
      </c>
      <c r="H4616" t="s">
        <v>40</v>
      </c>
      <c r="I4616" t="s">
        <v>910</v>
      </c>
      <c r="J4616" s="6">
        <v>90.480000000000018</v>
      </c>
      <c r="K4616" s="8">
        <v>3</v>
      </c>
      <c r="L4616" s="6">
        <v>33.93</v>
      </c>
    </row>
    <row r="4617" spans="1:12" x14ac:dyDescent="0.3">
      <c r="A4617" s="2">
        <v>42492</v>
      </c>
      <c r="B4617" s="8">
        <f>YEAR(SalesData[[#This Row],[Order Date]])</f>
        <v>2016</v>
      </c>
      <c r="C4617" s="11">
        <f>MONTH(SalesData[[#This Row],[Order Date]])</f>
        <v>5</v>
      </c>
      <c r="D4617" t="s">
        <v>2352</v>
      </c>
      <c r="E4617" t="s">
        <v>2353</v>
      </c>
      <c r="F4617" t="s">
        <v>145</v>
      </c>
      <c r="G4617" t="s">
        <v>21</v>
      </c>
      <c r="H4617" t="s">
        <v>49</v>
      </c>
      <c r="I4617" t="s">
        <v>2403</v>
      </c>
      <c r="J4617" s="6">
        <v>13.08</v>
      </c>
      <c r="K4617" s="8">
        <v>2</v>
      </c>
      <c r="L4617" s="6">
        <v>6.0167999999999999</v>
      </c>
    </row>
    <row r="4618" spans="1:12" x14ac:dyDescent="0.3">
      <c r="A4618" s="2">
        <v>42492</v>
      </c>
      <c r="B4618" s="8">
        <f>YEAR(SalesData[[#This Row],[Order Date]])</f>
        <v>2016</v>
      </c>
      <c r="C4618" s="11">
        <f>MONTH(SalesData[[#This Row],[Order Date]])</f>
        <v>5</v>
      </c>
      <c r="D4618" t="s">
        <v>2352</v>
      </c>
      <c r="E4618" t="s">
        <v>2353</v>
      </c>
      <c r="F4618" t="s">
        <v>145</v>
      </c>
      <c r="G4618" t="s">
        <v>13</v>
      </c>
      <c r="H4618" t="s">
        <v>33</v>
      </c>
      <c r="I4618" t="s">
        <v>1216</v>
      </c>
      <c r="J4618" s="6">
        <v>214.7</v>
      </c>
      <c r="K4618" s="8">
        <v>5</v>
      </c>
      <c r="L4618" s="6">
        <v>83.733000000000004</v>
      </c>
    </row>
    <row r="4619" spans="1:12" x14ac:dyDescent="0.3">
      <c r="A4619" s="2">
        <v>42493</v>
      </c>
      <c r="B4619" s="8">
        <f>YEAR(SalesData[[#This Row],[Order Date]])</f>
        <v>2016</v>
      </c>
      <c r="C4619" s="11">
        <f>MONTH(SalesData[[#This Row],[Order Date]])</f>
        <v>5</v>
      </c>
      <c r="D4619" t="s">
        <v>2385</v>
      </c>
      <c r="E4619" t="s">
        <v>2386</v>
      </c>
      <c r="F4619" t="s">
        <v>114</v>
      </c>
      <c r="G4619" t="s">
        <v>21</v>
      </c>
      <c r="H4619" t="s">
        <v>40</v>
      </c>
      <c r="I4619" t="s">
        <v>1300</v>
      </c>
      <c r="J4619" s="6">
        <v>2.1819999999999995</v>
      </c>
      <c r="K4619" s="8">
        <v>1</v>
      </c>
      <c r="L4619" s="6">
        <v>-3.6002999999999998</v>
      </c>
    </row>
    <row r="4620" spans="1:12" x14ac:dyDescent="0.3">
      <c r="A4620" s="2">
        <v>42493</v>
      </c>
      <c r="B4620" s="8">
        <f>YEAR(SalesData[[#This Row],[Order Date]])</f>
        <v>2016</v>
      </c>
      <c r="C4620" s="11">
        <f>MONTH(SalesData[[#This Row],[Order Date]])</f>
        <v>5</v>
      </c>
      <c r="D4620" t="s">
        <v>2385</v>
      </c>
      <c r="E4620" t="s">
        <v>2386</v>
      </c>
      <c r="F4620" t="s">
        <v>114</v>
      </c>
      <c r="G4620" t="s">
        <v>21</v>
      </c>
      <c r="H4620" t="s">
        <v>35</v>
      </c>
      <c r="I4620" t="s">
        <v>3214</v>
      </c>
      <c r="J4620" s="6">
        <v>27.384</v>
      </c>
      <c r="K4620" s="8">
        <v>7</v>
      </c>
      <c r="L4620" s="6">
        <v>2.7384000000000022</v>
      </c>
    </row>
    <row r="4621" spans="1:12" x14ac:dyDescent="0.3">
      <c r="A4621" s="2">
        <v>42493</v>
      </c>
      <c r="B4621" s="8">
        <f>YEAR(SalesData[[#This Row],[Order Date]])</f>
        <v>2016</v>
      </c>
      <c r="C4621" s="11">
        <f>MONTH(SalesData[[#This Row],[Order Date]])</f>
        <v>5</v>
      </c>
      <c r="D4621" t="s">
        <v>2385</v>
      </c>
      <c r="E4621" t="s">
        <v>2386</v>
      </c>
      <c r="F4621" t="s">
        <v>114</v>
      </c>
      <c r="G4621" t="s">
        <v>21</v>
      </c>
      <c r="H4621" t="s">
        <v>42</v>
      </c>
      <c r="I4621" t="s">
        <v>2608</v>
      </c>
      <c r="J4621" s="6">
        <v>26.405999999999992</v>
      </c>
      <c r="K4621" s="8">
        <v>3</v>
      </c>
      <c r="L4621" s="6">
        <v>-71.296199999999999</v>
      </c>
    </row>
    <row r="4622" spans="1:12" x14ac:dyDescent="0.3">
      <c r="A4622" s="2">
        <v>42493</v>
      </c>
      <c r="B4622" s="8">
        <f>YEAR(SalesData[[#This Row],[Order Date]])</f>
        <v>2016</v>
      </c>
      <c r="C4622" s="11">
        <f>MONTH(SalesData[[#This Row],[Order Date]])</f>
        <v>5</v>
      </c>
      <c r="D4622" t="s">
        <v>3509</v>
      </c>
      <c r="E4622" t="s">
        <v>3510</v>
      </c>
      <c r="F4622" t="s">
        <v>269</v>
      </c>
      <c r="G4622" t="s">
        <v>37</v>
      </c>
      <c r="H4622" t="s">
        <v>87</v>
      </c>
      <c r="I4622" t="s">
        <v>941</v>
      </c>
      <c r="J4622" s="6">
        <v>132.52000000000004</v>
      </c>
      <c r="K4622" s="8">
        <v>5</v>
      </c>
      <c r="L4622" s="6">
        <v>34.786500000000004</v>
      </c>
    </row>
    <row r="4623" spans="1:12" x14ac:dyDescent="0.3">
      <c r="A4623" s="2">
        <v>42493</v>
      </c>
      <c r="B4623" s="8">
        <f>YEAR(SalesData[[#This Row],[Order Date]])</f>
        <v>2016</v>
      </c>
      <c r="C4623" s="11">
        <f>MONTH(SalesData[[#This Row],[Order Date]])</f>
        <v>5</v>
      </c>
      <c r="D4623" t="s">
        <v>3509</v>
      </c>
      <c r="E4623" t="s">
        <v>3510</v>
      </c>
      <c r="F4623" t="s">
        <v>269</v>
      </c>
      <c r="G4623" t="s">
        <v>21</v>
      </c>
      <c r="H4623" t="s">
        <v>29</v>
      </c>
      <c r="I4623" t="s">
        <v>2315</v>
      </c>
      <c r="J4623" s="6">
        <v>195.64</v>
      </c>
      <c r="K4623" s="8">
        <v>5</v>
      </c>
      <c r="L4623" s="6">
        <v>-44.018999999999991</v>
      </c>
    </row>
    <row r="4624" spans="1:12" x14ac:dyDescent="0.3">
      <c r="A4624" s="2">
        <v>42493</v>
      </c>
      <c r="B4624" s="8">
        <f>YEAR(SalesData[[#This Row],[Order Date]])</f>
        <v>2016</v>
      </c>
      <c r="C4624" s="11">
        <f>MONTH(SalesData[[#This Row],[Order Date]])</f>
        <v>5</v>
      </c>
      <c r="D4624" t="s">
        <v>3509</v>
      </c>
      <c r="E4624" t="s">
        <v>3510</v>
      </c>
      <c r="F4624" t="s">
        <v>269</v>
      </c>
      <c r="G4624" t="s">
        <v>13</v>
      </c>
      <c r="H4624" t="s">
        <v>33</v>
      </c>
      <c r="I4624" t="s">
        <v>2776</v>
      </c>
      <c r="J4624" s="6">
        <v>51.967999999999996</v>
      </c>
      <c r="K4624" s="8">
        <v>2</v>
      </c>
      <c r="L4624" s="6">
        <v>10.393599999999998</v>
      </c>
    </row>
    <row r="4625" spans="1:12" x14ac:dyDescent="0.3">
      <c r="A4625" s="2">
        <v>42493</v>
      </c>
      <c r="B4625" s="8">
        <f>YEAR(SalesData[[#This Row],[Order Date]])</f>
        <v>2016</v>
      </c>
      <c r="C4625" s="11">
        <f>MONTH(SalesData[[#This Row],[Order Date]])</f>
        <v>5</v>
      </c>
      <c r="D4625" t="s">
        <v>3509</v>
      </c>
      <c r="E4625" t="s">
        <v>3510</v>
      </c>
      <c r="F4625" t="s">
        <v>269</v>
      </c>
      <c r="G4625" t="s">
        <v>37</v>
      </c>
      <c r="H4625" t="s">
        <v>87</v>
      </c>
      <c r="I4625" t="s">
        <v>2616</v>
      </c>
      <c r="J4625" s="6">
        <v>431.97600000000006</v>
      </c>
      <c r="K4625" s="8">
        <v>3</v>
      </c>
      <c r="L4625" s="6">
        <v>-75.59580000000004</v>
      </c>
    </row>
    <row r="4626" spans="1:12" x14ac:dyDescent="0.3">
      <c r="A4626" s="2">
        <v>42493</v>
      </c>
      <c r="B4626" s="8">
        <f>YEAR(SalesData[[#This Row],[Order Date]])</f>
        <v>2016</v>
      </c>
      <c r="C4626" s="11">
        <f>MONTH(SalesData[[#This Row],[Order Date]])</f>
        <v>5</v>
      </c>
      <c r="D4626" t="s">
        <v>3509</v>
      </c>
      <c r="E4626" t="s">
        <v>3510</v>
      </c>
      <c r="F4626" t="s">
        <v>269</v>
      </c>
      <c r="G4626" t="s">
        <v>37</v>
      </c>
      <c r="H4626" t="s">
        <v>370</v>
      </c>
      <c r="I4626" t="s">
        <v>3511</v>
      </c>
      <c r="J4626" s="6">
        <v>224.93700000000004</v>
      </c>
      <c r="K4626" s="8">
        <v>3</v>
      </c>
      <c r="L4626" s="6">
        <v>-164.9538</v>
      </c>
    </row>
    <row r="4627" spans="1:12" x14ac:dyDescent="0.3">
      <c r="A4627" s="2">
        <v>42493</v>
      </c>
      <c r="B4627" s="8">
        <f>YEAR(SalesData[[#This Row],[Order Date]])</f>
        <v>2016</v>
      </c>
      <c r="C4627" s="11">
        <f>MONTH(SalesData[[#This Row],[Order Date]])</f>
        <v>5</v>
      </c>
      <c r="D4627" t="s">
        <v>3509</v>
      </c>
      <c r="E4627" t="s">
        <v>3510</v>
      </c>
      <c r="F4627" t="s">
        <v>269</v>
      </c>
      <c r="G4627" t="s">
        <v>21</v>
      </c>
      <c r="H4627" t="s">
        <v>22</v>
      </c>
      <c r="I4627" t="s">
        <v>2641</v>
      </c>
      <c r="J4627" s="6">
        <v>6</v>
      </c>
      <c r="K4627" s="8">
        <v>2</v>
      </c>
      <c r="L4627" s="6">
        <v>2.0999999999999996</v>
      </c>
    </row>
    <row r="4628" spans="1:12" x14ac:dyDescent="0.3">
      <c r="A4628" s="2">
        <v>42495</v>
      </c>
      <c r="B4628" s="8">
        <f>YEAR(SalesData[[#This Row],[Order Date]])</f>
        <v>2016</v>
      </c>
      <c r="C4628" s="11">
        <f>MONTH(SalesData[[#This Row],[Order Date]])</f>
        <v>5</v>
      </c>
      <c r="D4628" t="s">
        <v>1906</v>
      </c>
      <c r="E4628" t="s">
        <v>1907</v>
      </c>
      <c r="F4628" t="s">
        <v>12</v>
      </c>
      <c r="G4628" t="s">
        <v>21</v>
      </c>
      <c r="H4628" t="s">
        <v>49</v>
      </c>
      <c r="I4628" t="s">
        <v>1908</v>
      </c>
      <c r="J4628" s="6">
        <v>79.14</v>
      </c>
      <c r="K4628" s="8">
        <v>3</v>
      </c>
      <c r="L4628" s="6">
        <v>36.404399999999995</v>
      </c>
    </row>
    <row r="4629" spans="1:12" x14ac:dyDescent="0.3">
      <c r="A4629" s="2">
        <v>42495</v>
      </c>
      <c r="B4629" s="8">
        <f>YEAR(SalesData[[#This Row],[Order Date]])</f>
        <v>2016</v>
      </c>
      <c r="C4629" s="11">
        <f>MONTH(SalesData[[#This Row],[Order Date]])</f>
        <v>5</v>
      </c>
      <c r="D4629" t="s">
        <v>2557</v>
      </c>
      <c r="E4629" t="s">
        <v>2558</v>
      </c>
      <c r="F4629" t="s">
        <v>181</v>
      </c>
      <c r="G4629" t="s">
        <v>21</v>
      </c>
      <c r="H4629" t="s">
        <v>49</v>
      </c>
      <c r="I4629" t="s">
        <v>2559</v>
      </c>
      <c r="J4629" s="6">
        <v>14.352000000000002</v>
      </c>
      <c r="K4629" s="8">
        <v>3</v>
      </c>
      <c r="L4629" s="6">
        <v>5.2026000000000003</v>
      </c>
    </row>
    <row r="4630" spans="1:12" x14ac:dyDescent="0.3">
      <c r="A4630" s="2">
        <v>42495</v>
      </c>
      <c r="B4630" s="8">
        <f>YEAR(SalesData[[#This Row],[Order Date]])</f>
        <v>2016</v>
      </c>
      <c r="C4630" s="11">
        <f>MONTH(SalesData[[#This Row],[Order Date]])</f>
        <v>5</v>
      </c>
      <c r="D4630" t="s">
        <v>2527</v>
      </c>
      <c r="E4630" t="s">
        <v>2528</v>
      </c>
      <c r="F4630" t="s">
        <v>20</v>
      </c>
      <c r="G4630" t="s">
        <v>21</v>
      </c>
      <c r="H4630" t="s">
        <v>29</v>
      </c>
      <c r="I4630" t="s">
        <v>2367</v>
      </c>
      <c r="J4630" s="6">
        <v>5.98</v>
      </c>
      <c r="K4630" s="8">
        <v>1</v>
      </c>
      <c r="L4630" s="6">
        <v>1.0165999999999995</v>
      </c>
    </row>
    <row r="4631" spans="1:12" x14ac:dyDescent="0.3">
      <c r="A4631" s="2">
        <v>42495</v>
      </c>
      <c r="B4631" s="8">
        <f>YEAR(SalesData[[#This Row],[Order Date]])</f>
        <v>2016</v>
      </c>
      <c r="C4631" s="11">
        <f>MONTH(SalesData[[#This Row],[Order Date]])</f>
        <v>5</v>
      </c>
      <c r="D4631" t="s">
        <v>2527</v>
      </c>
      <c r="E4631" t="s">
        <v>2528</v>
      </c>
      <c r="F4631" t="s">
        <v>20</v>
      </c>
      <c r="G4631" t="s">
        <v>37</v>
      </c>
      <c r="H4631" t="s">
        <v>38</v>
      </c>
      <c r="I4631" t="s">
        <v>534</v>
      </c>
      <c r="J4631" s="6">
        <v>246.16800000000001</v>
      </c>
      <c r="K4631" s="8">
        <v>3</v>
      </c>
      <c r="L4631" s="6">
        <v>21.539699999999996</v>
      </c>
    </row>
    <row r="4632" spans="1:12" x14ac:dyDescent="0.3">
      <c r="A4632" s="2">
        <v>42495</v>
      </c>
      <c r="B4632" s="8">
        <f>YEAR(SalesData[[#This Row],[Order Date]])</f>
        <v>2016</v>
      </c>
      <c r="C4632" s="11">
        <f>MONTH(SalesData[[#This Row],[Order Date]])</f>
        <v>5</v>
      </c>
      <c r="D4632" t="s">
        <v>2821</v>
      </c>
      <c r="E4632" t="s">
        <v>2822</v>
      </c>
      <c r="F4632" t="s">
        <v>20</v>
      </c>
      <c r="G4632" t="s">
        <v>21</v>
      </c>
      <c r="H4632" t="s">
        <v>40</v>
      </c>
      <c r="I4632" t="s">
        <v>2630</v>
      </c>
      <c r="J4632" s="6">
        <v>6.7200000000000006</v>
      </c>
      <c r="K4632" s="8">
        <v>5</v>
      </c>
      <c r="L4632" s="6">
        <v>2.351999999999999</v>
      </c>
    </row>
    <row r="4633" spans="1:12" x14ac:dyDescent="0.3">
      <c r="A4633" s="2">
        <v>42495</v>
      </c>
      <c r="B4633" s="8">
        <f>YEAR(SalesData[[#This Row],[Order Date]])</f>
        <v>2016</v>
      </c>
      <c r="C4633" s="11">
        <f>MONTH(SalesData[[#This Row],[Order Date]])</f>
        <v>5</v>
      </c>
      <c r="D4633" t="s">
        <v>2821</v>
      </c>
      <c r="E4633" t="s">
        <v>2822</v>
      </c>
      <c r="F4633" t="s">
        <v>20</v>
      </c>
      <c r="G4633" t="s">
        <v>13</v>
      </c>
      <c r="H4633" t="s">
        <v>27</v>
      </c>
      <c r="I4633" t="s">
        <v>478</v>
      </c>
      <c r="J4633" s="6">
        <v>298.77600000000001</v>
      </c>
      <c r="K4633" s="8">
        <v>3</v>
      </c>
      <c r="L4633" s="6">
        <v>7.4693999999999932</v>
      </c>
    </row>
    <row r="4634" spans="1:12" x14ac:dyDescent="0.3">
      <c r="A4634" s="2">
        <v>42495</v>
      </c>
      <c r="B4634" s="8">
        <f>YEAR(SalesData[[#This Row],[Order Date]])</f>
        <v>2016</v>
      </c>
      <c r="C4634" s="11">
        <f>MONTH(SalesData[[#This Row],[Order Date]])</f>
        <v>5</v>
      </c>
      <c r="D4634" t="s">
        <v>68</v>
      </c>
      <c r="E4634" t="s">
        <v>69</v>
      </c>
      <c r="F4634" t="s">
        <v>181</v>
      </c>
      <c r="G4634" t="s">
        <v>13</v>
      </c>
      <c r="H4634" t="s">
        <v>33</v>
      </c>
      <c r="I4634" t="s">
        <v>2013</v>
      </c>
      <c r="J4634" s="6">
        <v>16.72</v>
      </c>
      <c r="K4634" s="8">
        <v>5</v>
      </c>
      <c r="L4634" s="6">
        <v>3.3439999999999994</v>
      </c>
    </row>
    <row r="4635" spans="1:12" x14ac:dyDescent="0.3">
      <c r="A4635" s="2">
        <v>42495</v>
      </c>
      <c r="B4635" s="8">
        <f>YEAR(SalesData[[#This Row],[Order Date]])</f>
        <v>2016</v>
      </c>
      <c r="C4635" s="11">
        <f>MONTH(SalesData[[#This Row],[Order Date]])</f>
        <v>5</v>
      </c>
      <c r="D4635" t="s">
        <v>3163</v>
      </c>
      <c r="E4635" t="s">
        <v>3164</v>
      </c>
      <c r="F4635" t="s">
        <v>20</v>
      </c>
      <c r="G4635" t="s">
        <v>13</v>
      </c>
      <c r="H4635" t="s">
        <v>27</v>
      </c>
      <c r="I4635" t="s">
        <v>1945</v>
      </c>
      <c r="J4635" s="6">
        <v>71.088000000000008</v>
      </c>
      <c r="K4635" s="8">
        <v>2</v>
      </c>
      <c r="L4635" s="6">
        <v>-1.7772000000000041</v>
      </c>
    </row>
    <row r="4636" spans="1:12" x14ac:dyDescent="0.3">
      <c r="A4636" s="2">
        <v>42495</v>
      </c>
      <c r="B4636" s="8">
        <f>YEAR(SalesData[[#This Row],[Order Date]])</f>
        <v>2016</v>
      </c>
      <c r="C4636" s="11">
        <f>MONTH(SalesData[[#This Row],[Order Date]])</f>
        <v>5</v>
      </c>
      <c r="D4636" t="s">
        <v>1516</v>
      </c>
      <c r="E4636" t="s">
        <v>1517</v>
      </c>
      <c r="F4636" t="s">
        <v>742</v>
      </c>
      <c r="G4636" t="s">
        <v>13</v>
      </c>
      <c r="H4636" t="s">
        <v>27</v>
      </c>
      <c r="I4636" t="s">
        <v>3213</v>
      </c>
      <c r="J4636" s="6">
        <v>1685.88</v>
      </c>
      <c r="K4636" s="8">
        <v>6</v>
      </c>
      <c r="L4636" s="6">
        <v>320.31720000000001</v>
      </c>
    </row>
    <row r="4637" spans="1:12" x14ac:dyDescent="0.3">
      <c r="A4637" s="2">
        <v>42495</v>
      </c>
      <c r="B4637" s="8">
        <f>YEAR(SalesData[[#This Row],[Order Date]])</f>
        <v>2016</v>
      </c>
      <c r="C4637" s="11">
        <f>MONTH(SalesData[[#This Row],[Order Date]])</f>
        <v>5</v>
      </c>
      <c r="D4637" t="s">
        <v>1516</v>
      </c>
      <c r="E4637" t="s">
        <v>1517</v>
      </c>
      <c r="F4637" t="s">
        <v>742</v>
      </c>
      <c r="G4637" t="s">
        <v>21</v>
      </c>
      <c r="H4637" t="s">
        <v>40</v>
      </c>
      <c r="I4637" t="s">
        <v>407</v>
      </c>
      <c r="J4637" s="6">
        <v>5.7280000000000006</v>
      </c>
      <c r="K4637" s="8">
        <v>2</v>
      </c>
      <c r="L4637" s="6">
        <v>2.0047999999999995</v>
      </c>
    </row>
    <row r="4638" spans="1:12" x14ac:dyDescent="0.3">
      <c r="A4638" s="2">
        <v>42495</v>
      </c>
      <c r="B4638" s="8">
        <f>YEAR(SalesData[[#This Row],[Order Date]])</f>
        <v>2016</v>
      </c>
      <c r="C4638" s="11">
        <f>MONTH(SalesData[[#This Row],[Order Date]])</f>
        <v>5</v>
      </c>
      <c r="D4638" t="s">
        <v>237</v>
      </c>
      <c r="E4638" t="s">
        <v>238</v>
      </c>
      <c r="F4638" t="s">
        <v>26</v>
      </c>
      <c r="G4638" t="s">
        <v>21</v>
      </c>
      <c r="H4638" t="s">
        <v>49</v>
      </c>
      <c r="I4638" t="s">
        <v>3487</v>
      </c>
      <c r="J4638" s="6">
        <v>93.248000000000005</v>
      </c>
      <c r="K4638" s="8">
        <v>4</v>
      </c>
      <c r="L4638" s="6">
        <v>31.4712</v>
      </c>
    </row>
    <row r="4639" spans="1:12" x14ac:dyDescent="0.3">
      <c r="A4639" s="2">
        <v>42495</v>
      </c>
      <c r="B4639" s="8">
        <f>YEAR(SalesData[[#This Row],[Order Date]])</f>
        <v>2016</v>
      </c>
      <c r="C4639" s="11">
        <f>MONTH(SalesData[[#This Row],[Order Date]])</f>
        <v>5</v>
      </c>
      <c r="D4639" t="s">
        <v>237</v>
      </c>
      <c r="E4639" t="s">
        <v>238</v>
      </c>
      <c r="F4639" t="s">
        <v>26</v>
      </c>
      <c r="G4639" t="s">
        <v>37</v>
      </c>
      <c r="H4639" t="s">
        <v>38</v>
      </c>
      <c r="I4639" t="s">
        <v>2359</v>
      </c>
      <c r="J4639" s="6">
        <v>177.48000000000002</v>
      </c>
      <c r="K4639" s="8">
        <v>3</v>
      </c>
      <c r="L4639" s="6">
        <v>19.966499999999982</v>
      </c>
    </row>
    <row r="4640" spans="1:12" x14ac:dyDescent="0.3">
      <c r="A4640" s="2">
        <v>42496</v>
      </c>
      <c r="B4640" s="8">
        <f>YEAR(SalesData[[#This Row],[Order Date]])</f>
        <v>2016</v>
      </c>
      <c r="C4640" s="11">
        <f>MONTH(SalesData[[#This Row],[Order Date]])</f>
        <v>5</v>
      </c>
      <c r="D4640" t="s">
        <v>2260</v>
      </c>
      <c r="E4640" t="s">
        <v>2261</v>
      </c>
      <c r="F4640" t="s">
        <v>269</v>
      </c>
      <c r="G4640" t="s">
        <v>21</v>
      </c>
      <c r="H4640" t="s">
        <v>146</v>
      </c>
      <c r="I4640" t="s">
        <v>991</v>
      </c>
      <c r="J4640" s="6">
        <v>7.2160000000000002</v>
      </c>
      <c r="K4640" s="8">
        <v>2</v>
      </c>
      <c r="L4640" s="6">
        <v>1.7138000000000002</v>
      </c>
    </row>
    <row r="4641" spans="1:12" x14ac:dyDescent="0.3">
      <c r="A4641" s="2">
        <v>42496</v>
      </c>
      <c r="B4641" s="8">
        <f>YEAR(SalesData[[#This Row],[Order Date]])</f>
        <v>2016</v>
      </c>
      <c r="C4641" s="11">
        <f>MONTH(SalesData[[#This Row],[Order Date]])</f>
        <v>5</v>
      </c>
      <c r="D4641" t="s">
        <v>2260</v>
      </c>
      <c r="E4641" t="s">
        <v>2261</v>
      </c>
      <c r="F4641" t="s">
        <v>269</v>
      </c>
      <c r="G4641" t="s">
        <v>21</v>
      </c>
      <c r="H4641" t="s">
        <v>49</v>
      </c>
      <c r="I4641" t="s">
        <v>2604</v>
      </c>
      <c r="J4641" s="6">
        <v>49.568000000000005</v>
      </c>
      <c r="K4641" s="8">
        <v>2</v>
      </c>
      <c r="L4641" s="6">
        <v>15.489999999999997</v>
      </c>
    </row>
    <row r="4642" spans="1:12" x14ac:dyDescent="0.3">
      <c r="A4642" s="2">
        <v>42496</v>
      </c>
      <c r="B4642" s="8">
        <f>YEAR(SalesData[[#This Row],[Order Date]])</f>
        <v>2016</v>
      </c>
      <c r="C4642" s="11">
        <f>MONTH(SalesData[[#This Row],[Order Date]])</f>
        <v>5</v>
      </c>
      <c r="D4642" t="s">
        <v>2260</v>
      </c>
      <c r="E4642" t="s">
        <v>2261</v>
      </c>
      <c r="F4642" t="s">
        <v>269</v>
      </c>
      <c r="G4642" t="s">
        <v>13</v>
      </c>
      <c r="H4642" t="s">
        <v>33</v>
      </c>
      <c r="I4642" t="s">
        <v>2605</v>
      </c>
      <c r="J4642" s="6">
        <v>54.711999999999996</v>
      </c>
      <c r="K4642" s="8">
        <v>7</v>
      </c>
      <c r="L4642" s="6">
        <v>11.626299999999999</v>
      </c>
    </row>
    <row r="4643" spans="1:12" x14ac:dyDescent="0.3">
      <c r="A4643" s="2">
        <v>42496</v>
      </c>
      <c r="B4643" s="8">
        <f>YEAR(SalesData[[#This Row],[Order Date]])</f>
        <v>2016</v>
      </c>
      <c r="C4643" s="11">
        <f>MONTH(SalesData[[#This Row],[Order Date]])</f>
        <v>5</v>
      </c>
      <c r="D4643" t="s">
        <v>2472</v>
      </c>
      <c r="E4643" t="s">
        <v>2473</v>
      </c>
      <c r="F4643" t="s">
        <v>114</v>
      </c>
      <c r="G4643" t="s">
        <v>21</v>
      </c>
      <c r="H4643" t="s">
        <v>40</v>
      </c>
      <c r="I4643" t="s">
        <v>808</v>
      </c>
      <c r="J4643" s="6">
        <v>3.2079999999999993</v>
      </c>
      <c r="K4643" s="8">
        <v>2</v>
      </c>
      <c r="L4643" s="6">
        <v>-5.2932000000000023</v>
      </c>
    </row>
    <row r="4644" spans="1:12" x14ac:dyDescent="0.3">
      <c r="A4644" s="2">
        <v>42496</v>
      </c>
      <c r="B4644" s="8">
        <f>YEAR(SalesData[[#This Row],[Order Date]])</f>
        <v>2016</v>
      </c>
      <c r="C4644" s="11">
        <f>MONTH(SalesData[[#This Row],[Order Date]])</f>
        <v>5</v>
      </c>
      <c r="D4644" t="s">
        <v>2472</v>
      </c>
      <c r="E4644" t="s">
        <v>2473</v>
      </c>
      <c r="F4644" t="s">
        <v>114</v>
      </c>
      <c r="G4644" t="s">
        <v>37</v>
      </c>
      <c r="H4644" t="s">
        <v>87</v>
      </c>
      <c r="I4644" t="s">
        <v>1926</v>
      </c>
      <c r="J4644" s="6">
        <v>26.176000000000002</v>
      </c>
      <c r="K4644" s="8">
        <v>2</v>
      </c>
      <c r="L4644" s="6">
        <v>-3.272000000000002</v>
      </c>
    </row>
    <row r="4645" spans="1:12" x14ac:dyDescent="0.3">
      <c r="A4645" s="2">
        <v>42496</v>
      </c>
      <c r="B4645" s="8">
        <f>YEAR(SalesData[[#This Row],[Order Date]])</f>
        <v>2016</v>
      </c>
      <c r="C4645" s="11">
        <f>MONTH(SalesData[[#This Row],[Order Date]])</f>
        <v>5</v>
      </c>
      <c r="D4645" t="s">
        <v>2260</v>
      </c>
      <c r="E4645" t="s">
        <v>2261</v>
      </c>
      <c r="F4645" t="s">
        <v>323</v>
      </c>
      <c r="G4645" t="s">
        <v>21</v>
      </c>
      <c r="H4645" t="s">
        <v>42</v>
      </c>
      <c r="I4645" t="s">
        <v>2587</v>
      </c>
      <c r="J4645" s="6">
        <v>54.48</v>
      </c>
      <c r="K4645" s="8">
        <v>1</v>
      </c>
      <c r="L4645" s="6">
        <v>15.254400000000004</v>
      </c>
    </row>
    <row r="4646" spans="1:12" x14ac:dyDescent="0.3">
      <c r="A4646" s="2">
        <v>42496</v>
      </c>
      <c r="B4646" s="8">
        <f>YEAR(SalesData[[#This Row],[Order Date]])</f>
        <v>2016</v>
      </c>
      <c r="C4646" s="11">
        <f>MONTH(SalesData[[#This Row],[Order Date]])</f>
        <v>5</v>
      </c>
      <c r="D4646" t="s">
        <v>1828</v>
      </c>
      <c r="E4646" t="s">
        <v>1829</v>
      </c>
      <c r="F4646" t="s">
        <v>20</v>
      </c>
      <c r="G4646" t="s">
        <v>13</v>
      </c>
      <c r="H4646" t="s">
        <v>33</v>
      </c>
      <c r="I4646" t="s">
        <v>2312</v>
      </c>
      <c r="J4646" s="6">
        <v>41.6</v>
      </c>
      <c r="K4646" s="8">
        <v>4</v>
      </c>
      <c r="L4646" s="6">
        <v>14.143999999999998</v>
      </c>
    </row>
    <row r="4647" spans="1:12" x14ac:dyDescent="0.3">
      <c r="A4647" s="2">
        <v>42497</v>
      </c>
      <c r="B4647" s="8">
        <f>YEAR(SalesData[[#This Row],[Order Date]])</f>
        <v>2016</v>
      </c>
      <c r="C4647" s="11">
        <f>MONTH(SalesData[[#This Row],[Order Date]])</f>
        <v>5</v>
      </c>
      <c r="D4647" t="s">
        <v>775</v>
      </c>
      <c r="E4647" t="s">
        <v>776</v>
      </c>
      <c r="F4647" t="s">
        <v>145</v>
      </c>
      <c r="G4647" t="s">
        <v>21</v>
      </c>
      <c r="H4647" t="s">
        <v>40</v>
      </c>
      <c r="I4647" t="s">
        <v>711</v>
      </c>
      <c r="J4647" s="6">
        <v>85.232000000000014</v>
      </c>
      <c r="K4647" s="8">
        <v>7</v>
      </c>
      <c r="L4647" s="6">
        <v>30.896599999999996</v>
      </c>
    </row>
    <row r="4648" spans="1:12" x14ac:dyDescent="0.3">
      <c r="A4648" s="2">
        <v>42497</v>
      </c>
      <c r="B4648" s="8">
        <f>YEAR(SalesData[[#This Row],[Order Date]])</f>
        <v>2016</v>
      </c>
      <c r="C4648" s="11">
        <f>MONTH(SalesData[[#This Row],[Order Date]])</f>
        <v>5</v>
      </c>
      <c r="D4648" t="s">
        <v>775</v>
      </c>
      <c r="E4648" t="s">
        <v>776</v>
      </c>
      <c r="F4648" t="s">
        <v>145</v>
      </c>
      <c r="G4648" t="s">
        <v>21</v>
      </c>
      <c r="H4648" t="s">
        <v>22</v>
      </c>
      <c r="I4648" t="s">
        <v>881</v>
      </c>
      <c r="J4648" s="6">
        <v>44.400000000000006</v>
      </c>
      <c r="K4648" s="8">
        <v>3</v>
      </c>
      <c r="L4648" s="6">
        <v>22.200000000000003</v>
      </c>
    </row>
    <row r="4649" spans="1:12" x14ac:dyDescent="0.3">
      <c r="A4649" s="2">
        <v>42497</v>
      </c>
      <c r="B4649" s="8">
        <f>YEAR(SalesData[[#This Row],[Order Date]])</f>
        <v>2016</v>
      </c>
      <c r="C4649" s="11">
        <f>MONTH(SalesData[[#This Row],[Order Date]])</f>
        <v>5</v>
      </c>
      <c r="D4649" t="s">
        <v>775</v>
      </c>
      <c r="E4649" t="s">
        <v>776</v>
      </c>
      <c r="F4649" t="s">
        <v>145</v>
      </c>
      <c r="G4649" t="s">
        <v>13</v>
      </c>
      <c r="H4649" t="s">
        <v>16</v>
      </c>
      <c r="I4649" t="s">
        <v>2489</v>
      </c>
      <c r="J4649" s="6">
        <v>442.76400000000001</v>
      </c>
      <c r="K4649" s="8">
        <v>4</v>
      </c>
      <c r="L4649" s="6">
        <v>59.035200000000003</v>
      </c>
    </row>
    <row r="4650" spans="1:12" x14ac:dyDescent="0.3">
      <c r="A4650" s="2">
        <v>42497</v>
      </c>
      <c r="B4650" s="8">
        <f>YEAR(SalesData[[#This Row],[Order Date]])</f>
        <v>2016</v>
      </c>
      <c r="C4650" s="11">
        <f>MONTH(SalesData[[#This Row],[Order Date]])</f>
        <v>5</v>
      </c>
      <c r="D4650" t="s">
        <v>775</v>
      </c>
      <c r="E4650" t="s">
        <v>776</v>
      </c>
      <c r="F4650" t="s">
        <v>145</v>
      </c>
      <c r="G4650" t="s">
        <v>37</v>
      </c>
      <c r="H4650" t="s">
        <v>370</v>
      </c>
      <c r="I4650" t="s">
        <v>2292</v>
      </c>
      <c r="J4650" s="6">
        <v>3999.95</v>
      </c>
      <c r="K4650" s="8">
        <v>5</v>
      </c>
      <c r="L4650" s="6">
        <v>1159.9854999999998</v>
      </c>
    </row>
    <row r="4651" spans="1:12" x14ac:dyDescent="0.3">
      <c r="A4651" s="2">
        <v>42497</v>
      </c>
      <c r="B4651" s="8">
        <f>YEAR(SalesData[[#This Row],[Order Date]])</f>
        <v>2016</v>
      </c>
      <c r="C4651" s="11">
        <f>MONTH(SalesData[[#This Row],[Order Date]])</f>
        <v>5</v>
      </c>
      <c r="D4651" t="s">
        <v>775</v>
      </c>
      <c r="E4651" t="s">
        <v>776</v>
      </c>
      <c r="F4651" t="s">
        <v>145</v>
      </c>
      <c r="G4651" t="s">
        <v>37</v>
      </c>
      <c r="H4651" t="s">
        <v>87</v>
      </c>
      <c r="I4651" t="s">
        <v>240</v>
      </c>
      <c r="J4651" s="6">
        <v>199.95000000000002</v>
      </c>
      <c r="K4651" s="8">
        <v>5</v>
      </c>
      <c r="L4651" s="6">
        <v>21.994499999999988</v>
      </c>
    </row>
    <row r="4652" spans="1:12" x14ac:dyDescent="0.3">
      <c r="A4652" s="2">
        <v>42497</v>
      </c>
      <c r="B4652" s="8">
        <f>YEAR(SalesData[[#This Row],[Order Date]])</f>
        <v>2016</v>
      </c>
      <c r="C4652" s="11">
        <f>MONTH(SalesData[[#This Row],[Order Date]])</f>
        <v>5</v>
      </c>
      <c r="D4652" t="s">
        <v>775</v>
      </c>
      <c r="E4652" t="s">
        <v>776</v>
      </c>
      <c r="F4652" t="s">
        <v>145</v>
      </c>
      <c r="G4652" t="s">
        <v>13</v>
      </c>
      <c r="H4652" t="s">
        <v>33</v>
      </c>
      <c r="I4652" t="s">
        <v>498</v>
      </c>
      <c r="J4652" s="6">
        <v>63.68</v>
      </c>
      <c r="K4652" s="8">
        <v>8</v>
      </c>
      <c r="L4652" s="6">
        <v>28.019200000000005</v>
      </c>
    </row>
    <row r="4653" spans="1:12" x14ac:dyDescent="0.3">
      <c r="A4653" s="2">
        <v>42498</v>
      </c>
      <c r="B4653" s="8">
        <f>YEAR(SalesData[[#This Row],[Order Date]])</f>
        <v>2016</v>
      </c>
      <c r="C4653" s="11">
        <f>MONTH(SalesData[[#This Row],[Order Date]])</f>
        <v>5</v>
      </c>
      <c r="D4653" t="s">
        <v>1444</v>
      </c>
      <c r="E4653" t="s">
        <v>1445</v>
      </c>
      <c r="F4653" t="s">
        <v>133</v>
      </c>
      <c r="G4653" t="s">
        <v>13</v>
      </c>
      <c r="H4653" t="s">
        <v>33</v>
      </c>
      <c r="I4653" t="s">
        <v>2128</v>
      </c>
      <c r="J4653" s="6">
        <v>211.96</v>
      </c>
      <c r="K4653" s="8">
        <v>2</v>
      </c>
      <c r="L4653" s="6">
        <v>42.391999999999996</v>
      </c>
    </row>
    <row r="4654" spans="1:12" x14ac:dyDescent="0.3">
      <c r="A4654" s="2">
        <v>42498</v>
      </c>
      <c r="B4654" s="8">
        <f>YEAR(SalesData[[#This Row],[Order Date]])</f>
        <v>2016</v>
      </c>
      <c r="C4654" s="11">
        <f>MONTH(SalesData[[#This Row],[Order Date]])</f>
        <v>5</v>
      </c>
      <c r="D4654" t="s">
        <v>262</v>
      </c>
      <c r="E4654" t="s">
        <v>263</v>
      </c>
      <c r="F4654" t="s">
        <v>269</v>
      </c>
      <c r="G4654" t="s">
        <v>21</v>
      </c>
      <c r="H4654" t="s">
        <v>29</v>
      </c>
      <c r="I4654" t="s">
        <v>2151</v>
      </c>
      <c r="J4654" s="6">
        <v>1006.056</v>
      </c>
      <c r="K4654" s="8">
        <v>3</v>
      </c>
      <c r="L4654" s="6">
        <v>88.029900000000055</v>
      </c>
    </row>
    <row r="4655" spans="1:12" x14ac:dyDescent="0.3">
      <c r="A4655" s="2">
        <v>42498</v>
      </c>
      <c r="B4655" s="8">
        <f>YEAR(SalesData[[#This Row],[Order Date]])</f>
        <v>2016</v>
      </c>
      <c r="C4655" s="11">
        <f>MONTH(SalesData[[#This Row],[Order Date]])</f>
        <v>5</v>
      </c>
      <c r="D4655" t="s">
        <v>262</v>
      </c>
      <c r="E4655" t="s">
        <v>263</v>
      </c>
      <c r="F4655" t="s">
        <v>269</v>
      </c>
      <c r="G4655" t="s">
        <v>21</v>
      </c>
      <c r="H4655" t="s">
        <v>49</v>
      </c>
      <c r="I4655" t="s">
        <v>984</v>
      </c>
      <c r="J4655" s="6">
        <v>10.688000000000001</v>
      </c>
      <c r="K4655" s="8">
        <v>2</v>
      </c>
      <c r="L4655" s="6">
        <v>3.7407999999999997</v>
      </c>
    </row>
    <row r="4656" spans="1:12" x14ac:dyDescent="0.3">
      <c r="A4656" s="2">
        <v>42498</v>
      </c>
      <c r="B4656" s="8">
        <f>YEAR(SalesData[[#This Row],[Order Date]])</f>
        <v>2016</v>
      </c>
      <c r="C4656" s="11">
        <f>MONTH(SalesData[[#This Row],[Order Date]])</f>
        <v>5</v>
      </c>
      <c r="D4656" t="s">
        <v>262</v>
      </c>
      <c r="E4656" t="s">
        <v>263</v>
      </c>
      <c r="F4656" t="s">
        <v>269</v>
      </c>
      <c r="G4656" t="s">
        <v>21</v>
      </c>
      <c r="H4656" t="s">
        <v>49</v>
      </c>
      <c r="I4656" t="s">
        <v>1018</v>
      </c>
      <c r="J4656" s="6">
        <v>10.368000000000002</v>
      </c>
      <c r="K4656" s="8">
        <v>2</v>
      </c>
      <c r="L4656" s="6">
        <v>3.6288</v>
      </c>
    </row>
    <row r="4657" spans="1:12" x14ac:dyDescent="0.3">
      <c r="A4657" s="2">
        <v>42498</v>
      </c>
      <c r="B4657" s="8">
        <f>YEAR(SalesData[[#This Row],[Order Date]])</f>
        <v>2016</v>
      </c>
      <c r="C4657" s="11">
        <f>MONTH(SalesData[[#This Row],[Order Date]])</f>
        <v>5</v>
      </c>
      <c r="D4657" t="s">
        <v>262</v>
      </c>
      <c r="E4657" t="s">
        <v>263</v>
      </c>
      <c r="F4657" t="s">
        <v>269</v>
      </c>
      <c r="G4657" t="s">
        <v>21</v>
      </c>
      <c r="H4657" t="s">
        <v>29</v>
      </c>
      <c r="I4657" t="s">
        <v>1905</v>
      </c>
      <c r="J4657" s="6">
        <v>25.12</v>
      </c>
      <c r="K4657" s="8">
        <v>2</v>
      </c>
      <c r="L4657" s="6">
        <v>1.5700000000000012</v>
      </c>
    </row>
    <row r="4658" spans="1:12" x14ac:dyDescent="0.3">
      <c r="A4658" s="2">
        <v>42498</v>
      </c>
      <c r="B4658" s="8">
        <f>YEAR(SalesData[[#This Row],[Order Date]])</f>
        <v>2016</v>
      </c>
      <c r="C4658" s="11">
        <f>MONTH(SalesData[[#This Row],[Order Date]])</f>
        <v>5</v>
      </c>
      <c r="D4658" t="s">
        <v>262</v>
      </c>
      <c r="E4658" t="s">
        <v>263</v>
      </c>
      <c r="F4658" t="s">
        <v>269</v>
      </c>
      <c r="G4658" t="s">
        <v>37</v>
      </c>
      <c r="H4658" t="s">
        <v>87</v>
      </c>
      <c r="I4658" t="s">
        <v>978</v>
      </c>
      <c r="J4658" s="6">
        <v>58.112000000000002</v>
      </c>
      <c r="K4658" s="8">
        <v>2</v>
      </c>
      <c r="L4658" s="6">
        <v>7.263999999999994</v>
      </c>
    </row>
    <row r="4659" spans="1:12" x14ac:dyDescent="0.3">
      <c r="A4659" s="2">
        <v>42498</v>
      </c>
      <c r="B4659" s="8">
        <f>YEAR(SalesData[[#This Row],[Order Date]])</f>
        <v>2016</v>
      </c>
      <c r="C4659" s="11">
        <f>MONTH(SalesData[[#This Row],[Order Date]])</f>
        <v>5</v>
      </c>
      <c r="D4659" t="s">
        <v>2466</v>
      </c>
      <c r="E4659" t="s">
        <v>2467</v>
      </c>
      <c r="F4659" t="s">
        <v>20</v>
      </c>
      <c r="G4659" t="s">
        <v>21</v>
      </c>
      <c r="H4659" t="s">
        <v>49</v>
      </c>
      <c r="I4659" t="s">
        <v>356</v>
      </c>
      <c r="J4659" s="6">
        <v>17.940000000000001</v>
      </c>
      <c r="K4659" s="8">
        <v>3</v>
      </c>
      <c r="L4659" s="6">
        <v>8.0730000000000004</v>
      </c>
    </row>
    <row r="4660" spans="1:12" x14ac:dyDescent="0.3">
      <c r="A4660" s="2">
        <v>42499</v>
      </c>
      <c r="B4660" s="8">
        <f>YEAR(SalesData[[#This Row],[Order Date]])</f>
        <v>2016</v>
      </c>
      <c r="C4660" s="11">
        <f>MONTH(SalesData[[#This Row],[Order Date]])</f>
        <v>5</v>
      </c>
      <c r="D4660" t="s">
        <v>895</v>
      </c>
      <c r="E4660" t="s">
        <v>896</v>
      </c>
      <c r="F4660" t="s">
        <v>53</v>
      </c>
      <c r="G4660" t="s">
        <v>37</v>
      </c>
      <c r="H4660" t="s">
        <v>87</v>
      </c>
      <c r="I4660" t="s">
        <v>897</v>
      </c>
      <c r="J4660" s="6">
        <v>93.98</v>
      </c>
      <c r="K4660" s="8">
        <v>2</v>
      </c>
      <c r="L4660" s="6">
        <v>13.157200000000003</v>
      </c>
    </row>
    <row r="4661" spans="1:12" x14ac:dyDescent="0.3">
      <c r="A4661" s="2">
        <v>42499</v>
      </c>
      <c r="B4661" s="8">
        <f>YEAR(SalesData[[#This Row],[Order Date]])</f>
        <v>2016</v>
      </c>
      <c r="C4661" s="11">
        <f>MONTH(SalesData[[#This Row],[Order Date]])</f>
        <v>5</v>
      </c>
      <c r="D4661" t="s">
        <v>2087</v>
      </c>
      <c r="E4661" t="s">
        <v>2088</v>
      </c>
      <c r="F4661" t="s">
        <v>80</v>
      </c>
      <c r="G4661" t="s">
        <v>21</v>
      </c>
      <c r="H4661" t="s">
        <v>94</v>
      </c>
      <c r="I4661" t="s">
        <v>363</v>
      </c>
      <c r="J4661" s="6">
        <v>9.3439999999999994</v>
      </c>
      <c r="K4661" s="8">
        <v>1</v>
      </c>
      <c r="L4661" s="6">
        <v>3.504</v>
      </c>
    </row>
    <row r="4662" spans="1:12" x14ac:dyDescent="0.3">
      <c r="A4662" s="2">
        <v>42499</v>
      </c>
      <c r="B4662" s="8">
        <f>YEAR(SalesData[[#This Row],[Order Date]])</f>
        <v>2016</v>
      </c>
      <c r="C4662" s="11">
        <f>MONTH(SalesData[[#This Row],[Order Date]])</f>
        <v>5</v>
      </c>
      <c r="D4662" t="s">
        <v>2087</v>
      </c>
      <c r="E4662" t="s">
        <v>2088</v>
      </c>
      <c r="F4662" t="s">
        <v>80</v>
      </c>
      <c r="G4662" t="s">
        <v>21</v>
      </c>
      <c r="H4662" t="s">
        <v>35</v>
      </c>
      <c r="I4662" t="s">
        <v>2089</v>
      </c>
      <c r="J4662" s="6">
        <v>79.36</v>
      </c>
      <c r="K4662" s="8">
        <v>5</v>
      </c>
      <c r="L4662" s="6">
        <v>9.919999999999991</v>
      </c>
    </row>
    <row r="4663" spans="1:12" x14ac:dyDescent="0.3">
      <c r="A4663" s="2">
        <v>42499</v>
      </c>
      <c r="B4663" s="8">
        <f>YEAR(SalesData[[#This Row],[Order Date]])</f>
        <v>2016</v>
      </c>
      <c r="C4663" s="11">
        <f>MONTH(SalesData[[#This Row],[Order Date]])</f>
        <v>5</v>
      </c>
      <c r="D4663" t="s">
        <v>163</v>
      </c>
      <c r="E4663" t="s">
        <v>164</v>
      </c>
      <c r="F4663" t="s">
        <v>145</v>
      </c>
      <c r="G4663" t="s">
        <v>21</v>
      </c>
      <c r="H4663" t="s">
        <v>35</v>
      </c>
      <c r="I4663" t="s">
        <v>1793</v>
      </c>
      <c r="J4663" s="6">
        <v>8</v>
      </c>
      <c r="K4663" s="8">
        <v>5</v>
      </c>
      <c r="L4663" s="6">
        <v>3.4400000000000008</v>
      </c>
    </row>
    <row r="4664" spans="1:12" x14ac:dyDescent="0.3">
      <c r="A4664" s="2">
        <v>42499</v>
      </c>
      <c r="B4664" s="8">
        <f>YEAR(SalesData[[#This Row],[Order Date]])</f>
        <v>2016</v>
      </c>
      <c r="C4664" s="11">
        <f>MONTH(SalesData[[#This Row],[Order Date]])</f>
        <v>5</v>
      </c>
      <c r="D4664" t="s">
        <v>2562</v>
      </c>
      <c r="E4664" t="s">
        <v>2563</v>
      </c>
      <c r="F4664" t="s">
        <v>20</v>
      </c>
      <c r="G4664" t="s">
        <v>21</v>
      </c>
      <c r="H4664" t="s">
        <v>49</v>
      </c>
      <c r="I4664" t="s">
        <v>3412</v>
      </c>
      <c r="J4664" s="6">
        <v>32.04</v>
      </c>
      <c r="K4664" s="8">
        <v>4</v>
      </c>
      <c r="L4664" s="6">
        <v>14.417999999999999</v>
      </c>
    </row>
    <row r="4665" spans="1:12" x14ac:dyDescent="0.3">
      <c r="A4665" s="2">
        <v>42499</v>
      </c>
      <c r="B4665" s="8">
        <f>YEAR(SalesData[[#This Row],[Order Date]])</f>
        <v>2016</v>
      </c>
      <c r="C4665" s="11">
        <f>MONTH(SalesData[[#This Row],[Order Date]])</f>
        <v>5</v>
      </c>
      <c r="D4665" t="s">
        <v>2004</v>
      </c>
      <c r="E4665" t="s">
        <v>2005</v>
      </c>
      <c r="F4665" t="s">
        <v>57</v>
      </c>
      <c r="G4665" t="s">
        <v>37</v>
      </c>
      <c r="H4665" t="s">
        <v>38</v>
      </c>
      <c r="I4665" t="s">
        <v>417</v>
      </c>
      <c r="J4665" s="6">
        <v>19.136000000000003</v>
      </c>
      <c r="K4665" s="8">
        <v>2</v>
      </c>
      <c r="L4665" s="6">
        <v>1.9136000000000006</v>
      </c>
    </row>
    <row r="4666" spans="1:12" x14ac:dyDescent="0.3">
      <c r="A4666" s="2">
        <v>42499</v>
      </c>
      <c r="B4666" s="8">
        <f>YEAR(SalesData[[#This Row],[Order Date]])</f>
        <v>2016</v>
      </c>
      <c r="C4666" s="11">
        <f>MONTH(SalesData[[#This Row],[Order Date]])</f>
        <v>5</v>
      </c>
      <c r="D4666" t="s">
        <v>2173</v>
      </c>
      <c r="E4666" t="s">
        <v>2174</v>
      </c>
      <c r="F4666" t="s">
        <v>173</v>
      </c>
      <c r="G4666" t="s">
        <v>21</v>
      </c>
      <c r="H4666" t="s">
        <v>35</v>
      </c>
      <c r="I4666" t="s">
        <v>419</v>
      </c>
      <c r="J4666" s="6">
        <v>27.86</v>
      </c>
      <c r="K4666" s="8">
        <v>7</v>
      </c>
      <c r="L4666" s="6">
        <v>9.1937999999999978</v>
      </c>
    </row>
    <row r="4667" spans="1:12" x14ac:dyDescent="0.3">
      <c r="A4667" s="2">
        <v>42499</v>
      </c>
      <c r="B4667" s="8">
        <f>YEAR(SalesData[[#This Row],[Order Date]])</f>
        <v>2016</v>
      </c>
      <c r="C4667" s="11">
        <f>MONTH(SalesData[[#This Row],[Order Date]])</f>
        <v>5</v>
      </c>
      <c r="D4667" t="s">
        <v>259</v>
      </c>
      <c r="E4667" t="s">
        <v>260</v>
      </c>
      <c r="F4667" t="s">
        <v>57</v>
      </c>
      <c r="G4667" t="s">
        <v>21</v>
      </c>
      <c r="H4667" t="s">
        <v>29</v>
      </c>
      <c r="I4667" t="s">
        <v>1064</v>
      </c>
      <c r="J4667" s="6">
        <v>856.65600000000006</v>
      </c>
      <c r="K4667" s="8">
        <v>6</v>
      </c>
      <c r="L4667" s="6">
        <v>107.08199999999985</v>
      </c>
    </row>
    <row r="4668" spans="1:12" x14ac:dyDescent="0.3">
      <c r="A4668" s="2">
        <v>42499</v>
      </c>
      <c r="B4668" s="8">
        <f>YEAR(SalesData[[#This Row],[Order Date]])</f>
        <v>2016</v>
      </c>
      <c r="C4668" s="11">
        <f>MONTH(SalesData[[#This Row],[Order Date]])</f>
        <v>5</v>
      </c>
      <c r="D4668" t="s">
        <v>259</v>
      </c>
      <c r="E4668" t="s">
        <v>260</v>
      </c>
      <c r="F4668" t="s">
        <v>57</v>
      </c>
      <c r="G4668" t="s">
        <v>21</v>
      </c>
      <c r="H4668" t="s">
        <v>40</v>
      </c>
      <c r="I4668" t="s">
        <v>223</v>
      </c>
      <c r="J4668" s="6">
        <v>13.183999999999997</v>
      </c>
      <c r="K4668" s="8">
        <v>4</v>
      </c>
      <c r="L4668" s="6">
        <v>-20.435200000000002</v>
      </c>
    </row>
    <row r="4669" spans="1:12" x14ac:dyDescent="0.3">
      <c r="A4669" s="2">
        <v>42499</v>
      </c>
      <c r="B4669" s="8">
        <f>YEAR(SalesData[[#This Row],[Order Date]])</f>
        <v>2016</v>
      </c>
      <c r="C4669" s="11">
        <f>MONTH(SalesData[[#This Row],[Order Date]])</f>
        <v>5</v>
      </c>
      <c r="D4669" t="s">
        <v>259</v>
      </c>
      <c r="E4669" t="s">
        <v>260</v>
      </c>
      <c r="F4669" t="s">
        <v>57</v>
      </c>
      <c r="G4669" t="s">
        <v>21</v>
      </c>
      <c r="H4669" t="s">
        <v>42</v>
      </c>
      <c r="I4669" t="s">
        <v>3289</v>
      </c>
      <c r="J4669" s="6">
        <v>48.783999999999985</v>
      </c>
      <c r="K4669" s="8">
        <v>4</v>
      </c>
      <c r="L4669" s="6">
        <v>-131.71680000000001</v>
      </c>
    </row>
    <row r="4670" spans="1:12" x14ac:dyDescent="0.3">
      <c r="A4670" s="2">
        <v>42499</v>
      </c>
      <c r="B4670" s="8">
        <f>YEAR(SalesData[[#This Row],[Order Date]])</f>
        <v>2016</v>
      </c>
      <c r="C4670" s="11">
        <f>MONTH(SalesData[[#This Row],[Order Date]])</f>
        <v>5</v>
      </c>
      <c r="D4670" t="s">
        <v>259</v>
      </c>
      <c r="E4670" t="s">
        <v>260</v>
      </c>
      <c r="F4670" t="s">
        <v>57</v>
      </c>
      <c r="G4670" t="s">
        <v>21</v>
      </c>
      <c r="H4670" t="s">
        <v>49</v>
      </c>
      <c r="I4670" t="s">
        <v>320</v>
      </c>
      <c r="J4670" s="6">
        <v>76.64</v>
      </c>
      <c r="K4670" s="8">
        <v>2</v>
      </c>
      <c r="L4670" s="6">
        <v>26.823999999999995</v>
      </c>
    </row>
    <row r="4671" spans="1:12" x14ac:dyDescent="0.3">
      <c r="A4671" s="2">
        <v>42499</v>
      </c>
      <c r="B4671" s="8">
        <f>YEAR(SalesData[[#This Row],[Order Date]])</f>
        <v>2016</v>
      </c>
      <c r="C4671" s="11">
        <f>MONTH(SalesData[[#This Row],[Order Date]])</f>
        <v>5</v>
      </c>
      <c r="D4671" t="s">
        <v>259</v>
      </c>
      <c r="E4671" t="s">
        <v>260</v>
      </c>
      <c r="F4671" t="s">
        <v>57</v>
      </c>
      <c r="G4671" t="s">
        <v>21</v>
      </c>
      <c r="H4671" t="s">
        <v>40</v>
      </c>
      <c r="I4671" t="s">
        <v>2178</v>
      </c>
      <c r="J4671" s="6">
        <v>18.527999999999995</v>
      </c>
      <c r="K4671" s="8">
        <v>6</v>
      </c>
      <c r="L4671" s="6">
        <v>-27.791999999999994</v>
      </c>
    </row>
    <row r="4672" spans="1:12" x14ac:dyDescent="0.3">
      <c r="A4672" s="2">
        <v>42500</v>
      </c>
      <c r="B4672" s="8">
        <f>YEAR(SalesData[[#This Row],[Order Date]])</f>
        <v>2016</v>
      </c>
      <c r="C4672" s="11">
        <f>MONTH(SalesData[[#This Row],[Order Date]])</f>
        <v>5</v>
      </c>
      <c r="D4672" t="s">
        <v>3200</v>
      </c>
      <c r="E4672" t="s">
        <v>3201</v>
      </c>
      <c r="F4672" t="s">
        <v>53</v>
      </c>
      <c r="G4672" t="s">
        <v>21</v>
      </c>
      <c r="H4672" t="s">
        <v>49</v>
      </c>
      <c r="I4672" t="s">
        <v>2559</v>
      </c>
      <c r="J4672" s="6">
        <v>11.96</v>
      </c>
      <c r="K4672" s="8">
        <v>2</v>
      </c>
      <c r="L4672" s="6">
        <v>5.8604000000000003</v>
      </c>
    </row>
    <row r="4673" spans="1:12" x14ac:dyDescent="0.3">
      <c r="A4673" s="2">
        <v>42500</v>
      </c>
      <c r="B4673" s="8">
        <f>YEAR(SalesData[[#This Row],[Order Date]])</f>
        <v>2016</v>
      </c>
      <c r="C4673" s="11">
        <f>MONTH(SalesData[[#This Row],[Order Date]])</f>
        <v>5</v>
      </c>
      <c r="D4673" t="s">
        <v>203</v>
      </c>
      <c r="E4673" t="s">
        <v>204</v>
      </c>
      <c r="F4673" t="s">
        <v>80</v>
      </c>
      <c r="G4673" t="s">
        <v>37</v>
      </c>
      <c r="H4673" t="s">
        <v>38</v>
      </c>
      <c r="I4673" t="s">
        <v>1329</v>
      </c>
      <c r="J4673" s="6">
        <v>743.98799999999994</v>
      </c>
      <c r="K4673" s="8">
        <v>2</v>
      </c>
      <c r="L4673" s="6">
        <v>-123.9980000000001</v>
      </c>
    </row>
    <row r="4674" spans="1:12" x14ac:dyDescent="0.3">
      <c r="A4674" s="2">
        <v>42500</v>
      </c>
      <c r="B4674" s="8">
        <f>YEAR(SalesData[[#This Row],[Order Date]])</f>
        <v>2016</v>
      </c>
      <c r="C4674" s="11">
        <f>MONTH(SalesData[[#This Row],[Order Date]])</f>
        <v>5</v>
      </c>
      <c r="D4674" t="s">
        <v>1828</v>
      </c>
      <c r="E4674" t="s">
        <v>1829</v>
      </c>
      <c r="F4674" t="s">
        <v>114</v>
      </c>
      <c r="G4674" t="s">
        <v>21</v>
      </c>
      <c r="H4674" t="s">
        <v>94</v>
      </c>
      <c r="I4674" t="s">
        <v>3501</v>
      </c>
      <c r="J4674" s="6">
        <v>7.0720000000000001</v>
      </c>
      <c r="K4674" s="8">
        <v>2</v>
      </c>
      <c r="L4674" s="6">
        <v>2.3868</v>
      </c>
    </row>
    <row r="4675" spans="1:12" x14ac:dyDescent="0.3">
      <c r="A4675" s="2">
        <v>42501</v>
      </c>
      <c r="B4675" s="8">
        <f>YEAR(SalesData[[#This Row],[Order Date]])</f>
        <v>2016</v>
      </c>
      <c r="C4675" s="11">
        <f>MONTH(SalesData[[#This Row],[Order Date]])</f>
        <v>5</v>
      </c>
      <c r="D4675" t="s">
        <v>354</v>
      </c>
      <c r="E4675" t="s">
        <v>355</v>
      </c>
      <c r="F4675" t="s">
        <v>20</v>
      </c>
      <c r="G4675" t="s">
        <v>21</v>
      </c>
      <c r="H4675" t="s">
        <v>49</v>
      </c>
      <c r="I4675" t="s">
        <v>356</v>
      </c>
      <c r="J4675" s="6">
        <v>5.98</v>
      </c>
      <c r="K4675" s="8">
        <v>1</v>
      </c>
      <c r="L4675" s="6">
        <v>2.6909999999999998</v>
      </c>
    </row>
    <row r="4676" spans="1:12" x14ac:dyDescent="0.3">
      <c r="A4676" s="2">
        <v>42502</v>
      </c>
      <c r="B4676" s="8">
        <f>YEAR(SalesData[[#This Row],[Order Date]])</f>
        <v>2016</v>
      </c>
      <c r="C4676" s="11">
        <f>MONTH(SalesData[[#This Row],[Order Date]])</f>
        <v>5</v>
      </c>
      <c r="D4676" t="s">
        <v>2114</v>
      </c>
      <c r="E4676" t="s">
        <v>2115</v>
      </c>
      <c r="F4676" t="s">
        <v>173</v>
      </c>
      <c r="G4676" t="s">
        <v>21</v>
      </c>
      <c r="H4676" t="s">
        <v>35</v>
      </c>
      <c r="I4676" t="s">
        <v>917</v>
      </c>
      <c r="J4676" s="6">
        <v>10.96</v>
      </c>
      <c r="K4676" s="8">
        <v>4</v>
      </c>
      <c r="L4676" s="6">
        <v>2.9592000000000009</v>
      </c>
    </row>
    <row r="4677" spans="1:12" x14ac:dyDescent="0.3">
      <c r="A4677" s="2">
        <v>42502</v>
      </c>
      <c r="B4677" s="8">
        <f>YEAR(SalesData[[#This Row],[Order Date]])</f>
        <v>2016</v>
      </c>
      <c r="C4677" s="11">
        <f>MONTH(SalesData[[#This Row],[Order Date]])</f>
        <v>5</v>
      </c>
      <c r="D4677" t="s">
        <v>2218</v>
      </c>
      <c r="E4677" t="s">
        <v>2219</v>
      </c>
      <c r="F4677" t="s">
        <v>80</v>
      </c>
      <c r="G4677" t="s">
        <v>21</v>
      </c>
      <c r="H4677" t="s">
        <v>29</v>
      </c>
      <c r="I4677" t="s">
        <v>519</v>
      </c>
      <c r="J4677" s="6">
        <v>82.367999999999995</v>
      </c>
      <c r="K4677" s="8">
        <v>2</v>
      </c>
      <c r="L4677" s="6">
        <v>-19.562399999999997</v>
      </c>
    </row>
    <row r="4678" spans="1:12" x14ac:dyDescent="0.3">
      <c r="A4678" s="2">
        <v>42502</v>
      </c>
      <c r="B4678" s="8">
        <f>YEAR(SalesData[[#This Row],[Order Date]])</f>
        <v>2016</v>
      </c>
      <c r="C4678" s="11">
        <f>MONTH(SalesData[[#This Row],[Order Date]])</f>
        <v>5</v>
      </c>
      <c r="D4678" t="s">
        <v>3300</v>
      </c>
      <c r="E4678" t="s">
        <v>3301</v>
      </c>
      <c r="F4678" t="s">
        <v>53</v>
      </c>
      <c r="G4678" t="s">
        <v>21</v>
      </c>
      <c r="H4678" t="s">
        <v>94</v>
      </c>
      <c r="I4678" t="s">
        <v>1232</v>
      </c>
      <c r="J4678" s="6">
        <v>54.900000000000006</v>
      </c>
      <c r="K4678" s="8">
        <v>5</v>
      </c>
      <c r="L4678" s="6">
        <v>26.901000000000003</v>
      </c>
    </row>
    <row r="4679" spans="1:12" x14ac:dyDescent="0.3">
      <c r="A4679" s="2">
        <v>42502</v>
      </c>
      <c r="B4679" s="8">
        <f>YEAR(SalesData[[#This Row],[Order Date]])</f>
        <v>2016</v>
      </c>
      <c r="C4679" s="11">
        <f>MONTH(SalesData[[#This Row],[Order Date]])</f>
        <v>5</v>
      </c>
      <c r="D4679" t="s">
        <v>1914</v>
      </c>
      <c r="E4679" t="s">
        <v>1915</v>
      </c>
      <c r="F4679" t="s">
        <v>145</v>
      </c>
      <c r="G4679" t="s">
        <v>13</v>
      </c>
      <c r="H4679" t="s">
        <v>33</v>
      </c>
      <c r="I4679" t="s">
        <v>3005</v>
      </c>
      <c r="J4679" s="6">
        <v>10.02</v>
      </c>
      <c r="K4679" s="8">
        <v>3</v>
      </c>
      <c r="L4679" s="6">
        <v>4.4088000000000012</v>
      </c>
    </row>
    <row r="4680" spans="1:12" x14ac:dyDescent="0.3">
      <c r="A4680" s="2">
        <v>42502</v>
      </c>
      <c r="B4680" s="8">
        <f>YEAR(SalesData[[#This Row],[Order Date]])</f>
        <v>2016</v>
      </c>
      <c r="C4680" s="11">
        <f>MONTH(SalesData[[#This Row],[Order Date]])</f>
        <v>5</v>
      </c>
      <c r="D4680" t="s">
        <v>1914</v>
      </c>
      <c r="E4680" t="s">
        <v>1915</v>
      </c>
      <c r="F4680" t="s">
        <v>145</v>
      </c>
      <c r="G4680" t="s">
        <v>37</v>
      </c>
      <c r="H4680" t="s">
        <v>38</v>
      </c>
      <c r="I4680" t="s">
        <v>2661</v>
      </c>
      <c r="J4680" s="6">
        <v>631.96</v>
      </c>
      <c r="K4680" s="8">
        <v>4</v>
      </c>
      <c r="L4680" s="6">
        <v>303.3408</v>
      </c>
    </row>
    <row r="4681" spans="1:12" x14ac:dyDescent="0.3">
      <c r="A4681" s="2">
        <v>42502</v>
      </c>
      <c r="B4681" s="8">
        <f>YEAR(SalesData[[#This Row],[Order Date]])</f>
        <v>2016</v>
      </c>
      <c r="C4681" s="11">
        <f>MONTH(SalesData[[#This Row],[Order Date]])</f>
        <v>5</v>
      </c>
      <c r="D4681" t="s">
        <v>3081</v>
      </c>
      <c r="E4681" t="s">
        <v>3082</v>
      </c>
      <c r="F4681" t="s">
        <v>20</v>
      </c>
      <c r="G4681" t="s">
        <v>37</v>
      </c>
      <c r="H4681" t="s">
        <v>87</v>
      </c>
      <c r="I4681" t="s">
        <v>3458</v>
      </c>
      <c r="J4681" s="6">
        <v>120</v>
      </c>
      <c r="K4681" s="8">
        <v>6</v>
      </c>
      <c r="L4681" s="6">
        <v>46.800000000000004</v>
      </c>
    </row>
    <row r="4682" spans="1:12" x14ac:dyDescent="0.3">
      <c r="A4682" s="2">
        <v>42502</v>
      </c>
      <c r="B4682" s="8">
        <f>YEAR(SalesData[[#This Row],[Order Date]])</f>
        <v>2016</v>
      </c>
      <c r="C4682" s="11">
        <f>MONTH(SalesData[[#This Row],[Order Date]])</f>
        <v>5</v>
      </c>
      <c r="D4682" t="s">
        <v>3081</v>
      </c>
      <c r="E4682" t="s">
        <v>3082</v>
      </c>
      <c r="F4682" t="s">
        <v>20</v>
      </c>
      <c r="G4682" t="s">
        <v>21</v>
      </c>
      <c r="H4682" t="s">
        <v>42</v>
      </c>
      <c r="I4682" t="s">
        <v>761</v>
      </c>
      <c r="J4682" s="6">
        <v>8.67</v>
      </c>
      <c r="K4682" s="8">
        <v>1</v>
      </c>
      <c r="L4682" s="6">
        <v>2.3409000000000004</v>
      </c>
    </row>
    <row r="4683" spans="1:12" x14ac:dyDescent="0.3">
      <c r="A4683" s="2">
        <v>42504</v>
      </c>
      <c r="B4683" s="8">
        <f>YEAR(SalesData[[#This Row],[Order Date]])</f>
        <v>2016</v>
      </c>
      <c r="C4683" s="11">
        <f>MONTH(SalesData[[#This Row],[Order Date]])</f>
        <v>5</v>
      </c>
      <c r="D4683" t="s">
        <v>507</v>
      </c>
      <c r="E4683" t="s">
        <v>508</v>
      </c>
      <c r="F4683" t="s">
        <v>269</v>
      </c>
      <c r="G4683" t="s">
        <v>13</v>
      </c>
      <c r="H4683" t="s">
        <v>33</v>
      </c>
      <c r="I4683" t="s">
        <v>2143</v>
      </c>
      <c r="J4683" s="6">
        <v>79.384000000000015</v>
      </c>
      <c r="K4683" s="8">
        <v>1</v>
      </c>
      <c r="L4683" s="6">
        <v>29.768999999999998</v>
      </c>
    </row>
    <row r="4684" spans="1:12" x14ac:dyDescent="0.3">
      <c r="A4684" s="2">
        <v>42504</v>
      </c>
      <c r="B4684" s="8">
        <f>YEAR(SalesData[[#This Row],[Order Date]])</f>
        <v>2016</v>
      </c>
      <c r="C4684" s="11">
        <f>MONTH(SalesData[[#This Row],[Order Date]])</f>
        <v>5</v>
      </c>
      <c r="D4684" t="s">
        <v>687</v>
      </c>
      <c r="E4684" t="s">
        <v>688</v>
      </c>
      <c r="F4684" t="s">
        <v>26</v>
      </c>
      <c r="G4684" t="s">
        <v>21</v>
      </c>
      <c r="H4684" t="s">
        <v>40</v>
      </c>
      <c r="I4684" t="s">
        <v>2439</v>
      </c>
      <c r="J4684" s="6">
        <v>57.582000000000008</v>
      </c>
      <c r="K4684" s="8">
        <v>3</v>
      </c>
      <c r="L4684" s="6">
        <v>-44.146199999999979</v>
      </c>
    </row>
    <row r="4685" spans="1:12" x14ac:dyDescent="0.3">
      <c r="A4685" s="2">
        <v>42504</v>
      </c>
      <c r="B4685" s="8">
        <f>YEAR(SalesData[[#This Row],[Order Date]])</f>
        <v>2016</v>
      </c>
      <c r="C4685" s="11">
        <f>MONTH(SalesData[[#This Row],[Order Date]])</f>
        <v>5</v>
      </c>
      <c r="D4685" t="s">
        <v>687</v>
      </c>
      <c r="E4685" t="s">
        <v>688</v>
      </c>
      <c r="F4685" t="s">
        <v>26</v>
      </c>
      <c r="G4685" t="s">
        <v>21</v>
      </c>
      <c r="H4685" t="s">
        <v>49</v>
      </c>
      <c r="I4685" t="s">
        <v>2645</v>
      </c>
      <c r="J4685" s="6">
        <v>31.104000000000006</v>
      </c>
      <c r="K4685" s="8">
        <v>6</v>
      </c>
      <c r="L4685" s="6">
        <v>10.8864</v>
      </c>
    </row>
    <row r="4686" spans="1:12" x14ac:dyDescent="0.3">
      <c r="A4686" s="2">
        <v>42504</v>
      </c>
      <c r="B4686" s="8">
        <f>YEAR(SalesData[[#This Row],[Order Date]])</f>
        <v>2016</v>
      </c>
      <c r="C4686" s="11">
        <f>MONTH(SalesData[[#This Row],[Order Date]])</f>
        <v>5</v>
      </c>
      <c r="D4686" t="s">
        <v>687</v>
      </c>
      <c r="E4686" t="s">
        <v>688</v>
      </c>
      <c r="F4686" t="s">
        <v>26</v>
      </c>
      <c r="G4686" t="s">
        <v>13</v>
      </c>
      <c r="H4686" t="s">
        <v>33</v>
      </c>
      <c r="I4686" t="s">
        <v>3116</v>
      </c>
      <c r="J4686" s="6">
        <v>30.192</v>
      </c>
      <c r="K4686" s="8">
        <v>3</v>
      </c>
      <c r="L4686" s="6">
        <v>8.3028000000000031</v>
      </c>
    </row>
    <row r="4687" spans="1:12" x14ac:dyDescent="0.3">
      <c r="A4687" s="2">
        <v>42504</v>
      </c>
      <c r="B4687" s="8">
        <f>YEAR(SalesData[[#This Row],[Order Date]])</f>
        <v>2016</v>
      </c>
      <c r="C4687" s="11">
        <f>MONTH(SalesData[[#This Row],[Order Date]])</f>
        <v>5</v>
      </c>
      <c r="D4687" t="s">
        <v>687</v>
      </c>
      <c r="E4687" t="s">
        <v>688</v>
      </c>
      <c r="F4687" t="s">
        <v>26</v>
      </c>
      <c r="G4687" t="s">
        <v>37</v>
      </c>
      <c r="H4687" t="s">
        <v>38</v>
      </c>
      <c r="I4687" t="s">
        <v>135</v>
      </c>
      <c r="J4687" s="6">
        <v>43.6</v>
      </c>
      <c r="K4687" s="8">
        <v>5</v>
      </c>
      <c r="L4687" s="6">
        <v>4.3600000000000012</v>
      </c>
    </row>
    <row r="4688" spans="1:12" x14ac:dyDescent="0.3">
      <c r="A4688" s="2">
        <v>42504</v>
      </c>
      <c r="B4688" s="8">
        <f>YEAR(SalesData[[#This Row],[Order Date]])</f>
        <v>2016</v>
      </c>
      <c r="C4688" s="11">
        <f>MONTH(SalesData[[#This Row],[Order Date]])</f>
        <v>5</v>
      </c>
      <c r="D4688" t="s">
        <v>687</v>
      </c>
      <c r="E4688" t="s">
        <v>688</v>
      </c>
      <c r="F4688" t="s">
        <v>26</v>
      </c>
      <c r="G4688" t="s">
        <v>21</v>
      </c>
      <c r="H4688" t="s">
        <v>35</v>
      </c>
      <c r="I4688" t="s">
        <v>3271</v>
      </c>
      <c r="J4688" s="6">
        <v>4.7679999999999998</v>
      </c>
      <c r="K4688" s="8">
        <v>2</v>
      </c>
      <c r="L4688" s="6">
        <v>0.41720000000000046</v>
      </c>
    </row>
    <row r="4689" spans="1:12" x14ac:dyDescent="0.3">
      <c r="A4689" s="2">
        <v>42504</v>
      </c>
      <c r="B4689" s="8">
        <f>YEAR(SalesData[[#This Row],[Order Date]])</f>
        <v>2016</v>
      </c>
      <c r="C4689" s="11">
        <f>MONTH(SalesData[[#This Row],[Order Date]])</f>
        <v>5</v>
      </c>
      <c r="D4689" t="s">
        <v>687</v>
      </c>
      <c r="E4689" t="s">
        <v>688</v>
      </c>
      <c r="F4689" t="s">
        <v>26</v>
      </c>
      <c r="G4689" t="s">
        <v>21</v>
      </c>
      <c r="H4689" t="s">
        <v>40</v>
      </c>
      <c r="I4689" t="s">
        <v>366</v>
      </c>
      <c r="J4689" s="6">
        <v>10.380000000000003</v>
      </c>
      <c r="K4689" s="8">
        <v>2</v>
      </c>
      <c r="L4689" s="6">
        <v>-7.6119999999999983</v>
      </c>
    </row>
    <row r="4690" spans="1:12" x14ac:dyDescent="0.3">
      <c r="A4690" s="2">
        <v>42504</v>
      </c>
      <c r="B4690" s="8">
        <f>YEAR(SalesData[[#This Row],[Order Date]])</f>
        <v>2016</v>
      </c>
      <c r="C4690" s="11">
        <f>MONTH(SalesData[[#This Row],[Order Date]])</f>
        <v>5</v>
      </c>
      <c r="D4690" t="s">
        <v>687</v>
      </c>
      <c r="E4690" t="s">
        <v>688</v>
      </c>
      <c r="F4690" t="s">
        <v>26</v>
      </c>
      <c r="G4690" t="s">
        <v>21</v>
      </c>
      <c r="H4690" t="s">
        <v>40</v>
      </c>
      <c r="I4690" t="s">
        <v>195</v>
      </c>
      <c r="J4690" s="6">
        <v>13.392000000000003</v>
      </c>
      <c r="K4690" s="8">
        <v>8</v>
      </c>
      <c r="L4690" s="6">
        <v>-9.8207999999999984</v>
      </c>
    </row>
    <row r="4691" spans="1:12" x14ac:dyDescent="0.3">
      <c r="A4691" s="2">
        <v>42504</v>
      </c>
      <c r="B4691" s="8">
        <f>YEAR(SalesData[[#This Row],[Order Date]])</f>
        <v>2016</v>
      </c>
      <c r="C4691" s="11">
        <f>MONTH(SalesData[[#This Row],[Order Date]])</f>
        <v>5</v>
      </c>
      <c r="D4691" t="s">
        <v>1145</v>
      </c>
      <c r="E4691" t="s">
        <v>1146</v>
      </c>
      <c r="F4691" t="s">
        <v>168</v>
      </c>
      <c r="G4691" t="s">
        <v>37</v>
      </c>
      <c r="H4691" t="s">
        <v>87</v>
      </c>
      <c r="I4691" t="s">
        <v>941</v>
      </c>
      <c r="J4691" s="6">
        <v>185.52800000000002</v>
      </c>
      <c r="K4691" s="8">
        <v>7</v>
      </c>
      <c r="L4691" s="6">
        <v>48.701099999999997</v>
      </c>
    </row>
    <row r="4692" spans="1:12" x14ac:dyDescent="0.3">
      <c r="A4692" s="2">
        <v>42505</v>
      </c>
      <c r="B4692" s="8">
        <f>YEAR(SalesData[[#This Row],[Order Date]])</f>
        <v>2016</v>
      </c>
      <c r="C4692" s="11">
        <f>MONTH(SalesData[[#This Row],[Order Date]])</f>
        <v>5</v>
      </c>
      <c r="D4692" t="s">
        <v>106</v>
      </c>
      <c r="E4692" t="s">
        <v>107</v>
      </c>
      <c r="F4692" t="s">
        <v>791</v>
      </c>
      <c r="G4692" t="s">
        <v>21</v>
      </c>
      <c r="H4692" t="s">
        <v>40</v>
      </c>
      <c r="I4692" t="s">
        <v>2439</v>
      </c>
      <c r="J4692" s="6">
        <v>511.84</v>
      </c>
      <c r="K4692" s="8">
        <v>8</v>
      </c>
      <c r="L4692" s="6">
        <v>240.56479999999999</v>
      </c>
    </row>
    <row r="4693" spans="1:12" x14ac:dyDescent="0.3">
      <c r="A4693" s="2">
        <v>42505</v>
      </c>
      <c r="B4693" s="8">
        <f>YEAR(SalesData[[#This Row],[Order Date]])</f>
        <v>2016</v>
      </c>
      <c r="C4693" s="11">
        <f>MONTH(SalesData[[#This Row],[Order Date]])</f>
        <v>5</v>
      </c>
      <c r="D4693" t="s">
        <v>106</v>
      </c>
      <c r="E4693" t="s">
        <v>107</v>
      </c>
      <c r="F4693" t="s">
        <v>791</v>
      </c>
      <c r="G4693" t="s">
        <v>21</v>
      </c>
      <c r="H4693" t="s">
        <v>35</v>
      </c>
      <c r="I4693" t="s">
        <v>2440</v>
      </c>
      <c r="J4693" s="6">
        <v>91.96</v>
      </c>
      <c r="K4693" s="8">
        <v>4</v>
      </c>
      <c r="L4693" s="6">
        <v>25.748800000000003</v>
      </c>
    </row>
    <row r="4694" spans="1:12" x14ac:dyDescent="0.3">
      <c r="A4694" s="2">
        <v>42505</v>
      </c>
      <c r="B4694" s="8">
        <f>YEAR(SalesData[[#This Row],[Order Date]])</f>
        <v>2016</v>
      </c>
      <c r="C4694" s="11">
        <f>MONTH(SalesData[[#This Row],[Order Date]])</f>
        <v>5</v>
      </c>
      <c r="D4694" t="s">
        <v>106</v>
      </c>
      <c r="E4694" t="s">
        <v>107</v>
      </c>
      <c r="F4694" t="s">
        <v>791</v>
      </c>
      <c r="G4694" t="s">
        <v>21</v>
      </c>
      <c r="H4694" t="s">
        <v>35</v>
      </c>
      <c r="I4694" t="s">
        <v>918</v>
      </c>
      <c r="J4694" s="6">
        <v>8.34</v>
      </c>
      <c r="K4694" s="8">
        <v>3</v>
      </c>
      <c r="L4694" s="6">
        <v>2.1683999999999997</v>
      </c>
    </row>
    <row r="4695" spans="1:12" x14ac:dyDescent="0.3">
      <c r="A4695" s="2">
        <v>42505</v>
      </c>
      <c r="B4695" s="8">
        <f>YEAR(SalesData[[#This Row],[Order Date]])</f>
        <v>2016</v>
      </c>
      <c r="C4695" s="11">
        <f>MONTH(SalesData[[#This Row],[Order Date]])</f>
        <v>5</v>
      </c>
      <c r="D4695" t="s">
        <v>2680</v>
      </c>
      <c r="E4695" t="s">
        <v>2681</v>
      </c>
      <c r="F4695" t="s">
        <v>145</v>
      </c>
      <c r="G4695" t="s">
        <v>21</v>
      </c>
      <c r="H4695" t="s">
        <v>40</v>
      </c>
      <c r="I4695" t="s">
        <v>2387</v>
      </c>
      <c r="J4695" s="6">
        <v>13.776000000000002</v>
      </c>
      <c r="K4695" s="8">
        <v>3</v>
      </c>
      <c r="L4695" s="6">
        <v>4.4771999999999998</v>
      </c>
    </row>
    <row r="4696" spans="1:12" x14ac:dyDescent="0.3">
      <c r="A4696" s="2">
        <v>42505</v>
      </c>
      <c r="B4696" s="8">
        <f>YEAR(SalesData[[#This Row],[Order Date]])</f>
        <v>2016</v>
      </c>
      <c r="C4696" s="11">
        <f>MONTH(SalesData[[#This Row],[Order Date]])</f>
        <v>5</v>
      </c>
      <c r="D4696" t="s">
        <v>136</v>
      </c>
      <c r="E4696" t="s">
        <v>137</v>
      </c>
      <c r="F4696" t="s">
        <v>26</v>
      </c>
      <c r="G4696" t="s">
        <v>21</v>
      </c>
      <c r="H4696" t="s">
        <v>40</v>
      </c>
      <c r="I4696" t="s">
        <v>1287</v>
      </c>
      <c r="J4696" s="6">
        <v>7.7640000000000011</v>
      </c>
      <c r="K4696" s="8">
        <v>4</v>
      </c>
      <c r="L4696" s="6">
        <v>-5.1760000000000002</v>
      </c>
    </row>
    <row r="4697" spans="1:12" x14ac:dyDescent="0.3">
      <c r="A4697" s="2">
        <v>42505</v>
      </c>
      <c r="B4697" s="8">
        <f>YEAR(SalesData[[#This Row],[Order Date]])</f>
        <v>2016</v>
      </c>
      <c r="C4697" s="11">
        <f>MONTH(SalesData[[#This Row],[Order Date]])</f>
        <v>5</v>
      </c>
      <c r="D4697" t="s">
        <v>1881</v>
      </c>
      <c r="E4697" t="s">
        <v>1882</v>
      </c>
      <c r="F4697" t="s">
        <v>269</v>
      </c>
      <c r="G4697" t="s">
        <v>21</v>
      </c>
      <c r="H4697" t="s">
        <v>49</v>
      </c>
      <c r="I4697" t="s">
        <v>2738</v>
      </c>
      <c r="J4697" s="6">
        <v>15.231999999999999</v>
      </c>
      <c r="K4697" s="8">
        <v>4</v>
      </c>
      <c r="L4697" s="6">
        <v>5.5215999999999994</v>
      </c>
    </row>
    <row r="4698" spans="1:12" x14ac:dyDescent="0.3">
      <c r="A4698" s="2">
        <v>42506</v>
      </c>
      <c r="B4698" s="8">
        <f>YEAR(SalesData[[#This Row],[Order Date]])</f>
        <v>2016</v>
      </c>
      <c r="C4698" s="11">
        <f>MONTH(SalesData[[#This Row],[Order Date]])</f>
        <v>5</v>
      </c>
      <c r="D4698" t="s">
        <v>1884</v>
      </c>
      <c r="E4698" t="s">
        <v>1885</v>
      </c>
      <c r="F4698" t="s">
        <v>406</v>
      </c>
      <c r="G4698" t="s">
        <v>21</v>
      </c>
      <c r="H4698" t="s">
        <v>29</v>
      </c>
      <c r="I4698" t="s">
        <v>1886</v>
      </c>
      <c r="J4698" s="6">
        <v>552.55999999999995</v>
      </c>
      <c r="K4698" s="8">
        <v>4</v>
      </c>
      <c r="L4698" s="6">
        <v>0</v>
      </c>
    </row>
    <row r="4699" spans="1:12" x14ac:dyDescent="0.3">
      <c r="A4699" s="2">
        <v>42506</v>
      </c>
      <c r="B4699" s="8">
        <f>YEAR(SalesData[[#This Row],[Order Date]])</f>
        <v>2016</v>
      </c>
      <c r="C4699" s="11">
        <f>MONTH(SalesData[[#This Row],[Order Date]])</f>
        <v>5</v>
      </c>
      <c r="D4699" t="s">
        <v>719</v>
      </c>
      <c r="E4699" t="s">
        <v>720</v>
      </c>
      <c r="F4699" t="s">
        <v>20</v>
      </c>
      <c r="G4699" t="s">
        <v>21</v>
      </c>
      <c r="H4699" t="s">
        <v>49</v>
      </c>
      <c r="I4699" t="s">
        <v>1251</v>
      </c>
      <c r="J4699" s="6">
        <v>17.34</v>
      </c>
      <c r="K4699" s="8">
        <v>3</v>
      </c>
      <c r="L4699" s="6">
        <v>8.4966000000000008</v>
      </c>
    </row>
    <row r="4700" spans="1:12" x14ac:dyDescent="0.3">
      <c r="A4700" s="2">
        <v>42506</v>
      </c>
      <c r="B4700" s="8">
        <f>YEAR(SalesData[[#This Row],[Order Date]])</f>
        <v>2016</v>
      </c>
      <c r="C4700" s="11">
        <f>MONTH(SalesData[[#This Row],[Order Date]])</f>
        <v>5</v>
      </c>
      <c r="D4700" t="s">
        <v>838</v>
      </c>
      <c r="E4700" t="s">
        <v>839</v>
      </c>
      <c r="F4700" t="s">
        <v>20</v>
      </c>
      <c r="G4700" t="s">
        <v>13</v>
      </c>
      <c r="H4700" t="s">
        <v>33</v>
      </c>
      <c r="I4700" t="s">
        <v>2853</v>
      </c>
      <c r="J4700" s="6">
        <v>282.83999999999997</v>
      </c>
      <c r="K4700" s="8">
        <v>4</v>
      </c>
      <c r="L4700" s="6">
        <v>19.798799999999972</v>
      </c>
    </row>
    <row r="4701" spans="1:12" x14ac:dyDescent="0.3">
      <c r="A4701" s="2">
        <v>42506</v>
      </c>
      <c r="B4701" s="8">
        <f>YEAR(SalesData[[#This Row],[Order Date]])</f>
        <v>2016</v>
      </c>
      <c r="C4701" s="11">
        <f>MONTH(SalesData[[#This Row],[Order Date]])</f>
        <v>5</v>
      </c>
      <c r="D4701" t="s">
        <v>838</v>
      </c>
      <c r="E4701" t="s">
        <v>839</v>
      </c>
      <c r="F4701" t="s">
        <v>20</v>
      </c>
      <c r="G4701" t="s">
        <v>21</v>
      </c>
      <c r="H4701" t="s">
        <v>22</v>
      </c>
      <c r="I4701" t="s">
        <v>2081</v>
      </c>
      <c r="J4701" s="6">
        <v>27.72</v>
      </c>
      <c r="K4701" s="8">
        <v>9</v>
      </c>
      <c r="L4701" s="6">
        <v>13.3056</v>
      </c>
    </row>
    <row r="4702" spans="1:12" x14ac:dyDescent="0.3">
      <c r="A4702" s="2">
        <v>42507</v>
      </c>
      <c r="B4702" s="8">
        <f>YEAR(SalesData[[#This Row],[Order Date]])</f>
        <v>2016</v>
      </c>
      <c r="C4702" s="11">
        <f>MONTH(SalesData[[#This Row],[Order Date]])</f>
        <v>5</v>
      </c>
      <c r="D4702" t="s">
        <v>2253</v>
      </c>
      <c r="E4702" t="s">
        <v>2254</v>
      </c>
      <c r="F4702" t="s">
        <v>26</v>
      </c>
      <c r="G4702" t="s">
        <v>21</v>
      </c>
      <c r="H4702" t="s">
        <v>40</v>
      </c>
      <c r="I4702" t="s">
        <v>2341</v>
      </c>
      <c r="J4702" s="6">
        <v>2.9520000000000004</v>
      </c>
      <c r="K4702" s="8">
        <v>2</v>
      </c>
      <c r="L4702" s="6">
        <v>-2.1648000000000005</v>
      </c>
    </row>
    <row r="4703" spans="1:12" x14ac:dyDescent="0.3">
      <c r="A4703" s="2">
        <v>42507</v>
      </c>
      <c r="B4703" s="8">
        <f>YEAR(SalesData[[#This Row],[Order Date]])</f>
        <v>2016</v>
      </c>
      <c r="C4703" s="11">
        <f>MONTH(SalesData[[#This Row],[Order Date]])</f>
        <v>5</v>
      </c>
      <c r="D4703" t="s">
        <v>2253</v>
      </c>
      <c r="E4703" t="s">
        <v>2254</v>
      </c>
      <c r="F4703" t="s">
        <v>26</v>
      </c>
      <c r="G4703" t="s">
        <v>21</v>
      </c>
      <c r="H4703" t="s">
        <v>40</v>
      </c>
      <c r="I4703" t="s">
        <v>1003</v>
      </c>
      <c r="J4703" s="6">
        <v>27.018000000000008</v>
      </c>
      <c r="K4703" s="8">
        <v>6</v>
      </c>
      <c r="L4703" s="6">
        <v>-21.61440000000001</v>
      </c>
    </row>
    <row r="4704" spans="1:12" x14ac:dyDescent="0.3">
      <c r="A4704" s="2">
        <v>42507</v>
      </c>
      <c r="B4704" s="8">
        <f>YEAR(SalesData[[#This Row],[Order Date]])</f>
        <v>2016</v>
      </c>
      <c r="C4704" s="11">
        <f>MONTH(SalesData[[#This Row],[Order Date]])</f>
        <v>5</v>
      </c>
      <c r="D4704" t="s">
        <v>696</v>
      </c>
      <c r="E4704" t="s">
        <v>697</v>
      </c>
      <c r="F4704" t="s">
        <v>406</v>
      </c>
      <c r="G4704" t="s">
        <v>21</v>
      </c>
      <c r="H4704" t="s">
        <v>312</v>
      </c>
      <c r="I4704" t="s">
        <v>1350</v>
      </c>
      <c r="J4704" s="6">
        <v>65.17</v>
      </c>
      <c r="K4704" s="8">
        <v>7</v>
      </c>
      <c r="L4704" s="6">
        <v>18.899299999999997</v>
      </c>
    </row>
    <row r="4705" spans="1:12" x14ac:dyDescent="0.3">
      <c r="A4705" s="2">
        <v>42507</v>
      </c>
      <c r="B4705" s="8">
        <f>YEAR(SalesData[[#This Row],[Order Date]])</f>
        <v>2016</v>
      </c>
      <c r="C4705" s="11">
        <f>MONTH(SalesData[[#This Row],[Order Date]])</f>
        <v>5</v>
      </c>
      <c r="D4705" t="s">
        <v>696</v>
      </c>
      <c r="E4705" t="s">
        <v>697</v>
      </c>
      <c r="F4705" t="s">
        <v>406</v>
      </c>
      <c r="G4705" t="s">
        <v>21</v>
      </c>
      <c r="H4705" t="s">
        <v>22</v>
      </c>
      <c r="I4705" t="s">
        <v>352</v>
      </c>
      <c r="J4705" s="6">
        <v>14.62</v>
      </c>
      <c r="K4705" s="8">
        <v>2</v>
      </c>
      <c r="L4705" s="6">
        <v>6.8713999999999995</v>
      </c>
    </row>
    <row r="4706" spans="1:12" x14ac:dyDescent="0.3">
      <c r="A4706" s="2">
        <v>42507</v>
      </c>
      <c r="B4706" s="8">
        <f>YEAR(SalesData[[#This Row],[Order Date]])</f>
        <v>2016</v>
      </c>
      <c r="C4706" s="11">
        <f>MONTH(SalesData[[#This Row],[Order Date]])</f>
        <v>5</v>
      </c>
      <c r="D4706" t="s">
        <v>696</v>
      </c>
      <c r="E4706" t="s">
        <v>697</v>
      </c>
      <c r="F4706" t="s">
        <v>406</v>
      </c>
      <c r="G4706" t="s">
        <v>13</v>
      </c>
      <c r="H4706" t="s">
        <v>33</v>
      </c>
      <c r="I4706" t="s">
        <v>1594</v>
      </c>
      <c r="J4706" s="6">
        <v>173.24</v>
      </c>
      <c r="K4706" s="8">
        <v>4</v>
      </c>
      <c r="L4706" s="6">
        <v>17.323999999999984</v>
      </c>
    </row>
    <row r="4707" spans="1:12" x14ac:dyDescent="0.3">
      <c r="A4707" s="2">
        <v>42507</v>
      </c>
      <c r="B4707" s="8">
        <f>YEAR(SalesData[[#This Row],[Order Date]])</f>
        <v>2016</v>
      </c>
      <c r="C4707" s="11">
        <f>MONTH(SalesData[[#This Row],[Order Date]])</f>
        <v>5</v>
      </c>
      <c r="D4707" t="s">
        <v>2395</v>
      </c>
      <c r="E4707" t="s">
        <v>2396</v>
      </c>
      <c r="F4707" t="s">
        <v>114</v>
      </c>
      <c r="G4707" t="s">
        <v>21</v>
      </c>
      <c r="H4707" t="s">
        <v>40</v>
      </c>
      <c r="I4707" t="s">
        <v>3404</v>
      </c>
      <c r="J4707" s="6">
        <v>2.8899999999999992</v>
      </c>
      <c r="K4707" s="8">
        <v>1</v>
      </c>
      <c r="L4707" s="6">
        <v>-4.7685000000000013</v>
      </c>
    </row>
    <row r="4708" spans="1:12" x14ac:dyDescent="0.3">
      <c r="A4708" s="2">
        <v>42507</v>
      </c>
      <c r="B4708" s="8">
        <f>YEAR(SalesData[[#This Row],[Order Date]])</f>
        <v>2016</v>
      </c>
      <c r="C4708" s="11">
        <f>MONTH(SalesData[[#This Row],[Order Date]])</f>
        <v>5</v>
      </c>
      <c r="D4708" t="s">
        <v>2395</v>
      </c>
      <c r="E4708" t="s">
        <v>2396</v>
      </c>
      <c r="F4708" t="s">
        <v>114</v>
      </c>
      <c r="G4708" t="s">
        <v>21</v>
      </c>
      <c r="H4708" t="s">
        <v>146</v>
      </c>
      <c r="I4708" t="s">
        <v>2602</v>
      </c>
      <c r="J4708" s="6">
        <v>7.8960000000000008</v>
      </c>
      <c r="K4708" s="8">
        <v>3</v>
      </c>
      <c r="L4708" s="6">
        <v>2.4674999999999994</v>
      </c>
    </row>
    <row r="4709" spans="1:12" x14ac:dyDescent="0.3">
      <c r="A4709" s="2">
        <v>42507</v>
      </c>
      <c r="B4709" s="8">
        <f>YEAR(SalesData[[#This Row],[Order Date]])</f>
        <v>2016</v>
      </c>
      <c r="C4709" s="11">
        <f>MONTH(SalesData[[#This Row],[Order Date]])</f>
        <v>5</v>
      </c>
      <c r="D4709" t="s">
        <v>2395</v>
      </c>
      <c r="E4709" t="s">
        <v>2396</v>
      </c>
      <c r="F4709" t="s">
        <v>114</v>
      </c>
      <c r="G4709" t="s">
        <v>13</v>
      </c>
      <c r="H4709" t="s">
        <v>33</v>
      </c>
      <c r="I4709" t="s">
        <v>2303</v>
      </c>
      <c r="J4709" s="6">
        <v>22.608000000000001</v>
      </c>
      <c r="K4709" s="8">
        <v>3</v>
      </c>
      <c r="L4709" s="6">
        <v>-10.173599999999997</v>
      </c>
    </row>
    <row r="4710" spans="1:12" x14ac:dyDescent="0.3">
      <c r="A4710" s="2">
        <v>42507</v>
      </c>
      <c r="B4710" s="8">
        <f>YEAR(SalesData[[#This Row],[Order Date]])</f>
        <v>2016</v>
      </c>
      <c r="C4710" s="11">
        <f>MONTH(SalesData[[#This Row],[Order Date]])</f>
        <v>5</v>
      </c>
      <c r="D4710" t="s">
        <v>2395</v>
      </c>
      <c r="E4710" t="s">
        <v>2396</v>
      </c>
      <c r="F4710" t="s">
        <v>114</v>
      </c>
      <c r="G4710" t="s">
        <v>21</v>
      </c>
      <c r="H4710" t="s">
        <v>49</v>
      </c>
      <c r="I4710" t="s">
        <v>2844</v>
      </c>
      <c r="J4710" s="6">
        <v>30.527999999999999</v>
      </c>
      <c r="K4710" s="8">
        <v>8</v>
      </c>
      <c r="L4710" s="6">
        <v>9.5399999999999974</v>
      </c>
    </row>
    <row r="4711" spans="1:12" x14ac:dyDescent="0.3">
      <c r="A4711" s="2">
        <v>42508</v>
      </c>
      <c r="B4711" s="8">
        <f>YEAR(SalesData[[#This Row],[Order Date]])</f>
        <v>2016</v>
      </c>
      <c r="C4711" s="11">
        <f>MONTH(SalesData[[#This Row],[Order Date]])</f>
        <v>5</v>
      </c>
      <c r="D4711" t="s">
        <v>2189</v>
      </c>
      <c r="E4711" t="s">
        <v>2190</v>
      </c>
      <c r="F4711" t="s">
        <v>20</v>
      </c>
      <c r="G4711" t="s">
        <v>21</v>
      </c>
      <c r="H4711" t="s">
        <v>29</v>
      </c>
      <c r="I4711" t="s">
        <v>151</v>
      </c>
      <c r="J4711" s="6">
        <v>104.28</v>
      </c>
      <c r="K4711" s="8">
        <v>3</v>
      </c>
      <c r="L4711" s="6">
        <v>26.069999999999993</v>
      </c>
    </row>
    <row r="4712" spans="1:12" x14ac:dyDescent="0.3">
      <c r="A4712" s="2">
        <v>42508</v>
      </c>
      <c r="B4712" s="8">
        <f>YEAR(SalesData[[#This Row],[Order Date]])</f>
        <v>2016</v>
      </c>
      <c r="C4712" s="11">
        <f>MONTH(SalesData[[#This Row],[Order Date]])</f>
        <v>5</v>
      </c>
      <c r="D4712" t="s">
        <v>2189</v>
      </c>
      <c r="E4712" t="s">
        <v>2190</v>
      </c>
      <c r="F4712" t="s">
        <v>20</v>
      </c>
      <c r="G4712" t="s">
        <v>21</v>
      </c>
      <c r="H4712" t="s">
        <v>49</v>
      </c>
      <c r="I4712" t="s">
        <v>244</v>
      </c>
      <c r="J4712" s="6">
        <v>17.940000000000001</v>
      </c>
      <c r="K4712" s="8">
        <v>3</v>
      </c>
      <c r="L4712" s="6">
        <v>8.7906000000000013</v>
      </c>
    </row>
    <row r="4713" spans="1:12" x14ac:dyDescent="0.3">
      <c r="A4713" s="2">
        <v>42509</v>
      </c>
      <c r="B4713" s="8">
        <f>YEAR(SalesData[[#This Row],[Order Date]])</f>
        <v>2016</v>
      </c>
      <c r="C4713" s="11">
        <f>MONTH(SalesData[[#This Row],[Order Date]])</f>
        <v>5</v>
      </c>
      <c r="D4713" t="s">
        <v>447</v>
      </c>
      <c r="E4713" t="s">
        <v>448</v>
      </c>
      <c r="F4713" t="s">
        <v>173</v>
      </c>
      <c r="G4713" t="s">
        <v>13</v>
      </c>
      <c r="H4713" t="s">
        <v>16</v>
      </c>
      <c r="I4713" t="s">
        <v>1283</v>
      </c>
      <c r="J4713" s="6">
        <v>641.96</v>
      </c>
      <c r="K4713" s="8">
        <v>2</v>
      </c>
      <c r="L4713" s="6">
        <v>179.74880000000002</v>
      </c>
    </row>
    <row r="4714" spans="1:12" x14ac:dyDescent="0.3">
      <c r="A4714" s="2">
        <v>42509</v>
      </c>
      <c r="B4714" s="8">
        <f>YEAR(SalesData[[#This Row],[Order Date]])</f>
        <v>2016</v>
      </c>
      <c r="C4714" s="11">
        <f>MONTH(SalesData[[#This Row],[Order Date]])</f>
        <v>5</v>
      </c>
      <c r="D4714" t="s">
        <v>925</v>
      </c>
      <c r="E4714" t="s">
        <v>926</v>
      </c>
      <c r="F4714" t="s">
        <v>145</v>
      </c>
      <c r="G4714" t="s">
        <v>21</v>
      </c>
      <c r="H4714" t="s">
        <v>42</v>
      </c>
      <c r="I4714" t="s">
        <v>1099</v>
      </c>
      <c r="J4714" s="6">
        <v>242.89999999999998</v>
      </c>
      <c r="K4714" s="8">
        <v>5</v>
      </c>
      <c r="L4714" s="6">
        <v>70.440999999999974</v>
      </c>
    </row>
    <row r="4715" spans="1:12" x14ac:dyDescent="0.3">
      <c r="A4715" s="2">
        <v>42509</v>
      </c>
      <c r="B4715" s="8">
        <f>YEAR(SalesData[[#This Row],[Order Date]])</f>
        <v>2016</v>
      </c>
      <c r="C4715" s="11">
        <f>MONTH(SalesData[[#This Row],[Order Date]])</f>
        <v>5</v>
      </c>
      <c r="D4715" t="s">
        <v>925</v>
      </c>
      <c r="E4715" t="s">
        <v>926</v>
      </c>
      <c r="F4715" t="s">
        <v>145</v>
      </c>
      <c r="G4715" t="s">
        <v>21</v>
      </c>
      <c r="H4715" t="s">
        <v>29</v>
      </c>
      <c r="I4715" t="s">
        <v>184</v>
      </c>
      <c r="J4715" s="6">
        <v>454.90000000000003</v>
      </c>
      <c r="K4715" s="8">
        <v>5</v>
      </c>
      <c r="L4715" s="6">
        <v>0</v>
      </c>
    </row>
    <row r="4716" spans="1:12" x14ac:dyDescent="0.3">
      <c r="A4716" s="2">
        <v>42509</v>
      </c>
      <c r="B4716" s="8">
        <f>YEAR(SalesData[[#This Row],[Order Date]])</f>
        <v>2016</v>
      </c>
      <c r="C4716" s="11">
        <f>MONTH(SalesData[[#This Row],[Order Date]])</f>
        <v>5</v>
      </c>
      <c r="D4716" t="s">
        <v>925</v>
      </c>
      <c r="E4716" t="s">
        <v>926</v>
      </c>
      <c r="F4716" t="s">
        <v>145</v>
      </c>
      <c r="G4716" t="s">
        <v>13</v>
      </c>
      <c r="H4716" t="s">
        <v>33</v>
      </c>
      <c r="I4716" t="s">
        <v>2212</v>
      </c>
      <c r="J4716" s="6">
        <v>35.92</v>
      </c>
      <c r="K4716" s="8">
        <v>4</v>
      </c>
      <c r="L4716" s="6">
        <v>15.086400000000001</v>
      </c>
    </row>
    <row r="4717" spans="1:12" x14ac:dyDescent="0.3">
      <c r="A4717" s="2">
        <v>42509</v>
      </c>
      <c r="B4717" s="8">
        <f>YEAR(SalesData[[#This Row],[Order Date]])</f>
        <v>2016</v>
      </c>
      <c r="C4717" s="11">
        <f>MONTH(SalesData[[#This Row],[Order Date]])</f>
        <v>5</v>
      </c>
      <c r="D4717" t="s">
        <v>925</v>
      </c>
      <c r="E4717" t="s">
        <v>926</v>
      </c>
      <c r="F4717" t="s">
        <v>145</v>
      </c>
      <c r="G4717" t="s">
        <v>13</v>
      </c>
      <c r="H4717" t="s">
        <v>33</v>
      </c>
      <c r="I4717" t="s">
        <v>1083</v>
      </c>
      <c r="J4717" s="6">
        <v>39.76</v>
      </c>
      <c r="K4717" s="8">
        <v>8</v>
      </c>
      <c r="L4717" s="6">
        <v>12.325599999999998</v>
      </c>
    </row>
    <row r="4718" spans="1:12" x14ac:dyDescent="0.3">
      <c r="A4718" s="2">
        <v>42509</v>
      </c>
      <c r="B4718" s="8">
        <f>YEAR(SalesData[[#This Row],[Order Date]])</f>
        <v>2016</v>
      </c>
      <c r="C4718" s="11">
        <f>MONTH(SalesData[[#This Row],[Order Date]])</f>
        <v>5</v>
      </c>
      <c r="D4718" t="s">
        <v>925</v>
      </c>
      <c r="E4718" t="s">
        <v>926</v>
      </c>
      <c r="F4718" t="s">
        <v>145</v>
      </c>
      <c r="G4718" t="s">
        <v>21</v>
      </c>
      <c r="H4718" t="s">
        <v>40</v>
      </c>
      <c r="I4718" t="s">
        <v>1084</v>
      </c>
      <c r="J4718" s="6">
        <v>47.744</v>
      </c>
      <c r="K4718" s="8">
        <v>4</v>
      </c>
      <c r="L4718" s="6">
        <v>14.919999999999995</v>
      </c>
    </row>
    <row r="4719" spans="1:12" x14ac:dyDescent="0.3">
      <c r="A4719" s="2">
        <v>42509</v>
      </c>
      <c r="B4719" s="8">
        <f>YEAR(SalesData[[#This Row],[Order Date]])</f>
        <v>2016</v>
      </c>
      <c r="C4719" s="11">
        <f>MONTH(SalesData[[#This Row],[Order Date]])</f>
        <v>5</v>
      </c>
      <c r="D4719" t="s">
        <v>1654</v>
      </c>
      <c r="E4719" t="s">
        <v>1655</v>
      </c>
      <c r="F4719" t="s">
        <v>20</v>
      </c>
      <c r="G4719" t="s">
        <v>21</v>
      </c>
      <c r="H4719" t="s">
        <v>40</v>
      </c>
      <c r="I4719" t="s">
        <v>2410</v>
      </c>
      <c r="J4719" s="6">
        <v>9.5840000000000014</v>
      </c>
      <c r="K4719" s="8">
        <v>1</v>
      </c>
      <c r="L4719" s="6">
        <v>3.3543999999999996</v>
      </c>
    </row>
    <row r="4720" spans="1:12" x14ac:dyDescent="0.3">
      <c r="A4720" s="2">
        <v>42509</v>
      </c>
      <c r="B4720" s="8">
        <f>YEAR(SalesData[[#This Row],[Order Date]])</f>
        <v>2016</v>
      </c>
      <c r="C4720" s="11">
        <f>MONTH(SalesData[[#This Row],[Order Date]])</f>
        <v>5</v>
      </c>
      <c r="D4720" t="s">
        <v>2253</v>
      </c>
      <c r="E4720" t="s">
        <v>2254</v>
      </c>
      <c r="F4720" t="s">
        <v>138</v>
      </c>
      <c r="G4720" t="s">
        <v>21</v>
      </c>
      <c r="H4720" t="s">
        <v>35</v>
      </c>
      <c r="I4720" t="s">
        <v>70</v>
      </c>
      <c r="J4720" s="6">
        <v>21.400000000000002</v>
      </c>
      <c r="K4720" s="8">
        <v>5</v>
      </c>
      <c r="L4720" s="6">
        <v>6.2059999999999977</v>
      </c>
    </row>
    <row r="4721" spans="1:12" x14ac:dyDescent="0.3">
      <c r="A4721" s="2">
        <v>42509</v>
      </c>
      <c r="B4721" s="8">
        <f>YEAR(SalesData[[#This Row],[Order Date]])</f>
        <v>2016</v>
      </c>
      <c r="C4721" s="11">
        <f>MONTH(SalesData[[#This Row],[Order Date]])</f>
        <v>5</v>
      </c>
      <c r="D4721" t="s">
        <v>3014</v>
      </c>
      <c r="E4721" t="s">
        <v>3015</v>
      </c>
      <c r="F4721" t="s">
        <v>20</v>
      </c>
      <c r="G4721" t="s">
        <v>21</v>
      </c>
      <c r="H4721" t="s">
        <v>42</v>
      </c>
      <c r="I4721" t="s">
        <v>761</v>
      </c>
      <c r="J4721" s="6">
        <v>87.84</v>
      </c>
      <c r="K4721" s="8">
        <v>8</v>
      </c>
      <c r="L4721" s="6">
        <v>23.716800000000006</v>
      </c>
    </row>
    <row r="4722" spans="1:12" x14ac:dyDescent="0.3">
      <c r="A4722" s="2">
        <v>42510</v>
      </c>
      <c r="B4722" s="8">
        <f>YEAR(SalesData[[#This Row],[Order Date]])</f>
        <v>2016</v>
      </c>
      <c r="C4722" s="11">
        <f>MONTH(SalesData[[#This Row],[Order Date]])</f>
        <v>5</v>
      </c>
      <c r="D4722" t="s">
        <v>237</v>
      </c>
      <c r="E4722" t="s">
        <v>238</v>
      </c>
      <c r="F4722" t="s">
        <v>20</v>
      </c>
      <c r="G4722" t="s">
        <v>13</v>
      </c>
      <c r="H4722" t="s">
        <v>33</v>
      </c>
      <c r="I4722" t="s">
        <v>497</v>
      </c>
      <c r="J4722" s="6">
        <v>1049.2</v>
      </c>
      <c r="K4722" s="8">
        <v>5</v>
      </c>
      <c r="L4722" s="6">
        <v>272.79200000000003</v>
      </c>
    </row>
    <row r="4723" spans="1:12" x14ac:dyDescent="0.3">
      <c r="A4723" s="2">
        <v>42510</v>
      </c>
      <c r="B4723" s="8">
        <f>YEAR(SalesData[[#This Row],[Order Date]])</f>
        <v>2016</v>
      </c>
      <c r="C4723" s="11">
        <f>MONTH(SalesData[[#This Row],[Order Date]])</f>
        <v>5</v>
      </c>
      <c r="D4723" t="s">
        <v>237</v>
      </c>
      <c r="E4723" t="s">
        <v>238</v>
      </c>
      <c r="F4723" t="s">
        <v>20</v>
      </c>
      <c r="G4723" t="s">
        <v>21</v>
      </c>
      <c r="H4723" t="s">
        <v>40</v>
      </c>
      <c r="I4723" t="s">
        <v>1114</v>
      </c>
      <c r="J4723" s="6">
        <v>15.424000000000001</v>
      </c>
      <c r="K4723" s="8">
        <v>4</v>
      </c>
      <c r="L4723" s="6">
        <v>5.0128000000000004</v>
      </c>
    </row>
    <row r="4724" spans="1:12" x14ac:dyDescent="0.3">
      <c r="A4724" s="2">
        <v>42510</v>
      </c>
      <c r="B4724" s="8">
        <f>YEAR(SalesData[[#This Row],[Order Date]])</f>
        <v>2016</v>
      </c>
      <c r="C4724" s="11">
        <f>MONTH(SalesData[[#This Row],[Order Date]])</f>
        <v>5</v>
      </c>
      <c r="D4724" t="s">
        <v>1306</v>
      </c>
      <c r="E4724" t="s">
        <v>1307</v>
      </c>
      <c r="F4724" t="s">
        <v>48</v>
      </c>
      <c r="G4724" t="s">
        <v>37</v>
      </c>
      <c r="H4724" t="s">
        <v>38</v>
      </c>
      <c r="I4724" t="s">
        <v>1308</v>
      </c>
      <c r="J4724" s="6">
        <v>1363.96</v>
      </c>
      <c r="K4724" s="8">
        <v>5</v>
      </c>
      <c r="L4724" s="6">
        <v>85.247500000000002</v>
      </c>
    </row>
    <row r="4725" spans="1:12" x14ac:dyDescent="0.3">
      <c r="A4725" s="2">
        <v>42510</v>
      </c>
      <c r="B4725" s="8">
        <f>YEAR(SalesData[[#This Row],[Order Date]])</f>
        <v>2016</v>
      </c>
      <c r="C4725" s="11">
        <f>MONTH(SalesData[[#This Row],[Order Date]])</f>
        <v>5</v>
      </c>
      <c r="D4725" t="s">
        <v>934</v>
      </c>
      <c r="E4725" t="s">
        <v>935</v>
      </c>
      <c r="F4725" t="s">
        <v>26</v>
      </c>
      <c r="G4725" t="s">
        <v>21</v>
      </c>
      <c r="H4725" t="s">
        <v>40</v>
      </c>
      <c r="I4725" t="s">
        <v>650</v>
      </c>
      <c r="J4725" s="6">
        <v>2.6940000000000004</v>
      </c>
      <c r="K4725" s="8">
        <v>2</v>
      </c>
      <c r="L4725" s="6">
        <v>-2.2450000000000001</v>
      </c>
    </row>
    <row r="4726" spans="1:12" x14ac:dyDescent="0.3">
      <c r="A4726" s="2">
        <v>42510</v>
      </c>
      <c r="B4726" s="8">
        <f>YEAR(SalesData[[#This Row],[Order Date]])</f>
        <v>2016</v>
      </c>
      <c r="C4726" s="11">
        <f>MONTH(SalesData[[#This Row],[Order Date]])</f>
        <v>5</v>
      </c>
      <c r="D4726" t="s">
        <v>1140</v>
      </c>
      <c r="E4726" t="s">
        <v>1141</v>
      </c>
      <c r="F4726" t="s">
        <v>247</v>
      </c>
      <c r="G4726" t="s">
        <v>21</v>
      </c>
      <c r="H4726" t="s">
        <v>40</v>
      </c>
      <c r="I4726" t="s">
        <v>1258</v>
      </c>
      <c r="J4726" s="6">
        <v>40.635000000000012</v>
      </c>
      <c r="K4726" s="8">
        <v>7</v>
      </c>
      <c r="L4726" s="6">
        <v>-32.507999999999996</v>
      </c>
    </row>
    <row r="4727" spans="1:12" x14ac:dyDescent="0.3">
      <c r="A4727" s="2">
        <v>42511</v>
      </c>
      <c r="B4727" s="8">
        <f>YEAR(SalesData[[#This Row],[Order Date]])</f>
        <v>2016</v>
      </c>
      <c r="C4727" s="11">
        <f>MONTH(SalesData[[#This Row],[Order Date]])</f>
        <v>5</v>
      </c>
      <c r="D4727" t="s">
        <v>507</v>
      </c>
      <c r="E4727" t="s">
        <v>508</v>
      </c>
      <c r="F4727" t="s">
        <v>20</v>
      </c>
      <c r="G4727" t="s">
        <v>37</v>
      </c>
      <c r="H4727" t="s">
        <v>38</v>
      </c>
      <c r="I4727" t="s">
        <v>940</v>
      </c>
      <c r="J4727" s="6">
        <v>55.176000000000002</v>
      </c>
      <c r="K4727" s="8">
        <v>3</v>
      </c>
      <c r="L4727" s="6">
        <v>-12.414599999999997</v>
      </c>
    </row>
    <row r="4728" spans="1:12" x14ac:dyDescent="0.3">
      <c r="A4728" s="2">
        <v>42511</v>
      </c>
      <c r="B4728" s="8">
        <f>YEAR(SalesData[[#This Row],[Order Date]])</f>
        <v>2016</v>
      </c>
      <c r="C4728" s="11">
        <f>MONTH(SalesData[[#This Row],[Order Date]])</f>
        <v>5</v>
      </c>
      <c r="D4728" t="s">
        <v>507</v>
      </c>
      <c r="E4728" t="s">
        <v>508</v>
      </c>
      <c r="F4728" t="s">
        <v>20</v>
      </c>
      <c r="G4728" t="s">
        <v>37</v>
      </c>
      <c r="H4728" t="s">
        <v>87</v>
      </c>
      <c r="I4728" t="s">
        <v>941</v>
      </c>
      <c r="J4728" s="6">
        <v>66.260000000000005</v>
      </c>
      <c r="K4728" s="8">
        <v>2</v>
      </c>
      <c r="L4728" s="6">
        <v>27.166600000000003</v>
      </c>
    </row>
    <row r="4729" spans="1:12" x14ac:dyDescent="0.3">
      <c r="A4729" s="2">
        <v>42511</v>
      </c>
      <c r="B4729" s="8">
        <f>YEAR(SalesData[[#This Row],[Order Date]])</f>
        <v>2016</v>
      </c>
      <c r="C4729" s="11">
        <f>MONTH(SalesData[[#This Row],[Order Date]])</f>
        <v>5</v>
      </c>
      <c r="D4729" t="s">
        <v>112</v>
      </c>
      <c r="E4729" t="s">
        <v>113</v>
      </c>
      <c r="F4729" t="s">
        <v>742</v>
      </c>
      <c r="G4729" t="s">
        <v>37</v>
      </c>
      <c r="H4729" t="s">
        <v>370</v>
      </c>
      <c r="I4729" t="s">
        <v>2625</v>
      </c>
      <c r="J4729" s="6">
        <v>2396.4</v>
      </c>
      <c r="K4729" s="8">
        <v>10</v>
      </c>
      <c r="L4729" s="6">
        <v>179.73000000000013</v>
      </c>
    </row>
    <row r="4730" spans="1:12" x14ac:dyDescent="0.3">
      <c r="A4730" s="2">
        <v>42511</v>
      </c>
      <c r="B4730" s="8">
        <f>YEAR(SalesData[[#This Row],[Order Date]])</f>
        <v>2016</v>
      </c>
      <c r="C4730" s="11">
        <f>MONTH(SalesData[[#This Row],[Order Date]])</f>
        <v>5</v>
      </c>
      <c r="D4730" t="s">
        <v>1267</v>
      </c>
      <c r="E4730" t="s">
        <v>1268</v>
      </c>
      <c r="F4730" t="s">
        <v>746</v>
      </c>
      <c r="G4730" t="s">
        <v>21</v>
      </c>
      <c r="H4730" t="s">
        <v>49</v>
      </c>
      <c r="I4730" t="s">
        <v>101</v>
      </c>
      <c r="J4730" s="6">
        <v>111.96</v>
      </c>
      <c r="K4730" s="8">
        <v>2</v>
      </c>
      <c r="L4730" s="6">
        <v>54.860399999999998</v>
      </c>
    </row>
    <row r="4731" spans="1:12" x14ac:dyDescent="0.3">
      <c r="A4731" s="2">
        <v>42511</v>
      </c>
      <c r="B4731" s="8">
        <f>YEAR(SalesData[[#This Row],[Order Date]])</f>
        <v>2016</v>
      </c>
      <c r="C4731" s="11">
        <f>MONTH(SalesData[[#This Row],[Order Date]])</f>
        <v>5</v>
      </c>
      <c r="D4731" t="s">
        <v>712</v>
      </c>
      <c r="E4731" t="s">
        <v>713</v>
      </c>
      <c r="F4731" t="s">
        <v>57</v>
      </c>
      <c r="G4731" t="s">
        <v>21</v>
      </c>
      <c r="H4731" t="s">
        <v>40</v>
      </c>
      <c r="I4731" t="s">
        <v>432</v>
      </c>
      <c r="J4731" s="6">
        <v>1.9639999999999995</v>
      </c>
      <c r="K4731" s="8">
        <v>2</v>
      </c>
      <c r="L4731" s="6">
        <v>-3.2406000000000006</v>
      </c>
    </row>
    <row r="4732" spans="1:12" x14ac:dyDescent="0.3">
      <c r="A4732" s="2">
        <v>42511</v>
      </c>
      <c r="B4732" s="8">
        <f>YEAR(SalesData[[#This Row],[Order Date]])</f>
        <v>2016</v>
      </c>
      <c r="C4732" s="11">
        <f>MONTH(SalesData[[#This Row],[Order Date]])</f>
        <v>5</v>
      </c>
      <c r="D4732" t="s">
        <v>712</v>
      </c>
      <c r="E4732" t="s">
        <v>713</v>
      </c>
      <c r="F4732" t="s">
        <v>57</v>
      </c>
      <c r="G4732" t="s">
        <v>21</v>
      </c>
      <c r="H4732" t="s">
        <v>49</v>
      </c>
      <c r="I4732" t="s">
        <v>1412</v>
      </c>
      <c r="J4732" s="6">
        <v>82.656000000000006</v>
      </c>
      <c r="K4732" s="8">
        <v>9</v>
      </c>
      <c r="L4732" s="6">
        <v>30.996000000000002</v>
      </c>
    </row>
    <row r="4733" spans="1:12" x14ac:dyDescent="0.3">
      <c r="A4733" s="2">
        <v>42511</v>
      </c>
      <c r="B4733" s="8">
        <f>YEAR(SalesData[[#This Row],[Order Date]])</f>
        <v>2016</v>
      </c>
      <c r="C4733" s="11">
        <f>MONTH(SalesData[[#This Row],[Order Date]])</f>
        <v>5</v>
      </c>
      <c r="D4733" t="s">
        <v>316</v>
      </c>
      <c r="E4733" t="s">
        <v>317</v>
      </c>
      <c r="F4733" t="s">
        <v>114</v>
      </c>
      <c r="G4733" t="s">
        <v>21</v>
      </c>
      <c r="H4733" t="s">
        <v>40</v>
      </c>
      <c r="I4733" t="s">
        <v>1723</v>
      </c>
      <c r="J4733" s="6">
        <v>3.7979999999999992</v>
      </c>
      <c r="K4733" s="8">
        <v>3</v>
      </c>
      <c r="L4733" s="6">
        <v>-5.8869000000000007</v>
      </c>
    </row>
    <row r="4734" spans="1:12" x14ac:dyDescent="0.3">
      <c r="A4734" s="2">
        <v>42512</v>
      </c>
      <c r="B4734" s="8">
        <f>YEAR(SalesData[[#This Row],[Order Date]])</f>
        <v>2016</v>
      </c>
      <c r="C4734" s="11">
        <f>MONTH(SalesData[[#This Row],[Order Date]])</f>
        <v>5</v>
      </c>
      <c r="D4734" t="s">
        <v>2472</v>
      </c>
      <c r="E4734" t="s">
        <v>2473</v>
      </c>
      <c r="F4734" t="s">
        <v>428</v>
      </c>
      <c r="G4734" t="s">
        <v>37</v>
      </c>
      <c r="H4734" t="s">
        <v>38</v>
      </c>
      <c r="I4734" t="s">
        <v>642</v>
      </c>
      <c r="J4734" s="6">
        <v>345</v>
      </c>
      <c r="K4734" s="8">
        <v>5</v>
      </c>
      <c r="L4734" s="6">
        <v>86.25</v>
      </c>
    </row>
    <row r="4735" spans="1:12" x14ac:dyDescent="0.3">
      <c r="A4735" s="2">
        <v>42512</v>
      </c>
      <c r="B4735" s="8">
        <f>YEAR(SalesData[[#This Row],[Order Date]])</f>
        <v>2016</v>
      </c>
      <c r="C4735" s="11">
        <f>MONTH(SalesData[[#This Row],[Order Date]])</f>
        <v>5</v>
      </c>
      <c r="D4735" t="s">
        <v>2472</v>
      </c>
      <c r="E4735" t="s">
        <v>2473</v>
      </c>
      <c r="F4735" t="s">
        <v>428</v>
      </c>
      <c r="G4735" t="s">
        <v>13</v>
      </c>
      <c r="H4735" t="s">
        <v>27</v>
      </c>
      <c r="I4735" t="s">
        <v>478</v>
      </c>
      <c r="J4735" s="6">
        <v>174.28599999999997</v>
      </c>
      <c r="K4735" s="8">
        <v>2</v>
      </c>
      <c r="L4735" s="6">
        <v>-19.918399999999991</v>
      </c>
    </row>
    <row r="4736" spans="1:12" x14ac:dyDescent="0.3">
      <c r="A4736" s="2">
        <v>42512</v>
      </c>
      <c r="B4736" s="8">
        <f>YEAR(SalesData[[#This Row],[Order Date]])</f>
        <v>2016</v>
      </c>
      <c r="C4736" s="11">
        <f>MONTH(SalesData[[#This Row],[Order Date]])</f>
        <v>5</v>
      </c>
      <c r="D4736" t="s">
        <v>2472</v>
      </c>
      <c r="E4736" t="s">
        <v>2473</v>
      </c>
      <c r="F4736" t="s">
        <v>428</v>
      </c>
      <c r="G4736" t="s">
        <v>21</v>
      </c>
      <c r="H4736" t="s">
        <v>42</v>
      </c>
      <c r="I4736" t="s">
        <v>443</v>
      </c>
      <c r="J4736" s="6">
        <v>662.84</v>
      </c>
      <c r="K4736" s="8">
        <v>4</v>
      </c>
      <c r="L4736" s="6">
        <v>172.33840000000004</v>
      </c>
    </row>
    <row r="4737" spans="1:12" x14ac:dyDescent="0.3">
      <c r="A4737" s="2">
        <v>42512</v>
      </c>
      <c r="B4737" s="8">
        <f>YEAR(SalesData[[#This Row],[Order Date]])</f>
        <v>2016</v>
      </c>
      <c r="C4737" s="11">
        <f>MONTH(SalesData[[#This Row],[Order Date]])</f>
        <v>5</v>
      </c>
      <c r="D4737" t="s">
        <v>2472</v>
      </c>
      <c r="E4737" t="s">
        <v>2473</v>
      </c>
      <c r="F4737" t="s">
        <v>428</v>
      </c>
      <c r="G4737" t="s">
        <v>37</v>
      </c>
      <c r="H4737" t="s">
        <v>87</v>
      </c>
      <c r="I4737" t="s">
        <v>924</v>
      </c>
      <c r="J4737" s="6">
        <v>95.1</v>
      </c>
      <c r="K4737" s="8">
        <v>5</v>
      </c>
      <c r="L4737" s="6">
        <v>30.431999999999995</v>
      </c>
    </row>
    <row r="4738" spans="1:12" x14ac:dyDescent="0.3">
      <c r="A4738" s="2">
        <v>42512</v>
      </c>
      <c r="B4738" s="8">
        <f>YEAR(SalesData[[#This Row],[Order Date]])</f>
        <v>2016</v>
      </c>
      <c r="C4738" s="11">
        <f>MONTH(SalesData[[#This Row],[Order Date]])</f>
        <v>5</v>
      </c>
      <c r="D4738" t="s">
        <v>2472</v>
      </c>
      <c r="E4738" t="s">
        <v>2473</v>
      </c>
      <c r="F4738" t="s">
        <v>428</v>
      </c>
      <c r="G4738" t="s">
        <v>21</v>
      </c>
      <c r="H4738" t="s">
        <v>94</v>
      </c>
      <c r="I4738" t="s">
        <v>2639</v>
      </c>
      <c r="J4738" s="6">
        <v>26.880000000000003</v>
      </c>
      <c r="K4738" s="8">
        <v>6</v>
      </c>
      <c r="L4738" s="6">
        <v>12.902400000000002</v>
      </c>
    </row>
    <row r="4739" spans="1:12" x14ac:dyDescent="0.3">
      <c r="A4739" s="2">
        <v>42512</v>
      </c>
      <c r="B4739" s="8">
        <f>YEAR(SalesData[[#This Row],[Order Date]])</f>
        <v>2016</v>
      </c>
      <c r="C4739" s="11">
        <f>MONTH(SalesData[[#This Row],[Order Date]])</f>
        <v>5</v>
      </c>
      <c r="D4739" t="s">
        <v>2472</v>
      </c>
      <c r="E4739" t="s">
        <v>2473</v>
      </c>
      <c r="F4739" t="s">
        <v>428</v>
      </c>
      <c r="G4739" t="s">
        <v>37</v>
      </c>
      <c r="H4739" t="s">
        <v>38</v>
      </c>
      <c r="I4739" t="s">
        <v>1917</v>
      </c>
      <c r="J4739" s="6">
        <v>257.98</v>
      </c>
      <c r="K4739" s="8">
        <v>2</v>
      </c>
      <c r="L4739" s="6">
        <v>74.8142</v>
      </c>
    </row>
    <row r="4740" spans="1:12" x14ac:dyDescent="0.3">
      <c r="A4740" s="2">
        <v>42512</v>
      </c>
      <c r="B4740" s="8">
        <f>YEAR(SalesData[[#This Row],[Order Date]])</f>
        <v>2016</v>
      </c>
      <c r="C4740" s="11">
        <f>MONTH(SalesData[[#This Row],[Order Date]])</f>
        <v>5</v>
      </c>
      <c r="D4740" t="s">
        <v>1008</v>
      </c>
      <c r="E4740" t="s">
        <v>1009</v>
      </c>
      <c r="F4740" t="s">
        <v>677</v>
      </c>
      <c r="G4740" t="s">
        <v>21</v>
      </c>
      <c r="H4740" t="s">
        <v>22</v>
      </c>
      <c r="I4740" t="s">
        <v>1072</v>
      </c>
      <c r="J4740" s="6">
        <v>14.73</v>
      </c>
      <c r="K4740" s="8">
        <v>3</v>
      </c>
      <c r="L4740" s="6">
        <v>7.2176999999999998</v>
      </c>
    </row>
    <row r="4741" spans="1:12" x14ac:dyDescent="0.3">
      <c r="A4741" s="2">
        <v>42512</v>
      </c>
      <c r="B4741" s="8">
        <f>YEAR(SalesData[[#This Row],[Order Date]])</f>
        <v>2016</v>
      </c>
      <c r="C4741" s="11">
        <f>MONTH(SalesData[[#This Row],[Order Date]])</f>
        <v>5</v>
      </c>
      <c r="D4741" t="s">
        <v>2250</v>
      </c>
      <c r="E4741" t="s">
        <v>2251</v>
      </c>
      <c r="F4741" t="s">
        <v>20</v>
      </c>
      <c r="G4741" t="s">
        <v>37</v>
      </c>
      <c r="H4741" t="s">
        <v>38</v>
      </c>
      <c r="I4741" t="s">
        <v>449</v>
      </c>
      <c r="J4741" s="6">
        <v>222.38400000000001</v>
      </c>
      <c r="K4741" s="8">
        <v>2</v>
      </c>
      <c r="L4741" s="6">
        <v>22.238400000000013</v>
      </c>
    </row>
    <row r="4742" spans="1:12" x14ac:dyDescent="0.3">
      <c r="A4742" s="2">
        <v>42513</v>
      </c>
      <c r="B4742" s="8">
        <f>YEAR(SalesData[[#This Row],[Order Date]])</f>
        <v>2016</v>
      </c>
      <c r="C4742" s="11">
        <f>MONTH(SalesData[[#This Row],[Order Date]])</f>
        <v>5</v>
      </c>
      <c r="D4742" t="s">
        <v>1877</v>
      </c>
      <c r="E4742" t="s">
        <v>1878</v>
      </c>
      <c r="F4742" t="s">
        <v>20</v>
      </c>
      <c r="G4742" t="s">
        <v>13</v>
      </c>
      <c r="H4742" t="s">
        <v>33</v>
      </c>
      <c r="I4742" t="s">
        <v>1781</v>
      </c>
      <c r="J4742" s="6">
        <v>37.049999999999997</v>
      </c>
      <c r="K4742" s="8">
        <v>3</v>
      </c>
      <c r="L4742" s="6">
        <v>16.302</v>
      </c>
    </row>
    <row r="4743" spans="1:12" x14ac:dyDescent="0.3">
      <c r="A4743" s="2">
        <v>42513</v>
      </c>
      <c r="B4743" s="8">
        <f>YEAR(SalesData[[#This Row],[Order Date]])</f>
        <v>2016</v>
      </c>
      <c r="C4743" s="11">
        <f>MONTH(SalesData[[#This Row],[Order Date]])</f>
        <v>5</v>
      </c>
      <c r="D4743" t="s">
        <v>494</v>
      </c>
      <c r="E4743" t="s">
        <v>495</v>
      </c>
      <c r="F4743" t="s">
        <v>114</v>
      </c>
      <c r="G4743" t="s">
        <v>37</v>
      </c>
      <c r="H4743" t="s">
        <v>38</v>
      </c>
      <c r="I4743" t="s">
        <v>1794</v>
      </c>
      <c r="J4743" s="6">
        <v>1979.9280000000001</v>
      </c>
      <c r="K4743" s="8">
        <v>9</v>
      </c>
      <c r="L4743" s="6">
        <v>148.49459999999993</v>
      </c>
    </row>
    <row r="4744" spans="1:12" x14ac:dyDescent="0.3">
      <c r="A4744" s="2">
        <v>42513</v>
      </c>
      <c r="B4744" s="8">
        <f>YEAR(SalesData[[#This Row],[Order Date]])</f>
        <v>2016</v>
      </c>
      <c r="C4744" s="11">
        <f>MONTH(SalesData[[#This Row],[Order Date]])</f>
        <v>5</v>
      </c>
      <c r="D4744" t="s">
        <v>1720</v>
      </c>
      <c r="E4744" t="s">
        <v>1721</v>
      </c>
      <c r="F4744" t="s">
        <v>193</v>
      </c>
      <c r="G4744" t="s">
        <v>21</v>
      </c>
      <c r="H4744" t="s">
        <v>49</v>
      </c>
      <c r="I4744" t="s">
        <v>2110</v>
      </c>
      <c r="J4744" s="6">
        <v>4.9800000000000004</v>
      </c>
      <c r="K4744" s="8">
        <v>1</v>
      </c>
      <c r="L4744" s="6">
        <v>2.4402000000000004</v>
      </c>
    </row>
    <row r="4745" spans="1:12" x14ac:dyDescent="0.3">
      <c r="A4745" s="2">
        <v>42513</v>
      </c>
      <c r="B4745" s="8">
        <f>YEAR(SalesData[[#This Row],[Order Date]])</f>
        <v>2016</v>
      </c>
      <c r="C4745" s="11">
        <f>MONTH(SalesData[[#This Row],[Order Date]])</f>
        <v>5</v>
      </c>
      <c r="D4745" t="s">
        <v>2838</v>
      </c>
      <c r="E4745" t="s">
        <v>2839</v>
      </c>
      <c r="F4745" t="s">
        <v>80</v>
      </c>
      <c r="G4745" t="s">
        <v>37</v>
      </c>
      <c r="H4745" t="s">
        <v>648</v>
      </c>
      <c r="I4745" t="s">
        <v>2727</v>
      </c>
      <c r="J4745" s="6">
        <v>8399.9759999999987</v>
      </c>
      <c r="K4745" s="8">
        <v>4</v>
      </c>
      <c r="L4745" s="6">
        <v>1119.996799999999</v>
      </c>
    </row>
    <row r="4746" spans="1:12" x14ac:dyDescent="0.3">
      <c r="A4746" s="2">
        <v>42513</v>
      </c>
      <c r="B4746" s="8">
        <f>YEAR(SalesData[[#This Row],[Order Date]])</f>
        <v>2016</v>
      </c>
      <c r="C4746" s="11">
        <f>MONTH(SalesData[[#This Row],[Order Date]])</f>
        <v>5</v>
      </c>
      <c r="D4746" t="s">
        <v>2838</v>
      </c>
      <c r="E4746" t="s">
        <v>2839</v>
      </c>
      <c r="F4746" t="s">
        <v>80</v>
      </c>
      <c r="G4746" t="s">
        <v>21</v>
      </c>
      <c r="H4746" t="s">
        <v>40</v>
      </c>
      <c r="I4746" t="s">
        <v>3406</v>
      </c>
      <c r="J4746" s="6">
        <v>6.2940000000000014</v>
      </c>
      <c r="K4746" s="8">
        <v>1</v>
      </c>
      <c r="L4746" s="6">
        <v>-4.1959999999999997</v>
      </c>
    </row>
    <row r="4747" spans="1:12" x14ac:dyDescent="0.3">
      <c r="A4747" s="2">
        <v>42513</v>
      </c>
      <c r="B4747" s="8">
        <f>YEAR(SalesData[[#This Row],[Order Date]])</f>
        <v>2016</v>
      </c>
      <c r="C4747" s="11">
        <f>MONTH(SalesData[[#This Row],[Order Date]])</f>
        <v>5</v>
      </c>
      <c r="D4747" t="s">
        <v>2838</v>
      </c>
      <c r="E4747" t="s">
        <v>2839</v>
      </c>
      <c r="F4747" t="s">
        <v>80</v>
      </c>
      <c r="G4747" t="s">
        <v>21</v>
      </c>
      <c r="H4747" t="s">
        <v>49</v>
      </c>
      <c r="I4747" t="s">
        <v>1658</v>
      </c>
      <c r="J4747" s="6">
        <v>10.368000000000002</v>
      </c>
      <c r="K4747" s="8">
        <v>2</v>
      </c>
      <c r="L4747" s="6">
        <v>3.6288</v>
      </c>
    </row>
    <row r="4748" spans="1:12" x14ac:dyDescent="0.3">
      <c r="A4748" s="2">
        <v>42513</v>
      </c>
      <c r="B4748" s="8">
        <f>YEAR(SalesData[[#This Row],[Order Date]])</f>
        <v>2016</v>
      </c>
      <c r="C4748" s="11">
        <f>MONTH(SalesData[[#This Row],[Order Date]])</f>
        <v>5</v>
      </c>
      <c r="D4748" t="s">
        <v>2838</v>
      </c>
      <c r="E4748" t="s">
        <v>2839</v>
      </c>
      <c r="F4748" t="s">
        <v>80</v>
      </c>
      <c r="G4748" t="s">
        <v>37</v>
      </c>
      <c r="H4748" t="s">
        <v>38</v>
      </c>
      <c r="I4748" t="s">
        <v>3407</v>
      </c>
      <c r="J4748" s="6">
        <v>122.38199999999999</v>
      </c>
      <c r="K4748" s="8">
        <v>3</v>
      </c>
      <c r="L4748" s="6">
        <v>-24.476399999999998</v>
      </c>
    </row>
    <row r="4749" spans="1:12" x14ac:dyDescent="0.3">
      <c r="A4749" s="2">
        <v>42514</v>
      </c>
      <c r="B4749" s="8">
        <f>YEAR(SalesData[[#This Row],[Order Date]])</f>
        <v>2016</v>
      </c>
      <c r="C4749" s="11">
        <f>MONTH(SalesData[[#This Row],[Order Date]])</f>
        <v>5</v>
      </c>
      <c r="D4749" t="s">
        <v>1140</v>
      </c>
      <c r="E4749" t="s">
        <v>1141</v>
      </c>
      <c r="F4749" t="s">
        <v>173</v>
      </c>
      <c r="G4749" t="s">
        <v>21</v>
      </c>
      <c r="H4749" t="s">
        <v>312</v>
      </c>
      <c r="I4749" t="s">
        <v>2376</v>
      </c>
      <c r="J4749" s="6">
        <v>69.5</v>
      </c>
      <c r="K4749" s="8">
        <v>5</v>
      </c>
      <c r="L4749" s="6">
        <v>20.154999999999994</v>
      </c>
    </row>
    <row r="4750" spans="1:12" x14ac:dyDescent="0.3">
      <c r="A4750" s="2">
        <v>42514</v>
      </c>
      <c r="B4750" s="8">
        <f>YEAR(SalesData[[#This Row],[Order Date]])</f>
        <v>2016</v>
      </c>
      <c r="C4750" s="11">
        <f>MONTH(SalesData[[#This Row],[Order Date]])</f>
        <v>5</v>
      </c>
      <c r="D4750" t="s">
        <v>1140</v>
      </c>
      <c r="E4750" t="s">
        <v>1141</v>
      </c>
      <c r="F4750" t="s">
        <v>173</v>
      </c>
      <c r="G4750" t="s">
        <v>21</v>
      </c>
      <c r="H4750" t="s">
        <v>49</v>
      </c>
      <c r="I4750" t="s">
        <v>320</v>
      </c>
      <c r="J4750" s="6">
        <v>191.6</v>
      </c>
      <c r="K4750" s="8">
        <v>4</v>
      </c>
      <c r="L4750" s="6">
        <v>91.967999999999989</v>
      </c>
    </row>
    <row r="4751" spans="1:12" x14ac:dyDescent="0.3">
      <c r="A4751" s="2">
        <v>42514</v>
      </c>
      <c r="B4751" s="8">
        <f>YEAR(SalesData[[#This Row],[Order Date]])</f>
        <v>2016</v>
      </c>
      <c r="C4751" s="11">
        <f>MONTH(SalesData[[#This Row],[Order Date]])</f>
        <v>5</v>
      </c>
      <c r="D4751" t="s">
        <v>2123</v>
      </c>
      <c r="E4751" t="s">
        <v>2124</v>
      </c>
      <c r="F4751" t="s">
        <v>80</v>
      </c>
      <c r="G4751" t="s">
        <v>21</v>
      </c>
      <c r="H4751" t="s">
        <v>35</v>
      </c>
      <c r="I4751" t="s">
        <v>1833</v>
      </c>
      <c r="J4751" s="6">
        <v>16.656000000000002</v>
      </c>
      <c r="K4751" s="8">
        <v>3</v>
      </c>
      <c r="L4751" s="6">
        <v>3.3311999999999999</v>
      </c>
    </row>
    <row r="4752" spans="1:12" x14ac:dyDescent="0.3">
      <c r="A4752" s="2">
        <v>42515</v>
      </c>
      <c r="B4752" s="8">
        <f>YEAR(SalesData[[#This Row],[Order Date]])</f>
        <v>2016</v>
      </c>
      <c r="C4752" s="11">
        <f>MONTH(SalesData[[#This Row],[Order Date]])</f>
        <v>5</v>
      </c>
      <c r="D4752" t="s">
        <v>2875</v>
      </c>
      <c r="E4752" t="s">
        <v>2876</v>
      </c>
      <c r="F4752" t="s">
        <v>677</v>
      </c>
      <c r="G4752" t="s">
        <v>13</v>
      </c>
      <c r="H4752" t="s">
        <v>33</v>
      </c>
      <c r="I4752" t="s">
        <v>2877</v>
      </c>
      <c r="J4752" s="6">
        <v>24.96</v>
      </c>
      <c r="K4752" s="8">
        <v>4</v>
      </c>
      <c r="L4752" s="6">
        <v>6.240000000000002</v>
      </c>
    </row>
    <row r="4753" spans="1:12" x14ac:dyDescent="0.3">
      <c r="A4753" s="2">
        <v>42515</v>
      </c>
      <c r="B4753" s="8">
        <f>YEAR(SalesData[[#This Row],[Order Date]])</f>
        <v>2016</v>
      </c>
      <c r="C4753" s="11">
        <f>MONTH(SalesData[[#This Row],[Order Date]])</f>
        <v>5</v>
      </c>
      <c r="D4753" t="s">
        <v>2875</v>
      </c>
      <c r="E4753" t="s">
        <v>2876</v>
      </c>
      <c r="F4753" t="s">
        <v>677</v>
      </c>
      <c r="G4753" t="s">
        <v>21</v>
      </c>
      <c r="H4753" t="s">
        <v>49</v>
      </c>
      <c r="I4753" t="s">
        <v>767</v>
      </c>
      <c r="J4753" s="6">
        <v>19.36</v>
      </c>
      <c r="K4753" s="8">
        <v>2</v>
      </c>
      <c r="L4753" s="6">
        <v>9.2927999999999997</v>
      </c>
    </row>
    <row r="4754" spans="1:12" x14ac:dyDescent="0.3">
      <c r="A4754" s="2">
        <v>42515</v>
      </c>
      <c r="B4754" s="8">
        <f>YEAR(SalesData[[#This Row],[Order Date]])</f>
        <v>2016</v>
      </c>
      <c r="C4754" s="11">
        <f>MONTH(SalesData[[#This Row],[Order Date]])</f>
        <v>5</v>
      </c>
      <c r="D4754" t="s">
        <v>2875</v>
      </c>
      <c r="E4754" t="s">
        <v>2876</v>
      </c>
      <c r="F4754" t="s">
        <v>677</v>
      </c>
      <c r="G4754" t="s">
        <v>21</v>
      </c>
      <c r="H4754" t="s">
        <v>29</v>
      </c>
      <c r="I4754" t="s">
        <v>872</v>
      </c>
      <c r="J4754" s="6">
        <v>1267.6499999999999</v>
      </c>
      <c r="K4754" s="8">
        <v>9</v>
      </c>
      <c r="L4754" s="6">
        <v>152.11799999999999</v>
      </c>
    </row>
    <row r="4755" spans="1:12" x14ac:dyDescent="0.3">
      <c r="A4755" s="2">
        <v>42516</v>
      </c>
      <c r="B4755" s="8">
        <f>YEAR(SalesData[[#This Row],[Order Date]])</f>
        <v>2016</v>
      </c>
      <c r="C4755" s="11">
        <f>MONTH(SalesData[[#This Row],[Order Date]])</f>
        <v>5</v>
      </c>
      <c r="D4755" t="s">
        <v>1644</v>
      </c>
      <c r="E4755" t="s">
        <v>1645</v>
      </c>
      <c r="F4755" t="s">
        <v>57</v>
      </c>
      <c r="G4755" t="s">
        <v>21</v>
      </c>
      <c r="H4755" t="s">
        <v>49</v>
      </c>
      <c r="I4755" t="s">
        <v>1525</v>
      </c>
      <c r="J4755" s="6">
        <v>10.368000000000002</v>
      </c>
      <c r="K4755" s="8">
        <v>2</v>
      </c>
      <c r="L4755" s="6">
        <v>3.6288</v>
      </c>
    </row>
    <row r="4756" spans="1:12" x14ac:dyDescent="0.3">
      <c r="A4756" s="2">
        <v>42516</v>
      </c>
      <c r="B4756" s="8">
        <f>YEAR(SalesData[[#This Row],[Order Date]])</f>
        <v>2016</v>
      </c>
      <c r="C4756" s="11">
        <f>MONTH(SalesData[[#This Row],[Order Date]])</f>
        <v>5</v>
      </c>
      <c r="D4756" t="s">
        <v>1644</v>
      </c>
      <c r="E4756" t="s">
        <v>1645</v>
      </c>
      <c r="F4756" t="s">
        <v>57</v>
      </c>
      <c r="G4756" t="s">
        <v>13</v>
      </c>
      <c r="H4756" t="s">
        <v>16</v>
      </c>
      <c r="I4756" t="s">
        <v>1816</v>
      </c>
      <c r="J4756" s="6">
        <v>388.42999999999995</v>
      </c>
      <c r="K4756" s="8">
        <v>5</v>
      </c>
      <c r="L4756" s="6">
        <v>-88.783999999999978</v>
      </c>
    </row>
    <row r="4757" spans="1:12" x14ac:dyDescent="0.3">
      <c r="A4757" s="2">
        <v>42516</v>
      </c>
      <c r="B4757" s="8">
        <f>YEAR(SalesData[[#This Row],[Order Date]])</f>
        <v>2016</v>
      </c>
      <c r="C4757" s="11">
        <f>MONTH(SalesData[[#This Row],[Order Date]])</f>
        <v>5</v>
      </c>
      <c r="D4757" t="s">
        <v>1644</v>
      </c>
      <c r="E4757" t="s">
        <v>1645</v>
      </c>
      <c r="F4757" t="s">
        <v>57</v>
      </c>
      <c r="G4757" t="s">
        <v>21</v>
      </c>
      <c r="H4757" t="s">
        <v>49</v>
      </c>
      <c r="I4757" t="s">
        <v>244</v>
      </c>
      <c r="J4757" s="6">
        <v>14.352000000000002</v>
      </c>
      <c r="K4757" s="8">
        <v>3</v>
      </c>
      <c r="L4757" s="6">
        <v>5.2026000000000003</v>
      </c>
    </row>
    <row r="4758" spans="1:12" x14ac:dyDescent="0.3">
      <c r="A4758" s="2">
        <v>42516</v>
      </c>
      <c r="B4758" s="8">
        <f>YEAR(SalesData[[#This Row],[Order Date]])</f>
        <v>2016</v>
      </c>
      <c r="C4758" s="11">
        <f>MONTH(SalesData[[#This Row],[Order Date]])</f>
        <v>5</v>
      </c>
      <c r="D4758" t="s">
        <v>1644</v>
      </c>
      <c r="E4758" t="s">
        <v>1645</v>
      </c>
      <c r="F4758" t="s">
        <v>57</v>
      </c>
      <c r="G4758" t="s">
        <v>37</v>
      </c>
      <c r="H4758" t="s">
        <v>87</v>
      </c>
      <c r="I4758" t="s">
        <v>1817</v>
      </c>
      <c r="J4758" s="6">
        <v>63.991999999999997</v>
      </c>
      <c r="K4758" s="8">
        <v>1</v>
      </c>
      <c r="L4758" s="6">
        <v>-7.1990999999999961</v>
      </c>
    </row>
    <row r="4759" spans="1:12" x14ac:dyDescent="0.3">
      <c r="A4759" s="2">
        <v>42516</v>
      </c>
      <c r="B4759" s="8">
        <f>YEAR(SalesData[[#This Row],[Order Date]])</f>
        <v>2016</v>
      </c>
      <c r="C4759" s="11">
        <f>MONTH(SalesData[[#This Row],[Order Date]])</f>
        <v>5</v>
      </c>
      <c r="D4759" t="s">
        <v>2155</v>
      </c>
      <c r="E4759" t="s">
        <v>2156</v>
      </c>
      <c r="F4759" t="s">
        <v>1576</v>
      </c>
      <c r="G4759" t="s">
        <v>21</v>
      </c>
      <c r="H4759" t="s">
        <v>49</v>
      </c>
      <c r="I4759" t="s">
        <v>2157</v>
      </c>
      <c r="J4759" s="6">
        <v>19.440000000000001</v>
      </c>
      <c r="K4759" s="8">
        <v>3</v>
      </c>
      <c r="L4759" s="6">
        <v>9.3312000000000008</v>
      </c>
    </row>
    <row r="4760" spans="1:12" x14ac:dyDescent="0.3">
      <c r="A4760" s="2">
        <v>42516</v>
      </c>
      <c r="B4760" s="8">
        <f>YEAR(SalesData[[#This Row],[Order Date]])</f>
        <v>2016</v>
      </c>
      <c r="C4760" s="11">
        <f>MONTH(SalesData[[#This Row],[Order Date]])</f>
        <v>5</v>
      </c>
      <c r="D4760" t="s">
        <v>2155</v>
      </c>
      <c r="E4760" t="s">
        <v>2156</v>
      </c>
      <c r="F4760" t="s">
        <v>1576</v>
      </c>
      <c r="G4760" t="s">
        <v>21</v>
      </c>
      <c r="H4760" t="s">
        <v>40</v>
      </c>
      <c r="I4760" t="s">
        <v>1114</v>
      </c>
      <c r="J4760" s="6">
        <v>9.64</v>
      </c>
      <c r="K4760" s="8">
        <v>2</v>
      </c>
      <c r="L4760" s="6">
        <v>4.4344000000000001</v>
      </c>
    </row>
    <row r="4761" spans="1:12" x14ac:dyDescent="0.3">
      <c r="A4761" s="2">
        <v>42516</v>
      </c>
      <c r="B4761" s="8">
        <f>YEAR(SalesData[[#This Row],[Order Date]])</f>
        <v>2016</v>
      </c>
      <c r="C4761" s="11">
        <f>MONTH(SalesData[[#This Row],[Order Date]])</f>
        <v>5</v>
      </c>
      <c r="D4761" t="s">
        <v>2155</v>
      </c>
      <c r="E4761" t="s">
        <v>2156</v>
      </c>
      <c r="F4761" t="s">
        <v>1576</v>
      </c>
      <c r="G4761" t="s">
        <v>21</v>
      </c>
      <c r="H4761" t="s">
        <v>49</v>
      </c>
      <c r="I4761" t="s">
        <v>178</v>
      </c>
      <c r="J4761" s="6">
        <v>12.7</v>
      </c>
      <c r="K4761" s="8">
        <v>2</v>
      </c>
      <c r="L4761" s="6">
        <v>5.8419999999999996</v>
      </c>
    </row>
    <row r="4762" spans="1:12" x14ac:dyDescent="0.3">
      <c r="A4762" s="2">
        <v>42516</v>
      </c>
      <c r="B4762" s="8">
        <f>YEAR(SalesData[[#This Row],[Order Date]])</f>
        <v>2016</v>
      </c>
      <c r="C4762" s="11">
        <f>MONTH(SalesData[[#This Row],[Order Date]])</f>
        <v>5</v>
      </c>
      <c r="D4762" t="s">
        <v>2155</v>
      </c>
      <c r="E4762" t="s">
        <v>2156</v>
      </c>
      <c r="F4762" t="s">
        <v>1576</v>
      </c>
      <c r="G4762" t="s">
        <v>13</v>
      </c>
      <c r="H4762" t="s">
        <v>33</v>
      </c>
      <c r="I4762" t="s">
        <v>230</v>
      </c>
      <c r="J4762" s="6">
        <v>41.37</v>
      </c>
      <c r="K4762" s="8">
        <v>3</v>
      </c>
      <c r="L4762" s="6">
        <v>17.375399999999999</v>
      </c>
    </row>
    <row r="4763" spans="1:12" x14ac:dyDescent="0.3">
      <c r="A4763" s="2">
        <v>42516</v>
      </c>
      <c r="B4763" s="8">
        <f>YEAR(SalesData[[#This Row],[Order Date]])</f>
        <v>2016</v>
      </c>
      <c r="C4763" s="11">
        <f>MONTH(SalesData[[#This Row],[Order Date]])</f>
        <v>5</v>
      </c>
      <c r="D4763" t="s">
        <v>1145</v>
      </c>
      <c r="E4763" t="s">
        <v>1146</v>
      </c>
      <c r="F4763" t="s">
        <v>80</v>
      </c>
      <c r="G4763" t="s">
        <v>21</v>
      </c>
      <c r="H4763" t="s">
        <v>35</v>
      </c>
      <c r="I4763" t="s">
        <v>1739</v>
      </c>
      <c r="J4763" s="6">
        <v>1.504</v>
      </c>
      <c r="K4763" s="8">
        <v>1</v>
      </c>
      <c r="L4763" s="6">
        <v>0.16919999999999991</v>
      </c>
    </row>
    <row r="4764" spans="1:12" x14ac:dyDescent="0.3">
      <c r="A4764" s="2">
        <v>42516</v>
      </c>
      <c r="B4764" s="8">
        <f>YEAR(SalesData[[#This Row],[Order Date]])</f>
        <v>2016</v>
      </c>
      <c r="C4764" s="11">
        <f>MONTH(SalesData[[#This Row],[Order Date]])</f>
        <v>5</v>
      </c>
      <c r="D4764" t="s">
        <v>1145</v>
      </c>
      <c r="E4764" t="s">
        <v>1146</v>
      </c>
      <c r="F4764" t="s">
        <v>80</v>
      </c>
      <c r="G4764" t="s">
        <v>21</v>
      </c>
      <c r="H4764" t="s">
        <v>42</v>
      </c>
      <c r="I4764" t="s">
        <v>2222</v>
      </c>
      <c r="J4764" s="6">
        <v>34.848000000000006</v>
      </c>
      <c r="K4764" s="8">
        <v>2</v>
      </c>
      <c r="L4764" s="6">
        <v>6.5339999999999971</v>
      </c>
    </row>
    <row r="4765" spans="1:12" x14ac:dyDescent="0.3">
      <c r="A4765" s="2">
        <v>42516</v>
      </c>
      <c r="B4765" s="8">
        <f>YEAR(SalesData[[#This Row],[Order Date]])</f>
        <v>2016</v>
      </c>
      <c r="C4765" s="11">
        <f>MONTH(SalesData[[#This Row],[Order Date]])</f>
        <v>5</v>
      </c>
      <c r="D4765" t="s">
        <v>2759</v>
      </c>
      <c r="E4765" t="s">
        <v>2760</v>
      </c>
      <c r="F4765" t="s">
        <v>20</v>
      </c>
      <c r="G4765" t="s">
        <v>21</v>
      </c>
      <c r="H4765" t="s">
        <v>146</v>
      </c>
      <c r="I4765" t="s">
        <v>1010</v>
      </c>
      <c r="J4765" s="6">
        <v>5.9399999999999995</v>
      </c>
      <c r="K4765" s="8">
        <v>3</v>
      </c>
      <c r="L4765" s="6">
        <v>0</v>
      </c>
    </row>
    <row r="4766" spans="1:12" x14ac:dyDescent="0.3">
      <c r="A4766" s="2">
        <v>42516</v>
      </c>
      <c r="B4766" s="8">
        <f>YEAR(SalesData[[#This Row],[Order Date]])</f>
        <v>2016</v>
      </c>
      <c r="C4766" s="11">
        <f>MONTH(SalesData[[#This Row],[Order Date]])</f>
        <v>5</v>
      </c>
      <c r="D4766" t="s">
        <v>2759</v>
      </c>
      <c r="E4766" t="s">
        <v>2760</v>
      </c>
      <c r="F4766" t="s">
        <v>20</v>
      </c>
      <c r="G4766" t="s">
        <v>21</v>
      </c>
      <c r="H4766" t="s">
        <v>49</v>
      </c>
      <c r="I4766" t="s">
        <v>2009</v>
      </c>
      <c r="J4766" s="6">
        <v>45.36</v>
      </c>
      <c r="K4766" s="8">
        <v>7</v>
      </c>
      <c r="L4766" s="6">
        <v>21.772800000000004</v>
      </c>
    </row>
    <row r="4767" spans="1:12" x14ac:dyDescent="0.3">
      <c r="A4767" s="2">
        <v>42516</v>
      </c>
      <c r="B4767" s="8">
        <f>YEAR(SalesData[[#This Row],[Order Date]])</f>
        <v>2016</v>
      </c>
      <c r="C4767" s="11">
        <f>MONTH(SalesData[[#This Row],[Order Date]])</f>
        <v>5</v>
      </c>
      <c r="D4767" t="s">
        <v>2759</v>
      </c>
      <c r="E4767" t="s">
        <v>2760</v>
      </c>
      <c r="F4767" t="s">
        <v>20</v>
      </c>
      <c r="G4767" t="s">
        <v>37</v>
      </c>
      <c r="H4767" t="s">
        <v>38</v>
      </c>
      <c r="I4767" t="s">
        <v>1589</v>
      </c>
      <c r="J4767" s="6">
        <v>211.16800000000001</v>
      </c>
      <c r="K4767" s="8">
        <v>4</v>
      </c>
      <c r="L4767" s="6">
        <v>23.756399999999985</v>
      </c>
    </row>
    <row r="4768" spans="1:12" x14ac:dyDescent="0.3">
      <c r="A4768" s="2">
        <v>42516</v>
      </c>
      <c r="B4768" s="8">
        <f>YEAR(SalesData[[#This Row],[Order Date]])</f>
        <v>2016</v>
      </c>
      <c r="C4768" s="11">
        <f>MONTH(SalesData[[#This Row],[Order Date]])</f>
        <v>5</v>
      </c>
      <c r="D4768" t="s">
        <v>2759</v>
      </c>
      <c r="E4768" t="s">
        <v>2760</v>
      </c>
      <c r="F4768" t="s">
        <v>20</v>
      </c>
      <c r="G4768" t="s">
        <v>13</v>
      </c>
      <c r="H4768" t="s">
        <v>16</v>
      </c>
      <c r="I4768" t="s">
        <v>482</v>
      </c>
      <c r="J4768" s="6">
        <v>484.70400000000006</v>
      </c>
      <c r="K4768" s="8">
        <v>6</v>
      </c>
      <c r="L4768" s="6">
        <v>-84.823200000000071</v>
      </c>
    </row>
    <row r="4769" spans="1:12" x14ac:dyDescent="0.3">
      <c r="A4769" s="2">
        <v>42516</v>
      </c>
      <c r="B4769" s="8">
        <f>YEAR(SalesData[[#This Row],[Order Date]])</f>
        <v>2016</v>
      </c>
      <c r="C4769" s="11">
        <f>MONTH(SalesData[[#This Row],[Order Date]])</f>
        <v>5</v>
      </c>
      <c r="D4769" t="s">
        <v>2759</v>
      </c>
      <c r="E4769" t="s">
        <v>2760</v>
      </c>
      <c r="F4769" t="s">
        <v>20</v>
      </c>
      <c r="G4769" t="s">
        <v>37</v>
      </c>
      <c r="H4769" t="s">
        <v>370</v>
      </c>
      <c r="I4769" t="s">
        <v>2983</v>
      </c>
      <c r="J4769" s="6">
        <v>371.97600000000006</v>
      </c>
      <c r="K4769" s="8">
        <v>3</v>
      </c>
      <c r="L4769" s="6">
        <v>116.24249999999996</v>
      </c>
    </row>
    <row r="4770" spans="1:12" x14ac:dyDescent="0.3">
      <c r="A4770" s="2">
        <v>42516</v>
      </c>
      <c r="B4770" s="8">
        <f>YEAR(SalesData[[#This Row],[Order Date]])</f>
        <v>2016</v>
      </c>
      <c r="C4770" s="11">
        <f>MONTH(SalesData[[#This Row],[Order Date]])</f>
        <v>5</v>
      </c>
      <c r="D4770" t="s">
        <v>1872</v>
      </c>
      <c r="E4770" t="s">
        <v>1873</v>
      </c>
      <c r="F4770" t="s">
        <v>26</v>
      </c>
      <c r="G4770" t="s">
        <v>21</v>
      </c>
      <c r="H4770" t="s">
        <v>29</v>
      </c>
      <c r="I4770" t="s">
        <v>2795</v>
      </c>
      <c r="J4770" s="6">
        <v>184.70400000000001</v>
      </c>
      <c r="K4770" s="8">
        <v>6</v>
      </c>
      <c r="L4770" s="6">
        <v>13.852799999999995</v>
      </c>
    </row>
    <row r="4771" spans="1:12" x14ac:dyDescent="0.3">
      <c r="A4771" s="2">
        <v>42516</v>
      </c>
      <c r="B4771" s="8">
        <f>YEAR(SalesData[[#This Row],[Order Date]])</f>
        <v>2016</v>
      </c>
      <c r="C4771" s="11">
        <f>MONTH(SalesData[[#This Row],[Order Date]])</f>
        <v>5</v>
      </c>
      <c r="D4771" t="s">
        <v>1872</v>
      </c>
      <c r="E4771" t="s">
        <v>1873</v>
      </c>
      <c r="F4771" t="s">
        <v>26</v>
      </c>
      <c r="G4771" t="s">
        <v>37</v>
      </c>
      <c r="H4771" t="s">
        <v>87</v>
      </c>
      <c r="I4771" t="s">
        <v>1104</v>
      </c>
      <c r="J4771" s="6">
        <v>47.92</v>
      </c>
      <c r="K4771" s="8">
        <v>2</v>
      </c>
      <c r="L4771" s="6">
        <v>11.98</v>
      </c>
    </row>
    <row r="4772" spans="1:12" x14ac:dyDescent="0.3">
      <c r="A4772" s="2">
        <v>42516</v>
      </c>
      <c r="B4772" s="8">
        <f>YEAR(SalesData[[#This Row],[Order Date]])</f>
        <v>2016</v>
      </c>
      <c r="C4772" s="11">
        <f>MONTH(SalesData[[#This Row],[Order Date]])</f>
        <v>5</v>
      </c>
      <c r="D4772" t="s">
        <v>2700</v>
      </c>
      <c r="E4772" t="s">
        <v>2701</v>
      </c>
      <c r="F4772" t="s">
        <v>62</v>
      </c>
      <c r="G4772" t="s">
        <v>13</v>
      </c>
      <c r="H4772" t="s">
        <v>33</v>
      </c>
      <c r="I4772" t="s">
        <v>2212</v>
      </c>
      <c r="J4772" s="6">
        <v>26.94</v>
      </c>
      <c r="K4772" s="8">
        <v>3</v>
      </c>
      <c r="L4772" s="6">
        <v>11.314800000000002</v>
      </c>
    </row>
    <row r="4773" spans="1:12" x14ac:dyDescent="0.3">
      <c r="A4773" s="2">
        <v>42517</v>
      </c>
      <c r="B4773" s="8">
        <f>YEAR(SalesData[[#This Row],[Order Date]])</f>
        <v>2016</v>
      </c>
      <c r="C4773" s="11">
        <f>MONTH(SalesData[[#This Row],[Order Date]])</f>
        <v>5</v>
      </c>
      <c r="D4773" t="s">
        <v>716</v>
      </c>
      <c r="E4773" t="s">
        <v>717</v>
      </c>
      <c r="F4773" t="s">
        <v>129</v>
      </c>
      <c r="G4773" t="s">
        <v>13</v>
      </c>
      <c r="H4773" t="s">
        <v>16</v>
      </c>
      <c r="I4773" t="s">
        <v>987</v>
      </c>
      <c r="J4773" s="6">
        <v>3504.9</v>
      </c>
      <c r="K4773" s="8">
        <v>5</v>
      </c>
      <c r="L4773" s="6">
        <v>700.98000000000013</v>
      </c>
    </row>
    <row r="4774" spans="1:12" x14ac:dyDescent="0.3">
      <c r="A4774" s="2">
        <v>42517</v>
      </c>
      <c r="B4774" s="8">
        <f>YEAR(SalesData[[#This Row],[Order Date]])</f>
        <v>2016</v>
      </c>
      <c r="C4774" s="11">
        <f>MONTH(SalesData[[#This Row],[Order Date]])</f>
        <v>5</v>
      </c>
      <c r="D4774" t="s">
        <v>716</v>
      </c>
      <c r="E4774" t="s">
        <v>717</v>
      </c>
      <c r="F4774" t="s">
        <v>129</v>
      </c>
      <c r="G4774" t="s">
        <v>21</v>
      </c>
      <c r="H4774" t="s">
        <v>49</v>
      </c>
      <c r="I4774" t="s">
        <v>1415</v>
      </c>
      <c r="J4774" s="6">
        <v>144.12</v>
      </c>
      <c r="K4774" s="8">
        <v>3</v>
      </c>
      <c r="L4774" s="6">
        <v>69.177599999999984</v>
      </c>
    </row>
    <row r="4775" spans="1:12" x14ac:dyDescent="0.3">
      <c r="A4775" s="2">
        <v>42517</v>
      </c>
      <c r="B4775" s="8">
        <f>YEAR(SalesData[[#This Row],[Order Date]])</f>
        <v>2016</v>
      </c>
      <c r="C4775" s="11">
        <f>MONTH(SalesData[[#This Row],[Order Date]])</f>
        <v>5</v>
      </c>
      <c r="D4775" t="s">
        <v>716</v>
      </c>
      <c r="E4775" t="s">
        <v>717</v>
      </c>
      <c r="F4775" t="s">
        <v>129</v>
      </c>
      <c r="G4775" t="s">
        <v>21</v>
      </c>
      <c r="H4775" t="s">
        <v>49</v>
      </c>
      <c r="I4775" t="s">
        <v>1826</v>
      </c>
      <c r="J4775" s="6">
        <v>314.54999999999995</v>
      </c>
      <c r="K4775" s="8">
        <v>3</v>
      </c>
      <c r="L4775" s="6">
        <v>150.98399999999998</v>
      </c>
    </row>
    <row r="4776" spans="1:12" x14ac:dyDescent="0.3">
      <c r="A4776" s="2">
        <v>42517</v>
      </c>
      <c r="B4776" s="8">
        <f>YEAR(SalesData[[#This Row],[Order Date]])</f>
        <v>2016</v>
      </c>
      <c r="C4776" s="11">
        <f>MONTH(SalesData[[#This Row],[Order Date]])</f>
        <v>5</v>
      </c>
      <c r="D4776" t="s">
        <v>2455</v>
      </c>
      <c r="E4776" t="s">
        <v>2456</v>
      </c>
      <c r="F4776" t="s">
        <v>114</v>
      </c>
      <c r="G4776" t="s">
        <v>13</v>
      </c>
      <c r="H4776" t="s">
        <v>33</v>
      </c>
      <c r="I4776" t="s">
        <v>2901</v>
      </c>
      <c r="J4776" s="6">
        <v>25.176000000000002</v>
      </c>
      <c r="K4776" s="8">
        <v>3</v>
      </c>
      <c r="L4776" s="6">
        <v>-33.358199999999997</v>
      </c>
    </row>
    <row r="4777" spans="1:12" x14ac:dyDescent="0.3">
      <c r="A4777" s="2">
        <v>42517</v>
      </c>
      <c r="B4777" s="8">
        <f>YEAR(SalesData[[#This Row],[Order Date]])</f>
        <v>2016</v>
      </c>
      <c r="C4777" s="11">
        <f>MONTH(SalesData[[#This Row],[Order Date]])</f>
        <v>5</v>
      </c>
      <c r="D4777" t="s">
        <v>2455</v>
      </c>
      <c r="E4777" t="s">
        <v>2456</v>
      </c>
      <c r="F4777" t="s">
        <v>114</v>
      </c>
      <c r="G4777" t="s">
        <v>13</v>
      </c>
      <c r="H4777" t="s">
        <v>33</v>
      </c>
      <c r="I4777" t="s">
        <v>1573</v>
      </c>
      <c r="J4777" s="6">
        <v>5.5840000000000005</v>
      </c>
      <c r="K4777" s="8">
        <v>2</v>
      </c>
      <c r="L4777" s="6">
        <v>-1.6751999999999994</v>
      </c>
    </row>
    <row r="4778" spans="1:12" x14ac:dyDescent="0.3">
      <c r="A4778" s="2">
        <v>42517</v>
      </c>
      <c r="B4778" s="8">
        <f>YEAR(SalesData[[#This Row],[Order Date]])</f>
        <v>2016</v>
      </c>
      <c r="C4778" s="11">
        <f>MONTH(SalesData[[#This Row],[Order Date]])</f>
        <v>5</v>
      </c>
      <c r="D4778" t="s">
        <v>2455</v>
      </c>
      <c r="E4778" t="s">
        <v>2456</v>
      </c>
      <c r="F4778" t="s">
        <v>114</v>
      </c>
      <c r="G4778" t="s">
        <v>21</v>
      </c>
      <c r="H4778" t="s">
        <v>29</v>
      </c>
      <c r="I4778" t="s">
        <v>1497</v>
      </c>
      <c r="J4778" s="6">
        <v>1297.3680000000002</v>
      </c>
      <c r="K4778" s="8">
        <v>9</v>
      </c>
      <c r="L4778" s="6">
        <v>97.302599999999984</v>
      </c>
    </row>
    <row r="4779" spans="1:12" x14ac:dyDescent="0.3">
      <c r="A4779" s="2">
        <v>42517</v>
      </c>
      <c r="B4779" s="8">
        <f>YEAR(SalesData[[#This Row],[Order Date]])</f>
        <v>2016</v>
      </c>
      <c r="C4779" s="11">
        <f>MONTH(SalesData[[#This Row],[Order Date]])</f>
        <v>5</v>
      </c>
      <c r="D4779" t="s">
        <v>921</v>
      </c>
      <c r="E4779" t="s">
        <v>922</v>
      </c>
      <c r="F4779" t="s">
        <v>20</v>
      </c>
      <c r="G4779" t="s">
        <v>21</v>
      </c>
      <c r="H4779" t="s">
        <v>49</v>
      </c>
      <c r="I4779" t="s">
        <v>2140</v>
      </c>
      <c r="J4779" s="6">
        <v>13.38</v>
      </c>
      <c r="K4779" s="8">
        <v>2</v>
      </c>
      <c r="L4779" s="6">
        <v>6.1547999999999998</v>
      </c>
    </row>
    <row r="4780" spans="1:12" x14ac:dyDescent="0.3">
      <c r="A4780" s="2">
        <v>42518</v>
      </c>
      <c r="B4780" s="8">
        <f>YEAR(SalesData[[#This Row],[Order Date]])</f>
        <v>2016</v>
      </c>
      <c r="C4780" s="11">
        <f>MONTH(SalesData[[#This Row],[Order Date]])</f>
        <v>5</v>
      </c>
      <c r="D4780" t="s">
        <v>480</v>
      </c>
      <c r="E4780" t="s">
        <v>481</v>
      </c>
      <c r="F4780" t="s">
        <v>791</v>
      </c>
      <c r="G4780" t="s">
        <v>21</v>
      </c>
      <c r="H4780" t="s">
        <v>35</v>
      </c>
      <c r="I4780" t="s">
        <v>618</v>
      </c>
      <c r="J4780" s="6">
        <v>185.88</v>
      </c>
      <c r="K4780" s="8">
        <v>6</v>
      </c>
      <c r="L4780" s="6">
        <v>50.187599999999996</v>
      </c>
    </row>
    <row r="4781" spans="1:12" x14ac:dyDescent="0.3">
      <c r="A4781" s="2">
        <v>42518</v>
      </c>
      <c r="B4781" s="8">
        <f>YEAR(SalesData[[#This Row],[Order Date]])</f>
        <v>2016</v>
      </c>
      <c r="C4781" s="11">
        <f>MONTH(SalesData[[#This Row],[Order Date]])</f>
        <v>5</v>
      </c>
      <c r="D4781" t="s">
        <v>772</v>
      </c>
      <c r="E4781" t="s">
        <v>773</v>
      </c>
      <c r="F4781" t="s">
        <v>26</v>
      </c>
      <c r="G4781" t="s">
        <v>13</v>
      </c>
      <c r="H4781" t="s">
        <v>16</v>
      </c>
      <c r="I4781" t="s">
        <v>2413</v>
      </c>
      <c r="J4781" s="6">
        <v>390.27199999999999</v>
      </c>
      <c r="K4781" s="8">
        <v>8</v>
      </c>
      <c r="L4781" s="6">
        <v>-24.39200000000001</v>
      </c>
    </row>
    <row r="4782" spans="1:12" x14ac:dyDescent="0.3">
      <c r="A4782" s="2">
        <v>42518</v>
      </c>
      <c r="B4782" s="8">
        <f>YEAR(SalesData[[#This Row],[Order Date]])</f>
        <v>2016</v>
      </c>
      <c r="C4782" s="11">
        <f>MONTH(SalesData[[#This Row],[Order Date]])</f>
        <v>5</v>
      </c>
      <c r="D4782" t="s">
        <v>772</v>
      </c>
      <c r="E4782" t="s">
        <v>773</v>
      </c>
      <c r="F4782" t="s">
        <v>26</v>
      </c>
      <c r="G4782" t="s">
        <v>21</v>
      </c>
      <c r="H4782" t="s">
        <v>49</v>
      </c>
      <c r="I4782" t="s">
        <v>932</v>
      </c>
      <c r="J4782" s="6">
        <v>62.192000000000007</v>
      </c>
      <c r="K4782" s="8">
        <v>13</v>
      </c>
      <c r="L4782" s="6">
        <v>19.434999999999995</v>
      </c>
    </row>
    <row r="4783" spans="1:12" x14ac:dyDescent="0.3">
      <c r="A4783" s="2">
        <v>42518</v>
      </c>
      <c r="B4783" s="8">
        <f>YEAR(SalesData[[#This Row],[Order Date]])</f>
        <v>2016</v>
      </c>
      <c r="C4783" s="11">
        <f>MONTH(SalesData[[#This Row],[Order Date]])</f>
        <v>5</v>
      </c>
      <c r="D4783" t="s">
        <v>262</v>
      </c>
      <c r="E4783" t="s">
        <v>263</v>
      </c>
      <c r="F4783" t="s">
        <v>20</v>
      </c>
      <c r="G4783" t="s">
        <v>21</v>
      </c>
      <c r="H4783" t="s">
        <v>42</v>
      </c>
      <c r="I4783" t="s">
        <v>384</v>
      </c>
      <c r="J4783" s="6">
        <v>262.24</v>
      </c>
      <c r="K4783" s="8">
        <v>2</v>
      </c>
      <c r="L4783" s="6">
        <v>78.671999999999997</v>
      </c>
    </row>
    <row r="4784" spans="1:12" x14ac:dyDescent="0.3">
      <c r="A4784" s="2">
        <v>42518</v>
      </c>
      <c r="B4784" s="8">
        <f>YEAR(SalesData[[#This Row],[Order Date]])</f>
        <v>2016</v>
      </c>
      <c r="C4784" s="11">
        <f>MONTH(SalesData[[#This Row],[Order Date]])</f>
        <v>5</v>
      </c>
      <c r="D4784" t="s">
        <v>262</v>
      </c>
      <c r="E4784" t="s">
        <v>263</v>
      </c>
      <c r="F4784" t="s">
        <v>20</v>
      </c>
      <c r="G4784" t="s">
        <v>21</v>
      </c>
      <c r="H4784" t="s">
        <v>49</v>
      </c>
      <c r="I4784" t="s">
        <v>2511</v>
      </c>
      <c r="J4784" s="6">
        <v>182.72</v>
      </c>
      <c r="K4784" s="8">
        <v>8</v>
      </c>
      <c r="L4784" s="6">
        <v>84.051199999999994</v>
      </c>
    </row>
    <row r="4785" spans="1:12" x14ac:dyDescent="0.3">
      <c r="A4785" s="2">
        <v>42518</v>
      </c>
      <c r="B4785" s="8">
        <f>YEAR(SalesData[[#This Row],[Order Date]])</f>
        <v>2016</v>
      </c>
      <c r="C4785" s="11">
        <f>MONTH(SalesData[[#This Row],[Order Date]])</f>
        <v>5</v>
      </c>
      <c r="D4785" t="s">
        <v>262</v>
      </c>
      <c r="E4785" t="s">
        <v>263</v>
      </c>
      <c r="F4785" t="s">
        <v>20</v>
      </c>
      <c r="G4785" t="s">
        <v>37</v>
      </c>
      <c r="H4785" t="s">
        <v>87</v>
      </c>
      <c r="I4785" t="s">
        <v>2373</v>
      </c>
      <c r="J4785" s="6">
        <v>131.6</v>
      </c>
      <c r="K4785" s="8">
        <v>7</v>
      </c>
      <c r="L4785" s="6">
        <v>7.8960000000000008</v>
      </c>
    </row>
    <row r="4786" spans="1:12" x14ac:dyDescent="0.3">
      <c r="A4786" s="2">
        <v>42518</v>
      </c>
      <c r="B4786" s="8">
        <f>YEAR(SalesData[[#This Row],[Order Date]])</f>
        <v>2016</v>
      </c>
      <c r="C4786" s="11">
        <f>MONTH(SalesData[[#This Row],[Order Date]])</f>
        <v>5</v>
      </c>
      <c r="D4786" t="s">
        <v>262</v>
      </c>
      <c r="E4786" t="s">
        <v>263</v>
      </c>
      <c r="F4786" t="s">
        <v>20</v>
      </c>
      <c r="G4786" t="s">
        <v>21</v>
      </c>
      <c r="H4786" t="s">
        <v>40</v>
      </c>
      <c r="I4786" t="s">
        <v>72</v>
      </c>
      <c r="J4786" s="6">
        <v>22.72</v>
      </c>
      <c r="K4786" s="8">
        <v>4</v>
      </c>
      <c r="L4786" s="6">
        <v>7.3839999999999986</v>
      </c>
    </row>
    <row r="4787" spans="1:12" x14ac:dyDescent="0.3">
      <c r="A4787" s="2">
        <v>42518</v>
      </c>
      <c r="B4787" s="8">
        <f>YEAR(SalesData[[#This Row],[Order Date]])</f>
        <v>2016</v>
      </c>
      <c r="C4787" s="11">
        <f>MONTH(SalesData[[#This Row],[Order Date]])</f>
        <v>5</v>
      </c>
      <c r="D4787" t="s">
        <v>262</v>
      </c>
      <c r="E4787" t="s">
        <v>263</v>
      </c>
      <c r="F4787" t="s">
        <v>20</v>
      </c>
      <c r="G4787" t="s">
        <v>37</v>
      </c>
      <c r="H4787" t="s">
        <v>370</v>
      </c>
      <c r="I4787" t="s">
        <v>2926</v>
      </c>
      <c r="J4787" s="6">
        <v>558.4</v>
      </c>
      <c r="K4787" s="8">
        <v>2</v>
      </c>
      <c r="L4787" s="6">
        <v>41.880000000000024</v>
      </c>
    </row>
    <row r="4788" spans="1:12" x14ac:dyDescent="0.3">
      <c r="A4788" s="2">
        <v>42518</v>
      </c>
      <c r="B4788" s="8">
        <f>YEAR(SalesData[[#This Row],[Order Date]])</f>
        <v>2016</v>
      </c>
      <c r="C4788" s="11">
        <f>MONTH(SalesData[[#This Row],[Order Date]])</f>
        <v>5</v>
      </c>
      <c r="D4788" t="s">
        <v>2352</v>
      </c>
      <c r="E4788" t="s">
        <v>2353</v>
      </c>
      <c r="F4788" t="s">
        <v>145</v>
      </c>
      <c r="G4788" t="s">
        <v>21</v>
      </c>
      <c r="H4788" t="s">
        <v>312</v>
      </c>
      <c r="I4788" t="s">
        <v>313</v>
      </c>
      <c r="J4788" s="6">
        <v>54.900000000000006</v>
      </c>
      <c r="K4788" s="8">
        <v>5</v>
      </c>
      <c r="L4788" s="6">
        <v>15.372000000000003</v>
      </c>
    </row>
    <row r="4789" spans="1:12" x14ac:dyDescent="0.3">
      <c r="A4789" s="2">
        <v>42518</v>
      </c>
      <c r="B4789" s="8">
        <f>YEAR(SalesData[[#This Row],[Order Date]])</f>
        <v>2016</v>
      </c>
      <c r="C4789" s="11">
        <f>MONTH(SalesData[[#This Row],[Order Date]])</f>
        <v>5</v>
      </c>
      <c r="D4789" t="s">
        <v>845</v>
      </c>
      <c r="E4789" t="s">
        <v>846</v>
      </c>
      <c r="F4789" t="s">
        <v>114</v>
      </c>
      <c r="G4789" t="s">
        <v>37</v>
      </c>
      <c r="H4789" t="s">
        <v>38</v>
      </c>
      <c r="I4789" t="s">
        <v>2233</v>
      </c>
      <c r="J4789" s="6">
        <v>286.40000000000003</v>
      </c>
      <c r="K4789" s="8">
        <v>1</v>
      </c>
      <c r="L4789" s="6">
        <v>25.060000000000016</v>
      </c>
    </row>
    <row r="4790" spans="1:12" x14ac:dyDescent="0.3">
      <c r="A4790" s="2">
        <v>42519</v>
      </c>
      <c r="B4790" s="8">
        <f>YEAR(SalesData[[#This Row],[Order Date]])</f>
        <v>2016</v>
      </c>
      <c r="C4790" s="11">
        <f>MONTH(SalesData[[#This Row],[Order Date]])</f>
        <v>5</v>
      </c>
      <c r="D4790" t="s">
        <v>958</v>
      </c>
      <c r="E4790" t="s">
        <v>959</v>
      </c>
      <c r="F4790" t="s">
        <v>193</v>
      </c>
      <c r="G4790" t="s">
        <v>37</v>
      </c>
      <c r="H4790" t="s">
        <v>38</v>
      </c>
      <c r="I4790" t="s">
        <v>960</v>
      </c>
      <c r="J4790" s="6">
        <v>979.95</v>
      </c>
      <c r="K4790" s="8">
        <v>5</v>
      </c>
      <c r="L4790" s="6">
        <v>274.38600000000008</v>
      </c>
    </row>
    <row r="4791" spans="1:12" x14ac:dyDescent="0.3">
      <c r="A4791" s="2">
        <v>42519</v>
      </c>
      <c r="B4791" s="8">
        <f>YEAR(SalesData[[#This Row],[Order Date]])</f>
        <v>2016</v>
      </c>
      <c r="C4791" s="11">
        <f>MONTH(SalesData[[#This Row],[Order Date]])</f>
        <v>5</v>
      </c>
      <c r="D4791" t="s">
        <v>958</v>
      </c>
      <c r="E4791" t="s">
        <v>959</v>
      </c>
      <c r="F4791" t="s">
        <v>193</v>
      </c>
      <c r="G4791" t="s">
        <v>21</v>
      </c>
      <c r="H4791" t="s">
        <v>40</v>
      </c>
      <c r="I4791" t="s">
        <v>551</v>
      </c>
      <c r="J4791" s="6">
        <v>22.75</v>
      </c>
      <c r="K4791" s="8">
        <v>5</v>
      </c>
      <c r="L4791" s="6">
        <v>11.375</v>
      </c>
    </row>
    <row r="4792" spans="1:12" x14ac:dyDescent="0.3">
      <c r="A4792" s="2">
        <v>42519</v>
      </c>
      <c r="B4792" s="8">
        <f>YEAR(SalesData[[#This Row],[Order Date]])</f>
        <v>2016</v>
      </c>
      <c r="C4792" s="11">
        <f>MONTH(SalesData[[#This Row],[Order Date]])</f>
        <v>5</v>
      </c>
      <c r="D4792" t="s">
        <v>826</v>
      </c>
      <c r="E4792" t="s">
        <v>827</v>
      </c>
      <c r="F4792" t="s">
        <v>181</v>
      </c>
      <c r="G4792" t="s">
        <v>21</v>
      </c>
      <c r="H4792" t="s">
        <v>40</v>
      </c>
      <c r="I4792" t="s">
        <v>2196</v>
      </c>
      <c r="J4792" s="6">
        <v>11.277000000000001</v>
      </c>
      <c r="K4792" s="8">
        <v>3</v>
      </c>
      <c r="L4792" s="6">
        <v>-8.6456999999999979</v>
      </c>
    </row>
    <row r="4793" spans="1:12" x14ac:dyDescent="0.3">
      <c r="A4793" s="2">
        <v>42519</v>
      </c>
      <c r="B4793" s="8">
        <f>YEAR(SalesData[[#This Row],[Order Date]])</f>
        <v>2016</v>
      </c>
      <c r="C4793" s="11">
        <f>MONTH(SalesData[[#This Row],[Order Date]])</f>
        <v>5</v>
      </c>
      <c r="D4793" t="s">
        <v>826</v>
      </c>
      <c r="E4793" t="s">
        <v>827</v>
      </c>
      <c r="F4793" t="s">
        <v>181</v>
      </c>
      <c r="G4793" t="s">
        <v>21</v>
      </c>
      <c r="H4793" t="s">
        <v>35</v>
      </c>
      <c r="I4793" t="s">
        <v>683</v>
      </c>
      <c r="J4793" s="6">
        <v>4.4479999999999995</v>
      </c>
      <c r="K4793" s="8">
        <v>2</v>
      </c>
      <c r="L4793" s="6">
        <v>0.3335999999999999</v>
      </c>
    </row>
    <row r="4794" spans="1:12" x14ac:dyDescent="0.3">
      <c r="A4794" s="2">
        <v>42519</v>
      </c>
      <c r="B4794" s="8">
        <f>YEAR(SalesData[[#This Row],[Order Date]])</f>
        <v>2016</v>
      </c>
      <c r="C4794" s="11">
        <f>MONTH(SalesData[[#This Row],[Order Date]])</f>
        <v>5</v>
      </c>
      <c r="D4794" t="s">
        <v>826</v>
      </c>
      <c r="E4794" t="s">
        <v>827</v>
      </c>
      <c r="F4794" t="s">
        <v>181</v>
      </c>
      <c r="G4794" t="s">
        <v>13</v>
      </c>
      <c r="H4794" t="s">
        <v>33</v>
      </c>
      <c r="I4794" t="s">
        <v>3129</v>
      </c>
      <c r="J4794" s="6">
        <v>44.76</v>
      </c>
      <c r="K4794" s="8">
        <v>3</v>
      </c>
      <c r="L4794" s="6">
        <v>14.546999999999995</v>
      </c>
    </row>
    <row r="4795" spans="1:12" x14ac:dyDescent="0.3">
      <c r="A4795" s="2">
        <v>42520</v>
      </c>
      <c r="B4795" s="8">
        <f>YEAR(SalesData[[#This Row],[Order Date]])</f>
        <v>2016</v>
      </c>
      <c r="C4795" s="11">
        <f>MONTH(SalesData[[#This Row],[Order Date]])</f>
        <v>5</v>
      </c>
      <c r="D4795" t="s">
        <v>908</v>
      </c>
      <c r="E4795" t="s">
        <v>909</v>
      </c>
      <c r="F4795" t="s">
        <v>247</v>
      </c>
      <c r="G4795" t="s">
        <v>21</v>
      </c>
      <c r="H4795" t="s">
        <v>40</v>
      </c>
      <c r="I4795" t="s">
        <v>910</v>
      </c>
      <c r="J4795" s="6">
        <v>22.620000000000005</v>
      </c>
      <c r="K4795" s="8">
        <v>2</v>
      </c>
      <c r="L4795" s="6">
        <v>-15.079999999999998</v>
      </c>
    </row>
    <row r="4796" spans="1:12" x14ac:dyDescent="0.3">
      <c r="A4796" s="2">
        <v>42520</v>
      </c>
      <c r="B4796" s="8">
        <f>YEAR(SalesData[[#This Row],[Order Date]])</f>
        <v>2016</v>
      </c>
      <c r="C4796" s="11">
        <f>MONTH(SalesData[[#This Row],[Order Date]])</f>
        <v>5</v>
      </c>
      <c r="D4796" t="s">
        <v>908</v>
      </c>
      <c r="E4796" t="s">
        <v>909</v>
      </c>
      <c r="F4796" t="s">
        <v>247</v>
      </c>
      <c r="G4796" t="s">
        <v>21</v>
      </c>
      <c r="H4796" t="s">
        <v>40</v>
      </c>
      <c r="I4796" t="s">
        <v>911</v>
      </c>
      <c r="J4796" s="6">
        <v>14.952000000000004</v>
      </c>
      <c r="K4796" s="8">
        <v>2</v>
      </c>
      <c r="L4796" s="6">
        <v>-11.961599999999997</v>
      </c>
    </row>
    <row r="4797" spans="1:12" x14ac:dyDescent="0.3">
      <c r="A4797" s="2">
        <v>42520</v>
      </c>
      <c r="B4797" s="8">
        <f>YEAR(SalesData[[#This Row],[Order Date]])</f>
        <v>2016</v>
      </c>
      <c r="C4797" s="11">
        <f>MONTH(SalesData[[#This Row],[Order Date]])</f>
        <v>5</v>
      </c>
      <c r="D4797" t="s">
        <v>908</v>
      </c>
      <c r="E4797" t="s">
        <v>909</v>
      </c>
      <c r="F4797" t="s">
        <v>247</v>
      </c>
      <c r="G4797" t="s">
        <v>13</v>
      </c>
      <c r="H4797" t="s">
        <v>16</v>
      </c>
      <c r="I4797" t="s">
        <v>912</v>
      </c>
      <c r="J4797" s="6">
        <v>801.5680000000001</v>
      </c>
      <c r="K4797" s="8">
        <v>2</v>
      </c>
      <c r="L4797" s="6">
        <v>50.097999999999985</v>
      </c>
    </row>
    <row r="4798" spans="1:12" x14ac:dyDescent="0.3">
      <c r="A4798" s="2">
        <v>42520</v>
      </c>
      <c r="B4798" s="8">
        <f>YEAR(SalesData[[#This Row],[Order Date]])</f>
        <v>2016</v>
      </c>
      <c r="C4798" s="11">
        <f>MONTH(SalesData[[#This Row],[Order Date]])</f>
        <v>5</v>
      </c>
      <c r="D4798" t="s">
        <v>908</v>
      </c>
      <c r="E4798" t="s">
        <v>909</v>
      </c>
      <c r="F4798" t="s">
        <v>247</v>
      </c>
      <c r="G4798" t="s">
        <v>21</v>
      </c>
      <c r="H4798" t="s">
        <v>40</v>
      </c>
      <c r="I4798" t="s">
        <v>913</v>
      </c>
      <c r="J4798" s="6">
        <v>2.3760000000000003</v>
      </c>
      <c r="K4798" s="8">
        <v>3</v>
      </c>
      <c r="L4798" s="6">
        <v>-1.9007999999999998</v>
      </c>
    </row>
    <row r="4799" spans="1:12" x14ac:dyDescent="0.3">
      <c r="A4799" s="2">
        <v>42520</v>
      </c>
      <c r="B4799" s="8">
        <f>YEAR(SalesData[[#This Row],[Order Date]])</f>
        <v>2016</v>
      </c>
      <c r="C4799" s="11">
        <f>MONTH(SalesData[[#This Row],[Order Date]])</f>
        <v>5</v>
      </c>
      <c r="D4799" t="s">
        <v>908</v>
      </c>
      <c r="E4799" t="s">
        <v>909</v>
      </c>
      <c r="F4799" t="s">
        <v>247</v>
      </c>
      <c r="G4799" t="s">
        <v>21</v>
      </c>
      <c r="H4799" t="s">
        <v>49</v>
      </c>
      <c r="I4799" t="s">
        <v>914</v>
      </c>
      <c r="J4799" s="6">
        <v>32.792000000000002</v>
      </c>
      <c r="K4799" s="8">
        <v>1</v>
      </c>
      <c r="L4799" s="6">
        <v>11.8871</v>
      </c>
    </row>
    <row r="4800" spans="1:12" x14ac:dyDescent="0.3">
      <c r="A4800" s="2">
        <v>42520</v>
      </c>
      <c r="B4800" s="8">
        <f>YEAR(SalesData[[#This Row],[Order Date]])</f>
        <v>2016</v>
      </c>
      <c r="C4800" s="11">
        <f>MONTH(SalesData[[#This Row],[Order Date]])</f>
        <v>5</v>
      </c>
      <c r="D4800" t="s">
        <v>1530</v>
      </c>
      <c r="E4800" t="s">
        <v>1531</v>
      </c>
      <c r="F4800" t="s">
        <v>48</v>
      </c>
      <c r="G4800" t="s">
        <v>21</v>
      </c>
      <c r="H4800" t="s">
        <v>40</v>
      </c>
      <c r="I4800" t="s">
        <v>1068</v>
      </c>
      <c r="J4800" s="6">
        <v>3.2820000000000005</v>
      </c>
      <c r="K4800" s="8">
        <v>2</v>
      </c>
      <c r="L4800" s="6">
        <v>-2.6256000000000004</v>
      </c>
    </row>
    <row r="4801" spans="1:12" x14ac:dyDescent="0.3">
      <c r="A4801" s="2">
        <v>42520</v>
      </c>
      <c r="B4801" s="8">
        <f>YEAR(SalesData[[#This Row],[Order Date]])</f>
        <v>2016</v>
      </c>
      <c r="C4801" s="11">
        <f>MONTH(SalesData[[#This Row],[Order Date]])</f>
        <v>5</v>
      </c>
      <c r="D4801" t="s">
        <v>1774</v>
      </c>
      <c r="E4801" t="s">
        <v>1775</v>
      </c>
      <c r="F4801" t="s">
        <v>269</v>
      </c>
      <c r="G4801" t="s">
        <v>37</v>
      </c>
      <c r="H4801" t="s">
        <v>648</v>
      </c>
      <c r="I4801" t="s">
        <v>1776</v>
      </c>
      <c r="J4801" s="6">
        <v>839.98799999999994</v>
      </c>
      <c r="K4801" s="8">
        <v>2</v>
      </c>
      <c r="L4801" s="6">
        <v>69.99899999999991</v>
      </c>
    </row>
    <row r="4802" spans="1:12" x14ac:dyDescent="0.3">
      <c r="A4802" s="2">
        <v>42520</v>
      </c>
      <c r="B4802" s="8">
        <f>YEAR(SalesData[[#This Row],[Order Date]])</f>
        <v>2016</v>
      </c>
      <c r="C4802" s="11">
        <f>MONTH(SalesData[[#This Row],[Order Date]])</f>
        <v>5</v>
      </c>
      <c r="D4802" t="s">
        <v>3014</v>
      </c>
      <c r="E4802" t="s">
        <v>3015</v>
      </c>
      <c r="F4802" t="s">
        <v>173</v>
      </c>
      <c r="G4802" t="s">
        <v>13</v>
      </c>
      <c r="H4802" t="s">
        <v>27</v>
      </c>
      <c r="I4802" t="s">
        <v>2629</v>
      </c>
      <c r="J4802" s="6">
        <v>2275.5</v>
      </c>
      <c r="K4802" s="8">
        <v>10</v>
      </c>
      <c r="L4802" s="6">
        <v>386.83499999999981</v>
      </c>
    </row>
    <row r="4803" spans="1:12" x14ac:dyDescent="0.3">
      <c r="A4803" s="2">
        <v>42520</v>
      </c>
      <c r="B4803" s="8">
        <f>YEAR(SalesData[[#This Row],[Order Date]])</f>
        <v>2016</v>
      </c>
      <c r="C4803" s="11">
        <f>MONTH(SalesData[[#This Row],[Order Date]])</f>
        <v>5</v>
      </c>
      <c r="D4803" t="s">
        <v>3014</v>
      </c>
      <c r="E4803" t="s">
        <v>3015</v>
      </c>
      <c r="F4803" t="s">
        <v>173</v>
      </c>
      <c r="G4803" t="s">
        <v>37</v>
      </c>
      <c r="H4803" t="s">
        <v>87</v>
      </c>
      <c r="I4803" t="s">
        <v>1557</v>
      </c>
      <c r="J4803" s="6">
        <v>1979.6999999999998</v>
      </c>
      <c r="K4803" s="8">
        <v>6</v>
      </c>
      <c r="L4803" s="6">
        <v>653.30099999999982</v>
      </c>
    </row>
    <row r="4804" spans="1:12" x14ac:dyDescent="0.3">
      <c r="A4804" s="2">
        <v>42520</v>
      </c>
      <c r="B4804" s="8">
        <f>YEAR(SalesData[[#This Row],[Order Date]])</f>
        <v>2016</v>
      </c>
      <c r="C4804" s="11">
        <f>MONTH(SalesData[[#This Row],[Order Date]])</f>
        <v>5</v>
      </c>
      <c r="D4804" t="s">
        <v>3014</v>
      </c>
      <c r="E4804" t="s">
        <v>3015</v>
      </c>
      <c r="F4804" t="s">
        <v>173</v>
      </c>
      <c r="G4804" t="s">
        <v>21</v>
      </c>
      <c r="H4804" t="s">
        <v>22</v>
      </c>
      <c r="I4804" t="s">
        <v>998</v>
      </c>
      <c r="J4804" s="6">
        <v>62.099999999999994</v>
      </c>
      <c r="K4804" s="8">
        <v>6</v>
      </c>
      <c r="L4804" s="6">
        <v>29.808</v>
      </c>
    </row>
    <row r="4805" spans="1:12" x14ac:dyDescent="0.3">
      <c r="A4805" s="2">
        <v>42520</v>
      </c>
      <c r="B4805" s="8">
        <f>YEAR(SalesData[[#This Row],[Order Date]])</f>
        <v>2016</v>
      </c>
      <c r="C4805" s="11">
        <f>MONTH(SalesData[[#This Row],[Order Date]])</f>
        <v>5</v>
      </c>
      <c r="D4805" t="s">
        <v>2529</v>
      </c>
      <c r="E4805" t="s">
        <v>2530</v>
      </c>
      <c r="F4805" t="s">
        <v>269</v>
      </c>
      <c r="G4805" t="s">
        <v>21</v>
      </c>
      <c r="H4805" t="s">
        <v>42</v>
      </c>
      <c r="I4805" t="s">
        <v>2502</v>
      </c>
      <c r="J4805" s="6">
        <v>123.92000000000002</v>
      </c>
      <c r="K4805" s="8">
        <v>5</v>
      </c>
      <c r="L4805" s="6">
        <v>9.2939999999999969</v>
      </c>
    </row>
    <row r="4806" spans="1:12" x14ac:dyDescent="0.3">
      <c r="A4806" s="2">
        <v>42520</v>
      </c>
      <c r="B4806" s="8">
        <f>YEAR(SalesData[[#This Row],[Order Date]])</f>
        <v>2016</v>
      </c>
      <c r="C4806" s="11">
        <f>MONTH(SalesData[[#This Row],[Order Date]])</f>
        <v>5</v>
      </c>
      <c r="D4806" t="s">
        <v>2751</v>
      </c>
      <c r="E4806" t="s">
        <v>2752</v>
      </c>
      <c r="F4806" t="s">
        <v>20</v>
      </c>
      <c r="G4806" t="s">
        <v>21</v>
      </c>
      <c r="H4806" t="s">
        <v>49</v>
      </c>
      <c r="I4806" t="s">
        <v>2817</v>
      </c>
      <c r="J4806" s="6">
        <v>38.880000000000003</v>
      </c>
      <c r="K4806" s="8">
        <v>6</v>
      </c>
      <c r="L4806" s="6">
        <v>18.662400000000002</v>
      </c>
    </row>
    <row r="4807" spans="1:12" x14ac:dyDescent="0.3">
      <c r="A4807" s="2">
        <v>42520</v>
      </c>
      <c r="B4807" s="8">
        <f>YEAR(SalesData[[#This Row],[Order Date]])</f>
        <v>2016</v>
      </c>
      <c r="C4807" s="11">
        <f>MONTH(SalesData[[#This Row],[Order Date]])</f>
        <v>5</v>
      </c>
      <c r="D4807" t="s">
        <v>2860</v>
      </c>
      <c r="E4807" t="s">
        <v>2861</v>
      </c>
      <c r="F4807" t="s">
        <v>62</v>
      </c>
      <c r="G4807" t="s">
        <v>21</v>
      </c>
      <c r="H4807" t="s">
        <v>42</v>
      </c>
      <c r="I4807" t="s">
        <v>388</v>
      </c>
      <c r="J4807" s="6">
        <v>364.74</v>
      </c>
      <c r="K4807" s="8">
        <v>3</v>
      </c>
      <c r="L4807" s="6">
        <v>109.42199999999997</v>
      </c>
    </row>
    <row r="4808" spans="1:12" x14ac:dyDescent="0.3">
      <c r="A4808" s="2">
        <v>42520</v>
      </c>
      <c r="B4808" s="8">
        <f>YEAR(SalesData[[#This Row],[Order Date]])</f>
        <v>2016</v>
      </c>
      <c r="C4808" s="11">
        <f>MONTH(SalesData[[#This Row],[Order Date]])</f>
        <v>5</v>
      </c>
      <c r="D4808" t="s">
        <v>2860</v>
      </c>
      <c r="E4808" t="s">
        <v>2861</v>
      </c>
      <c r="F4808" t="s">
        <v>62</v>
      </c>
      <c r="G4808" t="s">
        <v>13</v>
      </c>
      <c r="H4808" t="s">
        <v>33</v>
      </c>
      <c r="I4808" t="s">
        <v>2345</v>
      </c>
      <c r="J4808" s="6">
        <v>47.400000000000006</v>
      </c>
      <c r="K4808" s="8">
        <v>5</v>
      </c>
      <c r="L4808" s="6">
        <v>21.33</v>
      </c>
    </row>
    <row r="4809" spans="1:12" x14ac:dyDescent="0.3">
      <c r="A4809" s="2">
        <v>42520</v>
      </c>
      <c r="B4809" s="8">
        <f>YEAR(SalesData[[#This Row],[Order Date]])</f>
        <v>2016</v>
      </c>
      <c r="C4809" s="11">
        <f>MONTH(SalesData[[#This Row],[Order Date]])</f>
        <v>5</v>
      </c>
      <c r="D4809" t="s">
        <v>2860</v>
      </c>
      <c r="E4809" t="s">
        <v>2861</v>
      </c>
      <c r="F4809" t="s">
        <v>62</v>
      </c>
      <c r="G4809" t="s">
        <v>21</v>
      </c>
      <c r="H4809" t="s">
        <v>29</v>
      </c>
      <c r="I4809" t="s">
        <v>560</v>
      </c>
      <c r="J4809" s="6">
        <v>49.76</v>
      </c>
      <c r="K4809" s="8">
        <v>4</v>
      </c>
      <c r="L4809" s="6">
        <v>13.9328</v>
      </c>
    </row>
    <row r="4810" spans="1:12" x14ac:dyDescent="0.3">
      <c r="A4810" s="2">
        <v>42520</v>
      </c>
      <c r="B4810" s="8">
        <f>YEAR(SalesData[[#This Row],[Order Date]])</f>
        <v>2016</v>
      </c>
      <c r="C4810" s="11">
        <f>MONTH(SalesData[[#This Row],[Order Date]])</f>
        <v>5</v>
      </c>
      <c r="D4810" t="s">
        <v>2860</v>
      </c>
      <c r="E4810" t="s">
        <v>2861</v>
      </c>
      <c r="F4810" t="s">
        <v>62</v>
      </c>
      <c r="G4810" t="s">
        <v>21</v>
      </c>
      <c r="H4810" t="s">
        <v>35</v>
      </c>
      <c r="I4810" t="s">
        <v>683</v>
      </c>
      <c r="J4810" s="6">
        <v>5.56</v>
      </c>
      <c r="K4810" s="8">
        <v>2</v>
      </c>
      <c r="L4810" s="6">
        <v>1.4455999999999998</v>
      </c>
    </row>
    <row r="4811" spans="1:12" x14ac:dyDescent="0.3">
      <c r="A4811" s="2">
        <v>42520</v>
      </c>
      <c r="B4811" s="8">
        <f>YEAR(SalesData[[#This Row],[Order Date]])</f>
        <v>2016</v>
      </c>
      <c r="C4811" s="11">
        <f>MONTH(SalesData[[#This Row],[Order Date]])</f>
        <v>5</v>
      </c>
      <c r="D4811" t="s">
        <v>2860</v>
      </c>
      <c r="E4811" t="s">
        <v>2861</v>
      </c>
      <c r="F4811" t="s">
        <v>62</v>
      </c>
      <c r="G4811" t="s">
        <v>21</v>
      </c>
      <c r="H4811" t="s">
        <v>49</v>
      </c>
      <c r="I4811" t="s">
        <v>1826</v>
      </c>
      <c r="J4811" s="6">
        <v>629.09999999999991</v>
      </c>
      <c r="K4811" s="8">
        <v>6</v>
      </c>
      <c r="L4811" s="6">
        <v>301.96799999999996</v>
      </c>
    </row>
    <row r="4812" spans="1:12" x14ac:dyDescent="0.3">
      <c r="A4812" s="2">
        <v>42520</v>
      </c>
      <c r="B4812" s="8">
        <f>YEAR(SalesData[[#This Row],[Order Date]])</f>
        <v>2016</v>
      </c>
      <c r="C4812" s="11">
        <f>MONTH(SalesData[[#This Row],[Order Date]])</f>
        <v>5</v>
      </c>
      <c r="D4812" t="s">
        <v>2860</v>
      </c>
      <c r="E4812" t="s">
        <v>2861</v>
      </c>
      <c r="F4812" t="s">
        <v>62</v>
      </c>
      <c r="G4812" t="s">
        <v>21</v>
      </c>
      <c r="H4812" t="s">
        <v>35</v>
      </c>
      <c r="I4812" t="s">
        <v>318</v>
      </c>
      <c r="J4812" s="6">
        <v>14.7</v>
      </c>
      <c r="K4812" s="8">
        <v>5</v>
      </c>
      <c r="L4812" s="6">
        <v>3.9690000000000003</v>
      </c>
    </row>
    <row r="4813" spans="1:12" x14ac:dyDescent="0.3">
      <c r="A4813" s="2">
        <v>42520</v>
      </c>
      <c r="B4813" s="8">
        <f>YEAR(SalesData[[#This Row],[Order Date]])</f>
        <v>2016</v>
      </c>
      <c r="C4813" s="11">
        <f>MONTH(SalesData[[#This Row],[Order Date]])</f>
        <v>5</v>
      </c>
      <c r="D4813" t="s">
        <v>2860</v>
      </c>
      <c r="E4813" t="s">
        <v>2861</v>
      </c>
      <c r="F4813" t="s">
        <v>62</v>
      </c>
      <c r="G4813" t="s">
        <v>21</v>
      </c>
      <c r="H4813" t="s">
        <v>49</v>
      </c>
      <c r="I4813" t="s">
        <v>1947</v>
      </c>
      <c r="J4813" s="6">
        <v>45.36</v>
      </c>
      <c r="K4813" s="8">
        <v>7</v>
      </c>
      <c r="L4813" s="6">
        <v>21.772800000000004</v>
      </c>
    </row>
    <row r="4814" spans="1:12" x14ac:dyDescent="0.3">
      <c r="A4814" s="2">
        <v>42520</v>
      </c>
      <c r="B4814" s="8">
        <f>YEAR(SalesData[[#This Row],[Order Date]])</f>
        <v>2016</v>
      </c>
      <c r="C4814" s="11">
        <f>MONTH(SalesData[[#This Row],[Order Date]])</f>
        <v>5</v>
      </c>
      <c r="D4814" t="s">
        <v>2860</v>
      </c>
      <c r="E4814" t="s">
        <v>2861</v>
      </c>
      <c r="F4814" t="s">
        <v>62</v>
      </c>
      <c r="G4814" t="s">
        <v>37</v>
      </c>
      <c r="H4814" t="s">
        <v>38</v>
      </c>
      <c r="I4814" t="s">
        <v>2136</v>
      </c>
      <c r="J4814" s="6">
        <v>125.99</v>
      </c>
      <c r="K4814" s="8">
        <v>1</v>
      </c>
      <c r="L4814" s="6">
        <v>35.277200000000008</v>
      </c>
    </row>
    <row r="4815" spans="1:12" x14ac:dyDescent="0.3">
      <c r="A4815" s="2">
        <v>42520</v>
      </c>
      <c r="B4815" s="8">
        <f>YEAR(SalesData[[#This Row],[Order Date]])</f>
        <v>2016</v>
      </c>
      <c r="C4815" s="11">
        <f>MONTH(SalesData[[#This Row],[Order Date]])</f>
        <v>5</v>
      </c>
      <c r="D4815" t="s">
        <v>2918</v>
      </c>
      <c r="E4815" t="s">
        <v>2919</v>
      </c>
      <c r="F4815" t="s">
        <v>20</v>
      </c>
      <c r="G4815" t="s">
        <v>13</v>
      </c>
      <c r="H4815" t="s">
        <v>33</v>
      </c>
      <c r="I4815" t="s">
        <v>2901</v>
      </c>
      <c r="J4815" s="6">
        <v>167.84</v>
      </c>
      <c r="K4815" s="8">
        <v>8</v>
      </c>
      <c r="L4815" s="6">
        <v>11.748799999999989</v>
      </c>
    </row>
    <row r="4816" spans="1:12" x14ac:dyDescent="0.3">
      <c r="A4816" s="2">
        <v>42520</v>
      </c>
      <c r="B4816" s="8">
        <f>YEAR(SalesData[[#This Row],[Order Date]])</f>
        <v>2016</v>
      </c>
      <c r="C4816" s="11">
        <f>MONTH(SalesData[[#This Row],[Order Date]])</f>
        <v>5</v>
      </c>
      <c r="D4816" t="s">
        <v>2090</v>
      </c>
      <c r="E4816" t="s">
        <v>2091</v>
      </c>
      <c r="F4816" t="s">
        <v>173</v>
      </c>
      <c r="G4816" t="s">
        <v>21</v>
      </c>
      <c r="H4816" t="s">
        <v>94</v>
      </c>
      <c r="I4816" t="s">
        <v>271</v>
      </c>
      <c r="J4816" s="6">
        <v>26.55</v>
      </c>
      <c r="K4816" s="8">
        <v>9</v>
      </c>
      <c r="L4816" s="6">
        <v>12.744</v>
      </c>
    </row>
    <row r="4817" spans="1:12" x14ac:dyDescent="0.3">
      <c r="A4817" s="2">
        <v>42520</v>
      </c>
      <c r="B4817" s="8">
        <f>YEAR(SalesData[[#This Row],[Order Date]])</f>
        <v>2016</v>
      </c>
      <c r="C4817" s="11">
        <f>MONTH(SalesData[[#This Row],[Order Date]])</f>
        <v>5</v>
      </c>
      <c r="D4817" t="s">
        <v>2090</v>
      </c>
      <c r="E4817" t="s">
        <v>2091</v>
      </c>
      <c r="F4817" t="s">
        <v>173</v>
      </c>
      <c r="G4817" t="s">
        <v>37</v>
      </c>
      <c r="H4817" t="s">
        <v>87</v>
      </c>
      <c r="I4817" t="s">
        <v>464</v>
      </c>
      <c r="J4817" s="6">
        <v>111.98</v>
      </c>
      <c r="K4817" s="8">
        <v>2</v>
      </c>
      <c r="L4817" s="6">
        <v>26.875200000000007</v>
      </c>
    </row>
    <row r="4818" spans="1:12" x14ac:dyDescent="0.3">
      <c r="A4818" s="2">
        <v>42520</v>
      </c>
      <c r="B4818" s="8">
        <f>YEAR(SalesData[[#This Row],[Order Date]])</f>
        <v>2016</v>
      </c>
      <c r="C4818" s="11">
        <f>MONTH(SalesData[[#This Row],[Order Date]])</f>
        <v>5</v>
      </c>
      <c r="D4818" t="s">
        <v>1097</v>
      </c>
      <c r="E4818" t="s">
        <v>1098</v>
      </c>
      <c r="F4818" t="s">
        <v>57</v>
      </c>
      <c r="G4818" t="s">
        <v>37</v>
      </c>
      <c r="H4818" t="s">
        <v>38</v>
      </c>
      <c r="I4818" t="s">
        <v>302</v>
      </c>
      <c r="J4818" s="6">
        <v>79.959999999999994</v>
      </c>
      <c r="K4818" s="8">
        <v>5</v>
      </c>
      <c r="L4818" s="6">
        <v>7.9960000000000058</v>
      </c>
    </row>
    <row r="4819" spans="1:12" x14ac:dyDescent="0.3">
      <c r="A4819" s="2">
        <v>42520</v>
      </c>
      <c r="B4819" s="8">
        <f>YEAR(SalesData[[#This Row],[Order Date]])</f>
        <v>2016</v>
      </c>
      <c r="C4819" s="11">
        <f>MONTH(SalesData[[#This Row],[Order Date]])</f>
        <v>5</v>
      </c>
      <c r="D4819" t="s">
        <v>1097</v>
      </c>
      <c r="E4819" t="s">
        <v>1098</v>
      </c>
      <c r="F4819" t="s">
        <v>57</v>
      </c>
      <c r="G4819" t="s">
        <v>37</v>
      </c>
      <c r="H4819" t="s">
        <v>87</v>
      </c>
      <c r="I4819" t="s">
        <v>464</v>
      </c>
      <c r="J4819" s="6">
        <v>223.96</v>
      </c>
      <c r="K4819" s="8">
        <v>5</v>
      </c>
      <c r="L4819" s="6">
        <v>11.198000000000015</v>
      </c>
    </row>
    <row r="4820" spans="1:12" x14ac:dyDescent="0.3">
      <c r="A4820" s="2">
        <v>42521</v>
      </c>
      <c r="B4820" s="8">
        <f>YEAR(SalesData[[#This Row],[Order Date]])</f>
        <v>2016</v>
      </c>
      <c r="C4820" s="11">
        <f>MONTH(SalesData[[#This Row],[Order Date]])</f>
        <v>5</v>
      </c>
      <c r="D4820" t="s">
        <v>1903</v>
      </c>
      <c r="E4820" t="s">
        <v>1904</v>
      </c>
      <c r="F4820" t="s">
        <v>114</v>
      </c>
      <c r="G4820" t="s">
        <v>13</v>
      </c>
      <c r="H4820" t="s">
        <v>33</v>
      </c>
      <c r="I4820" t="s">
        <v>3466</v>
      </c>
      <c r="J4820" s="6">
        <v>32.064</v>
      </c>
      <c r="K4820" s="8">
        <v>3</v>
      </c>
      <c r="L4820" s="6">
        <v>-12.825599999999994</v>
      </c>
    </row>
    <row r="4821" spans="1:12" x14ac:dyDescent="0.3">
      <c r="A4821" s="2">
        <v>42521</v>
      </c>
      <c r="B4821" s="8">
        <f>YEAR(SalesData[[#This Row],[Order Date]])</f>
        <v>2016</v>
      </c>
      <c r="C4821" s="11">
        <f>MONTH(SalesData[[#This Row],[Order Date]])</f>
        <v>5</v>
      </c>
      <c r="D4821" t="s">
        <v>1903</v>
      </c>
      <c r="E4821" t="s">
        <v>1904</v>
      </c>
      <c r="F4821" t="s">
        <v>114</v>
      </c>
      <c r="G4821" t="s">
        <v>21</v>
      </c>
      <c r="H4821" t="s">
        <v>49</v>
      </c>
      <c r="I4821" t="s">
        <v>3462</v>
      </c>
      <c r="J4821" s="6">
        <v>18.496000000000002</v>
      </c>
      <c r="K4821" s="8">
        <v>4</v>
      </c>
      <c r="L4821" s="6">
        <v>6.7048000000000005</v>
      </c>
    </row>
    <row r="4822" spans="1:12" x14ac:dyDescent="0.3">
      <c r="A4822" s="2">
        <v>42521</v>
      </c>
      <c r="B4822" s="8">
        <f>YEAR(SalesData[[#This Row],[Order Date]])</f>
        <v>2016</v>
      </c>
      <c r="C4822" s="11">
        <f>MONTH(SalesData[[#This Row],[Order Date]])</f>
        <v>5</v>
      </c>
      <c r="D4822" t="s">
        <v>1903</v>
      </c>
      <c r="E4822" t="s">
        <v>1904</v>
      </c>
      <c r="F4822" t="s">
        <v>114</v>
      </c>
      <c r="G4822" t="s">
        <v>13</v>
      </c>
      <c r="H4822" t="s">
        <v>16</v>
      </c>
      <c r="I4822" t="s">
        <v>2856</v>
      </c>
      <c r="J4822" s="6">
        <v>191.07899999999998</v>
      </c>
      <c r="K4822" s="8">
        <v>3</v>
      </c>
      <c r="L4822" s="6">
        <v>-38.215799999999973</v>
      </c>
    </row>
    <row r="4823" spans="1:12" x14ac:dyDescent="0.3">
      <c r="A4823" s="2">
        <v>42521</v>
      </c>
      <c r="B4823" s="8">
        <f>YEAR(SalesData[[#This Row],[Order Date]])</f>
        <v>2016</v>
      </c>
      <c r="C4823" s="11">
        <f>MONTH(SalesData[[#This Row],[Order Date]])</f>
        <v>5</v>
      </c>
      <c r="D4823" t="s">
        <v>1903</v>
      </c>
      <c r="E4823" t="s">
        <v>1904</v>
      </c>
      <c r="F4823" t="s">
        <v>114</v>
      </c>
      <c r="G4823" t="s">
        <v>21</v>
      </c>
      <c r="H4823" t="s">
        <v>49</v>
      </c>
      <c r="I4823" t="s">
        <v>1525</v>
      </c>
      <c r="J4823" s="6">
        <v>10.368000000000002</v>
      </c>
      <c r="K4823" s="8">
        <v>2</v>
      </c>
      <c r="L4823" s="6">
        <v>3.6288</v>
      </c>
    </row>
    <row r="4824" spans="1:12" x14ac:dyDescent="0.3">
      <c r="A4824" s="2">
        <v>42521</v>
      </c>
      <c r="B4824" s="8">
        <f>YEAR(SalesData[[#This Row],[Order Date]])</f>
        <v>2016</v>
      </c>
      <c r="C4824" s="11">
        <f>MONTH(SalesData[[#This Row],[Order Date]])</f>
        <v>5</v>
      </c>
      <c r="D4824" t="s">
        <v>1678</v>
      </c>
      <c r="E4824" t="s">
        <v>1679</v>
      </c>
      <c r="F4824" t="s">
        <v>145</v>
      </c>
      <c r="G4824" t="s">
        <v>21</v>
      </c>
      <c r="H4824" t="s">
        <v>40</v>
      </c>
      <c r="I4824" t="s">
        <v>241</v>
      </c>
      <c r="J4824" s="6">
        <v>7.1519999999999992</v>
      </c>
      <c r="K4824" s="8">
        <v>3</v>
      </c>
      <c r="L4824" s="6">
        <v>2.3243999999999994</v>
      </c>
    </row>
    <row r="4825" spans="1:12" x14ac:dyDescent="0.3">
      <c r="A4825" s="2">
        <v>42521</v>
      </c>
      <c r="B4825" s="8">
        <f>YEAR(SalesData[[#This Row],[Order Date]])</f>
        <v>2016</v>
      </c>
      <c r="C4825" s="11">
        <f>MONTH(SalesData[[#This Row],[Order Date]])</f>
        <v>5</v>
      </c>
      <c r="D4825" t="s">
        <v>1678</v>
      </c>
      <c r="E4825" t="s">
        <v>1679</v>
      </c>
      <c r="F4825" t="s">
        <v>145</v>
      </c>
      <c r="G4825" t="s">
        <v>37</v>
      </c>
      <c r="H4825" t="s">
        <v>38</v>
      </c>
      <c r="I4825" t="s">
        <v>3151</v>
      </c>
      <c r="J4825" s="6">
        <v>179.7</v>
      </c>
      <c r="K4825" s="8">
        <v>6</v>
      </c>
      <c r="L4825" s="6">
        <v>88.052999999999997</v>
      </c>
    </row>
    <row r="4826" spans="1:12" x14ac:dyDescent="0.3">
      <c r="A4826" s="2">
        <v>42523</v>
      </c>
      <c r="B4826" s="8">
        <f>YEAR(SalesData[[#This Row],[Order Date]])</f>
        <v>2016</v>
      </c>
      <c r="C4826" s="11">
        <f>MONTH(SalesData[[#This Row],[Order Date]])</f>
        <v>6</v>
      </c>
      <c r="D4826" t="s">
        <v>1493</v>
      </c>
      <c r="E4826" t="s">
        <v>1494</v>
      </c>
      <c r="F4826" t="s">
        <v>80</v>
      </c>
      <c r="G4826" t="s">
        <v>21</v>
      </c>
      <c r="H4826" t="s">
        <v>29</v>
      </c>
      <c r="I4826" t="s">
        <v>936</v>
      </c>
      <c r="J4826" s="6">
        <v>64.784000000000006</v>
      </c>
      <c r="K4826" s="8">
        <v>1</v>
      </c>
      <c r="L4826" s="6">
        <v>-12.956800000000005</v>
      </c>
    </row>
    <row r="4827" spans="1:12" x14ac:dyDescent="0.3">
      <c r="A4827" s="2">
        <v>42523</v>
      </c>
      <c r="B4827" s="8">
        <f>YEAR(SalesData[[#This Row],[Order Date]])</f>
        <v>2016</v>
      </c>
      <c r="C4827" s="11">
        <f>MONTH(SalesData[[#This Row],[Order Date]])</f>
        <v>6</v>
      </c>
      <c r="D4827" t="s">
        <v>2352</v>
      </c>
      <c r="E4827" t="s">
        <v>2353</v>
      </c>
      <c r="F4827" t="s">
        <v>53</v>
      </c>
      <c r="G4827" t="s">
        <v>21</v>
      </c>
      <c r="H4827" t="s">
        <v>49</v>
      </c>
      <c r="I4827" t="s">
        <v>3123</v>
      </c>
      <c r="J4827" s="6">
        <v>30.18</v>
      </c>
      <c r="K4827" s="8">
        <v>3</v>
      </c>
      <c r="L4827" s="6">
        <v>13.8828</v>
      </c>
    </row>
    <row r="4828" spans="1:12" x14ac:dyDescent="0.3">
      <c r="A4828" s="2">
        <v>42523</v>
      </c>
      <c r="B4828" s="8">
        <f>YEAR(SalesData[[#This Row],[Order Date]])</f>
        <v>2016</v>
      </c>
      <c r="C4828" s="11">
        <f>MONTH(SalesData[[#This Row],[Order Date]])</f>
        <v>6</v>
      </c>
      <c r="D4828" t="s">
        <v>2352</v>
      </c>
      <c r="E4828" t="s">
        <v>2353</v>
      </c>
      <c r="F4828" t="s">
        <v>53</v>
      </c>
      <c r="G4828" t="s">
        <v>21</v>
      </c>
      <c r="H4828" t="s">
        <v>40</v>
      </c>
      <c r="I4828" t="s">
        <v>160</v>
      </c>
      <c r="J4828" s="6">
        <v>51.648000000000003</v>
      </c>
      <c r="K4828" s="8">
        <v>12</v>
      </c>
      <c r="L4828" s="6">
        <v>18.7224</v>
      </c>
    </row>
    <row r="4829" spans="1:12" x14ac:dyDescent="0.3">
      <c r="A4829" s="2">
        <v>42523</v>
      </c>
      <c r="B4829" s="8">
        <f>YEAR(SalesData[[#This Row],[Order Date]])</f>
        <v>2016</v>
      </c>
      <c r="C4829" s="11">
        <f>MONTH(SalesData[[#This Row],[Order Date]])</f>
        <v>6</v>
      </c>
      <c r="D4829" t="s">
        <v>2352</v>
      </c>
      <c r="E4829" t="s">
        <v>2353</v>
      </c>
      <c r="F4829" t="s">
        <v>53</v>
      </c>
      <c r="G4829" t="s">
        <v>21</v>
      </c>
      <c r="H4829" t="s">
        <v>40</v>
      </c>
      <c r="I4829" t="s">
        <v>1243</v>
      </c>
      <c r="J4829" s="6">
        <v>11.231999999999999</v>
      </c>
      <c r="K4829" s="8">
        <v>3</v>
      </c>
      <c r="L4829" s="6">
        <v>3.9312000000000005</v>
      </c>
    </row>
    <row r="4830" spans="1:12" x14ac:dyDescent="0.3">
      <c r="A4830" s="2">
        <v>42524</v>
      </c>
      <c r="B4830" s="8">
        <f>YEAR(SalesData[[#This Row],[Order Date]])</f>
        <v>2016</v>
      </c>
      <c r="C4830" s="11">
        <f>MONTH(SalesData[[#This Row],[Order Date]])</f>
        <v>6</v>
      </c>
      <c r="D4830" t="s">
        <v>1267</v>
      </c>
      <c r="E4830" t="s">
        <v>1268</v>
      </c>
      <c r="F4830" t="s">
        <v>20</v>
      </c>
      <c r="G4830" t="s">
        <v>13</v>
      </c>
      <c r="H4830" t="s">
        <v>27</v>
      </c>
      <c r="I4830" t="s">
        <v>1945</v>
      </c>
      <c r="J4830" s="6">
        <v>71.088000000000008</v>
      </c>
      <c r="K4830" s="8">
        <v>2</v>
      </c>
      <c r="L4830" s="6">
        <v>-1.7772000000000041</v>
      </c>
    </row>
    <row r="4831" spans="1:12" x14ac:dyDescent="0.3">
      <c r="A4831" s="2">
        <v>42525</v>
      </c>
      <c r="B4831" s="8">
        <f>YEAR(SalesData[[#This Row],[Order Date]])</f>
        <v>2016</v>
      </c>
      <c r="C4831" s="11">
        <f>MONTH(SalesData[[#This Row],[Order Date]])</f>
        <v>6</v>
      </c>
      <c r="D4831" t="s">
        <v>171</v>
      </c>
      <c r="E4831" t="s">
        <v>172</v>
      </c>
      <c r="F4831" t="s">
        <v>173</v>
      </c>
      <c r="G4831" t="s">
        <v>21</v>
      </c>
      <c r="H4831" t="s">
        <v>49</v>
      </c>
      <c r="I4831" t="s">
        <v>174</v>
      </c>
      <c r="J4831" s="6">
        <v>75.88</v>
      </c>
      <c r="K4831" s="8">
        <v>2</v>
      </c>
      <c r="L4831" s="6">
        <v>35.663599999999995</v>
      </c>
    </row>
    <row r="4832" spans="1:12" x14ac:dyDescent="0.3">
      <c r="A4832" s="2">
        <v>42525</v>
      </c>
      <c r="B4832" s="8">
        <f>YEAR(SalesData[[#This Row],[Order Date]])</f>
        <v>2016</v>
      </c>
      <c r="C4832" s="11">
        <f>MONTH(SalesData[[#This Row],[Order Date]])</f>
        <v>6</v>
      </c>
      <c r="D4832" t="s">
        <v>494</v>
      </c>
      <c r="E4832" t="s">
        <v>495</v>
      </c>
      <c r="F4832" t="s">
        <v>114</v>
      </c>
      <c r="G4832" t="s">
        <v>21</v>
      </c>
      <c r="H4832" t="s">
        <v>49</v>
      </c>
      <c r="I4832" t="s">
        <v>496</v>
      </c>
      <c r="J4832" s="6">
        <v>25.920000000000005</v>
      </c>
      <c r="K4832" s="8">
        <v>5</v>
      </c>
      <c r="L4832" s="6">
        <v>9.3960000000000008</v>
      </c>
    </row>
    <row r="4833" spans="1:12" x14ac:dyDescent="0.3">
      <c r="A4833" s="2">
        <v>42525</v>
      </c>
      <c r="B4833" s="8">
        <f>YEAR(SalesData[[#This Row],[Order Date]])</f>
        <v>2016</v>
      </c>
      <c r="C4833" s="11">
        <f>MONTH(SalesData[[#This Row],[Order Date]])</f>
        <v>6</v>
      </c>
      <c r="D4833" t="s">
        <v>494</v>
      </c>
      <c r="E4833" t="s">
        <v>495</v>
      </c>
      <c r="F4833" t="s">
        <v>114</v>
      </c>
      <c r="G4833" t="s">
        <v>13</v>
      </c>
      <c r="H4833" t="s">
        <v>33</v>
      </c>
      <c r="I4833" t="s">
        <v>497</v>
      </c>
      <c r="J4833" s="6">
        <v>419.68000000000006</v>
      </c>
      <c r="K4833" s="8">
        <v>5</v>
      </c>
      <c r="L4833" s="6">
        <v>-356.72799999999995</v>
      </c>
    </row>
    <row r="4834" spans="1:12" x14ac:dyDescent="0.3">
      <c r="A4834" s="2">
        <v>42525</v>
      </c>
      <c r="B4834" s="8">
        <f>YEAR(SalesData[[#This Row],[Order Date]])</f>
        <v>2016</v>
      </c>
      <c r="C4834" s="11">
        <f>MONTH(SalesData[[#This Row],[Order Date]])</f>
        <v>6</v>
      </c>
      <c r="D4834" t="s">
        <v>494</v>
      </c>
      <c r="E4834" t="s">
        <v>495</v>
      </c>
      <c r="F4834" t="s">
        <v>114</v>
      </c>
      <c r="G4834" t="s">
        <v>13</v>
      </c>
      <c r="H4834" t="s">
        <v>33</v>
      </c>
      <c r="I4834" t="s">
        <v>498</v>
      </c>
      <c r="J4834" s="6">
        <v>11.688000000000001</v>
      </c>
      <c r="K4834" s="8">
        <v>3</v>
      </c>
      <c r="L4834" s="6">
        <v>-4.6751999999999985</v>
      </c>
    </row>
    <row r="4835" spans="1:12" x14ac:dyDescent="0.3">
      <c r="A4835" s="2">
        <v>42525</v>
      </c>
      <c r="B4835" s="8">
        <f>YEAR(SalesData[[#This Row],[Order Date]])</f>
        <v>2016</v>
      </c>
      <c r="C4835" s="11">
        <f>MONTH(SalesData[[#This Row],[Order Date]])</f>
        <v>6</v>
      </c>
      <c r="D4835" t="s">
        <v>494</v>
      </c>
      <c r="E4835" t="s">
        <v>495</v>
      </c>
      <c r="F4835" t="s">
        <v>114</v>
      </c>
      <c r="G4835" t="s">
        <v>37</v>
      </c>
      <c r="H4835" t="s">
        <v>38</v>
      </c>
      <c r="I4835" t="s">
        <v>499</v>
      </c>
      <c r="J4835" s="6">
        <v>31.983999999999998</v>
      </c>
      <c r="K4835" s="8">
        <v>2</v>
      </c>
      <c r="L4835" s="6">
        <v>11.194399999999998</v>
      </c>
    </row>
    <row r="4836" spans="1:12" x14ac:dyDescent="0.3">
      <c r="A4836" s="2">
        <v>42525</v>
      </c>
      <c r="B4836" s="8">
        <f>YEAR(SalesData[[#This Row],[Order Date]])</f>
        <v>2016</v>
      </c>
      <c r="C4836" s="11">
        <f>MONTH(SalesData[[#This Row],[Order Date]])</f>
        <v>6</v>
      </c>
      <c r="D4836" t="s">
        <v>494</v>
      </c>
      <c r="E4836" t="s">
        <v>495</v>
      </c>
      <c r="F4836" t="s">
        <v>114</v>
      </c>
      <c r="G4836" t="s">
        <v>13</v>
      </c>
      <c r="H4836" t="s">
        <v>27</v>
      </c>
      <c r="I4836" t="s">
        <v>500</v>
      </c>
      <c r="J4836" s="6">
        <v>177.22499999999999</v>
      </c>
      <c r="K4836" s="8">
        <v>5</v>
      </c>
      <c r="L4836" s="6">
        <v>-120.51299999999998</v>
      </c>
    </row>
    <row r="4837" spans="1:12" x14ac:dyDescent="0.3">
      <c r="A4837" s="2">
        <v>42525</v>
      </c>
      <c r="B4837" s="8">
        <f>YEAR(SalesData[[#This Row],[Order Date]])</f>
        <v>2016</v>
      </c>
      <c r="C4837" s="11">
        <f>MONTH(SalesData[[#This Row],[Order Date]])</f>
        <v>6</v>
      </c>
      <c r="D4837" t="s">
        <v>494</v>
      </c>
      <c r="E4837" t="s">
        <v>495</v>
      </c>
      <c r="F4837" t="s">
        <v>114</v>
      </c>
      <c r="G4837" t="s">
        <v>13</v>
      </c>
      <c r="H4837" t="s">
        <v>33</v>
      </c>
      <c r="I4837" t="s">
        <v>501</v>
      </c>
      <c r="J4837" s="6">
        <v>4.0440000000000005</v>
      </c>
      <c r="K4837" s="8">
        <v>3</v>
      </c>
      <c r="L4837" s="6">
        <v>-2.8307999999999995</v>
      </c>
    </row>
    <row r="4838" spans="1:12" x14ac:dyDescent="0.3">
      <c r="A4838" s="2">
        <v>42525</v>
      </c>
      <c r="B4838" s="8">
        <f>YEAR(SalesData[[#This Row],[Order Date]])</f>
        <v>2016</v>
      </c>
      <c r="C4838" s="11">
        <f>MONTH(SalesData[[#This Row],[Order Date]])</f>
        <v>6</v>
      </c>
      <c r="D4838" t="s">
        <v>494</v>
      </c>
      <c r="E4838" t="s">
        <v>495</v>
      </c>
      <c r="F4838" t="s">
        <v>114</v>
      </c>
      <c r="G4838" t="s">
        <v>21</v>
      </c>
      <c r="H4838" t="s">
        <v>35</v>
      </c>
      <c r="I4838" t="s">
        <v>424</v>
      </c>
      <c r="J4838" s="6">
        <v>7.4080000000000004</v>
      </c>
      <c r="K4838" s="8">
        <v>2</v>
      </c>
      <c r="L4838" s="6">
        <v>1.2037999999999995</v>
      </c>
    </row>
    <row r="4839" spans="1:12" x14ac:dyDescent="0.3">
      <c r="A4839" s="2">
        <v>42525</v>
      </c>
      <c r="B4839" s="8">
        <f>YEAR(SalesData[[#This Row],[Order Date]])</f>
        <v>2016</v>
      </c>
      <c r="C4839" s="11">
        <f>MONTH(SalesData[[#This Row],[Order Date]])</f>
        <v>6</v>
      </c>
      <c r="D4839" t="s">
        <v>2711</v>
      </c>
      <c r="E4839" t="s">
        <v>2712</v>
      </c>
      <c r="F4839" t="s">
        <v>145</v>
      </c>
      <c r="G4839" t="s">
        <v>21</v>
      </c>
      <c r="H4839" t="s">
        <v>49</v>
      </c>
      <c r="I4839" t="s">
        <v>101</v>
      </c>
      <c r="J4839" s="6">
        <v>14.940000000000001</v>
      </c>
      <c r="K4839" s="8">
        <v>3</v>
      </c>
      <c r="L4839" s="6">
        <v>7.0218000000000007</v>
      </c>
    </row>
    <row r="4840" spans="1:12" x14ac:dyDescent="0.3">
      <c r="A4840" s="2">
        <v>42525</v>
      </c>
      <c r="B4840" s="8">
        <f>YEAR(SalesData[[#This Row],[Order Date]])</f>
        <v>2016</v>
      </c>
      <c r="C4840" s="11">
        <f>MONTH(SalesData[[#This Row],[Order Date]])</f>
        <v>6</v>
      </c>
      <c r="D4840" t="s">
        <v>2711</v>
      </c>
      <c r="E4840" t="s">
        <v>2712</v>
      </c>
      <c r="F4840" t="s">
        <v>145</v>
      </c>
      <c r="G4840" t="s">
        <v>37</v>
      </c>
      <c r="H4840" t="s">
        <v>370</v>
      </c>
      <c r="I4840" t="s">
        <v>2713</v>
      </c>
      <c r="J4840" s="6">
        <v>1349.85</v>
      </c>
      <c r="K4840" s="8">
        <v>3</v>
      </c>
      <c r="L4840" s="6">
        <v>364.45949999999993</v>
      </c>
    </row>
    <row r="4841" spans="1:12" x14ac:dyDescent="0.3">
      <c r="A4841" s="2">
        <v>42525</v>
      </c>
      <c r="B4841" s="8">
        <f>YEAR(SalesData[[#This Row],[Order Date]])</f>
        <v>2016</v>
      </c>
      <c r="C4841" s="11">
        <f>MONTH(SalesData[[#This Row],[Order Date]])</f>
        <v>6</v>
      </c>
      <c r="D4841" t="s">
        <v>2711</v>
      </c>
      <c r="E4841" t="s">
        <v>2712</v>
      </c>
      <c r="F4841" t="s">
        <v>145</v>
      </c>
      <c r="G4841" t="s">
        <v>13</v>
      </c>
      <c r="H4841" t="s">
        <v>14</v>
      </c>
      <c r="I4841" t="s">
        <v>2125</v>
      </c>
      <c r="J4841" s="6">
        <v>136.78399999999999</v>
      </c>
      <c r="K4841" s="8">
        <v>1</v>
      </c>
      <c r="L4841" s="6">
        <v>5.129400000000004</v>
      </c>
    </row>
    <row r="4842" spans="1:12" x14ac:dyDescent="0.3">
      <c r="A4842" s="2">
        <v>42525</v>
      </c>
      <c r="B4842" s="8">
        <f>YEAR(SalesData[[#This Row],[Order Date]])</f>
        <v>2016</v>
      </c>
      <c r="C4842" s="11">
        <f>MONTH(SalesData[[#This Row],[Order Date]])</f>
        <v>6</v>
      </c>
      <c r="D4842" t="s">
        <v>2711</v>
      </c>
      <c r="E4842" t="s">
        <v>2712</v>
      </c>
      <c r="F4842" t="s">
        <v>145</v>
      </c>
      <c r="G4842" t="s">
        <v>13</v>
      </c>
      <c r="H4842" t="s">
        <v>33</v>
      </c>
      <c r="I4842" t="s">
        <v>1377</v>
      </c>
      <c r="J4842" s="6">
        <v>61.12</v>
      </c>
      <c r="K4842" s="8">
        <v>4</v>
      </c>
      <c r="L4842" s="6">
        <v>20.780799999999999</v>
      </c>
    </row>
    <row r="4843" spans="1:12" x14ac:dyDescent="0.3">
      <c r="A4843" s="2">
        <v>42526</v>
      </c>
      <c r="B4843" s="8">
        <f>YEAR(SalesData[[#This Row],[Order Date]])</f>
        <v>2016</v>
      </c>
      <c r="C4843" s="11">
        <f>MONTH(SalesData[[#This Row],[Order Date]])</f>
        <v>6</v>
      </c>
      <c r="D4843" t="s">
        <v>851</v>
      </c>
      <c r="E4843" t="s">
        <v>852</v>
      </c>
      <c r="F4843" t="s">
        <v>80</v>
      </c>
      <c r="G4843" t="s">
        <v>21</v>
      </c>
      <c r="H4843" t="s">
        <v>29</v>
      </c>
      <c r="I4843" t="s">
        <v>118</v>
      </c>
      <c r="J4843" s="6">
        <v>124.608</v>
      </c>
      <c r="K4843" s="8">
        <v>4</v>
      </c>
      <c r="L4843" s="6">
        <v>-23.364000000000019</v>
      </c>
    </row>
    <row r="4844" spans="1:12" x14ac:dyDescent="0.3">
      <c r="A4844" s="2">
        <v>42526</v>
      </c>
      <c r="B4844" s="8">
        <f>YEAR(SalesData[[#This Row],[Order Date]])</f>
        <v>2016</v>
      </c>
      <c r="C4844" s="11">
        <f>MONTH(SalesData[[#This Row],[Order Date]])</f>
        <v>6</v>
      </c>
      <c r="D4844" t="s">
        <v>851</v>
      </c>
      <c r="E4844" t="s">
        <v>852</v>
      </c>
      <c r="F4844" t="s">
        <v>80</v>
      </c>
      <c r="G4844" t="s">
        <v>21</v>
      </c>
      <c r="H4844" t="s">
        <v>22</v>
      </c>
      <c r="I4844" t="s">
        <v>1695</v>
      </c>
      <c r="J4844" s="6">
        <v>7.5600000000000005</v>
      </c>
      <c r="K4844" s="8">
        <v>3</v>
      </c>
      <c r="L4844" s="6">
        <v>2.6459999999999995</v>
      </c>
    </row>
    <row r="4845" spans="1:12" x14ac:dyDescent="0.3">
      <c r="A4845" s="2">
        <v>42526</v>
      </c>
      <c r="B4845" s="8">
        <f>YEAR(SalesData[[#This Row],[Order Date]])</f>
        <v>2016</v>
      </c>
      <c r="C4845" s="11">
        <f>MONTH(SalesData[[#This Row],[Order Date]])</f>
        <v>6</v>
      </c>
      <c r="D4845" t="s">
        <v>2277</v>
      </c>
      <c r="E4845" t="s">
        <v>2278</v>
      </c>
      <c r="F4845" t="s">
        <v>133</v>
      </c>
      <c r="G4845" t="s">
        <v>21</v>
      </c>
      <c r="H4845" t="s">
        <v>29</v>
      </c>
      <c r="I4845" t="s">
        <v>1497</v>
      </c>
      <c r="J4845" s="6">
        <v>360.38</v>
      </c>
      <c r="K4845" s="8">
        <v>2</v>
      </c>
      <c r="L4845" s="6">
        <v>93.698800000000006</v>
      </c>
    </row>
    <row r="4846" spans="1:12" x14ac:dyDescent="0.3">
      <c r="A4846" s="2">
        <v>42526</v>
      </c>
      <c r="B4846" s="8">
        <f>YEAR(SalesData[[#This Row],[Order Date]])</f>
        <v>2016</v>
      </c>
      <c r="C4846" s="11">
        <f>MONTH(SalesData[[#This Row],[Order Date]])</f>
        <v>6</v>
      </c>
      <c r="D4846" t="s">
        <v>2277</v>
      </c>
      <c r="E4846" t="s">
        <v>2278</v>
      </c>
      <c r="F4846" t="s">
        <v>133</v>
      </c>
      <c r="G4846" t="s">
        <v>21</v>
      </c>
      <c r="H4846" t="s">
        <v>35</v>
      </c>
      <c r="I4846" t="s">
        <v>656</v>
      </c>
      <c r="J4846" s="6">
        <v>11.16</v>
      </c>
      <c r="K4846" s="8">
        <v>2</v>
      </c>
      <c r="L4846" s="6">
        <v>2.7899999999999991</v>
      </c>
    </row>
    <row r="4847" spans="1:12" x14ac:dyDescent="0.3">
      <c r="A4847" s="2">
        <v>42526</v>
      </c>
      <c r="B4847" s="8">
        <f>YEAR(SalesData[[#This Row],[Order Date]])</f>
        <v>2016</v>
      </c>
      <c r="C4847" s="11">
        <f>MONTH(SalesData[[#This Row],[Order Date]])</f>
        <v>6</v>
      </c>
      <c r="D4847" t="s">
        <v>2277</v>
      </c>
      <c r="E4847" t="s">
        <v>2278</v>
      </c>
      <c r="F4847" t="s">
        <v>133</v>
      </c>
      <c r="G4847" t="s">
        <v>21</v>
      </c>
      <c r="H4847" t="s">
        <v>22</v>
      </c>
      <c r="I4847" t="s">
        <v>2957</v>
      </c>
      <c r="J4847" s="6">
        <v>14.940000000000001</v>
      </c>
      <c r="K4847" s="8">
        <v>3</v>
      </c>
      <c r="L4847" s="6">
        <v>6.8723999999999998</v>
      </c>
    </row>
    <row r="4848" spans="1:12" x14ac:dyDescent="0.3">
      <c r="A4848" s="2">
        <v>42526</v>
      </c>
      <c r="B4848" s="8">
        <f>YEAR(SalesData[[#This Row],[Order Date]])</f>
        <v>2016</v>
      </c>
      <c r="C4848" s="11">
        <f>MONTH(SalesData[[#This Row],[Order Date]])</f>
        <v>6</v>
      </c>
      <c r="D4848" t="s">
        <v>1058</v>
      </c>
      <c r="E4848" t="s">
        <v>1059</v>
      </c>
      <c r="F4848" t="s">
        <v>20</v>
      </c>
      <c r="G4848" t="s">
        <v>21</v>
      </c>
      <c r="H4848" t="s">
        <v>40</v>
      </c>
      <c r="I4848" t="s">
        <v>650</v>
      </c>
      <c r="J4848" s="6">
        <v>21.552000000000003</v>
      </c>
      <c r="K4848" s="8">
        <v>6</v>
      </c>
      <c r="L4848" s="6">
        <v>7.0043999999999977</v>
      </c>
    </row>
    <row r="4849" spans="1:12" x14ac:dyDescent="0.3">
      <c r="A4849" s="2">
        <v>42526</v>
      </c>
      <c r="B4849" s="8">
        <f>YEAR(SalesData[[#This Row],[Order Date]])</f>
        <v>2016</v>
      </c>
      <c r="C4849" s="11">
        <f>MONTH(SalesData[[#This Row],[Order Date]])</f>
        <v>6</v>
      </c>
      <c r="D4849" t="s">
        <v>1058</v>
      </c>
      <c r="E4849" t="s">
        <v>1059</v>
      </c>
      <c r="F4849" t="s">
        <v>20</v>
      </c>
      <c r="G4849" t="s">
        <v>21</v>
      </c>
      <c r="H4849" t="s">
        <v>42</v>
      </c>
      <c r="I4849" t="s">
        <v>1865</v>
      </c>
      <c r="J4849" s="6">
        <v>58.24</v>
      </c>
      <c r="K4849" s="8">
        <v>4</v>
      </c>
      <c r="L4849" s="6">
        <v>15.724800000000002</v>
      </c>
    </row>
    <row r="4850" spans="1:12" x14ac:dyDescent="0.3">
      <c r="A4850" s="2">
        <v>42526</v>
      </c>
      <c r="B4850" s="8">
        <f>YEAR(SalesData[[#This Row],[Order Date]])</f>
        <v>2016</v>
      </c>
      <c r="C4850" s="11">
        <f>MONTH(SalesData[[#This Row],[Order Date]])</f>
        <v>6</v>
      </c>
      <c r="D4850" t="s">
        <v>185</v>
      </c>
      <c r="E4850" t="s">
        <v>186</v>
      </c>
      <c r="F4850" t="s">
        <v>53</v>
      </c>
      <c r="G4850" t="s">
        <v>21</v>
      </c>
      <c r="H4850" t="s">
        <v>312</v>
      </c>
      <c r="I4850" t="s">
        <v>1388</v>
      </c>
      <c r="J4850" s="6">
        <v>61.38</v>
      </c>
      <c r="K4850" s="8">
        <v>6</v>
      </c>
      <c r="L4850" s="6">
        <v>15.958800000000004</v>
      </c>
    </row>
    <row r="4851" spans="1:12" x14ac:dyDescent="0.3">
      <c r="A4851" s="2">
        <v>42527</v>
      </c>
      <c r="B4851" s="8">
        <f>YEAR(SalesData[[#This Row],[Order Date]])</f>
        <v>2016</v>
      </c>
      <c r="C4851" s="11">
        <f>MONTH(SalesData[[#This Row],[Order Date]])</f>
        <v>6</v>
      </c>
      <c r="D4851" t="s">
        <v>532</v>
      </c>
      <c r="E4851" t="s">
        <v>533</v>
      </c>
      <c r="F4851" t="s">
        <v>114</v>
      </c>
      <c r="G4851" t="s">
        <v>37</v>
      </c>
      <c r="H4851" t="s">
        <v>38</v>
      </c>
      <c r="I4851" t="s">
        <v>534</v>
      </c>
      <c r="J4851" s="6">
        <v>328.22399999999999</v>
      </c>
      <c r="K4851" s="8">
        <v>4</v>
      </c>
      <c r="L4851" s="6">
        <v>28.7196</v>
      </c>
    </row>
    <row r="4852" spans="1:12" x14ac:dyDescent="0.3">
      <c r="A4852" s="2">
        <v>42527</v>
      </c>
      <c r="B4852" s="8">
        <f>YEAR(SalesData[[#This Row],[Order Date]])</f>
        <v>2016</v>
      </c>
      <c r="C4852" s="11">
        <f>MONTH(SalesData[[#This Row],[Order Date]])</f>
        <v>6</v>
      </c>
      <c r="D4852" t="s">
        <v>347</v>
      </c>
      <c r="E4852" t="s">
        <v>348</v>
      </c>
      <c r="F4852" t="s">
        <v>662</v>
      </c>
      <c r="G4852" t="s">
        <v>21</v>
      </c>
      <c r="H4852" t="s">
        <v>29</v>
      </c>
      <c r="I4852" t="s">
        <v>805</v>
      </c>
      <c r="J4852" s="6">
        <v>714.30000000000007</v>
      </c>
      <c r="K4852" s="8">
        <v>5</v>
      </c>
      <c r="L4852" s="6">
        <v>207.14699999999993</v>
      </c>
    </row>
    <row r="4853" spans="1:12" x14ac:dyDescent="0.3">
      <c r="A4853" s="2">
        <v>42527</v>
      </c>
      <c r="B4853" s="8">
        <f>YEAR(SalesData[[#This Row],[Order Date]])</f>
        <v>2016</v>
      </c>
      <c r="C4853" s="11">
        <f>MONTH(SalesData[[#This Row],[Order Date]])</f>
        <v>6</v>
      </c>
      <c r="D4853" t="s">
        <v>2356</v>
      </c>
      <c r="E4853" t="s">
        <v>2357</v>
      </c>
      <c r="F4853" t="s">
        <v>662</v>
      </c>
      <c r="G4853" t="s">
        <v>21</v>
      </c>
      <c r="H4853" t="s">
        <v>49</v>
      </c>
      <c r="I4853" t="s">
        <v>1587</v>
      </c>
      <c r="J4853" s="6">
        <v>105.52</v>
      </c>
      <c r="K4853" s="8">
        <v>4</v>
      </c>
      <c r="L4853" s="6">
        <v>48.539199999999994</v>
      </c>
    </row>
    <row r="4854" spans="1:12" x14ac:dyDescent="0.3">
      <c r="A4854" s="2">
        <v>42527</v>
      </c>
      <c r="B4854" s="8">
        <f>YEAR(SalesData[[#This Row],[Order Date]])</f>
        <v>2016</v>
      </c>
      <c r="C4854" s="11">
        <f>MONTH(SalesData[[#This Row],[Order Date]])</f>
        <v>6</v>
      </c>
      <c r="D4854" t="s">
        <v>1077</v>
      </c>
      <c r="E4854" t="s">
        <v>1078</v>
      </c>
      <c r="F4854" t="s">
        <v>903</v>
      </c>
      <c r="G4854" t="s">
        <v>37</v>
      </c>
      <c r="H4854" t="s">
        <v>87</v>
      </c>
      <c r="I4854" t="s">
        <v>2030</v>
      </c>
      <c r="J4854" s="6">
        <v>179.94</v>
      </c>
      <c r="K4854" s="8">
        <v>6</v>
      </c>
      <c r="L4854" s="6">
        <v>75.57480000000001</v>
      </c>
    </row>
    <row r="4855" spans="1:12" x14ac:dyDescent="0.3">
      <c r="A4855" s="2">
        <v>42527</v>
      </c>
      <c r="B4855" s="8">
        <f>YEAR(SalesData[[#This Row],[Order Date]])</f>
        <v>2016</v>
      </c>
      <c r="C4855" s="11">
        <f>MONTH(SalesData[[#This Row],[Order Date]])</f>
        <v>6</v>
      </c>
      <c r="D4855" t="s">
        <v>1077</v>
      </c>
      <c r="E4855" t="s">
        <v>1078</v>
      </c>
      <c r="F4855" t="s">
        <v>903</v>
      </c>
      <c r="G4855" t="s">
        <v>37</v>
      </c>
      <c r="H4855" t="s">
        <v>87</v>
      </c>
      <c r="I4855" t="s">
        <v>2100</v>
      </c>
      <c r="J4855" s="6">
        <v>26.849999999999998</v>
      </c>
      <c r="K4855" s="8">
        <v>3</v>
      </c>
      <c r="L4855" s="6">
        <v>5.101499999999997</v>
      </c>
    </row>
    <row r="4856" spans="1:12" x14ac:dyDescent="0.3">
      <c r="A4856" s="2">
        <v>42527</v>
      </c>
      <c r="B4856" s="8">
        <f>YEAR(SalesData[[#This Row],[Order Date]])</f>
        <v>2016</v>
      </c>
      <c r="C4856" s="11">
        <f>MONTH(SalesData[[#This Row],[Order Date]])</f>
        <v>6</v>
      </c>
      <c r="D4856" t="s">
        <v>1077</v>
      </c>
      <c r="E4856" t="s">
        <v>1078</v>
      </c>
      <c r="F4856" t="s">
        <v>903</v>
      </c>
      <c r="G4856" t="s">
        <v>37</v>
      </c>
      <c r="H4856" t="s">
        <v>87</v>
      </c>
      <c r="I4856" t="s">
        <v>1277</v>
      </c>
      <c r="J4856" s="6">
        <v>323.37</v>
      </c>
      <c r="K4856" s="8">
        <v>3</v>
      </c>
      <c r="L4856" s="6">
        <v>129.34800000000001</v>
      </c>
    </row>
    <row r="4857" spans="1:12" x14ac:dyDescent="0.3">
      <c r="A4857" s="2">
        <v>42527</v>
      </c>
      <c r="B4857" s="8">
        <f>YEAR(SalesData[[#This Row],[Order Date]])</f>
        <v>2016</v>
      </c>
      <c r="C4857" s="11">
        <f>MONTH(SalesData[[#This Row],[Order Date]])</f>
        <v>6</v>
      </c>
      <c r="D4857" t="s">
        <v>1077</v>
      </c>
      <c r="E4857" t="s">
        <v>1078</v>
      </c>
      <c r="F4857" t="s">
        <v>903</v>
      </c>
      <c r="G4857" t="s">
        <v>21</v>
      </c>
      <c r="H4857" t="s">
        <v>49</v>
      </c>
      <c r="I4857" t="s">
        <v>774</v>
      </c>
      <c r="J4857" s="6">
        <v>59.94</v>
      </c>
      <c r="K4857" s="8">
        <v>3</v>
      </c>
      <c r="L4857" s="6">
        <v>28.171799999999998</v>
      </c>
    </row>
    <row r="4858" spans="1:12" x14ac:dyDescent="0.3">
      <c r="A4858" s="2">
        <v>42527</v>
      </c>
      <c r="B4858" s="8">
        <f>YEAR(SalesData[[#This Row],[Order Date]])</f>
        <v>2016</v>
      </c>
      <c r="C4858" s="11">
        <f>MONTH(SalesData[[#This Row],[Order Date]])</f>
        <v>6</v>
      </c>
      <c r="D4858" t="s">
        <v>1077</v>
      </c>
      <c r="E4858" t="s">
        <v>1078</v>
      </c>
      <c r="F4858" t="s">
        <v>903</v>
      </c>
      <c r="G4858" t="s">
        <v>21</v>
      </c>
      <c r="H4858" t="s">
        <v>40</v>
      </c>
      <c r="I4858" t="s">
        <v>233</v>
      </c>
      <c r="J4858" s="6">
        <v>64.14</v>
      </c>
      <c r="K4858" s="8">
        <v>3</v>
      </c>
      <c r="L4858" s="6">
        <v>30.787199999999999</v>
      </c>
    </row>
    <row r="4859" spans="1:12" x14ac:dyDescent="0.3">
      <c r="A4859" s="2">
        <v>42527</v>
      </c>
      <c r="B4859" s="8">
        <f>YEAR(SalesData[[#This Row],[Order Date]])</f>
        <v>2016</v>
      </c>
      <c r="C4859" s="11">
        <f>MONTH(SalesData[[#This Row],[Order Date]])</f>
        <v>6</v>
      </c>
      <c r="D4859" t="s">
        <v>1077</v>
      </c>
      <c r="E4859" t="s">
        <v>1078</v>
      </c>
      <c r="F4859" t="s">
        <v>903</v>
      </c>
      <c r="G4859" t="s">
        <v>21</v>
      </c>
      <c r="H4859" t="s">
        <v>40</v>
      </c>
      <c r="I4859" t="s">
        <v>2133</v>
      </c>
      <c r="J4859" s="6">
        <v>11.67</v>
      </c>
      <c r="K4859" s="8">
        <v>3</v>
      </c>
      <c r="L4859" s="6">
        <v>5.6015999999999995</v>
      </c>
    </row>
    <row r="4860" spans="1:12" x14ac:dyDescent="0.3">
      <c r="A4860" s="2">
        <v>42527</v>
      </c>
      <c r="B4860" s="8">
        <f>YEAR(SalesData[[#This Row],[Order Date]])</f>
        <v>2016</v>
      </c>
      <c r="C4860" s="11">
        <f>MONTH(SalesData[[#This Row],[Order Date]])</f>
        <v>6</v>
      </c>
      <c r="D4860" t="s">
        <v>1077</v>
      </c>
      <c r="E4860" t="s">
        <v>1078</v>
      </c>
      <c r="F4860" t="s">
        <v>903</v>
      </c>
      <c r="G4860" t="s">
        <v>21</v>
      </c>
      <c r="H4860" t="s">
        <v>49</v>
      </c>
      <c r="I4860" t="s">
        <v>2912</v>
      </c>
      <c r="J4860" s="6">
        <v>12.96</v>
      </c>
      <c r="K4860" s="8">
        <v>2</v>
      </c>
      <c r="L4860" s="6">
        <v>6.2208000000000006</v>
      </c>
    </row>
    <row r="4861" spans="1:12" x14ac:dyDescent="0.3">
      <c r="A4861" s="2">
        <v>42527</v>
      </c>
      <c r="B4861" s="8">
        <f>YEAR(SalesData[[#This Row],[Order Date]])</f>
        <v>2016</v>
      </c>
      <c r="C4861" s="11">
        <f>MONTH(SalesData[[#This Row],[Order Date]])</f>
        <v>6</v>
      </c>
      <c r="D4861" t="s">
        <v>801</v>
      </c>
      <c r="E4861" t="s">
        <v>802</v>
      </c>
      <c r="F4861" t="s">
        <v>20</v>
      </c>
      <c r="G4861" t="s">
        <v>21</v>
      </c>
      <c r="H4861" t="s">
        <v>22</v>
      </c>
      <c r="I4861" t="s">
        <v>1661</v>
      </c>
      <c r="J4861" s="6">
        <v>22.05</v>
      </c>
      <c r="K4861" s="8">
        <v>7</v>
      </c>
      <c r="L4861" s="6">
        <v>10.584</v>
      </c>
    </row>
    <row r="4862" spans="1:12" x14ac:dyDescent="0.3">
      <c r="A4862" s="2">
        <v>42527</v>
      </c>
      <c r="B4862" s="8">
        <f>YEAR(SalesData[[#This Row],[Order Date]])</f>
        <v>2016</v>
      </c>
      <c r="C4862" s="11">
        <f>MONTH(SalesData[[#This Row],[Order Date]])</f>
        <v>6</v>
      </c>
      <c r="D4862" t="s">
        <v>801</v>
      </c>
      <c r="E4862" t="s">
        <v>802</v>
      </c>
      <c r="F4862" t="s">
        <v>20</v>
      </c>
      <c r="G4862" t="s">
        <v>21</v>
      </c>
      <c r="H4862" t="s">
        <v>49</v>
      </c>
      <c r="I4862" t="s">
        <v>3494</v>
      </c>
      <c r="J4862" s="6">
        <v>99.9</v>
      </c>
      <c r="K4862" s="8">
        <v>5</v>
      </c>
      <c r="L4862" s="6">
        <v>46.952999999999996</v>
      </c>
    </row>
    <row r="4863" spans="1:12" x14ac:dyDescent="0.3">
      <c r="A4863" s="2">
        <v>42527</v>
      </c>
      <c r="B4863" s="8">
        <f>YEAR(SalesData[[#This Row],[Order Date]])</f>
        <v>2016</v>
      </c>
      <c r="C4863" s="11">
        <f>MONTH(SalesData[[#This Row],[Order Date]])</f>
        <v>6</v>
      </c>
      <c r="D4863" t="s">
        <v>1996</v>
      </c>
      <c r="E4863" t="s">
        <v>1997</v>
      </c>
      <c r="F4863" t="s">
        <v>20</v>
      </c>
      <c r="G4863" t="s">
        <v>37</v>
      </c>
      <c r="H4863" t="s">
        <v>38</v>
      </c>
      <c r="I4863" t="s">
        <v>2864</v>
      </c>
      <c r="J4863" s="6">
        <v>3023.9280000000003</v>
      </c>
      <c r="K4863" s="8">
        <v>9</v>
      </c>
      <c r="L4863" s="6">
        <v>226.79460000000006</v>
      </c>
    </row>
    <row r="4864" spans="1:12" x14ac:dyDescent="0.3">
      <c r="A4864" s="2">
        <v>42527</v>
      </c>
      <c r="B4864" s="8">
        <f>YEAR(SalesData[[#This Row],[Order Date]])</f>
        <v>2016</v>
      </c>
      <c r="C4864" s="11">
        <f>MONTH(SalesData[[#This Row],[Order Date]])</f>
        <v>6</v>
      </c>
      <c r="D4864" t="s">
        <v>1996</v>
      </c>
      <c r="E4864" t="s">
        <v>1997</v>
      </c>
      <c r="F4864" t="s">
        <v>20</v>
      </c>
      <c r="G4864" t="s">
        <v>37</v>
      </c>
      <c r="H4864" t="s">
        <v>87</v>
      </c>
      <c r="I4864" t="s">
        <v>3047</v>
      </c>
      <c r="J4864" s="6">
        <v>26.96</v>
      </c>
      <c r="K4864" s="8">
        <v>2</v>
      </c>
      <c r="L4864" s="6">
        <v>3.7744</v>
      </c>
    </row>
    <row r="4865" spans="1:12" x14ac:dyDescent="0.3">
      <c r="A4865" s="2">
        <v>42527</v>
      </c>
      <c r="B4865" s="8">
        <f>YEAR(SalesData[[#This Row],[Order Date]])</f>
        <v>2016</v>
      </c>
      <c r="C4865" s="11">
        <f>MONTH(SalesData[[#This Row],[Order Date]])</f>
        <v>6</v>
      </c>
      <c r="D4865" t="s">
        <v>1996</v>
      </c>
      <c r="E4865" t="s">
        <v>1997</v>
      </c>
      <c r="F4865" t="s">
        <v>20</v>
      </c>
      <c r="G4865" t="s">
        <v>37</v>
      </c>
      <c r="H4865" t="s">
        <v>38</v>
      </c>
      <c r="I4865" t="s">
        <v>563</v>
      </c>
      <c r="J4865" s="6">
        <v>477.6</v>
      </c>
      <c r="K4865" s="8">
        <v>3</v>
      </c>
      <c r="L4865" s="6">
        <v>161.19000000000003</v>
      </c>
    </row>
    <row r="4866" spans="1:12" x14ac:dyDescent="0.3">
      <c r="A4866" s="2">
        <v>42527</v>
      </c>
      <c r="B4866" s="8">
        <f>YEAR(SalesData[[#This Row],[Order Date]])</f>
        <v>2016</v>
      </c>
      <c r="C4866" s="11">
        <f>MONTH(SalesData[[#This Row],[Order Date]])</f>
        <v>6</v>
      </c>
      <c r="D4866" t="s">
        <v>1863</v>
      </c>
      <c r="E4866" t="s">
        <v>1864</v>
      </c>
      <c r="F4866" t="s">
        <v>269</v>
      </c>
      <c r="G4866" t="s">
        <v>13</v>
      </c>
      <c r="H4866" t="s">
        <v>33</v>
      </c>
      <c r="I4866" t="s">
        <v>1282</v>
      </c>
      <c r="J4866" s="6">
        <v>466.32000000000005</v>
      </c>
      <c r="K4866" s="8">
        <v>3</v>
      </c>
      <c r="L4866" s="6">
        <v>34.97399999999999</v>
      </c>
    </row>
    <row r="4867" spans="1:12" x14ac:dyDescent="0.3">
      <c r="A4867" s="2">
        <v>42527</v>
      </c>
      <c r="B4867" s="8">
        <f>YEAR(SalesData[[#This Row],[Order Date]])</f>
        <v>2016</v>
      </c>
      <c r="C4867" s="11">
        <f>MONTH(SalesData[[#This Row],[Order Date]])</f>
        <v>6</v>
      </c>
      <c r="D4867" t="s">
        <v>1863</v>
      </c>
      <c r="E4867" t="s">
        <v>1864</v>
      </c>
      <c r="F4867" t="s">
        <v>269</v>
      </c>
      <c r="G4867" t="s">
        <v>13</v>
      </c>
      <c r="H4867" t="s">
        <v>33</v>
      </c>
      <c r="I4867" t="s">
        <v>3276</v>
      </c>
      <c r="J4867" s="6">
        <v>82.64</v>
      </c>
      <c r="K4867" s="8">
        <v>2</v>
      </c>
      <c r="L4867" s="6">
        <v>0</v>
      </c>
    </row>
    <row r="4868" spans="1:12" x14ac:dyDescent="0.3">
      <c r="A4868" s="2">
        <v>42528</v>
      </c>
      <c r="B4868" s="8">
        <f>YEAR(SalesData[[#This Row],[Order Date]])</f>
        <v>2016</v>
      </c>
      <c r="C4868" s="11">
        <f>MONTH(SalesData[[#This Row],[Order Date]])</f>
        <v>6</v>
      </c>
      <c r="D4868" t="s">
        <v>1219</v>
      </c>
      <c r="E4868" t="s">
        <v>1220</v>
      </c>
      <c r="F4868" t="s">
        <v>145</v>
      </c>
      <c r="G4868" t="s">
        <v>21</v>
      </c>
      <c r="H4868" t="s">
        <v>49</v>
      </c>
      <c r="I4868" t="s">
        <v>1000</v>
      </c>
      <c r="J4868" s="6">
        <v>32.400000000000006</v>
      </c>
      <c r="K4868" s="8">
        <v>5</v>
      </c>
      <c r="L4868" s="6">
        <v>15.552000000000001</v>
      </c>
    </row>
    <row r="4869" spans="1:12" x14ac:dyDescent="0.3">
      <c r="A4869" s="2">
        <v>42528</v>
      </c>
      <c r="B4869" s="8">
        <f>YEAR(SalesData[[#This Row],[Order Date]])</f>
        <v>2016</v>
      </c>
      <c r="C4869" s="11">
        <f>MONTH(SalesData[[#This Row],[Order Date]])</f>
        <v>6</v>
      </c>
      <c r="D4869" t="s">
        <v>408</v>
      </c>
      <c r="E4869" t="s">
        <v>409</v>
      </c>
      <c r="F4869" t="s">
        <v>20</v>
      </c>
      <c r="G4869" t="s">
        <v>21</v>
      </c>
      <c r="H4869" t="s">
        <v>40</v>
      </c>
      <c r="I4869" t="s">
        <v>1168</v>
      </c>
      <c r="J4869" s="6">
        <v>4.7840000000000007</v>
      </c>
      <c r="K4869" s="8">
        <v>1</v>
      </c>
      <c r="L4869" s="6">
        <v>1.5547999999999997</v>
      </c>
    </row>
    <row r="4870" spans="1:12" x14ac:dyDescent="0.3">
      <c r="A4870" s="2">
        <v>42528</v>
      </c>
      <c r="B4870" s="8">
        <f>YEAR(SalesData[[#This Row],[Order Date]])</f>
        <v>2016</v>
      </c>
      <c r="C4870" s="11">
        <f>MONTH(SalesData[[#This Row],[Order Date]])</f>
        <v>6</v>
      </c>
      <c r="D4870" t="s">
        <v>408</v>
      </c>
      <c r="E4870" t="s">
        <v>409</v>
      </c>
      <c r="F4870" t="s">
        <v>20</v>
      </c>
      <c r="G4870" t="s">
        <v>21</v>
      </c>
      <c r="H4870" t="s">
        <v>49</v>
      </c>
      <c r="I4870" t="s">
        <v>471</v>
      </c>
      <c r="J4870" s="6">
        <v>4.7300000000000004</v>
      </c>
      <c r="K4870" s="8">
        <v>1</v>
      </c>
      <c r="L4870" s="6">
        <v>2.3177000000000003</v>
      </c>
    </row>
    <row r="4871" spans="1:12" x14ac:dyDescent="0.3">
      <c r="A4871" s="2">
        <v>42528</v>
      </c>
      <c r="B4871" s="8">
        <f>YEAR(SalesData[[#This Row],[Order Date]])</f>
        <v>2016</v>
      </c>
      <c r="C4871" s="11">
        <f>MONTH(SalesData[[#This Row],[Order Date]])</f>
        <v>6</v>
      </c>
      <c r="D4871" t="s">
        <v>3497</v>
      </c>
      <c r="E4871" t="s">
        <v>3498</v>
      </c>
      <c r="F4871" t="s">
        <v>80</v>
      </c>
      <c r="G4871" t="s">
        <v>21</v>
      </c>
      <c r="H4871" t="s">
        <v>146</v>
      </c>
      <c r="I4871" t="s">
        <v>310</v>
      </c>
      <c r="J4871" s="6">
        <v>9.6479999999999997</v>
      </c>
      <c r="K4871" s="8">
        <v>6</v>
      </c>
      <c r="L4871" s="6">
        <v>3.4973999999999998</v>
      </c>
    </row>
    <row r="4872" spans="1:12" x14ac:dyDescent="0.3">
      <c r="A4872" s="2">
        <v>42530</v>
      </c>
      <c r="B4872" s="8">
        <f>YEAR(SalesData[[#This Row],[Order Date]])</f>
        <v>2016</v>
      </c>
      <c r="C4872" s="11">
        <f>MONTH(SalesData[[#This Row],[Order Date]])</f>
        <v>6</v>
      </c>
      <c r="D4872" t="s">
        <v>1779</v>
      </c>
      <c r="E4872" t="s">
        <v>1780</v>
      </c>
      <c r="F4872" t="s">
        <v>20</v>
      </c>
      <c r="G4872" t="s">
        <v>37</v>
      </c>
      <c r="H4872" t="s">
        <v>38</v>
      </c>
      <c r="I4872" t="s">
        <v>2359</v>
      </c>
      <c r="J4872" s="6">
        <v>177.48000000000002</v>
      </c>
      <c r="K4872" s="8">
        <v>3</v>
      </c>
      <c r="L4872" s="6">
        <v>19.966499999999982</v>
      </c>
    </row>
    <row r="4873" spans="1:12" x14ac:dyDescent="0.3">
      <c r="A4873" s="2">
        <v>42530</v>
      </c>
      <c r="B4873" s="8">
        <f>YEAR(SalesData[[#This Row],[Order Date]])</f>
        <v>2016</v>
      </c>
      <c r="C4873" s="11">
        <f>MONTH(SalesData[[#This Row],[Order Date]])</f>
        <v>6</v>
      </c>
      <c r="D4873" t="s">
        <v>2757</v>
      </c>
      <c r="E4873" t="s">
        <v>2758</v>
      </c>
      <c r="F4873" t="s">
        <v>26</v>
      </c>
      <c r="G4873" t="s">
        <v>37</v>
      </c>
      <c r="H4873" t="s">
        <v>370</v>
      </c>
      <c r="I4873" t="s">
        <v>1896</v>
      </c>
      <c r="J4873" s="6">
        <v>695.7</v>
      </c>
      <c r="K4873" s="8">
        <v>2</v>
      </c>
      <c r="L4873" s="6">
        <v>-27.827999999999975</v>
      </c>
    </row>
    <row r="4874" spans="1:12" x14ac:dyDescent="0.3">
      <c r="A4874" s="2">
        <v>42530</v>
      </c>
      <c r="B4874" s="8">
        <f>YEAR(SalesData[[#This Row],[Order Date]])</f>
        <v>2016</v>
      </c>
      <c r="C4874" s="11">
        <f>MONTH(SalesData[[#This Row],[Order Date]])</f>
        <v>6</v>
      </c>
      <c r="D4874" t="s">
        <v>934</v>
      </c>
      <c r="E4874" t="s">
        <v>935</v>
      </c>
      <c r="F4874" t="s">
        <v>20</v>
      </c>
      <c r="G4874" t="s">
        <v>13</v>
      </c>
      <c r="H4874" t="s">
        <v>16</v>
      </c>
      <c r="I4874" t="s">
        <v>81</v>
      </c>
      <c r="J4874" s="6">
        <v>122.352</v>
      </c>
      <c r="K4874" s="8">
        <v>3</v>
      </c>
      <c r="L4874" s="6">
        <v>13.764599999999994</v>
      </c>
    </row>
    <row r="4875" spans="1:12" x14ac:dyDescent="0.3">
      <c r="A4875" s="2">
        <v>42530</v>
      </c>
      <c r="B4875" s="8">
        <f>YEAR(SalesData[[#This Row],[Order Date]])</f>
        <v>2016</v>
      </c>
      <c r="C4875" s="11">
        <f>MONTH(SalesData[[#This Row],[Order Date]])</f>
        <v>6</v>
      </c>
      <c r="D4875" t="s">
        <v>2909</v>
      </c>
      <c r="E4875" t="s">
        <v>2910</v>
      </c>
      <c r="F4875" t="s">
        <v>124</v>
      </c>
      <c r="G4875" t="s">
        <v>13</v>
      </c>
      <c r="H4875" t="s">
        <v>27</v>
      </c>
      <c r="I4875" t="s">
        <v>3338</v>
      </c>
      <c r="J4875" s="6">
        <v>692.93999999999994</v>
      </c>
      <c r="K4875" s="8">
        <v>3</v>
      </c>
      <c r="L4875" s="6">
        <v>173.23500000000001</v>
      </c>
    </row>
    <row r="4876" spans="1:12" x14ac:dyDescent="0.3">
      <c r="A4876" s="2">
        <v>42531</v>
      </c>
      <c r="B4876" s="8">
        <f>YEAR(SalesData[[#This Row],[Order Date]])</f>
        <v>2016</v>
      </c>
      <c r="C4876" s="11">
        <f>MONTH(SalesData[[#This Row],[Order Date]])</f>
        <v>6</v>
      </c>
      <c r="D4876" t="s">
        <v>996</v>
      </c>
      <c r="E4876" t="s">
        <v>997</v>
      </c>
      <c r="F4876" t="s">
        <v>20</v>
      </c>
      <c r="G4876" t="s">
        <v>21</v>
      </c>
      <c r="H4876" t="s">
        <v>22</v>
      </c>
      <c r="I4876" t="s">
        <v>998</v>
      </c>
      <c r="J4876" s="6">
        <v>20.7</v>
      </c>
      <c r="K4876" s="8">
        <v>2</v>
      </c>
      <c r="L4876" s="6">
        <v>9.9359999999999999</v>
      </c>
    </row>
    <row r="4877" spans="1:12" x14ac:dyDescent="0.3">
      <c r="A4877" s="2">
        <v>42531</v>
      </c>
      <c r="B4877" s="8">
        <f>YEAR(SalesData[[#This Row],[Order Date]])</f>
        <v>2016</v>
      </c>
      <c r="C4877" s="11">
        <f>MONTH(SalesData[[#This Row],[Order Date]])</f>
        <v>6</v>
      </c>
      <c r="D4877" t="s">
        <v>996</v>
      </c>
      <c r="E4877" t="s">
        <v>997</v>
      </c>
      <c r="F4877" t="s">
        <v>20</v>
      </c>
      <c r="G4877" t="s">
        <v>13</v>
      </c>
      <c r="H4877" t="s">
        <v>27</v>
      </c>
      <c r="I4877" t="s">
        <v>999</v>
      </c>
      <c r="J4877" s="6">
        <v>1335.68</v>
      </c>
      <c r="K4877" s="8">
        <v>4</v>
      </c>
      <c r="L4877" s="6">
        <v>-217.04800000000017</v>
      </c>
    </row>
    <row r="4878" spans="1:12" x14ac:dyDescent="0.3">
      <c r="A4878" s="2">
        <v>42531</v>
      </c>
      <c r="B4878" s="8">
        <f>YEAR(SalesData[[#This Row],[Order Date]])</f>
        <v>2016</v>
      </c>
      <c r="C4878" s="11">
        <f>MONTH(SalesData[[#This Row],[Order Date]])</f>
        <v>6</v>
      </c>
      <c r="D4878" t="s">
        <v>996</v>
      </c>
      <c r="E4878" t="s">
        <v>997</v>
      </c>
      <c r="F4878" t="s">
        <v>20</v>
      </c>
      <c r="G4878" t="s">
        <v>21</v>
      </c>
      <c r="H4878" t="s">
        <v>49</v>
      </c>
      <c r="I4878" t="s">
        <v>1000</v>
      </c>
      <c r="J4878" s="6">
        <v>32.400000000000006</v>
      </c>
      <c r="K4878" s="8">
        <v>5</v>
      </c>
      <c r="L4878" s="6">
        <v>15.552000000000001</v>
      </c>
    </row>
    <row r="4879" spans="1:12" x14ac:dyDescent="0.3">
      <c r="A4879" s="2">
        <v>42531</v>
      </c>
      <c r="B4879" s="8">
        <f>YEAR(SalesData[[#This Row],[Order Date]])</f>
        <v>2016</v>
      </c>
      <c r="C4879" s="11">
        <f>MONTH(SalesData[[#This Row],[Order Date]])</f>
        <v>6</v>
      </c>
      <c r="D4879" t="s">
        <v>2888</v>
      </c>
      <c r="E4879" t="s">
        <v>2889</v>
      </c>
      <c r="F4879" t="s">
        <v>80</v>
      </c>
      <c r="G4879" t="s">
        <v>21</v>
      </c>
      <c r="H4879" t="s">
        <v>22</v>
      </c>
      <c r="I4879" t="s">
        <v>3196</v>
      </c>
      <c r="J4879" s="6">
        <v>23.616</v>
      </c>
      <c r="K4879" s="8">
        <v>8</v>
      </c>
      <c r="L4879" s="6">
        <v>7.9703999999999997</v>
      </c>
    </row>
    <row r="4880" spans="1:12" x14ac:dyDescent="0.3">
      <c r="A4880" s="2">
        <v>42532</v>
      </c>
      <c r="B4880" s="8">
        <f>YEAR(SalesData[[#This Row],[Order Date]])</f>
        <v>2016</v>
      </c>
      <c r="C4880" s="11">
        <f>MONTH(SalesData[[#This Row],[Order Date]])</f>
        <v>6</v>
      </c>
      <c r="D4880" t="s">
        <v>420</v>
      </c>
      <c r="E4880" t="s">
        <v>421</v>
      </c>
      <c r="F4880" t="s">
        <v>57</v>
      </c>
      <c r="G4880" t="s">
        <v>21</v>
      </c>
      <c r="H4880" t="s">
        <v>40</v>
      </c>
      <c r="I4880" t="s">
        <v>2630</v>
      </c>
      <c r="J4880" s="6">
        <v>1.3439999999999996</v>
      </c>
      <c r="K4880" s="8">
        <v>4</v>
      </c>
      <c r="L4880" s="6">
        <v>-2.1504000000000008</v>
      </c>
    </row>
    <row r="4881" spans="1:12" x14ac:dyDescent="0.3">
      <c r="A4881" s="2">
        <v>42532</v>
      </c>
      <c r="B4881" s="8">
        <f>YEAR(SalesData[[#This Row],[Order Date]])</f>
        <v>2016</v>
      </c>
      <c r="C4881" s="11">
        <f>MONTH(SalesData[[#This Row],[Order Date]])</f>
        <v>6</v>
      </c>
      <c r="D4881" t="s">
        <v>420</v>
      </c>
      <c r="E4881" t="s">
        <v>421</v>
      </c>
      <c r="F4881" t="s">
        <v>57</v>
      </c>
      <c r="G4881" t="s">
        <v>21</v>
      </c>
      <c r="H4881" t="s">
        <v>40</v>
      </c>
      <c r="I4881" t="s">
        <v>2631</v>
      </c>
      <c r="J4881" s="6">
        <v>8.2719999999999985</v>
      </c>
      <c r="K4881" s="8">
        <v>4</v>
      </c>
      <c r="L4881" s="6">
        <v>-13.648800000000001</v>
      </c>
    </row>
    <row r="4882" spans="1:12" x14ac:dyDescent="0.3">
      <c r="A4882" s="2">
        <v>42532</v>
      </c>
      <c r="B4882" s="8">
        <f>YEAR(SalesData[[#This Row],[Order Date]])</f>
        <v>2016</v>
      </c>
      <c r="C4882" s="11">
        <f>MONTH(SalesData[[#This Row],[Order Date]])</f>
        <v>6</v>
      </c>
      <c r="D4882" t="s">
        <v>420</v>
      </c>
      <c r="E4882" t="s">
        <v>421</v>
      </c>
      <c r="F4882" t="s">
        <v>57</v>
      </c>
      <c r="G4882" t="s">
        <v>13</v>
      </c>
      <c r="H4882" t="s">
        <v>33</v>
      </c>
      <c r="I4882" t="s">
        <v>2150</v>
      </c>
      <c r="J4882" s="6">
        <v>12.544000000000002</v>
      </c>
      <c r="K4882" s="8">
        <v>7</v>
      </c>
      <c r="L4882" s="6">
        <v>-9.0944000000000038</v>
      </c>
    </row>
    <row r="4883" spans="1:12" x14ac:dyDescent="0.3">
      <c r="A4883" s="2">
        <v>42532</v>
      </c>
      <c r="B4883" s="8">
        <f>YEAR(SalesData[[#This Row],[Order Date]])</f>
        <v>2016</v>
      </c>
      <c r="C4883" s="11">
        <f>MONTH(SalesData[[#This Row],[Order Date]])</f>
        <v>6</v>
      </c>
      <c r="D4883" t="s">
        <v>1309</v>
      </c>
      <c r="E4883" t="s">
        <v>1310</v>
      </c>
      <c r="F4883" t="s">
        <v>145</v>
      </c>
      <c r="G4883" t="s">
        <v>37</v>
      </c>
      <c r="H4883" t="s">
        <v>87</v>
      </c>
      <c r="I4883" t="s">
        <v>1345</v>
      </c>
      <c r="J4883" s="6">
        <v>239.96999999999997</v>
      </c>
      <c r="K4883" s="8">
        <v>3</v>
      </c>
      <c r="L4883" s="6">
        <v>71.990999999999985</v>
      </c>
    </row>
    <row r="4884" spans="1:12" x14ac:dyDescent="0.3">
      <c r="A4884" s="2">
        <v>42532</v>
      </c>
      <c r="B4884" s="8">
        <f>YEAR(SalesData[[#This Row],[Order Date]])</f>
        <v>2016</v>
      </c>
      <c r="C4884" s="11">
        <f>MONTH(SalesData[[#This Row],[Order Date]])</f>
        <v>6</v>
      </c>
      <c r="D4884" t="s">
        <v>1468</v>
      </c>
      <c r="E4884" t="s">
        <v>1469</v>
      </c>
      <c r="F4884" t="s">
        <v>53</v>
      </c>
      <c r="G4884" t="s">
        <v>21</v>
      </c>
      <c r="H4884" t="s">
        <v>22</v>
      </c>
      <c r="I4884" t="s">
        <v>1372</v>
      </c>
      <c r="J4884" s="6">
        <v>14.62</v>
      </c>
      <c r="K4884" s="8">
        <v>2</v>
      </c>
      <c r="L4884" s="6">
        <v>6.8713999999999995</v>
      </c>
    </row>
    <row r="4885" spans="1:12" x14ac:dyDescent="0.3">
      <c r="A4885" s="2">
        <v>42532</v>
      </c>
      <c r="B4885" s="8">
        <f>YEAR(SalesData[[#This Row],[Order Date]])</f>
        <v>2016</v>
      </c>
      <c r="C4885" s="11">
        <f>MONTH(SalesData[[#This Row],[Order Date]])</f>
        <v>6</v>
      </c>
      <c r="D4885" t="s">
        <v>1468</v>
      </c>
      <c r="E4885" t="s">
        <v>1469</v>
      </c>
      <c r="F4885" t="s">
        <v>53</v>
      </c>
      <c r="G4885" t="s">
        <v>21</v>
      </c>
      <c r="H4885" t="s">
        <v>40</v>
      </c>
      <c r="I4885" t="s">
        <v>1114</v>
      </c>
      <c r="J4885" s="6">
        <v>53.984000000000002</v>
      </c>
      <c r="K4885" s="8">
        <v>14</v>
      </c>
      <c r="L4885" s="6">
        <v>17.544800000000002</v>
      </c>
    </row>
    <row r="4886" spans="1:12" x14ac:dyDescent="0.3">
      <c r="A4886" s="2">
        <v>42532</v>
      </c>
      <c r="B4886" s="8">
        <f>YEAR(SalesData[[#This Row],[Order Date]])</f>
        <v>2016</v>
      </c>
      <c r="C4886" s="11">
        <f>MONTH(SalesData[[#This Row],[Order Date]])</f>
        <v>6</v>
      </c>
      <c r="D4886" t="s">
        <v>1468</v>
      </c>
      <c r="E4886" t="s">
        <v>1469</v>
      </c>
      <c r="F4886" t="s">
        <v>53</v>
      </c>
      <c r="G4886" t="s">
        <v>37</v>
      </c>
      <c r="H4886" t="s">
        <v>87</v>
      </c>
      <c r="I4886" t="s">
        <v>2573</v>
      </c>
      <c r="J4886" s="6">
        <v>389.97</v>
      </c>
      <c r="K4886" s="8">
        <v>3</v>
      </c>
      <c r="L4886" s="6">
        <v>132.58980000000003</v>
      </c>
    </row>
    <row r="4887" spans="1:12" x14ac:dyDescent="0.3">
      <c r="A4887" s="2">
        <v>42532</v>
      </c>
      <c r="B4887" s="8">
        <f>YEAR(SalesData[[#This Row],[Order Date]])</f>
        <v>2016</v>
      </c>
      <c r="C4887" s="11">
        <f>MONTH(SalesData[[#This Row],[Order Date]])</f>
        <v>6</v>
      </c>
      <c r="D4887" t="s">
        <v>1214</v>
      </c>
      <c r="E4887" t="s">
        <v>1215</v>
      </c>
      <c r="F4887" t="s">
        <v>20</v>
      </c>
      <c r="G4887" t="s">
        <v>13</v>
      </c>
      <c r="H4887" t="s">
        <v>27</v>
      </c>
      <c r="I4887" t="s">
        <v>488</v>
      </c>
      <c r="J4887" s="6">
        <v>902.71199999999999</v>
      </c>
      <c r="K4887" s="8">
        <v>3</v>
      </c>
      <c r="L4887" s="6">
        <v>33.851700000000051</v>
      </c>
    </row>
    <row r="4888" spans="1:12" x14ac:dyDescent="0.3">
      <c r="A4888" s="2">
        <v>42533</v>
      </c>
      <c r="B4888" s="8">
        <f>YEAR(SalesData[[#This Row],[Order Date]])</f>
        <v>2016</v>
      </c>
      <c r="C4888" s="11">
        <f>MONTH(SalesData[[#This Row],[Order Date]])</f>
        <v>6</v>
      </c>
      <c r="D4888" t="s">
        <v>18</v>
      </c>
      <c r="E4888" t="s">
        <v>19</v>
      </c>
      <c r="F4888" t="s">
        <v>20</v>
      </c>
      <c r="G4888" t="s">
        <v>21</v>
      </c>
      <c r="H4888" t="s">
        <v>22</v>
      </c>
      <c r="I4888" t="s">
        <v>23</v>
      </c>
      <c r="J4888" s="6">
        <v>14.62</v>
      </c>
      <c r="K4888" s="8">
        <v>2</v>
      </c>
      <c r="L4888" s="6">
        <v>6.8713999999999995</v>
      </c>
    </row>
    <row r="4889" spans="1:12" x14ac:dyDescent="0.3">
      <c r="A4889" s="2">
        <v>42533</v>
      </c>
      <c r="B4889" s="8">
        <f>YEAR(SalesData[[#This Row],[Order Date]])</f>
        <v>2016</v>
      </c>
      <c r="C4889" s="11">
        <f>MONTH(SalesData[[#This Row],[Order Date]])</f>
        <v>6</v>
      </c>
      <c r="D4889" t="s">
        <v>191</v>
      </c>
      <c r="E4889" t="s">
        <v>192</v>
      </c>
      <c r="F4889" t="s">
        <v>193</v>
      </c>
      <c r="G4889" t="s">
        <v>21</v>
      </c>
      <c r="H4889" t="s">
        <v>42</v>
      </c>
      <c r="I4889" t="s">
        <v>194</v>
      </c>
      <c r="J4889" s="6">
        <v>208.16</v>
      </c>
      <c r="K4889" s="8">
        <v>1</v>
      </c>
      <c r="L4889" s="6">
        <v>56.20320000000001</v>
      </c>
    </row>
    <row r="4890" spans="1:12" x14ac:dyDescent="0.3">
      <c r="A4890" s="2">
        <v>42533</v>
      </c>
      <c r="B4890" s="8">
        <f>YEAR(SalesData[[#This Row],[Order Date]])</f>
        <v>2016</v>
      </c>
      <c r="C4890" s="11">
        <f>MONTH(SalesData[[#This Row],[Order Date]])</f>
        <v>6</v>
      </c>
      <c r="D4890" t="s">
        <v>191</v>
      </c>
      <c r="E4890" t="s">
        <v>192</v>
      </c>
      <c r="F4890" t="s">
        <v>193</v>
      </c>
      <c r="G4890" t="s">
        <v>21</v>
      </c>
      <c r="H4890" t="s">
        <v>40</v>
      </c>
      <c r="I4890" t="s">
        <v>195</v>
      </c>
      <c r="J4890" s="6">
        <v>16.740000000000002</v>
      </c>
      <c r="K4890" s="8">
        <v>3</v>
      </c>
      <c r="L4890" s="6">
        <v>8.0351999999999997</v>
      </c>
    </row>
    <row r="4891" spans="1:12" x14ac:dyDescent="0.3">
      <c r="A4891" s="2">
        <v>42533</v>
      </c>
      <c r="B4891" s="8">
        <f>YEAR(SalesData[[#This Row],[Order Date]])</f>
        <v>2016</v>
      </c>
      <c r="C4891" s="11">
        <f>MONTH(SalesData[[#This Row],[Order Date]])</f>
        <v>6</v>
      </c>
      <c r="D4891" t="s">
        <v>280</v>
      </c>
      <c r="E4891" t="s">
        <v>281</v>
      </c>
      <c r="F4891" t="s">
        <v>133</v>
      </c>
      <c r="G4891" t="s">
        <v>13</v>
      </c>
      <c r="H4891" t="s">
        <v>33</v>
      </c>
      <c r="I4891" t="s">
        <v>282</v>
      </c>
      <c r="J4891" s="6">
        <v>47.04</v>
      </c>
      <c r="K4891" s="8">
        <v>3</v>
      </c>
      <c r="L4891" s="6">
        <v>18.345599999999997</v>
      </c>
    </row>
    <row r="4892" spans="1:12" x14ac:dyDescent="0.3">
      <c r="A4892" s="2">
        <v>42533</v>
      </c>
      <c r="B4892" s="8">
        <f>YEAR(SalesData[[#This Row],[Order Date]])</f>
        <v>2016</v>
      </c>
      <c r="C4892" s="11">
        <f>MONTH(SalesData[[#This Row],[Order Date]])</f>
        <v>6</v>
      </c>
      <c r="D4892" t="s">
        <v>280</v>
      </c>
      <c r="E4892" t="s">
        <v>281</v>
      </c>
      <c r="F4892" t="s">
        <v>133</v>
      </c>
      <c r="G4892" t="s">
        <v>21</v>
      </c>
      <c r="H4892" t="s">
        <v>40</v>
      </c>
      <c r="I4892" t="s">
        <v>41</v>
      </c>
      <c r="J4892" s="6">
        <v>30.84</v>
      </c>
      <c r="K4892" s="8">
        <v>4</v>
      </c>
      <c r="L4892" s="6">
        <v>13.878</v>
      </c>
    </row>
    <row r="4893" spans="1:12" x14ac:dyDescent="0.3">
      <c r="A4893" s="2">
        <v>42533</v>
      </c>
      <c r="B4893" s="8">
        <f>YEAR(SalesData[[#This Row],[Order Date]])</f>
        <v>2016</v>
      </c>
      <c r="C4893" s="11">
        <f>MONTH(SalesData[[#This Row],[Order Date]])</f>
        <v>6</v>
      </c>
      <c r="D4893" t="s">
        <v>280</v>
      </c>
      <c r="E4893" t="s">
        <v>281</v>
      </c>
      <c r="F4893" t="s">
        <v>133</v>
      </c>
      <c r="G4893" t="s">
        <v>21</v>
      </c>
      <c r="H4893" t="s">
        <v>29</v>
      </c>
      <c r="I4893" t="s">
        <v>283</v>
      </c>
      <c r="J4893" s="6">
        <v>226.56</v>
      </c>
      <c r="K4893" s="8">
        <v>6</v>
      </c>
      <c r="L4893" s="6">
        <v>63.436800000000005</v>
      </c>
    </row>
    <row r="4894" spans="1:12" x14ac:dyDescent="0.3">
      <c r="A4894" s="2">
        <v>42533</v>
      </c>
      <c r="B4894" s="8">
        <f>YEAR(SalesData[[#This Row],[Order Date]])</f>
        <v>2016</v>
      </c>
      <c r="C4894" s="11">
        <f>MONTH(SalesData[[#This Row],[Order Date]])</f>
        <v>6</v>
      </c>
      <c r="D4894" t="s">
        <v>280</v>
      </c>
      <c r="E4894" t="s">
        <v>281</v>
      </c>
      <c r="F4894" t="s">
        <v>133</v>
      </c>
      <c r="G4894" t="s">
        <v>21</v>
      </c>
      <c r="H4894" t="s">
        <v>94</v>
      </c>
      <c r="I4894" t="s">
        <v>284</v>
      </c>
      <c r="J4894" s="6">
        <v>115.02</v>
      </c>
      <c r="K4894" s="8">
        <v>9</v>
      </c>
      <c r="L4894" s="6">
        <v>51.758999999999993</v>
      </c>
    </row>
    <row r="4895" spans="1:12" x14ac:dyDescent="0.3">
      <c r="A4895" s="2">
        <v>42533</v>
      </c>
      <c r="B4895" s="8">
        <f>YEAR(SalesData[[#This Row],[Order Date]])</f>
        <v>2016</v>
      </c>
      <c r="C4895" s="11">
        <f>MONTH(SalesData[[#This Row],[Order Date]])</f>
        <v>6</v>
      </c>
      <c r="D4895" t="s">
        <v>280</v>
      </c>
      <c r="E4895" t="s">
        <v>281</v>
      </c>
      <c r="F4895" t="s">
        <v>133</v>
      </c>
      <c r="G4895" t="s">
        <v>37</v>
      </c>
      <c r="H4895" t="s">
        <v>38</v>
      </c>
      <c r="I4895" t="s">
        <v>285</v>
      </c>
      <c r="J4895" s="6">
        <v>68.040000000000006</v>
      </c>
      <c r="K4895" s="8">
        <v>7</v>
      </c>
      <c r="L4895" s="6">
        <v>19.731599999999997</v>
      </c>
    </row>
    <row r="4896" spans="1:12" x14ac:dyDescent="0.3">
      <c r="A4896" s="2">
        <v>42533</v>
      </c>
      <c r="B4896" s="8">
        <f>YEAR(SalesData[[#This Row],[Order Date]])</f>
        <v>2016</v>
      </c>
      <c r="C4896" s="11">
        <f>MONTH(SalesData[[#This Row],[Order Date]])</f>
        <v>6</v>
      </c>
      <c r="D4896" t="s">
        <v>810</v>
      </c>
      <c r="E4896" t="s">
        <v>811</v>
      </c>
      <c r="F4896" t="s">
        <v>114</v>
      </c>
      <c r="G4896" t="s">
        <v>37</v>
      </c>
      <c r="H4896" t="s">
        <v>370</v>
      </c>
      <c r="I4896" t="s">
        <v>812</v>
      </c>
      <c r="J4896" s="6">
        <v>1007.979</v>
      </c>
      <c r="K4896" s="8">
        <v>3</v>
      </c>
      <c r="L4896" s="6">
        <v>43.199100000000044</v>
      </c>
    </row>
    <row r="4897" spans="1:12" x14ac:dyDescent="0.3">
      <c r="A4897" s="2">
        <v>42533</v>
      </c>
      <c r="B4897" s="8">
        <f>YEAR(SalesData[[#This Row],[Order Date]])</f>
        <v>2016</v>
      </c>
      <c r="C4897" s="11">
        <f>MONTH(SalesData[[#This Row],[Order Date]])</f>
        <v>6</v>
      </c>
      <c r="D4897" t="s">
        <v>810</v>
      </c>
      <c r="E4897" t="s">
        <v>811</v>
      </c>
      <c r="F4897" t="s">
        <v>114</v>
      </c>
      <c r="G4897" t="s">
        <v>21</v>
      </c>
      <c r="H4897" t="s">
        <v>49</v>
      </c>
      <c r="I4897" t="s">
        <v>769</v>
      </c>
      <c r="J4897" s="6">
        <v>313.488</v>
      </c>
      <c r="K4897" s="8">
        <v>7</v>
      </c>
      <c r="L4897" s="6">
        <v>113.63939999999998</v>
      </c>
    </row>
    <row r="4898" spans="1:12" x14ac:dyDescent="0.3">
      <c r="A4898" s="2">
        <v>42533</v>
      </c>
      <c r="B4898" s="8">
        <f>YEAR(SalesData[[#This Row],[Order Date]])</f>
        <v>2016</v>
      </c>
      <c r="C4898" s="11">
        <f>MONTH(SalesData[[#This Row],[Order Date]])</f>
        <v>6</v>
      </c>
      <c r="D4898" t="s">
        <v>1135</v>
      </c>
      <c r="E4898" t="s">
        <v>1136</v>
      </c>
      <c r="F4898" t="s">
        <v>114</v>
      </c>
      <c r="G4898" t="s">
        <v>21</v>
      </c>
      <c r="H4898" t="s">
        <v>49</v>
      </c>
      <c r="I4898" t="s">
        <v>2389</v>
      </c>
      <c r="J4898" s="6">
        <v>23.120000000000005</v>
      </c>
      <c r="K4898" s="8">
        <v>5</v>
      </c>
      <c r="L4898" s="6">
        <v>8.3810000000000002</v>
      </c>
    </row>
    <row r="4899" spans="1:12" x14ac:dyDescent="0.3">
      <c r="A4899" s="2">
        <v>42533</v>
      </c>
      <c r="B4899" s="8">
        <f>YEAR(SalesData[[#This Row],[Order Date]])</f>
        <v>2016</v>
      </c>
      <c r="C4899" s="11">
        <f>MONTH(SalesData[[#This Row],[Order Date]])</f>
        <v>6</v>
      </c>
      <c r="D4899" t="s">
        <v>2385</v>
      </c>
      <c r="E4899" t="s">
        <v>2386</v>
      </c>
      <c r="F4899" t="s">
        <v>145</v>
      </c>
      <c r="G4899" t="s">
        <v>21</v>
      </c>
      <c r="H4899" t="s">
        <v>49</v>
      </c>
      <c r="I4899" t="s">
        <v>2328</v>
      </c>
      <c r="J4899" s="6">
        <v>92.94</v>
      </c>
      <c r="K4899" s="8">
        <v>3</v>
      </c>
      <c r="L4899" s="6">
        <v>41.822999999999993</v>
      </c>
    </row>
    <row r="4900" spans="1:12" x14ac:dyDescent="0.3">
      <c r="A4900" s="2">
        <v>42533</v>
      </c>
      <c r="B4900" s="8">
        <f>YEAR(SalesData[[#This Row],[Order Date]])</f>
        <v>2016</v>
      </c>
      <c r="C4900" s="11">
        <f>MONTH(SalesData[[#This Row],[Order Date]])</f>
        <v>6</v>
      </c>
      <c r="D4900" t="s">
        <v>2385</v>
      </c>
      <c r="E4900" t="s">
        <v>2386</v>
      </c>
      <c r="F4900" t="s">
        <v>145</v>
      </c>
      <c r="G4900" t="s">
        <v>21</v>
      </c>
      <c r="H4900" t="s">
        <v>42</v>
      </c>
      <c r="I4900" t="s">
        <v>2560</v>
      </c>
      <c r="J4900" s="6">
        <v>52.56</v>
      </c>
      <c r="K4900" s="8">
        <v>3</v>
      </c>
      <c r="L4900" s="6">
        <v>18.396000000000001</v>
      </c>
    </row>
    <row r="4901" spans="1:12" x14ac:dyDescent="0.3">
      <c r="A4901" s="2">
        <v>42533</v>
      </c>
      <c r="B4901" s="8">
        <f>YEAR(SalesData[[#This Row],[Order Date]])</f>
        <v>2016</v>
      </c>
      <c r="C4901" s="11">
        <f>MONTH(SalesData[[#This Row],[Order Date]])</f>
        <v>6</v>
      </c>
      <c r="D4901" t="s">
        <v>484</v>
      </c>
      <c r="E4901" t="s">
        <v>485</v>
      </c>
      <c r="F4901" t="s">
        <v>20</v>
      </c>
      <c r="G4901" t="s">
        <v>21</v>
      </c>
      <c r="H4901" t="s">
        <v>49</v>
      </c>
      <c r="I4901" t="s">
        <v>2328</v>
      </c>
      <c r="J4901" s="6">
        <v>185.88</v>
      </c>
      <c r="K4901" s="8">
        <v>6</v>
      </c>
      <c r="L4901" s="6">
        <v>83.645999999999987</v>
      </c>
    </row>
    <row r="4902" spans="1:12" x14ac:dyDescent="0.3">
      <c r="A4902" s="2">
        <v>42533</v>
      </c>
      <c r="B4902" s="8">
        <f>YEAR(SalesData[[#This Row],[Order Date]])</f>
        <v>2016</v>
      </c>
      <c r="C4902" s="11">
        <f>MONTH(SalesData[[#This Row],[Order Date]])</f>
        <v>6</v>
      </c>
      <c r="D4902" t="s">
        <v>484</v>
      </c>
      <c r="E4902" t="s">
        <v>485</v>
      </c>
      <c r="F4902" t="s">
        <v>20</v>
      </c>
      <c r="G4902" t="s">
        <v>21</v>
      </c>
      <c r="H4902" t="s">
        <v>49</v>
      </c>
      <c r="I4902" t="s">
        <v>2817</v>
      </c>
      <c r="J4902" s="6">
        <v>12.96</v>
      </c>
      <c r="K4902" s="8">
        <v>2</v>
      </c>
      <c r="L4902" s="6">
        <v>6.2208000000000006</v>
      </c>
    </row>
    <row r="4903" spans="1:12" x14ac:dyDescent="0.3">
      <c r="A4903" s="2">
        <v>42533</v>
      </c>
      <c r="B4903" s="8">
        <f>YEAR(SalesData[[#This Row],[Order Date]])</f>
        <v>2016</v>
      </c>
      <c r="C4903" s="11">
        <f>MONTH(SalesData[[#This Row],[Order Date]])</f>
        <v>6</v>
      </c>
      <c r="D4903" t="s">
        <v>2497</v>
      </c>
      <c r="E4903" t="s">
        <v>2498</v>
      </c>
      <c r="F4903" t="s">
        <v>57</v>
      </c>
      <c r="G4903" t="s">
        <v>21</v>
      </c>
      <c r="H4903" t="s">
        <v>42</v>
      </c>
      <c r="I4903" t="s">
        <v>2808</v>
      </c>
      <c r="J4903" s="6">
        <v>64.383999999999986</v>
      </c>
      <c r="K4903" s="8">
        <v>4</v>
      </c>
      <c r="L4903" s="6">
        <v>-160.96</v>
      </c>
    </row>
    <row r="4904" spans="1:12" x14ac:dyDescent="0.3">
      <c r="A4904" s="2">
        <v>42533</v>
      </c>
      <c r="B4904" s="8">
        <f>YEAR(SalesData[[#This Row],[Order Date]])</f>
        <v>2016</v>
      </c>
      <c r="C4904" s="11">
        <f>MONTH(SalesData[[#This Row],[Order Date]])</f>
        <v>6</v>
      </c>
      <c r="D4904" t="s">
        <v>2497</v>
      </c>
      <c r="E4904" t="s">
        <v>2498</v>
      </c>
      <c r="F4904" t="s">
        <v>57</v>
      </c>
      <c r="G4904" t="s">
        <v>13</v>
      </c>
      <c r="H4904" t="s">
        <v>33</v>
      </c>
      <c r="I4904" t="s">
        <v>1425</v>
      </c>
      <c r="J4904" s="6">
        <v>6.9840000000000009</v>
      </c>
      <c r="K4904" s="8">
        <v>2</v>
      </c>
      <c r="L4904" s="6">
        <v>-4.5396000000000019</v>
      </c>
    </row>
    <row r="4905" spans="1:12" x14ac:dyDescent="0.3">
      <c r="A4905" s="2">
        <v>42533</v>
      </c>
      <c r="B4905" s="8">
        <f>YEAR(SalesData[[#This Row],[Order Date]])</f>
        <v>2016</v>
      </c>
      <c r="C4905" s="11">
        <f>MONTH(SalesData[[#This Row],[Order Date]])</f>
        <v>6</v>
      </c>
      <c r="D4905" t="s">
        <v>2497</v>
      </c>
      <c r="E4905" t="s">
        <v>2498</v>
      </c>
      <c r="F4905" t="s">
        <v>57</v>
      </c>
      <c r="G4905" t="s">
        <v>21</v>
      </c>
      <c r="H4905" t="s">
        <v>35</v>
      </c>
      <c r="I4905" t="s">
        <v>2506</v>
      </c>
      <c r="J4905" s="6">
        <v>11.264000000000001</v>
      </c>
      <c r="K4905" s="8">
        <v>8</v>
      </c>
      <c r="L4905" s="6">
        <v>3.9423999999999997</v>
      </c>
    </row>
    <row r="4906" spans="1:12" x14ac:dyDescent="0.3">
      <c r="A4906" s="2">
        <v>42533</v>
      </c>
      <c r="B4906" s="8">
        <f>YEAR(SalesData[[#This Row],[Order Date]])</f>
        <v>2016</v>
      </c>
      <c r="C4906" s="11">
        <f>MONTH(SalesData[[#This Row],[Order Date]])</f>
        <v>6</v>
      </c>
      <c r="D4906" t="s">
        <v>2497</v>
      </c>
      <c r="E4906" t="s">
        <v>2498</v>
      </c>
      <c r="F4906" t="s">
        <v>57</v>
      </c>
      <c r="G4906" t="s">
        <v>21</v>
      </c>
      <c r="H4906" t="s">
        <v>49</v>
      </c>
      <c r="I4906" t="s">
        <v>3185</v>
      </c>
      <c r="J4906" s="6">
        <v>15.552000000000003</v>
      </c>
      <c r="K4906" s="8">
        <v>3</v>
      </c>
      <c r="L4906" s="6">
        <v>5.6375999999999999</v>
      </c>
    </row>
    <row r="4907" spans="1:12" x14ac:dyDescent="0.3">
      <c r="A4907" s="2">
        <v>42533</v>
      </c>
      <c r="B4907" s="8">
        <f>YEAR(SalesData[[#This Row],[Order Date]])</f>
        <v>2016</v>
      </c>
      <c r="C4907" s="11">
        <f>MONTH(SalesData[[#This Row],[Order Date]])</f>
        <v>6</v>
      </c>
      <c r="D4907" t="s">
        <v>2497</v>
      </c>
      <c r="E4907" t="s">
        <v>2498</v>
      </c>
      <c r="F4907" t="s">
        <v>57</v>
      </c>
      <c r="G4907" t="s">
        <v>13</v>
      </c>
      <c r="H4907" t="s">
        <v>16</v>
      </c>
      <c r="I4907" t="s">
        <v>3167</v>
      </c>
      <c r="J4907" s="6">
        <v>379.37200000000001</v>
      </c>
      <c r="K4907" s="8">
        <v>2</v>
      </c>
      <c r="L4907" s="6">
        <v>-119.23120000000003</v>
      </c>
    </row>
    <row r="4908" spans="1:12" x14ac:dyDescent="0.3">
      <c r="A4908" s="2">
        <v>42533</v>
      </c>
      <c r="B4908" s="8">
        <f>YEAR(SalesData[[#This Row],[Order Date]])</f>
        <v>2016</v>
      </c>
      <c r="C4908" s="11">
        <f>MONTH(SalesData[[#This Row],[Order Date]])</f>
        <v>6</v>
      </c>
      <c r="D4908" t="s">
        <v>2497</v>
      </c>
      <c r="E4908" t="s">
        <v>2498</v>
      </c>
      <c r="F4908" t="s">
        <v>57</v>
      </c>
      <c r="G4908" t="s">
        <v>21</v>
      </c>
      <c r="H4908" t="s">
        <v>29</v>
      </c>
      <c r="I4908" t="s">
        <v>1389</v>
      </c>
      <c r="J4908" s="6">
        <v>67.536000000000016</v>
      </c>
      <c r="K4908" s="8">
        <v>9</v>
      </c>
      <c r="L4908" s="6">
        <v>6.7535999999999987</v>
      </c>
    </row>
    <row r="4909" spans="1:12" x14ac:dyDescent="0.3">
      <c r="A4909" s="2">
        <v>42533</v>
      </c>
      <c r="B4909" s="8">
        <f>YEAR(SalesData[[#This Row],[Order Date]])</f>
        <v>2016</v>
      </c>
      <c r="C4909" s="11">
        <f>MONTH(SalesData[[#This Row],[Order Date]])</f>
        <v>6</v>
      </c>
      <c r="D4909" t="s">
        <v>2497</v>
      </c>
      <c r="E4909" t="s">
        <v>2498</v>
      </c>
      <c r="F4909" t="s">
        <v>57</v>
      </c>
      <c r="G4909" t="s">
        <v>21</v>
      </c>
      <c r="H4909" t="s">
        <v>40</v>
      </c>
      <c r="I4909" t="s">
        <v>97</v>
      </c>
      <c r="J4909" s="6">
        <v>1.5239999999999996</v>
      </c>
      <c r="K4909" s="8">
        <v>2</v>
      </c>
      <c r="L4909" s="6">
        <v>-2.6670000000000007</v>
      </c>
    </row>
    <row r="4910" spans="1:12" x14ac:dyDescent="0.3">
      <c r="A4910" s="2">
        <v>42534</v>
      </c>
      <c r="B4910" s="8">
        <f>YEAR(SalesData[[#This Row],[Order Date]])</f>
        <v>2016</v>
      </c>
      <c r="C4910" s="11">
        <f>MONTH(SalesData[[#This Row],[Order Date]])</f>
        <v>6</v>
      </c>
      <c r="D4910" t="s">
        <v>1462</v>
      </c>
      <c r="E4910" t="s">
        <v>1463</v>
      </c>
      <c r="F4910" t="s">
        <v>129</v>
      </c>
      <c r="G4910" t="s">
        <v>37</v>
      </c>
      <c r="H4910" t="s">
        <v>38</v>
      </c>
      <c r="I4910" t="s">
        <v>3039</v>
      </c>
      <c r="J4910" s="6">
        <v>377.96999999999997</v>
      </c>
      <c r="K4910" s="8">
        <v>3</v>
      </c>
      <c r="L4910" s="6">
        <v>94.492500000000007</v>
      </c>
    </row>
    <row r="4911" spans="1:12" x14ac:dyDescent="0.3">
      <c r="A4911" s="2">
        <v>42534</v>
      </c>
      <c r="B4911" s="8">
        <f>YEAR(SalesData[[#This Row],[Order Date]])</f>
        <v>2016</v>
      </c>
      <c r="C4911" s="11">
        <f>MONTH(SalesData[[#This Row],[Order Date]])</f>
        <v>6</v>
      </c>
      <c r="D4911" t="s">
        <v>895</v>
      </c>
      <c r="E4911" t="s">
        <v>896</v>
      </c>
      <c r="F4911" t="s">
        <v>2262</v>
      </c>
      <c r="G4911" t="s">
        <v>21</v>
      </c>
      <c r="H4911" t="s">
        <v>22</v>
      </c>
      <c r="I4911" t="s">
        <v>385</v>
      </c>
      <c r="J4911" s="6">
        <v>18.899999999999999</v>
      </c>
      <c r="K4911" s="8">
        <v>3</v>
      </c>
      <c r="L4911" s="6">
        <v>8.6939999999999991</v>
      </c>
    </row>
    <row r="4912" spans="1:12" x14ac:dyDescent="0.3">
      <c r="A4912" s="2">
        <v>42534</v>
      </c>
      <c r="B4912" s="8">
        <f>YEAR(SalesData[[#This Row],[Order Date]])</f>
        <v>2016</v>
      </c>
      <c r="C4912" s="11">
        <f>MONTH(SalesData[[#This Row],[Order Date]])</f>
        <v>6</v>
      </c>
      <c r="D4912" t="s">
        <v>989</v>
      </c>
      <c r="E4912" t="s">
        <v>990</v>
      </c>
      <c r="F4912" t="s">
        <v>145</v>
      </c>
      <c r="G4912" t="s">
        <v>21</v>
      </c>
      <c r="H4912" t="s">
        <v>40</v>
      </c>
      <c r="I4912" t="s">
        <v>1112</v>
      </c>
      <c r="J4912" s="6">
        <v>33.568000000000005</v>
      </c>
      <c r="K4912" s="8">
        <v>2</v>
      </c>
      <c r="L4912" s="6">
        <v>11.748799999999997</v>
      </c>
    </row>
    <row r="4913" spans="1:12" x14ac:dyDescent="0.3">
      <c r="A4913" s="2">
        <v>42535</v>
      </c>
      <c r="B4913" s="8">
        <f>YEAR(SalesData[[#This Row],[Order Date]])</f>
        <v>2016</v>
      </c>
      <c r="C4913" s="11">
        <f>MONTH(SalesData[[#This Row],[Order Date]])</f>
        <v>6</v>
      </c>
      <c r="D4913" t="s">
        <v>1673</v>
      </c>
      <c r="E4913" t="s">
        <v>1674</v>
      </c>
      <c r="F4913" t="s">
        <v>20</v>
      </c>
      <c r="G4913" t="s">
        <v>21</v>
      </c>
      <c r="H4913" t="s">
        <v>35</v>
      </c>
      <c r="I4913" t="s">
        <v>1675</v>
      </c>
      <c r="J4913" s="6">
        <v>7.04</v>
      </c>
      <c r="K4913" s="8">
        <v>4</v>
      </c>
      <c r="L4913" s="6">
        <v>2.0415999999999999</v>
      </c>
    </row>
    <row r="4914" spans="1:12" x14ac:dyDescent="0.3">
      <c r="A4914" s="2">
        <v>42535</v>
      </c>
      <c r="B4914" s="8">
        <f>YEAR(SalesData[[#This Row],[Order Date]])</f>
        <v>2016</v>
      </c>
      <c r="C4914" s="11">
        <f>MONTH(SalesData[[#This Row],[Order Date]])</f>
        <v>6</v>
      </c>
      <c r="D4914" t="s">
        <v>1673</v>
      </c>
      <c r="E4914" t="s">
        <v>1674</v>
      </c>
      <c r="F4914" t="s">
        <v>20</v>
      </c>
      <c r="G4914" t="s">
        <v>13</v>
      </c>
      <c r="H4914" t="s">
        <v>33</v>
      </c>
      <c r="I4914" t="s">
        <v>825</v>
      </c>
      <c r="J4914" s="6">
        <v>8.73</v>
      </c>
      <c r="K4914" s="8">
        <v>3</v>
      </c>
      <c r="L4914" s="6">
        <v>4.1030999999999995</v>
      </c>
    </row>
    <row r="4915" spans="1:12" x14ac:dyDescent="0.3">
      <c r="A4915" s="2">
        <v>42535</v>
      </c>
      <c r="B4915" s="8">
        <f>YEAR(SalesData[[#This Row],[Order Date]])</f>
        <v>2016</v>
      </c>
      <c r="C4915" s="11">
        <f>MONTH(SalesData[[#This Row],[Order Date]])</f>
        <v>6</v>
      </c>
      <c r="D4915" t="s">
        <v>1673</v>
      </c>
      <c r="E4915" t="s">
        <v>1674</v>
      </c>
      <c r="F4915" t="s">
        <v>20</v>
      </c>
      <c r="G4915" t="s">
        <v>37</v>
      </c>
      <c r="H4915" t="s">
        <v>87</v>
      </c>
      <c r="I4915" t="s">
        <v>1676</v>
      </c>
      <c r="J4915" s="6">
        <v>29.29</v>
      </c>
      <c r="K4915" s="8">
        <v>1</v>
      </c>
      <c r="L4915" s="6">
        <v>9.6656999999999975</v>
      </c>
    </row>
    <row r="4916" spans="1:12" x14ac:dyDescent="0.3">
      <c r="A4916" s="2">
        <v>42535</v>
      </c>
      <c r="B4916" s="8">
        <f>YEAR(SalesData[[#This Row],[Order Date]])</f>
        <v>2016</v>
      </c>
      <c r="C4916" s="11">
        <f>MONTH(SalesData[[#This Row],[Order Date]])</f>
        <v>6</v>
      </c>
      <c r="D4916" t="s">
        <v>1673</v>
      </c>
      <c r="E4916" t="s">
        <v>1674</v>
      </c>
      <c r="F4916" t="s">
        <v>20</v>
      </c>
      <c r="G4916" t="s">
        <v>21</v>
      </c>
      <c r="H4916" t="s">
        <v>35</v>
      </c>
      <c r="I4916" t="s">
        <v>1677</v>
      </c>
      <c r="J4916" s="6">
        <v>8.64</v>
      </c>
      <c r="K4916" s="8">
        <v>3</v>
      </c>
      <c r="L4916" s="6">
        <v>2.5055999999999998</v>
      </c>
    </row>
    <row r="4917" spans="1:12" x14ac:dyDescent="0.3">
      <c r="A4917" s="2">
        <v>42535</v>
      </c>
      <c r="B4917" s="8">
        <f>YEAR(SalesData[[#This Row],[Order Date]])</f>
        <v>2016</v>
      </c>
      <c r="C4917" s="11">
        <f>MONTH(SalesData[[#This Row],[Order Date]])</f>
        <v>6</v>
      </c>
      <c r="D4917" t="s">
        <v>3329</v>
      </c>
      <c r="E4917" t="s">
        <v>3330</v>
      </c>
      <c r="F4917" t="s">
        <v>20</v>
      </c>
      <c r="G4917" t="s">
        <v>13</v>
      </c>
      <c r="H4917" t="s">
        <v>14</v>
      </c>
      <c r="I4917" t="s">
        <v>3121</v>
      </c>
      <c r="J4917" s="6">
        <v>599.16499999999996</v>
      </c>
      <c r="K4917" s="8">
        <v>5</v>
      </c>
      <c r="L4917" s="6">
        <v>35.245000000000005</v>
      </c>
    </row>
    <row r="4918" spans="1:12" x14ac:dyDescent="0.3">
      <c r="A4918" s="2">
        <v>42535</v>
      </c>
      <c r="B4918" s="8">
        <f>YEAR(SalesData[[#This Row],[Order Date]])</f>
        <v>2016</v>
      </c>
      <c r="C4918" s="11">
        <f>MONTH(SalesData[[#This Row],[Order Date]])</f>
        <v>6</v>
      </c>
      <c r="D4918" t="s">
        <v>834</v>
      </c>
      <c r="E4918" t="s">
        <v>835</v>
      </c>
      <c r="F4918" t="s">
        <v>20</v>
      </c>
      <c r="G4918" t="s">
        <v>13</v>
      </c>
      <c r="H4918" t="s">
        <v>27</v>
      </c>
      <c r="I4918" t="s">
        <v>3338</v>
      </c>
      <c r="J4918" s="6">
        <v>1293.4879999999998</v>
      </c>
      <c r="K4918" s="8">
        <v>7</v>
      </c>
      <c r="L4918" s="6">
        <v>80.843000000000075</v>
      </c>
    </row>
    <row r="4919" spans="1:12" x14ac:dyDescent="0.3">
      <c r="A4919" s="2">
        <v>42535</v>
      </c>
      <c r="B4919" s="8">
        <f>YEAR(SalesData[[#This Row],[Order Date]])</f>
        <v>2016</v>
      </c>
      <c r="C4919" s="11">
        <f>MONTH(SalesData[[#This Row],[Order Date]])</f>
        <v>6</v>
      </c>
      <c r="D4919" t="s">
        <v>215</v>
      </c>
      <c r="E4919" t="s">
        <v>216</v>
      </c>
      <c r="F4919" t="s">
        <v>80</v>
      </c>
      <c r="G4919" t="s">
        <v>13</v>
      </c>
      <c r="H4919" t="s">
        <v>27</v>
      </c>
      <c r="I4919" t="s">
        <v>3213</v>
      </c>
      <c r="J4919" s="6">
        <v>337.17599999999999</v>
      </c>
      <c r="K4919" s="8">
        <v>2</v>
      </c>
      <c r="L4919" s="6">
        <v>-118.01160000000002</v>
      </c>
    </row>
    <row r="4920" spans="1:12" x14ac:dyDescent="0.3">
      <c r="A4920" s="2">
        <v>42535</v>
      </c>
      <c r="B4920" s="8">
        <f>YEAR(SalesData[[#This Row],[Order Date]])</f>
        <v>2016</v>
      </c>
      <c r="C4920" s="11">
        <f>MONTH(SalesData[[#This Row],[Order Date]])</f>
        <v>6</v>
      </c>
      <c r="D4920" t="s">
        <v>3081</v>
      </c>
      <c r="E4920" t="s">
        <v>3082</v>
      </c>
      <c r="F4920" t="s">
        <v>26</v>
      </c>
      <c r="G4920" t="s">
        <v>21</v>
      </c>
      <c r="H4920" t="s">
        <v>40</v>
      </c>
      <c r="I4920" t="s">
        <v>2366</v>
      </c>
      <c r="J4920" s="6">
        <v>39.936000000000007</v>
      </c>
      <c r="K4920" s="8">
        <v>4</v>
      </c>
      <c r="L4920" s="6">
        <v>-26.623999999999995</v>
      </c>
    </row>
    <row r="4921" spans="1:12" x14ac:dyDescent="0.3">
      <c r="A4921" s="2">
        <v>42535</v>
      </c>
      <c r="B4921" s="8">
        <f>YEAR(SalesData[[#This Row],[Order Date]])</f>
        <v>2016</v>
      </c>
      <c r="C4921" s="11">
        <f>MONTH(SalesData[[#This Row],[Order Date]])</f>
        <v>6</v>
      </c>
      <c r="D4921" t="s">
        <v>3081</v>
      </c>
      <c r="E4921" t="s">
        <v>3082</v>
      </c>
      <c r="F4921" t="s">
        <v>26</v>
      </c>
      <c r="G4921" t="s">
        <v>37</v>
      </c>
      <c r="H4921" t="s">
        <v>87</v>
      </c>
      <c r="I4921" t="s">
        <v>3076</v>
      </c>
      <c r="J4921" s="6">
        <v>18.463999999999999</v>
      </c>
      <c r="K4921" s="8">
        <v>2</v>
      </c>
      <c r="L4921" s="6">
        <v>2.3079999999999998</v>
      </c>
    </row>
    <row r="4922" spans="1:12" x14ac:dyDescent="0.3">
      <c r="A4922" s="2">
        <v>42535</v>
      </c>
      <c r="B4922" s="8">
        <f>YEAR(SalesData[[#This Row],[Order Date]])</f>
        <v>2016</v>
      </c>
      <c r="C4922" s="11">
        <f>MONTH(SalesData[[#This Row],[Order Date]])</f>
        <v>6</v>
      </c>
      <c r="D4922" t="s">
        <v>1129</v>
      </c>
      <c r="E4922" t="s">
        <v>1130</v>
      </c>
      <c r="F4922" t="s">
        <v>53</v>
      </c>
      <c r="G4922" t="s">
        <v>13</v>
      </c>
      <c r="H4922" t="s">
        <v>27</v>
      </c>
      <c r="I4922" t="s">
        <v>1790</v>
      </c>
      <c r="J4922" s="6">
        <v>1115.17</v>
      </c>
      <c r="K4922" s="8">
        <v>7</v>
      </c>
      <c r="L4922" s="6">
        <v>334.55099999999993</v>
      </c>
    </row>
    <row r="4923" spans="1:12" x14ac:dyDescent="0.3">
      <c r="A4923" s="2">
        <v>42536</v>
      </c>
      <c r="B4923" s="8">
        <f>YEAR(SalesData[[#This Row],[Order Date]])</f>
        <v>2016</v>
      </c>
      <c r="C4923" s="11">
        <f>MONTH(SalesData[[#This Row],[Order Date]])</f>
        <v>6</v>
      </c>
      <c r="D4923" t="s">
        <v>921</v>
      </c>
      <c r="E4923" t="s">
        <v>922</v>
      </c>
      <c r="F4923" t="s">
        <v>57</v>
      </c>
      <c r="G4923" t="s">
        <v>21</v>
      </c>
      <c r="H4923" t="s">
        <v>49</v>
      </c>
      <c r="I4923" t="s">
        <v>3256</v>
      </c>
      <c r="J4923" s="6">
        <v>173.48800000000003</v>
      </c>
      <c r="K4923" s="8">
        <v>7</v>
      </c>
      <c r="L4923" s="6">
        <v>54.214999999999982</v>
      </c>
    </row>
    <row r="4924" spans="1:12" x14ac:dyDescent="0.3">
      <c r="A4924" s="2">
        <v>42537</v>
      </c>
      <c r="B4924" s="8">
        <f>YEAR(SalesData[[#This Row],[Order Date]])</f>
        <v>2016</v>
      </c>
      <c r="C4924" s="11">
        <f>MONTH(SalesData[[#This Row],[Order Date]])</f>
        <v>6</v>
      </c>
      <c r="D4924" t="s">
        <v>985</v>
      </c>
      <c r="E4924" t="s">
        <v>986</v>
      </c>
      <c r="F4924" t="s">
        <v>20</v>
      </c>
      <c r="G4924" t="s">
        <v>21</v>
      </c>
      <c r="H4924" t="s">
        <v>49</v>
      </c>
      <c r="I4924" t="s">
        <v>2536</v>
      </c>
      <c r="J4924" s="6">
        <v>46.349999999999994</v>
      </c>
      <c r="K4924" s="8">
        <v>5</v>
      </c>
      <c r="L4924" s="6">
        <v>21.784499999999998</v>
      </c>
    </row>
    <row r="4925" spans="1:12" x14ac:dyDescent="0.3">
      <c r="A4925" s="2">
        <v>42537</v>
      </c>
      <c r="B4925" s="8">
        <f>YEAR(SalesData[[#This Row],[Order Date]])</f>
        <v>2016</v>
      </c>
      <c r="C4925" s="11">
        <f>MONTH(SalesData[[#This Row],[Order Date]])</f>
        <v>6</v>
      </c>
      <c r="D4925" t="s">
        <v>1360</v>
      </c>
      <c r="E4925" t="s">
        <v>1361</v>
      </c>
      <c r="F4925" t="s">
        <v>181</v>
      </c>
      <c r="G4925" t="s">
        <v>37</v>
      </c>
      <c r="H4925" t="s">
        <v>370</v>
      </c>
      <c r="I4925" t="s">
        <v>3506</v>
      </c>
      <c r="J4925" s="6">
        <v>91.474999999999994</v>
      </c>
      <c r="K4925" s="8">
        <v>1</v>
      </c>
      <c r="L4925" s="6">
        <v>-1.8294999999999959</v>
      </c>
    </row>
    <row r="4926" spans="1:12" x14ac:dyDescent="0.3">
      <c r="A4926" s="2">
        <v>42537</v>
      </c>
      <c r="B4926" s="8">
        <f>YEAR(SalesData[[#This Row],[Order Date]])</f>
        <v>2016</v>
      </c>
      <c r="C4926" s="11">
        <f>MONTH(SalesData[[#This Row],[Order Date]])</f>
        <v>6</v>
      </c>
      <c r="D4926" t="s">
        <v>1595</v>
      </c>
      <c r="E4926" t="s">
        <v>1596</v>
      </c>
      <c r="F4926" t="s">
        <v>133</v>
      </c>
      <c r="G4926" t="s">
        <v>21</v>
      </c>
      <c r="H4926" t="s">
        <v>22</v>
      </c>
      <c r="I4926" t="s">
        <v>2092</v>
      </c>
      <c r="J4926" s="6">
        <v>9.4499999999999993</v>
      </c>
      <c r="K4926" s="8">
        <v>3</v>
      </c>
      <c r="L4926" s="6">
        <v>4.5359999999999996</v>
      </c>
    </row>
    <row r="4927" spans="1:12" x14ac:dyDescent="0.3">
      <c r="A4927" s="2">
        <v>42538</v>
      </c>
      <c r="B4927" s="8">
        <f>YEAR(SalesData[[#This Row],[Order Date]])</f>
        <v>2016</v>
      </c>
      <c r="C4927" s="11">
        <f>MONTH(SalesData[[#This Row],[Order Date]])</f>
        <v>6</v>
      </c>
      <c r="D4927" t="s">
        <v>149</v>
      </c>
      <c r="E4927" t="s">
        <v>150</v>
      </c>
      <c r="F4927" t="s">
        <v>145</v>
      </c>
      <c r="G4927" t="s">
        <v>21</v>
      </c>
      <c r="H4927" t="s">
        <v>29</v>
      </c>
      <c r="I4927" t="s">
        <v>151</v>
      </c>
      <c r="J4927" s="6">
        <v>208.56</v>
      </c>
      <c r="K4927" s="8">
        <v>6</v>
      </c>
      <c r="L4927" s="6">
        <v>52.139999999999986</v>
      </c>
    </row>
    <row r="4928" spans="1:12" x14ac:dyDescent="0.3">
      <c r="A4928" s="2">
        <v>42538</v>
      </c>
      <c r="B4928" s="8">
        <f>YEAR(SalesData[[#This Row],[Order Date]])</f>
        <v>2016</v>
      </c>
      <c r="C4928" s="11">
        <f>MONTH(SalesData[[#This Row],[Order Date]])</f>
        <v>6</v>
      </c>
      <c r="D4928" t="s">
        <v>149</v>
      </c>
      <c r="E4928" t="s">
        <v>150</v>
      </c>
      <c r="F4928" t="s">
        <v>145</v>
      </c>
      <c r="G4928" t="s">
        <v>21</v>
      </c>
      <c r="H4928" t="s">
        <v>49</v>
      </c>
      <c r="I4928" t="s">
        <v>152</v>
      </c>
      <c r="J4928" s="6">
        <v>32.400000000000006</v>
      </c>
      <c r="K4928" s="8">
        <v>5</v>
      </c>
      <c r="L4928" s="6">
        <v>15.552000000000001</v>
      </c>
    </row>
    <row r="4929" spans="1:12" x14ac:dyDescent="0.3">
      <c r="A4929" s="2">
        <v>42538</v>
      </c>
      <c r="B4929" s="8">
        <f>YEAR(SalesData[[#This Row],[Order Date]])</f>
        <v>2016</v>
      </c>
      <c r="C4929" s="11">
        <f>MONTH(SalesData[[#This Row],[Order Date]])</f>
        <v>6</v>
      </c>
      <c r="D4929" t="s">
        <v>149</v>
      </c>
      <c r="E4929" t="s">
        <v>150</v>
      </c>
      <c r="F4929" t="s">
        <v>145</v>
      </c>
      <c r="G4929" t="s">
        <v>13</v>
      </c>
      <c r="H4929" t="s">
        <v>16</v>
      </c>
      <c r="I4929" t="s">
        <v>153</v>
      </c>
      <c r="J4929" s="6">
        <v>319.41000000000003</v>
      </c>
      <c r="K4929" s="8">
        <v>5</v>
      </c>
      <c r="L4929" s="6">
        <v>7.0980000000000061</v>
      </c>
    </row>
    <row r="4930" spans="1:12" x14ac:dyDescent="0.3">
      <c r="A4930" s="2">
        <v>42538</v>
      </c>
      <c r="B4930" s="8">
        <f>YEAR(SalesData[[#This Row],[Order Date]])</f>
        <v>2016</v>
      </c>
      <c r="C4930" s="11">
        <f>MONTH(SalesData[[#This Row],[Order Date]])</f>
        <v>6</v>
      </c>
      <c r="D4930" t="s">
        <v>149</v>
      </c>
      <c r="E4930" t="s">
        <v>150</v>
      </c>
      <c r="F4930" t="s">
        <v>145</v>
      </c>
      <c r="G4930" t="s">
        <v>21</v>
      </c>
      <c r="H4930" t="s">
        <v>49</v>
      </c>
      <c r="I4930" t="s">
        <v>154</v>
      </c>
      <c r="J4930" s="6">
        <v>14.56</v>
      </c>
      <c r="K4930" s="8">
        <v>2</v>
      </c>
      <c r="L4930" s="6">
        <v>6.9888000000000003</v>
      </c>
    </row>
    <row r="4931" spans="1:12" x14ac:dyDescent="0.3">
      <c r="A4931" s="2">
        <v>42538</v>
      </c>
      <c r="B4931" s="8">
        <f>YEAR(SalesData[[#This Row],[Order Date]])</f>
        <v>2016</v>
      </c>
      <c r="C4931" s="11">
        <f>MONTH(SalesData[[#This Row],[Order Date]])</f>
        <v>6</v>
      </c>
      <c r="D4931" t="s">
        <v>149</v>
      </c>
      <c r="E4931" t="s">
        <v>150</v>
      </c>
      <c r="F4931" t="s">
        <v>145</v>
      </c>
      <c r="G4931" t="s">
        <v>37</v>
      </c>
      <c r="H4931" t="s">
        <v>87</v>
      </c>
      <c r="I4931" t="s">
        <v>134</v>
      </c>
      <c r="J4931" s="6">
        <v>30</v>
      </c>
      <c r="K4931" s="8">
        <v>2</v>
      </c>
      <c r="L4931" s="6">
        <v>3.3000000000000007</v>
      </c>
    </row>
    <row r="4932" spans="1:12" x14ac:dyDescent="0.3">
      <c r="A4932" s="2">
        <v>42538</v>
      </c>
      <c r="B4932" s="8">
        <f>YEAR(SalesData[[#This Row],[Order Date]])</f>
        <v>2016</v>
      </c>
      <c r="C4932" s="11">
        <f>MONTH(SalesData[[#This Row],[Order Date]])</f>
        <v>6</v>
      </c>
      <c r="D4932" t="s">
        <v>149</v>
      </c>
      <c r="E4932" t="s">
        <v>150</v>
      </c>
      <c r="F4932" t="s">
        <v>145</v>
      </c>
      <c r="G4932" t="s">
        <v>21</v>
      </c>
      <c r="H4932" t="s">
        <v>40</v>
      </c>
      <c r="I4932" t="s">
        <v>155</v>
      </c>
      <c r="J4932" s="6">
        <v>48.480000000000004</v>
      </c>
      <c r="K4932" s="8">
        <v>4</v>
      </c>
      <c r="L4932" s="6">
        <v>16.361999999999998</v>
      </c>
    </row>
    <row r="4933" spans="1:12" x14ac:dyDescent="0.3">
      <c r="A4933" s="2">
        <v>42538</v>
      </c>
      <c r="B4933" s="8">
        <f>YEAR(SalesData[[#This Row],[Order Date]])</f>
        <v>2016</v>
      </c>
      <c r="C4933" s="11">
        <f>MONTH(SalesData[[#This Row],[Order Date]])</f>
        <v>6</v>
      </c>
      <c r="D4933" t="s">
        <v>149</v>
      </c>
      <c r="E4933" t="s">
        <v>150</v>
      </c>
      <c r="F4933" t="s">
        <v>145</v>
      </c>
      <c r="G4933" t="s">
        <v>21</v>
      </c>
      <c r="H4933" t="s">
        <v>35</v>
      </c>
      <c r="I4933" t="s">
        <v>156</v>
      </c>
      <c r="J4933" s="6">
        <v>1.68</v>
      </c>
      <c r="K4933" s="8">
        <v>1</v>
      </c>
      <c r="L4933" s="6">
        <v>0.84</v>
      </c>
    </row>
    <row r="4934" spans="1:12" x14ac:dyDescent="0.3">
      <c r="A4934" s="2">
        <v>42538</v>
      </c>
      <c r="B4934" s="8">
        <f>YEAR(SalesData[[#This Row],[Order Date]])</f>
        <v>2016</v>
      </c>
      <c r="C4934" s="11">
        <f>MONTH(SalesData[[#This Row],[Order Date]])</f>
        <v>6</v>
      </c>
      <c r="D4934" t="s">
        <v>2079</v>
      </c>
      <c r="E4934" t="s">
        <v>2080</v>
      </c>
      <c r="F4934" t="s">
        <v>20</v>
      </c>
      <c r="G4934" t="s">
        <v>21</v>
      </c>
      <c r="H4934" t="s">
        <v>49</v>
      </c>
      <c r="I4934" t="s">
        <v>1930</v>
      </c>
      <c r="J4934" s="6">
        <v>111.96</v>
      </c>
      <c r="K4934" s="8">
        <v>2</v>
      </c>
      <c r="L4934" s="6">
        <v>54.860399999999998</v>
      </c>
    </row>
    <row r="4935" spans="1:12" x14ac:dyDescent="0.3">
      <c r="A4935" s="2">
        <v>42538</v>
      </c>
      <c r="B4935" s="8">
        <f>YEAR(SalesData[[#This Row],[Order Date]])</f>
        <v>2016</v>
      </c>
      <c r="C4935" s="11">
        <f>MONTH(SalesData[[#This Row],[Order Date]])</f>
        <v>6</v>
      </c>
      <c r="D4935" t="s">
        <v>1101</v>
      </c>
      <c r="E4935" t="s">
        <v>1102</v>
      </c>
      <c r="F4935" t="s">
        <v>145</v>
      </c>
      <c r="G4935" t="s">
        <v>21</v>
      </c>
      <c r="H4935" t="s">
        <v>29</v>
      </c>
      <c r="I4935" t="s">
        <v>2071</v>
      </c>
      <c r="J4935" s="6">
        <v>40.74</v>
      </c>
      <c r="K4935" s="8">
        <v>3</v>
      </c>
      <c r="L4935" s="6">
        <v>0.4073999999999991</v>
      </c>
    </row>
    <row r="4936" spans="1:12" x14ac:dyDescent="0.3">
      <c r="A4936" s="2">
        <v>42538</v>
      </c>
      <c r="B4936" s="8">
        <f>YEAR(SalesData[[#This Row],[Order Date]])</f>
        <v>2016</v>
      </c>
      <c r="C4936" s="11">
        <f>MONTH(SalesData[[#This Row],[Order Date]])</f>
        <v>6</v>
      </c>
      <c r="D4936" t="s">
        <v>730</v>
      </c>
      <c r="E4936" t="s">
        <v>731</v>
      </c>
      <c r="F4936" t="s">
        <v>20</v>
      </c>
      <c r="G4936" t="s">
        <v>13</v>
      </c>
      <c r="H4936" t="s">
        <v>14</v>
      </c>
      <c r="I4936" t="s">
        <v>3121</v>
      </c>
      <c r="J4936" s="6">
        <v>239.66599999999997</v>
      </c>
      <c r="K4936" s="8">
        <v>2</v>
      </c>
      <c r="L4936" s="6">
        <v>14.097999999999999</v>
      </c>
    </row>
    <row r="4937" spans="1:12" x14ac:dyDescent="0.3">
      <c r="A4937" s="2">
        <v>42538</v>
      </c>
      <c r="B4937" s="8">
        <f>YEAR(SalesData[[#This Row],[Order Date]])</f>
        <v>2016</v>
      </c>
      <c r="C4937" s="11">
        <f>MONTH(SalesData[[#This Row],[Order Date]])</f>
        <v>6</v>
      </c>
      <c r="D4937" t="s">
        <v>730</v>
      </c>
      <c r="E4937" t="s">
        <v>731</v>
      </c>
      <c r="F4937" t="s">
        <v>20</v>
      </c>
      <c r="G4937" t="s">
        <v>21</v>
      </c>
      <c r="H4937" t="s">
        <v>22</v>
      </c>
      <c r="I4937" t="s">
        <v>2641</v>
      </c>
      <c r="J4937" s="6">
        <v>22.5</v>
      </c>
      <c r="K4937" s="8">
        <v>6</v>
      </c>
      <c r="L4937" s="6">
        <v>10.799999999999999</v>
      </c>
    </row>
    <row r="4938" spans="1:12" x14ac:dyDescent="0.3">
      <c r="A4938" s="2">
        <v>42538</v>
      </c>
      <c r="B4938" s="8">
        <f>YEAR(SalesData[[#This Row],[Order Date]])</f>
        <v>2016</v>
      </c>
      <c r="C4938" s="11">
        <f>MONTH(SalesData[[#This Row],[Order Date]])</f>
        <v>6</v>
      </c>
      <c r="D4938" t="s">
        <v>730</v>
      </c>
      <c r="E4938" t="s">
        <v>731</v>
      </c>
      <c r="F4938" t="s">
        <v>20</v>
      </c>
      <c r="G4938" t="s">
        <v>21</v>
      </c>
      <c r="H4938" t="s">
        <v>49</v>
      </c>
      <c r="I4938" t="s">
        <v>3374</v>
      </c>
      <c r="J4938" s="6">
        <v>219.84</v>
      </c>
      <c r="K4938" s="8">
        <v>4</v>
      </c>
      <c r="L4938" s="6">
        <v>107.7216</v>
      </c>
    </row>
    <row r="4939" spans="1:12" x14ac:dyDescent="0.3">
      <c r="A4939" s="2">
        <v>42538</v>
      </c>
      <c r="B4939" s="8">
        <f>YEAR(SalesData[[#This Row],[Order Date]])</f>
        <v>2016</v>
      </c>
      <c r="C4939" s="11">
        <f>MONTH(SalesData[[#This Row],[Order Date]])</f>
        <v>6</v>
      </c>
      <c r="D4939" t="s">
        <v>305</v>
      </c>
      <c r="E4939" t="s">
        <v>306</v>
      </c>
      <c r="F4939" t="s">
        <v>247</v>
      </c>
      <c r="G4939" t="s">
        <v>13</v>
      </c>
      <c r="H4939" t="s">
        <v>33</v>
      </c>
      <c r="I4939" t="s">
        <v>2600</v>
      </c>
      <c r="J4939" s="6">
        <v>266.35200000000003</v>
      </c>
      <c r="K4939" s="8">
        <v>3</v>
      </c>
      <c r="L4939" s="6">
        <v>-13.317600000000013</v>
      </c>
    </row>
    <row r="4940" spans="1:12" x14ac:dyDescent="0.3">
      <c r="A4940" s="2">
        <v>42538</v>
      </c>
      <c r="B4940" s="8">
        <f>YEAR(SalesData[[#This Row],[Order Date]])</f>
        <v>2016</v>
      </c>
      <c r="C4940" s="11">
        <f>MONTH(SalesData[[#This Row],[Order Date]])</f>
        <v>6</v>
      </c>
      <c r="D4940" t="s">
        <v>305</v>
      </c>
      <c r="E4940" t="s">
        <v>306</v>
      </c>
      <c r="F4940" t="s">
        <v>247</v>
      </c>
      <c r="G4940" t="s">
        <v>13</v>
      </c>
      <c r="H4940" t="s">
        <v>16</v>
      </c>
      <c r="I4940" t="s">
        <v>1091</v>
      </c>
      <c r="J4940" s="6">
        <v>483.13599999999997</v>
      </c>
      <c r="K4940" s="8">
        <v>4</v>
      </c>
      <c r="L4940" s="6">
        <v>54.352799999999945</v>
      </c>
    </row>
    <row r="4941" spans="1:12" x14ac:dyDescent="0.3">
      <c r="A4941" s="2">
        <v>42538</v>
      </c>
      <c r="B4941" s="8">
        <f>YEAR(SalesData[[#This Row],[Order Date]])</f>
        <v>2016</v>
      </c>
      <c r="C4941" s="11">
        <f>MONTH(SalesData[[#This Row],[Order Date]])</f>
        <v>6</v>
      </c>
      <c r="D4941" t="s">
        <v>1267</v>
      </c>
      <c r="E4941" t="s">
        <v>1268</v>
      </c>
      <c r="F4941" t="s">
        <v>406</v>
      </c>
      <c r="G4941" t="s">
        <v>21</v>
      </c>
      <c r="H4941" t="s">
        <v>40</v>
      </c>
      <c r="I4941" t="s">
        <v>2764</v>
      </c>
      <c r="J4941" s="6">
        <v>7.96</v>
      </c>
      <c r="K4941" s="8">
        <v>2</v>
      </c>
      <c r="L4941" s="6">
        <v>3.7412000000000001</v>
      </c>
    </row>
    <row r="4942" spans="1:12" x14ac:dyDescent="0.3">
      <c r="A4942" s="2">
        <v>42538</v>
      </c>
      <c r="B4942" s="8">
        <f>YEAR(SalesData[[#This Row],[Order Date]])</f>
        <v>2016</v>
      </c>
      <c r="C4942" s="11">
        <f>MONTH(SalesData[[#This Row],[Order Date]])</f>
        <v>6</v>
      </c>
      <c r="D4942" t="s">
        <v>1267</v>
      </c>
      <c r="E4942" t="s">
        <v>1268</v>
      </c>
      <c r="F4942" t="s">
        <v>406</v>
      </c>
      <c r="G4942" t="s">
        <v>37</v>
      </c>
      <c r="H4942" t="s">
        <v>38</v>
      </c>
      <c r="I4942" t="s">
        <v>1738</v>
      </c>
      <c r="J4942" s="6">
        <v>566.97</v>
      </c>
      <c r="K4942" s="8">
        <v>3</v>
      </c>
      <c r="L4942" s="6">
        <v>153.08189999999999</v>
      </c>
    </row>
    <row r="4943" spans="1:12" x14ac:dyDescent="0.3">
      <c r="A4943" s="2">
        <v>42538</v>
      </c>
      <c r="B4943" s="8">
        <f>YEAR(SalesData[[#This Row],[Order Date]])</f>
        <v>2016</v>
      </c>
      <c r="C4943" s="11">
        <f>MONTH(SalesData[[#This Row],[Order Date]])</f>
        <v>6</v>
      </c>
      <c r="D4943" t="s">
        <v>1267</v>
      </c>
      <c r="E4943" t="s">
        <v>1268</v>
      </c>
      <c r="F4943" t="s">
        <v>406</v>
      </c>
      <c r="G4943" t="s">
        <v>21</v>
      </c>
      <c r="H4943" t="s">
        <v>35</v>
      </c>
      <c r="I4943" t="s">
        <v>1900</v>
      </c>
      <c r="J4943" s="6">
        <v>9.84</v>
      </c>
      <c r="K4943" s="8">
        <v>3</v>
      </c>
      <c r="L4943" s="6">
        <v>2.8535999999999988</v>
      </c>
    </row>
    <row r="4944" spans="1:12" x14ac:dyDescent="0.3">
      <c r="A4944" s="2">
        <v>42538</v>
      </c>
      <c r="B4944" s="8">
        <f>YEAR(SalesData[[#This Row],[Order Date]])</f>
        <v>2016</v>
      </c>
      <c r="C4944" s="11">
        <f>MONTH(SalesData[[#This Row],[Order Date]])</f>
        <v>6</v>
      </c>
      <c r="D4944" t="s">
        <v>2832</v>
      </c>
      <c r="E4944" t="s">
        <v>2833</v>
      </c>
      <c r="F4944" t="s">
        <v>145</v>
      </c>
      <c r="G4944" t="s">
        <v>13</v>
      </c>
      <c r="H4944" t="s">
        <v>27</v>
      </c>
      <c r="I4944" t="s">
        <v>2045</v>
      </c>
      <c r="J4944" s="6">
        <v>376.86599999999999</v>
      </c>
      <c r="K4944" s="8">
        <v>3</v>
      </c>
      <c r="L4944" s="6">
        <v>-213.55740000000006</v>
      </c>
    </row>
    <row r="4945" spans="1:12" x14ac:dyDescent="0.3">
      <c r="A4945" s="2">
        <v>42539</v>
      </c>
      <c r="B4945" s="8">
        <f>YEAR(SalesData[[#This Row],[Order Date]])</f>
        <v>2016</v>
      </c>
      <c r="C4945" s="11">
        <f>MONTH(SalesData[[#This Row],[Order Date]])</f>
        <v>6</v>
      </c>
      <c r="D4945" t="s">
        <v>2512</v>
      </c>
      <c r="E4945" t="s">
        <v>2513</v>
      </c>
      <c r="F4945" t="s">
        <v>114</v>
      </c>
      <c r="G4945" t="s">
        <v>21</v>
      </c>
      <c r="H4945" t="s">
        <v>49</v>
      </c>
      <c r="I4945" t="s">
        <v>3245</v>
      </c>
      <c r="J4945" s="6">
        <v>76.864000000000004</v>
      </c>
      <c r="K4945" s="8">
        <v>2</v>
      </c>
      <c r="L4945" s="6">
        <v>26.902399999999993</v>
      </c>
    </row>
    <row r="4946" spans="1:12" x14ac:dyDescent="0.3">
      <c r="A4946" s="2">
        <v>42539</v>
      </c>
      <c r="B4946" s="8">
        <f>YEAR(SalesData[[#This Row],[Order Date]])</f>
        <v>2016</v>
      </c>
      <c r="C4946" s="11">
        <f>MONTH(SalesData[[#This Row],[Order Date]])</f>
        <v>6</v>
      </c>
      <c r="D4946" t="s">
        <v>191</v>
      </c>
      <c r="E4946" t="s">
        <v>192</v>
      </c>
      <c r="F4946" t="s">
        <v>80</v>
      </c>
      <c r="G4946" t="s">
        <v>21</v>
      </c>
      <c r="H4946" t="s">
        <v>49</v>
      </c>
      <c r="I4946" t="s">
        <v>3004</v>
      </c>
      <c r="J4946" s="6">
        <v>6.8480000000000008</v>
      </c>
      <c r="K4946" s="8">
        <v>2</v>
      </c>
      <c r="L4946" s="6">
        <v>2.1399999999999992</v>
      </c>
    </row>
    <row r="4947" spans="1:12" x14ac:dyDescent="0.3">
      <c r="A4947" s="2">
        <v>42539</v>
      </c>
      <c r="B4947" s="8">
        <f>YEAR(SalesData[[#This Row],[Order Date]])</f>
        <v>2016</v>
      </c>
      <c r="C4947" s="11">
        <f>MONTH(SalesData[[#This Row],[Order Date]])</f>
        <v>6</v>
      </c>
      <c r="D4947" t="s">
        <v>191</v>
      </c>
      <c r="E4947" t="s">
        <v>192</v>
      </c>
      <c r="F4947" t="s">
        <v>80</v>
      </c>
      <c r="G4947" t="s">
        <v>21</v>
      </c>
      <c r="H4947" t="s">
        <v>40</v>
      </c>
      <c r="I4947" t="s">
        <v>41</v>
      </c>
      <c r="J4947" s="6">
        <v>4.6260000000000003</v>
      </c>
      <c r="K4947" s="8">
        <v>2</v>
      </c>
      <c r="L4947" s="6">
        <v>-3.8549999999999986</v>
      </c>
    </row>
    <row r="4948" spans="1:12" x14ac:dyDescent="0.3">
      <c r="A4948" s="2">
        <v>42539</v>
      </c>
      <c r="B4948" s="8">
        <f>YEAR(SalesData[[#This Row],[Order Date]])</f>
        <v>2016</v>
      </c>
      <c r="C4948" s="11">
        <f>MONTH(SalesData[[#This Row],[Order Date]])</f>
        <v>6</v>
      </c>
      <c r="D4948" t="s">
        <v>191</v>
      </c>
      <c r="E4948" t="s">
        <v>192</v>
      </c>
      <c r="F4948" t="s">
        <v>80</v>
      </c>
      <c r="G4948" t="s">
        <v>21</v>
      </c>
      <c r="H4948" t="s">
        <v>42</v>
      </c>
      <c r="I4948" t="s">
        <v>2279</v>
      </c>
      <c r="J4948" s="6">
        <v>453.6</v>
      </c>
      <c r="K4948" s="8">
        <v>3</v>
      </c>
      <c r="L4948" s="6">
        <v>90.71999999999997</v>
      </c>
    </row>
    <row r="4949" spans="1:12" x14ac:dyDescent="0.3">
      <c r="A4949" s="2">
        <v>42540</v>
      </c>
      <c r="B4949" s="8">
        <f>YEAR(SalesData[[#This Row],[Order Date]])</f>
        <v>2016</v>
      </c>
      <c r="C4949" s="11">
        <f>MONTH(SalesData[[#This Row],[Order Date]])</f>
        <v>6</v>
      </c>
      <c r="D4949" t="s">
        <v>1493</v>
      </c>
      <c r="E4949" t="s">
        <v>1494</v>
      </c>
      <c r="F4949" t="s">
        <v>20</v>
      </c>
      <c r="G4949" t="s">
        <v>21</v>
      </c>
      <c r="H4949" t="s">
        <v>49</v>
      </c>
      <c r="I4949" t="s">
        <v>1495</v>
      </c>
      <c r="J4949" s="6">
        <v>17.12</v>
      </c>
      <c r="K4949" s="8">
        <v>2</v>
      </c>
      <c r="L4949" s="6">
        <v>8.0464000000000002</v>
      </c>
    </row>
    <row r="4950" spans="1:12" x14ac:dyDescent="0.3">
      <c r="A4950" s="2">
        <v>42541</v>
      </c>
      <c r="B4950" s="8">
        <f>YEAR(SalesData[[#This Row],[Order Date]])</f>
        <v>2016</v>
      </c>
      <c r="C4950" s="11">
        <f>MONTH(SalesData[[#This Row],[Order Date]])</f>
        <v>6</v>
      </c>
      <c r="D4950" t="s">
        <v>131</v>
      </c>
      <c r="E4950" t="s">
        <v>132</v>
      </c>
      <c r="F4950" t="s">
        <v>133</v>
      </c>
      <c r="G4950" t="s">
        <v>37</v>
      </c>
      <c r="H4950" t="s">
        <v>87</v>
      </c>
      <c r="I4950" t="s">
        <v>134</v>
      </c>
      <c r="J4950" s="6">
        <v>45</v>
      </c>
      <c r="K4950" s="8">
        <v>3</v>
      </c>
      <c r="L4950" s="6">
        <v>4.9500000000000011</v>
      </c>
    </row>
    <row r="4951" spans="1:12" x14ac:dyDescent="0.3">
      <c r="A4951" s="2">
        <v>42541</v>
      </c>
      <c r="B4951" s="8">
        <f>YEAR(SalesData[[#This Row],[Order Date]])</f>
        <v>2016</v>
      </c>
      <c r="C4951" s="11">
        <f>MONTH(SalesData[[#This Row],[Order Date]])</f>
        <v>6</v>
      </c>
      <c r="D4951" t="s">
        <v>131</v>
      </c>
      <c r="E4951" t="s">
        <v>132</v>
      </c>
      <c r="F4951" t="s">
        <v>133</v>
      </c>
      <c r="G4951" t="s">
        <v>37</v>
      </c>
      <c r="H4951" t="s">
        <v>38</v>
      </c>
      <c r="I4951" t="s">
        <v>135</v>
      </c>
      <c r="J4951" s="6">
        <v>21.8</v>
      </c>
      <c r="K4951" s="8">
        <v>2</v>
      </c>
      <c r="L4951" s="6">
        <v>6.104000000000001</v>
      </c>
    </row>
    <row r="4952" spans="1:12" x14ac:dyDescent="0.3">
      <c r="A4952" s="2">
        <v>42541</v>
      </c>
      <c r="B4952" s="8">
        <f>YEAR(SalesData[[#This Row],[Order Date]])</f>
        <v>2016</v>
      </c>
      <c r="C4952" s="11">
        <f>MONTH(SalesData[[#This Row],[Order Date]])</f>
        <v>6</v>
      </c>
      <c r="D4952" t="s">
        <v>1381</v>
      </c>
      <c r="E4952" t="s">
        <v>1382</v>
      </c>
      <c r="F4952" t="s">
        <v>20</v>
      </c>
      <c r="G4952" t="s">
        <v>21</v>
      </c>
      <c r="H4952" t="s">
        <v>35</v>
      </c>
      <c r="I4952" t="s">
        <v>1383</v>
      </c>
      <c r="J4952" s="6">
        <v>5.16</v>
      </c>
      <c r="K4952" s="8">
        <v>2</v>
      </c>
      <c r="L4952" s="6">
        <v>1.3416000000000001</v>
      </c>
    </row>
    <row r="4953" spans="1:12" x14ac:dyDescent="0.3">
      <c r="A4953" s="2">
        <v>42541</v>
      </c>
      <c r="B4953" s="8">
        <f>YEAR(SalesData[[#This Row],[Order Date]])</f>
        <v>2016</v>
      </c>
      <c r="C4953" s="11">
        <f>MONTH(SalesData[[#This Row],[Order Date]])</f>
        <v>6</v>
      </c>
      <c r="D4953" t="s">
        <v>1381</v>
      </c>
      <c r="E4953" t="s">
        <v>1382</v>
      </c>
      <c r="F4953" t="s">
        <v>20</v>
      </c>
      <c r="G4953" t="s">
        <v>21</v>
      </c>
      <c r="H4953" t="s">
        <v>49</v>
      </c>
      <c r="I4953" t="s">
        <v>1384</v>
      </c>
      <c r="J4953" s="6">
        <v>38.880000000000003</v>
      </c>
      <c r="K4953" s="8">
        <v>6</v>
      </c>
      <c r="L4953" s="6">
        <v>18.662400000000002</v>
      </c>
    </row>
    <row r="4954" spans="1:12" x14ac:dyDescent="0.3">
      <c r="A4954" s="2">
        <v>42541</v>
      </c>
      <c r="B4954" s="8">
        <f>YEAR(SalesData[[#This Row],[Order Date]])</f>
        <v>2016</v>
      </c>
      <c r="C4954" s="11">
        <f>MONTH(SalesData[[#This Row],[Order Date]])</f>
        <v>6</v>
      </c>
      <c r="D4954" t="s">
        <v>1485</v>
      </c>
      <c r="E4954" t="s">
        <v>1486</v>
      </c>
      <c r="F4954" t="s">
        <v>80</v>
      </c>
      <c r="G4954" t="s">
        <v>21</v>
      </c>
      <c r="H4954" t="s">
        <v>49</v>
      </c>
      <c r="I4954" t="s">
        <v>1487</v>
      </c>
      <c r="J4954" s="6">
        <v>45.056000000000004</v>
      </c>
      <c r="K4954" s="8">
        <v>8</v>
      </c>
      <c r="L4954" s="6">
        <v>15.206399999999997</v>
      </c>
    </row>
    <row r="4955" spans="1:12" x14ac:dyDescent="0.3">
      <c r="A4955" s="2">
        <v>42541</v>
      </c>
      <c r="B4955" s="8">
        <f>YEAR(SalesData[[#This Row],[Order Date]])</f>
        <v>2016</v>
      </c>
      <c r="C4955" s="11">
        <f>MONTH(SalesData[[#This Row],[Order Date]])</f>
        <v>6</v>
      </c>
      <c r="D4955" t="s">
        <v>1485</v>
      </c>
      <c r="E4955" t="s">
        <v>1486</v>
      </c>
      <c r="F4955" t="s">
        <v>80</v>
      </c>
      <c r="G4955" t="s">
        <v>21</v>
      </c>
      <c r="H4955" t="s">
        <v>40</v>
      </c>
      <c r="I4955" t="s">
        <v>1488</v>
      </c>
      <c r="J4955" s="6">
        <v>29.718000000000007</v>
      </c>
      <c r="K4955" s="8">
        <v>6</v>
      </c>
      <c r="L4955" s="6">
        <v>-21.793199999999992</v>
      </c>
    </row>
    <row r="4956" spans="1:12" x14ac:dyDescent="0.3">
      <c r="A4956" s="2">
        <v>42541</v>
      </c>
      <c r="B4956" s="8">
        <f>YEAR(SalesData[[#This Row],[Order Date]])</f>
        <v>2016</v>
      </c>
      <c r="C4956" s="11">
        <f>MONTH(SalesData[[#This Row],[Order Date]])</f>
        <v>6</v>
      </c>
      <c r="D4956" t="s">
        <v>1485</v>
      </c>
      <c r="E4956" t="s">
        <v>1486</v>
      </c>
      <c r="F4956" t="s">
        <v>80</v>
      </c>
      <c r="G4956" t="s">
        <v>21</v>
      </c>
      <c r="H4956" t="s">
        <v>49</v>
      </c>
      <c r="I4956" t="s">
        <v>1384</v>
      </c>
      <c r="J4956" s="6">
        <v>15.552000000000003</v>
      </c>
      <c r="K4956" s="8">
        <v>3</v>
      </c>
      <c r="L4956" s="6">
        <v>5.4432</v>
      </c>
    </row>
    <row r="4957" spans="1:12" x14ac:dyDescent="0.3">
      <c r="A4957" s="2">
        <v>42541</v>
      </c>
      <c r="B4957" s="8">
        <f>YEAR(SalesData[[#This Row],[Order Date]])</f>
        <v>2016</v>
      </c>
      <c r="C4957" s="11">
        <f>MONTH(SalesData[[#This Row],[Order Date]])</f>
        <v>6</v>
      </c>
      <c r="D4957" t="s">
        <v>1485</v>
      </c>
      <c r="E4957" t="s">
        <v>1486</v>
      </c>
      <c r="F4957" t="s">
        <v>80</v>
      </c>
      <c r="G4957" t="s">
        <v>21</v>
      </c>
      <c r="H4957" t="s">
        <v>42</v>
      </c>
      <c r="I4957" t="s">
        <v>324</v>
      </c>
      <c r="J4957" s="6">
        <v>447.69600000000003</v>
      </c>
      <c r="K4957" s="8">
        <v>2</v>
      </c>
      <c r="L4957" s="6">
        <v>33.577199999999976</v>
      </c>
    </row>
    <row r="4958" spans="1:12" x14ac:dyDescent="0.3">
      <c r="A4958" s="2">
        <v>42541</v>
      </c>
      <c r="B4958" s="8">
        <f>YEAR(SalesData[[#This Row],[Order Date]])</f>
        <v>2016</v>
      </c>
      <c r="C4958" s="11">
        <f>MONTH(SalesData[[#This Row],[Order Date]])</f>
        <v>6</v>
      </c>
      <c r="D4958" t="s">
        <v>532</v>
      </c>
      <c r="E4958" t="s">
        <v>533</v>
      </c>
      <c r="F4958" t="s">
        <v>20</v>
      </c>
      <c r="G4958" t="s">
        <v>21</v>
      </c>
      <c r="H4958" t="s">
        <v>49</v>
      </c>
      <c r="I4958" t="s">
        <v>984</v>
      </c>
      <c r="J4958" s="6">
        <v>46.76</v>
      </c>
      <c r="K4958" s="8">
        <v>7</v>
      </c>
      <c r="L4958" s="6">
        <v>22.444800000000001</v>
      </c>
    </row>
    <row r="4959" spans="1:12" x14ac:dyDescent="0.3">
      <c r="A4959" s="2">
        <v>42541</v>
      </c>
      <c r="B4959" s="8">
        <f>YEAR(SalesData[[#This Row],[Order Date]])</f>
        <v>2016</v>
      </c>
      <c r="C4959" s="11">
        <f>MONTH(SalesData[[#This Row],[Order Date]])</f>
        <v>6</v>
      </c>
      <c r="D4959" t="s">
        <v>532</v>
      </c>
      <c r="E4959" t="s">
        <v>533</v>
      </c>
      <c r="F4959" t="s">
        <v>20</v>
      </c>
      <c r="G4959" t="s">
        <v>21</v>
      </c>
      <c r="H4959" t="s">
        <v>40</v>
      </c>
      <c r="I4959" t="s">
        <v>1583</v>
      </c>
      <c r="J4959" s="6">
        <v>17.712</v>
      </c>
      <c r="K4959" s="8">
        <v>3</v>
      </c>
      <c r="L4959" s="6">
        <v>6.4206000000000012</v>
      </c>
    </row>
    <row r="4960" spans="1:12" x14ac:dyDescent="0.3">
      <c r="A4960" s="2">
        <v>42541</v>
      </c>
      <c r="B4960" s="8">
        <f>YEAR(SalesData[[#This Row],[Order Date]])</f>
        <v>2016</v>
      </c>
      <c r="C4960" s="11">
        <f>MONTH(SalesData[[#This Row],[Order Date]])</f>
        <v>6</v>
      </c>
      <c r="D4960" t="s">
        <v>532</v>
      </c>
      <c r="E4960" t="s">
        <v>533</v>
      </c>
      <c r="F4960" t="s">
        <v>20</v>
      </c>
      <c r="G4960" t="s">
        <v>21</v>
      </c>
      <c r="H4960" t="s">
        <v>42</v>
      </c>
      <c r="I4960" t="s">
        <v>1850</v>
      </c>
      <c r="J4960" s="6">
        <v>21.78</v>
      </c>
      <c r="K4960" s="8">
        <v>2</v>
      </c>
      <c r="L4960" s="6">
        <v>5.6628000000000007</v>
      </c>
    </row>
    <row r="4961" spans="1:12" x14ac:dyDescent="0.3">
      <c r="A4961" s="2">
        <v>42541</v>
      </c>
      <c r="B4961" s="8">
        <f>YEAR(SalesData[[#This Row],[Order Date]])</f>
        <v>2016</v>
      </c>
      <c r="C4961" s="11">
        <f>MONTH(SalesData[[#This Row],[Order Date]])</f>
        <v>6</v>
      </c>
      <c r="D4961" t="s">
        <v>532</v>
      </c>
      <c r="E4961" t="s">
        <v>533</v>
      </c>
      <c r="F4961" t="s">
        <v>20</v>
      </c>
      <c r="G4961" t="s">
        <v>21</v>
      </c>
      <c r="H4961" t="s">
        <v>29</v>
      </c>
      <c r="I4961" t="s">
        <v>829</v>
      </c>
      <c r="J4961" s="6">
        <v>161.94</v>
      </c>
      <c r="K4961" s="8">
        <v>3</v>
      </c>
      <c r="L4961" s="6">
        <v>9.716399999999993</v>
      </c>
    </row>
    <row r="4962" spans="1:12" x14ac:dyDescent="0.3">
      <c r="A4962" s="2">
        <v>42541</v>
      </c>
      <c r="B4962" s="8">
        <f>YEAR(SalesData[[#This Row],[Order Date]])</f>
        <v>2016</v>
      </c>
      <c r="C4962" s="11">
        <f>MONTH(SalesData[[#This Row],[Order Date]])</f>
        <v>6</v>
      </c>
      <c r="D4962" t="s">
        <v>532</v>
      </c>
      <c r="E4962" t="s">
        <v>533</v>
      </c>
      <c r="F4962" t="s">
        <v>20</v>
      </c>
      <c r="G4962" t="s">
        <v>13</v>
      </c>
      <c r="H4962" t="s">
        <v>16</v>
      </c>
      <c r="I4962" t="s">
        <v>1851</v>
      </c>
      <c r="J4962" s="6">
        <v>161.56800000000001</v>
      </c>
      <c r="K4962" s="8">
        <v>2</v>
      </c>
      <c r="L4962" s="6">
        <v>-8.0783999999999949</v>
      </c>
    </row>
    <row r="4963" spans="1:12" x14ac:dyDescent="0.3">
      <c r="A4963" s="2">
        <v>42541</v>
      </c>
      <c r="B4963" s="8">
        <f>YEAR(SalesData[[#This Row],[Order Date]])</f>
        <v>2016</v>
      </c>
      <c r="C4963" s="11">
        <f>MONTH(SalesData[[#This Row],[Order Date]])</f>
        <v>6</v>
      </c>
      <c r="D4963" t="s">
        <v>484</v>
      </c>
      <c r="E4963" t="s">
        <v>485</v>
      </c>
      <c r="F4963" t="s">
        <v>57</v>
      </c>
      <c r="G4963" t="s">
        <v>37</v>
      </c>
      <c r="H4963" t="s">
        <v>87</v>
      </c>
      <c r="I4963" t="s">
        <v>2030</v>
      </c>
      <c r="J4963" s="6">
        <v>95.968000000000004</v>
      </c>
      <c r="K4963" s="8">
        <v>4</v>
      </c>
      <c r="L4963" s="6">
        <v>26.391200000000001</v>
      </c>
    </row>
    <row r="4964" spans="1:12" x14ac:dyDescent="0.3">
      <c r="A4964" s="2">
        <v>42541</v>
      </c>
      <c r="B4964" s="8">
        <f>YEAR(SalesData[[#This Row],[Order Date]])</f>
        <v>2016</v>
      </c>
      <c r="C4964" s="11">
        <f>MONTH(SalesData[[#This Row],[Order Date]])</f>
        <v>6</v>
      </c>
      <c r="D4964" t="s">
        <v>484</v>
      </c>
      <c r="E4964" t="s">
        <v>485</v>
      </c>
      <c r="F4964" t="s">
        <v>57</v>
      </c>
      <c r="G4964" t="s">
        <v>21</v>
      </c>
      <c r="H4964" t="s">
        <v>49</v>
      </c>
      <c r="I4964" t="s">
        <v>2283</v>
      </c>
      <c r="J4964" s="6">
        <v>10.368000000000002</v>
      </c>
      <c r="K4964" s="8">
        <v>2</v>
      </c>
      <c r="L4964" s="6">
        <v>3.6288</v>
      </c>
    </row>
    <row r="4965" spans="1:12" x14ac:dyDescent="0.3">
      <c r="A4965" s="2">
        <v>42541</v>
      </c>
      <c r="B4965" s="8">
        <f>YEAR(SalesData[[#This Row],[Order Date]])</f>
        <v>2016</v>
      </c>
      <c r="C4965" s="11">
        <f>MONTH(SalesData[[#This Row],[Order Date]])</f>
        <v>6</v>
      </c>
      <c r="D4965" t="s">
        <v>3190</v>
      </c>
      <c r="E4965" t="s">
        <v>3191</v>
      </c>
      <c r="F4965" t="s">
        <v>351</v>
      </c>
      <c r="G4965" t="s">
        <v>37</v>
      </c>
      <c r="H4965" t="s">
        <v>87</v>
      </c>
      <c r="I4965" t="s">
        <v>3254</v>
      </c>
      <c r="J4965" s="6">
        <v>6.9</v>
      </c>
      <c r="K4965" s="8">
        <v>1</v>
      </c>
      <c r="L4965" s="6">
        <v>0.5519999999999996</v>
      </c>
    </row>
    <row r="4966" spans="1:12" x14ac:dyDescent="0.3">
      <c r="A4966" s="2">
        <v>42541</v>
      </c>
      <c r="B4966" s="8">
        <f>YEAR(SalesData[[#This Row],[Order Date]])</f>
        <v>2016</v>
      </c>
      <c r="C4966" s="11">
        <f>MONTH(SalesData[[#This Row],[Order Date]])</f>
        <v>6</v>
      </c>
      <c r="D4966" t="s">
        <v>3190</v>
      </c>
      <c r="E4966" t="s">
        <v>3191</v>
      </c>
      <c r="F4966" t="s">
        <v>351</v>
      </c>
      <c r="G4966" t="s">
        <v>13</v>
      </c>
      <c r="H4966" t="s">
        <v>33</v>
      </c>
      <c r="I4966" t="s">
        <v>2740</v>
      </c>
      <c r="J4966" s="6">
        <v>57.69</v>
      </c>
      <c r="K4966" s="8">
        <v>3</v>
      </c>
      <c r="L4966" s="6">
        <v>23.652900000000002</v>
      </c>
    </row>
    <row r="4967" spans="1:12" x14ac:dyDescent="0.3">
      <c r="A4967" s="2">
        <v>42542</v>
      </c>
      <c r="B4967" s="8">
        <f>YEAR(SalesData[[#This Row],[Order Date]])</f>
        <v>2016</v>
      </c>
      <c r="C4967" s="11">
        <f>MONTH(SalesData[[#This Row],[Order Date]])</f>
        <v>6</v>
      </c>
      <c r="D4967" t="s">
        <v>2329</v>
      </c>
      <c r="E4967" t="s">
        <v>2330</v>
      </c>
      <c r="F4967" t="s">
        <v>145</v>
      </c>
      <c r="G4967" t="s">
        <v>21</v>
      </c>
      <c r="H4967" t="s">
        <v>40</v>
      </c>
      <c r="I4967" t="s">
        <v>2597</v>
      </c>
      <c r="J4967" s="6">
        <v>36.56</v>
      </c>
      <c r="K4967" s="8">
        <v>5</v>
      </c>
      <c r="L4967" s="6">
        <v>12.795999999999999</v>
      </c>
    </row>
    <row r="4968" spans="1:12" x14ac:dyDescent="0.3">
      <c r="A4968" s="2">
        <v>42542</v>
      </c>
      <c r="B4968" s="8">
        <f>YEAR(SalesData[[#This Row],[Order Date]])</f>
        <v>2016</v>
      </c>
      <c r="C4968" s="11">
        <f>MONTH(SalesData[[#This Row],[Order Date]])</f>
        <v>6</v>
      </c>
      <c r="D4968" t="s">
        <v>2329</v>
      </c>
      <c r="E4968" t="s">
        <v>2330</v>
      </c>
      <c r="F4968" t="s">
        <v>145</v>
      </c>
      <c r="G4968" t="s">
        <v>21</v>
      </c>
      <c r="H4968" t="s">
        <v>40</v>
      </c>
      <c r="I4968" t="s">
        <v>3059</v>
      </c>
      <c r="J4968" s="6">
        <v>186.14400000000001</v>
      </c>
      <c r="K4968" s="8">
        <v>6</v>
      </c>
      <c r="L4968" s="6">
        <v>60.496799999999993</v>
      </c>
    </row>
    <row r="4969" spans="1:12" x14ac:dyDescent="0.3">
      <c r="A4969" s="2">
        <v>42542</v>
      </c>
      <c r="B4969" s="8">
        <f>YEAR(SalesData[[#This Row],[Order Date]])</f>
        <v>2016</v>
      </c>
      <c r="C4969" s="11">
        <f>MONTH(SalesData[[#This Row],[Order Date]])</f>
        <v>6</v>
      </c>
      <c r="D4969" t="s">
        <v>2329</v>
      </c>
      <c r="E4969" t="s">
        <v>2330</v>
      </c>
      <c r="F4969" t="s">
        <v>145</v>
      </c>
      <c r="G4969" t="s">
        <v>13</v>
      </c>
      <c r="H4969" t="s">
        <v>14</v>
      </c>
      <c r="I4969" t="s">
        <v>1203</v>
      </c>
      <c r="J4969" s="6">
        <v>353.56799999999998</v>
      </c>
      <c r="K4969" s="8">
        <v>2</v>
      </c>
      <c r="L4969" s="6">
        <v>-44.196000000000026</v>
      </c>
    </row>
    <row r="4970" spans="1:12" x14ac:dyDescent="0.3">
      <c r="A4970" s="2">
        <v>42542</v>
      </c>
      <c r="B4970" s="8">
        <f>YEAR(SalesData[[#This Row],[Order Date]])</f>
        <v>2016</v>
      </c>
      <c r="C4970" s="11">
        <f>MONTH(SalesData[[#This Row],[Order Date]])</f>
        <v>6</v>
      </c>
      <c r="D4970" t="s">
        <v>185</v>
      </c>
      <c r="E4970" t="s">
        <v>186</v>
      </c>
      <c r="F4970" t="s">
        <v>114</v>
      </c>
      <c r="G4970" t="s">
        <v>21</v>
      </c>
      <c r="H4970" t="s">
        <v>40</v>
      </c>
      <c r="I4970" t="s">
        <v>1646</v>
      </c>
      <c r="J4970" s="6">
        <v>0.83599999999999974</v>
      </c>
      <c r="K4970" s="8">
        <v>1</v>
      </c>
      <c r="L4970" s="6">
        <v>-1.3376000000000001</v>
      </c>
    </row>
    <row r="4971" spans="1:12" x14ac:dyDescent="0.3">
      <c r="A4971" s="2">
        <v>42544</v>
      </c>
      <c r="B4971" s="8">
        <f>YEAR(SalesData[[#This Row],[Order Date]])</f>
        <v>2016</v>
      </c>
      <c r="C4971" s="11">
        <f>MONTH(SalesData[[#This Row],[Order Date]])</f>
        <v>6</v>
      </c>
      <c r="D4971" t="s">
        <v>51</v>
      </c>
      <c r="E4971" t="s">
        <v>52</v>
      </c>
      <c r="F4971" t="s">
        <v>145</v>
      </c>
      <c r="G4971" t="s">
        <v>21</v>
      </c>
      <c r="H4971" t="s">
        <v>22</v>
      </c>
      <c r="I4971" t="s">
        <v>1190</v>
      </c>
      <c r="J4971" s="6">
        <v>122.12</v>
      </c>
      <c r="K4971" s="8">
        <v>4</v>
      </c>
      <c r="L4971" s="6">
        <v>56.175200000000004</v>
      </c>
    </row>
    <row r="4972" spans="1:12" x14ac:dyDescent="0.3">
      <c r="A4972" s="2">
        <v>42544</v>
      </c>
      <c r="B4972" s="8">
        <f>YEAR(SalesData[[#This Row],[Order Date]])</f>
        <v>2016</v>
      </c>
      <c r="C4972" s="11">
        <f>MONTH(SalesData[[#This Row],[Order Date]])</f>
        <v>6</v>
      </c>
      <c r="D4972" t="s">
        <v>51</v>
      </c>
      <c r="E4972" t="s">
        <v>52</v>
      </c>
      <c r="F4972" t="s">
        <v>145</v>
      </c>
      <c r="G4972" t="s">
        <v>21</v>
      </c>
      <c r="H4972" t="s">
        <v>22</v>
      </c>
      <c r="I4972" t="s">
        <v>2433</v>
      </c>
      <c r="J4972" s="6">
        <v>18.45</v>
      </c>
      <c r="K4972" s="8">
        <v>5</v>
      </c>
      <c r="L4972" s="6">
        <v>8.6715</v>
      </c>
    </row>
    <row r="4973" spans="1:12" x14ac:dyDescent="0.3">
      <c r="A4973" s="2">
        <v>42544</v>
      </c>
      <c r="B4973" s="8">
        <f>YEAR(SalesData[[#This Row],[Order Date]])</f>
        <v>2016</v>
      </c>
      <c r="C4973" s="11">
        <f>MONTH(SalesData[[#This Row],[Order Date]])</f>
        <v>6</v>
      </c>
      <c r="D4973" t="s">
        <v>51</v>
      </c>
      <c r="E4973" t="s">
        <v>52</v>
      </c>
      <c r="F4973" t="s">
        <v>145</v>
      </c>
      <c r="G4973" t="s">
        <v>21</v>
      </c>
      <c r="H4973" t="s">
        <v>29</v>
      </c>
      <c r="I4973" t="s">
        <v>818</v>
      </c>
      <c r="J4973" s="6">
        <v>324.90000000000003</v>
      </c>
      <c r="K4973" s="8">
        <v>5</v>
      </c>
      <c r="L4973" s="6">
        <v>38.988000000000014</v>
      </c>
    </row>
    <row r="4974" spans="1:12" x14ac:dyDescent="0.3">
      <c r="A4974" s="2">
        <v>42544</v>
      </c>
      <c r="B4974" s="8">
        <f>YEAR(SalesData[[#This Row],[Order Date]])</f>
        <v>2016</v>
      </c>
      <c r="C4974" s="11">
        <f>MONTH(SalesData[[#This Row],[Order Date]])</f>
        <v>6</v>
      </c>
      <c r="D4974" t="s">
        <v>51</v>
      </c>
      <c r="E4974" t="s">
        <v>52</v>
      </c>
      <c r="F4974" t="s">
        <v>145</v>
      </c>
      <c r="G4974" t="s">
        <v>21</v>
      </c>
      <c r="H4974" t="s">
        <v>49</v>
      </c>
      <c r="I4974" t="s">
        <v>2306</v>
      </c>
      <c r="J4974" s="6">
        <v>146.72999999999999</v>
      </c>
      <c r="K4974" s="8">
        <v>3</v>
      </c>
      <c r="L4974" s="6">
        <v>68.963099999999997</v>
      </c>
    </row>
    <row r="4975" spans="1:12" x14ac:dyDescent="0.3">
      <c r="A4975" s="2">
        <v>42544</v>
      </c>
      <c r="B4975" s="8">
        <f>YEAR(SalesData[[#This Row],[Order Date]])</f>
        <v>2016</v>
      </c>
      <c r="C4975" s="11">
        <f>MONTH(SalesData[[#This Row],[Order Date]])</f>
        <v>6</v>
      </c>
      <c r="D4975" t="s">
        <v>51</v>
      </c>
      <c r="E4975" t="s">
        <v>52</v>
      </c>
      <c r="F4975" t="s">
        <v>145</v>
      </c>
      <c r="G4975" t="s">
        <v>21</v>
      </c>
      <c r="H4975" t="s">
        <v>146</v>
      </c>
      <c r="I4975" t="s">
        <v>2434</v>
      </c>
      <c r="J4975" s="6">
        <v>3.96</v>
      </c>
      <c r="K4975" s="8">
        <v>2</v>
      </c>
      <c r="L4975" s="6">
        <v>1.4651999999999998</v>
      </c>
    </row>
    <row r="4976" spans="1:12" x14ac:dyDescent="0.3">
      <c r="A4976" s="2">
        <v>42544</v>
      </c>
      <c r="B4976" s="8">
        <f>YEAR(SalesData[[#This Row],[Order Date]])</f>
        <v>2016</v>
      </c>
      <c r="C4976" s="11">
        <f>MONTH(SalesData[[#This Row],[Order Date]])</f>
        <v>6</v>
      </c>
      <c r="D4976" t="s">
        <v>3126</v>
      </c>
      <c r="E4976" t="s">
        <v>3127</v>
      </c>
      <c r="F4976" t="s">
        <v>145</v>
      </c>
      <c r="G4976" t="s">
        <v>21</v>
      </c>
      <c r="H4976" t="s">
        <v>312</v>
      </c>
      <c r="I4976" t="s">
        <v>2787</v>
      </c>
      <c r="J4976" s="6">
        <v>835.17000000000007</v>
      </c>
      <c r="K4976" s="8">
        <v>7</v>
      </c>
      <c r="L4976" s="6">
        <v>16.703400000000016</v>
      </c>
    </row>
    <row r="4977" spans="1:12" x14ac:dyDescent="0.3">
      <c r="A4977" s="2">
        <v>42544</v>
      </c>
      <c r="B4977" s="8">
        <f>YEAR(SalesData[[#This Row],[Order Date]])</f>
        <v>2016</v>
      </c>
      <c r="C4977" s="11">
        <f>MONTH(SalesData[[#This Row],[Order Date]])</f>
        <v>6</v>
      </c>
      <c r="D4977" t="s">
        <v>360</v>
      </c>
      <c r="E4977" t="s">
        <v>361</v>
      </c>
      <c r="F4977" t="s">
        <v>20</v>
      </c>
      <c r="G4977" t="s">
        <v>21</v>
      </c>
      <c r="H4977" t="s">
        <v>29</v>
      </c>
      <c r="I4977" t="s">
        <v>2449</v>
      </c>
      <c r="J4977" s="6">
        <v>93.68</v>
      </c>
      <c r="K4977" s="8">
        <v>4</v>
      </c>
      <c r="L4977" s="6">
        <v>25.293599999999998</v>
      </c>
    </row>
    <row r="4978" spans="1:12" x14ac:dyDescent="0.3">
      <c r="A4978" s="2">
        <v>42544</v>
      </c>
      <c r="B4978" s="8">
        <f>YEAR(SalesData[[#This Row],[Order Date]])</f>
        <v>2016</v>
      </c>
      <c r="C4978" s="11">
        <f>MONTH(SalesData[[#This Row],[Order Date]])</f>
        <v>6</v>
      </c>
      <c r="D4978" t="s">
        <v>360</v>
      </c>
      <c r="E4978" t="s">
        <v>361</v>
      </c>
      <c r="F4978" t="s">
        <v>20</v>
      </c>
      <c r="G4978" t="s">
        <v>21</v>
      </c>
      <c r="H4978" t="s">
        <v>22</v>
      </c>
      <c r="I4978" t="s">
        <v>1175</v>
      </c>
      <c r="J4978" s="6">
        <v>21.93</v>
      </c>
      <c r="K4978" s="8">
        <v>3</v>
      </c>
      <c r="L4978" s="6">
        <v>10.307099999999998</v>
      </c>
    </row>
    <row r="4979" spans="1:12" x14ac:dyDescent="0.3">
      <c r="A4979" s="2">
        <v>42544</v>
      </c>
      <c r="B4979" s="8">
        <f>YEAR(SalesData[[#This Row],[Order Date]])</f>
        <v>2016</v>
      </c>
      <c r="C4979" s="11">
        <f>MONTH(SalesData[[#This Row],[Order Date]])</f>
        <v>6</v>
      </c>
      <c r="D4979" t="s">
        <v>360</v>
      </c>
      <c r="E4979" t="s">
        <v>361</v>
      </c>
      <c r="F4979" t="s">
        <v>20</v>
      </c>
      <c r="G4979" t="s">
        <v>37</v>
      </c>
      <c r="H4979" t="s">
        <v>38</v>
      </c>
      <c r="I4979" t="s">
        <v>735</v>
      </c>
      <c r="J4979" s="6">
        <v>862.34400000000005</v>
      </c>
      <c r="K4979" s="8">
        <v>7</v>
      </c>
      <c r="L4979" s="6">
        <v>97.013699999999858</v>
      </c>
    </row>
    <row r="4980" spans="1:12" x14ac:dyDescent="0.3">
      <c r="A4980" s="2">
        <v>42544</v>
      </c>
      <c r="B4980" s="8">
        <f>YEAR(SalesData[[#This Row],[Order Date]])</f>
        <v>2016</v>
      </c>
      <c r="C4980" s="11">
        <f>MONTH(SalesData[[#This Row],[Order Date]])</f>
        <v>6</v>
      </c>
      <c r="D4980" t="s">
        <v>360</v>
      </c>
      <c r="E4980" t="s">
        <v>361</v>
      </c>
      <c r="F4980" t="s">
        <v>20</v>
      </c>
      <c r="G4980" t="s">
        <v>21</v>
      </c>
      <c r="H4980" t="s">
        <v>49</v>
      </c>
      <c r="I4980" t="s">
        <v>1387</v>
      </c>
      <c r="J4980" s="6">
        <v>19.98</v>
      </c>
      <c r="K4980" s="8">
        <v>1</v>
      </c>
      <c r="L4980" s="6">
        <v>9.3905999999999992</v>
      </c>
    </row>
    <row r="4981" spans="1:12" x14ac:dyDescent="0.3">
      <c r="A4981" s="2">
        <v>42544</v>
      </c>
      <c r="B4981" s="8">
        <f>YEAR(SalesData[[#This Row],[Order Date]])</f>
        <v>2016</v>
      </c>
      <c r="C4981" s="11">
        <f>MONTH(SalesData[[#This Row],[Order Date]])</f>
        <v>6</v>
      </c>
      <c r="D4981" t="s">
        <v>1413</v>
      </c>
      <c r="E4981" t="s">
        <v>1414</v>
      </c>
      <c r="F4981" t="s">
        <v>145</v>
      </c>
      <c r="G4981" t="s">
        <v>21</v>
      </c>
      <c r="H4981" t="s">
        <v>22</v>
      </c>
      <c r="I4981" t="s">
        <v>3196</v>
      </c>
      <c r="J4981" s="6">
        <v>25.83</v>
      </c>
      <c r="K4981" s="8">
        <v>7</v>
      </c>
      <c r="L4981" s="6">
        <v>12.1401</v>
      </c>
    </row>
    <row r="4982" spans="1:12" x14ac:dyDescent="0.3">
      <c r="A4982" s="2">
        <v>42545</v>
      </c>
      <c r="B4982" s="8">
        <f>YEAR(SalesData[[#This Row],[Order Date]])</f>
        <v>2016</v>
      </c>
      <c r="C4982" s="11">
        <f>MONTH(SalesData[[#This Row],[Order Date]])</f>
        <v>6</v>
      </c>
      <c r="D4982" t="s">
        <v>985</v>
      </c>
      <c r="E4982" t="s">
        <v>986</v>
      </c>
      <c r="F4982" t="s">
        <v>20</v>
      </c>
      <c r="G4982" t="s">
        <v>37</v>
      </c>
      <c r="H4982" t="s">
        <v>38</v>
      </c>
      <c r="I4982" t="s">
        <v>2704</v>
      </c>
      <c r="J4982" s="6">
        <v>38.24</v>
      </c>
      <c r="K4982" s="8">
        <v>4</v>
      </c>
      <c r="L4982" s="6">
        <v>-9.56</v>
      </c>
    </row>
    <row r="4983" spans="1:12" x14ac:dyDescent="0.3">
      <c r="A4983" s="2">
        <v>42545</v>
      </c>
      <c r="B4983" s="8">
        <f>YEAR(SalesData[[#This Row],[Order Date]])</f>
        <v>2016</v>
      </c>
      <c r="C4983" s="11">
        <f>MONTH(SalesData[[#This Row],[Order Date]])</f>
        <v>6</v>
      </c>
      <c r="D4983" t="s">
        <v>1440</v>
      </c>
      <c r="E4983" t="s">
        <v>1441</v>
      </c>
      <c r="F4983" t="s">
        <v>138</v>
      </c>
      <c r="G4983" t="s">
        <v>37</v>
      </c>
      <c r="H4983" t="s">
        <v>38</v>
      </c>
      <c r="I4983" t="s">
        <v>3255</v>
      </c>
      <c r="J4983" s="6">
        <v>440.91</v>
      </c>
      <c r="K4983" s="8">
        <v>9</v>
      </c>
      <c r="L4983" s="6">
        <v>123.45480000000005</v>
      </c>
    </row>
    <row r="4984" spans="1:12" x14ac:dyDescent="0.3">
      <c r="A4984" s="2">
        <v>42545</v>
      </c>
      <c r="B4984" s="8">
        <f>YEAR(SalesData[[#This Row],[Order Date]])</f>
        <v>2016</v>
      </c>
      <c r="C4984" s="11">
        <f>MONTH(SalesData[[#This Row],[Order Date]])</f>
        <v>6</v>
      </c>
      <c r="D4984" t="s">
        <v>3007</v>
      </c>
      <c r="E4984" t="s">
        <v>3008</v>
      </c>
      <c r="F4984" t="s">
        <v>57</v>
      </c>
      <c r="G4984" t="s">
        <v>21</v>
      </c>
      <c r="H4984" t="s">
        <v>42</v>
      </c>
      <c r="I4984" t="s">
        <v>2222</v>
      </c>
      <c r="J4984" s="6">
        <v>8.711999999999998</v>
      </c>
      <c r="K4984" s="8">
        <v>2</v>
      </c>
      <c r="L4984" s="6">
        <v>-19.602000000000007</v>
      </c>
    </row>
    <row r="4985" spans="1:12" x14ac:dyDescent="0.3">
      <c r="A4985" s="2">
        <v>42545</v>
      </c>
      <c r="B4985" s="8">
        <f>YEAR(SalesData[[#This Row],[Order Date]])</f>
        <v>2016</v>
      </c>
      <c r="C4985" s="11">
        <f>MONTH(SalesData[[#This Row],[Order Date]])</f>
        <v>6</v>
      </c>
      <c r="D4985" t="s">
        <v>364</v>
      </c>
      <c r="E4985" t="s">
        <v>365</v>
      </c>
      <c r="F4985" t="s">
        <v>20</v>
      </c>
      <c r="G4985" t="s">
        <v>37</v>
      </c>
      <c r="H4985" t="s">
        <v>370</v>
      </c>
      <c r="I4985" t="s">
        <v>3469</v>
      </c>
      <c r="J4985" s="6">
        <v>4476.8</v>
      </c>
      <c r="K4985" s="8">
        <v>4</v>
      </c>
      <c r="L4985" s="6">
        <v>503.63999999999965</v>
      </c>
    </row>
    <row r="4986" spans="1:12" x14ac:dyDescent="0.3">
      <c r="A4986" s="2">
        <v>42545</v>
      </c>
      <c r="B4986" s="8">
        <f>YEAR(SalesData[[#This Row],[Order Date]])</f>
        <v>2016</v>
      </c>
      <c r="C4986" s="11">
        <f>MONTH(SalesData[[#This Row],[Order Date]])</f>
        <v>6</v>
      </c>
      <c r="D4986" t="s">
        <v>364</v>
      </c>
      <c r="E4986" t="s">
        <v>365</v>
      </c>
      <c r="F4986" t="s">
        <v>20</v>
      </c>
      <c r="G4986" t="s">
        <v>21</v>
      </c>
      <c r="H4986" t="s">
        <v>49</v>
      </c>
      <c r="I4986" t="s">
        <v>1951</v>
      </c>
      <c r="J4986" s="6">
        <v>104.85</v>
      </c>
      <c r="K4986" s="8">
        <v>1</v>
      </c>
      <c r="L4986" s="6">
        <v>50.327999999999996</v>
      </c>
    </row>
    <row r="4987" spans="1:12" x14ac:dyDescent="0.3">
      <c r="A4987" s="2">
        <v>42545</v>
      </c>
      <c r="B4987" s="8">
        <f>YEAR(SalesData[[#This Row],[Order Date]])</f>
        <v>2016</v>
      </c>
      <c r="C4987" s="11">
        <f>MONTH(SalesData[[#This Row],[Order Date]])</f>
        <v>6</v>
      </c>
      <c r="D4987" t="s">
        <v>364</v>
      </c>
      <c r="E4987" t="s">
        <v>365</v>
      </c>
      <c r="F4987" t="s">
        <v>20</v>
      </c>
      <c r="G4987" t="s">
        <v>21</v>
      </c>
      <c r="H4987" t="s">
        <v>42</v>
      </c>
      <c r="I4987" t="s">
        <v>2808</v>
      </c>
      <c r="J4987" s="6">
        <v>241.44</v>
      </c>
      <c r="K4987" s="8">
        <v>3</v>
      </c>
      <c r="L4987" s="6">
        <v>72.431999999999988</v>
      </c>
    </row>
    <row r="4988" spans="1:12" x14ac:dyDescent="0.3">
      <c r="A4988" s="2">
        <v>42546</v>
      </c>
      <c r="B4988" s="8">
        <f>YEAR(SalesData[[#This Row],[Order Date]])</f>
        <v>2016</v>
      </c>
      <c r="C4988" s="11">
        <f>MONTH(SalesData[[#This Row],[Order Date]])</f>
        <v>6</v>
      </c>
      <c r="D4988" t="s">
        <v>1627</v>
      </c>
      <c r="E4988" t="s">
        <v>1628</v>
      </c>
      <c r="F4988" t="s">
        <v>80</v>
      </c>
      <c r="G4988" t="s">
        <v>13</v>
      </c>
      <c r="H4988" t="s">
        <v>16</v>
      </c>
      <c r="I4988" t="s">
        <v>509</v>
      </c>
      <c r="J4988" s="6">
        <v>422.05799999999994</v>
      </c>
      <c r="K4988" s="8">
        <v>3</v>
      </c>
      <c r="L4988" s="6">
        <v>-18.088200000000001</v>
      </c>
    </row>
    <row r="4989" spans="1:12" x14ac:dyDescent="0.3">
      <c r="A4989" s="2">
        <v>42546</v>
      </c>
      <c r="B4989" s="8">
        <f>YEAR(SalesData[[#This Row],[Order Date]])</f>
        <v>2016</v>
      </c>
      <c r="C4989" s="11">
        <f>MONTH(SalesData[[#This Row],[Order Date]])</f>
        <v>6</v>
      </c>
      <c r="D4989" t="s">
        <v>1627</v>
      </c>
      <c r="E4989" t="s">
        <v>1628</v>
      </c>
      <c r="F4989" t="s">
        <v>80</v>
      </c>
      <c r="G4989" t="s">
        <v>21</v>
      </c>
      <c r="H4989" t="s">
        <v>40</v>
      </c>
      <c r="I4989" t="s">
        <v>311</v>
      </c>
      <c r="J4989" s="6">
        <v>38.088000000000001</v>
      </c>
      <c r="K4989" s="8">
        <v>4</v>
      </c>
      <c r="L4989" s="6">
        <v>-27.93119999999999</v>
      </c>
    </row>
    <row r="4990" spans="1:12" x14ac:dyDescent="0.3">
      <c r="A4990" s="2">
        <v>42546</v>
      </c>
      <c r="B4990" s="8">
        <f>YEAR(SalesData[[#This Row],[Order Date]])</f>
        <v>2016</v>
      </c>
      <c r="C4990" s="11">
        <f>MONTH(SalesData[[#This Row],[Order Date]])</f>
        <v>6</v>
      </c>
      <c r="D4990" t="s">
        <v>1627</v>
      </c>
      <c r="E4990" t="s">
        <v>1628</v>
      </c>
      <c r="F4990" t="s">
        <v>80</v>
      </c>
      <c r="G4990" t="s">
        <v>21</v>
      </c>
      <c r="H4990" t="s">
        <v>29</v>
      </c>
      <c r="I4990" t="s">
        <v>130</v>
      </c>
      <c r="J4990" s="6">
        <v>254.35200000000003</v>
      </c>
      <c r="K4990" s="8">
        <v>6</v>
      </c>
      <c r="L4990" s="6">
        <v>-50.870400000000018</v>
      </c>
    </row>
    <row r="4991" spans="1:12" x14ac:dyDescent="0.3">
      <c r="A4991" s="2">
        <v>42546</v>
      </c>
      <c r="B4991" s="8">
        <f>YEAR(SalesData[[#This Row],[Order Date]])</f>
        <v>2016</v>
      </c>
      <c r="C4991" s="11">
        <f>MONTH(SalesData[[#This Row],[Order Date]])</f>
        <v>6</v>
      </c>
      <c r="D4991" t="s">
        <v>1062</v>
      </c>
      <c r="E4991" t="s">
        <v>1063</v>
      </c>
      <c r="F4991" t="s">
        <v>20</v>
      </c>
      <c r="G4991" t="s">
        <v>21</v>
      </c>
      <c r="H4991" t="s">
        <v>42</v>
      </c>
      <c r="I4991" t="s">
        <v>2492</v>
      </c>
      <c r="J4991" s="6">
        <v>60.81</v>
      </c>
      <c r="K4991" s="8">
        <v>3</v>
      </c>
      <c r="L4991" s="6">
        <v>17.026800000000001</v>
      </c>
    </row>
    <row r="4992" spans="1:12" x14ac:dyDescent="0.3">
      <c r="A4992" s="2">
        <v>42546</v>
      </c>
      <c r="B4992" s="8">
        <f>YEAR(SalesData[[#This Row],[Order Date]])</f>
        <v>2016</v>
      </c>
      <c r="C4992" s="11">
        <f>MONTH(SalesData[[#This Row],[Order Date]])</f>
        <v>6</v>
      </c>
      <c r="D4992" t="s">
        <v>441</v>
      </c>
      <c r="E4992" t="s">
        <v>442</v>
      </c>
      <c r="F4992" t="s">
        <v>57</v>
      </c>
      <c r="G4992" t="s">
        <v>13</v>
      </c>
      <c r="H4992" t="s">
        <v>16</v>
      </c>
      <c r="I4992" t="s">
        <v>165</v>
      </c>
      <c r="J4992" s="6">
        <v>85.245999999999995</v>
      </c>
      <c r="K4992" s="8">
        <v>2</v>
      </c>
      <c r="L4992" s="6">
        <v>-6.0890000000000057</v>
      </c>
    </row>
    <row r="4993" spans="1:12" x14ac:dyDescent="0.3">
      <c r="A4993" s="2">
        <v>42546</v>
      </c>
      <c r="B4993" s="8">
        <f>YEAR(SalesData[[#This Row],[Order Date]])</f>
        <v>2016</v>
      </c>
      <c r="C4993" s="11">
        <f>MONTH(SalesData[[#This Row],[Order Date]])</f>
        <v>6</v>
      </c>
      <c r="D4993" t="s">
        <v>441</v>
      </c>
      <c r="E4993" t="s">
        <v>442</v>
      </c>
      <c r="F4993" t="s">
        <v>57</v>
      </c>
      <c r="G4993" t="s">
        <v>13</v>
      </c>
      <c r="H4993" t="s">
        <v>33</v>
      </c>
      <c r="I4993" t="s">
        <v>3009</v>
      </c>
      <c r="J4993" s="6">
        <v>32.712000000000003</v>
      </c>
      <c r="K4993" s="8">
        <v>2</v>
      </c>
      <c r="L4993" s="6">
        <v>-26.169599999999996</v>
      </c>
    </row>
    <row r="4994" spans="1:12" x14ac:dyDescent="0.3">
      <c r="A4994" s="2">
        <v>42547</v>
      </c>
      <c r="B4994" s="8">
        <f>YEAR(SalesData[[#This Row],[Order Date]])</f>
        <v>2016</v>
      </c>
      <c r="C4994" s="11">
        <f>MONTH(SalesData[[#This Row],[Order Date]])</f>
        <v>6</v>
      </c>
      <c r="D4994" t="s">
        <v>869</v>
      </c>
      <c r="E4994" t="s">
        <v>870</v>
      </c>
      <c r="F4994" t="s">
        <v>145</v>
      </c>
      <c r="G4994" t="s">
        <v>21</v>
      </c>
      <c r="H4994" t="s">
        <v>35</v>
      </c>
      <c r="I4994" t="s">
        <v>871</v>
      </c>
      <c r="J4994" s="6">
        <v>14.7</v>
      </c>
      <c r="K4994" s="8">
        <v>5</v>
      </c>
      <c r="L4994" s="6">
        <v>6.6150000000000002</v>
      </c>
    </row>
    <row r="4995" spans="1:12" x14ac:dyDescent="0.3">
      <c r="A4995" s="2">
        <v>42547</v>
      </c>
      <c r="B4995" s="8">
        <f>YEAR(SalesData[[#This Row],[Order Date]])</f>
        <v>2016</v>
      </c>
      <c r="C4995" s="11">
        <f>MONTH(SalesData[[#This Row],[Order Date]])</f>
        <v>6</v>
      </c>
      <c r="D4995" t="s">
        <v>869</v>
      </c>
      <c r="E4995" t="s">
        <v>870</v>
      </c>
      <c r="F4995" t="s">
        <v>145</v>
      </c>
      <c r="G4995" t="s">
        <v>21</v>
      </c>
      <c r="H4995" t="s">
        <v>29</v>
      </c>
      <c r="I4995" t="s">
        <v>872</v>
      </c>
      <c r="J4995" s="6">
        <v>704.25</v>
      </c>
      <c r="K4995" s="8">
        <v>5</v>
      </c>
      <c r="L4995" s="6">
        <v>84.51</v>
      </c>
    </row>
    <row r="4996" spans="1:12" x14ac:dyDescent="0.3">
      <c r="A4996" s="2">
        <v>42547</v>
      </c>
      <c r="B4996" s="8">
        <f>YEAR(SalesData[[#This Row],[Order Date]])</f>
        <v>2016</v>
      </c>
      <c r="C4996" s="11">
        <f>MONTH(SalesData[[#This Row],[Order Date]])</f>
        <v>6</v>
      </c>
      <c r="D4996" t="s">
        <v>1828</v>
      </c>
      <c r="E4996" t="s">
        <v>1829</v>
      </c>
      <c r="F4996" t="s">
        <v>746</v>
      </c>
      <c r="G4996" t="s">
        <v>21</v>
      </c>
      <c r="H4996" t="s">
        <v>29</v>
      </c>
      <c r="I4996" t="s">
        <v>804</v>
      </c>
      <c r="J4996" s="6">
        <v>14.9</v>
      </c>
      <c r="K4996" s="8">
        <v>5</v>
      </c>
      <c r="L4996" s="6">
        <v>1.0429999999999984</v>
      </c>
    </row>
    <row r="4997" spans="1:12" x14ac:dyDescent="0.3">
      <c r="A4997" s="2">
        <v>42547</v>
      </c>
      <c r="B4997" s="8">
        <f>YEAR(SalesData[[#This Row],[Order Date]])</f>
        <v>2016</v>
      </c>
      <c r="C4997" s="11">
        <f>MONTH(SalesData[[#This Row],[Order Date]])</f>
        <v>6</v>
      </c>
      <c r="D4997" t="s">
        <v>1879</v>
      </c>
      <c r="E4997" t="s">
        <v>1880</v>
      </c>
      <c r="F4997" t="s">
        <v>57</v>
      </c>
      <c r="G4997" t="s">
        <v>37</v>
      </c>
      <c r="H4997" t="s">
        <v>87</v>
      </c>
      <c r="I4997" t="s">
        <v>2201</v>
      </c>
      <c r="J4997" s="6">
        <v>13.616</v>
      </c>
      <c r="K4997" s="8">
        <v>2</v>
      </c>
      <c r="L4997" s="6">
        <v>3.5742000000000012</v>
      </c>
    </row>
    <row r="4998" spans="1:12" x14ac:dyDescent="0.3">
      <c r="A4998" s="2">
        <v>42547</v>
      </c>
      <c r="B4998" s="8">
        <f>YEAR(SalesData[[#This Row],[Order Date]])</f>
        <v>2016</v>
      </c>
      <c r="C4998" s="11">
        <f>MONTH(SalesData[[#This Row],[Order Date]])</f>
        <v>6</v>
      </c>
      <c r="D4998" t="s">
        <v>196</v>
      </c>
      <c r="E4998" t="s">
        <v>197</v>
      </c>
      <c r="F4998" t="s">
        <v>20</v>
      </c>
      <c r="G4998" t="s">
        <v>13</v>
      </c>
      <c r="H4998" t="s">
        <v>33</v>
      </c>
      <c r="I4998" t="s">
        <v>2468</v>
      </c>
      <c r="J4998" s="6">
        <v>22.14</v>
      </c>
      <c r="K4998" s="8">
        <v>3</v>
      </c>
      <c r="L4998" s="6">
        <v>6.4205999999999976</v>
      </c>
    </row>
    <row r="4999" spans="1:12" x14ac:dyDescent="0.3">
      <c r="A4999" s="2">
        <v>42547</v>
      </c>
      <c r="B4999" s="8">
        <f>YEAR(SalesData[[#This Row],[Order Date]])</f>
        <v>2016</v>
      </c>
      <c r="C4999" s="11">
        <f>MONTH(SalesData[[#This Row],[Order Date]])</f>
        <v>6</v>
      </c>
      <c r="D4999" t="s">
        <v>3410</v>
      </c>
      <c r="E4999" t="s">
        <v>3411</v>
      </c>
      <c r="F4999" t="s">
        <v>114</v>
      </c>
      <c r="G4999" t="s">
        <v>21</v>
      </c>
      <c r="H4999" t="s">
        <v>35</v>
      </c>
      <c r="I4999" t="s">
        <v>346</v>
      </c>
      <c r="J4999" s="6">
        <v>5.3040000000000003</v>
      </c>
      <c r="K4999" s="8">
        <v>3</v>
      </c>
      <c r="L4999" s="6">
        <v>0.46409999999999996</v>
      </c>
    </row>
    <row r="5000" spans="1:12" x14ac:dyDescent="0.3">
      <c r="A5000" s="2">
        <v>42547</v>
      </c>
      <c r="B5000" s="8">
        <f>YEAR(SalesData[[#This Row],[Order Date]])</f>
        <v>2016</v>
      </c>
      <c r="C5000" s="11">
        <f>MONTH(SalesData[[#This Row],[Order Date]])</f>
        <v>6</v>
      </c>
      <c r="D5000" t="s">
        <v>1637</v>
      </c>
      <c r="E5000" t="s">
        <v>1638</v>
      </c>
      <c r="F5000" t="s">
        <v>129</v>
      </c>
      <c r="G5000" t="s">
        <v>21</v>
      </c>
      <c r="H5000" t="s">
        <v>49</v>
      </c>
      <c r="I5000" t="s">
        <v>914</v>
      </c>
      <c r="J5000" s="6">
        <v>368.91</v>
      </c>
      <c r="K5000" s="8">
        <v>9</v>
      </c>
      <c r="L5000" s="6">
        <v>180.76590000000002</v>
      </c>
    </row>
    <row r="5001" spans="1:12" x14ac:dyDescent="0.3">
      <c r="A5001" s="2">
        <v>42547</v>
      </c>
      <c r="B5001" s="8">
        <f>YEAR(SalesData[[#This Row],[Order Date]])</f>
        <v>2016</v>
      </c>
      <c r="C5001" s="11">
        <f>MONTH(SalesData[[#This Row],[Order Date]])</f>
        <v>6</v>
      </c>
      <c r="D5001" t="s">
        <v>1637</v>
      </c>
      <c r="E5001" t="s">
        <v>1638</v>
      </c>
      <c r="F5001" t="s">
        <v>129</v>
      </c>
      <c r="G5001" t="s">
        <v>21</v>
      </c>
      <c r="H5001" t="s">
        <v>40</v>
      </c>
      <c r="I5001" t="s">
        <v>808</v>
      </c>
      <c r="J5001" s="6">
        <v>8.02</v>
      </c>
      <c r="K5001" s="8">
        <v>1</v>
      </c>
      <c r="L5001" s="6">
        <v>3.7693999999999992</v>
      </c>
    </row>
    <row r="5002" spans="1:12" x14ac:dyDescent="0.3">
      <c r="A5002" s="2">
        <v>42547</v>
      </c>
      <c r="B5002" s="8">
        <f>YEAR(SalesData[[#This Row],[Order Date]])</f>
        <v>2016</v>
      </c>
      <c r="C5002" s="11">
        <f>MONTH(SalesData[[#This Row],[Order Date]])</f>
        <v>6</v>
      </c>
      <c r="D5002" t="s">
        <v>1637</v>
      </c>
      <c r="E5002" t="s">
        <v>1638</v>
      </c>
      <c r="F5002" t="s">
        <v>129</v>
      </c>
      <c r="G5002" t="s">
        <v>21</v>
      </c>
      <c r="H5002" t="s">
        <v>29</v>
      </c>
      <c r="I5002" t="s">
        <v>2657</v>
      </c>
      <c r="J5002" s="6">
        <v>171.04</v>
      </c>
      <c r="K5002" s="8">
        <v>4</v>
      </c>
      <c r="L5002" s="6">
        <v>44.470399999999998</v>
      </c>
    </row>
    <row r="5003" spans="1:12" x14ac:dyDescent="0.3">
      <c r="A5003" s="2">
        <v>42547</v>
      </c>
      <c r="B5003" s="8">
        <f>YEAR(SalesData[[#This Row],[Order Date]])</f>
        <v>2016</v>
      </c>
      <c r="C5003" s="11">
        <f>MONTH(SalesData[[#This Row],[Order Date]])</f>
        <v>6</v>
      </c>
      <c r="D5003" t="s">
        <v>1473</v>
      </c>
      <c r="E5003" t="s">
        <v>1474</v>
      </c>
      <c r="F5003" t="s">
        <v>20</v>
      </c>
      <c r="G5003" t="s">
        <v>21</v>
      </c>
      <c r="H5003" t="s">
        <v>312</v>
      </c>
      <c r="I5003" t="s">
        <v>849</v>
      </c>
      <c r="J5003" s="6">
        <v>231.72</v>
      </c>
      <c r="K5003" s="8">
        <v>2</v>
      </c>
      <c r="L5003" s="6">
        <v>11.585999999999984</v>
      </c>
    </row>
    <row r="5004" spans="1:12" x14ac:dyDescent="0.3">
      <c r="A5004" s="2">
        <v>42547</v>
      </c>
      <c r="B5004" s="8">
        <f>YEAR(SalesData[[#This Row],[Order Date]])</f>
        <v>2016</v>
      </c>
      <c r="C5004" s="11">
        <f>MONTH(SalesData[[#This Row],[Order Date]])</f>
        <v>6</v>
      </c>
      <c r="D5004" t="s">
        <v>1473</v>
      </c>
      <c r="E5004" t="s">
        <v>1474</v>
      </c>
      <c r="F5004" t="s">
        <v>20</v>
      </c>
      <c r="G5004" t="s">
        <v>21</v>
      </c>
      <c r="H5004" t="s">
        <v>146</v>
      </c>
      <c r="I5004" t="s">
        <v>626</v>
      </c>
      <c r="J5004" s="6">
        <v>17.899999999999999</v>
      </c>
      <c r="K5004" s="8">
        <v>5</v>
      </c>
      <c r="L5004" s="6">
        <v>8.9499999999999993</v>
      </c>
    </row>
    <row r="5005" spans="1:12" x14ac:dyDescent="0.3">
      <c r="A5005" s="2">
        <v>42547</v>
      </c>
      <c r="B5005" s="8">
        <f>YEAR(SalesData[[#This Row],[Order Date]])</f>
        <v>2016</v>
      </c>
      <c r="C5005" s="11">
        <f>MONTH(SalesData[[#This Row],[Order Date]])</f>
        <v>6</v>
      </c>
      <c r="D5005" t="s">
        <v>1473</v>
      </c>
      <c r="E5005" t="s">
        <v>1474</v>
      </c>
      <c r="F5005" t="s">
        <v>20</v>
      </c>
      <c r="G5005" t="s">
        <v>21</v>
      </c>
      <c r="H5005" t="s">
        <v>49</v>
      </c>
      <c r="I5005" t="s">
        <v>1813</v>
      </c>
      <c r="J5005" s="6">
        <v>12.48</v>
      </c>
      <c r="K5005" s="8">
        <v>2</v>
      </c>
      <c r="L5005" s="6">
        <v>5.6159999999999997</v>
      </c>
    </row>
    <row r="5006" spans="1:12" x14ac:dyDescent="0.3">
      <c r="A5006" s="2">
        <v>42547</v>
      </c>
      <c r="B5006" s="8">
        <f>YEAR(SalesData[[#This Row],[Order Date]])</f>
        <v>2016</v>
      </c>
      <c r="C5006" s="11">
        <f>MONTH(SalesData[[#This Row],[Order Date]])</f>
        <v>6</v>
      </c>
      <c r="D5006" t="s">
        <v>3417</v>
      </c>
      <c r="E5006" t="s">
        <v>3418</v>
      </c>
      <c r="F5006" t="s">
        <v>145</v>
      </c>
      <c r="G5006" t="s">
        <v>37</v>
      </c>
      <c r="H5006" t="s">
        <v>87</v>
      </c>
      <c r="I5006" t="s">
        <v>3260</v>
      </c>
      <c r="J5006" s="6">
        <v>20.97</v>
      </c>
      <c r="K5006" s="8">
        <v>3</v>
      </c>
      <c r="L5006" s="6">
        <v>9.017100000000001</v>
      </c>
    </row>
    <row r="5007" spans="1:12" x14ac:dyDescent="0.3">
      <c r="A5007" s="2">
        <v>42547</v>
      </c>
      <c r="B5007" s="8">
        <f>YEAR(SalesData[[#This Row],[Order Date]])</f>
        <v>2016</v>
      </c>
      <c r="C5007" s="11">
        <f>MONTH(SalesData[[#This Row],[Order Date]])</f>
        <v>6</v>
      </c>
      <c r="D5007" t="s">
        <v>3417</v>
      </c>
      <c r="E5007" t="s">
        <v>3418</v>
      </c>
      <c r="F5007" t="s">
        <v>145</v>
      </c>
      <c r="G5007" t="s">
        <v>37</v>
      </c>
      <c r="H5007" t="s">
        <v>87</v>
      </c>
      <c r="I5007" t="s">
        <v>2908</v>
      </c>
      <c r="J5007" s="6">
        <v>139.96</v>
      </c>
      <c r="K5007" s="8">
        <v>4</v>
      </c>
      <c r="L5007" s="6">
        <v>9.7972000000000037</v>
      </c>
    </row>
    <row r="5008" spans="1:12" x14ac:dyDescent="0.3">
      <c r="A5008" s="2">
        <v>42547</v>
      </c>
      <c r="B5008" s="8">
        <f>YEAR(SalesData[[#This Row],[Order Date]])</f>
        <v>2016</v>
      </c>
      <c r="C5008" s="11">
        <f>MONTH(SalesData[[#This Row],[Order Date]])</f>
        <v>6</v>
      </c>
      <c r="D5008" t="s">
        <v>3417</v>
      </c>
      <c r="E5008" t="s">
        <v>3418</v>
      </c>
      <c r="F5008" t="s">
        <v>145</v>
      </c>
      <c r="G5008" t="s">
        <v>13</v>
      </c>
      <c r="H5008" t="s">
        <v>33</v>
      </c>
      <c r="I5008" t="s">
        <v>1960</v>
      </c>
      <c r="J5008" s="6">
        <v>37.74</v>
      </c>
      <c r="K5008" s="8">
        <v>3</v>
      </c>
      <c r="L5008" s="6">
        <v>12.831599999999996</v>
      </c>
    </row>
    <row r="5009" spans="1:12" x14ac:dyDescent="0.3">
      <c r="A5009" s="2">
        <v>42547</v>
      </c>
      <c r="B5009" s="8">
        <f>YEAR(SalesData[[#This Row],[Order Date]])</f>
        <v>2016</v>
      </c>
      <c r="C5009" s="11">
        <f>MONTH(SalesData[[#This Row],[Order Date]])</f>
        <v>6</v>
      </c>
      <c r="D5009" t="s">
        <v>1808</v>
      </c>
      <c r="E5009" t="s">
        <v>1809</v>
      </c>
      <c r="F5009" t="s">
        <v>677</v>
      </c>
      <c r="G5009" t="s">
        <v>37</v>
      </c>
      <c r="H5009" t="s">
        <v>38</v>
      </c>
      <c r="I5009" t="s">
        <v>3153</v>
      </c>
      <c r="J5009" s="6">
        <v>135.94999999999999</v>
      </c>
      <c r="K5009" s="8">
        <v>1</v>
      </c>
      <c r="L5009" s="6">
        <v>39.425499999999985</v>
      </c>
    </row>
    <row r="5010" spans="1:12" x14ac:dyDescent="0.3">
      <c r="A5010" s="2">
        <v>42548</v>
      </c>
      <c r="B5010" s="8">
        <f>YEAR(SalesData[[#This Row],[Order Date]])</f>
        <v>2016</v>
      </c>
      <c r="C5010" s="11">
        <f>MONTH(SalesData[[#This Row],[Order Date]])</f>
        <v>6</v>
      </c>
      <c r="D5010" t="s">
        <v>2297</v>
      </c>
      <c r="E5010" t="s">
        <v>2298</v>
      </c>
      <c r="F5010" t="s">
        <v>114</v>
      </c>
      <c r="G5010" t="s">
        <v>21</v>
      </c>
      <c r="H5010" t="s">
        <v>49</v>
      </c>
      <c r="I5010" t="s">
        <v>2140</v>
      </c>
      <c r="J5010" s="6">
        <v>37.463999999999999</v>
      </c>
      <c r="K5010" s="8">
        <v>7</v>
      </c>
      <c r="L5010" s="6">
        <v>12.175799999999999</v>
      </c>
    </row>
    <row r="5011" spans="1:12" x14ac:dyDescent="0.3">
      <c r="A5011" s="2">
        <v>42548</v>
      </c>
      <c r="B5011" s="8">
        <f>YEAR(SalesData[[#This Row],[Order Date]])</f>
        <v>2016</v>
      </c>
      <c r="C5011" s="11">
        <f>MONTH(SalesData[[#This Row],[Order Date]])</f>
        <v>6</v>
      </c>
      <c r="D5011" t="s">
        <v>2297</v>
      </c>
      <c r="E5011" t="s">
        <v>2298</v>
      </c>
      <c r="F5011" t="s">
        <v>114</v>
      </c>
      <c r="G5011" t="s">
        <v>13</v>
      </c>
      <c r="H5011" t="s">
        <v>16</v>
      </c>
      <c r="I5011" t="s">
        <v>2355</v>
      </c>
      <c r="J5011" s="6">
        <v>539.65800000000002</v>
      </c>
      <c r="K5011" s="8">
        <v>3</v>
      </c>
      <c r="L5011" s="6">
        <v>-7.7094000000001017</v>
      </c>
    </row>
    <row r="5012" spans="1:12" x14ac:dyDescent="0.3">
      <c r="A5012" s="2">
        <v>42548</v>
      </c>
      <c r="B5012" s="8">
        <f>YEAR(SalesData[[#This Row],[Order Date]])</f>
        <v>2016</v>
      </c>
      <c r="C5012" s="11">
        <f>MONTH(SalesData[[#This Row],[Order Date]])</f>
        <v>6</v>
      </c>
      <c r="D5012" t="s">
        <v>2830</v>
      </c>
      <c r="E5012" t="s">
        <v>2831</v>
      </c>
      <c r="F5012" t="s">
        <v>20</v>
      </c>
      <c r="G5012" t="s">
        <v>37</v>
      </c>
      <c r="H5012" t="s">
        <v>38</v>
      </c>
      <c r="I5012" t="s">
        <v>3039</v>
      </c>
      <c r="J5012" s="6">
        <v>201.584</v>
      </c>
      <c r="K5012" s="8">
        <v>2</v>
      </c>
      <c r="L5012" s="6">
        <v>12.599000000000004</v>
      </c>
    </row>
    <row r="5013" spans="1:12" x14ac:dyDescent="0.3">
      <c r="A5013" s="2">
        <v>42549</v>
      </c>
      <c r="B5013" s="8">
        <f>YEAR(SalesData[[#This Row],[Order Date]])</f>
        <v>2016</v>
      </c>
      <c r="C5013" s="11">
        <f>MONTH(SalesData[[#This Row],[Order Date]])</f>
        <v>6</v>
      </c>
      <c r="D5013" t="s">
        <v>1256</v>
      </c>
      <c r="E5013" t="s">
        <v>1257</v>
      </c>
      <c r="F5013" t="s">
        <v>114</v>
      </c>
      <c r="G5013" t="s">
        <v>37</v>
      </c>
      <c r="H5013" t="s">
        <v>38</v>
      </c>
      <c r="I5013" t="s">
        <v>2947</v>
      </c>
      <c r="J5013" s="6">
        <v>359.97600000000006</v>
      </c>
      <c r="K5013" s="8">
        <v>3</v>
      </c>
      <c r="L5013" s="6">
        <v>35.997600000000006</v>
      </c>
    </row>
    <row r="5014" spans="1:12" x14ac:dyDescent="0.3">
      <c r="A5014" s="2">
        <v>42549</v>
      </c>
      <c r="B5014" s="8">
        <f>YEAR(SalesData[[#This Row],[Order Date]])</f>
        <v>2016</v>
      </c>
      <c r="C5014" s="11">
        <f>MONTH(SalesData[[#This Row],[Order Date]])</f>
        <v>6</v>
      </c>
      <c r="D5014" t="s">
        <v>1274</v>
      </c>
      <c r="E5014" t="s">
        <v>1275</v>
      </c>
      <c r="F5014" t="s">
        <v>20</v>
      </c>
      <c r="G5014" t="s">
        <v>21</v>
      </c>
      <c r="H5014" t="s">
        <v>40</v>
      </c>
      <c r="I5014" t="s">
        <v>1039</v>
      </c>
      <c r="J5014" s="6">
        <v>7.7520000000000007</v>
      </c>
      <c r="K5014" s="8">
        <v>3</v>
      </c>
      <c r="L5014" s="6">
        <v>2.8100999999999998</v>
      </c>
    </row>
    <row r="5015" spans="1:12" x14ac:dyDescent="0.3">
      <c r="A5015" s="2">
        <v>42549</v>
      </c>
      <c r="B5015" s="8">
        <f>YEAR(SalesData[[#This Row],[Order Date]])</f>
        <v>2016</v>
      </c>
      <c r="C5015" s="11">
        <f>MONTH(SalesData[[#This Row],[Order Date]])</f>
        <v>6</v>
      </c>
      <c r="D5015" t="s">
        <v>1274</v>
      </c>
      <c r="E5015" t="s">
        <v>1275</v>
      </c>
      <c r="F5015" t="s">
        <v>20</v>
      </c>
      <c r="G5015" t="s">
        <v>21</v>
      </c>
      <c r="H5015" t="s">
        <v>40</v>
      </c>
      <c r="I5015" t="s">
        <v>639</v>
      </c>
      <c r="J5015" s="6">
        <v>33.568000000000005</v>
      </c>
      <c r="K5015" s="8">
        <v>2</v>
      </c>
      <c r="L5015" s="6">
        <v>11.748799999999997</v>
      </c>
    </row>
    <row r="5016" spans="1:12" x14ac:dyDescent="0.3">
      <c r="A5016" s="2">
        <v>42549</v>
      </c>
      <c r="B5016" s="8">
        <f>YEAR(SalesData[[#This Row],[Order Date]])</f>
        <v>2016</v>
      </c>
      <c r="C5016" s="11">
        <f>MONTH(SalesData[[#This Row],[Order Date]])</f>
        <v>6</v>
      </c>
      <c r="D5016" t="s">
        <v>2854</v>
      </c>
      <c r="E5016" t="s">
        <v>2855</v>
      </c>
      <c r="F5016" t="s">
        <v>428</v>
      </c>
      <c r="G5016" t="s">
        <v>13</v>
      </c>
      <c r="H5016" t="s">
        <v>16</v>
      </c>
      <c r="I5016" t="s">
        <v>3006</v>
      </c>
      <c r="J5016" s="6">
        <v>121.96</v>
      </c>
      <c r="K5016" s="8">
        <v>2</v>
      </c>
      <c r="L5016" s="6">
        <v>20.733199999999997</v>
      </c>
    </row>
    <row r="5017" spans="1:12" x14ac:dyDescent="0.3">
      <c r="A5017" s="2">
        <v>42549</v>
      </c>
      <c r="B5017" s="8">
        <f>YEAR(SalesData[[#This Row],[Order Date]])</f>
        <v>2016</v>
      </c>
      <c r="C5017" s="11">
        <f>MONTH(SalesData[[#This Row],[Order Date]])</f>
        <v>6</v>
      </c>
      <c r="D5017" t="s">
        <v>2854</v>
      </c>
      <c r="E5017" t="s">
        <v>2855</v>
      </c>
      <c r="F5017" t="s">
        <v>428</v>
      </c>
      <c r="G5017" t="s">
        <v>21</v>
      </c>
      <c r="H5017" t="s">
        <v>42</v>
      </c>
      <c r="I5017" t="s">
        <v>2981</v>
      </c>
      <c r="J5017" s="6">
        <v>8.74</v>
      </c>
      <c r="K5017" s="8">
        <v>2</v>
      </c>
      <c r="L5017" s="6">
        <v>2.2724000000000002</v>
      </c>
    </row>
    <row r="5018" spans="1:12" x14ac:dyDescent="0.3">
      <c r="A5018" s="2">
        <v>42549</v>
      </c>
      <c r="B5018" s="8">
        <f>YEAR(SalesData[[#This Row],[Order Date]])</f>
        <v>2016</v>
      </c>
      <c r="C5018" s="11">
        <f>MONTH(SalesData[[#This Row],[Order Date]])</f>
        <v>6</v>
      </c>
      <c r="D5018" t="s">
        <v>2854</v>
      </c>
      <c r="E5018" t="s">
        <v>2855</v>
      </c>
      <c r="F5018" t="s">
        <v>428</v>
      </c>
      <c r="G5018" t="s">
        <v>21</v>
      </c>
      <c r="H5018" t="s">
        <v>49</v>
      </c>
      <c r="I5018" t="s">
        <v>703</v>
      </c>
      <c r="J5018" s="6">
        <v>61.96</v>
      </c>
      <c r="K5018" s="8">
        <v>2</v>
      </c>
      <c r="L5018" s="6">
        <v>27.881999999999998</v>
      </c>
    </row>
    <row r="5019" spans="1:12" x14ac:dyDescent="0.3">
      <c r="A5019" s="2">
        <v>42549</v>
      </c>
      <c r="B5019" s="8">
        <f>YEAR(SalesData[[#This Row],[Order Date]])</f>
        <v>2016</v>
      </c>
      <c r="C5019" s="11">
        <f>MONTH(SalesData[[#This Row],[Order Date]])</f>
        <v>6</v>
      </c>
      <c r="D5019" t="s">
        <v>2854</v>
      </c>
      <c r="E5019" t="s">
        <v>2855</v>
      </c>
      <c r="F5019" t="s">
        <v>428</v>
      </c>
      <c r="G5019" t="s">
        <v>21</v>
      </c>
      <c r="H5019" t="s">
        <v>40</v>
      </c>
      <c r="I5019" t="s">
        <v>2764</v>
      </c>
      <c r="J5019" s="6">
        <v>7.96</v>
      </c>
      <c r="K5019" s="8">
        <v>2</v>
      </c>
      <c r="L5019" s="6">
        <v>3.7412000000000001</v>
      </c>
    </row>
    <row r="5020" spans="1:12" x14ac:dyDescent="0.3">
      <c r="A5020" s="2">
        <v>42549</v>
      </c>
      <c r="B5020" s="8">
        <f>YEAR(SalesData[[#This Row],[Order Date]])</f>
        <v>2016</v>
      </c>
      <c r="C5020" s="11">
        <f>MONTH(SalesData[[#This Row],[Order Date]])</f>
        <v>6</v>
      </c>
      <c r="D5020" t="s">
        <v>2854</v>
      </c>
      <c r="E5020" t="s">
        <v>2855</v>
      </c>
      <c r="F5020" t="s">
        <v>428</v>
      </c>
      <c r="G5020" t="s">
        <v>21</v>
      </c>
      <c r="H5020" t="s">
        <v>42</v>
      </c>
      <c r="I5020" t="s">
        <v>58</v>
      </c>
      <c r="J5020" s="6">
        <v>275.24</v>
      </c>
      <c r="K5020" s="8">
        <v>4</v>
      </c>
      <c r="L5020" s="6">
        <v>121.10560000000001</v>
      </c>
    </row>
    <row r="5021" spans="1:12" x14ac:dyDescent="0.3">
      <c r="A5021" s="2">
        <v>42550</v>
      </c>
      <c r="B5021" s="8">
        <f>YEAR(SalesData[[#This Row],[Order Date]])</f>
        <v>2016</v>
      </c>
      <c r="C5021" s="11">
        <f>MONTH(SalesData[[#This Row],[Order Date]])</f>
        <v>6</v>
      </c>
      <c r="D5021" t="s">
        <v>2031</v>
      </c>
      <c r="E5021" t="s">
        <v>2032</v>
      </c>
      <c r="F5021" t="s">
        <v>206</v>
      </c>
      <c r="G5021" t="s">
        <v>21</v>
      </c>
      <c r="H5021" t="s">
        <v>29</v>
      </c>
      <c r="I5021" t="s">
        <v>1814</v>
      </c>
      <c r="J5021" s="6">
        <v>191.88</v>
      </c>
      <c r="K5021" s="8">
        <v>6</v>
      </c>
      <c r="L5021" s="6">
        <v>19.188000000000002</v>
      </c>
    </row>
    <row r="5022" spans="1:12" x14ac:dyDescent="0.3">
      <c r="A5022" s="2">
        <v>42551</v>
      </c>
      <c r="B5022" s="8">
        <f>YEAR(SalesData[[#This Row],[Order Date]])</f>
        <v>2016</v>
      </c>
      <c r="C5022" s="11">
        <f>MONTH(SalesData[[#This Row],[Order Date]])</f>
        <v>6</v>
      </c>
      <c r="D5022" t="s">
        <v>289</v>
      </c>
      <c r="E5022" t="s">
        <v>290</v>
      </c>
      <c r="F5022" t="s">
        <v>677</v>
      </c>
      <c r="G5022" t="s">
        <v>21</v>
      </c>
      <c r="H5022" t="s">
        <v>35</v>
      </c>
      <c r="I5022" t="s">
        <v>777</v>
      </c>
      <c r="J5022" s="6">
        <v>35.97</v>
      </c>
      <c r="K5022" s="8">
        <v>3</v>
      </c>
      <c r="L5022" s="6">
        <v>9.7118999999999982</v>
      </c>
    </row>
    <row r="5023" spans="1:12" x14ac:dyDescent="0.3">
      <c r="A5023" s="2">
        <v>42551</v>
      </c>
      <c r="B5023" s="8">
        <f>YEAR(SalesData[[#This Row],[Order Date]])</f>
        <v>2016</v>
      </c>
      <c r="C5023" s="11">
        <f>MONTH(SalesData[[#This Row],[Order Date]])</f>
        <v>6</v>
      </c>
      <c r="D5023" t="s">
        <v>289</v>
      </c>
      <c r="E5023" t="s">
        <v>290</v>
      </c>
      <c r="F5023" t="s">
        <v>677</v>
      </c>
      <c r="G5023" t="s">
        <v>13</v>
      </c>
      <c r="H5023" t="s">
        <v>14</v>
      </c>
      <c r="I5023" t="s">
        <v>462</v>
      </c>
      <c r="J5023" s="6">
        <v>1266.8599999999999</v>
      </c>
      <c r="K5023" s="8">
        <v>7</v>
      </c>
      <c r="L5023" s="6">
        <v>291.37779999999987</v>
      </c>
    </row>
    <row r="5024" spans="1:12" x14ac:dyDescent="0.3">
      <c r="A5024" s="2">
        <v>42551</v>
      </c>
      <c r="B5024" s="8">
        <f>YEAR(SalesData[[#This Row],[Order Date]])</f>
        <v>2016</v>
      </c>
      <c r="C5024" s="11">
        <f>MONTH(SalesData[[#This Row],[Order Date]])</f>
        <v>6</v>
      </c>
      <c r="D5024" t="s">
        <v>2442</v>
      </c>
      <c r="E5024" t="s">
        <v>2443</v>
      </c>
      <c r="F5024" t="s">
        <v>114</v>
      </c>
      <c r="G5024" t="s">
        <v>37</v>
      </c>
      <c r="H5024" t="s">
        <v>87</v>
      </c>
      <c r="I5024" t="s">
        <v>2100</v>
      </c>
      <c r="J5024" s="6">
        <v>50.120000000000005</v>
      </c>
      <c r="K5024" s="8">
        <v>7</v>
      </c>
      <c r="L5024" s="6">
        <v>-0.62650000000000716</v>
      </c>
    </row>
    <row r="5025" spans="1:12" x14ac:dyDescent="0.3">
      <c r="A5025" s="2">
        <v>42552</v>
      </c>
      <c r="B5025" s="8">
        <f>YEAR(SalesData[[#This Row],[Order Date]])</f>
        <v>2016</v>
      </c>
      <c r="C5025" s="11">
        <f>MONTH(SalesData[[#This Row],[Order Date]])</f>
        <v>7</v>
      </c>
      <c r="D5025" t="s">
        <v>1230</v>
      </c>
      <c r="E5025" t="s">
        <v>1231</v>
      </c>
      <c r="F5025" t="s">
        <v>206</v>
      </c>
      <c r="G5025" t="s">
        <v>21</v>
      </c>
      <c r="H5025" t="s">
        <v>40</v>
      </c>
      <c r="I5025" t="s">
        <v>72</v>
      </c>
      <c r="J5025" s="6">
        <v>14.2</v>
      </c>
      <c r="K5025" s="8">
        <v>2</v>
      </c>
      <c r="L5025" s="6">
        <v>6.5319999999999991</v>
      </c>
    </row>
    <row r="5026" spans="1:12" x14ac:dyDescent="0.3">
      <c r="A5026" s="2">
        <v>42552</v>
      </c>
      <c r="B5026" s="8">
        <f>YEAR(SalesData[[#This Row],[Order Date]])</f>
        <v>2016</v>
      </c>
      <c r="C5026" s="11">
        <f>MONTH(SalesData[[#This Row],[Order Date]])</f>
        <v>7</v>
      </c>
      <c r="D5026" t="s">
        <v>1230</v>
      </c>
      <c r="E5026" t="s">
        <v>1231</v>
      </c>
      <c r="F5026" t="s">
        <v>206</v>
      </c>
      <c r="G5026" t="s">
        <v>21</v>
      </c>
      <c r="H5026" t="s">
        <v>49</v>
      </c>
      <c r="I5026" t="s">
        <v>1502</v>
      </c>
      <c r="J5026" s="6">
        <v>12.96</v>
      </c>
      <c r="K5026" s="8">
        <v>2</v>
      </c>
      <c r="L5026" s="6">
        <v>6.2208000000000006</v>
      </c>
    </row>
    <row r="5027" spans="1:12" x14ac:dyDescent="0.3">
      <c r="A5027" s="2">
        <v>42552</v>
      </c>
      <c r="B5027" s="8">
        <f>YEAR(SalesData[[#This Row],[Order Date]])</f>
        <v>2016</v>
      </c>
      <c r="C5027" s="11">
        <f>MONTH(SalesData[[#This Row],[Order Date]])</f>
        <v>7</v>
      </c>
      <c r="D5027" t="s">
        <v>1230</v>
      </c>
      <c r="E5027" t="s">
        <v>1231</v>
      </c>
      <c r="F5027" t="s">
        <v>206</v>
      </c>
      <c r="G5027" t="s">
        <v>21</v>
      </c>
      <c r="H5027" t="s">
        <v>40</v>
      </c>
      <c r="I5027" t="s">
        <v>1439</v>
      </c>
      <c r="J5027" s="6">
        <v>58.34</v>
      </c>
      <c r="K5027" s="8">
        <v>2</v>
      </c>
      <c r="L5027" s="6">
        <v>28.0032</v>
      </c>
    </row>
    <row r="5028" spans="1:12" x14ac:dyDescent="0.3">
      <c r="A5028" s="2">
        <v>42552</v>
      </c>
      <c r="B5028" s="8">
        <f>YEAR(SalesData[[#This Row],[Order Date]])</f>
        <v>2016</v>
      </c>
      <c r="C5028" s="11">
        <f>MONTH(SalesData[[#This Row],[Order Date]])</f>
        <v>7</v>
      </c>
      <c r="D5028" t="s">
        <v>2860</v>
      </c>
      <c r="E5028" t="s">
        <v>2861</v>
      </c>
      <c r="F5028" t="s">
        <v>66</v>
      </c>
      <c r="G5028" t="s">
        <v>37</v>
      </c>
      <c r="H5028" t="s">
        <v>648</v>
      </c>
      <c r="I5028" t="s">
        <v>2610</v>
      </c>
      <c r="J5028" s="6">
        <v>1499.95</v>
      </c>
      <c r="K5028" s="8">
        <v>5</v>
      </c>
      <c r="L5028" s="6">
        <v>449.9849999999999</v>
      </c>
    </row>
    <row r="5029" spans="1:12" x14ac:dyDescent="0.3">
      <c r="A5029" s="2">
        <v>42552</v>
      </c>
      <c r="B5029" s="8">
        <f>YEAR(SalesData[[#This Row],[Order Date]])</f>
        <v>2016</v>
      </c>
      <c r="C5029" s="11">
        <f>MONTH(SalesData[[#This Row],[Order Date]])</f>
        <v>7</v>
      </c>
      <c r="D5029" t="s">
        <v>3033</v>
      </c>
      <c r="E5029" t="s">
        <v>3034</v>
      </c>
      <c r="F5029" t="s">
        <v>145</v>
      </c>
      <c r="G5029" t="s">
        <v>21</v>
      </c>
      <c r="H5029" t="s">
        <v>22</v>
      </c>
      <c r="I5029" t="s">
        <v>1853</v>
      </c>
      <c r="J5029" s="6">
        <v>30.53</v>
      </c>
      <c r="K5029" s="8">
        <v>1</v>
      </c>
      <c r="L5029" s="6">
        <v>14.043800000000001</v>
      </c>
    </row>
    <row r="5030" spans="1:12" x14ac:dyDescent="0.3">
      <c r="A5030" s="2">
        <v>42552</v>
      </c>
      <c r="B5030" s="8">
        <f>YEAR(SalesData[[#This Row],[Order Date]])</f>
        <v>2016</v>
      </c>
      <c r="C5030" s="11">
        <f>MONTH(SalesData[[#This Row],[Order Date]])</f>
        <v>7</v>
      </c>
      <c r="D5030" t="s">
        <v>3033</v>
      </c>
      <c r="E5030" t="s">
        <v>3034</v>
      </c>
      <c r="F5030" t="s">
        <v>145</v>
      </c>
      <c r="G5030" t="s">
        <v>37</v>
      </c>
      <c r="H5030" t="s">
        <v>87</v>
      </c>
      <c r="I5030" t="s">
        <v>2717</v>
      </c>
      <c r="J5030" s="6">
        <v>30.839999999999996</v>
      </c>
      <c r="K5030" s="8">
        <v>3</v>
      </c>
      <c r="L5030" s="6">
        <v>6.1679999999999975</v>
      </c>
    </row>
    <row r="5031" spans="1:12" x14ac:dyDescent="0.3">
      <c r="A5031" s="2">
        <v>42552</v>
      </c>
      <c r="B5031" s="8">
        <f>YEAR(SalesData[[#This Row],[Order Date]])</f>
        <v>2016</v>
      </c>
      <c r="C5031" s="11">
        <f>MONTH(SalesData[[#This Row],[Order Date]])</f>
        <v>7</v>
      </c>
      <c r="D5031" t="s">
        <v>3033</v>
      </c>
      <c r="E5031" t="s">
        <v>3034</v>
      </c>
      <c r="F5031" t="s">
        <v>145</v>
      </c>
      <c r="G5031" t="s">
        <v>21</v>
      </c>
      <c r="H5031" t="s">
        <v>49</v>
      </c>
      <c r="I5031" t="s">
        <v>341</v>
      </c>
      <c r="J5031" s="6">
        <v>75.06</v>
      </c>
      <c r="K5031" s="8">
        <v>9</v>
      </c>
      <c r="L5031" s="6">
        <v>33.776999999999994</v>
      </c>
    </row>
    <row r="5032" spans="1:12" x14ac:dyDescent="0.3">
      <c r="A5032" s="2">
        <v>42552</v>
      </c>
      <c r="B5032" s="8">
        <f>YEAR(SalesData[[#This Row],[Order Date]])</f>
        <v>2016</v>
      </c>
      <c r="C5032" s="11">
        <f>MONTH(SalesData[[#This Row],[Order Date]])</f>
        <v>7</v>
      </c>
      <c r="D5032" t="s">
        <v>573</v>
      </c>
      <c r="E5032" t="s">
        <v>574</v>
      </c>
      <c r="F5032" t="s">
        <v>53</v>
      </c>
      <c r="G5032" t="s">
        <v>21</v>
      </c>
      <c r="H5032" t="s">
        <v>40</v>
      </c>
      <c r="I5032" t="s">
        <v>1520</v>
      </c>
      <c r="J5032" s="6">
        <v>2.4960000000000004</v>
      </c>
      <c r="K5032" s="8">
        <v>1</v>
      </c>
      <c r="L5032" s="6">
        <v>0.90479999999999983</v>
      </c>
    </row>
    <row r="5033" spans="1:12" x14ac:dyDescent="0.3">
      <c r="A5033" s="2">
        <v>42553</v>
      </c>
      <c r="B5033" s="8">
        <f>YEAR(SalesData[[#This Row],[Order Date]])</f>
        <v>2016</v>
      </c>
      <c r="C5033" s="11">
        <f>MONTH(SalesData[[#This Row],[Order Date]])</f>
        <v>7</v>
      </c>
      <c r="D5033" t="s">
        <v>1444</v>
      </c>
      <c r="E5033" t="s">
        <v>1445</v>
      </c>
      <c r="F5033" t="s">
        <v>20</v>
      </c>
      <c r="G5033" t="s">
        <v>13</v>
      </c>
      <c r="H5033" t="s">
        <v>16</v>
      </c>
      <c r="I5033" t="s">
        <v>1714</v>
      </c>
      <c r="J5033" s="6">
        <v>195.184</v>
      </c>
      <c r="K5033" s="8">
        <v>1</v>
      </c>
      <c r="L5033" s="6">
        <v>19.518400000000007</v>
      </c>
    </row>
    <row r="5034" spans="1:12" x14ac:dyDescent="0.3">
      <c r="A5034" s="2">
        <v>42553</v>
      </c>
      <c r="B5034" s="8">
        <f>YEAR(SalesData[[#This Row],[Order Date]])</f>
        <v>2016</v>
      </c>
      <c r="C5034" s="11">
        <f>MONTH(SalesData[[#This Row],[Order Date]])</f>
        <v>7</v>
      </c>
      <c r="D5034" t="s">
        <v>1503</v>
      </c>
      <c r="E5034" t="s">
        <v>1504</v>
      </c>
      <c r="F5034" t="s">
        <v>173</v>
      </c>
      <c r="G5034" t="s">
        <v>21</v>
      </c>
      <c r="H5034" t="s">
        <v>35</v>
      </c>
      <c r="I5034" t="s">
        <v>3477</v>
      </c>
      <c r="J5034" s="6">
        <v>7.7</v>
      </c>
      <c r="K5034" s="8">
        <v>2</v>
      </c>
      <c r="L5034" s="6">
        <v>3.157</v>
      </c>
    </row>
    <row r="5035" spans="1:12" x14ac:dyDescent="0.3">
      <c r="A5035" s="2">
        <v>42553</v>
      </c>
      <c r="B5035" s="8">
        <f>YEAR(SalesData[[#This Row],[Order Date]])</f>
        <v>2016</v>
      </c>
      <c r="C5035" s="11">
        <f>MONTH(SalesData[[#This Row],[Order Date]])</f>
        <v>7</v>
      </c>
      <c r="D5035" t="s">
        <v>484</v>
      </c>
      <c r="E5035" t="s">
        <v>485</v>
      </c>
      <c r="F5035" t="s">
        <v>57</v>
      </c>
      <c r="G5035" t="s">
        <v>13</v>
      </c>
      <c r="H5035" t="s">
        <v>16</v>
      </c>
      <c r="I5035" t="s">
        <v>1352</v>
      </c>
      <c r="J5035" s="6">
        <v>528.42999999999995</v>
      </c>
      <c r="K5035" s="8">
        <v>5</v>
      </c>
      <c r="L5035" s="6">
        <v>0</v>
      </c>
    </row>
    <row r="5036" spans="1:12" x14ac:dyDescent="0.3">
      <c r="A5036" s="2">
        <v>42553</v>
      </c>
      <c r="B5036" s="8">
        <f>YEAR(SalesData[[#This Row],[Order Date]])</f>
        <v>2016</v>
      </c>
      <c r="C5036" s="11">
        <f>MONTH(SalesData[[#This Row],[Order Date]])</f>
        <v>7</v>
      </c>
      <c r="D5036" t="s">
        <v>484</v>
      </c>
      <c r="E5036" t="s">
        <v>485</v>
      </c>
      <c r="F5036" t="s">
        <v>57</v>
      </c>
      <c r="G5036" t="s">
        <v>21</v>
      </c>
      <c r="H5036" t="s">
        <v>49</v>
      </c>
      <c r="I5036" t="s">
        <v>2829</v>
      </c>
      <c r="J5036" s="6">
        <v>41.472000000000008</v>
      </c>
      <c r="K5036" s="8">
        <v>8</v>
      </c>
      <c r="L5036" s="6">
        <v>14.5152</v>
      </c>
    </row>
    <row r="5037" spans="1:12" x14ac:dyDescent="0.3">
      <c r="A5037" s="2">
        <v>42554</v>
      </c>
      <c r="B5037" s="8">
        <f>YEAR(SalesData[[#This Row],[Order Date]])</f>
        <v>2016</v>
      </c>
      <c r="C5037" s="11">
        <f>MONTH(SalesData[[#This Row],[Order Date]])</f>
        <v>7</v>
      </c>
      <c r="D5037" t="s">
        <v>692</v>
      </c>
      <c r="E5037" t="s">
        <v>693</v>
      </c>
      <c r="F5037" t="s">
        <v>20</v>
      </c>
      <c r="G5037" t="s">
        <v>21</v>
      </c>
      <c r="H5037" t="s">
        <v>49</v>
      </c>
      <c r="I5037" t="s">
        <v>3041</v>
      </c>
      <c r="J5037" s="6">
        <v>12.96</v>
      </c>
      <c r="K5037" s="8">
        <v>2</v>
      </c>
      <c r="L5037" s="6">
        <v>6.2208000000000006</v>
      </c>
    </row>
    <row r="5038" spans="1:12" x14ac:dyDescent="0.3">
      <c r="A5038" s="2">
        <v>42554</v>
      </c>
      <c r="B5038" s="8">
        <f>YEAR(SalesData[[#This Row],[Order Date]])</f>
        <v>2016</v>
      </c>
      <c r="C5038" s="11">
        <f>MONTH(SalesData[[#This Row],[Order Date]])</f>
        <v>7</v>
      </c>
      <c r="D5038" t="s">
        <v>692</v>
      </c>
      <c r="E5038" t="s">
        <v>693</v>
      </c>
      <c r="F5038" t="s">
        <v>20</v>
      </c>
      <c r="G5038" t="s">
        <v>21</v>
      </c>
      <c r="H5038" t="s">
        <v>146</v>
      </c>
      <c r="I5038" t="s">
        <v>2162</v>
      </c>
      <c r="J5038" s="6">
        <v>3.96</v>
      </c>
      <c r="K5038" s="8">
        <v>2</v>
      </c>
      <c r="L5038" s="6">
        <v>7.9200000000000159E-2</v>
      </c>
    </row>
    <row r="5039" spans="1:12" x14ac:dyDescent="0.3">
      <c r="A5039" s="2">
        <v>42554</v>
      </c>
      <c r="B5039" s="8">
        <f>YEAR(SalesData[[#This Row],[Order Date]])</f>
        <v>2016</v>
      </c>
      <c r="C5039" s="11">
        <f>MONTH(SalesData[[#This Row],[Order Date]])</f>
        <v>7</v>
      </c>
      <c r="D5039" t="s">
        <v>723</v>
      </c>
      <c r="E5039" t="s">
        <v>724</v>
      </c>
      <c r="F5039" t="s">
        <v>145</v>
      </c>
      <c r="G5039" t="s">
        <v>21</v>
      </c>
      <c r="H5039" t="s">
        <v>42</v>
      </c>
      <c r="I5039" t="s">
        <v>3307</v>
      </c>
      <c r="J5039" s="6">
        <v>706.86</v>
      </c>
      <c r="K5039" s="8">
        <v>7</v>
      </c>
      <c r="L5039" s="6">
        <v>197.92079999999999</v>
      </c>
    </row>
    <row r="5040" spans="1:12" x14ac:dyDescent="0.3">
      <c r="A5040" s="2">
        <v>42554</v>
      </c>
      <c r="B5040" s="8">
        <f>YEAR(SalesData[[#This Row],[Order Date]])</f>
        <v>2016</v>
      </c>
      <c r="C5040" s="11">
        <f>MONTH(SalesData[[#This Row],[Order Date]])</f>
        <v>7</v>
      </c>
      <c r="D5040" t="s">
        <v>2218</v>
      </c>
      <c r="E5040" t="s">
        <v>2219</v>
      </c>
      <c r="F5040" t="s">
        <v>80</v>
      </c>
      <c r="G5040" t="s">
        <v>21</v>
      </c>
      <c r="H5040" t="s">
        <v>49</v>
      </c>
      <c r="I5040" t="s">
        <v>2183</v>
      </c>
      <c r="J5040" s="6">
        <v>123.92000000000002</v>
      </c>
      <c r="K5040" s="8">
        <v>5</v>
      </c>
      <c r="L5040" s="6">
        <v>38.724999999999994</v>
      </c>
    </row>
    <row r="5041" spans="1:12" x14ac:dyDescent="0.3">
      <c r="A5041" s="2">
        <v>42555</v>
      </c>
      <c r="B5041" s="8">
        <f>YEAR(SalesData[[#This Row],[Order Date]])</f>
        <v>2016</v>
      </c>
      <c r="C5041" s="11">
        <f>MONTH(SalesData[[#This Row],[Order Date]])</f>
        <v>7</v>
      </c>
      <c r="D5041" t="s">
        <v>3149</v>
      </c>
      <c r="E5041" t="s">
        <v>3150</v>
      </c>
      <c r="F5041" t="s">
        <v>20</v>
      </c>
      <c r="G5041" t="s">
        <v>13</v>
      </c>
      <c r="H5041" t="s">
        <v>33</v>
      </c>
      <c r="I5041" t="s">
        <v>1096</v>
      </c>
      <c r="J5041" s="6">
        <v>25.4</v>
      </c>
      <c r="K5041" s="8">
        <v>5</v>
      </c>
      <c r="L5041" s="6">
        <v>8.6359999999999992</v>
      </c>
    </row>
    <row r="5042" spans="1:12" x14ac:dyDescent="0.3">
      <c r="A5042" s="2">
        <v>42555</v>
      </c>
      <c r="B5042" s="8">
        <f>YEAR(SalesData[[#This Row],[Order Date]])</f>
        <v>2016</v>
      </c>
      <c r="C5042" s="11">
        <f>MONTH(SalesData[[#This Row],[Order Date]])</f>
        <v>7</v>
      </c>
      <c r="D5042" t="s">
        <v>3149</v>
      </c>
      <c r="E5042" t="s">
        <v>3150</v>
      </c>
      <c r="F5042" t="s">
        <v>20</v>
      </c>
      <c r="G5042" t="s">
        <v>21</v>
      </c>
      <c r="H5042" t="s">
        <v>94</v>
      </c>
      <c r="I5042" t="s">
        <v>3217</v>
      </c>
      <c r="J5042" s="6">
        <v>43.96</v>
      </c>
      <c r="K5042" s="8">
        <v>2</v>
      </c>
      <c r="L5042" s="6">
        <v>20.661200000000001</v>
      </c>
    </row>
    <row r="5043" spans="1:12" x14ac:dyDescent="0.3">
      <c r="A5043" s="2">
        <v>42555</v>
      </c>
      <c r="B5043" s="8">
        <f>YEAR(SalesData[[#This Row],[Order Date]])</f>
        <v>2016</v>
      </c>
      <c r="C5043" s="11">
        <f>MONTH(SalesData[[#This Row],[Order Date]])</f>
        <v>7</v>
      </c>
      <c r="D5043" t="s">
        <v>3149</v>
      </c>
      <c r="E5043" t="s">
        <v>3150</v>
      </c>
      <c r="F5043" t="s">
        <v>20</v>
      </c>
      <c r="G5043" t="s">
        <v>13</v>
      </c>
      <c r="H5043" t="s">
        <v>14</v>
      </c>
      <c r="I5043" t="s">
        <v>1606</v>
      </c>
      <c r="J5043" s="6">
        <v>1279.165</v>
      </c>
      <c r="K5043" s="8">
        <v>5</v>
      </c>
      <c r="L5043" s="6">
        <v>225.73499999999993</v>
      </c>
    </row>
    <row r="5044" spans="1:12" x14ac:dyDescent="0.3">
      <c r="A5044" s="2">
        <v>42555</v>
      </c>
      <c r="B5044" s="8">
        <f>YEAR(SalesData[[#This Row],[Order Date]])</f>
        <v>2016</v>
      </c>
      <c r="C5044" s="11">
        <f>MONTH(SalesData[[#This Row],[Order Date]])</f>
        <v>7</v>
      </c>
      <c r="D5044" t="s">
        <v>3149</v>
      </c>
      <c r="E5044" t="s">
        <v>3150</v>
      </c>
      <c r="F5044" t="s">
        <v>20</v>
      </c>
      <c r="G5044" t="s">
        <v>21</v>
      </c>
      <c r="H5044" t="s">
        <v>29</v>
      </c>
      <c r="I5044" t="s">
        <v>1429</v>
      </c>
      <c r="J5044" s="6">
        <v>27.92</v>
      </c>
      <c r="K5044" s="8">
        <v>4</v>
      </c>
      <c r="L5044" s="6">
        <v>0.5583999999999989</v>
      </c>
    </row>
    <row r="5045" spans="1:12" x14ac:dyDescent="0.3">
      <c r="A5045" s="2">
        <v>42555</v>
      </c>
      <c r="B5045" s="8">
        <f>YEAR(SalesData[[#This Row],[Order Date]])</f>
        <v>2016</v>
      </c>
      <c r="C5045" s="11">
        <f>MONTH(SalesData[[#This Row],[Order Date]])</f>
        <v>7</v>
      </c>
      <c r="D5045" t="s">
        <v>237</v>
      </c>
      <c r="E5045" t="s">
        <v>238</v>
      </c>
      <c r="F5045" t="s">
        <v>53</v>
      </c>
      <c r="G5045" t="s">
        <v>13</v>
      </c>
      <c r="H5045" t="s">
        <v>33</v>
      </c>
      <c r="I5045" t="s">
        <v>1096</v>
      </c>
      <c r="J5045" s="6">
        <v>25.4</v>
      </c>
      <c r="K5045" s="8">
        <v>5</v>
      </c>
      <c r="L5045" s="6">
        <v>8.6359999999999992</v>
      </c>
    </row>
    <row r="5046" spans="1:12" x14ac:dyDescent="0.3">
      <c r="A5046" s="2">
        <v>42555</v>
      </c>
      <c r="B5046" s="8">
        <f>YEAR(SalesData[[#This Row],[Order Date]])</f>
        <v>2016</v>
      </c>
      <c r="C5046" s="11">
        <f>MONTH(SalesData[[#This Row],[Order Date]])</f>
        <v>7</v>
      </c>
      <c r="D5046" t="s">
        <v>237</v>
      </c>
      <c r="E5046" t="s">
        <v>238</v>
      </c>
      <c r="F5046" t="s">
        <v>53</v>
      </c>
      <c r="G5046" t="s">
        <v>37</v>
      </c>
      <c r="H5046" t="s">
        <v>38</v>
      </c>
      <c r="I5046" t="s">
        <v>2359</v>
      </c>
      <c r="J5046" s="6">
        <v>177.48000000000002</v>
      </c>
      <c r="K5046" s="8">
        <v>3</v>
      </c>
      <c r="L5046" s="6">
        <v>19.966499999999982</v>
      </c>
    </row>
    <row r="5047" spans="1:12" x14ac:dyDescent="0.3">
      <c r="A5047" s="2">
        <v>42555</v>
      </c>
      <c r="B5047" s="8">
        <f>YEAR(SalesData[[#This Row],[Order Date]])</f>
        <v>2016</v>
      </c>
      <c r="C5047" s="11">
        <f>MONTH(SalesData[[#This Row],[Order Date]])</f>
        <v>7</v>
      </c>
      <c r="D5047" t="s">
        <v>237</v>
      </c>
      <c r="E5047" t="s">
        <v>238</v>
      </c>
      <c r="F5047" t="s">
        <v>53</v>
      </c>
      <c r="G5047" t="s">
        <v>37</v>
      </c>
      <c r="H5047" t="s">
        <v>38</v>
      </c>
      <c r="I5047" t="s">
        <v>1986</v>
      </c>
      <c r="J5047" s="6">
        <v>71.975999999999999</v>
      </c>
      <c r="K5047" s="8">
        <v>3</v>
      </c>
      <c r="L5047" s="6">
        <v>8.9969999999999892</v>
      </c>
    </row>
    <row r="5048" spans="1:12" x14ac:dyDescent="0.3">
      <c r="A5048" s="2">
        <v>42558</v>
      </c>
      <c r="B5048" s="8">
        <f>YEAR(SalesData[[#This Row],[Order Date]])</f>
        <v>2016</v>
      </c>
      <c r="C5048" s="11">
        <f>MONTH(SalesData[[#This Row],[Order Date]])</f>
        <v>7</v>
      </c>
      <c r="D5048" t="s">
        <v>1227</v>
      </c>
      <c r="E5048" t="s">
        <v>1228</v>
      </c>
      <c r="F5048" t="s">
        <v>26</v>
      </c>
      <c r="G5048" t="s">
        <v>21</v>
      </c>
      <c r="H5048" t="s">
        <v>312</v>
      </c>
      <c r="I5048" t="s">
        <v>1229</v>
      </c>
      <c r="J5048" s="6">
        <v>45.584000000000003</v>
      </c>
      <c r="K5048" s="8">
        <v>7</v>
      </c>
      <c r="L5048" s="6">
        <v>5.1281999999999996</v>
      </c>
    </row>
    <row r="5049" spans="1:12" x14ac:dyDescent="0.3">
      <c r="A5049" s="2">
        <v>42558</v>
      </c>
      <c r="B5049" s="8">
        <f>YEAR(SalesData[[#This Row],[Order Date]])</f>
        <v>2016</v>
      </c>
      <c r="C5049" s="11">
        <f>MONTH(SalesData[[#This Row],[Order Date]])</f>
        <v>7</v>
      </c>
      <c r="D5049" t="s">
        <v>2234</v>
      </c>
      <c r="E5049" t="s">
        <v>2235</v>
      </c>
      <c r="F5049" t="s">
        <v>20</v>
      </c>
      <c r="G5049" t="s">
        <v>13</v>
      </c>
      <c r="H5049" t="s">
        <v>33</v>
      </c>
      <c r="I5049" t="s">
        <v>988</v>
      </c>
      <c r="J5049" s="6">
        <v>215.65</v>
      </c>
      <c r="K5049" s="8">
        <v>5</v>
      </c>
      <c r="L5049" s="6">
        <v>73.320999999999998</v>
      </c>
    </row>
    <row r="5050" spans="1:12" x14ac:dyDescent="0.3">
      <c r="A5050" s="2">
        <v>42558</v>
      </c>
      <c r="B5050" s="8">
        <f>YEAR(SalesData[[#This Row],[Order Date]])</f>
        <v>2016</v>
      </c>
      <c r="C5050" s="11">
        <f>MONTH(SalesData[[#This Row],[Order Date]])</f>
        <v>7</v>
      </c>
      <c r="D5050" t="s">
        <v>1269</v>
      </c>
      <c r="E5050" t="s">
        <v>1270</v>
      </c>
      <c r="F5050" t="s">
        <v>114</v>
      </c>
      <c r="G5050" t="s">
        <v>13</v>
      </c>
      <c r="H5050" t="s">
        <v>33</v>
      </c>
      <c r="I5050" t="s">
        <v>2303</v>
      </c>
      <c r="J5050" s="6">
        <v>60.288000000000004</v>
      </c>
      <c r="K5050" s="8">
        <v>8</v>
      </c>
      <c r="L5050" s="6">
        <v>-27.129599999999996</v>
      </c>
    </row>
    <row r="5051" spans="1:12" x14ac:dyDescent="0.3">
      <c r="A5051" s="2">
        <v>42558</v>
      </c>
      <c r="B5051" s="8">
        <f>YEAR(SalesData[[#This Row],[Order Date]])</f>
        <v>2016</v>
      </c>
      <c r="C5051" s="11">
        <f>MONTH(SalesData[[#This Row],[Order Date]])</f>
        <v>7</v>
      </c>
      <c r="D5051" t="s">
        <v>1269</v>
      </c>
      <c r="E5051" t="s">
        <v>1270</v>
      </c>
      <c r="F5051" t="s">
        <v>114</v>
      </c>
      <c r="G5051" t="s">
        <v>21</v>
      </c>
      <c r="H5051" t="s">
        <v>146</v>
      </c>
      <c r="I5051" t="s">
        <v>2602</v>
      </c>
      <c r="J5051" s="6">
        <v>2.6320000000000001</v>
      </c>
      <c r="K5051" s="8">
        <v>1</v>
      </c>
      <c r="L5051" s="6">
        <v>0.8224999999999999</v>
      </c>
    </row>
    <row r="5052" spans="1:12" x14ac:dyDescent="0.3">
      <c r="A5052" s="2">
        <v>42558</v>
      </c>
      <c r="B5052" s="8">
        <f>YEAR(SalesData[[#This Row],[Order Date]])</f>
        <v>2016</v>
      </c>
      <c r="C5052" s="11">
        <f>MONTH(SalesData[[#This Row],[Order Date]])</f>
        <v>7</v>
      </c>
      <c r="D5052" t="s">
        <v>1269</v>
      </c>
      <c r="E5052" t="s">
        <v>1270</v>
      </c>
      <c r="F5052" t="s">
        <v>114</v>
      </c>
      <c r="G5052" t="s">
        <v>21</v>
      </c>
      <c r="H5052" t="s">
        <v>49</v>
      </c>
      <c r="I5052" t="s">
        <v>2249</v>
      </c>
      <c r="J5052" s="6">
        <v>23.688000000000002</v>
      </c>
      <c r="K5052" s="8">
        <v>9</v>
      </c>
      <c r="L5052" s="6">
        <v>7.698599999999999</v>
      </c>
    </row>
    <row r="5053" spans="1:12" x14ac:dyDescent="0.3">
      <c r="A5053" s="2">
        <v>42558</v>
      </c>
      <c r="B5053" s="8">
        <f>YEAR(SalesData[[#This Row],[Order Date]])</f>
        <v>2016</v>
      </c>
      <c r="C5053" s="11">
        <f>MONTH(SalesData[[#This Row],[Order Date]])</f>
        <v>7</v>
      </c>
      <c r="D5053" t="s">
        <v>1269</v>
      </c>
      <c r="E5053" t="s">
        <v>1270</v>
      </c>
      <c r="F5053" t="s">
        <v>114</v>
      </c>
      <c r="G5053" t="s">
        <v>13</v>
      </c>
      <c r="H5053" t="s">
        <v>16</v>
      </c>
      <c r="I5053" t="s">
        <v>682</v>
      </c>
      <c r="J5053" s="6">
        <v>253.37199999999996</v>
      </c>
      <c r="K5053" s="8">
        <v>2</v>
      </c>
      <c r="L5053" s="6">
        <v>-14.478399999999993</v>
      </c>
    </row>
    <row r="5054" spans="1:12" x14ac:dyDescent="0.3">
      <c r="A5054" s="2">
        <v>42558</v>
      </c>
      <c r="B5054" s="8">
        <f>YEAR(SalesData[[#This Row],[Order Date]])</f>
        <v>2016</v>
      </c>
      <c r="C5054" s="11">
        <f>MONTH(SalesData[[#This Row],[Order Date]])</f>
        <v>7</v>
      </c>
      <c r="D5054" t="s">
        <v>2838</v>
      </c>
      <c r="E5054" t="s">
        <v>2839</v>
      </c>
      <c r="F5054" t="s">
        <v>20</v>
      </c>
      <c r="G5054" t="s">
        <v>13</v>
      </c>
      <c r="H5054" t="s">
        <v>16</v>
      </c>
      <c r="I5054" t="s">
        <v>142</v>
      </c>
      <c r="J5054" s="6">
        <v>287.96800000000002</v>
      </c>
      <c r="K5054" s="8">
        <v>4</v>
      </c>
      <c r="L5054" s="6">
        <v>-3.5996000000000521</v>
      </c>
    </row>
    <row r="5055" spans="1:12" x14ac:dyDescent="0.3">
      <c r="A5055" s="2">
        <v>42558</v>
      </c>
      <c r="B5055" s="8">
        <f>YEAR(SalesData[[#This Row],[Order Date]])</f>
        <v>2016</v>
      </c>
      <c r="C5055" s="11">
        <f>MONTH(SalesData[[#This Row],[Order Date]])</f>
        <v>7</v>
      </c>
      <c r="D5055" t="s">
        <v>2838</v>
      </c>
      <c r="E5055" t="s">
        <v>2839</v>
      </c>
      <c r="F5055" t="s">
        <v>20</v>
      </c>
      <c r="G5055" t="s">
        <v>37</v>
      </c>
      <c r="H5055" t="s">
        <v>648</v>
      </c>
      <c r="I5055" t="s">
        <v>2553</v>
      </c>
      <c r="J5055" s="6">
        <v>2799.9600000000005</v>
      </c>
      <c r="K5055" s="8">
        <v>5</v>
      </c>
      <c r="L5055" s="6">
        <v>944.98649999999986</v>
      </c>
    </row>
    <row r="5056" spans="1:12" x14ac:dyDescent="0.3">
      <c r="A5056" s="2">
        <v>42558</v>
      </c>
      <c r="B5056" s="8">
        <f>YEAR(SalesData[[#This Row],[Order Date]])</f>
        <v>2016</v>
      </c>
      <c r="C5056" s="11">
        <f>MONTH(SalesData[[#This Row],[Order Date]])</f>
        <v>7</v>
      </c>
      <c r="D5056" t="s">
        <v>2838</v>
      </c>
      <c r="E5056" t="s">
        <v>2839</v>
      </c>
      <c r="F5056" t="s">
        <v>20</v>
      </c>
      <c r="G5056" t="s">
        <v>21</v>
      </c>
      <c r="H5056" t="s">
        <v>49</v>
      </c>
      <c r="I5056" t="s">
        <v>2825</v>
      </c>
      <c r="J5056" s="6">
        <v>48.94</v>
      </c>
      <c r="K5056" s="8">
        <v>1</v>
      </c>
      <c r="L5056" s="6">
        <v>24.47</v>
      </c>
    </row>
    <row r="5057" spans="1:12" x14ac:dyDescent="0.3">
      <c r="A5057" s="2">
        <v>42558</v>
      </c>
      <c r="B5057" s="8">
        <f>YEAR(SalesData[[#This Row],[Order Date]])</f>
        <v>2016</v>
      </c>
      <c r="C5057" s="11">
        <f>MONTH(SalesData[[#This Row],[Order Date]])</f>
        <v>7</v>
      </c>
      <c r="D5057" t="s">
        <v>1648</v>
      </c>
      <c r="E5057" t="s">
        <v>1649</v>
      </c>
      <c r="F5057" t="s">
        <v>80</v>
      </c>
      <c r="G5057" t="s">
        <v>21</v>
      </c>
      <c r="H5057" t="s">
        <v>22</v>
      </c>
      <c r="I5057" t="s">
        <v>3152</v>
      </c>
      <c r="J5057" s="6">
        <v>10.08</v>
      </c>
      <c r="K5057" s="8">
        <v>2</v>
      </c>
      <c r="L5057" s="6">
        <v>3.2759999999999994</v>
      </c>
    </row>
    <row r="5058" spans="1:12" x14ac:dyDescent="0.3">
      <c r="A5058" s="2">
        <v>42558</v>
      </c>
      <c r="B5058" s="8">
        <f>YEAR(SalesData[[#This Row],[Order Date]])</f>
        <v>2016</v>
      </c>
      <c r="C5058" s="11">
        <f>MONTH(SalesData[[#This Row],[Order Date]])</f>
        <v>7</v>
      </c>
      <c r="D5058" t="s">
        <v>1648</v>
      </c>
      <c r="E5058" t="s">
        <v>1649</v>
      </c>
      <c r="F5058" t="s">
        <v>80</v>
      </c>
      <c r="G5058" t="s">
        <v>37</v>
      </c>
      <c r="H5058" t="s">
        <v>38</v>
      </c>
      <c r="I5058" t="s">
        <v>1932</v>
      </c>
      <c r="J5058" s="6">
        <v>59.993999999999993</v>
      </c>
      <c r="K5058" s="8">
        <v>1</v>
      </c>
      <c r="L5058" s="6">
        <v>-12.998700000000007</v>
      </c>
    </row>
    <row r="5059" spans="1:12" x14ac:dyDescent="0.3">
      <c r="A5059" s="2">
        <v>42558</v>
      </c>
      <c r="B5059" s="8">
        <f>YEAR(SalesData[[#This Row],[Order Date]])</f>
        <v>2016</v>
      </c>
      <c r="C5059" s="11">
        <f>MONTH(SalesData[[#This Row],[Order Date]])</f>
        <v>7</v>
      </c>
      <c r="D5059" t="s">
        <v>1648</v>
      </c>
      <c r="E5059" t="s">
        <v>1649</v>
      </c>
      <c r="F5059" t="s">
        <v>80</v>
      </c>
      <c r="G5059" t="s">
        <v>21</v>
      </c>
      <c r="H5059" t="s">
        <v>40</v>
      </c>
      <c r="I5059" t="s">
        <v>97</v>
      </c>
      <c r="J5059" s="6">
        <v>5.7150000000000016</v>
      </c>
      <c r="K5059" s="8">
        <v>5</v>
      </c>
      <c r="L5059" s="6">
        <v>-4.7625000000000011</v>
      </c>
    </row>
    <row r="5060" spans="1:12" x14ac:dyDescent="0.3">
      <c r="A5060" s="2">
        <v>42558</v>
      </c>
      <c r="B5060" s="8">
        <f>YEAR(SalesData[[#This Row],[Order Date]])</f>
        <v>2016</v>
      </c>
      <c r="C5060" s="11">
        <f>MONTH(SalesData[[#This Row],[Order Date]])</f>
        <v>7</v>
      </c>
      <c r="D5060" t="s">
        <v>1648</v>
      </c>
      <c r="E5060" t="s">
        <v>1649</v>
      </c>
      <c r="F5060" t="s">
        <v>80</v>
      </c>
      <c r="G5060" t="s">
        <v>21</v>
      </c>
      <c r="H5060" t="s">
        <v>40</v>
      </c>
      <c r="I5060" t="s">
        <v>2699</v>
      </c>
      <c r="J5060" s="6">
        <v>9.4200000000000017</v>
      </c>
      <c r="K5060" s="8">
        <v>5</v>
      </c>
      <c r="L5060" s="6">
        <v>-7.8500000000000014</v>
      </c>
    </row>
    <row r="5061" spans="1:12" x14ac:dyDescent="0.3">
      <c r="A5061" s="2">
        <v>42558</v>
      </c>
      <c r="B5061" s="8">
        <f>YEAR(SalesData[[#This Row],[Order Date]])</f>
        <v>2016</v>
      </c>
      <c r="C5061" s="11">
        <f>MONTH(SalesData[[#This Row],[Order Date]])</f>
        <v>7</v>
      </c>
      <c r="D5061" t="s">
        <v>364</v>
      </c>
      <c r="E5061" t="s">
        <v>365</v>
      </c>
      <c r="F5061" t="s">
        <v>66</v>
      </c>
      <c r="G5061" t="s">
        <v>21</v>
      </c>
      <c r="H5061" t="s">
        <v>49</v>
      </c>
      <c r="I5061" t="s">
        <v>1000</v>
      </c>
      <c r="J5061" s="6">
        <v>12.96</v>
      </c>
      <c r="K5061" s="8">
        <v>2</v>
      </c>
      <c r="L5061" s="6">
        <v>6.2208000000000006</v>
      </c>
    </row>
    <row r="5062" spans="1:12" x14ac:dyDescent="0.3">
      <c r="A5062" s="2">
        <v>42558</v>
      </c>
      <c r="B5062" s="8">
        <f>YEAR(SalesData[[#This Row],[Order Date]])</f>
        <v>2016</v>
      </c>
      <c r="C5062" s="11">
        <f>MONTH(SalesData[[#This Row],[Order Date]])</f>
        <v>7</v>
      </c>
      <c r="D5062" t="s">
        <v>364</v>
      </c>
      <c r="E5062" t="s">
        <v>365</v>
      </c>
      <c r="F5062" t="s">
        <v>66</v>
      </c>
      <c r="G5062" t="s">
        <v>21</v>
      </c>
      <c r="H5062" t="s">
        <v>35</v>
      </c>
      <c r="I5062" t="s">
        <v>2440</v>
      </c>
      <c r="J5062" s="6">
        <v>45.98</v>
      </c>
      <c r="K5062" s="8">
        <v>2</v>
      </c>
      <c r="L5062" s="6">
        <v>12.874400000000001</v>
      </c>
    </row>
    <row r="5063" spans="1:12" x14ac:dyDescent="0.3">
      <c r="A5063" s="2">
        <v>42559</v>
      </c>
      <c r="B5063" s="8">
        <f>YEAR(SalesData[[#This Row],[Order Date]])</f>
        <v>2016</v>
      </c>
      <c r="C5063" s="11">
        <f>MONTH(SalesData[[#This Row],[Order Date]])</f>
        <v>7</v>
      </c>
      <c r="D5063" t="s">
        <v>2356</v>
      </c>
      <c r="E5063" t="s">
        <v>2357</v>
      </c>
      <c r="F5063" t="s">
        <v>57</v>
      </c>
      <c r="G5063" t="s">
        <v>37</v>
      </c>
      <c r="H5063" t="s">
        <v>38</v>
      </c>
      <c r="I5063" t="s">
        <v>2358</v>
      </c>
      <c r="J5063" s="6">
        <v>863.6400000000001</v>
      </c>
      <c r="K5063" s="8">
        <v>9</v>
      </c>
      <c r="L5063" s="6">
        <v>107.95499999999998</v>
      </c>
    </row>
    <row r="5064" spans="1:12" x14ac:dyDescent="0.3">
      <c r="A5064" s="2">
        <v>42559</v>
      </c>
      <c r="B5064" s="8">
        <f>YEAR(SalesData[[#This Row],[Order Date]])</f>
        <v>2016</v>
      </c>
      <c r="C5064" s="11">
        <f>MONTH(SalesData[[#This Row],[Order Date]])</f>
        <v>7</v>
      </c>
      <c r="D5064" t="s">
        <v>2356</v>
      </c>
      <c r="E5064" t="s">
        <v>2357</v>
      </c>
      <c r="F5064" t="s">
        <v>57</v>
      </c>
      <c r="G5064" t="s">
        <v>21</v>
      </c>
      <c r="H5064" t="s">
        <v>35</v>
      </c>
      <c r="I5064" t="s">
        <v>828</v>
      </c>
      <c r="J5064" s="6">
        <v>47.616</v>
      </c>
      <c r="K5064" s="8">
        <v>3</v>
      </c>
      <c r="L5064" s="6">
        <v>3.571200000000001</v>
      </c>
    </row>
    <row r="5065" spans="1:12" x14ac:dyDescent="0.3">
      <c r="A5065" s="2">
        <v>42559</v>
      </c>
      <c r="B5065" s="8">
        <f>YEAR(SalesData[[#This Row],[Order Date]])</f>
        <v>2016</v>
      </c>
      <c r="C5065" s="11">
        <f>MONTH(SalesData[[#This Row],[Order Date]])</f>
        <v>7</v>
      </c>
      <c r="D5065" t="s">
        <v>2364</v>
      </c>
      <c r="E5065" t="s">
        <v>2365</v>
      </c>
      <c r="F5065" t="s">
        <v>247</v>
      </c>
      <c r="G5065" t="s">
        <v>21</v>
      </c>
      <c r="H5065" t="s">
        <v>40</v>
      </c>
      <c r="I5065" t="s">
        <v>2366</v>
      </c>
      <c r="J5065" s="6">
        <v>19.968000000000004</v>
      </c>
      <c r="K5065" s="8">
        <v>2</v>
      </c>
      <c r="L5065" s="6">
        <v>-13.311999999999998</v>
      </c>
    </row>
    <row r="5066" spans="1:12" x14ac:dyDescent="0.3">
      <c r="A5066" s="2">
        <v>42559</v>
      </c>
      <c r="B5066" s="8">
        <f>YEAR(SalesData[[#This Row],[Order Date]])</f>
        <v>2016</v>
      </c>
      <c r="C5066" s="11">
        <f>MONTH(SalesData[[#This Row],[Order Date]])</f>
        <v>7</v>
      </c>
      <c r="D5066" t="s">
        <v>2364</v>
      </c>
      <c r="E5066" t="s">
        <v>2365</v>
      </c>
      <c r="F5066" t="s">
        <v>247</v>
      </c>
      <c r="G5066" t="s">
        <v>21</v>
      </c>
      <c r="H5066" t="s">
        <v>29</v>
      </c>
      <c r="I5066" t="s">
        <v>2367</v>
      </c>
      <c r="J5066" s="6">
        <v>33.488000000000007</v>
      </c>
      <c r="K5066" s="8">
        <v>7</v>
      </c>
      <c r="L5066" s="6">
        <v>-1.2558000000000051</v>
      </c>
    </row>
    <row r="5067" spans="1:12" x14ac:dyDescent="0.3">
      <c r="A5067" s="2">
        <v>42559</v>
      </c>
      <c r="B5067" s="8">
        <f>YEAR(SalesData[[#This Row],[Order Date]])</f>
        <v>2016</v>
      </c>
      <c r="C5067" s="11">
        <f>MONTH(SalesData[[#This Row],[Order Date]])</f>
        <v>7</v>
      </c>
      <c r="D5067" t="s">
        <v>2364</v>
      </c>
      <c r="E5067" t="s">
        <v>2365</v>
      </c>
      <c r="F5067" t="s">
        <v>247</v>
      </c>
      <c r="G5067" t="s">
        <v>21</v>
      </c>
      <c r="H5067" t="s">
        <v>40</v>
      </c>
      <c r="I5067" t="s">
        <v>86</v>
      </c>
      <c r="J5067" s="6">
        <v>8.7360000000000024</v>
      </c>
      <c r="K5067" s="8">
        <v>4</v>
      </c>
      <c r="L5067" s="6">
        <v>-6.1151999999999997</v>
      </c>
    </row>
    <row r="5068" spans="1:12" x14ac:dyDescent="0.3">
      <c r="A5068" s="2">
        <v>42559</v>
      </c>
      <c r="B5068" s="8">
        <f>YEAR(SalesData[[#This Row],[Order Date]])</f>
        <v>2016</v>
      </c>
      <c r="C5068" s="11">
        <f>MONTH(SalesData[[#This Row],[Order Date]])</f>
        <v>7</v>
      </c>
      <c r="D5068" t="s">
        <v>2364</v>
      </c>
      <c r="E5068" t="s">
        <v>2365</v>
      </c>
      <c r="F5068" t="s">
        <v>247</v>
      </c>
      <c r="G5068" t="s">
        <v>13</v>
      </c>
      <c r="H5068" t="s">
        <v>16</v>
      </c>
      <c r="I5068" t="s">
        <v>373</v>
      </c>
      <c r="J5068" s="6">
        <v>662.88</v>
      </c>
      <c r="K5068" s="8">
        <v>3</v>
      </c>
      <c r="L5068" s="6">
        <v>74.573999999999955</v>
      </c>
    </row>
    <row r="5069" spans="1:12" x14ac:dyDescent="0.3">
      <c r="A5069" s="2">
        <v>42559</v>
      </c>
      <c r="B5069" s="8">
        <f>YEAR(SalesData[[#This Row],[Order Date]])</f>
        <v>2016</v>
      </c>
      <c r="C5069" s="11">
        <f>MONTH(SalesData[[#This Row],[Order Date]])</f>
        <v>7</v>
      </c>
      <c r="D5069" t="s">
        <v>1806</v>
      </c>
      <c r="E5069" t="s">
        <v>1807</v>
      </c>
      <c r="F5069" t="s">
        <v>53</v>
      </c>
      <c r="G5069" t="s">
        <v>37</v>
      </c>
      <c r="H5069" t="s">
        <v>38</v>
      </c>
      <c r="I5069" t="s">
        <v>520</v>
      </c>
      <c r="J5069" s="6">
        <v>107.98399999999999</v>
      </c>
      <c r="K5069" s="8">
        <v>1</v>
      </c>
      <c r="L5069" s="6">
        <v>9.4485999999999954</v>
      </c>
    </row>
    <row r="5070" spans="1:12" x14ac:dyDescent="0.3">
      <c r="A5070" s="2">
        <v>42559</v>
      </c>
      <c r="B5070" s="8">
        <f>YEAR(SalesData[[#This Row],[Order Date]])</f>
        <v>2016</v>
      </c>
      <c r="C5070" s="11">
        <f>MONTH(SalesData[[#This Row],[Order Date]])</f>
        <v>7</v>
      </c>
      <c r="D5070" t="s">
        <v>1806</v>
      </c>
      <c r="E5070" t="s">
        <v>1807</v>
      </c>
      <c r="F5070" t="s">
        <v>53</v>
      </c>
      <c r="G5070" t="s">
        <v>21</v>
      </c>
      <c r="H5070" t="s">
        <v>40</v>
      </c>
      <c r="I5070" t="s">
        <v>2419</v>
      </c>
      <c r="J5070" s="6">
        <v>19.295999999999999</v>
      </c>
      <c r="K5070" s="8">
        <v>3</v>
      </c>
      <c r="L5070" s="6">
        <v>6.0299999999999994</v>
      </c>
    </row>
    <row r="5071" spans="1:12" x14ac:dyDescent="0.3">
      <c r="A5071" s="2">
        <v>42559</v>
      </c>
      <c r="B5071" s="8">
        <f>YEAR(SalesData[[#This Row],[Order Date]])</f>
        <v>2016</v>
      </c>
      <c r="C5071" s="11">
        <f>MONTH(SalesData[[#This Row],[Order Date]])</f>
        <v>7</v>
      </c>
      <c r="D5071" t="s">
        <v>68</v>
      </c>
      <c r="E5071" t="s">
        <v>69</v>
      </c>
      <c r="F5071" t="s">
        <v>26</v>
      </c>
      <c r="G5071" t="s">
        <v>37</v>
      </c>
      <c r="H5071" t="s">
        <v>38</v>
      </c>
      <c r="I5071" t="s">
        <v>2313</v>
      </c>
      <c r="J5071" s="6">
        <v>823.96000000000015</v>
      </c>
      <c r="K5071" s="8">
        <v>5</v>
      </c>
      <c r="L5071" s="6">
        <v>51.497499999999974</v>
      </c>
    </row>
    <row r="5072" spans="1:12" x14ac:dyDescent="0.3">
      <c r="A5072" s="2">
        <v>42559</v>
      </c>
      <c r="B5072" s="8">
        <f>YEAR(SalesData[[#This Row],[Order Date]])</f>
        <v>2016</v>
      </c>
      <c r="C5072" s="11">
        <f>MONTH(SalesData[[#This Row],[Order Date]])</f>
        <v>7</v>
      </c>
      <c r="D5072" t="s">
        <v>68</v>
      </c>
      <c r="E5072" t="s">
        <v>69</v>
      </c>
      <c r="F5072" t="s">
        <v>26</v>
      </c>
      <c r="G5072" t="s">
        <v>21</v>
      </c>
      <c r="H5072" t="s">
        <v>49</v>
      </c>
      <c r="I5072" t="s">
        <v>272</v>
      </c>
      <c r="J5072" s="6">
        <v>15.984000000000002</v>
      </c>
      <c r="K5072" s="8">
        <v>2</v>
      </c>
      <c r="L5072" s="6">
        <v>4.9949999999999992</v>
      </c>
    </row>
    <row r="5073" spans="1:12" x14ac:dyDescent="0.3">
      <c r="A5073" s="2">
        <v>42559</v>
      </c>
      <c r="B5073" s="8">
        <f>YEAR(SalesData[[#This Row],[Order Date]])</f>
        <v>2016</v>
      </c>
      <c r="C5073" s="11">
        <f>MONTH(SalesData[[#This Row],[Order Date]])</f>
        <v>7</v>
      </c>
      <c r="D5073" t="s">
        <v>3340</v>
      </c>
      <c r="E5073" t="s">
        <v>3341</v>
      </c>
      <c r="F5073" t="s">
        <v>746</v>
      </c>
      <c r="G5073" t="s">
        <v>21</v>
      </c>
      <c r="H5073" t="s">
        <v>49</v>
      </c>
      <c r="I5073" t="s">
        <v>1491</v>
      </c>
      <c r="J5073" s="6">
        <v>12.96</v>
      </c>
      <c r="K5073" s="8">
        <v>2</v>
      </c>
      <c r="L5073" s="6">
        <v>6.2208000000000006</v>
      </c>
    </row>
    <row r="5074" spans="1:12" x14ac:dyDescent="0.3">
      <c r="A5074" s="2">
        <v>42560</v>
      </c>
      <c r="B5074" s="8">
        <f>YEAR(SalesData[[#This Row],[Order Date]])</f>
        <v>2016</v>
      </c>
      <c r="C5074" s="11">
        <f>MONTH(SalesData[[#This Row],[Order Date]])</f>
        <v>7</v>
      </c>
      <c r="D5074" t="s">
        <v>314</v>
      </c>
      <c r="E5074" t="s">
        <v>315</v>
      </c>
      <c r="F5074" t="s">
        <v>145</v>
      </c>
      <c r="G5074" t="s">
        <v>13</v>
      </c>
      <c r="H5074" t="s">
        <v>16</v>
      </c>
      <c r="I5074" t="s">
        <v>1293</v>
      </c>
      <c r="J5074" s="6">
        <v>408.00599999999997</v>
      </c>
      <c r="K5074" s="8">
        <v>2</v>
      </c>
      <c r="L5074" s="6">
        <v>72.534400000000005</v>
      </c>
    </row>
    <row r="5075" spans="1:12" x14ac:dyDescent="0.3">
      <c r="A5075" s="2">
        <v>42560</v>
      </c>
      <c r="B5075" s="8">
        <f>YEAR(SalesData[[#This Row],[Order Date]])</f>
        <v>2016</v>
      </c>
      <c r="C5075" s="11">
        <f>MONTH(SalesData[[#This Row],[Order Date]])</f>
        <v>7</v>
      </c>
      <c r="D5075" t="s">
        <v>314</v>
      </c>
      <c r="E5075" t="s">
        <v>315</v>
      </c>
      <c r="F5075" t="s">
        <v>145</v>
      </c>
      <c r="G5075" t="s">
        <v>13</v>
      </c>
      <c r="H5075" t="s">
        <v>33</v>
      </c>
      <c r="I5075" t="s">
        <v>980</v>
      </c>
      <c r="J5075" s="6">
        <v>165.28</v>
      </c>
      <c r="K5075" s="8">
        <v>4</v>
      </c>
      <c r="L5075" s="6">
        <v>14.875200000000007</v>
      </c>
    </row>
    <row r="5076" spans="1:12" x14ac:dyDescent="0.3">
      <c r="A5076" s="2">
        <v>42561</v>
      </c>
      <c r="B5076" s="8">
        <f>YEAR(SalesData[[#This Row],[Order Date]])</f>
        <v>2016</v>
      </c>
      <c r="C5076" s="11">
        <f>MONTH(SalesData[[#This Row],[Order Date]])</f>
        <v>7</v>
      </c>
      <c r="D5076" t="s">
        <v>961</v>
      </c>
      <c r="E5076" t="s">
        <v>962</v>
      </c>
      <c r="F5076" t="s">
        <v>168</v>
      </c>
      <c r="G5076" t="s">
        <v>21</v>
      </c>
      <c r="H5076" t="s">
        <v>29</v>
      </c>
      <c r="I5076" t="s">
        <v>963</v>
      </c>
      <c r="J5076" s="6">
        <v>16.768000000000001</v>
      </c>
      <c r="K5076" s="8">
        <v>2</v>
      </c>
      <c r="L5076" s="6">
        <v>1.4672000000000001</v>
      </c>
    </row>
    <row r="5077" spans="1:12" x14ac:dyDescent="0.3">
      <c r="A5077" s="2">
        <v>42561</v>
      </c>
      <c r="B5077" s="8">
        <f>YEAR(SalesData[[#This Row],[Order Date]])</f>
        <v>2016</v>
      </c>
      <c r="C5077" s="11">
        <f>MONTH(SalesData[[#This Row],[Order Date]])</f>
        <v>7</v>
      </c>
      <c r="D5077" t="s">
        <v>507</v>
      </c>
      <c r="E5077" t="s">
        <v>508</v>
      </c>
      <c r="F5077" t="s">
        <v>57</v>
      </c>
      <c r="G5077" t="s">
        <v>21</v>
      </c>
      <c r="H5077" t="s">
        <v>29</v>
      </c>
      <c r="I5077" t="s">
        <v>872</v>
      </c>
      <c r="J5077" s="6">
        <v>338.04</v>
      </c>
      <c r="K5077" s="8">
        <v>3</v>
      </c>
      <c r="L5077" s="6">
        <v>-33.804000000000002</v>
      </c>
    </row>
    <row r="5078" spans="1:12" x14ac:dyDescent="0.3">
      <c r="A5078" s="2">
        <v>42561</v>
      </c>
      <c r="B5078" s="8">
        <f>YEAR(SalesData[[#This Row],[Order Date]])</f>
        <v>2016</v>
      </c>
      <c r="C5078" s="11">
        <f>MONTH(SalesData[[#This Row],[Order Date]])</f>
        <v>7</v>
      </c>
      <c r="D5078" t="s">
        <v>507</v>
      </c>
      <c r="E5078" t="s">
        <v>508</v>
      </c>
      <c r="F5078" t="s">
        <v>57</v>
      </c>
      <c r="G5078" t="s">
        <v>21</v>
      </c>
      <c r="H5078" t="s">
        <v>35</v>
      </c>
      <c r="I5078" t="s">
        <v>599</v>
      </c>
      <c r="J5078" s="6">
        <v>154.24</v>
      </c>
      <c r="K5078" s="8">
        <v>4</v>
      </c>
      <c r="L5078" s="6">
        <v>17.351999999999975</v>
      </c>
    </row>
    <row r="5079" spans="1:12" x14ac:dyDescent="0.3">
      <c r="A5079" s="2">
        <v>42561</v>
      </c>
      <c r="B5079" s="8">
        <f>YEAR(SalesData[[#This Row],[Order Date]])</f>
        <v>2016</v>
      </c>
      <c r="C5079" s="11">
        <f>MONTH(SalesData[[#This Row],[Order Date]])</f>
        <v>7</v>
      </c>
      <c r="D5079" t="s">
        <v>573</v>
      </c>
      <c r="E5079" t="s">
        <v>574</v>
      </c>
      <c r="F5079" t="s">
        <v>168</v>
      </c>
      <c r="G5079" t="s">
        <v>21</v>
      </c>
      <c r="H5079" t="s">
        <v>40</v>
      </c>
      <c r="I5079" t="s">
        <v>911</v>
      </c>
      <c r="J5079" s="6">
        <v>44.856000000000009</v>
      </c>
      <c r="K5079" s="8">
        <v>6</v>
      </c>
      <c r="L5079" s="6">
        <v>-35.884799999999984</v>
      </c>
    </row>
    <row r="5080" spans="1:12" x14ac:dyDescent="0.3">
      <c r="A5080" s="2">
        <v>42561</v>
      </c>
      <c r="B5080" s="8">
        <f>YEAR(SalesData[[#This Row],[Order Date]])</f>
        <v>2016</v>
      </c>
      <c r="C5080" s="11">
        <f>MONTH(SalesData[[#This Row],[Order Date]])</f>
        <v>7</v>
      </c>
      <c r="D5080" t="s">
        <v>484</v>
      </c>
      <c r="E5080" t="s">
        <v>485</v>
      </c>
      <c r="F5080" t="s">
        <v>80</v>
      </c>
      <c r="G5080" t="s">
        <v>37</v>
      </c>
      <c r="H5080" t="s">
        <v>370</v>
      </c>
      <c r="I5080" t="s">
        <v>3447</v>
      </c>
      <c r="J5080" s="6">
        <v>341.99100000000004</v>
      </c>
      <c r="K5080" s="8">
        <v>3</v>
      </c>
      <c r="L5080" s="6">
        <v>-319.19159999999999</v>
      </c>
    </row>
    <row r="5081" spans="1:12" x14ac:dyDescent="0.3">
      <c r="A5081" s="2">
        <v>42563</v>
      </c>
      <c r="B5081" s="8">
        <f>YEAR(SalesData[[#This Row],[Order Date]])</f>
        <v>2016</v>
      </c>
      <c r="C5081" s="11">
        <f>MONTH(SalesData[[#This Row],[Order Date]])</f>
        <v>7</v>
      </c>
      <c r="D5081" t="s">
        <v>546</v>
      </c>
      <c r="E5081" t="s">
        <v>547</v>
      </c>
      <c r="F5081" t="s">
        <v>20</v>
      </c>
      <c r="G5081" t="s">
        <v>37</v>
      </c>
      <c r="H5081" t="s">
        <v>38</v>
      </c>
      <c r="I5081" t="s">
        <v>866</v>
      </c>
      <c r="J5081" s="6">
        <v>95.76</v>
      </c>
      <c r="K5081" s="8">
        <v>6</v>
      </c>
      <c r="L5081" s="6">
        <v>7.1819999999999951</v>
      </c>
    </row>
    <row r="5082" spans="1:12" x14ac:dyDescent="0.3">
      <c r="A5082" s="2">
        <v>42565</v>
      </c>
      <c r="B5082" s="8">
        <f>YEAR(SalesData[[#This Row],[Order Date]])</f>
        <v>2016</v>
      </c>
      <c r="C5082" s="11">
        <f>MONTH(SalesData[[#This Row],[Order Date]])</f>
        <v>7</v>
      </c>
      <c r="D5082" t="s">
        <v>119</v>
      </c>
      <c r="E5082" t="s">
        <v>120</v>
      </c>
      <c r="F5082" t="s">
        <v>168</v>
      </c>
      <c r="G5082" t="s">
        <v>37</v>
      </c>
      <c r="H5082" t="s">
        <v>38</v>
      </c>
      <c r="I5082" t="s">
        <v>975</v>
      </c>
      <c r="J5082" s="6">
        <v>380.86400000000003</v>
      </c>
      <c r="K5082" s="8">
        <v>8</v>
      </c>
      <c r="L5082" s="6">
        <v>38.086400000000026</v>
      </c>
    </row>
    <row r="5083" spans="1:12" x14ac:dyDescent="0.3">
      <c r="A5083" s="2">
        <v>42565</v>
      </c>
      <c r="B5083" s="8">
        <f>YEAR(SalesData[[#This Row],[Order Date]])</f>
        <v>2016</v>
      </c>
      <c r="C5083" s="11">
        <f>MONTH(SalesData[[#This Row],[Order Date]])</f>
        <v>7</v>
      </c>
      <c r="D5083" t="s">
        <v>1055</v>
      </c>
      <c r="E5083" t="s">
        <v>1056</v>
      </c>
      <c r="F5083" t="s">
        <v>80</v>
      </c>
      <c r="G5083" t="s">
        <v>21</v>
      </c>
      <c r="H5083" t="s">
        <v>312</v>
      </c>
      <c r="I5083" t="s">
        <v>1057</v>
      </c>
      <c r="J5083" s="6">
        <v>11.632</v>
      </c>
      <c r="K5083" s="8">
        <v>2</v>
      </c>
      <c r="L5083" s="6">
        <v>1.0178000000000007</v>
      </c>
    </row>
    <row r="5084" spans="1:12" x14ac:dyDescent="0.3">
      <c r="A5084" s="2">
        <v>42565</v>
      </c>
      <c r="B5084" s="8">
        <f>YEAR(SalesData[[#This Row],[Order Date]])</f>
        <v>2016</v>
      </c>
      <c r="C5084" s="11">
        <f>MONTH(SalesData[[#This Row],[Order Date]])</f>
        <v>7</v>
      </c>
      <c r="D5084" t="s">
        <v>1756</v>
      </c>
      <c r="E5084" t="s">
        <v>1757</v>
      </c>
      <c r="F5084" t="s">
        <v>145</v>
      </c>
      <c r="G5084" t="s">
        <v>21</v>
      </c>
      <c r="H5084" t="s">
        <v>29</v>
      </c>
      <c r="I5084" t="s">
        <v>1238</v>
      </c>
      <c r="J5084" s="6">
        <v>11.21</v>
      </c>
      <c r="K5084" s="8">
        <v>1</v>
      </c>
      <c r="L5084" s="6">
        <v>3.3629999999999995</v>
      </c>
    </row>
    <row r="5085" spans="1:12" x14ac:dyDescent="0.3">
      <c r="A5085" s="2">
        <v>42565</v>
      </c>
      <c r="B5085" s="8">
        <f>YEAR(SalesData[[#This Row],[Order Date]])</f>
        <v>2016</v>
      </c>
      <c r="C5085" s="11">
        <f>MONTH(SalesData[[#This Row],[Order Date]])</f>
        <v>7</v>
      </c>
      <c r="D5085" t="s">
        <v>1756</v>
      </c>
      <c r="E5085" t="s">
        <v>1757</v>
      </c>
      <c r="F5085" t="s">
        <v>145</v>
      </c>
      <c r="G5085" t="s">
        <v>21</v>
      </c>
      <c r="H5085" t="s">
        <v>40</v>
      </c>
      <c r="I5085" t="s">
        <v>667</v>
      </c>
      <c r="J5085" s="6">
        <v>9.1440000000000001</v>
      </c>
      <c r="K5085" s="8">
        <v>3</v>
      </c>
      <c r="L5085" s="6">
        <v>3.2003999999999997</v>
      </c>
    </row>
    <row r="5086" spans="1:12" x14ac:dyDescent="0.3">
      <c r="A5086" s="2">
        <v>42565</v>
      </c>
      <c r="B5086" s="8">
        <f>YEAR(SalesData[[#This Row],[Order Date]])</f>
        <v>2016</v>
      </c>
      <c r="C5086" s="11">
        <f>MONTH(SalesData[[#This Row],[Order Date]])</f>
        <v>7</v>
      </c>
      <c r="D5086" t="s">
        <v>1756</v>
      </c>
      <c r="E5086" t="s">
        <v>1757</v>
      </c>
      <c r="F5086" t="s">
        <v>145</v>
      </c>
      <c r="G5086" t="s">
        <v>21</v>
      </c>
      <c r="H5086" t="s">
        <v>146</v>
      </c>
      <c r="I5086" t="s">
        <v>310</v>
      </c>
      <c r="J5086" s="6">
        <v>14.069999999999999</v>
      </c>
      <c r="K5086" s="8">
        <v>7</v>
      </c>
      <c r="L5086" s="6">
        <v>6.8942999999999994</v>
      </c>
    </row>
    <row r="5087" spans="1:12" x14ac:dyDescent="0.3">
      <c r="A5087" s="2">
        <v>42565</v>
      </c>
      <c r="B5087" s="8">
        <f>YEAR(SalesData[[#This Row],[Order Date]])</f>
        <v>2016</v>
      </c>
      <c r="C5087" s="11">
        <f>MONTH(SalesData[[#This Row],[Order Date]])</f>
        <v>7</v>
      </c>
      <c r="D5087" t="s">
        <v>1756</v>
      </c>
      <c r="E5087" t="s">
        <v>1757</v>
      </c>
      <c r="F5087" t="s">
        <v>145</v>
      </c>
      <c r="G5087" t="s">
        <v>21</v>
      </c>
      <c r="H5087" t="s">
        <v>35</v>
      </c>
      <c r="I5087" t="s">
        <v>1758</v>
      </c>
      <c r="J5087" s="6">
        <v>41.86</v>
      </c>
      <c r="K5087" s="8">
        <v>7</v>
      </c>
      <c r="L5087" s="6">
        <v>10.465</v>
      </c>
    </row>
    <row r="5088" spans="1:12" x14ac:dyDescent="0.3">
      <c r="A5088" s="2">
        <v>42565</v>
      </c>
      <c r="B5088" s="8">
        <f>YEAR(SalesData[[#This Row],[Order Date]])</f>
        <v>2016</v>
      </c>
      <c r="C5088" s="11">
        <f>MONTH(SalesData[[#This Row],[Order Date]])</f>
        <v>7</v>
      </c>
      <c r="D5088" t="s">
        <v>1756</v>
      </c>
      <c r="E5088" t="s">
        <v>1757</v>
      </c>
      <c r="F5088" t="s">
        <v>145</v>
      </c>
      <c r="G5088" t="s">
        <v>21</v>
      </c>
      <c r="H5088" t="s">
        <v>40</v>
      </c>
      <c r="I5088" t="s">
        <v>1759</v>
      </c>
      <c r="J5088" s="6">
        <v>8.5440000000000005</v>
      </c>
      <c r="K5088" s="8">
        <v>2</v>
      </c>
      <c r="L5088" s="6">
        <v>2.8835999999999995</v>
      </c>
    </row>
    <row r="5089" spans="1:12" x14ac:dyDescent="0.3">
      <c r="A5089" s="2">
        <v>42565</v>
      </c>
      <c r="B5089" s="8">
        <f>YEAR(SalesData[[#This Row],[Order Date]])</f>
        <v>2016</v>
      </c>
      <c r="C5089" s="11">
        <f>MONTH(SalesData[[#This Row],[Order Date]])</f>
        <v>7</v>
      </c>
      <c r="D5089" t="s">
        <v>1756</v>
      </c>
      <c r="E5089" t="s">
        <v>1757</v>
      </c>
      <c r="F5089" t="s">
        <v>145</v>
      </c>
      <c r="G5089" t="s">
        <v>13</v>
      </c>
      <c r="H5089" t="s">
        <v>14</v>
      </c>
      <c r="I5089" t="s">
        <v>462</v>
      </c>
      <c r="J5089" s="6">
        <v>579.13599999999997</v>
      </c>
      <c r="K5089" s="8">
        <v>4</v>
      </c>
      <c r="L5089" s="6">
        <v>21.717599999999948</v>
      </c>
    </row>
    <row r="5090" spans="1:12" x14ac:dyDescent="0.3">
      <c r="A5090" s="2">
        <v>42565</v>
      </c>
      <c r="B5090" s="8">
        <f>YEAR(SalesData[[#This Row],[Order Date]])</f>
        <v>2016</v>
      </c>
      <c r="C5090" s="11">
        <f>MONTH(SalesData[[#This Row],[Order Date]])</f>
        <v>7</v>
      </c>
      <c r="D5090" t="s">
        <v>1295</v>
      </c>
      <c r="E5090" t="s">
        <v>1296</v>
      </c>
      <c r="F5090" t="s">
        <v>57</v>
      </c>
      <c r="G5090" t="s">
        <v>37</v>
      </c>
      <c r="H5090" t="s">
        <v>38</v>
      </c>
      <c r="I5090" t="s">
        <v>1849</v>
      </c>
      <c r="J5090" s="6">
        <v>419.94399999999996</v>
      </c>
      <c r="K5090" s="8">
        <v>7</v>
      </c>
      <c r="L5090" s="6">
        <v>52.492999999999967</v>
      </c>
    </row>
    <row r="5091" spans="1:12" x14ac:dyDescent="0.3">
      <c r="A5091" s="2">
        <v>42565</v>
      </c>
      <c r="B5091" s="8">
        <f>YEAR(SalesData[[#This Row],[Order Date]])</f>
        <v>2016</v>
      </c>
      <c r="C5091" s="11">
        <f>MONTH(SalesData[[#This Row],[Order Date]])</f>
        <v>7</v>
      </c>
      <c r="D5091" t="s">
        <v>517</v>
      </c>
      <c r="E5091" t="s">
        <v>518</v>
      </c>
      <c r="F5091" t="s">
        <v>145</v>
      </c>
      <c r="G5091" t="s">
        <v>21</v>
      </c>
      <c r="H5091" t="s">
        <v>40</v>
      </c>
      <c r="I5091" t="s">
        <v>1248</v>
      </c>
      <c r="J5091" s="6">
        <v>14.16</v>
      </c>
      <c r="K5091" s="8">
        <v>2</v>
      </c>
      <c r="L5091" s="6">
        <v>5.133</v>
      </c>
    </row>
    <row r="5092" spans="1:12" x14ac:dyDescent="0.3">
      <c r="A5092" s="2">
        <v>42565</v>
      </c>
      <c r="B5092" s="8">
        <f>YEAR(SalesData[[#This Row],[Order Date]])</f>
        <v>2016</v>
      </c>
      <c r="C5092" s="11">
        <f>MONTH(SalesData[[#This Row],[Order Date]])</f>
        <v>7</v>
      </c>
      <c r="D5092" t="s">
        <v>2490</v>
      </c>
      <c r="E5092" t="s">
        <v>2491</v>
      </c>
      <c r="F5092" t="s">
        <v>193</v>
      </c>
      <c r="G5092" t="s">
        <v>37</v>
      </c>
      <c r="H5092" t="s">
        <v>87</v>
      </c>
      <c r="I5092" t="s">
        <v>403</v>
      </c>
      <c r="J5092" s="6">
        <v>29</v>
      </c>
      <c r="K5092" s="8">
        <v>2</v>
      </c>
      <c r="L5092" s="6">
        <v>7.25</v>
      </c>
    </row>
    <row r="5093" spans="1:12" x14ac:dyDescent="0.3">
      <c r="A5093" s="2">
        <v>42565</v>
      </c>
      <c r="B5093" s="8">
        <f>YEAR(SalesData[[#This Row],[Order Date]])</f>
        <v>2016</v>
      </c>
      <c r="C5093" s="11">
        <f>MONTH(SalesData[[#This Row],[Order Date]])</f>
        <v>7</v>
      </c>
      <c r="D5093" t="s">
        <v>2905</v>
      </c>
      <c r="E5093" t="s">
        <v>2906</v>
      </c>
      <c r="F5093" t="s">
        <v>145</v>
      </c>
      <c r="G5093" t="s">
        <v>21</v>
      </c>
      <c r="H5093" t="s">
        <v>146</v>
      </c>
      <c r="I5093" t="s">
        <v>2602</v>
      </c>
      <c r="J5093" s="6">
        <v>29.61</v>
      </c>
      <c r="K5093" s="8">
        <v>9</v>
      </c>
      <c r="L5093" s="6">
        <v>13.324499999999999</v>
      </c>
    </row>
    <row r="5094" spans="1:12" x14ac:dyDescent="0.3">
      <c r="A5094" s="2">
        <v>42565</v>
      </c>
      <c r="B5094" s="8">
        <f>YEAR(SalesData[[#This Row],[Order Date]])</f>
        <v>2016</v>
      </c>
      <c r="C5094" s="11">
        <f>MONTH(SalesData[[#This Row],[Order Date]])</f>
        <v>7</v>
      </c>
      <c r="D5094" t="s">
        <v>1568</v>
      </c>
      <c r="E5094" t="s">
        <v>1569</v>
      </c>
      <c r="F5094" t="s">
        <v>57</v>
      </c>
      <c r="G5094" t="s">
        <v>21</v>
      </c>
      <c r="H5094" t="s">
        <v>49</v>
      </c>
      <c r="I5094" t="s">
        <v>3374</v>
      </c>
      <c r="J5094" s="6">
        <v>219.84000000000003</v>
      </c>
      <c r="K5094" s="8">
        <v>5</v>
      </c>
      <c r="L5094" s="6">
        <v>79.691999999999979</v>
      </c>
    </row>
    <row r="5095" spans="1:12" x14ac:dyDescent="0.3">
      <c r="A5095" s="2">
        <v>42565</v>
      </c>
      <c r="B5095" s="8">
        <f>YEAR(SalesData[[#This Row],[Order Date]])</f>
        <v>2016</v>
      </c>
      <c r="C5095" s="11">
        <f>MONTH(SalesData[[#This Row],[Order Date]])</f>
        <v>7</v>
      </c>
      <c r="D5095" t="s">
        <v>3439</v>
      </c>
      <c r="E5095" t="s">
        <v>3440</v>
      </c>
      <c r="F5095" t="s">
        <v>677</v>
      </c>
      <c r="G5095" t="s">
        <v>21</v>
      </c>
      <c r="H5095" t="s">
        <v>40</v>
      </c>
      <c r="I5095" t="s">
        <v>2640</v>
      </c>
      <c r="J5095" s="6">
        <v>36.4</v>
      </c>
      <c r="K5095" s="8">
        <v>5</v>
      </c>
      <c r="L5095" s="6">
        <v>17.107999999999997</v>
      </c>
    </row>
    <row r="5096" spans="1:12" x14ac:dyDescent="0.3">
      <c r="A5096" s="2">
        <v>42565</v>
      </c>
      <c r="B5096" s="8">
        <f>YEAR(SalesData[[#This Row],[Order Date]])</f>
        <v>2016</v>
      </c>
      <c r="C5096" s="11">
        <f>MONTH(SalesData[[#This Row],[Order Date]])</f>
        <v>7</v>
      </c>
      <c r="D5096" t="s">
        <v>3439</v>
      </c>
      <c r="E5096" t="s">
        <v>3440</v>
      </c>
      <c r="F5096" t="s">
        <v>677</v>
      </c>
      <c r="G5096" t="s">
        <v>13</v>
      </c>
      <c r="H5096" t="s">
        <v>33</v>
      </c>
      <c r="I5096" t="s">
        <v>93</v>
      </c>
      <c r="J5096" s="6">
        <v>51.75</v>
      </c>
      <c r="K5096" s="8">
        <v>1</v>
      </c>
      <c r="L5096" s="6">
        <v>15.524999999999999</v>
      </c>
    </row>
    <row r="5097" spans="1:12" x14ac:dyDescent="0.3">
      <c r="A5097" s="2">
        <v>42565</v>
      </c>
      <c r="B5097" s="8">
        <f>YEAR(SalesData[[#This Row],[Order Date]])</f>
        <v>2016</v>
      </c>
      <c r="C5097" s="11">
        <f>MONTH(SalesData[[#This Row],[Order Date]])</f>
        <v>7</v>
      </c>
      <c r="D5097" t="s">
        <v>826</v>
      </c>
      <c r="E5097" t="s">
        <v>827</v>
      </c>
      <c r="F5097" t="s">
        <v>20</v>
      </c>
      <c r="G5097" t="s">
        <v>37</v>
      </c>
      <c r="H5097" t="s">
        <v>38</v>
      </c>
      <c r="I5097" t="s">
        <v>115</v>
      </c>
      <c r="J5097" s="6">
        <v>110.376</v>
      </c>
      <c r="K5097" s="8">
        <v>3</v>
      </c>
      <c r="L5097" s="6">
        <v>12.417299999999997</v>
      </c>
    </row>
    <row r="5098" spans="1:12" x14ac:dyDescent="0.3">
      <c r="A5098" s="2">
        <v>42565</v>
      </c>
      <c r="B5098" s="8">
        <f>YEAR(SalesData[[#This Row],[Order Date]])</f>
        <v>2016</v>
      </c>
      <c r="C5098" s="11">
        <f>MONTH(SalesData[[#This Row],[Order Date]])</f>
        <v>7</v>
      </c>
      <c r="D5098" t="s">
        <v>826</v>
      </c>
      <c r="E5098" t="s">
        <v>827</v>
      </c>
      <c r="F5098" t="s">
        <v>20</v>
      </c>
      <c r="G5098" t="s">
        <v>21</v>
      </c>
      <c r="H5098" t="s">
        <v>42</v>
      </c>
      <c r="I5098" t="s">
        <v>3209</v>
      </c>
      <c r="J5098" s="6">
        <v>151.62</v>
      </c>
      <c r="K5098" s="8">
        <v>7</v>
      </c>
      <c r="L5098" s="6">
        <v>50.03459999999999</v>
      </c>
    </row>
    <row r="5099" spans="1:12" x14ac:dyDescent="0.3">
      <c r="A5099" s="2">
        <v>42565</v>
      </c>
      <c r="B5099" s="8">
        <f>YEAR(SalesData[[#This Row],[Order Date]])</f>
        <v>2016</v>
      </c>
      <c r="C5099" s="11">
        <f>MONTH(SalesData[[#This Row],[Order Date]])</f>
        <v>7</v>
      </c>
      <c r="D5099" t="s">
        <v>826</v>
      </c>
      <c r="E5099" t="s">
        <v>827</v>
      </c>
      <c r="F5099" t="s">
        <v>20</v>
      </c>
      <c r="G5099" t="s">
        <v>13</v>
      </c>
      <c r="H5099" t="s">
        <v>33</v>
      </c>
      <c r="I5099" t="s">
        <v>907</v>
      </c>
      <c r="J5099" s="6">
        <v>30.8</v>
      </c>
      <c r="K5099" s="8">
        <v>4</v>
      </c>
      <c r="L5099" s="6">
        <v>10.163999999999998</v>
      </c>
    </row>
    <row r="5100" spans="1:12" x14ac:dyDescent="0.3">
      <c r="A5100" s="2">
        <v>42566</v>
      </c>
      <c r="B5100" s="8">
        <f>YEAR(SalesData[[#This Row],[Order Date]])</f>
        <v>2016</v>
      </c>
      <c r="C5100" s="11">
        <f>MONTH(SalesData[[#This Row],[Order Date]])</f>
        <v>7</v>
      </c>
      <c r="D5100" t="s">
        <v>2404</v>
      </c>
      <c r="E5100" t="s">
        <v>2405</v>
      </c>
      <c r="F5100" t="s">
        <v>66</v>
      </c>
      <c r="G5100" t="s">
        <v>21</v>
      </c>
      <c r="H5100" t="s">
        <v>312</v>
      </c>
      <c r="I5100" t="s">
        <v>2522</v>
      </c>
      <c r="J5100" s="6">
        <v>44.400000000000006</v>
      </c>
      <c r="K5100" s="8">
        <v>5</v>
      </c>
      <c r="L5100" s="6">
        <v>12.432000000000002</v>
      </c>
    </row>
    <row r="5101" spans="1:12" x14ac:dyDescent="0.3">
      <c r="A5101" s="2">
        <v>42566</v>
      </c>
      <c r="B5101" s="8">
        <f>YEAR(SalesData[[#This Row],[Order Date]])</f>
        <v>2016</v>
      </c>
      <c r="C5101" s="11">
        <f>MONTH(SalesData[[#This Row],[Order Date]])</f>
        <v>7</v>
      </c>
      <c r="D5101" t="s">
        <v>1992</v>
      </c>
      <c r="E5101" t="s">
        <v>1993</v>
      </c>
      <c r="F5101" t="s">
        <v>226</v>
      </c>
      <c r="G5101" t="s">
        <v>13</v>
      </c>
      <c r="H5101" t="s">
        <v>16</v>
      </c>
      <c r="I5101" t="s">
        <v>780</v>
      </c>
      <c r="J5101" s="6">
        <v>230.28000000000003</v>
      </c>
      <c r="K5101" s="8">
        <v>3</v>
      </c>
      <c r="L5101" s="6">
        <v>23.027999999999992</v>
      </c>
    </row>
    <row r="5102" spans="1:12" x14ac:dyDescent="0.3">
      <c r="A5102" s="2">
        <v>42566</v>
      </c>
      <c r="B5102" s="8">
        <f>YEAR(SalesData[[#This Row],[Order Date]])</f>
        <v>2016</v>
      </c>
      <c r="C5102" s="11">
        <f>MONTH(SalesData[[#This Row],[Order Date]])</f>
        <v>7</v>
      </c>
      <c r="D5102" t="s">
        <v>1992</v>
      </c>
      <c r="E5102" t="s">
        <v>1993</v>
      </c>
      <c r="F5102" t="s">
        <v>226</v>
      </c>
      <c r="G5102" t="s">
        <v>21</v>
      </c>
      <c r="H5102" t="s">
        <v>49</v>
      </c>
      <c r="I5102" t="s">
        <v>1908</v>
      </c>
      <c r="J5102" s="6">
        <v>105.52</v>
      </c>
      <c r="K5102" s="8">
        <v>5</v>
      </c>
      <c r="L5102" s="6">
        <v>34.293999999999997</v>
      </c>
    </row>
    <row r="5103" spans="1:12" x14ac:dyDescent="0.3">
      <c r="A5103" s="2">
        <v>42567</v>
      </c>
      <c r="B5103" s="8">
        <f>YEAR(SalesData[[#This Row],[Order Date]])</f>
        <v>2016</v>
      </c>
      <c r="C5103" s="11">
        <f>MONTH(SalesData[[#This Row],[Order Date]])</f>
        <v>7</v>
      </c>
      <c r="D5103" t="s">
        <v>411</v>
      </c>
      <c r="E5103" t="s">
        <v>412</v>
      </c>
      <c r="F5103" t="s">
        <v>57</v>
      </c>
      <c r="G5103" t="s">
        <v>21</v>
      </c>
      <c r="H5103" t="s">
        <v>29</v>
      </c>
      <c r="I5103" t="s">
        <v>413</v>
      </c>
      <c r="J5103" s="6">
        <v>37.224000000000004</v>
      </c>
      <c r="K5103" s="8">
        <v>3</v>
      </c>
      <c r="L5103" s="6">
        <v>3.7224000000000004</v>
      </c>
    </row>
    <row r="5104" spans="1:12" x14ac:dyDescent="0.3">
      <c r="A5104" s="2">
        <v>42567</v>
      </c>
      <c r="B5104" s="8">
        <f>YEAR(SalesData[[#This Row],[Order Date]])</f>
        <v>2016</v>
      </c>
      <c r="C5104" s="11">
        <f>MONTH(SalesData[[#This Row],[Order Date]])</f>
        <v>7</v>
      </c>
      <c r="D5104" t="s">
        <v>411</v>
      </c>
      <c r="E5104" t="s">
        <v>412</v>
      </c>
      <c r="F5104" t="s">
        <v>57</v>
      </c>
      <c r="G5104" t="s">
        <v>21</v>
      </c>
      <c r="H5104" t="s">
        <v>49</v>
      </c>
      <c r="I5104" t="s">
        <v>341</v>
      </c>
      <c r="J5104" s="6">
        <v>20.016000000000002</v>
      </c>
      <c r="K5104" s="8">
        <v>3</v>
      </c>
      <c r="L5104" s="6">
        <v>6.2549999999999963</v>
      </c>
    </row>
    <row r="5105" spans="1:12" x14ac:dyDescent="0.3">
      <c r="A5105" s="2">
        <v>42567</v>
      </c>
      <c r="B5105" s="8">
        <f>YEAR(SalesData[[#This Row],[Order Date]])</f>
        <v>2016</v>
      </c>
      <c r="C5105" s="11">
        <f>MONTH(SalesData[[#This Row],[Order Date]])</f>
        <v>7</v>
      </c>
      <c r="D5105" t="s">
        <v>1058</v>
      </c>
      <c r="E5105" t="s">
        <v>1059</v>
      </c>
      <c r="F5105" t="s">
        <v>80</v>
      </c>
      <c r="G5105" t="s">
        <v>37</v>
      </c>
      <c r="H5105" t="s">
        <v>38</v>
      </c>
      <c r="I5105" t="s">
        <v>1060</v>
      </c>
      <c r="J5105" s="6">
        <v>143.98199999999997</v>
      </c>
      <c r="K5105" s="8">
        <v>3</v>
      </c>
      <c r="L5105" s="6">
        <v>-28.796400000000006</v>
      </c>
    </row>
    <row r="5106" spans="1:12" x14ac:dyDescent="0.3">
      <c r="A5106" s="2">
        <v>42567</v>
      </c>
      <c r="B5106" s="8">
        <f>YEAR(SalesData[[#This Row],[Order Date]])</f>
        <v>2016</v>
      </c>
      <c r="C5106" s="11">
        <f>MONTH(SalesData[[#This Row],[Order Date]])</f>
        <v>7</v>
      </c>
      <c r="D5106" t="s">
        <v>1058</v>
      </c>
      <c r="E5106" t="s">
        <v>1059</v>
      </c>
      <c r="F5106" t="s">
        <v>80</v>
      </c>
      <c r="G5106" t="s">
        <v>37</v>
      </c>
      <c r="H5106" t="s">
        <v>38</v>
      </c>
      <c r="I5106" t="s">
        <v>1061</v>
      </c>
      <c r="J5106" s="6">
        <v>494.37599999999998</v>
      </c>
      <c r="K5106" s="8">
        <v>4</v>
      </c>
      <c r="L5106" s="6">
        <v>-115.35440000000006</v>
      </c>
    </row>
    <row r="5107" spans="1:12" x14ac:dyDescent="0.3">
      <c r="A5107" s="2">
        <v>42567</v>
      </c>
      <c r="B5107" s="8">
        <f>YEAR(SalesData[[#This Row],[Order Date]])</f>
        <v>2016</v>
      </c>
      <c r="C5107" s="11">
        <f>MONTH(SalesData[[#This Row],[Order Date]])</f>
        <v>7</v>
      </c>
      <c r="D5107" t="s">
        <v>1058</v>
      </c>
      <c r="E5107" t="s">
        <v>1059</v>
      </c>
      <c r="F5107" t="s">
        <v>80</v>
      </c>
      <c r="G5107" t="s">
        <v>21</v>
      </c>
      <c r="H5107" t="s">
        <v>312</v>
      </c>
      <c r="I5107" t="s">
        <v>1029</v>
      </c>
      <c r="J5107" s="6">
        <v>5.84</v>
      </c>
      <c r="K5107" s="8">
        <v>2</v>
      </c>
      <c r="L5107" s="6">
        <v>0.72999999999999954</v>
      </c>
    </row>
    <row r="5108" spans="1:12" x14ac:dyDescent="0.3">
      <c r="A5108" s="2">
        <v>42567</v>
      </c>
      <c r="B5108" s="8">
        <f>YEAR(SalesData[[#This Row],[Order Date]])</f>
        <v>2016</v>
      </c>
      <c r="C5108" s="11">
        <f>MONTH(SalesData[[#This Row],[Order Date]])</f>
        <v>7</v>
      </c>
      <c r="D5108" t="s">
        <v>1992</v>
      </c>
      <c r="E5108" t="s">
        <v>1993</v>
      </c>
      <c r="F5108" t="s">
        <v>57</v>
      </c>
      <c r="G5108" t="s">
        <v>13</v>
      </c>
      <c r="H5108" t="s">
        <v>33</v>
      </c>
      <c r="I5108" t="s">
        <v>498</v>
      </c>
      <c r="J5108" s="6">
        <v>9.5519999999999996</v>
      </c>
      <c r="K5108" s="8">
        <v>3</v>
      </c>
      <c r="L5108" s="6">
        <v>-3.8207999999999984</v>
      </c>
    </row>
    <row r="5109" spans="1:12" x14ac:dyDescent="0.3">
      <c r="A5109" s="2">
        <v>42567</v>
      </c>
      <c r="B5109" s="8">
        <f>YEAR(SalesData[[#This Row],[Order Date]])</f>
        <v>2016</v>
      </c>
      <c r="C5109" s="11">
        <f>MONTH(SalesData[[#This Row],[Order Date]])</f>
        <v>7</v>
      </c>
      <c r="D5109" t="s">
        <v>314</v>
      </c>
      <c r="E5109" t="s">
        <v>315</v>
      </c>
      <c r="F5109" t="s">
        <v>206</v>
      </c>
      <c r="G5109" t="s">
        <v>21</v>
      </c>
      <c r="H5109" t="s">
        <v>94</v>
      </c>
      <c r="I5109" t="s">
        <v>95</v>
      </c>
      <c r="J5109" s="6">
        <v>10.199999999999999</v>
      </c>
      <c r="K5109" s="8">
        <v>5</v>
      </c>
      <c r="L5109" s="6">
        <v>4.7939999999999996</v>
      </c>
    </row>
    <row r="5110" spans="1:12" x14ac:dyDescent="0.3">
      <c r="A5110" s="2">
        <v>42567</v>
      </c>
      <c r="B5110" s="8">
        <f>YEAR(SalesData[[#This Row],[Order Date]])</f>
        <v>2016</v>
      </c>
      <c r="C5110" s="11">
        <f>MONTH(SalesData[[#This Row],[Order Date]])</f>
        <v>7</v>
      </c>
      <c r="D5110" t="s">
        <v>314</v>
      </c>
      <c r="E5110" t="s">
        <v>315</v>
      </c>
      <c r="F5110" t="s">
        <v>206</v>
      </c>
      <c r="G5110" t="s">
        <v>21</v>
      </c>
      <c r="H5110" t="s">
        <v>35</v>
      </c>
      <c r="I5110" t="s">
        <v>2852</v>
      </c>
      <c r="J5110" s="6">
        <v>22.32</v>
      </c>
      <c r="K5110" s="8">
        <v>3</v>
      </c>
      <c r="L5110" s="6">
        <v>5.580000000000001</v>
      </c>
    </row>
    <row r="5111" spans="1:12" x14ac:dyDescent="0.3">
      <c r="A5111" s="2">
        <v>42567</v>
      </c>
      <c r="B5111" s="8">
        <f>YEAR(SalesData[[#This Row],[Order Date]])</f>
        <v>2016</v>
      </c>
      <c r="C5111" s="11">
        <f>MONTH(SalesData[[#This Row],[Order Date]])</f>
        <v>7</v>
      </c>
      <c r="D5111" t="s">
        <v>314</v>
      </c>
      <c r="E5111" t="s">
        <v>315</v>
      </c>
      <c r="F5111" t="s">
        <v>206</v>
      </c>
      <c r="G5111" t="s">
        <v>21</v>
      </c>
      <c r="H5111" t="s">
        <v>40</v>
      </c>
      <c r="I5111" t="s">
        <v>1114</v>
      </c>
      <c r="J5111" s="6">
        <v>24.1</v>
      </c>
      <c r="K5111" s="8">
        <v>5</v>
      </c>
      <c r="L5111" s="6">
        <v>11.086</v>
      </c>
    </row>
    <row r="5112" spans="1:12" x14ac:dyDescent="0.3">
      <c r="A5112" s="2">
        <v>42567</v>
      </c>
      <c r="B5112" s="8">
        <f>YEAR(SalesData[[#This Row],[Order Date]])</f>
        <v>2016</v>
      </c>
      <c r="C5112" s="11">
        <f>MONTH(SalesData[[#This Row],[Order Date]])</f>
        <v>7</v>
      </c>
      <c r="D5112" t="s">
        <v>314</v>
      </c>
      <c r="E5112" t="s">
        <v>315</v>
      </c>
      <c r="F5112" t="s">
        <v>206</v>
      </c>
      <c r="G5112" t="s">
        <v>37</v>
      </c>
      <c r="H5112" t="s">
        <v>87</v>
      </c>
      <c r="I5112" t="s">
        <v>2574</v>
      </c>
      <c r="J5112" s="6">
        <v>75.98</v>
      </c>
      <c r="K5112" s="8">
        <v>2</v>
      </c>
      <c r="L5112" s="6">
        <v>18.235199999999999</v>
      </c>
    </row>
    <row r="5113" spans="1:12" x14ac:dyDescent="0.3">
      <c r="A5113" s="2">
        <v>42567</v>
      </c>
      <c r="B5113" s="8">
        <f>YEAR(SalesData[[#This Row],[Order Date]])</f>
        <v>2016</v>
      </c>
      <c r="C5113" s="11">
        <f>MONTH(SalesData[[#This Row],[Order Date]])</f>
        <v>7</v>
      </c>
      <c r="D5113" t="s">
        <v>314</v>
      </c>
      <c r="E5113" t="s">
        <v>315</v>
      </c>
      <c r="F5113" t="s">
        <v>206</v>
      </c>
      <c r="G5113" t="s">
        <v>21</v>
      </c>
      <c r="H5113" t="s">
        <v>40</v>
      </c>
      <c r="I5113" t="s">
        <v>1039</v>
      </c>
      <c r="J5113" s="6">
        <v>6.46</v>
      </c>
      <c r="K5113" s="8">
        <v>2</v>
      </c>
      <c r="L5113" s="6">
        <v>3.1654</v>
      </c>
    </row>
    <row r="5114" spans="1:12" x14ac:dyDescent="0.3">
      <c r="A5114" s="2">
        <v>42567</v>
      </c>
      <c r="B5114" s="8">
        <f>YEAR(SalesData[[#This Row],[Order Date]])</f>
        <v>2016</v>
      </c>
      <c r="C5114" s="11">
        <f>MONTH(SalesData[[#This Row],[Order Date]])</f>
        <v>7</v>
      </c>
      <c r="D5114" t="s">
        <v>314</v>
      </c>
      <c r="E5114" t="s">
        <v>315</v>
      </c>
      <c r="F5114" t="s">
        <v>206</v>
      </c>
      <c r="G5114" t="s">
        <v>21</v>
      </c>
      <c r="H5114" t="s">
        <v>49</v>
      </c>
      <c r="I5114" t="s">
        <v>3124</v>
      </c>
      <c r="J5114" s="6">
        <v>60.12</v>
      </c>
      <c r="K5114" s="8">
        <v>9</v>
      </c>
      <c r="L5114" s="6">
        <v>28.857599999999998</v>
      </c>
    </row>
    <row r="5115" spans="1:12" x14ac:dyDescent="0.3">
      <c r="A5115" s="2">
        <v>42568</v>
      </c>
      <c r="B5115" s="8">
        <f>YEAR(SalesData[[#This Row],[Order Date]])</f>
        <v>2016</v>
      </c>
      <c r="C5115" s="11">
        <f>MONTH(SalesData[[#This Row],[Order Date]])</f>
        <v>7</v>
      </c>
      <c r="D5115" t="s">
        <v>116</v>
      </c>
      <c r="E5115" t="s">
        <v>117</v>
      </c>
      <c r="F5115" t="s">
        <v>20</v>
      </c>
      <c r="G5115" t="s">
        <v>21</v>
      </c>
      <c r="H5115" t="s">
        <v>29</v>
      </c>
      <c r="I5115" t="s">
        <v>118</v>
      </c>
      <c r="J5115" s="6">
        <v>77.88</v>
      </c>
      <c r="K5115" s="8">
        <v>2</v>
      </c>
      <c r="L5115" s="6">
        <v>3.8939999999999912</v>
      </c>
    </row>
    <row r="5116" spans="1:12" x14ac:dyDescent="0.3">
      <c r="A5116" s="2">
        <v>42568</v>
      </c>
      <c r="B5116" s="8">
        <f>YEAR(SalesData[[#This Row],[Order Date]])</f>
        <v>2016</v>
      </c>
      <c r="C5116" s="11">
        <f>MONTH(SalesData[[#This Row],[Order Date]])</f>
        <v>7</v>
      </c>
      <c r="D5116" t="s">
        <v>2411</v>
      </c>
      <c r="E5116" t="s">
        <v>2412</v>
      </c>
      <c r="F5116" t="s">
        <v>428</v>
      </c>
      <c r="G5116" t="s">
        <v>21</v>
      </c>
      <c r="H5116" t="s">
        <v>42</v>
      </c>
      <c r="I5116" t="s">
        <v>1472</v>
      </c>
      <c r="J5116" s="6">
        <v>162.63999999999999</v>
      </c>
      <c r="K5116" s="8">
        <v>2</v>
      </c>
      <c r="L5116" s="6">
        <v>45.539199999999994</v>
      </c>
    </row>
    <row r="5117" spans="1:12" x14ac:dyDescent="0.3">
      <c r="A5117" s="2">
        <v>42568</v>
      </c>
      <c r="B5117" s="8">
        <f>YEAR(SalesData[[#This Row],[Order Date]])</f>
        <v>2016</v>
      </c>
      <c r="C5117" s="11">
        <f>MONTH(SalesData[[#This Row],[Order Date]])</f>
        <v>7</v>
      </c>
      <c r="D5117" t="s">
        <v>2411</v>
      </c>
      <c r="E5117" t="s">
        <v>2412</v>
      </c>
      <c r="F5117" t="s">
        <v>428</v>
      </c>
      <c r="G5117" t="s">
        <v>37</v>
      </c>
      <c r="H5117" t="s">
        <v>38</v>
      </c>
      <c r="I5117" t="s">
        <v>563</v>
      </c>
      <c r="J5117" s="6">
        <v>597</v>
      </c>
      <c r="K5117" s="8">
        <v>3</v>
      </c>
      <c r="L5117" s="6">
        <v>280.59000000000003</v>
      </c>
    </row>
    <row r="5118" spans="1:12" x14ac:dyDescent="0.3">
      <c r="A5118" s="2">
        <v>42568</v>
      </c>
      <c r="B5118" s="8">
        <f>YEAR(SalesData[[#This Row],[Order Date]])</f>
        <v>2016</v>
      </c>
      <c r="C5118" s="11">
        <f>MONTH(SalesData[[#This Row],[Order Date]])</f>
        <v>7</v>
      </c>
      <c r="D5118" t="s">
        <v>2411</v>
      </c>
      <c r="E5118" t="s">
        <v>2412</v>
      </c>
      <c r="F5118" t="s">
        <v>428</v>
      </c>
      <c r="G5118" t="s">
        <v>21</v>
      </c>
      <c r="H5118" t="s">
        <v>49</v>
      </c>
      <c r="I5118" t="s">
        <v>857</v>
      </c>
      <c r="J5118" s="6">
        <v>55.48</v>
      </c>
      <c r="K5118" s="8">
        <v>1</v>
      </c>
      <c r="L5118" s="6">
        <v>26.630399999999998</v>
      </c>
    </row>
    <row r="5119" spans="1:12" x14ac:dyDescent="0.3">
      <c r="A5119" s="2">
        <v>42568</v>
      </c>
      <c r="B5119" s="8">
        <f>YEAR(SalesData[[#This Row],[Order Date]])</f>
        <v>2016</v>
      </c>
      <c r="C5119" s="11">
        <f>MONTH(SalesData[[#This Row],[Order Date]])</f>
        <v>7</v>
      </c>
      <c r="D5119" t="s">
        <v>46</v>
      </c>
      <c r="E5119" t="s">
        <v>47</v>
      </c>
      <c r="F5119" t="s">
        <v>323</v>
      </c>
      <c r="G5119" t="s">
        <v>21</v>
      </c>
      <c r="H5119" t="s">
        <v>49</v>
      </c>
      <c r="I5119" t="s">
        <v>2925</v>
      </c>
      <c r="J5119" s="6">
        <v>21.93</v>
      </c>
      <c r="K5119" s="8">
        <v>3</v>
      </c>
      <c r="L5119" s="6">
        <v>10.087799999999998</v>
      </c>
    </row>
    <row r="5120" spans="1:12" x14ac:dyDescent="0.3">
      <c r="A5120" s="2">
        <v>42568</v>
      </c>
      <c r="B5120" s="8">
        <f>YEAR(SalesData[[#This Row],[Order Date]])</f>
        <v>2016</v>
      </c>
      <c r="C5120" s="11">
        <f>MONTH(SalesData[[#This Row],[Order Date]])</f>
        <v>7</v>
      </c>
      <c r="D5120" t="s">
        <v>46</v>
      </c>
      <c r="E5120" t="s">
        <v>47</v>
      </c>
      <c r="F5120" t="s">
        <v>323</v>
      </c>
      <c r="G5120" t="s">
        <v>21</v>
      </c>
      <c r="H5120" t="s">
        <v>29</v>
      </c>
      <c r="I5120" t="s">
        <v>1744</v>
      </c>
      <c r="J5120" s="6">
        <v>242.94</v>
      </c>
      <c r="K5120" s="8">
        <v>3</v>
      </c>
      <c r="L5120" s="6">
        <v>4.8588000000000164</v>
      </c>
    </row>
    <row r="5121" spans="1:12" x14ac:dyDescent="0.3">
      <c r="A5121" s="2">
        <v>42568</v>
      </c>
      <c r="B5121" s="8">
        <f>YEAR(SalesData[[#This Row],[Order Date]])</f>
        <v>2016</v>
      </c>
      <c r="C5121" s="11">
        <f>MONTH(SalesData[[#This Row],[Order Date]])</f>
        <v>7</v>
      </c>
      <c r="D5121" t="s">
        <v>46</v>
      </c>
      <c r="E5121" t="s">
        <v>47</v>
      </c>
      <c r="F5121" t="s">
        <v>323</v>
      </c>
      <c r="G5121" t="s">
        <v>21</v>
      </c>
      <c r="H5121" t="s">
        <v>49</v>
      </c>
      <c r="I5121" t="s">
        <v>1680</v>
      </c>
      <c r="J5121" s="6">
        <v>7.64</v>
      </c>
      <c r="K5121" s="8">
        <v>1</v>
      </c>
      <c r="L5121" s="6">
        <v>3.7435999999999998</v>
      </c>
    </row>
    <row r="5122" spans="1:12" x14ac:dyDescent="0.3">
      <c r="A5122" s="2">
        <v>42568</v>
      </c>
      <c r="B5122" s="8">
        <f>YEAR(SalesData[[#This Row],[Order Date]])</f>
        <v>2016</v>
      </c>
      <c r="C5122" s="11">
        <f>MONTH(SalesData[[#This Row],[Order Date]])</f>
        <v>7</v>
      </c>
      <c r="D5122" t="s">
        <v>46</v>
      </c>
      <c r="E5122" t="s">
        <v>47</v>
      </c>
      <c r="F5122" t="s">
        <v>323</v>
      </c>
      <c r="G5122" t="s">
        <v>21</v>
      </c>
      <c r="H5122" t="s">
        <v>49</v>
      </c>
      <c r="I5122" t="s">
        <v>1124</v>
      </c>
      <c r="J5122" s="6">
        <v>51.84</v>
      </c>
      <c r="K5122" s="8">
        <v>8</v>
      </c>
      <c r="L5122" s="6">
        <v>25.401600000000002</v>
      </c>
    </row>
    <row r="5123" spans="1:12" x14ac:dyDescent="0.3">
      <c r="A5123" s="2">
        <v>42568</v>
      </c>
      <c r="B5123" s="8">
        <f>YEAR(SalesData[[#This Row],[Order Date]])</f>
        <v>2016</v>
      </c>
      <c r="C5123" s="11">
        <f>MONTH(SalesData[[#This Row],[Order Date]])</f>
        <v>7</v>
      </c>
      <c r="D5123" t="s">
        <v>46</v>
      </c>
      <c r="E5123" t="s">
        <v>47</v>
      </c>
      <c r="F5123" t="s">
        <v>323</v>
      </c>
      <c r="G5123" t="s">
        <v>21</v>
      </c>
      <c r="H5123" t="s">
        <v>29</v>
      </c>
      <c r="I5123" t="s">
        <v>2441</v>
      </c>
      <c r="J5123" s="6">
        <v>265.17</v>
      </c>
      <c r="K5123" s="8">
        <v>1</v>
      </c>
      <c r="L5123" s="6">
        <v>47.730599999999981</v>
      </c>
    </row>
    <row r="5124" spans="1:12" x14ac:dyDescent="0.3">
      <c r="A5124" s="2">
        <v>42568</v>
      </c>
      <c r="B5124" s="8">
        <f>YEAR(SalesData[[#This Row],[Order Date]])</f>
        <v>2016</v>
      </c>
      <c r="C5124" s="11">
        <f>MONTH(SalesData[[#This Row],[Order Date]])</f>
        <v>7</v>
      </c>
      <c r="D5124" t="s">
        <v>2509</v>
      </c>
      <c r="E5124" t="s">
        <v>2510</v>
      </c>
      <c r="F5124" t="s">
        <v>53</v>
      </c>
      <c r="G5124" t="s">
        <v>13</v>
      </c>
      <c r="H5124" t="s">
        <v>33</v>
      </c>
      <c r="I5124" t="s">
        <v>2705</v>
      </c>
      <c r="J5124" s="6">
        <v>12.419999999999998</v>
      </c>
      <c r="K5124" s="8">
        <v>3</v>
      </c>
      <c r="L5124" s="6">
        <v>4.4711999999999996</v>
      </c>
    </row>
    <row r="5125" spans="1:12" x14ac:dyDescent="0.3">
      <c r="A5125" s="2">
        <v>42568</v>
      </c>
      <c r="B5125" s="8">
        <f>YEAR(SalesData[[#This Row],[Order Date]])</f>
        <v>2016</v>
      </c>
      <c r="C5125" s="11">
        <f>MONTH(SalesData[[#This Row],[Order Date]])</f>
        <v>7</v>
      </c>
      <c r="D5125" t="s">
        <v>2509</v>
      </c>
      <c r="E5125" t="s">
        <v>2510</v>
      </c>
      <c r="F5125" t="s">
        <v>53</v>
      </c>
      <c r="G5125" t="s">
        <v>37</v>
      </c>
      <c r="H5125" t="s">
        <v>87</v>
      </c>
      <c r="I5125" t="s">
        <v>3399</v>
      </c>
      <c r="J5125" s="6">
        <v>428.40000000000003</v>
      </c>
      <c r="K5125" s="8">
        <v>3</v>
      </c>
      <c r="L5125" s="6">
        <v>89.963999999999999</v>
      </c>
    </row>
    <row r="5126" spans="1:12" x14ac:dyDescent="0.3">
      <c r="A5126" s="2">
        <v>42568</v>
      </c>
      <c r="B5126" s="8">
        <f>YEAR(SalesData[[#This Row],[Order Date]])</f>
        <v>2016</v>
      </c>
      <c r="C5126" s="11">
        <f>MONTH(SalesData[[#This Row],[Order Date]])</f>
        <v>7</v>
      </c>
      <c r="D5126" t="s">
        <v>2509</v>
      </c>
      <c r="E5126" t="s">
        <v>2510</v>
      </c>
      <c r="F5126" t="s">
        <v>53</v>
      </c>
      <c r="G5126" t="s">
        <v>13</v>
      </c>
      <c r="H5126" t="s">
        <v>33</v>
      </c>
      <c r="I5126" t="s">
        <v>3108</v>
      </c>
      <c r="J5126" s="6">
        <v>24.75</v>
      </c>
      <c r="K5126" s="8">
        <v>5</v>
      </c>
      <c r="L5126" s="6">
        <v>10.890000000000002</v>
      </c>
    </row>
    <row r="5127" spans="1:12" x14ac:dyDescent="0.3">
      <c r="A5127" s="2">
        <v>42568</v>
      </c>
      <c r="B5127" s="8">
        <f>YEAR(SalesData[[#This Row],[Order Date]])</f>
        <v>2016</v>
      </c>
      <c r="C5127" s="11">
        <f>MONTH(SalesData[[#This Row],[Order Date]])</f>
        <v>7</v>
      </c>
      <c r="D5127" t="s">
        <v>2509</v>
      </c>
      <c r="E5127" t="s">
        <v>2510</v>
      </c>
      <c r="F5127" t="s">
        <v>53</v>
      </c>
      <c r="G5127" t="s">
        <v>21</v>
      </c>
      <c r="H5127" t="s">
        <v>22</v>
      </c>
      <c r="I5127" t="s">
        <v>638</v>
      </c>
      <c r="J5127" s="6">
        <v>87.71</v>
      </c>
      <c r="K5127" s="8">
        <v>7</v>
      </c>
      <c r="L5127" s="6">
        <v>41.223699999999994</v>
      </c>
    </row>
    <row r="5128" spans="1:12" x14ac:dyDescent="0.3">
      <c r="A5128" s="2">
        <v>42568</v>
      </c>
      <c r="B5128" s="8">
        <f>YEAR(SalesData[[#This Row],[Order Date]])</f>
        <v>2016</v>
      </c>
      <c r="C5128" s="11">
        <f>MONTH(SalesData[[#This Row],[Order Date]])</f>
        <v>7</v>
      </c>
      <c r="D5128" t="s">
        <v>2509</v>
      </c>
      <c r="E5128" t="s">
        <v>2510</v>
      </c>
      <c r="F5128" t="s">
        <v>53</v>
      </c>
      <c r="G5128" t="s">
        <v>21</v>
      </c>
      <c r="H5128" t="s">
        <v>29</v>
      </c>
      <c r="I5128" t="s">
        <v>151</v>
      </c>
      <c r="J5128" s="6">
        <v>69.52</v>
      </c>
      <c r="K5128" s="8">
        <v>2</v>
      </c>
      <c r="L5128" s="6">
        <v>17.379999999999995</v>
      </c>
    </row>
    <row r="5129" spans="1:12" x14ac:dyDescent="0.3">
      <c r="A5129" s="2">
        <v>42568</v>
      </c>
      <c r="B5129" s="8">
        <f>YEAR(SalesData[[#This Row],[Order Date]])</f>
        <v>2016</v>
      </c>
      <c r="C5129" s="11">
        <f>MONTH(SalesData[[#This Row],[Order Date]])</f>
        <v>7</v>
      </c>
      <c r="D5129" t="s">
        <v>2509</v>
      </c>
      <c r="E5129" t="s">
        <v>2510</v>
      </c>
      <c r="F5129" t="s">
        <v>53</v>
      </c>
      <c r="G5129" t="s">
        <v>37</v>
      </c>
      <c r="H5129" t="s">
        <v>38</v>
      </c>
      <c r="I5129" t="s">
        <v>1588</v>
      </c>
      <c r="J5129" s="6">
        <v>20.784000000000002</v>
      </c>
      <c r="K5129" s="8">
        <v>2</v>
      </c>
      <c r="L5129" s="6">
        <v>-4.6764000000000001</v>
      </c>
    </row>
    <row r="5130" spans="1:12" x14ac:dyDescent="0.3">
      <c r="A5130" s="2">
        <v>42568</v>
      </c>
      <c r="B5130" s="8">
        <f>YEAR(SalesData[[#This Row],[Order Date]])</f>
        <v>2016</v>
      </c>
      <c r="C5130" s="11">
        <f>MONTH(SalesData[[#This Row],[Order Date]])</f>
        <v>7</v>
      </c>
      <c r="D5130" t="s">
        <v>2509</v>
      </c>
      <c r="E5130" t="s">
        <v>2510</v>
      </c>
      <c r="F5130" t="s">
        <v>53</v>
      </c>
      <c r="G5130" t="s">
        <v>21</v>
      </c>
      <c r="H5130" t="s">
        <v>40</v>
      </c>
      <c r="I5130" t="s">
        <v>1927</v>
      </c>
      <c r="J5130" s="6">
        <v>12.816000000000001</v>
      </c>
      <c r="K5130" s="8">
        <v>3</v>
      </c>
      <c r="L5130" s="6">
        <v>4.1651999999999987</v>
      </c>
    </row>
    <row r="5131" spans="1:12" x14ac:dyDescent="0.3">
      <c r="A5131" s="2">
        <v>42568</v>
      </c>
      <c r="B5131" s="8">
        <f>YEAR(SalesData[[#This Row],[Order Date]])</f>
        <v>2016</v>
      </c>
      <c r="C5131" s="11">
        <f>MONTH(SalesData[[#This Row],[Order Date]])</f>
        <v>7</v>
      </c>
      <c r="D5131" t="s">
        <v>1097</v>
      </c>
      <c r="E5131" t="s">
        <v>1098</v>
      </c>
      <c r="F5131" t="s">
        <v>145</v>
      </c>
      <c r="G5131" t="s">
        <v>21</v>
      </c>
      <c r="H5131" t="s">
        <v>42</v>
      </c>
      <c r="I5131" t="s">
        <v>43</v>
      </c>
      <c r="J5131" s="6">
        <v>45.96</v>
      </c>
      <c r="K5131" s="8">
        <v>2</v>
      </c>
      <c r="L5131" s="6">
        <v>13.787999999999997</v>
      </c>
    </row>
    <row r="5132" spans="1:12" x14ac:dyDescent="0.3">
      <c r="A5132" s="2">
        <v>42569</v>
      </c>
      <c r="B5132" s="8">
        <f>YEAR(SalesData[[#This Row],[Order Date]])</f>
        <v>2016</v>
      </c>
      <c r="C5132" s="11">
        <f>MONTH(SalesData[[#This Row],[Order Date]])</f>
        <v>7</v>
      </c>
      <c r="D5132" t="s">
        <v>1402</v>
      </c>
      <c r="E5132" t="s">
        <v>1403</v>
      </c>
      <c r="F5132" t="s">
        <v>247</v>
      </c>
      <c r="G5132" t="s">
        <v>13</v>
      </c>
      <c r="H5132" t="s">
        <v>16</v>
      </c>
      <c r="I5132" t="s">
        <v>1293</v>
      </c>
      <c r="J5132" s="6">
        <v>544.00800000000004</v>
      </c>
      <c r="K5132" s="8">
        <v>3</v>
      </c>
      <c r="L5132" s="6">
        <v>40.800600000000003</v>
      </c>
    </row>
    <row r="5133" spans="1:12" x14ac:dyDescent="0.3">
      <c r="A5133" s="2">
        <v>42569</v>
      </c>
      <c r="B5133" s="8">
        <f>YEAR(SalesData[[#This Row],[Order Date]])</f>
        <v>2016</v>
      </c>
      <c r="C5133" s="11">
        <f>MONTH(SalesData[[#This Row],[Order Date]])</f>
        <v>7</v>
      </c>
      <c r="D5133" t="s">
        <v>1402</v>
      </c>
      <c r="E5133" t="s">
        <v>1403</v>
      </c>
      <c r="F5133" t="s">
        <v>247</v>
      </c>
      <c r="G5133" t="s">
        <v>21</v>
      </c>
      <c r="H5133" t="s">
        <v>40</v>
      </c>
      <c r="I5133" t="s">
        <v>562</v>
      </c>
      <c r="J5133" s="6">
        <v>1.8720000000000003</v>
      </c>
      <c r="K5133" s="8">
        <v>3</v>
      </c>
      <c r="L5133" s="6">
        <v>-1.4352</v>
      </c>
    </row>
    <row r="5134" spans="1:12" x14ac:dyDescent="0.3">
      <c r="A5134" s="2">
        <v>42569</v>
      </c>
      <c r="B5134" s="8">
        <f>YEAR(SalesData[[#This Row],[Order Date]])</f>
        <v>2016</v>
      </c>
      <c r="C5134" s="11">
        <f>MONTH(SalesData[[#This Row],[Order Date]])</f>
        <v>7</v>
      </c>
      <c r="D5134" t="s">
        <v>1402</v>
      </c>
      <c r="E5134" t="s">
        <v>1403</v>
      </c>
      <c r="F5134" t="s">
        <v>247</v>
      </c>
      <c r="G5134" t="s">
        <v>13</v>
      </c>
      <c r="H5134" t="s">
        <v>16</v>
      </c>
      <c r="I5134" t="s">
        <v>841</v>
      </c>
      <c r="J5134" s="6">
        <v>854.35200000000009</v>
      </c>
      <c r="K5134" s="8">
        <v>3</v>
      </c>
      <c r="L5134" s="6">
        <v>10.679399999999873</v>
      </c>
    </row>
    <row r="5135" spans="1:12" x14ac:dyDescent="0.3">
      <c r="A5135" s="2">
        <v>42569</v>
      </c>
      <c r="B5135" s="8">
        <f>YEAR(SalesData[[#This Row],[Order Date]])</f>
        <v>2016</v>
      </c>
      <c r="C5135" s="11">
        <f>MONTH(SalesData[[#This Row],[Order Date]])</f>
        <v>7</v>
      </c>
      <c r="D5135" t="s">
        <v>1402</v>
      </c>
      <c r="E5135" t="s">
        <v>1403</v>
      </c>
      <c r="F5135" t="s">
        <v>247</v>
      </c>
      <c r="G5135" t="s">
        <v>21</v>
      </c>
      <c r="H5135" t="s">
        <v>29</v>
      </c>
      <c r="I5135" t="s">
        <v>1753</v>
      </c>
      <c r="J5135" s="6">
        <v>593.5680000000001</v>
      </c>
      <c r="K5135" s="8">
        <v>2</v>
      </c>
      <c r="L5135" s="6">
        <v>0</v>
      </c>
    </row>
    <row r="5136" spans="1:12" x14ac:dyDescent="0.3">
      <c r="A5136" s="2">
        <v>42569</v>
      </c>
      <c r="B5136" s="8">
        <f>YEAR(SalesData[[#This Row],[Order Date]])</f>
        <v>2016</v>
      </c>
      <c r="C5136" s="11">
        <f>MONTH(SalesData[[#This Row],[Order Date]])</f>
        <v>7</v>
      </c>
      <c r="D5136" t="s">
        <v>1402</v>
      </c>
      <c r="E5136" t="s">
        <v>1403</v>
      </c>
      <c r="F5136" t="s">
        <v>247</v>
      </c>
      <c r="G5136" t="s">
        <v>21</v>
      </c>
      <c r="H5136" t="s">
        <v>29</v>
      </c>
      <c r="I5136" t="s">
        <v>872</v>
      </c>
      <c r="J5136" s="6">
        <v>338.04</v>
      </c>
      <c r="K5136" s="8">
        <v>3</v>
      </c>
      <c r="L5136" s="6">
        <v>-33.804000000000002</v>
      </c>
    </row>
    <row r="5137" spans="1:12" x14ac:dyDescent="0.3">
      <c r="A5137" s="2">
        <v>42569</v>
      </c>
      <c r="B5137" s="8">
        <f>YEAR(SalesData[[#This Row],[Order Date]])</f>
        <v>2016</v>
      </c>
      <c r="C5137" s="11">
        <f>MONTH(SalesData[[#This Row],[Order Date]])</f>
        <v>7</v>
      </c>
      <c r="D5137" t="s">
        <v>2297</v>
      </c>
      <c r="E5137" t="s">
        <v>2298</v>
      </c>
      <c r="F5137" t="s">
        <v>12</v>
      </c>
      <c r="G5137" t="s">
        <v>13</v>
      </c>
      <c r="H5137" t="s">
        <v>16</v>
      </c>
      <c r="I5137" t="s">
        <v>2299</v>
      </c>
      <c r="J5137" s="6">
        <v>140.81</v>
      </c>
      <c r="K5137" s="8">
        <v>1</v>
      </c>
      <c r="L5137" s="6">
        <v>39.4268</v>
      </c>
    </row>
    <row r="5138" spans="1:12" x14ac:dyDescent="0.3">
      <c r="A5138" s="2">
        <v>42569</v>
      </c>
      <c r="B5138" s="8">
        <f>YEAR(SalesData[[#This Row],[Order Date]])</f>
        <v>2016</v>
      </c>
      <c r="C5138" s="11">
        <f>MONTH(SalesData[[#This Row],[Order Date]])</f>
        <v>7</v>
      </c>
      <c r="D5138" t="s">
        <v>2932</v>
      </c>
      <c r="E5138" t="s">
        <v>2933</v>
      </c>
      <c r="F5138" t="s">
        <v>168</v>
      </c>
      <c r="G5138" t="s">
        <v>21</v>
      </c>
      <c r="H5138" t="s">
        <v>312</v>
      </c>
      <c r="I5138" t="s">
        <v>3065</v>
      </c>
      <c r="J5138" s="6">
        <v>33.799999999999997</v>
      </c>
      <c r="K5138" s="8">
        <v>5</v>
      </c>
      <c r="L5138" s="6">
        <v>4.2249999999999979</v>
      </c>
    </row>
    <row r="5139" spans="1:12" x14ac:dyDescent="0.3">
      <c r="A5139" s="2">
        <v>42569</v>
      </c>
      <c r="B5139" s="8">
        <f>YEAR(SalesData[[#This Row],[Order Date]])</f>
        <v>2016</v>
      </c>
      <c r="C5139" s="11">
        <f>MONTH(SalesData[[#This Row],[Order Date]])</f>
        <v>7</v>
      </c>
      <c r="D5139" t="s">
        <v>2566</v>
      </c>
      <c r="E5139" t="s">
        <v>2567</v>
      </c>
      <c r="F5139" t="s">
        <v>57</v>
      </c>
      <c r="G5139" t="s">
        <v>37</v>
      </c>
      <c r="H5139" t="s">
        <v>87</v>
      </c>
      <c r="I5139" t="s">
        <v>3259</v>
      </c>
      <c r="J5139" s="6">
        <v>15.576000000000001</v>
      </c>
      <c r="K5139" s="8">
        <v>3</v>
      </c>
      <c r="L5139" s="6">
        <v>3.3098999999999998</v>
      </c>
    </row>
    <row r="5140" spans="1:12" x14ac:dyDescent="0.3">
      <c r="A5140" s="2">
        <v>42569</v>
      </c>
      <c r="B5140" s="8">
        <f>YEAR(SalesData[[#This Row],[Order Date]])</f>
        <v>2016</v>
      </c>
      <c r="C5140" s="11">
        <f>MONTH(SalesData[[#This Row],[Order Date]])</f>
        <v>7</v>
      </c>
      <c r="D5140" t="s">
        <v>349</v>
      </c>
      <c r="E5140" t="s">
        <v>350</v>
      </c>
      <c r="F5140" t="s">
        <v>168</v>
      </c>
      <c r="G5140" t="s">
        <v>37</v>
      </c>
      <c r="H5140" t="s">
        <v>38</v>
      </c>
      <c r="I5140" t="s">
        <v>883</v>
      </c>
      <c r="J5140" s="6">
        <v>55.991999999999997</v>
      </c>
      <c r="K5140" s="8">
        <v>1</v>
      </c>
      <c r="L5140" s="6">
        <v>3.4995000000000029</v>
      </c>
    </row>
    <row r="5141" spans="1:12" x14ac:dyDescent="0.3">
      <c r="A5141" s="2">
        <v>42569</v>
      </c>
      <c r="B5141" s="8">
        <f>YEAR(SalesData[[#This Row],[Order Date]])</f>
        <v>2016</v>
      </c>
      <c r="C5141" s="11">
        <f>MONTH(SalesData[[#This Row],[Order Date]])</f>
        <v>7</v>
      </c>
      <c r="D5141" t="s">
        <v>344</v>
      </c>
      <c r="E5141" t="s">
        <v>345</v>
      </c>
      <c r="F5141" t="s">
        <v>80</v>
      </c>
      <c r="G5141" t="s">
        <v>21</v>
      </c>
      <c r="H5141" t="s">
        <v>35</v>
      </c>
      <c r="I5141" t="s">
        <v>1675</v>
      </c>
      <c r="J5141" s="6">
        <v>11.264000000000001</v>
      </c>
      <c r="K5141" s="8">
        <v>8</v>
      </c>
      <c r="L5141" s="6">
        <v>1.2671999999999994</v>
      </c>
    </row>
    <row r="5142" spans="1:12" x14ac:dyDescent="0.3">
      <c r="A5142" s="2">
        <v>42569</v>
      </c>
      <c r="B5142" s="8">
        <f>YEAR(SalesData[[#This Row],[Order Date]])</f>
        <v>2016</v>
      </c>
      <c r="C5142" s="11">
        <f>MONTH(SalesData[[#This Row],[Order Date]])</f>
        <v>7</v>
      </c>
      <c r="D5142" t="s">
        <v>344</v>
      </c>
      <c r="E5142" t="s">
        <v>345</v>
      </c>
      <c r="F5142" t="s">
        <v>80</v>
      </c>
      <c r="G5142" t="s">
        <v>21</v>
      </c>
      <c r="H5142" t="s">
        <v>29</v>
      </c>
      <c r="I5142" t="s">
        <v>1696</v>
      </c>
      <c r="J5142" s="6">
        <v>284.08000000000004</v>
      </c>
      <c r="K5142" s="8">
        <v>10</v>
      </c>
      <c r="L5142" s="6">
        <v>24.856999999999999</v>
      </c>
    </row>
    <row r="5143" spans="1:12" x14ac:dyDescent="0.3">
      <c r="A5143" s="2">
        <v>42569</v>
      </c>
      <c r="B5143" s="8">
        <f>YEAR(SalesData[[#This Row],[Order Date]])</f>
        <v>2016</v>
      </c>
      <c r="C5143" s="11">
        <f>MONTH(SalesData[[#This Row],[Order Date]])</f>
        <v>7</v>
      </c>
      <c r="D5143" t="s">
        <v>344</v>
      </c>
      <c r="E5143" t="s">
        <v>345</v>
      </c>
      <c r="F5143" t="s">
        <v>80</v>
      </c>
      <c r="G5143" t="s">
        <v>21</v>
      </c>
      <c r="H5143" t="s">
        <v>49</v>
      </c>
      <c r="I5143" t="s">
        <v>1251</v>
      </c>
      <c r="J5143" s="6">
        <v>18.496000000000002</v>
      </c>
      <c r="K5143" s="8">
        <v>4</v>
      </c>
      <c r="L5143" s="6">
        <v>6.7048000000000005</v>
      </c>
    </row>
    <row r="5144" spans="1:12" x14ac:dyDescent="0.3">
      <c r="A5144" s="2">
        <v>42570</v>
      </c>
      <c r="B5144" s="8">
        <f>YEAR(SalesData[[#This Row],[Order Date]])</f>
        <v>2016</v>
      </c>
      <c r="C5144" s="11">
        <f>MONTH(SalesData[[#This Row],[Order Date]])</f>
        <v>7</v>
      </c>
      <c r="D5144" t="s">
        <v>2392</v>
      </c>
      <c r="E5144" t="s">
        <v>2393</v>
      </c>
      <c r="F5144" t="s">
        <v>791</v>
      </c>
      <c r="G5144" t="s">
        <v>13</v>
      </c>
      <c r="H5144" t="s">
        <v>33</v>
      </c>
      <c r="I5144" t="s">
        <v>2818</v>
      </c>
      <c r="J5144" s="6">
        <v>185.57999999999998</v>
      </c>
      <c r="K5144" s="8">
        <v>6</v>
      </c>
      <c r="L5144" s="6">
        <v>76.087800000000001</v>
      </c>
    </row>
    <row r="5145" spans="1:12" x14ac:dyDescent="0.3">
      <c r="A5145" s="2">
        <v>42570</v>
      </c>
      <c r="B5145" s="8">
        <f>YEAR(SalesData[[#This Row],[Order Date]])</f>
        <v>2016</v>
      </c>
      <c r="C5145" s="11">
        <f>MONTH(SalesData[[#This Row],[Order Date]])</f>
        <v>7</v>
      </c>
      <c r="D5145" t="s">
        <v>2392</v>
      </c>
      <c r="E5145" t="s">
        <v>2393</v>
      </c>
      <c r="F5145" t="s">
        <v>791</v>
      </c>
      <c r="G5145" t="s">
        <v>21</v>
      </c>
      <c r="H5145" t="s">
        <v>40</v>
      </c>
      <c r="I5145" t="s">
        <v>3059</v>
      </c>
      <c r="J5145" s="6">
        <v>77.56</v>
      </c>
      <c r="K5145" s="8">
        <v>2</v>
      </c>
      <c r="L5145" s="6">
        <v>35.677599999999998</v>
      </c>
    </row>
    <row r="5146" spans="1:12" x14ac:dyDescent="0.3">
      <c r="A5146" s="2">
        <v>42570</v>
      </c>
      <c r="B5146" s="8">
        <f>YEAR(SalesData[[#This Row],[Order Date]])</f>
        <v>2016</v>
      </c>
      <c r="C5146" s="11">
        <f>MONTH(SalesData[[#This Row],[Order Date]])</f>
        <v>7</v>
      </c>
      <c r="D5146" t="s">
        <v>2392</v>
      </c>
      <c r="E5146" t="s">
        <v>2393</v>
      </c>
      <c r="F5146" t="s">
        <v>791</v>
      </c>
      <c r="G5146" t="s">
        <v>21</v>
      </c>
      <c r="H5146" t="s">
        <v>29</v>
      </c>
      <c r="I5146" t="s">
        <v>479</v>
      </c>
      <c r="J5146" s="6">
        <v>87.92</v>
      </c>
      <c r="K5146" s="8">
        <v>4</v>
      </c>
      <c r="L5146" s="6">
        <v>0.87919999999999732</v>
      </c>
    </row>
    <row r="5147" spans="1:12" x14ac:dyDescent="0.3">
      <c r="A5147" s="2">
        <v>42570</v>
      </c>
      <c r="B5147" s="8">
        <f>YEAR(SalesData[[#This Row],[Order Date]])</f>
        <v>2016</v>
      </c>
      <c r="C5147" s="11">
        <f>MONTH(SalesData[[#This Row],[Order Date]])</f>
        <v>7</v>
      </c>
      <c r="D5147" t="s">
        <v>2392</v>
      </c>
      <c r="E5147" t="s">
        <v>2393</v>
      </c>
      <c r="F5147" t="s">
        <v>791</v>
      </c>
      <c r="G5147" t="s">
        <v>21</v>
      </c>
      <c r="H5147" t="s">
        <v>49</v>
      </c>
      <c r="I5147" t="s">
        <v>2987</v>
      </c>
      <c r="J5147" s="6">
        <v>245.94</v>
      </c>
      <c r="K5147" s="8">
        <v>6</v>
      </c>
      <c r="L5147" s="6">
        <v>120.51060000000001</v>
      </c>
    </row>
    <row r="5148" spans="1:12" x14ac:dyDescent="0.3">
      <c r="A5148" s="2">
        <v>42570</v>
      </c>
      <c r="B5148" s="8">
        <f>YEAR(SalesData[[#This Row],[Order Date]])</f>
        <v>2016</v>
      </c>
      <c r="C5148" s="11">
        <f>MONTH(SalesData[[#This Row],[Order Date]])</f>
        <v>7</v>
      </c>
      <c r="D5148" t="s">
        <v>2392</v>
      </c>
      <c r="E5148" t="s">
        <v>2393</v>
      </c>
      <c r="F5148" t="s">
        <v>791</v>
      </c>
      <c r="G5148" t="s">
        <v>21</v>
      </c>
      <c r="H5148" t="s">
        <v>40</v>
      </c>
      <c r="I5148" t="s">
        <v>983</v>
      </c>
      <c r="J5148" s="6">
        <v>8.6</v>
      </c>
      <c r="K5148" s="8">
        <v>1</v>
      </c>
      <c r="L5148" s="6">
        <v>4.0419999999999998</v>
      </c>
    </row>
    <row r="5149" spans="1:12" x14ac:dyDescent="0.3">
      <c r="A5149" s="2">
        <v>42570</v>
      </c>
      <c r="B5149" s="8">
        <f>YEAR(SalesData[[#This Row],[Order Date]])</f>
        <v>2016</v>
      </c>
      <c r="C5149" s="11">
        <f>MONTH(SalesData[[#This Row],[Order Date]])</f>
        <v>7</v>
      </c>
      <c r="D5149" t="s">
        <v>2392</v>
      </c>
      <c r="E5149" t="s">
        <v>2393</v>
      </c>
      <c r="F5149" t="s">
        <v>791</v>
      </c>
      <c r="G5149" t="s">
        <v>13</v>
      </c>
      <c r="H5149" t="s">
        <v>14</v>
      </c>
      <c r="I5149" t="s">
        <v>3212</v>
      </c>
      <c r="J5149" s="6">
        <v>504.90000000000003</v>
      </c>
      <c r="K5149" s="8">
        <v>5</v>
      </c>
      <c r="L5149" s="6">
        <v>126.22500000000002</v>
      </c>
    </row>
    <row r="5150" spans="1:12" x14ac:dyDescent="0.3">
      <c r="A5150" s="2">
        <v>42570</v>
      </c>
      <c r="B5150" s="8">
        <f>YEAR(SalesData[[#This Row],[Order Date]])</f>
        <v>2016</v>
      </c>
      <c r="C5150" s="11">
        <f>MONTH(SalesData[[#This Row],[Order Date]])</f>
        <v>7</v>
      </c>
      <c r="D5150" t="s">
        <v>1843</v>
      </c>
      <c r="E5150" t="s">
        <v>1844</v>
      </c>
      <c r="F5150" t="s">
        <v>20</v>
      </c>
      <c r="G5150" t="s">
        <v>37</v>
      </c>
      <c r="H5150" t="s">
        <v>38</v>
      </c>
      <c r="I5150" t="s">
        <v>3434</v>
      </c>
      <c r="J5150" s="6">
        <v>35.984000000000002</v>
      </c>
      <c r="K5150" s="8">
        <v>2</v>
      </c>
      <c r="L5150" s="6">
        <v>4.4979999999999958</v>
      </c>
    </row>
    <row r="5151" spans="1:12" x14ac:dyDescent="0.3">
      <c r="A5151" s="2">
        <v>42570</v>
      </c>
      <c r="B5151" s="8">
        <f>YEAR(SalesData[[#This Row],[Order Date]])</f>
        <v>2016</v>
      </c>
      <c r="C5151" s="11">
        <f>MONTH(SalesData[[#This Row],[Order Date]])</f>
        <v>7</v>
      </c>
      <c r="D5151" t="s">
        <v>1843</v>
      </c>
      <c r="E5151" t="s">
        <v>1844</v>
      </c>
      <c r="F5151" t="s">
        <v>20</v>
      </c>
      <c r="G5151" t="s">
        <v>37</v>
      </c>
      <c r="H5151" t="s">
        <v>87</v>
      </c>
      <c r="I5151" t="s">
        <v>2573</v>
      </c>
      <c r="J5151" s="6">
        <v>389.97</v>
      </c>
      <c r="K5151" s="8">
        <v>3</v>
      </c>
      <c r="L5151" s="6">
        <v>132.58980000000003</v>
      </c>
    </row>
    <row r="5152" spans="1:12" x14ac:dyDescent="0.3">
      <c r="A5152" s="2">
        <v>42571</v>
      </c>
      <c r="B5152" s="8">
        <f>YEAR(SalesData[[#This Row],[Order Date]])</f>
        <v>2016</v>
      </c>
      <c r="C5152" s="11">
        <f>MONTH(SalesData[[#This Row],[Order Date]])</f>
        <v>7</v>
      </c>
      <c r="D5152" t="s">
        <v>1333</v>
      </c>
      <c r="E5152" t="s">
        <v>1334</v>
      </c>
      <c r="F5152" t="s">
        <v>145</v>
      </c>
      <c r="G5152" t="s">
        <v>37</v>
      </c>
      <c r="H5152" t="s">
        <v>38</v>
      </c>
      <c r="I5152" t="s">
        <v>1683</v>
      </c>
      <c r="J5152" s="6">
        <v>89.949999999999989</v>
      </c>
      <c r="K5152" s="8">
        <v>5</v>
      </c>
      <c r="L5152" s="6">
        <v>43.175999999999995</v>
      </c>
    </row>
    <row r="5153" spans="1:12" x14ac:dyDescent="0.3">
      <c r="A5153" s="2">
        <v>42572</v>
      </c>
      <c r="B5153" s="8">
        <f>YEAR(SalesData[[#This Row],[Order Date]])</f>
        <v>2016</v>
      </c>
      <c r="C5153" s="11">
        <f>MONTH(SalesData[[#This Row],[Order Date]])</f>
        <v>7</v>
      </c>
      <c r="D5153" t="s">
        <v>2422</v>
      </c>
      <c r="E5153" t="s">
        <v>2423</v>
      </c>
      <c r="F5153" t="s">
        <v>80</v>
      </c>
      <c r="G5153" t="s">
        <v>21</v>
      </c>
      <c r="H5153" t="s">
        <v>40</v>
      </c>
      <c r="I5153" t="s">
        <v>1287</v>
      </c>
      <c r="J5153" s="6">
        <v>1.9410000000000003</v>
      </c>
      <c r="K5153" s="8">
        <v>1</v>
      </c>
      <c r="L5153" s="6">
        <v>-1.294</v>
      </c>
    </row>
    <row r="5154" spans="1:12" x14ac:dyDescent="0.3">
      <c r="A5154" s="2">
        <v>42572</v>
      </c>
      <c r="B5154" s="8">
        <f>YEAR(SalesData[[#This Row],[Order Date]])</f>
        <v>2016</v>
      </c>
      <c r="C5154" s="11">
        <f>MONTH(SalesData[[#This Row],[Order Date]])</f>
        <v>7</v>
      </c>
      <c r="D5154" t="s">
        <v>2918</v>
      </c>
      <c r="E5154" t="s">
        <v>2919</v>
      </c>
      <c r="F5154" t="s">
        <v>269</v>
      </c>
      <c r="G5154" t="s">
        <v>21</v>
      </c>
      <c r="H5154" t="s">
        <v>35</v>
      </c>
      <c r="I5154" t="s">
        <v>3361</v>
      </c>
      <c r="J5154" s="6">
        <v>18.656000000000002</v>
      </c>
      <c r="K5154" s="8">
        <v>2</v>
      </c>
      <c r="L5154" s="6">
        <v>1.3992000000000013</v>
      </c>
    </row>
    <row r="5155" spans="1:12" x14ac:dyDescent="0.3">
      <c r="A5155" s="2">
        <v>42572</v>
      </c>
      <c r="B5155" s="8">
        <f>YEAR(SalesData[[#This Row],[Order Date]])</f>
        <v>2016</v>
      </c>
      <c r="C5155" s="11">
        <f>MONTH(SalesData[[#This Row],[Order Date]])</f>
        <v>7</v>
      </c>
      <c r="D5155" t="s">
        <v>2918</v>
      </c>
      <c r="E5155" t="s">
        <v>2919</v>
      </c>
      <c r="F5155" t="s">
        <v>269</v>
      </c>
      <c r="G5155" t="s">
        <v>21</v>
      </c>
      <c r="H5155" t="s">
        <v>40</v>
      </c>
      <c r="I5155" t="s">
        <v>2172</v>
      </c>
      <c r="J5155" s="6">
        <v>11.088000000000003</v>
      </c>
      <c r="K5155" s="8">
        <v>7</v>
      </c>
      <c r="L5155" s="6">
        <v>-8.1311999999999998</v>
      </c>
    </row>
    <row r="5156" spans="1:12" x14ac:dyDescent="0.3">
      <c r="A5156" s="2">
        <v>42572</v>
      </c>
      <c r="B5156" s="8">
        <f>YEAR(SalesData[[#This Row],[Order Date]])</f>
        <v>2016</v>
      </c>
      <c r="C5156" s="11">
        <f>MONTH(SalesData[[#This Row],[Order Date]])</f>
        <v>7</v>
      </c>
      <c r="D5156" t="s">
        <v>2918</v>
      </c>
      <c r="E5156" t="s">
        <v>2919</v>
      </c>
      <c r="F5156" t="s">
        <v>269</v>
      </c>
      <c r="G5156" t="s">
        <v>21</v>
      </c>
      <c r="H5156" t="s">
        <v>29</v>
      </c>
      <c r="I5156" t="s">
        <v>504</v>
      </c>
      <c r="J5156" s="6">
        <v>66.688000000000002</v>
      </c>
      <c r="K5156" s="8">
        <v>1</v>
      </c>
      <c r="L5156" s="6">
        <v>4.1680000000000028</v>
      </c>
    </row>
    <row r="5157" spans="1:12" x14ac:dyDescent="0.3">
      <c r="A5157" s="2">
        <v>42572</v>
      </c>
      <c r="B5157" s="8">
        <f>YEAR(SalesData[[#This Row],[Order Date]])</f>
        <v>2016</v>
      </c>
      <c r="C5157" s="11">
        <f>MONTH(SalesData[[#This Row],[Order Date]])</f>
        <v>7</v>
      </c>
      <c r="D5157" t="s">
        <v>2918</v>
      </c>
      <c r="E5157" t="s">
        <v>2919</v>
      </c>
      <c r="F5157" t="s">
        <v>269</v>
      </c>
      <c r="G5157" t="s">
        <v>21</v>
      </c>
      <c r="H5157" t="s">
        <v>29</v>
      </c>
      <c r="I5157" t="s">
        <v>1670</v>
      </c>
      <c r="J5157" s="6">
        <v>99.488</v>
      </c>
      <c r="K5157" s="8">
        <v>2</v>
      </c>
      <c r="L5157" s="6">
        <v>8.7052000000000049</v>
      </c>
    </row>
    <row r="5158" spans="1:12" x14ac:dyDescent="0.3">
      <c r="A5158" s="2">
        <v>42572</v>
      </c>
      <c r="B5158" s="8">
        <f>YEAR(SalesData[[#This Row],[Order Date]])</f>
        <v>2016</v>
      </c>
      <c r="C5158" s="11">
        <f>MONTH(SalesData[[#This Row],[Order Date]])</f>
        <v>7</v>
      </c>
      <c r="D5158" t="s">
        <v>1903</v>
      </c>
      <c r="E5158" t="s">
        <v>1904</v>
      </c>
      <c r="F5158" t="s">
        <v>48</v>
      </c>
      <c r="G5158" t="s">
        <v>21</v>
      </c>
      <c r="H5158" t="s">
        <v>22</v>
      </c>
      <c r="I5158" t="s">
        <v>1898</v>
      </c>
      <c r="J5158" s="6">
        <v>6.2640000000000002</v>
      </c>
      <c r="K5158" s="8">
        <v>3</v>
      </c>
      <c r="L5158" s="6">
        <v>2.0358000000000001</v>
      </c>
    </row>
    <row r="5159" spans="1:12" x14ac:dyDescent="0.3">
      <c r="A5159" s="2">
        <v>42572</v>
      </c>
      <c r="B5159" s="8">
        <f>YEAR(SalesData[[#This Row],[Order Date]])</f>
        <v>2016</v>
      </c>
      <c r="C5159" s="11">
        <f>MONTH(SalesData[[#This Row],[Order Date]])</f>
        <v>7</v>
      </c>
      <c r="D5159" t="s">
        <v>1903</v>
      </c>
      <c r="E5159" t="s">
        <v>1904</v>
      </c>
      <c r="F5159" t="s">
        <v>48</v>
      </c>
      <c r="G5159" t="s">
        <v>13</v>
      </c>
      <c r="H5159" t="s">
        <v>16</v>
      </c>
      <c r="I5159" t="s">
        <v>1913</v>
      </c>
      <c r="J5159" s="6">
        <v>363.92</v>
      </c>
      <c r="K5159" s="8">
        <v>5</v>
      </c>
      <c r="L5159" s="6">
        <v>0</v>
      </c>
    </row>
    <row r="5160" spans="1:12" x14ac:dyDescent="0.3">
      <c r="A5160" s="2">
        <v>42572</v>
      </c>
      <c r="B5160" s="8">
        <f>YEAR(SalesData[[#This Row],[Order Date]])</f>
        <v>2016</v>
      </c>
      <c r="C5160" s="11">
        <f>MONTH(SalesData[[#This Row],[Order Date]])</f>
        <v>7</v>
      </c>
      <c r="D5160" t="s">
        <v>1969</v>
      </c>
      <c r="E5160" t="s">
        <v>1970</v>
      </c>
      <c r="F5160" t="s">
        <v>20</v>
      </c>
      <c r="G5160" t="s">
        <v>21</v>
      </c>
      <c r="H5160" t="s">
        <v>94</v>
      </c>
      <c r="I5160" t="s">
        <v>1941</v>
      </c>
      <c r="J5160" s="6">
        <v>419.90000000000003</v>
      </c>
      <c r="K5160" s="8">
        <v>5</v>
      </c>
      <c r="L5160" s="6">
        <v>197.35299999999998</v>
      </c>
    </row>
    <row r="5161" spans="1:12" x14ac:dyDescent="0.3">
      <c r="A5161" s="2">
        <v>42572</v>
      </c>
      <c r="B5161" s="8">
        <f>YEAR(SalesData[[#This Row],[Order Date]])</f>
        <v>2016</v>
      </c>
      <c r="C5161" s="11">
        <f>MONTH(SalesData[[#This Row],[Order Date]])</f>
        <v>7</v>
      </c>
      <c r="D5161" t="s">
        <v>1969</v>
      </c>
      <c r="E5161" t="s">
        <v>1970</v>
      </c>
      <c r="F5161" t="s">
        <v>20</v>
      </c>
      <c r="G5161" t="s">
        <v>21</v>
      </c>
      <c r="H5161" t="s">
        <v>22</v>
      </c>
      <c r="I5161" t="s">
        <v>768</v>
      </c>
      <c r="J5161" s="6">
        <v>3.15</v>
      </c>
      <c r="K5161" s="8">
        <v>1</v>
      </c>
      <c r="L5161" s="6">
        <v>1.512</v>
      </c>
    </row>
    <row r="5162" spans="1:12" x14ac:dyDescent="0.3">
      <c r="A5162" s="2">
        <v>42573</v>
      </c>
      <c r="B5162" s="8">
        <f>YEAR(SalesData[[#This Row],[Order Date]])</f>
        <v>2016</v>
      </c>
      <c r="C5162" s="11">
        <f>MONTH(SalesData[[#This Row],[Order Date]])</f>
        <v>7</v>
      </c>
      <c r="D5162" t="s">
        <v>1686</v>
      </c>
      <c r="E5162" t="s">
        <v>1687</v>
      </c>
      <c r="F5162" t="s">
        <v>20</v>
      </c>
      <c r="G5162" t="s">
        <v>21</v>
      </c>
      <c r="H5162" t="s">
        <v>22</v>
      </c>
      <c r="I5162" t="s">
        <v>768</v>
      </c>
      <c r="J5162" s="6">
        <v>6.3</v>
      </c>
      <c r="K5162" s="8">
        <v>2</v>
      </c>
      <c r="L5162" s="6">
        <v>3.024</v>
      </c>
    </row>
    <row r="5163" spans="1:12" x14ac:dyDescent="0.3">
      <c r="A5163" s="2">
        <v>42573</v>
      </c>
      <c r="B5163" s="8">
        <f>YEAR(SalesData[[#This Row],[Order Date]])</f>
        <v>2016</v>
      </c>
      <c r="C5163" s="11">
        <f>MONTH(SalesData[[#This Row],[Order Date]])</f>
        <v>7</v>
      </c>
      <c r="D5163" t="s">
        <v>775</v>
      </c>
      <c r="E5163" t="s">
        <v>776</v>
      </c>
      <c r="F5163" t="s">
        <v>80</v>
      </c>
      <c r="G5163" t="s">
        <v>21</v>
      </c>
      <c r="H5163" t="s">
        <v>35</v>
      </c>
      <c r="I5163" t="s">
        <v>2060</v>
      </c>
      <c r="J5163" s="6">
        <v>4.16</v>
      </c>
      <c r="K5163" s="8">
        <v>2</v>
      </c>
      <c r="L5163" s="6">
        <v>0.36400000000000032</v>
      </c>
    </row>
    <row r="5164" spans="1:12" x14ac:dyDescent="0.3">
      <c r="A5164" s="2">
        <v>42573</v>
      </c>
      <c r="B5164" s="8">
        <f>YEAR(SalesData[[#This Row],[Order Date]])</f>
        <v>2016</v>
      </c>
      <c r="C5164" s="11">
        <f>MONTH(SalesData[[#This Row],[Order Date]])</f>
        <v>7</v>
      </c>
      <c r="D5164" t="s">
        <v>775</v>
      </c>
      <c r="E5164" t="s">
        <v>776</v>
      </c>
      <c r="F5164" t="s">
        <v>80</v>
      </c>
      <c r="G5164" t="s">
        <v>13</v>
      </c>
      <c r="H5164" t="s">
        <v>33</v>
      </c>
      <c r="I5164" t="s">
        <v>2061</v>
      </c>
      <c r="J5164" s="6">
        <v>11.648000000000001</v>
      </c>
      <c r="K5164" s="8">
        <v>2</v>
      </c>
      <c r="L5164" s="6">
        <v>3.3488000000000011</v>
      </c>
    </row>
    <row r="5165" spans="1:12" x14ac:dyDescent="0.3">
      <c r="A5165" s="2">
        <v>42573</v>
      </c>
      <c r="B5165" s="8">
        <f>YEAR(SalesData[[#This Row],[Order Date]])</f>
        <v>2016</v>
      </c>
      <c r="C5165" s="11">
        <f>MONTH(SalesData[[#This Row],[Order Date]])</f>
        <v>7</v>
      </c>
      <c r="D5165" t="s">
        <v>2509</v>
      </c>
      <c r="E5165" t="s">
        <v>2510</v>
      </c>
      <c r="F5165" t="s">
        <v>129</v>
      </c>
      <c r="G5165" t="s">
        <v>37</v>
      </c>
      <c r="H5165" t="s">
        <v>87</v>
      </c>
      <c r="I5165" t="s">
        <v>1977</v>
      </c>
      <c r="J5165" s="6">
        <v>109.95</v>
      </c>
      <c r="K5165" s="8">
        <v>1</v>
      </c>
      <c r="L5165" s="6">
        <v>36.283500000000004</v>
      </c>
    </row>
    <row r="5166" spans="1:12" x14ac:dyDescent="0.3">
      <c r="A5166" s="2">
        <v>42573</v>
      </c>
      <c r="B5166" s="8">
        <f>YEAR(SalesData[[#This Row],[Order Date]])</f>
        <v>2016</v>
      </c>
      <c r="C5166" s="11">
        <f>MONTH(SalesData[[#This Row],[Order Date]])</f>
        <v>7</v>
      </c>
      <c r="D5166" t="s">
        <v>2509</v>
      </c>
      <c r="E5166" t="s">
        <v>2510</v>
      </c>
      <c r="F5166" t="s">
        <v>129</v>
      </c>
      <c r="G5166" t="s">
        <v>21</v>
      </c>
      <c r="H5166" t="s">
        <v>29</v>
      </c>
      <c r="I5166" t="s">
        <v>3215</v>
      </c>
      <c r="J5166" s="6">
        <v>965.84999999999991</v>
      </c>
      <c r="K5166" s="8">
        <v>5</v>
      </c>
      <c r="L5166" s="6">
        <v>135.21900000000002</v>
      </c>
    </row>
    <row r="5167" spans="1:12" x14ac:dyDescent="0.3">
      <c r="A5167" s="2">
        <v>42573</v>
      </c>
      <c r="B5167" s="8">
        <f>YEAR(SalesData[[#This Row],[Order Date]])</f>
        <v>2016</v>
      </c>
      <c r="C5167" s="11">
        <f>MONTH(SalesData[[#This Row],[Order Date]])</f>
        <v>7</v>
      </c>
      <c r="D5167" t="s">
        <v>2509</v>
      </c>
      <c r="E5167" t="s">
        <v>2510</v>
      </c>
      <c r="F5167" t="s">
        <v>129</v>
      </c>
      <c r="G5167" t="s">
        <v>21</v>
      </c>
      <c r="H5167" t="s">
        <v>35</v>
      </c>
      <c r="I5167" t="s">
        <v>3216</v>
      </c>
      <c r="J5167" s="6">
        <v>29.2</v>
      </c>
      <c r="K5167" s="8">
        <v>5</v>
      </c>
      <c r="L5167" s="6">
        <v>10.511999999999999</v>
      </c>
    </row>
    <row r="5168" spans="1:12" x14ac:dyDescent="0.3">
      <c r="A5168" s="2">
        <v>42573</v>
      </c>
      <c r="B5168" s="8">
        <f>YEAR(SalesData[[#This Row],[Order Date]])</f>
        <v>2016</v>
      </c>
      <c r="C5168" s="11">
        <f>MONTH(SalesData[[#This Row],[Order Date]])</f>
        <v>7</v>
      </c>
      <c r="D5168" t="s">
        <v>2509</v>
      </c>
      <c r="E5168" t="s">
        <v>2510</v>
      </c>
      <c r="F5168" t="s">
        <v>129</v>
      </c>
      <c r="G5168" t="s">
        <v>21</v>
      </c>
      <c r="H5168" t="s">
        <v>49</v>
      </c>
      <c r="I5168" t="s">
        <v>2020</v>
      </c>
      <c r="J5168" s="6">
        <v>32.400000000000006</v>
      </c>
      <c r="K5168" s="8">
        <v>5</v>
      </c>
      <c r="L5168" s="6">
        <v>15.552000000000001</v>
      </c>
    </row>
    <row r="5169" spans="1:12" x14ac:dyDescent="0.3">
      <c r="A5169" s="2">
        <v>42573</v>
      </c>
      <c r="B5169" s="8">
        <f>YEAR(SalesData[[#This Row],[Order Date]])</f>
        <v>2016</v>
      </c>
      <c r="C5169" s="11">
        <f>MONTH(SalesData[[#This Row],[Order Date]])</f>
        <v>7</v>
      </c>
      <c r="D5169" t="s">
        <v>2577</v>
      </c>
      <c r="E5169" t="s">
        <v>2578</v>
      </c>
      <c r="F5169" t="s">
        <v>742</v>
      </c>
      <c r="G5169" t="s">
        <v>21</v>
      </c>
      <c r="H5169" t="s">
        <v>312</v>
      </c>
      <c r="I5169" t="s">
        <v>1252</v>
      </c>
      <c r="J5169" s="6">
        <v>86.199999999999989</v>
      </c>
      <c r="K5169" s="8">
        <v>5</v>
      </c>
      <c r="L5169" s="6">
        <v>24.997999999999987</v>
      </c>
    </row>
    <row r="5170" spans="1:12" x14ac:dyDescent="0.3">
      <c r="A5170" s="2">
        <v>42573</v>
      </c>
      <c r="B5170" s="8">
        <f>YEAR(SalesData[[#This Row],[Order Date]])</f>
        <v>2016</v>
      </c>
      <c r="C5170" s="11">
        <f>MONTH(SalesData[[#This Row],[Order Date]])</f>
        <v>7</v>
      </c>
      <c r="D5170" t="s">
        <v>3074</v>
      </c>
      <c r="E5170" t="s">
        <v>3075</v>
      </c>
      <c r="F5170" t="s">
        <v>1432</v>
      </c>
      <c r="G5170" t="s">
        <v>21</v>
      </c>
      <c r="H5170" t="s">
        <v>42</v>
      </c>
      <c r="I5170" t="s">
        <v>1128</v>
      </c>
      <c r="J5170" s="6">
        <v>37.68</v>
      </c>
      <c r="K5170" s="8">
        <v>2</v>
      </c>
      <c r="L5170" s="6">
        <v>10.5504</v>
      </c>
    </row>
    <row r="5171" spans="1:12" x14ac:dyDescent="0.3">
      <c r="A5171" s="2">
        <v>42573</v>
      </c>
      <c r="B5171" s="8">
        <f>YEAR(SalesData[[#This Row],[Order Date]])</f>
        <v>2016</v>
      </c>
      <c r="C5171" s="11">
        <f>MONTH(SalesData[[#This Row],[Order Date]])</f>
        <v>7</v>
      </c>
      <c r="D5171" t="s">
        <v>3074</v>
      </c>
      <c r="E5171" t="s">
        <v>3075</v>
      </c>
      <c r="F5171" t="s">
        <v>1432</v>
      </c>
      <c r="G5171" t="s">
        <v>21</v>
      </c>
      <c r="H5171" t="s">
        <v>49</v>
      </c>
      <c r="I5171" t="s">
        <v>568</v>
      </c>
      <c r="J5171" s="6">
        <v>51.84</v>
      </c>
      <c r="K5171" s="8">
        <v>8</v>
      </c>
      <c r="L5171" s="6">
        <v>24.883200000000002</v>
      </c>
    </row>
    <row r="5172" spans="1:12" x14ac:dyDescent="0.3">
      <c r="A5172" s="2">
        <v>42573</v>
      </c>
      <c r="B5172" s="8">
        <f>YEAR(SalesData[[#This Row],[Order Date]])</f>
        <v>2016</v>
      </c>
      <c r="C5172" s="11">
        <f>MONTH(SalesData[[#This Row],[Order Date]])</f>
        <v>7</v>
      </c>
      <c r="D5172" t="s">
        <v>3074</v>
      </c>
      <c r="E5172" t="s">
        <v>3075</v>
      </c>
      <c r="F5172" t="s">
        <v>1432</v>
      </c>
      <c r="G5172" t="s">
        <v>13</v>
      </c>
      <c r="H5172" t="s">
        <v>33</v>
      </c>
      <c r="I5172" t="s">
        <v>1327</v>
      </c>
      <c r="J5172" s="6">
        <v>27.42</v>
      </c>
      <c r="K5172" s="8">
        <v>3</v>
      </c>
      <c r="L5172" s="6">
        <v>9.3227999999999991</v>
      </c>
    </row>
    <row r="5173" spans="1:12" x14ac:dyDescent="0.3">
      <c r="A5173" s="2">
        <v>42573</v>
      </c>
      <c r="B5173" s="8">
        <f>YEAR(SalesData[[#This Row],[Order Date]])</f>
        <v>2016</v>
      </c>
      <c r="C5173" s="11">
        <f>MONTH(SalesData[[#This Row],[Order Date]])</f>
        <v>7</v>
      </c>
      <c r="D5173" t="s">
        <v>3074</v>
      </c>
      <c r="E5173" t="s">
        <v>3075</v>
      </c>
      <c r="F5173" t="s">
        <v>1432</v>
      </c>
      <c r="G5173" t="s">
        <v>21</v>
      </c>
      <c r="H5173" t="s">
        <v>40</v>
      </c>
      <c r="I5173" t="s">
        <v>1529</v>
      </c>
      <c r="J5173" s="6">
        <v>5.4</v>
      </c>
      <c r="K5173" s="8">
        <v>3</v>
      </c>
      <c r="L5173" s="6">
        <v>2.5920000000000001</v>
      </c>
    </row>
    <row r="5174" spans="1:12" x14ac:dyDescent="0.3">
      <c r="A5174" s="2">
        <v>42574</v>
      </c>
      <c r="B5174" s="8">
        <f>YEAR(SalesData[[#This Row],[Order Date]])</f>
        <v>2016</v>
      </c>
      <c r="C5174" s="11">
        <f>MONTH(SalesData[[#This Row],[Order Date]])</f>
        <v>7</v>
      </c>
      <c r="D5174" t="s">
        <v>382</v>
      </c>
      <c r="E5174" t="s">
        <v>383</v>
      </c>
      <c r="F5174" t="s">
        <v>26</v>
      </c>
      <c r="G5174" t="s">
        <v>21</v>
      </c>
      <c r="H5174" t="s">
        <v>35</v>
      </c>
      <c r="I5174" t="s">
        <v>1356</v>
      </c>
      <c r="J5174" s="6">
        <v>35.216000000000001</v>
      </c>
      <c r="K5174" s="8">
        <v>2</v>
      </c>
      <c r="L5174" s="6">
        <v>2.6411999999999995</v>
      </c>
    </row>
    <row r="5175" spans="1:12" x14ac:dyDescent="0.3">
      <c r="A5175" s="2">
        <v>42574</v>
      </c>
      <c r="B5175" s="8">
        <f>YEAR(SalesData[[#This Row],[Order Date]])</f>
        <v>2016</v>
      </c>
      <c r="C5175" s="11">
        <f>MONTH(SalesData[[#This Row],[Order Date]])</f>
        <v>7</v>
      </c>
      <c r="D5175" t="s">
        <v>382</v>
      </c>
      <c r="E5175" t="s">
        <v>383</v>
      </c>
      <c r="F5175" t="s">
        <v>26</v>
      </c>
      <c r="G5175" t="s">
        <v>21</v>
      </c>
      <c r="H5175" t="s">
        <v>42</v>
      </c>
      <c r="I5175" t="s">
        <v>1357</v>
      </c>
      <c r="J5175" s="6">
        <v>23.696000000000002</v>
      </c>
      <c r="K5175" s="8">
        <v>2</v>
      </c>
      <c r="L5175" s="6">
        <v>6.5164</v>
      </c>
    </row>
    <row r="5176" spans="1:12" x14ac:dyDescent="0.3">
      <c r="A5176" s="2">
        <v>42574</v>
      </c>
      <c r="B5176" s="8">
        <f>YEAR(SalesData[[#This Row],[Order Date]])</f>
        <v>2016</v>
      </c>
      <c r="C5176" s="11">
        <f>MONTH(SalesData[[#This Row],[Order Date]])</f>
        <v>7</v>
      </c>
      <c r="D5176" t="s">
        <v>382</v>
      </c>
      <c r="E5176" t="s">
        <v>383</v>
      </c>
      <c r="F5176" t="s">
        <v>26</v>
      </c>
      <c r="G5176" t="s">
        <v>37</v>
      </c>
      <c r="H5176" t="s">
        <v>370</v>
      </c>
      <c r="I5176" t="s">
        <v>1358</v>
      </c>
      <c r="J5176" s="6">
        <v>265.47500000000002</v>
      </c>
      <c r="K5176" s="8">
        <v>1</v>
      </c>
      <c r="L5176" s="6">
        <v>-111.49950000000007</v>
      </c>
    </row>
    <row r="5177" spans="1:12" x14ac:dyDescent="0.3">
      <c r="A5177" s="2">
        <v>42574</v>
      </c>
      <c r="B5177" s="8">
        <f>YEAR(SalesData[[#This Row],[Order Date]])</f>
        <v>2016</v>
      </c>
      <c r="C5177" s="11">
        <f>MONTH(SalesData[[#This Row],[Order Date]])</f>
        <v>7</v>
      </c>
      <c r="D5177" t="s">
        <v>3186</v>
      </c>
      <c r="E5177" t="s">
        <v>3187</v>
      </c>
      <c r="F5177" t="s">
        <v>114</v>
      </c>
      <c r="G5177" t="s">
        <v>21</v>
      </c>
      <c r="H5177" t="s">
        <v>40</v>
      </c>
      <c r="I5177" t="s">
        <v>2741</v>
      </c>
      <c r="J5177" s="6">
        <v>11.415999999999997</v>
      </c>
      <c r="K5177" s="8">
        <v>4</v>
      </c>
      <c r="L5177" s="6">
        <v>-18.836400000000005</v>
      </c>
    </row>
    <row r="5178" spans="1:12" x14ac:dyDescent="0.3">
      <c r="A5178" s="2">
        <v>42574</v>
      </c>
      <c r="B5178" s="8">
        <f>YEAR(SalesData[[#This Row],[Order Date]])</f>
        <v>2016</v>
      </c>
      <c r="C5178" s="11">
        <f>MONTH(SalesData[[#This Row],[Order Date]])</f>
        <v>7</v>
      </c>
      <c r="D5178" t="s">
        <v>1058</v>
      </c>
      <c r="E5178" t="s">
        <v>1059</v>
      </c>
      <c r="F5178" t="s">
        <v>57</v>
      </c>
      <c r="G5178" t="s">
        <v>21</v>
      </c>
      <c r="H5178" t="s">
        <v>35</v>
      </c>
      <c r="I5178" t="s">
        <v>2897</v>
      </c>
      <c r="J5178" s="6">
        <v>4.4479999999999995</v>
      </c>
      <c r="K5178" s="8">
        <v>2</v>
      </c>
      <c r="L5178" s="6">
        <v>0.3335999999999999</v>
      </c>
    </row>
    <row r="5179" spans="1:12" x14ac:dyDescent="0.3">
      <c r="A5179" s="2">
        <v>42574</v>
      </c>
      <c r="B5179" s="8">
        <f>YEAR(SalesData[[#This Row],[Order Date]])</f>
        <v>2016</v>
      </c>
      <c r="C5179" s="11">
        <f>MONTH(SalesData[[#This Row],[Order Date]])</f>
        <v>7</v>
      </c>
      <c r="D5179" t="s">
        <v>1058</v>
      </c>
      <c r="E5179" t="s">
        <v>1059</v>
      </c>
      <c r="F5179" t="s">
        <v>57</v>
      </c>
      <c r="G5179" t="s">
        <v>21</v>
      </c>
      <c r="H5179" t="s">
        <v>49</v>
      </c>
      <c r="I5179" t="s">
        <v>2226</v>
      </c>
      <c r="J5179" s="6">
        <v>5.1840000000000011</v>
      </c>
      <c r="K5179" s="8">
        <v>1</v>
      </c>
      <c r="L5179" s="6">
        <v>1.8144</v>
      </c>
    </row>
    <row r="5180" spans="1:12" x14ac:dyDescent="0.3">
      <c r="A5180" s="2">
        <v>42574</v>
      </c>
      <c r="B5180" s="8">
        <f>YEAR(SalesData[[#This Row],[Order Date]])</f>
        <v>2016</v>
      </c>
      <c r="C5180" s="11">
        <f>MONTH(SalesData[[#This Row],[Order Date]])</f>
        <v>7</v>
      </c>
      <c r="D5180" t="s">
        <v>1058</v>
      </c>
      <c r="E5180" t="s">
        <v>1059</v>
      </c>
      <c r="F5180" t="s">
        <v>57</v>
      </c>
      <c r="G5180" t="s">
        <v>21</v>
      </c>
      <c r="H5180" t="s">
        <v>35</v>
      </c>
      <c r="I5180" t="s">
        <v>830</v>
      </c>
      <c r="J5180" s="6">
        <v>175.92</v>
      </c>
      <c r="K5180" s="8">
        <v>5</v>
      </c>
      <c r="L5180" s="6">
        <v>15.393000000000008</v>
      </c>
    </row>
    <row r="5181" spans="1:12" x14ac:dyDescent="0.3">
      <c r="A5181" s="2">
        <v>42574</v>
      </c>
      <c r="B5181" s="8">
        <f>YEAR(SalesData[[#This Row],[Order Date]])</f>
        <v>2016</v>
      </c>
      <c r="C5181" s="11">
        <f>MONTH(SalesData[[#This Row],[Order Date]])</f>
        <v>7</v>
      </c>
      <c r="D5181" t="s">
        <v>1058</v>
      </c>
      <c r="E5181" t="s">
        <v>1059</v>
      </c>
      <c r="F5181" t="s">
        <v>57</v>
      </c>
      <c r="G5181" t="s">
        <v>21</v>
      </c>
      <c r="H5181" t="s">
        <v>40</v>
      </c>
      <c r="I5181" t="s">
        <v>647</v>
      </c>
      <c r="J5181" s="6">
        <v>4.7519999999999989</v>
      </c>
      <c r="K5181" s="8">
        <v>4</v>
      </c>
      <c r="L5181" s="6">
        <v>-8.3160000000000025</v>
      </c>
    </row>
    <row r="5182" spans="1:12" x14ac:dyDescent="0.3">
      <c r="A5182" s="2">
        <v>42574</v>
      </c>
      <c r="B5182" s="8">
        <f>YEAR(SalesData[[#This Row],[Order Date]])</f>
        <v>2016</v>
      </c>
      <c r="C5182" s="11">
        <f>MONTH(SalesData[[#This Row],[Order Date]])</f>
        <v>7</v>
      </c>
      <c r="D5182" t="s">
        <v>1058</v>
      </c>
      <c r="E5182" t="s">
        <v>1059</v>
      </c>
      <c r="F5182" t="s">
        <v>57</v>
      </c>
      <c r="G5182" t="s">
        <v>21</v>
      </c>
      <c r="H5182" t="s">
        <v>312</v>
      </c>
      <c r="I5182" t="s">
        <v>2127</v>
      </c>
      <c r="J5182" s="6">
        <v>13.344000000000001</v>
      </c>
      <c r="K5182" s="8">
        <v>2</v>
      </c>
      <c r="L5182" s="6">
        <v>1.0007999999999999</v>
      </c>
    </row>
    <row r="5183" spans="1:12" x14ac:dyDescent="0.3">
      <c r="A5183" s="2">
        <v>42574</v>
      </c>
      <c r="B5183" s="8">
        <f>YEAR(SalesData[[#This Row],[Order Date]])</f>
        <v>2016</v>
      </c>
      <c r="C5183" s="11">
        <f>MONTH(SalesData[[#This Row],[Order Date]])</f>
        <v>7</v>
      </c>
      <c r="D5183" t="s">
        <v>2483</v>
      </c>
      <c r="E5183" t="s">
        <v>2484</v>
      </c>
      <c r="F5183" t="s">
        <v>57</v>
      </c>
      <c r="G5183" t="s">
        <v>37</v>
      </c>
      <c r="H5183" t="s">
        <v>38</v>
      </c>
      <c r="I5183" t="s">
        <v>3371</v>
      </c>
      <c r="J5183" s="6">
        <v>115.136</v>
      </c>
      <c r="K5183" s="8">
        <v>8</v>
      </c>
      <c r="L5183" s="6">
        <v>11.513600000000004</v>
      </c>
    </row>
    <row r="5184" spans="1:12" x14ac:dyDescent="0.3">
      <c r="A5184" s="2">
        <v>42575</v>
      </c>
      <c r="B5184" s="8">
        <f>YEAR(SalesData[[#This Row],[Order Date]])</f>
        <v>2016</v>
      </c>
      <c r="C5184" s="11">
        <f>MONTH(SalesData[[#This Row],[Order Date]])</f>
        <v>7</v>
      </c>
      <c r="D5184" t="s">
        <v>3053</v>
      </c>
      <c r="E5184" t="s">
        <v>3054</v>
      </c>
      <c r="F5184" t="s">
        <v>145</v>
      </c>
      <c r="G5184" t="s">
        <v>13</v>
      </c>
      <c r="H5184" t="s">
        <v>16</v>
      </c>
      <c r="I5184" t="s">
        <v>1792</v>
      </c>
      <c r="J5184" s="6">
        <v>253.76399999999998</v>
      </c>
      <c r="K5184" s="8">
        <v>2</v>
      </c>
      <c r="L5184" s="6">
        <v>31.015599999999978</v>
      </c>
    </row>
    <row r="5185" spans="1:12" x14ac:dyDescent="0.3">
      <c r="A5185" s="2">
        <v>42575</v>
      </c>
      <c r="B5185" s="8">
        <f>YEAR(SalesData[[#This Row],[Order Date]])</f>
        <v>2016</v>
      </c>
      <c r="C5185" s="11">
        <f>MONTH(SalesData[[#This Row],[Order Date]])</f>
        <v>7</v>
      </c>
      <c r="D5185" t="s">
        <v>2145</v>
      </c>
      <c r="E5185" t="s">
        <v>2146</v>
      </c>
      <c r="F5185" t="s">
        <v>400</v>
      </c>
      <c r="G5185" t="s">
        <v>21</v>
      </c>
      <c r="H5185" t="s">
        <v>35</v>
      </c>
      <c r="I5185" t="s">
        <v>2132</v>
      </c>
      <c r="J5185" s="6">
        <v>73.2</v>
      </c>
      <c r="K5185" s="8">
        <v>5</v>
      </c>
      <c r="L5185" s="6">
        <v>21.227999999999998</v>
      </c>
    </row>
    <row r="5186" spans="1:12" x14ac:dyDescent="0.3">
      <c r="A5186" s="2">
        <v>42576</v>
      </c>
      <c r="B5186" s="8">
        <f>YEAR(SalesData[[#This Row],[Order Date]])</f>
        <v>2016</v>
      </c>
      <c r="C5186" s="11">
        <f>MONTH(SalesData[[#This Row],[Order Date]])</f>
        <v>7</v>
      </c>
      <c r="D5186" t="s">
        <v>838</v>
      </c>
      <c r="E5186" t="s">
        <v>839</v>
      </c>
      <c r="F5186" t="s">
        <v>20</v>
      </c>
      <c r="G5186" t="s">
        <v>21</v>
      </c>
      <c r="H5186" t="s">
        <v>40</v>
      </c>
      <c r="I5186" t="s">
        <v>905</v>
      </c>
      <c r="J5186" s="6">
        <v>119.61600000000001</v>
      </c>
      <c r="K5186" s="8">
        <v>8</v>
      </c>
      <c r="L5186" s="6">
        <v>40.370399999999997</v>
      </c>
    </row>
    <row r="5187" spans="1:12" x14ac:dyDescent="0.3">
      <c r="A5187" s="2">
        <v>42576</v>
      </c>
      <c r="B5187" s="8">
        <f>YEAR(SalesData[[#This Row],[Order Date]])</f>
        <v>2016</v>
      </c>
      <c r="C5187" s="11">
        <f>MONTH(SalesData[[#This Row],[Order Date]])</f>
        <v>7</v>
      </c>
      <c r="D5187" t="s">
        <v>838</v>
      </c>
      <c r="E5187" t="s">
        <v>839</v>
      </c>
      <c r="F5187" t="s">
        <v>20</v>
      </c>
      <c r="G5187" t="s">
        <v>13</v>
      </c>
      <c r="H5187" t="s">
        <v>33</v>
      </c>
      <c r="I5187" t="s">
        <v>906</v>
      </c>
      <c r="J5187" s="6">
        <v>255.76</v>
      </c>
      <c r="K5187" s="8">
        <v>4</v>
      </c>
      <c r="L5187" s="6">
        <v>81.843199999999996</v>
      </c>
    </row>
    <row r="5188" spans="1:12" x14ac:dyDescent="0.3">
      <c r="A5188" s="2">
        <v>42576</v>
      </c>
      <c r="B5188" s="8">
        <f>YEAR(SalesData[[#This Row],[Order Date]])</f>
        <v>2016</v>
      </c>
      <c r="C5188" s="11">
        <f>MONTH(SalesData[[#This Row],[Order Date]])</f>
        <v>7</v>
      </c>
      <c r="D5188" t="s">
        <v>838</v>
      </c>
      <c r="E5188" t="s">
        <v>839</v>
      </c>
      <c r="F5188" t="s">
        <v>20</v>
      </c>
      <c r="G5188" t="s">
        <v>13</v>
      </c>
      <c r="H5188" t="s">
        <v>16</v>
      </c>
      <c r="I5188" t="s">
        <v>621</v>
      </c>
      <c r="J5188" s="6">
        <v>241.56799999999998</v>
      </c>
      <c r="K5188" s="8">
        <v>2</v>
      </c>
      <c r="L5188" s="6">
        <v>18.11760000000001</v>
      </c>
    </row>
    <row r="5189" spans="1:12" x14ac:dyDescent="0.3">
      <c r="A5189" s="2">
        <v>42576</v>
      </c>
      <c r="B5189" s="8">
        <f>YEAR(SalesData[[#This Row],[Order Date]])</f>
        <v>2016</v>
      </c>
      <c r="C5189" s="11">
        <f>MONTH(SalesData[[#This Row],[Order Date]])</f>
        <v>7</v>
      </c>
      <c r="D5189" t="s">
        <v>838</v>
      </c>
      <c r="E5189" t="s">
        <v>839</v>
      </c>
      <c r="F5189" t="s">
        <v>20</v>
      </c>
      <c r="G5189" t="s">
        <v>13</v>
      </c>
      <c r="H5189" t="s">
        <v>33</v>
      </c>
      <c r="I5189" t="s">
        <v>907</v>
      </c>
      <c r="J5189" s="6">
        <v>69.3</v>
      </c>
      <c r="K5189" s="8">
        <v>9</v>
      </c>
      <c r="L5189" s="6">
        <v>22.868999999999996</v>
      </c>
    </row>
    <row r="5190" spans="1:12" x14ac:dyDescent="0.3">
      <c r="A5190" s="2">
        <v>42576</v>
      </c>
      <c r="B5190" s="8">
        <f>YEAR(SalesData[[#This Row],[Order Date]])</f>
        <v>2016</v>
      </c>
      <c r="C5190" s="11">
        <f>MONTH(SalesData[[#This Row],[Order Date]])</f>
        <v>7</v>
      </c>
      <c r="D5190" t="s">
        <v>2385</v>
      </c>
      <c r="E5190" t="s">
        <v>2386</v>
      </c>
      <c r="F5190" t="s">
        <v>269</v>
      </c>
      <c r="G5190" t="s">
        <v>37</v>
      </c>
      <c r="H5190" t="s">
        <v>648</v>
      </c>
      <c r="I5190" t="s">
        <v>649</v>
      </c>
      <c r="J5190" s="6">
        <v>1439.9759999999999</v>
      </c>
      <c r="K5190" s="8">
        <v>4</v>
      </c>
      <c r="L5190" s="6">
        <v>191.99680000000001</v>
      </c>
    </row>
    <row r="5191" spans="1:12" x14ac:dyDescent="0.3">
      <c r="A5191" s="2">
        <v>42576</v>
      </c>
      <c r="B5191" s="8">
        <f>YEAR(SalesData[[#This Row],[Order Date]])</f>
        <v>2016</v>
      </c>
      <c r="C5191" s="11">
        <f>MONTH(SalesData[[#This Row],[Order Date]])</f>
        <v>7</v>
      </c>
      <c r="D5191" t="s">
        <v>1909</v>
      </c>
      <c r="E5191" t="s">
        <v>1910</v>
      </c>
      <c r="F5191" t="s">
        <v>20</v>
      </c>
      <c r="G5191" t="s">
        <v>21</v>
      </c>
      <c r="H5191" t="s">
        <v>146</v>
      </c>
      <c r="I5191" t="s">
        <v>626</v>
      </c>
      <c r="J5191" s="6">
        <v>21.48</v>
      </c>
      <c r="K5191" s="8">
        <v>6</v>
      </c>
      <c r="L5191" s="6">
        <v>10.74</v>
      </c>
    </row>
    <row r="5192" spans="1:12" x14ac:dyDescent="0.3">
      <c r="A5192" s="2">
        <v>42576</v>
      </c>
      <c r="B5192" s="8">
        <f>YEAR(SalesData[[#This Row],[Order Date]])</f>
        <v>2016</v>
      </c>
      <c r="C5192" s="11">
        <f>MONTH(SalesData[[#This Row],[Order Date]])</f>
        <v>7</v>
      </c>
      <c r="D5192" t="s">
        <v>2753</v>
      </c>
      <c r="E5192" t="s">
        <v>2754</v>
      </c>
      <c r="F5192" t="s">
        <v>269</v>
      </c>
      <c r="G5192" t="s">
        <v>21</v>
      </c>
      <c r="H5192" t="s">
        <v>42</v>
      </c>
      <c r="I5192" t="s">
        <v>2584</v>
      </c>
      <c r="J5192" s="6">
        <v>243.88000000000002</v>
      </c>
      <c r="K5192" s="8">
        <v>5</v>
      </c>
      <c r="L5192" s="6">
        <v>27.43649999999996</v>
      </c>
    </row>
    <row r="5193" spans="1:12" x14ac:dyDescent="0.3">
      <c r="A5193" s="2">
        <v>42576</v>
      </c>
      <c r="B5193" s="8">
        <f>YEAR(SalesData[[#This Row],[Order Date]])</f>
        <v>2016</v>
      </c>
      <c r="C5193" s="11">
        <f>MONTH(SalesData[[#This Row],[Order Date]])</f>
        <v>7</v>
      </c>
      <c r="D5193" t="s">
        <v>798</v>
      </c>
      <c r="E5193" t="s">
        <v>799</v>
      </c>
      <c r="F5193" t="s">
        <v>57</v>
      </c>
      <c r="G5193" t="s">
        <v>21</v>
      </c>
      <c r="H5193" t="s">
        <v>22</v>
      </c>
      <c r="I5193" t="s">
        <v>1072</v>
      </c>
      <c r="J5193" s="6">
        <v>15.712000000000002</v>
      </c>
      <c r="K5193" s="8">
        <v>4</v>
      </c>
      <c r="L5193" s="6">
        <v>5.6955999999999989</v>
      </c>
    </row>
    <row r="5194" spans="1:12" x14ac:dyDescent="0.3">
      <c r="A5194" s="2">
        <v>42576</v>
      </c>
      <c r="B5194" s="8">
        <f>YEAR(SalesData[[#This Row],[Order Date]])</f>
        <v>2016</v>
      </c>
      <c r="C5194" s="11">
        <f>MONTH(SalesData[[#This Row],[Order Date]])</f>
        <v>7</v>
      </c>
      <c r="D5194" t="s">
        <v>1561</v>
      </c>
      <c r="E5194" t="s">
        <v>1562</v>
      </c>
      <c r="F5194" t="s">
        <v>791</v>
      </c>
      <c r="G5194" t="s">
        <v>21</v>
      </c>
      <c r="H5194" t="s">
        <v>29</v>
      </c>
      <c r="I5194" t="s">
        <v>3045</v>
      </c>
      <c r="J5194" s="6">
        <v>7.89</v>
      </c>
      <c r="K5194" s="8">
        <v>1</v>
      </c>
      <c r="L5194" s="6">
        <v>0.31559999999999899</v>
      </c>
    </row>
    <row r="5195" spans="1:12" x14ac:dyDescent="0.3">
      <c r="A5195" s="2">
        <v>42576</v>
      </c>
      <c r="B5195" s="8">
        <f>YEAR(SalesData[[#This Row],[Order Date]])</f>
        <v>2016</v>
      </c>
      <c r="C5195" s="11">
        <f>MONTH(SalesData[[#This Row],[Order Date]])</f>
        <v>7</v>
      </c>
      <c r="D5195" t="s">
        <v>1561</v>
      </c>
      <c r="E5195" t="s">
        <v>1562</v>
      </c>
      <c r="F5195" t="s">
        <v>791</v>
      </c>
      <c r="G5195" t="s">
        <v>21</v>
      </c>
      <c r="H5195" t="s">
        <v>49</v>
      </c>
      <c r="I5195" t="s">
        <v>2756</v>
      </c>
      <c r="J5195" s="6">
        <v>65.5</v>
      </c>
      <c r="K5195" s="8">
        <v>5</v>
      </c>
      <c r="L5195" s="6">
        <v>32.094999999999999</v>
      </c>
    </row>
    <row r="5196" spans="1:12" x14ac:dyDescent="0.3">
      <c r="A5196" s="2">
        <v>42576</v>
      </c>
      <c r="B5196" s="8">
        <f>YEAR(SalesData[[#This Row],[Order Date]])</f>
        <v>2016</v>
      </c>
      <c r="C5196" s="11">
        <f>MONTH(SalesData[[#This Row],[Order Date]])</f>
        <v>7</v>
      </c>
      <c r="D5196" t="s">
        <v>1561</v>
      </c>
      <c r="E5196" t="s">
        <v>1562</v>
      </c>
      <c r="F5196" t="s">
        <v>791</v>
      </c>
      <c r="G5196" t="s">
        <v>13</v>
      </c>
      <c r="H5196" t="s">
        <v>27</v>
      </c>
      <c r="I5196" t="s">
        <v>706</v>
      </c>
      <c r="J5196" s="6">
        <v>2430.08</v>
      </c>
      <c r="K5196" s="8">
        <v>8</v>
      </c>
      <c r="L5196" s="6">
        <v>388.81280000000015</v>
      </c>
    </row>
    <row r="5197" spans="1:12" x14ac:dyDescent="0.3">
      <c r="A5197" s="2">
        <v>42576</v>
      </c>
      <c r="B5197" s="8">
        <f>YEAR(SalesData[[#This Row],[Order Date]])</f>
        <v>2016</v>
      </c>
      <c r="C5197" s="11">
        <f>MONTH(SalesData[[#This Row],[Order Date]])</f>
        <v>7</v>
      </c>
      <c r="D5197" t="s">
        <v>1948</v>
      </c>
      <c r="E5197" t="s">
        <v>1949</v>
      </c>
      <c r="F5197" t="s">
        <v>173</v>
      </c>
      <c r="G5197" t="s">
        <v>21</v>
      </c>
      <c r="H5197" t="s">
        <v>40</v>
      </c>
      <c r="I5197" t="s">
        <v>1731</v>
      </c>
      <c r="J5197" s="6">
        <v>10.44</v>
      </c>
      <c r="K5197" s="8">
        <v>1</v>
      </c>
      <c r="L5197" s="6">
        <v>4.8023999999999996</v>
      </c>
    </row>
    <row r="5198" spans="1:12" x14ac:dyDescent="0.3">
      <c r="A5198" s="2">
        <v>42576</v>
      </c>
      <c r="B5198" s="8">
        <f>YEAR(SalesData[[#This Row],[Order Date]])</f>
        <v>2016</v>
      </c>
      <c r="C5198" s="11">
        <f>MONTH(SalesData[[#This Row],[Order Date]])</f>
        <v>7</v>
      </c>
      <c r="D5198" t="s">
        <v>1457</v>
      </c>
      <c r="E5198" t="s">
        <v>1458</v>
      </c>
      <c r="F5198" t="s">
        <v>57</v>
      </c>
      <c r="G5198" t="s">
        <v>21</v>
      </c>
      <c r="H5198" t="s">
        <v>94</v>
      </c>
      <c r="I5198" t="s">
        <v>2453</v>
      </c>
      <c r="J5198" s="6">
        <v>20.936000000000003</v>
      </c>
      <c r="K5198" s="8">
        <v>1</v>
      </c>
      <c r="L5198" s="6">
        <v>7.0659000000000001</v>
      </c>
    </row>
    <row r="5199" spans="1:12" x14ac:dyDescent="0.3">
      <c r="A5199" s="2">
        <v>42576</v>
      </c>
      <c r="B5199" s="8">
        <f>YEAR(SalesData[[#This Row],[Order Date]])</f>
        <v>2016</v>
      </c>
      <c r="C5199" s="11">
        <f>MONTH(SalesData[[#This Row],[Order Date]])</f>
        <v>7</v>
      </c>
      <c r="D5199" t="s">
        <v>2568</v>
      </c>
      <c r="E5199" t="s">
        <v>2569</v>
      </c>
      <c r="F5199" t="s">
        <v>20</v>
      </c>
      <c r="G5199" t="s">
        <v>21</v>
      </c>
      <c r="H5199" t="s">
        <v>35</v>
      </c>
      <c r="I5199" t="s">
        <v>2056</v>
      </c>
      <c r="J5199" s="6">
        <v>37.17</v>
      </c>
      <c r="K5199" s="8">
        <v>9</v>
      </c>
      <c r="L5199" s="6">
        <v>11.151</v>
      </c>
    </row>
    <row r="5200" spans="1:12" x14ac:dyDescent="0.3">
      <c r="A5200" s="2">
        <v>42576</v>
      </c>
      <c r="B5200" s="8">
        <f>YEAR(SalesData[[#This Row],[Order Date]])</f>
        <v>2016</v>
      </c>
      <c r="C5200" s="11">
        <f>MONTH(SalesData[[#This Row],[Order Date]])</f>
        <v>7</v>
      </c>
      <c r="D5200" t="s">
        <v>316</v>
      </c>
      <c r="E5200" t="s">
        <v>317</v>
      </c>
      <c r="F5200" t="s">
        <v>62</v>
      </c>
      <c r="G5200" t="s">
        <v>21</v>
      </c>
      <c r="H5200" t="s">
        <v>49</v>
      </c>
      <c r="I5200" t="s">
        <v>3018</v>
      </c>
      <c r="J5200" s="6">
        <v>20.62</v>
      </c>
      <c r="K5200" s="8">
        <v>2</v>
      </c>
      <c r="L5200" s="6">
        <v>9.6913999999999998</v>
      </c>
    </row>
    <row r="5201" spans="1:12" x14ac:dyDescent="0.3">
      <c r="A5201" s="2">
        <v>42576</v>
      </c>
      <c r="B5201" s="8">
        <f>YEAR(SalesData[[#This Row],[Order Date]])</f>
        <v>2016</v>
      </c>
      <c r="C5201" s="11">
        <f>MONTH(SalesData[[#This Row],[Order Date]])</f>
        <v>7</v>
      </c>
      <c r="D5201" t="s">
        <v>316</v>
      </c>
      <c r="E5201" t="s">
        <v>317</v>
      </c>
      <c r="F5201" t="s">
        <v>62</v>
      </c>
      <c r="G5201" t="s">
        <v>37</v>
      </c>
      <c r="H5201" t="s">
        <v>87</v>
      </c>
      <c r="I5201" t="s">
        <v>1858</v>
      </c>
      <c r="J5201" s="6">
        <v>124.25</v>
      </c>
      <c r="K5201" s="8">
        <v>7</v>
      </c>
      <c r="L5201" s="6">
        <v>48.457499999999996</v>
      </c>
    </row>
    <row r="5202" spans="1:12" x14ac:dyDescent="0.3">
      <c r="A5202" s="2">
        <v>42576</v>
      </c>
      <c r="B5202" s="8">
        <f>YEAR(SalesData[[#This Row],[Order Date]])</f>
        <v>2016</v>
      </c>
      <c r="C5202" s="11">
        <f>MONTH(SalesData[[#This Row],[Order Date]])</f>
        <v>7</v>
      </c>
      <c r="D5202" t="s">
        <v>316</v>
      </c>
      <c r="E5202" t="s">
        <v>317</v>
      </c>
      <c r="F5202" t="s">
        <v>62</v>
      </c>
      <c r="G5202" t="s">
        <v>37</v>
      </c>
      <c r="H5202" t="s">
        <v>38</v>
      </c>
      <c r="I5202" t="s">
        <v>975</v>
      </c>
      <c r="J5202" s="6">
        <v>297.55</v>
      </c>
      <c r="K5202" s="8">
        <v>5</v>
      </c>
      <c r="L5202" s="6">
        <v>83.314000000000021</v>
      </c>
    </row>
    <row r="5203" spans="1:12" x14ac:dyDescent="0.3">
      <c r="A5203" s="2">
        <v>42576</v>
      </c>
      <c r="B5203" s="8">
        <f>YEAR(SalesData[[#This Row],[Order Date]])</f>
        <v>2016</v>
      </c>
      <c r="C5203" s="11">
        <f>MONTH(SalesData[[#This Row],[Order Date]])</f>
        <v>7</v>
      </c>
      <c r="D5203" t="s">
        <v>316</v>
      </c>
      <c r="E5203" t="s">
        <v>317</v>
      </c>
      <c r="F5203" t="s">
        <v>62</v>
      </c>
      <c r="G5203" t="s">
        <v>13</v>
      </c>
      <c r="H5203" t="s">
        <v>16</v>
      </c>
      <c r="I5203" t="s">
        <v>3299</v>
      </c>
      <c r="J5203" s="6">
        <v>403.56</v>
      </c>
      <c r="K5203" s="8">
        <v>4</v>
      </c>
      <c r="L5203" s="6">
        <v>96.854399999999998</v>
      </c>
    </row>
    <row r="5204" spans="1:12" x14ac:dyDescent="0.3">
      <c r="A5204" s="2">
        <v>42576</v>
      </c>
      <c r="B5204" s="8">
        <f>YEAR(SalesData[[#This Row],[Order Date]])</f>
        <v>2016</v>
      </c>
      <c r="C5204" s="11">
        <f>MONTH(SalesData[[#This Row],[Order Date]])</f>
        <v>7</v>
      </c>
      <c r="D5204" t="s">
        <v>316</v>
      </c>
      <c r="E5204" t="s">
        <v>317</v>
      </c>
      <c r="F5204" t="s">
        <v>62</v>
      </c>
      <c r="G5204" t="s">
        <v>13</v>
      </c>
      <c r="H5204" t="s">
        <v>33</v>
      </c>
      <c r="I5204" t="s">
        <v>607</v>
      </c>
      <c r="J5204" s="6">
        <v>95.199999999999989</v>
      </c>
      <c r="K5204" s="8">
        <v>5</v>
      </c>
      <c r="L5204" s="6">
        <v>27.60799999999999</v>
      </c>
    </row>
    <row r="5205" spans="1:12" x14ac:dyDescent="0.3">
      <c r="A5205" s="2">
        <v>42579</v>
      </c>
      <c r="B5205" s="8">
        <f>YEAR(SalesData[[#This Row],[Order Date]])</f>
        <v>2016</v>
      </c>
      <c r="C5205" s="11">
        <f>MONTH(SalesData[[#This Row],[Order Date]])</f>
        <v>7</v>
      </c>
      <c r="D5205" t="s">
        <v>2779</v>
      </c>
      <c r="E5205" t="s">
        <v>2780</v>
      </c>
      <c r="F5205" t="s">
        <v>129</v>
      </c>
      <c r="G5205" t="s">
        <v>21</v>
      </c>
      <c r="H5205" t="s">
        <v>146</v>
      </c>
      <c r="I5205" t="s">
        <v>304</v>
      </c>
      <c r="J5205" s="6">
        <v>20.439999999999998</v>
      </c>
      <c r="K5205" s="8">
        <v>7</v>
      </c>
      <c r="L5205" s="6">
        <v>9.1979999999999986</v>
      </c>
    </row>
    <row r="5206" spans="1:12" x14ac:dyDescent="0.3">
      <c r="A5206" s="2">
        <v>42579</v>
      </c>
      <c r="B5206" s="8">
        <f>YEAR(SalesData[[#This Row],[Order Date]])</f>
        <v>2016</v>
      </c>
      <c r="C5206" s="11">
        <f>MONTH(SalesData[[#This Row],[Order Date]])</f>
        <v>7</v>
      </c>
      <c r="D5206" t="s">
        <v>2779</v>
      </c>
      <c r="E5206" t="s">
        <v>2780</v>
      </c>
      <c r="F5206" t="s">
        <v>129</v>
      </c>
      <c r="G5206" t="s">
        <v>21</v>
      </c>
      <c r="H5206" t="s">
        <v>49</v>
      </c>
      <c r="I5206" t="s">
        <v>1065</v>
      </c>
      <c r="J5206" s="6">
        <v>109.92</v>
      </c>
      <c r="K5206" s="8">
        <v>2</v>
      </c>
      <c r="L5206" s="6">
        <v>53.860799999999998</v>
      </c>
    </row>
    <row r="5207" spans="1:12" x14ac:dyDescent="0.3">
      <c r="A5207" s="2">
        <v>42579</v>
      </c>
      <c r="B5207" s="8">
        <f>YEAR(SalesData[[#This Row],[Order Date]])</f>
        <v>2016</v>
      </c>
      <c r="C5207" s="11">
        <f>MONTH(SalesData[[#This Row],[Order Date]])</f>
        <v>7</v>
      </c>
      <c r="D5207" t="s">
        <v>3144</v>
      </c>
      <c r="E5207" t="s">
        <v>3145</v>
      </c>
      <c r="F5207" t="s">
        <v>20</v>
      </c>
      <c r="G5207" t="s">
        <v>21</v>
      </c>
      <c r="H5207" t="s">
        <v>22</v>
      </c>
      <c r="I5207" t="s">
        <v>3311</v>
      </c>
      <c r="J5207" s="6">
        <v>18.899999999999999</v>
      </c>
      <c r="K5207" s="8">
        <v>3</v>
      </c>
      <c r="L5207" s="6">
        <v>8.6939999999999991</v>
      </c>
    </row>
    <row r="5208" spans="1:12" x14ac:dyDescent="0.3">
      <c r="A5208" s="2">
        <v>42579</v>
      </c>
      <c r="B5208" s="8">
        <f>YEAR(SalesData[[#This Row],[Order Date]])</f>
        <v>2016</v>
      </c>
      <c r="C5208" s="11">
        <f>MONTH(SalesData[[#This Row],[Order Date]])</f>
        <v>7</v>
      </c>
      <c r="D5208" t="s">
        <v>996</v>
      </c>
      <c r="E5208" t="s">
        <v>997</v>
      </c>
      <c r="F5208" t="s">
        <v>80</v>
      </c>
      <c r="G5208" t="s">
        <v>13</v>
      </c>
      <c r="H5208" t="s">
        <v>14</v>
      </c>
      <c r="I5208" t="s">
        <v>1297</v>
      </c>
      <c r="J5208" s="6">
        <v>177.45000000000002</v>
      </c>
      <c r="K5208" s="8">
        <v>5</v>
      </c>
      <c r="L5208" s="6">
        <v>-78.078000000000003</v>
      </c>
    </row>
    <row r="5209" spans="1:12" x14ac:dyDescent="0.3">
      <c r="A5209" s="2">
        <v>42579</v>
      </c>
      <c r="B5209" s="8">
        <f>YEAR(SalesData[[#This Row],[Order Date]])</f>
        <v>2016</v>
      </c>
      <c r="C5209" s="11">
        <f>MONTH(SalesData[[#This Row],[Order Date]])</f>
        <v>7</v>
      </c>
      <c r="D5209" t="s">
        <v>996</v>
      </c>
      <c r="E5209" t="s">
        <v>997</v>
      </c>
      <c r="F5209" t="s">
        <v>80</v>
      </c>
      <c r="G5209" t="s">
        <v>21</v>
      </c>
      <c r="H5209" t="s">
        <v>40</v>
      </c>
      <c r="I5209" t="s">
        <v>1410</v>
      </c>
      <c r="J5209" s="6">
        <v>1369.7640000000001</v>
      </c>
      <c r="K5209" s="8">
        <v>6</v>
      </c>
      <c r="L5209" s="6">
        <v>-913.17599999999993</v>
      </c>
    </row>
    <row r="5210" spans="1:12" x14ac:dyDescent="0.3">
      <c r="A5210" s="2">
        <v>42579</v>
      </c>
      <c r="B5210" s="8">
        <f>YEAR(SalesData[[#This Row],[Order Date]])</f>
        <v>2016</v>
      </c>
      <c r="C5210" s="11">
        <f>MONTH(SalesData[[#This Row],[Order Date]])</f>
        <v>7</v>
      </c>
      <c r="D5210" t="s">
        <v>996</v>
      </c>
      <c r="E5210" t="s">
        <v>997</v>
      </c>
      <c r="F5210" t="s">
        <v>80</v>
      </c>
      <c r="G5210" t="s">
        <v>21</v>
      </c>
      <c r="H5210" t="s">
        <v>42</v>
      </c>
      <c r="I5210" t="s">
        <v>3244</v>
      </c>
      <c r="J5210" s="6">
        <v>9.48</v>
      </c>
      <c r="K5210" s="8">
        <v>3</v>
      </c>
      <c r="L5210" s="6">
        <v>0.7110000000000003</v>
      </c>
    </row>
    <row r="5211" spans="1:12" x14ac:dyDescent="0.3">
      <c r="A5211" s="2">
        <v>42579</v>
      </c>
      <c r="B5211" s="8">
        <f>YEAR(SalesData[[#This Row],[Order Date]])</f>
        <v>2016</v>
      </c>
      <c r="C5211" s="11">
        <f>MONTH(SalesData[[#This Row],[Order Date]])</f>
        <v>7</v>
      </c>
      <c r="D5211" t="s">
        <v>2527</v>
      </c>
      <c r="E5211" t="s">
        <v>2528</v>
      </c>
      <c r="F5211" t="s">
        <v>57</v>
      </c>
      <c r="G5211" t="s">
        <v>13</v>
      </c>
      <c r="H5211" t="s">
        <v>33</v>
      </c>
      <c r="I5211" t="s">
        <v>1781</v>
      </c>
      <c r="J5211" s="6">
        <v>24.700000000000003</v>
      </c>
      <c r="K5211" s="8">
        <v>5</v>
      </c>
      <c r="L5211" s="6">
        <v>-9.8799999999999955</v>
      </c>
    </row>
    <row r="5212" spans="1:12" x14ac:dyDescent="0.3">
      <c r="A5212" s="2">
        <v>42579</v>
      </c>
      <c r="B5212" s="8">
        <f>YEAR(SalesData[[#This Row],[Order Date]])</f>
        <v>2016</v>
      </c>
      <c r="C5212" s="11">
        <f>MONTH(SalesData[[#This Row],[Order Date]])</f>
        <v>7</v>
      </c>
      <c r="D5212" t="s">
        <v>2527</v>
      </c>
      <c r="E5212" t="s">
        <v>2528</v>
      </c>
      <c r="F5212" t="s">
        <v>57</v>
      </c>
      <c r="G5212" t="s">
        <v>13</v>
      </c>
      <c r="H5212" t="s">
        <v>33</v>
      </c>
      <c r="I5212" t="s">
        <v>3446</v>
      </c>
      <c r="J5212" s="6">
        <v>302.72000000000003</v>
      </c>
      <c r="K5212" s="8">
        <v>5</v>
      </c>
      <c r="L5212" s="6">
        <v>-378.40000000000009</v>
      </c>
    </row>
    <row r="5213" spans="1:12" x14ac:dyDescent="0.3">
      <c r="A5213" s="2">
        <v>42580</v>
      </c>
      <c r="B5213" s="8">
        <f>YEAR(SalesData[[#This Row],[Order Date]])</f>
        <v>2016</v>
      </c>
      <c r="C5213" s="11">
        <f>MONTH(SalesData[[#This Row],[Order Date]])</f>
        <v>7</v>
      </c>
      <c r="D5213" t="s">
        <v>3012</v>
      </c>
      <c r="E5213" t="s">
        <v>3013</v>
      </c>
      <c r="F5213" t="s">
        <v>80</v>
      </c>
      <c r="G5213" t="s">
        <v>21</v>
      </c>
      <c r="H5213" t="s">
        <v>29</v>
      </c>
      <c r="I5213" t="s">
        <v>130</v>
      </c>
      <c r="J5213" s="6">
        <v>84.784000000000006</v>
      </c>
      <c r="K5213" s="8">
        <v>2</v>
      </c>
      <c r="L5213" s="6">
        <v>-16.956800000000005</v>
      </c>
    </row>
    <row r="5214" spans="1:12" x14ac:dyDescent="0.3">
      <c r="A5214" s="2">
        <v>42580</v>
      </c>
      <c r="B5214" s="8">
        <f>YEAR(SalesData[[#This Row],[Order Date]])</f>
        <v>2016</v>
      </c>
      <c r="C5214" s="11">
        <f>MONTH(SalesData[[#This Row],[Order Date]])</f>
        <v>7</v>
      </c>
      <c r="D5214" t="s">
        <v>2636</v>
      </c>
      <c r="E5214" t="s">
        <v>2637</v>
      </c>
      <c r="F5214" t="s">
        <v>26</v>
      </c>
      <c r="G5214" t="s">
        <v>21</v>
      </c>
      <c r="H5214" t="s">
        <v>40</v>
      </c>
      <c r="I5214" t="s">
        <v>3266</v>
      </c>
      <c r="J5214" s="6">
        <v>2.2140000000000004</v>
      </c>
      <c r="K5214" s="8">
        <v>3</v>
      </c>
      <c r="L5214" s="6">
        <v>-1.4760000000000004</v>
      </c>
    </row>
    <row r="5215" spans="1:12" x14ac:dyDescent="0.3">
      <c r="A5215" s="2">
        <v>42580</v>
      </c>
      <c r="B5215" s="8">
        <f>YEAR(SalesData[[#This Row],[Order Date]])</f>
        <v>2016</v>
      </c>
      <c r="C5215" s="11">
        <f>MONTH(SalesData[[#This Row],[Order Date]])</f>
        <v>7</v>
      </c>
      <c r="D5215" t="s">
        <v>2792</v>
      </c>
      <c r="E5215" t="s">
        <v>2793</v>
      </c>
      <c r="F5215" t="s">
        <v>48</v>
      </c>
      <c r="G5215" t="s">
        <v>21</v>
      </c>
      <c r="H5215" t="s">
        <v>29</v>
      </c>
      <c r="I5215" t="s">
        <v>1461</v>
      </c>
      <c r="J5215" s="6">
        <v>704.76</v>
      </c>
      <c r="K5215" s="8">
        <v>5</v>
      </c>
      <c r="L5215" s="6">
        <v>26.428499999999957</v>
      </c>
    </row>
    <row r="5216" spans="1:12" x14ac:dyDescent="0.3">
      <c r="A5216" s="2">
        <v>42580</v>
      </c>
      <c r="B5216" s="8">
        <f>YEAR(SalesData[[#This Row],[Order Date]])</f>
        <v>2016</v>
      </c>
      <c r="C5216" s="11">
        <f>MONTH(SalesData[[#This Row],[Order Date]])</f>
        <v>7</v>
      </c>
      <c r="D5216" t="s">
        <v>2792</v>
      </c>
      <c r="E5216" t="s">
        <v>2793</v>
      </c>
      <c r="F5216" t="s">
        <v>48</v>
      </c>
      <c r="G5216" t="s">
        <v>21</v>
      </c>
      <c r="H5216" t="s">
        <v>40</v>
      </c>
      <c r="I5216" t="s">
        <v>966</v>
      </c>
      <c r="J5216" s="6">
        <v>27.396000000000004</v>
      </c>
      <c r="K5216" s="8">
        <v>3</v>
      </c>
      <c r="L5216" s="6">
        <v>-20.090399999999995</v>
      </c>
    </row>
    <row r="5217" spans="1:12" x14ac:dyDescent="0.3">
      <c r="A5217" s="2">
        <v>42581</v>
      </c>
      <c r="B5217" s="8">
        <f>YEAR(SalesData[[#This Row],[Order Date]])</f>
        <v>2016</v>
      </c>
      <c r="C5217" s="11">
        <f>MONTH(SalesData[[#This Row],[Order Date]])</f>
        <v>7</v>
      </c>
      <c r="D5217" t="s">
        <v>296</v>
      </c>
      <c r="E5217" t="s">
        <v>297</v>
      </c>
      <c r="F5217" t="s">
        <v>57</v>
      </c>
      <c r="G5217" t="s">
        <v>21</v>
      </c>
      <c r="H5217" t="s">
        <v>40</v>
      </c>
      <c r="I5217" t="s">
        <v>2178</v>
      </c>
      <c r="J5217" s="6">
        <v>9.2639999999999976</v>
      </c>
      <c r="K5217" s="8">
        <v>3</v>
      </c>
      <c r="L5217" s="6">
        <v>-13.895999999999997</v>
      </c>
    </row>
    <row r="5218" spans="1:12" x14ac:dyDescent="0.3">
      <c r="A5218" s="2">
        <v>42581</v>
      </c>
      <c r="B5218" s="8">
        <f>YEAR(SalesData[[#This Row],[Order Date]])</f>
        <v>2016</v>
      </c>
      <c r="C5218" s="11">
        <f>MONTH(SalesData[[#This Row],[Order Date]])</f>
        <v>7</v>
      </c>
      <c r="D5218" t="s">
        <v>1503</v>
      </c>
      <c r="E5218" t="s">
        <v>1504</v>
      </c>
      <c r="F5218" t="s">
        <v>114</v>
      </c>
      <c r="G5218" t="s">
        <v>21</v>
      </c>
      <c r="H5218" t="s">
        <v>22</v>
      </c>
      <c r="I5218" t="s">
        <v>2722</v>
      </c>
      <c r="J5218" s="6">
        <v>9.2480000000000011</v>
      </c>
      <c r="K5218" s="8">
        <v>4</v>
      </c>
      <c r="L5218" s="6">
        <v>3.1212</v>
      </c>
    </row>
    <row r="5219" spans="1:12" x14ac:dyDescent="0.3">
      <c r="A5219" s="2">
        <v>42581</v>
      </c>
      <c r="B5219" s="8">
        <f>YEAR(SalesData[[#This Row],[Order Date]])</f>
        <v>2016</v>
      </c>
      <c r="C5219" s="11">
        <f>MONTH(SalesData[[#This Row],[Order Date]])</f>
        <v>7</v>
      </c>
      <c r="D5219" t="s">
        <v>1503</v>
      </c>
      <c r="E5219" t="s">
        <v>1504</v>
      </c>
      <c r="F5219" t="s">
        <v>114</v>
      </c>
      <c r="G5219" t="s">
        <v>21</v>
      </c>
      <c r="H5219" t="s">
        <v>29</v>
      </c>
      <c r="I5219" t="s">
        <v>992</v>
      </c>
      <c r="J5219" s="6">
        <v>1036.624</v>
      </c>
      <c r="K5219" s="8">
        <v>2</v>
      </c>
      <c r="L5219" s="6">
        <v>51.831200000000024</v>
      </c>
    </row>
    <row r="5220" spans="1:12" x14ac:dyDescent="0.3">
      <c r="A5220" s="2">
        <v>42581</v>
      </c>
      <c r="B5220" s="8">
        <f>YEAR(SalesData[[#This Row],[Order Date]])</f>
        <v>2016</v>
      </c>
      <c r="C5220" s="11">
        <f>MONTH(SalesData[[#This Row],[Order Date]])</f>
        <v>7</v>
      </c>
      <c r="D5220" t="s">
        <v>1465</v>
      </c>
      <c r="E5220" t="s">
        <v>1466</v>
      </c>
      <c r="F5220" t="s">
        <v>20</v>
      </c>
      <c r="G5220" t="s">
        <v>21</v>
      </c>
      <c r="H5220" t="s">
        <v>42</v>
      </c>
      <c r="I5220" t="s">
        <v>1706</v>
      </c>
      <c r="J5220" s="6">
        <v>715.64</v>
      </c>
      <c r="K5220" s="8">
        <v>2</v>
      </c>
      <c r="L5220" s="6">
        <v>178.90999999999997</v>
      </c>
    </row>
    <row r="5221" spans="1:12" x14ac:dyDescent="0.3">
      <c r="A5221" s="2">
        <v>42582</v>
      </c>
      <c r="B5221" s="8">
        <f>YEAR(SalesData[[#This Row],[Order Date]])</f>
        <v>2016</v>
      </c>
      <c r="C5221" s="11">
        <f>MONTH(SalesData[[#This Row],[Order Date]])</f>
        <v>7</v>
      </c>
      <c r="D5221" t="s">
        <v>494</v>
      </c>
      <c r="E5221" t="s">
        <v>495</v>
      </c>
      <c r="F5221" t="s">
        <v>129</v>
      </c>
      <c r="G5221" t="s">
        <v>21</v>
      </c>
      <c r="H5221" t="s">
        <v>42</v>
      </c>
      <c r="I5221" t="s">
        <v>2296</v>
      </c>
      <c r="J5221" s="6">
        <v>283.14000000000004</v>
      </c>
      <c r="K5221" s="8">
        <v>4</v>
      </c>
      <c r="L5221" s="6">
        <v>72.357999999999976</v>
      </c>
    </row>
    <row r="5222" spans="1:12" x14ac:dyDescent="0.3">
      <c r="A5222" s="2">
        <v>42582</v>
      </c>
      <c r="B5222" s="8">
        <f>YEAR(SalesData[[#This Row],[Order Date]])</f>
        <v>2016</v>
      </c>
      <c r="C5222" s="11">
        <f>MONTH(SalesData[[#This Row],[Order Date]])</f>
        <v>7</v>
      </c>
      <c r="D5222" t="s">
        <v>494</v>
      </c>
      <c r="E5222" t="s">
        <v>495</v>
      </c>
      <c r="F5222" t="s">
        <v>129</v>
      </c>
      <c r="G5222" t="s">
        <v>37</v>
      </c>
      <c r="H5222" t="s">
        <v>38</v>
      </c>
      <c r="I5222" t="s">
        <v>1148</v>
      </c>
      <c r="J5222" s="6">
        <v>635.96</v>
      </c>
      <c r="K5222" s="8">
        <v>4</v>
      </c>
      <c r="L5222" s="6">
        <v>165.34960000000001</v>
      </c>
    </row>
    <row r="5223" spans="1:12" x14ac:dyDescent="0.3">
      <c r="A5223" s="2">
        <v>42582</v>
      </c>
      <c r="B5223" s="8">
        <f>YEAR(SalesData[[#This Row],[Order Date]])</f>
        <v>2016</v>
      </c>
      <c r="C5223" s="11">
        <f>MONTH(SalesData[[#This Row],[Order Date]])</f>
        <v>7</v>
      </c>
      <c r="D5223" t="s">
        <v>494</v>
      </c>
      <c r="E5223" t="s">
        <v>495</v>
      </c>
      <c r="F5223" t="s">
        <v>129</v>
      </c>
      <c r="G5223" t="s">
        <v>37</v>
      </c>
      <c r="H5223" t="s">
        <v>38</v>
      </c>
      <c r="I5223" t="s">
        <v>2501</v>
      </c>
      <c r="J5223" s="6">
        <v>118.99</v>
      </c>
      <c r="K5223" s="8">
        <v>1</v>
      </c>
      <c r="L5223" s="6">
        <v>33.3172</v>
      </c>
    </row>
    <row r="5224" spans="1:12" x14ac:dyDescent="0.3">
      <c r="A5224" s="2">
        <v>42582</v>
      </c>
      <c r="B5224" s="8">
        <f>YEAR(SalesData[[#This Row],[Order Date]])</f>
        <v>2016</v>
      </c>
      <c r="C5224" s="11">
        <f>MONTH(SalesData[[#This Row],[Order Date]])</f>
        <v>7</v>
      </c>
      <c r="D5224" t="s">
        <v>494</v>
      </c>
      <c r="E5224" t="s">
        <v>495</v>
      </c>
      <c r="F5224" t="s">
        <v>129</v>
      </c>
      <c r="G5224" t="s">
        <v>13</v>
      </c>
      <c r="H5224" t="s">
        <v>33</v>
      </c>
      <c r="I5224" t="s">
        <v>583</v>
      </c>
      <c r="J5224" s="6">
        <v>272.94</v>
      </c>
      <c r="K5224" s="8">
        <v>3</v>
      </c>
      <c r="L5224" s="6">
        <v>30.023400000000009</v>
      </c>
    </row>
    <row r="5225" spans="1:12" x14ac:dyDescent="0.3">
      <c r="A5225" s="2">
        <v>42582</v>
      </c>
      <c r="B5225" s="8">
        <f>YEAR(SalesData[[#This Row],[Order Date]])</f>
        <v>2016</v>
      </c>
      <c r="C5225" s="11">
        <f>MONTH(SalesData[[#This Row],[Order Date]])</f>
        <v>7</v>
      </c>
      <c r="D5225" t="s">
        <v>3014</v>
      </c>
      <c r="E5225" t="s">
        <v>3015</v>
      </c>
      <c r="F5225" t="s">
        <v>20</v>
      </c>
      <c r="G5225" t="s">
        <v>13</v>
      </c>
      <c r="H5225" t="s">
        <v>27</v>
      </c>
      <c r="I5225" t="s">
        <v>1196</v>
      </c>
      <c r="J5225" s="6">
        <v>863.12800000000004</v>
      </c>
      <c r="K5225" s="8">
        <v>7</v>
      </c>
      <c r="L5225" s="6">
        <v>-32.367300000000085</v>
      </c>
    </row>
    <row r="5226" spans="1:12" x14ac:dyDescent="0.3">
      <c r="A5226" s="2">
        <v>42583</v>
      </c>
      <c r="B5226" s="8">
        <f>YEAR(SalesData[[#This Row],[Order Date]])</f>
        <v>2016</v>
      </c>
      <c r="C5226" s="11">
        <f>MONTH(SalesData[[#This Row],[Order Date]])</f>
        <v>8</v>
      </c>
      <c r="D5226" t="s">
        <v>3173</v>
      </c>
      <c r="E5226" t="s">
        <v>3174</v>
      </c>
      <c r="F5226" t="s">
        <v>57</v>
      </c>
      <c r="G5226" t="s">
        <v>21</v>
      </c>
      <c r="H5226" t="s">
        <v>49</v>
      </c>
      <c r="I5226" t="s">
        <v>101</v>
      </c>
      <c r="J5226" s="6">
        <v>19.648</v>
      </c>
      <c r="K5226" s="8">
        <v>2</v>
      </c>
      <c r="L5226" s="6">
        <v>6.6311999999999989</v>
      </c>
    </row>
    <row r="5227" spans="1:12" x14ac:dyDescent="0.3">
      <c r="A5227" s="2">
        <v>42583</v>
      </c>
      <c r="B5227" s="8">
        <f>YEAR(SalesData[[#This Row],[Order Date]])</f>
        <v>2016</v>
      </c>
      <c r="C5227" s="11">
        <f>MONTH(SalesData[[#This Row],[Order Date]])</f>
        <v>8</v>
      </c>
      <c r="D5227" t="s">
        <v>609</v>
      </c>
      <c r="E5227" t="s">
        <v>610</v>
      </c>
      <c r="F5227" t="s">
        <v>20</v>
      </c>
      <c r="G5227" t="s">
        <v>37</v>
      </c>
      <c r="H5227" t="s">
        <v>38</v>
      </c>
      <c r="I5227" t="s">
        <v>2290</v>
      </c>
      <c r="J5227" s="6">
        <v>1039.7280000000001</v>
      </c>
      <c r="K5227" s="8">
        <v>2</v>
      </c>
      <c r="L5227" s="6">
        <v>90.976200000000063</v>
      </c>
    </row>
    <row r="5228" spans="1:12" x14ac:dyDescent="0.3">
      <c r="A5228" s="2">
        <v>42583</v>
      </c>
      <c r="B5228" s="8">
        <f>YEAR(SalesData[[#This Row],[Order Date]])</f>
        <v>2016</v>
      </c>
      <c r="C5228" s="11">
        <f>MONTH(SalesData[[#This Row],[Order Date]])</f>
        <v>8</v>
      </c>
      <c r="D5228" t="s">
        <v>609</v>
      </c>
      <c r="E5228" t="s">
        <v>610</v>
      </c>
      <c r="F5228" t="s">
        <v>20</v>
      </c>
      <c r="G5228" t="s">
        <v>21</v>
      </c>
      <c r="H5228" t="s">
        <v>42</v>
      </c>
      <c r="I5228" t="s">
        <v>43</v>
      </c>
      <c r="J5228" s="6">
        <v>45.96</v>
      </c>
      <c r="K5228" s="8">
        <v>2</v>
      </c>
      <c r="L5228" s="6">
        <v>13.787999999999997</v>
      </c>
    </row>
    <row r="5229" spans="1:12" x14ac:dyDescent="0.3">
      <c r="A5229" s="2">
        <v>42583</v>
      </c>
      <c r="B5229" s="8">
        <f>YEAR(SalesData[[#This Row],[Order Date]])</f>
        <v>2016</v>
      </c>
      <c r="C5229" s="11">
        <f>MONTH(SalesData[[#This Row],[Order Date]])</f>
        <v>8</v>
      </c>
      <c r="D5229" t="s">
        <v>3144</v>
      </c>
      <c r="E5229" t="s">
        <v>3145</v>
      </c>
      <c r="F5229" t="s">
        <v>80</v>
      </c>
      <c r="G5229" t="s">
        <v>13</v>
      </c>
      <c r="H5229" t="s">
        <v>33</v>
      </c>
      <c r="I5229" t="s">
        <v>3314</v>
      </c>
      <c r="J5229" s="6">
        <v>19.312000000000001</v>
      </c>
      <c r="K5229" s="8">
        <v>2</v>
      </c>
      <c r="L5229" s="6">
        <v>3.1382000000000003</v>
      </c>
    </row>
    <row r="5230" spans="1:12" x14ac:dyDescent="0.3">
      <c r="A5230" s="2">
        <v>42584</v>
      </c>
      <c r="B5230" s="8">
        <f>YEAR(SalesData[[#This Row],[Order Date]])</f>
        <v>2016</v>
      </c>
      <c r="C5230" s="11">
        <f>MONTH(SalesData[[#This Row],[Order Date]])</f>
        <v>8</v>
      </c>
      <c r="D5230" t="s">
        <v>1269</v>
      </c>
      <c r="E5230" t="s">
        <v>1270</v>
      </c>
      <c r="F5230" t="s">
        <v>20</v>
      </c>
      <c r="G5230" t="s">
        <v>13</v>
      </c>
      <c r="H5230" t="s">
        <v>27</v>
      </c>
      <c r="I5230" t="s">
        <v>3309</v>
      </c>
      <c r="J5230" s="6">
        <v>136.46400000000003</v>
      </c>
      <c r="K5230" s="8">
        <v>2</v>
      </c>
      <c r="L5230" s="6">
        <v>15.352199999999989</v>
      </c>
    </row>
    <row r="5231" spans="1:12" x14ac:dyDescent="0.3">
      <c r="A5231" s="2">
        <v>42584</v>
      </c>
      <c r="B5231" s="8">
        <f>YEAR(SalesData[[#This Row],[Order Date]])</f>
        <v>2016</v>
      </c>
      <c r="C5231" s="11">
        <f>MONTH(SalesData[[#This Row],[Order Date]])</f>
        <v>8</v>
      </c>
      <c r="D5231" t="s">
        <v>1269</v>
      </c>
      <c r="E5231" t="s">
        <v>1270</v>
      </c>
      <c r="F5231" t="s">
        <v>20</v>
      </c>
      <c r="G5231" t="s">
        <v>37</v>
      </c>
      <c r="H5231" t="s">
        <v>38</v>
      </c>
      <c r="I5231" t="s">
        <v>449</v>
      </c>
      <c r="J5231" s="6">
        <v>333.57600000000002</v>
      </c>
      <c r="K5231" s="8">
        <v>3</v>
      </c>
      <c r="L5231" s="6">
        <v>33.357600000000019</v>
      </c>
    </row>
    <row r="5232" spans="1:12" x14ac:dyDescent="0.3">
      <c r="A5232" s="2">
        <v>42584</v>
      </c>
      <c r="B5232" s="8">
        <f>YEAR(SalesData[[#This Row],[Order Date]])</f>
        <v>2016</v>
      </c>
      <c r="C5232" s="11">
        <f>MONTH(SalesData[[#This Row],[Order Date]])</f>
        <v>8</v>
      </c>
      <c r="D5232" t="s">
        <v>1269</v>
      </c>
      <c r="E5232" t="s">
        <v>1270</v>
      </c>
      <c r="F5232" t="s">
        <v>20</v>
      </c>
      <c r="G5232" t="s">
        <v>21</v>
      </c>
      <c r="H5232" t="s">
        <v>40</v>
      </c>
      <c r="I5232" t="s">
        <v>937</v>
      </c>
      <c r="J5232" s="6">
        <v>12.544</v>
      </c>
      <c r="K5232" s="8">
        <v>2</v>
      </c>
      <c r="L5232" s="6">
        <v>4.7039999999999997</v>
      </c>
    </row>
    <row r="5233" spans="1:12" x14ac:dyDescent="0.3">
      <c r="A5233" s="2">
        <v>42585</v>
      </c>
      <c r="B5233" s="8">
        <f>YEAR(SalesData[[#This Row],[Order Date]])</f>
        <v>2016</v>
      </c>
      <c r="C5233" s="11">
        <f>MONTH(SalesData[[#This Row],[Order Date]])</f>
        <v>8</v>
      </c>
      <c r="D5233" t="s">
        <v>3205</v>
      </c>
      <c r="E5233" t="s">
        <v>3206</v>
      </c>
      <c r="F5233" t="s">
        <v>351</v>
      </c>
      <c r="G5233" t="s">
        <v>21</v>
      </c>
      <c r="H5233" t="s">
        <v>94</v>
      </c>
      <c r="I5233" t="s">
        <v>273</v>
      </c>
      <c r="J5233" s="6">
        <v>81.539999999999992</v>
      </c>
      <c r="K5233" s="8">
        <v>3</v>
      </c>
      <c r="L5233" s="6">
        <v>38.323799999999999</v>
      </c>
    </row>
    <row r="5234" spans="1:12" x14ac:dyDescent="0.3">
      <c r="A5234" s="2">
        <v>42585</v>
      </c>
      <c r="B5234" s="8">
        <f>YEAR(SalesData[[#This Row],[Order Date]])</f>
        <v>2016</v>
      </c>
      <c r="C5234" s="11">
        <f>MONTH(SalesData[[#This Row],[Order Date]])</f>
        <v>8</v>
      </c>
      <c r="D5234" t="s">
        <v>3205</v>
      </c>
      <c r="E5234" t="s">
        <v>3206</v>
      </c>
      <c r="F5234" t="s">
        <v>351</v>
      </c>
      <c r="G5234" t="s">
        <v>37</v>
      </c>
      <c r="H5234" t="s">
        <v>87</v>
      </c>
      <c r="I5234" t="s">
        <v>3393</v>
      </c>
      <c r="J5234" s="6">
        <v>167.28</v>
      </c>
      <c r="K5234" s="8">
        <v>12</v>
      </c>
      <c r="L5234" s="6">
        <v>23.419200000000011</v>
      </c>
    </row>
    <row r="5235" spans="1:12" x14ac:dyDescent="0.3">
      <c r="A5235" s="2">
        <v>42586</v>
      </c>
      <c r="B5235" s="8">
        <f>YEAR(SalesData[[#This Row],[Order Date]])</f>
        <v>2016</v>
      </c>
      <c r="C5235" s="11">
        <f>MONTH(SalesData[[#This Row],[Order Date]])</f>
        <v>8</v>
      </c>
      <c r="D5235" t="s">
        <v>2239</v>
      </c>
      <c r="E5235" t="s">
        <v>2240</v>
      </c>
      <c r="F5235" t="s">
        <v>173</v>
      </c>
      <c r="G5235" t="s">
        <v>21</v>
      </c>
      <c r="H5235" t="s">
        <v>312</v>
      </c>
      <c r="I5235" t="s">
        <v>749</v>
      </c>
      <c r="J5235" s="6">
        <v>35.06</v>
      </c>
      <c r="K5235" s="8">
        <v>2</v>
      </c>
      <c r="L5235" s="6">
        <v>10.517999999999997</v>
      </c>
    </row>
    <row r="5236" spans="1:12" x14ac:dyDescent="0.3">
      <c r="A5236" s="2">
        <v>42586</v>
      </c>
      <c r="B5236" s="8">
        <f>YEAR(SalesData[[#This Row],[Order Date]])</f>
        <v>2016</v>
      </c>
      <c r="C5236" s="11">
        <f>MONTH(SalesData[[#This Row],[Order Date]])</f>
        <v>8</v>
      </c>
      <c r="D5236" t="s">
        <v>2239</v>
      </c>
      <c r="E5236" t="s">
        <v>2240</v>
      </c>
      <c r="F5236" t="s">
        <v>173</v>
      </c>
      <c r="G5236" t="s">
        <v>21</v>
      </c>
      <c r="H5236" t="s">
        <v>22</v>
      </c>
      <c r="I5236" t="s">
        <v>1271</v>
      </c>
      <c r="J5236" s="6">
        <v>4.13</v>
      </c>
      <c r="K5236" s="8">
        <v>1</v>
      </c>
      <c r="L5236" s="6">
        <v>1.8997999999999999</v>
      </c>
    </row>
    <row r="5237" spans="1:12" x14ac:dyDescent="0.3">
      <c r="A5237" s="2">
        <v>42586</v>
      </c>
      <c r="B5237" s="8">
        <f>YEAR(SalesData[[#This Row],[Order Date]])</f>
        <v>2016</v>
      </c>
      <c r="C5237" s="11">
        <f>MONTH(SalesData[[#This Row],[Order Date]])</f>
        <v>8</v>
      </c>
      <c r="D5237" t="s">
        <v>2239</v>
      </c>
      <c r="E5237" t="s">
        <v>2240</v>
      </c>
      <c r="F5237" t="s">
        <v>173</v>
      </c>
      <c r="G5237" t="s">
        <v>13</v>
      </c>
      <c r="H5237" t="s">
        <v>33</v>
      </c>
      <c r="I5237" t="s">
        <v>2241</v>
      </c>
      <c r="J5237" s="6">
        <v>109.8</v>
      </c>
      <c r="K5237" s="8">
        <v>9</v>
      </c>
      <c r="L5237" s="6">
        <v>46.116000000000007</v>
      </c>
    </row>
    <row r="5238" spans="1:12" x14ac:dyDescent="0.3">
      <c r="A5238" s="2">
        <v>42586</v>
      </c>
      <c r="B5238" s="8">
        <f>YEAR(SalesData[[#This Row],[Order Date]])</f>
        <v>2016</v>
      </c>
      <c r="C5238" s="11">
        <f>MONTH(SalesData[[#This Row],[Order Date]])</f>
        <v>8</v>
      </c>
      <c r="D5238" t="s">
        <v>2239</v>
      </c>
      <c r="E5238" t="s">
        <v>2240</v>
      </c>
      <c r="F5238" t="s">
        <v>173</v>
      </c>
      <c r="G5238" t="s">
        <v>21</v>
      </c>
      <c r="H5238" t="s">
        <v>22</v>
      </c>
      <c r="I5238" t="s">
        <v>2242</v>
      </c>
      <c r="J5238" s="6">
        <v>9.82</v>
      </c>
      <c r="K5238" s="8">
        <v>2</v>
      </c>
      <c r="L5238" s="6">
        <v>4.8117999999999999</v>
      </c>
    </row>
    <row r="5239" spans="1:12" x14ac:dyDescent="0.3">
      <c r="A5239" s="2">
        <v>42586</v>
      </c>
      <c r="B5239" s="8">
        <f>YEAR(SalesData[[#This Row],[Order Date]])</f>
        <v>2016</v>
      </c>
      <c r="C5239" s="11">
        <f>MONTH(SalesData[[#This Row],[Order Date]])</f>
        <v>8</v>
      </c>
      <c r="D5239" t="s">
        <v>1176</v>
      </c>
      <c r="E5239" t="s">
        <v>1177</v>
      </c>
      <c r="F5239" t="s">
        <v>114</v>
      </c>
      <c r="G5239" t="s">
        <v>21</v>
      </c>
      <c r="H5239" t="s">
        <v>40</v>
      </c>
      <c r="I5239" t="s">
        <v>2764</v>
      </c>
      <c r="J5239" s="6">
        <v>3.9799999999999991</v>
      </c>
      <c r="K5239" s="8">
        <v>5</v>
      </c>
      <c r="L5239" s="6">
        <v>-6.5670000000000019</v>
      </c>
    </row>
    <row r="5240" spans="1:12" x14ac:dyDescent="0.3">
      <c r="A5240" s="2">
        <v>42586</v>
      </c>
      <c r="B5240" s="8">
        <f>YEAR(SalesData[[#This Row],[Order Date]])</f>
        <v>2016</v>
      </c>
      <c r="C5240" s="11">
        <f>MONTH(SalesData[[#This Row],[Order Date]])</f>
        <v>8</v>
      </c>
      <c r="D5240" t="s">
        <v>112</v>
      </c>
      <c r="E5240" t="s">
        <v>113</v>
      </c>
      <c r="F5240" t="s">
        <v>20</v>
      </c>
      <c r="G5240" t="s">
        <v>37</v>
      </c>
      <c r="H5240" t="s">
        <v>38</v>
      </c>
      <c r="I5240" t="s">
        <v>39</v>
      </c>
      <c r="J5240" s="6">
        <v>302.38400000000001</v>
      </c>
      <c r="K5240" s="8">
        <v>2</v>
      </c>
      <c r="L5240" s="6">
        <v>30.238400000000013</v>
      </c>
    </row>
    <row r="5241" spans="1:12" x14ac:dyDescent="0.3">
      <c r="A5241" s="2">
        <v>42586</v>
      </c>
      <c r="B5241" s="8">
        <f>YEAR(SalesData[[#This Row],[Order Date]])</f>
        <v>2016</v>
      </c>
      <c r="C5241" s="11">
        <f>MONTH(SalesData[[#This Row],[Order Date]])</f>
        <v>8</v>
      </c>
      <c r="D5241" t="s">
        <v>112</v>
      </c>
      <c r="E5241" t="s">
        <v>113</v>
      </c>
      <c r="F5241" t="s">
        <v>20</v>
      </c>
      <c r="G5241" t="s">
        <v>21</v>
      </c>
      <c r="H5241" t="s">
        <v>40</v>
      </c>
      <c r="I5241" t="s">
        <v>126</v>
      </c>
      <c r="J5241" s="6">
        <v>20.952000000000002</v>
      </c>
      <c r="K5241" s="8">
        <v>3</v>
      </c>
      <c r="L5241" s="6">
        <v>7.0712999999999981</v>
      </c>
    </row>
    <row r="5242" spans="1:12" x14ac:dyDescent="0.3">
      <c r="A5242" s="2">
        <v>42586</v>
      </c>
      <c r="B5242" s="8">
        <f>YEAR(SalesData[[#This Row],[Order Date]])</f>
        <v>2016</v>
      </c>
      <c r="C5242" s="11">
        <f>MONTH(SalesData[[#This Row],[Order Date]])</f>
        <v>8</v>
      </c>
      <c r="D5242" t="s">
        <v>112</v>
      </c>
      <c r="E5242" t="s">
        <v>113</v>
      </c>
      <c r="F5242" t="s">
        <v>20</v>
      </c>
      <c r="G5242" t="s">
        <v>21</v>
      </c>
      <c r="H5242" t="s">
        <v>40</v>
      </c>
      <c r="I5242" t="s">
        <v>432</v>
      </c>
      <c r="J5242" s="6">
        <v>11.784000000000001</v>
      </c>
      <c r="K5242" s="8">
        <v>3</v>
      </c>
      <c r="L5242" s="6">
        <v>3.9770999999999996</v>
      </c>
    </row>
    <row r="5243" spans="1:12" x14ac:dyDescent="0.3">
      <c r="A5243" s="2">
        <v>42587</v>
      </c>
      <c r="B5243" s="8">
        <f>YEAR(SalesData[[#This Row],[Order Date]])</f>
        <v>2016</v>
      </c>
      <c r="C5243" s="11">
        <f>MONTH(SalesData[[#This Row],[Order Date]])</f>
        <v>8</v>
      </c>
      <c r="D5243" t="s">
        <v>3074</v>
      </c>
      <c r="E5243" t="s">
        <v>3075</v>
      </c>
      <c r="F5243" t="s">
        <v>193</v>
      </c>
      <c r="G5243" t="s">
        <v>21</v>
      </c>
      <c r="H5243" t="s">
        <v>35</v>
      </c>
      <c r="I5243" t="s">
        <v>2496</v>
      </c>
      <c r="J5243" s="6">
        <v>197.04999999999998</v>
      </c>
      <c r="K5243" s="8">
        <v>7</v>
      </c>
      <c r="L5243" s="6">
        <v>59.114999999999981</v>
      </c>
    </row>
    <row r="5244" spans="1:12" x14ac:dyDescent="0.3">
      <c r="A5244" s="2">
        <v>42588</v>
      </c>
      <c r="B5244" s="8">
        <f>YEAR(SalesData[[#This Row],[Order Date]])</f>
        <v>2016</v>
      </c>
      <c r="C5244" s="11">
        <f>MONTH(SalesData[[#This Row],[Order Date]])</f>
        <v>8</v>
      </c>
      <c r="D5244" t="s">
        <v>3014</v>
      </c>
      <c r="E5244" t="s">
        <v>3015</v>
      </c>
      <c r="F5244" t="s">
        <v>145</v>
      </c>
      <c r="G5244" t="s">
        <v>21</v>
      </c>
      <c r="H5244" t="s">
        <v>49</v>
      </c>
      <c r="I5244" t="s">
        <v>101</v>
      </c>
      <c r="J5244" s="6">
        <v>70.88</v>
      </c>
      <c r="K5244" s="8">
        <v>2</v>
      </c>
      <c r="L5244" s="6">
        <v>33.313599999999994</v>
      </c>
    </row>
    <row r="5245" spans="1:12" x14ac:dyDescent="0.3">
      <c r="A5245" s="2">
        <v>42588</v>
      </c>
      <c r="B5245" s="8">
        <f>YEAR(SalesData[[#This Row],[Order Date]])</f>
        <v>2016</v>
      </c>
      <c r="C5245" s="11">
        <f>MONTH(SalesData[[#This Row],[Order Date]])</f>
        <v>8</v>
      </c>
      <c r="D5245" t="s">
        <v>1564</v>
      </c>
      <c r="E5245" t="s">
        <v>1565</v>
      </c>
      <c r="F5245" t="s">
        <v>20</v>
      </c>
      <c r="G5245" t="s">
        <v>37</v>
      </c>
      <c r="H5245" t="s">
        <v>38</v>
      </c>
      <c r="I5245" t="s">
        <v>453</v>
      </c>
      <c r="J5245" s="6">
        <v>211.16800000000001</v>
      </c>
      <c r="K5245" s="8">
        <v>4</v>
      </c>
      <c r="L5245" s="6">
        <v>18.477200000000011</v>
      </c>
    </row>
    <row r="5246" spans="1:12" x14ac:dyDescent="0.3">
      <c r="A5246" s="2">
        <v>42588</v>
      </c>
      <c r="B5246" s="8">
        <f>YEAR(SalesData[[#This Row],[Order Date]])</f>
        <v>2016</v>
      </c>
      <c r="C5246" s="11">
        <f>MONTH(SalesData[[#This Row],[Order Date]])</f>
        <v>8</v>
      </c>
      <c r="D5246" t="s">
        <v>976</v>
      </c>
      <c r="E5246" t="s">
        <v>977</v>
      </c>
      <c r="F5246" t="s">
        <v>145</v>
      </c>
      <c r="G5246" t="s">
        <v>21</v>
      </c>
      <c r="H5246" t="s">
        <v>35</v>
      </c>
      <c r="I5246" t="s">
        <v>673</v>
      </c>
      <c r="J5246" s="6">
        <v>38.339999999999996</v>
      </c>
      <c r="K5246" s="8">
        <v>9</v>
      </c>
      <c r="L5246" s="6">
        <v>15.7194</v>
      </c>
    </row>
    <row r="5247" spans="1:12" x14ac:dyDescent="0.3">
      <c r="A5247" s="2">
        <v>42589</v>
      </c>
      <c r="B5247" s="8">
        <f>YEAR(SalesData[[#This Row],[Order Date]])</f>
        <v>2016</v>
      </c>
      <c r="C5247" s="11">
        <f>MONTH(SalesData[[#This Row],[Order Date]])</f>
        <v>8</v>
      </c>
      <c r="D5247" t="s">
        <v>300</v>
      </c>
      <c r="E5247" t="s">
        <v>301</v>
      </c>
      <c r="F5247" t="s">
        <v>53</v>
      </c>
      <c r="G5247" t="s">
        <v>37</v>
      </c>
      <c r="H5247" t="s">
        <v>87</v>
      </c>
      <c r="I5247" t="s">
        <v>1241</v>
      </c>
      <c r="J5247" s="6">
        <v>179.97</v>
      </c>
      <c r="K5247" s="8">
        <v>3</v>
      </c>
      <c r="L5247" s="6">
        <v>86.385600000000011</v>
      </c>
    </row>
    <row r="5248" spans="1:12" x14ac:dyDescent="0.3">
      <c r="A5248" s="2">
        <v>42590</v>
      </c>
      <c r="B5248" s="8">
        <f>YEAR(SalesData[[#This Row],[Order Date]])</f>
        <v>2016</v>
      </c>
      <c r="C5248" s="11">
        <f>MONTH(SalesData[[#This Row],[Order Date]])</f>
        <v>8</v>
      </c>
      <c r="D5248" t="s">
        <v>2264</v>
      </c>
      <c r="E5248" t="s">
        <v>2265</v>
      </c>
      <c r="F5248" t="s">
        <v>57</v>
      </c>
      <c r="G5248" t="s">
        <v>21</v>
      </c>
      <c r="H5248" t="s">
        <v>146</v>
      </c>
      <c r="I5248" t="s">
        <v>470</v>
      </c>
      <c r="J5248" s="6">
        <v>11.168000000000001</v>
      </c>
      <c r="K5248" s="8">
        <v>4</v>
      </c>
      <c r="L5248" s="6">
        <v>3.6295999999999995</v>
      </c>
    </row>
    <row r="5249" spans="1:12" x14ac:dyDescent="0.3">
      <c r="A5249" s="2">
        <v>42590</v>
      </c>
      <c r="B5249" s="8">
        <f>YEAR(SalesData[[#This Row],[Order Date]])</f>
        <v>2016</v>
      </c>
      <c r="C5249" s="11">
        <f>MONTH(SalesData[[#This Row],[Order Date]])</f>
        <v>8</v>
      </c>
      <c r="D5249" t="s">
        <v>2264</v>
      </c>
      <c r="E5249" t="s">
        <v>2265</v>
      </c>
      <c r="F5249" t="s">
        <v>57</v>
      </c>
      <c r="G5249" t="s">
        <v>21</v>
      </c>
      <c r="H5249" t="s">
        <v>49</v>
      </c>
      <c r="I5249" t="s">
        <v>2266</v>
      </c>
      <c r="J5249" s="6">
        <v>53.952000000000005</v>
      </c>
      <c r="K5249" s="8">
        <v>3</v>
      </c>
      <c r="L5249" s="6">
        <v>17.534399999999998</v>
      </c>
    </row>
    <row r="5250" spans="1:12" x14ac:dyDescent="0.3">
      <c r="A5250" s="2">
        <v>42590</v>
      </c>
      <c r="B5250" s="8">
        <f>YEAR(SalesData[[#This Row],[Order Date]])</f>
        <v>2016</v>
      </c>
      <c r="C5250" s="11">
        <f>MONTH(SalesData[[#This Row],[Order Date]])</f>
        <v>8</v>
      </c>
      <c r="D5250" t="s">
        <v>2027</v>
      </c>
      <c r="E5250" t="s">
        <v>2028</v>
      </c>
      <c r="F5250" t="s">
        <v>791</v>
      </c>
      <c r="G5250" t="s">
        <v>21</v>
      </c>
      <c r="H5250" t="s">
        <v>146</v>
      </c>
      <c r="I5250" t="s">
        <v>2953</v>
      </c>
      <c r="J5250" s="6">
        <v>23.34</v>
      </c>
      <c r="K5250" s="8">
        <v>3</v>
      </c>
      <c r="L5250" s="6">
        <v>0.23339999999999961</v>
      </c>
    </row>
    <row r="5251" spans="1:12" x14ac:dyDescent="0.3">
      <c r="A5251" s="2">
        <v>42590</v>
      </c>
      <c r="B5251" s="8">
        <f>YEAR(SalesData[[#This Row],[Order Date]])</f>
        <v>2016</v>
      </c>
      <c r="C5251" s="11">
        <f>MONTH(SalesData[[#This Row],[Order Date]])</f>
        <v>8</v>
      </c>
      <c r="D5251" t="s">
        <v>1736</v>
      </c>
      <c r="E5251" t="s">
        <v>1737</v>
      </c>
      <c r="F5251" t="s">
        <v>20</v>
      </c>
      <c r="G5251" t="s">
        <v>13</v>
      </c>
      <c r="H5251" t="s">
        <v>27</v>
      </c>
      <c r="I5251" t="s">
        <v>1713</v>
      </c>
      <c r="J5251" s="6">
        <v>513.024</v>
      </c>
      <c r="K5251" s="8">
        <v>2</v>
      </c>
      <c r="L5251" s="6">
        <v>12.82559999999998</v>
      </c>
    </row>
    <row r="5252" spans="1:12" x14ac:dyDescent="0.3">
      <c r="A5252" s="2">
        <v>42590</v>
      </c>
      <c r="B5252" s="8">
        <f>YEAR(SalesData[[#This Row],[Order Date]])</f>
        <v>2016</v>
      </c>
      <c r="C5252" s="11">
        <f>MONTH(SalesData[[#This Row],[Order Date]])</f>
        <v>8</v>
      </c>
      <c r="D5252" t="s">
        <v>1736</v>
      </c>
      <c r="E5252" t="s">
        <v>1737</v>
      </c>
      <c r="F5252" t="s">
        <v>20</v>
      </c>
      <c r="G5252" t="s">
        <v>21</v>
      </c>
      <c r="H5252" t="s">
        <v>42</v>
      </c>
      <c r="I5252" t="s">
        <v>1472</v>
      </c>
      <c r="J5252" s="6">
        <v>487.91999999999996</v>
      </c>
      <c r="K5252" s="8">
        <v>6</v>
      </c>
      <c r="L5252" s="6">
        <v>136.61759999999998</v>
      </c>
    </row>
    <row r="5253" spans="1:12" x14ac:dyDescent="0.3">
      <c r="A5253" s="2">
        <v>42590</v>
      </c>
      <c r="B5253" s="8">
        <f>YEAR(SalesData[[#This Row],[Order Date]])</f>
        <v>2016</v>
      </c>
      <c r="C5253" s="11">
        <f>MONTH(SalesData[[#This Row],[Order Date]])</f>
        <v>8</v>
      </c>
      <c r="D5253" t="s">
        <v>1736</v>
      </c>
      <c r="E5253" t="s">
        <v>1737</v>
      </c>
      <c r="F5253" t="s">
        <v>20</v>
      </c>
      <c r="G5253" t="s">
        <v>21</v>
      </c>
      <c r="H5253" t="s">
        <v>40</v>
      </c>
      <c r="I5253" t="s">
        <v>667</v>
      </c>
      <c r="J5253" s="6">
        <v>15.24</v>
      </c>
      <c r="K5253" s="8">
        <v>5</v>
      </c>
      <c r="L5253" s="6">
        <v>5.3339999999999996</v>
      </c>
    </row>
    <row r="5254" spans="1:12" x14ac:dyDescent="0.3">
      <c r="A5254" s="2">
        <v>42590</v>
      </c>
      <c r="B5254" s="8">
        <f>YEAR(SalesData[[#This Row],[Order Date]])</f>
        <v>2016</v>
      </c>
      <c r="C5254" s="11">
        <f>MONTH(SalesData[[#This Row],[Order Date]])</f>
        <v>8</v>
      </c>
      <c r="D5254" t="s">
        <v>1033</v>
      </c>
      <c r="E5254" t="s">
        <v>1034</v>
      </c>
      <c r="F5254" t="s">
        <v>351</v>
      </c>
      <c r="G5254" t="s">
        <v>21</v>
      </c>
      <c r="H5254" t="s">
        <v>49</v>
      </c>
      <c r="I5254" t="s">
        <v>2823</v>
      </c>
      <c r="J5254" s="6">
        <v>10.56</v>
      </c>
      <c r="K5254" s="8">
        <v>2</v>
      </c>
      <c r="L5254" s="6">
        <v>4.7519999999999998</v>
      </c>
    </row>
    <row r="5255" spans="1:12" x14ac:dyDescent="0.3">
      <c r="A5255" s="2">
        <v>42591</v>
      </c>
      <c r="B5255" s="8">
        <f>YEAR(SalesData[[#This Row],[Order Date]])</f>
        <v>2016</v>
      </c>
      <c r="C5255" s="11">
        <f>MONTH(SalesData[[#This Row],[Order Date]])</f>
        <v>8</v>
      </c>
      <c r="D5255" t="s">
        <v>325</v>
      </c>
      <c r="E5255" t="s">
        <v>326</v>
      </c>
      <c r="F5255" t="s">
        <v>48</v>
      </c>
      <c r="G5255" t="s">
        <v>21</v>
      </c>
      <c r="H5255" t="s">
        <v>49</v>
      </c>
      <c r="I5255" t="s">
        <v>2023</v>
      </c>
      <c r="J5255" s="6">
        <v>30.816000000000003</v>
      </c>
      <c r="K5255" s="8">
        <v>9</v>
      </c>
      <c r="L5255" s="6">
        <v>9.6299999999999955</v>
      </c>
    </row>
    <row r="5256" spans="1:12" x14ac:dyDescent="0.3">
      <c r="A5256" s="2">
        <v>42591</v>
      </c>
      <c r="B5256" s="8">
        <f>YEAR(SalesData[[#This Row],[Order Date]])</f>
        <v>2016</v>
      </c>
      <c r="C5256" s="11">
        <f>MONTH(SalesData[[#This Row],[Order Date]])</f>
        <v>8</v>
      </c>
      <c r="D5256" t="s">
        <v>325</v>
      </c>
      <c r="E5256" t="s">
        <v>326</v>
      </c>
      <c r="F5256" t="s">
        <v>48</v>
      </c>
      <c r="G5256" t="s">
        <v>37</v>
      </c>
      <c r="H5256" t="s">
        <v>38</v>
      </c>
      <c r="I5256" t="s">
        <v>2907</v>
      </c>
      <c r="J5256" s="6">
        <v>44.783999999999999</v>
      </c>
      <c r="K5256" s="8">
        <v>2</v>
      </c>
      <c r="L5256" s="6">
        <v>4.4783999999999988</v>
      </c>
    </row>
    <row r="5257" spans="1:12" x14ac:dyDescent="0.3">
      <c r="A5257" s="2">
        <v>42591</v>
      </c>
      <c r="B5257" s="8">
        <f>YEAR(SalesData[[#This Row],[Order Date]])</f>
        <v>2016</v>
      </c>
      <c r="C5257" s="11">
        <f>MONTH(SalesData[[#This Row],[Order Date]])</f>
        <v>8</v>
      </c>
      <c r="D5257" t="s">
        <v>325</v>
      </c>
      <c r="E5257" t="s">
        <v>326</v>
      </c>
      <c r="F5257" t="s">
        <v>48</v>
      </c>
      <c r="G5257" t="s">
        <v>21</v>
      </c>
      <c r="H5257" t="s">
        <v>42</v>
      </c>
      <c r="I5257" t="s">
        <v>375</v>
      </c>
      <c r="J5257" s="6">
        <v>569.53599999999994</v>
      </c>
      <c r="K5257" s="8">
        <v>4</v>
      </c>
      <c r="L5257" s="6">
        <v>64.072799999999944</v>
      </c>
    </row>
    <row r="5258" spans="1:12" x14ac:dyDescent="0.3">
      <c r="A5258" s="2">
        <v>42591</v>
      </c>
      <c r="B5258" s="8">
        <f>YEAR(SalesData[[#This Row],[Order Date]])</f>
        <v>2016</v>
      </c>
      <c r="C5258" s="11">
        <f>MONTH(SalesData[[#This Row],[Order Date]])</f>
        <v>8</v>
      </c>
      <c r="D5258" t="s">
        <v>2941</v>
      </c>
      <c r="E5258" t="s">
        <v>2942</v>
      </c>
      <c r="F5258" t="s">
        <v>181</v>
      </c>
      <c r="G5258" t="s">
        <v>21</v>
      </c>
      <c r="H5258" t="s">
        <v>40</v>
      </c>
      <c r="I5258" t="s">
        <v>653</v>
      </c>
      <c r="J5258" s="6">
        <v>4.338000000000001</v>
      </c>
      <c r="K5258" s="8">
        <v>3</v>
      </c>
      <c r="L5258" s="6">
        <v>-3.0366</v>
      </c>
    </row>
    <row r="5259" spans="1:12" x14ac:dyDescent="0.3">
      <c r="A5259" s="2">
        <v>42591</v>
      </c>
      <c r="B5259" s="8">
        <f>YEAR(SalesData[[#This Row],[Order Date]])</f>
        <v>2016</v>
      </c>
      <c r="C5259" s="11">
        <f>MONTH(SalesData[[#This Row],[Order Date]])</f>
        <v>8</v>
      </c>
      <c r="D5259" t="s">
        <v>2941</v>
      </c>
      <c r="E5259" t="s">
        <v>2942</v>
      </c>
      <c r="F5259" t="s">
        <v>181</v>
      </c>
      <c r="G5259" t="s">
        <v>21</v>
      </c>
      <c r="H5259" t="s">
        <v>40</v>
      </c>
      <c r="I5259" t="s">
        <v>1511</v>
      </c>
      <c r="J5259" s="6">
        <v>11.880000000000003</v>
      </c>
      <c r="K5259" s="8">
        <v>5</v>
      </c>
      <c r="L5259" s="6">
        <v>-7.9199999999999982</v>
      </c>
    </row>
    <row r="5260" spans="1:12" x14ac:dyDescent="0.3">
      <c r="A5260" s="2">
        <v>42593</v>
      </c>
      <c r="B5260" s="8">
        <f>YEAR(SalesData[[#This Row],[Order Date]])</f>
        <v>2016</v>
      </c>
      <c r="C5260" s="11">
        <f>MONTH(SalesData[[#This Row],[Order Date]])</f>
        <v>8</v>
      </c>
      <c r="D5260" t="s">
        <v>879</v>
      </c>
      <c r="E5260" t="s">
        <v>880</v>
      </c>
      <c r="F5260" t="s">
        <v>351</v>
      </c>
      <c r="G5260" t="s">
        <v>21</v>
      </c>
      <c r="H5260" t="s">
        <v>49</v>
      </c>
      <c r="I5260" t="s">
        <v>1384</v>
      </c>
      <c r="J5260" s="6">
        <v>32.400000000000006</v>
      </c>
      <c r="K5260" s="8">
        <v>5</v>
      </c>
      <c r="L5260" s="6">
        <v>15.552000000000001</v>
      </c>
    </row>
    <row r="5261" spans="1:12" x14ac:dyDescent="0.3">
      <c r="A5261" s="2">
        <v>42593</v>
      </c>
      <c r="B5261" s="8">
        <f>YEAR(SalesData[[#This Row],[Order Date]])</f>
        <v>2016</v>
      </c>
      <c r="C5261" s="11">
        <f>MONTH(SalesData[[#This Row],[Order Date]])</f>
        <v>8</v>
      </c>
      <c r="D5261" t="s">
        <v>879</v>
      </c>
      <c r="E5261" t="s">
        <v>880</v>
      </c>
      <c r="F5261" t="s">
        <v>351</v>
      </c>
      <c r="G5261" t="s">
        <v>21</v>
      </c>
      <c r="H5261" t="s">
        <v>40</v>
      </c>
      <c r="I5261" t="s">
        <v>1168</v>
      </c>
      <c r="J5261" s="6">
        <v>41.86</v>
      </c>
      <c r="K5261" s="8">
        <v>7</v>
      </c>
      <c r="L5261" s="6">
        <v>19.255600000000001</v>
      </c>
    </row>
    <row r="5262" spans="1:12" x14ac:dyDescent="0.3">
      <c r="A5262" s="2">
        <v>42593</v>
      </c>
      <c r="B5262" s="8">
        <f>YEAR(SalesData[[#This Row],[Order Date]])</f>
        <v>2016</v>
      </c>
      <c r="C5262" s="11">
        <f>MONTH(SalesData[[#This Row],[Order Date]])</f>
        <v>8</v>
      </c>
      <c r="D5262" t="s">
        <v>879</v>
      </c>
      <c r="E5262" t="s">
        <v>880</v>
      </c>
      <c r="F5262" t="s">
        <v>351</v>
      </c>
      <c r="G5262" t="s">
        <v>21</v>
      </c>
      <c r="H5262" t="s">
        <v>40</v>
      </c>
      <c r="I5262" t="s">
        <v>3059</v>
      </c>
      <c r="J5262" s="6">
        <v>77.56</v>
      </c>
      <c r="K5262" s="8">
        <v>2</v>
      </c>
      <c r="L5262" s="6">
        <v>35.677599999999998</v>
      </c>
    </row>
    <row r="5263" spans="1:12" x14ac:dyDescent="0.3">
      <c r="A5263" s="2">
        <v>42594</v>
      </c>
      <c r="B5263" s="8">
        <f>YEAR(SalesData[[#This Row],[Order Date]])</f>
        <v>2016</v>
      </c>
      <c r="C5263" s="11">
        <f>MONTH(SalesData[[#This Row],[Order Date]])</f>
        <v>8</v>
      </c>
      <c r="D5263" t="s">
        <v>245</v>
      </c>
      <c r="E5263" t="s">
        <v>246</v>
      </c>
      <c r="F5263" t="s">
        <v>264</v>
      </c>
      <c r="G5263" t="s">
        <v>21</v>
      </c>
      <c r="H5263" t="s">
        <v>49</v>
      </c>
      <c r="I5263" t="s">
        <v>1658</v>
      </c>
      <c r="J5263" s="6">
        <v>6.48</v>
      </c>
      <c r="K5263" s="8">
        <v>1</v>
      </c>
      <c r="L5263" s="6">
        <v>3.1104000000000003</v>
      </c>
    </row>
    <row r="5264" spans="1:12" x14ac:dyDescent="0.3">
      <c r="A5264" s="2">
        <v>42594</v>
      </c>
      <c r="B5264" s="8">
        <f>YEAR(SalesData[[#This Row],[Order Date]])</f>
        <v>2016</v>
      </c>
      <c r="C5264" s="11">
        <f>MONTH(SalesData[[#This Row],[Order Date]])</f>
        <v>8</v>
      </c>
      <c r="D5264" t="s">
        <v>2700</v>
      </c>
      <c r="E5264" t="s">
        <v>2701</v>
      </c>
      <c r="F5264" t="s">
        <v>57</v>
      </c>
      <c r="G5264" t="s">
        <v>37</v>
      </c>
      <c r="H5264" t="s">
        <v>87</v>
      </c>
      <c r="I5264" t="s">
        <v>2543</v>
      </c>
      <c r="J5264" s="6">
        <v>1399.9440000000002</v>
      </c>
      <c r="K5264" s="8">
        <v>7</v>
      </c>
      <c r="L5264" s="6">
        <v>52.497900000000016</v>
      </c>
    </row>
    <row r="5265" spans="1:12" x14ac:dyDescent="0.3">
      <c r="A5265" s="2">
        <v>42594</v>
      </c>
      <c r="B5265" s="8">
        <f>YEAR(SalesData[[#This Row],[Order Date]])</f>
        <v>2016</v>
      </c>
      <c r="C5265" s="11">
        <f>MONTH(SalesData[[#This Row],[Order Date]])</f>
        <v>8</v>
      </c>
      <c r="D5265" t="s">
        <v>2568</v>
      </c>
      <c r="E5265" t="s">
        <v>2569</v>
      </c>
      <c r="F5265" t="s">
        <v>145</v>
      </c>
      <c r="G5265" t="s">
        <v>13</v>
      </c>
      <c r="H5265" t="s">
        <v>16</v>
      </c>
      <c r="I5265" t="s">
        <v>840</v>
      </c>
      <c r="J5265" s="6">
        <v>145.76400000000001</v>
      </c>
      <c r="K5265" s="8">
        <v>2</v>
      </c>
      <c r="L5265" s="6">
        <v>-8.0980000000000167</v>
      </c>
    </row>
    <row r="5266" spans="1:12" x14ac:dyDescent="0.3">
      <c r="A5266" s="2">
        <v>42594</v>
      </c>
      <c r="B5266" s="8">
        <f>YEAR(SalesData[[#This Row],[Order Date]])</f>
        <v>2016</v>
      </c>
      <c r="C5266" s="11">
        <f>MONTH(SalesData[[#This Row],[Order Date]])</f>
        <v>8</v>
      </c>
      <c r="D5266" t="s">
        <v>3001</v>
      </c>
      <c r="E5266" t="s">
        <v>3002</v>
      </c>
      <c r="F5266" t="s">
        <v>26</v>
      </c>
      <c r="G5266" t="s">
        <v>13</v>
      </c>
      <c r="H5266" t="s">
        <v>27</v>
      </c>
      <c r="I5266" t="s">
        <v>591</v>
      </c>
      <c r="J5266" s="6">
        <v>562.29250000000013</v>
      </c>
      <c r="K5266" s="8">
        <v>7</v>
      </c>
      <c r="L5266" s="6">
        <v>-255.58750000000009</v>
      </c>
    </row>
    <row r="5267" spans="1:12" x14ac:dyDescent="0.3">
      <c r="A5267" s="2">
        <v>42594</v>
      </c>
      <c r="B5267" s="8">
        <f>YEAR(SalesData[[#This Row],[Order Date]])</f>
        <v>2016</v>
      </c>
      <c r="C5267" s="11">
        <f>MONTH(SalesData[[#This Row],[Order Date]])</f>
        <v>8</v>
      </c>
      <c r="D5267" t="s">
        <v>1788</v>
      </c>
      <c r="E5267" t="s">
        <v>1789</v>
      </c>
      <c r="F5267" t="s">
        <v>145</v>
      </c>
      <c r="G5267" t="s">
        <v>13</v>
      </c>
      <c r="H5267" t="s">
        <v>27</v>
      </c>
      <c r="I5267" t="s">
        <v>1264</v>
      </c>
      <c r="J5267" s="6">
        <v>209.148</v>
      </c>
      <c r="K5267" s="8">
        <v>2</v>
      </c>
      <c r="L5267" s="6">
        <v>-66.230199999999996</v>
      </c>
    </row>
    <row r="5268" spans="1:12" x14ac:dyDescent="0.3">
      <c r="A5268" s="2">
        <v>42594</v>
      </c>
      <c r="B5268" s="8">
        <f>YEAR(SalesData[[#This Row],[Order Date]])</f>
        <v>2016</v>
      </c>
      <c r="C5268" s="11">
        <f>MONTH(SalesData[[#This Row],[Order Date]])</f>
        <v>8</v>
      </c>
      <c r="D5268" t="s">
        <v>1788</v>
      </c>
      <c r="E5268" t="s">
        <v>1789</v>
      </c>
      <c r="F5268" t="s">
        <v>145</v>
      </c>
      <c r="G5268" t="s">
        <v>21</v>
      </c>
      <c r="H5268" t="s">
        <v>29</v>
      </c>
      <c r="I5268" t="s">
        <v>2441</v>
      </c>
      <c r="J5268" s="6">
        <v>1591.02</v>
      </c>
      <c r="K5268" s="8">
        <v>6</v>
      </c>
      <c r="L5268" s="6">
        <v>286.38359999999989</v>
      </c>
    </row>
    <row r="5269" spans="1:12" x14ac:dyDescent="0.3">
      <c r="A5269" s="2">
        <v>42594</v>
      </c>
      <c r="B5269" s="8">
        <f>YEAR(SalesData[[#This Row],[Order Date]])</f>
        <v>2016</v>
      </c>
      <c r="C5269" s="11">
        <f>MONTH(SalesData[[#This Row],[Order Date]])</f>
        <v>8</v>
      </c>
      <c r="D5269" t="s">
        <v>2075</v>
      </c>
      <c r="E5269" t="s">
        <v>2076</v>
      </c>
      <c r="F5269" t="s">
        <v>80</v>
      </c>
      <c r="G5269" t="s">
        <v>21</v>
      </c>
      <c r="H5269" t="s">
        <v>35</v>
      </c>
      <c r="I5269" t="s">
        <v>3361</v>
      </c>
      <c r="J5269" s="6">
        <v>37.312000000000005</v>
      </c>
      <c r="K5269" s="8">
        <v>4</v>
      </c>
      <c r="L5269" s="6">
        <v>2.7984000000000027</v>
      </c>
    </row>
    <row r="5270" spans="1:12" x14ac:dyDescent="0.3">
      <c r="A5270" s="2">
        <v>42595</v>
      </c>
      <c r="B5270" s="8">
        <f>YEAR(SalesData[[#This Row],[Order Date]])</f>
        <v>2016</v>
      </c>
      <c r="C5270" s="11">
        <f>MONTH(SalesData[[#This Row],[Order Date]])</f>
        <v>8</v>
      </c>
      <c r="D5270" t="s">
        <v>876</v>
      </c>
      <c r="E5270" t="s">
        <v>877</v>
      </c>
      <c r="F5270" t="s">
        <v>48</v>
      </c>
      <c r="G5270" t="s">
        <v>21</v>
      </c>
      <c r="H5270" t="s">
        <v>40</v>
      </c>
      <c r="I5270" t="s">
        <v>1243</v>
      </c>
      <c r="J5270" s="6">
        <v>11.232000000000001</v>
      </c>
      <c r="K5270" s="8">
        <v>8</v>
      </c>
      <c r="L5270" s="6">
        <v>-8.2367999999999988</v>
      </c>
    </row>
    <row r="5271" spans="1:12" x14ac:dyDescent="0.3">
      <c r="A5271" s="2">
        <v>42595</v>
      </c>
      <c r="B5271" s="8">
        <f>YEAR(SalesData[[#This Row],[Order Date]])</f>
        <v>2016</v>
      </c>
      <c r="C5271" s="11">
        <f>MONTH(SalesData[[#This Row],[Order Date]])</f>
        <v>8</v>
      </c>
      <c r="D5271" t="s">
        <v>876</v>
      </c>
      <c r="E5271" t="s">
        <v>877</v>
      </c>
      <c r="F5271" t="s">
        <v>48</v>
      </c>
      <c r="G5271" t="s">
        <v>21</v>
      </c>
      <c r="H5271" t="s">
        <v>49</v>
      </c>
      <c r="I5271" t="s">
        <v>101</v>
      </c>
      <c r="J5271" s="6">
        <v>10.272000000000002</v>
      </c>
      <c r="K5271" s="8">
        <v>3</v>
      </c>
      <c r="L5271" s="6">
        <v>3.2099999999999982</v>
      </c>
    </row>
    <row r="5272" spans="1:12" x14ac:dyDescent="0.3">
      <c r="A5272" s="2">
        <v>42595</v>
      </c>
      <c r="B5272" s="8">
        <f>YEAR(SalesData[[#This Row],[Order Date]])</f>
        <v>2016</v>
      </c>
      <c r="C5272" s="11">
        <f>MONTH(SalesData[[#This Row],[Order Date]])</f>
        <v>8</v>
      </c>
      <c r="D5272" t="s">
        <v>1627</v>
      </c>
      <c r="E5272" t="s">
        <v>1628</v>
      </c>
      <c r="F5272" t="s">
        <v>62</v>
      </c>
      <c r="G5272" t="s">
        <v>13</v>
      </c>
      <c r="H5272" t="s">
        <v>14</v>
      </c>
      <c r="I5272" t="s">
        <v>882</v>
      </c>
      <c r="J5272" s="6">
        <v>241.96</v>
      </c>
      <c r="K5272" s="8">
        <v>2</v>
      </c>
      <c r="L5272" s="6">
        <v>24.195999999999998</v>
      </c>
    </row>
    <row r="5273" spans="1:12" x14ac:dyDescent="0.3">
      <c r="A5273" s="2">
        <v>42595</v>
      </c>
      <c r="B5273" s="8">
        <f>YEAR(SalesData[[#This Row],[Order Date]])</f>
        <v>2016</v>
      </c>
      <c r="C5273" s="11">
        <f>MONTH(SalesData[[#This Row],[Order Date]])</f>
        <v>8</v>
      </c>
      <c r="D5273" t="s">
        <v>1627</v>
      </c>
      <c r="E5273" t="s">
        <v>1628</v>
      </c>
      <c r="F5273" t="s">
        <v>62</v>
      </c>
      <c r="G5273" t="s">
        <v>21</v>
      </c>
      <c r="H5273" t="s">
        <v>40</v>
      </c>
      <c r="I5273" t="s">
        <v>1621</v>
      </c>
      <c r="J5273" s="6">
        <v>8.52</v>
      </c>
      <c r="K5273" s="8">
        <v>3</v>
      </c>
      <c r="L5273" s="6">
        <v>4.1747999999999994</v>
      </c>
    </row>
    <row r="5274" spans="1:12" x14ac:dyDescent="0.3">
      <c r="A5274" s="2">
        <v>42595</v>
      </c>
      <c r="B5274" s="8">
        <f>YEAR(SalesData[[#This Row],[Order Date]])</f>
        <v>2016</v>
      </c>
      <c r="C5274" s="11">
        <f>MONTH(SalesData[[#This Row],[Order Date]])</f>
        <v>8</v>
      </c>
      <c r="D5274" t="s">
        <v>2749</v>
      </c>
      <c r="E5274" t="s">
        <v>2750</v>
      </c>
      <c r="F5274" t="s">
        <v>400</v>
      </c>
      <c r="G5274" t="s">
        <v>21</v>
      </c>
      <c r="H5274" t="s">
        <v>42</v>
      </c>
      <c r="I5274" t="s">
        <v>761</v>
      </c>
      <c r="J5274" s="6">
        <v>17.34</v>
      </c>
      <c r="K5274" s="8">
        <v>2</v>
      </c>
      <c r="L5274" s="6">
        <v>4.6818000000000008</v>
      </c>
    </row>
    <row r="5275" spans="1:12" x14ac:dyDescent="0.3">
      <c r="A5275" s="2">
        <v>42595</v>
      </c>
      <c r="B5275" s="8">
        <f>YEAR(SalesData[[#This Row],[Order Date]])</f>
        <v>2016</v>
      </c>
      <c r="C5275" s="11">
        <f>MONTH(SalesData[[#This Row],[Order Date]])</f>
        <v>8</v>
      </c>
      <c r="D5275" t="s">
        <v>2749</v>
      </c>
      <c r="E5275" t="s">
        <v>2750</v>
      </c>
      <c r="F5275" t="s">
        <v>400</v>
      </c>
      <c r="G5275" t="s">
        <v>37</v>
      </c>
      <c r="H5275" t="s">
        <v>87</v>
      </c>
      <c r="I5275" t="s">
        <v>754</v>
      </c>
      <c r="J5275" s="6">
        <v>71.98</v>
      </c>
      <c r="K5275" s="8">
        <v>2</v>
      </c>
      <c r="L5275" s="6">
        <v>15.1158</v>
      </c>
    </row>
    <row r="5276" spans="1:12" x14ac:dyDescent="0.3">
      <c r="A5276" s="2">
        <v>42595</v>
      </c>
      <c r="B5276" s="8">
        <f>YEAR(SalesData[[#This Row],[Order Date]])</f>
        <v>2016</v>
      </c>
      <c r="C5276" s="11">
        <f>MONTH(SalesData[[#This Row],[Order Date]])</f>
        <v>8</v>
      </c>
      <c r="D5276" t="s">
        <v>759</v>
      </c>
      <c r="E5276" t="s">
        <v>760</v>
      </c>
      <c r="F5276" t="s">
        <v>173</v>
      </c>
      <c r="G5276" t="s">
        <v>21</v>
      </c>
      <c r="H5276" t="s">
        <v>40</v>
      </c>
      <c r="I5276" t="s">
        <v>195</v>
      </c>
      <c r="J5276" s="6">
        <v>22.32</v>
      </c>
      <c r="K5276" s="8">
        <v>4</v>
      </c>
      <c r="L5276" s="6">
        <v>10.7136</v>
      </c>
    </row>
    <row r="5277" spans="1:12" x14ac:dyDescent="0.3">
      <c r="A5277" s="2">
        <v>42595</v>
      </c>
      <c r="B5277" s="8">
        <f>YEAR(SalesData[[#This Row],[Order Date]])</f>
        <v>2016</v>
      </c>
      <c r="C5277" s="11">
        <f>MONTH(SalesData[[#This Row],[Order Date]])</f>
        <v>8</v>
      </c>
      <c r="D5277" t="s">
        <v>759</v>
      </c>
      <c r="E5277" t="s">
        <v>760</v>
      </c>
      <c r="F5277" t="s">
        <v>173</v>
      </c>
      <c r="G5277" t="s">
        <v>21</v>
      </c>
      <c r="H5277" t="s">
        <v>22</v>
      </c>
      <c r="I5277" t="s">
        <v>881</v>
      </c>
      <c r="J5277" s="6">
        <v>103.60000000000001</v>
      </c>
      <c r="K5277" s="8">
        <v>7</v>
      </c>
      <c r="L5277" s="6">
        <v>51.800000000000004</v>
      </c>
    </row>
    <row r="5278" spans="1:12" x14ac:dyDescent="0.3">
      <c r="A5278" s="2">
        <v>42595</v>
      </c>
      <c r="B5278" s="8">
        <f>YEAR(SalesData[[#This Row],[Order Date]])</f>
        <v>2016</v>
      </c>
      <c r="C5278" s="11">
        <f>MONTH(SalesData[[#This Row],[Order Date]])</f>
        <v>8</v>
      </c>
      <c r="D5278" t="s">
        <v>2407</v>
      </c>
      <c r="E5278" t="s">
        <v>2408</v>
      </c>
      <c r="F5278" t="s">
        <v>57</v>
      </c>
      <c r="G5278" t="s">
        <v>21</v>
      </c>
      <c r="H5278" t="s">
        <v>312</v>
      </c>
      <c r="I5278" t="s">
        <v>849</v>
      </c>
      <c r="J5278" s="6">
        <v>185.376</v>
      </c>
      <c r="K5278" s="8">
        <v>2</v>
      </c>
      <c r="L5278" s="6">
        <v>-34.758000000000017</v>
      </c>
    </row>
    <row r="5279" spans="1:12" x14ac:dyDescent="0.3">
      <c r="A5279" s="2">
        <v>42595</v>
      </c>
      <c r="B5279" s="8">
        <f>YEAR(SalesData[[#This Row],[Order Date]])</f>
        <v>2016</v>
      </c>
      <c r="C5279" s="11">
        <f>MONTH(SalesData[[#This Row],[Order Date]])</f>
        <v>8</v>
      </c>
      <c r="D5279" t="s">
        <v>2407</v>
      </c>
      <c r="E5279" t="s">
        <v>2408</v>
      </c>
      <c r="F5279" t="s">
        <v>57</v>
      </c>
      <c r="G5279" t="s">
        <v>21</v>
      </c>
      <c r="H5279" t="s">
        <v>42</v>
      </c>
      <c r="I5279" t="s">
        <v>2394</v>
      </c>
      <c r="J5279" s="6">
        <v>58.923999999999985</v>
      </c>
      <c r="K5279" s="8">
        <v>1</v>
      </c>
      <c r="L5279" s="6">
        <v>-153.20240000000001</v>
      </c>
    </row>
    <row r="5280" spans="1:12" x14ac:dyDescent="0.3">
      <c r="A5280" s="2">
        <v>42596</v>
      </c>
      <c r="B5280" s="8">
        <f>YEAR(SalesData[[#This Row],[Order Date]])</f>
        <v>2016</v>
      </c>
      <c r="C5280" s="11">
        <f>MONTH(SalesData[[#This Row],[Order Date]])</f>
        <v>8</v>
      </c>
      <c r="D5280" t="s">
        <v>3300</v>
      </c>
      <c r="E5280" t="s">
        <v>3301</v>
      </c>
      <c r="F5280" t="s">
        <v>20</v>
      </c>
      <c r="G5280" t="s">
        <v>21</v>
      </c>
      <c r="H5280" t="s">
        <v>49</v>
      </c>
      <c r="I5280" t="s">
        <v>2480</v>
      </c>
      <c r="J5280" s="6">
        <v>15.54</v>
      </c>
      <c r="K5280" s="8">
        <v>3</v>
      </c>
      <c r="L5280" s="6">
        <v>7.6145999999999994</v>
      </c>
    </row>
    <row r="5281" spans="1:12" x14ac:dyDescent="0.3">
      <c r="A5281" s="2">
        <v>42596</v>
      </c>
      <c r="B5281" s="8">
        <f>YEAR(SalesData[[#This Row],[Order Date]])</f>
        <v>2016</v>
      </c>
      <c r="C5281" s="11">
        <f>MONTH(SalesData[[#This Row],[Order Date]])</f>
        <v>8</v>
      </c>
      <c r="D5281" t="s">
        <v>3300</v>
      </c>
      <c r="E5281" t="s">
        <v>3301</v>
      </c>
      <c r="F5281" t="s">
        <v>20</v>
      </c>
      <c r="G5281" t="s">
        <v>37</v>
      </c>
      <c r="H5281" t="s">
        <v>370</v>
      </c>
      <c r="I5281" t="s">
        <v>3319</v>
      </c>
      <c r="J5281" s="6">
        <v>105.55199999999999</v>
      </c>
      <c r="K5281" s="8">
        <v>6</v>
      </c>
      <c r="L5281" s="6">
        <v>35.623799999999996</v>
      </c>
    </row>
    <row r="5282" spans="1:12" x14ac:dyDescent="0.3">
      <c r="A5282" s="2">
        <v>42596</v>
      </c>
      <c r="B5282" s="8">
        <f>YEAR(SalesData[[#This Row],[Order Date]])</f>
        <v>2016</v>
      </c>
      <c r="C5282" s="11">
        <f>MONTH(SalesData[[#This Row],[Order Date]])</f>
        <v>8</v>
      </c>
      <c r="D5282" t="s">
        <v>1343</v>
      </c>
      <c r="E5282" t="s">
        <v>1344</v>
      </c>
      <c r="F5282" t="s">
        <v>181</v>
      </c>
      <c r="G5282" t="s">
        <v>21</v>
      </c>
      <c r="H5282" t="s">
        <v>49</v>
      </c>
      <c r="I5282" t="s">
        <v>3041</v>
      </c>
      <c r="J5282" s="6">
        <v>15.552000000000003</v>
      </c>
      <c r="K5282" s="8">
        <v>3</v>
      </c>
      <c r="L5282" s="6">
        <v>5.4432</v>
      </c>
    </row>
    <row r="5283" spans="1:12" x14ac:dyDescent="0.3">
      <c r="A5283" s="2">
        <v>42596</v>
      </c>
      <c r="B5283" s="8">
        <f>YEAR(SalesData[[#This Row],[Order Date]])</f>
        <v>2016</v>
      </c>
      <c r="C5283" s="11">
        <f>MONTH(SalesData[[#This Row],[Order Date]])</f>
        <v>8</v>
      </c>
      <c r="D5283" t="s">
        <v>339</v>
      </c>
      <c r="E5283" t="s">
        <v>340</v>
      </c>
      <c r="F5283" t="s">
        <v>269</v>
      </c>
      <c r="G5283" t="s">
        <v>37</v>
      </c>
      <c r="H5283" t="s">
        <v>38</v>
      </c>
      <c r="I5283" t="s">
        <v>2029</v>
      </c>
      <c r="J5283" s="6">
        <v>259.89600000000002</v>
      </c>
      <c r="K5283" s="8">
        <v>2</v>
      </c>
      <c r="L5283" s="6">
        <v>-56.310799999999972</v>
      </c>
    </row>
    <row r="5284" spans="1:12" x14ac:dyDescent="0.3">
      <c r="A5284" s="2">
        <v>42596</v>
      </c>
      <c r="B5284" s="8">
        <f>YEAR(SalesData[[#This Row],[Order Date]])</f>
        <v>2016</v>
      </c>
      <c r="C5284" s="11">
        <f>MONTH(SalesData[[#This Row],[Order Date]])</f>
        <v>8</v>
      </c>
      <c r="D5284" t="s">
        <v>339</v>
      </c>
      <c r="E5284" t="s">
        <v>340</v>
      </c>
      <c r="F5284" t="s">
        <v>269</v>
      </c>
      <c r="G5284" t="s">
        <v>37</v>
      </c>
      <c r="H5284" t="s">
        <v>38</v>
      </c>
      <c r="I5284" t="s">
        <v>1551</v>
      </c>
      <c r="J5284" s="6">
        <v>247.18799999999999</v>
      </c>
      <c r="K5284" s="8">
        <v>2</v>
      </c>
      <c r="L5284" s="6">
        <v>-49.437600000000032</v>
      </c>
    </row>
    <row r="5285" spans="1:12" x14ac:dyDescent="0.3">
      <c r="A5285" s="2">
        <v>42596</v>
      </c>
      <c r="B5285" s="8">
        <f>YEAR(SalesData[[#This Row],[Order Date]])</f>
        <v>2016</v>
      </c>
      <c r="C5285" s="11">
        <f>MONTH(SalesData[[#This Row],[Order Date]])</f>
        <v>8</v>
      </c>
      <c r="D5285" t="s">
        <v>339</v>
      </c>
      <c r="E5285" t="s">
        <v>340</v>
      </c>
      <c r="F5285" t="s">
        <v>269</v>
      </c>
      <c r="G5285" t="s">
        <v>37</v>
      </c>
      <c r="H5285" t="s">
        <v>87</v>
      </c>
      <c r="I5285" t="s">
        <v>2958</v>
      </c>
      <c r="J5285" s="6">
        <v>279.95999999999998</v>
      </c>
      <c r="K5285" s="8">
        <v>5</v>
      </c>
      <c r="L5285" s="6">
        <v>48.992999999999995</v>
      </c>
    </row>
    <row r="5286" spans="1:12" x14ac:dyDescent="0.3">
      <c r="A5286" s="2">
        <v>42597</v>
      </c>
      <c r="B5286" s="8">
        <f>YEAR(SalesData[[#This Row],[Order Date]])</f>
        <v>2016</v>
      </c>
      <c r="C5286" s="11">
        <f>MONTH(SalesData[[#This Row],[Order Date]])</f>
        <v>8</v>
      </c>
      <c r="D5286" t="s">
        <v>1110</v>
      </c>
      <c r="E5286" t="s">
        <v>1111</v>
      </c>
      <c r="F5286" t="s">
        <v>247</v>
      </c>
      <c r="G5286" t="s">
        <v>21</v>
      </c>
      <c r="H5286" t="s">
        <v>40</v>
      </c>
      <c r="I5286" t="s">
        <v>1112</v>
      </c>
      <c r="J5286" s="6">
        <v>18.882000000000005</v>
      </c>
      <c r="K5286" s="8">
        <v>3</v>
      </c>
      <c r="L5286" s="6">
        <v>-13.846800000000002</v>
      </c>
    </row>
    <row r="5287" spans="1:12" x14ac:dyDescent="0.3">
      <c r="A5287" s="2">
        <v>42597</v>
      </c>
      <c r="B5287" s="8">
        <f>YEAR(SalesData[[#This Row],[Order Date]])</f>
        <v>2016</v>
      </c>
      <c r="C5287" s="11">
        <f>MONTH(SalesData[[#This Row],[Order Date]])</f>
        <v>8</v>
      </c>
      <c r="D5287" t="s">
        <v>1110</v>
      </c>
      <c r="E5287" t="s">
        <v>1111</v>
      </c>
      <c r="F5287" t="s">
        <v>247</v>
      </c>
      <c r="G5287" t="s">
        <v>21</v>
      </c>
      <c r="H5287" t="s">
        <v>42</v>
      </c>
      <c r="I5287" t="s">
        <v>1113</v>
      </c>
      <c r="J5287" s="6">
        <v>122.328</v>
      </c>
      <c r="K5287" s="8">
        <v>3</v>
      </c>
      <c r="L5287" s="6">
        <v>12.232799999999997</v>
      </c>
    </row>
    <row r="5288" spans="1:12" x14ac:dyDescent="0.3">
      <c r="A5288" s="2">
        <v>42597</v>
      </c>
      <c r="B5288" s="8">
        <f>YEAR(SalesData[[#This Row],[Order Date]])</f>
        <v>2016</v>
      </c>
      <c r="C5288" s="11">
        <f>MONTH(SalesData[[#This Row],[Order Date]])</f>
        <v>8</v>
      </c>
      <c r="D5288" t="s">
        <v>1659</v>
      </c>
      <c r="E5288" t="s">
        <v>1660</v>
      </c>
      <c r="F5288" t="s">
        <v>20</v>
      </c>
      <c r="G5288" t="s">
        <v>37</v>
      </c>
      <c r="H5288" t="s">
        <v>38</v>
      </c>
      <c r="I5288" t="s">
        <v>402</v>
      </c>
      <c r="J5288" s="6">
        <v>71.975999999999999</v>
      </c>
      <c r="K5288" s="8">
        <v>3</v>
      </c>
      <c r="L5288" s="6">
        <v>7.1976000000000049</v>
      </c>
    </row>
    <row r="5289" spans="1:12" x14ac:dyDescent="0.3">
      <c r="A5289" s="2">
        <v>42597</v>
      </c>
      <c r="B5289" s="8">
        <f>YEAR(SalesData[[#This Row],[Order Date]])</f>
        <v>2016</v>
      </c>
      <c r="C5289" s="11">
        <f>MONTH(SalesData[[#This Row],[Order Date]])</f>
        <v>8</v>
      </c>
      <c r="D5289" t="s">
        <v>1659</v>
      </c>
      <c r="E5289" t="s">
        <v>1660</v>
      </c>
      <c r="F5289" t="s">
        <v>20</v>
      </c>
      <c r="G5289" t="s">
        <v>21</v>
      </c>
      <c r="H5289" t="s">
        <v>22</v>
      </c>
      <c r="I5289" t="s">
        <v>1661</v>
      </c>
      <c r="J5289" s="6">
        <v>3.15</v>
      </c>
      <c r="K5289" s="8">
        <v>1</v>
      </c>
      <c r="L5289" s="6">
        <v>1.512</v>
      </c>
    </row>
    <row r="5290" spans="1:12" x14ac:dyDescent="0.3">
      <c r="A5290" s="2">
        <v>42597</v>
      </c>
      <c r="B5290" s="8">
        <f>YEAR(SalesData[[#This Row],[Order Date]])</f>
        <v>2016</v>
      </c>
      <c r="C5290" s="11">
        <f>MONTH(SalesData[[#This Row],[Order Date]])</f>
        <v>8</v>
      </c>
      <c r="D5290" t="s">
        <v>2323</v>
      </c>
      <c r="E5290" t="s">
        <v>2324</v>
      </c>
      <c r="F5290" t="s">
        <v>26</v>
      </c>
      <c r="G5290" t="s">
        <v>37</v>
      </c>
      <c r="H5290" t="s">
        <v>38</v>
      </c>
      <c r="I5290" t="s">
        <v>2692</v>
      </c>
      <c r="J5290" s="6">
        <v>705.54399999999998</v>
      </c>
      <c r="K5290" s="8">
        <v>7</v>
      </c>
      <c r="L5290" s="6">
        <v>70.554400000000072</v>
      </c>
    </row>
    <row r="5291" spans="1:12" x14ac:dyDescent="0.3">
      <c r="A5291" s="2">
        <v>42597</v>
      </c>
      <c r="B5291" s="8">
        <f>YEAR(SalesData[[#This Row],[Order Date]])</f>
        <v>2016</v>
      </c>
      <c r="C5291" s="11">
        <f>MONTH(SalesData[[#This Row],[Order Date]])</f>
        <v>8</v>
      </c>
      <c r="D5291" t="s">
        <v>2838</v>
      </c>
      <c r="E5291" t="s">
        <v>2839</v>
      </c>
      <c r="F5291" t="s">
        <v>48</v>
      </c>
      <c r="G5291" t="s">
        <v>13</v>
      </c>
      <c r="H5291" t="s">
        <v>16</v>
      </c>
      <c r="I5291" t="s">
        <v>2299</v>
      </c>
      <c r="J5291" s="6">
        <v>225.29600000000002</v>
      </c>
      <c r="K5291" s="8">
        <v>2</v>
      </c>
      <c r="L5291" s="6">
        <v>22.529599999999995</v>
      </c>
    </row>
    <row r="5292" spans="1:12" x14ac:dyDescent="0.3">
      <c r="A5292" s="2">
        <v>42597</v>
      </c>
      <c r="B5292" s="8">
        <f>YEAR(SalesData[[#This Row],[Order Date]])</f>
        <v>2016</v>
      </c>
      <c r="C5292" s="11">
        <f>MONTH(SalesData[[#This Row],[Order Date]])</f>
        <v>8</v>
      </c>
      <c r="D5292" t="s">
        <v>985</v>
      </c>
      <c r="E5292" t="s">
        <v>986</v>
      </c>
      <c r="F5292" t="s">
        <v>20</v>
      </c>
      <c r="G5292" t="s">
        <v>13</v>
      </c>
      <c r="H5292" t="s">
        <v>33</v>
      </c>
      <c r="I5292" t="s">
        <v>1181</v>
      </c>
      <c r="J5292" s="6">
        <v>312.03000000000003</v>
      </c>
      <c r="K5292" s="8">
        <v>3</v>
      </c>
      <c r="L5292" s="6">
        <v>43.684200000000018</v>
      </c>
    </row>
    <row r="5293" spans="1:12" x14ac:dyDescent="0.3">
      <c r="A5293" s="2">
        <v>42597</v>
      </c>
      <c r="B5293" s="8">
        <f>YEAR(SalesData[[#This Row],[Order Date]])</f>
        <v>2016</v>
      </c>
      <c r="C5293" s="11">
        <f>MONTH(SalesData[[#This Row],[Order Date]])</f>
        <v>8</v>
      </c>
      <c r="D5293" t="s">
        <v>985</v>
      </c>
      <c r="E5293" t="s">
        <v>986</v>
      </c>
      <c r="F5293" t="s">
        <v>20</v>
      </c>
      <c r="G5293" t="s">
        <v>21</v>
      </c>
      <c r="H5293" t="s">
        <v>29</v>
      </c>
      <c r="I5293" t="s">
        <v>2367</v>
      </c>
      <c r="J5293" s="6">
        <v>17.940000000000001</v>
      </c>
      <c r="K5293" s="8">
        <v>3</v>
      </c>
      <c r="L5293" s="6">
        <v>3.0497999999999985</v>
      </c>
    </row>
    <row r="5294" spans="1:12" x14ac:dyDescent="0.3">
      <c r="A5294" s="2">
        <v>42597</v>
      </c>
      <c r="B5294" s="8">
        <f>YEAR(SalesData[[#This Row],[Order Date]])</f>
        <v>2016</v>
      </c>
      <c r="C5294" s="11">
        <f>MONTH(SalesData[[#This Row],[Order Date]])</f>
        <v>8</v>
      </c>
      <c r="D5294" t="s">
        <v>985</v>
      </c>
      <c r="E5294" t="s">
        <v>986</v>
      </c>
      <c r="F5294" t="s">
        <v>20</v>
      </c>
      <c r="G5294" t="s">
        <v>37</v>
      </c>
      <c r="H5294" t="s">
        <v>38</v>
      </c>
      <c r="I5294" t="s">
        <v>642</v>
      </c>
      <c r="J5294" s="6">
        <v>165.60000000000002</v>
      </c>
      <c r="K5294" s="8">
        <v>3</v>
      </c>
      <c r="L5294" s="6">
        <v>10.349999999999994</v>
      </c>
    </row>
    <row r="5295" spans="1:12" x14ac:dyDescent="0.3">
      <c r="A5295" s="2">
        <v>42597</v>
      </c>
      <c r="B5295" s="8">
        <f>YEAR(SalesData[[#This Row],[Order Date]])</f>
        <v>2016</v>
      </c>
      <c r="C5295" s="11">
        <f>MONTH(SalesData[[#This Row],[Order Date]])</f>
        <v>8</v>
      </c>
      <c r="D5295" t="s">
        <v>985</v>
      </c>
      <c r="E5295" t="s">
        <v>986</v>
      </c>
      <c r="F5295" t="s">
        <v>20</v>
      </c>
      <c r="G5295" t="s">
        <v>21</v>
      </c>
      <c r="H5295" t="s">
        <v>49</v>
      </c>
      <c r="I5295" t="s">
        <v>1893</v>
      </c>
      <c r="J5295" s="6">
        <v>37.520000000000003</v>
      </c>
      <c r="K5295" s="8">
        <v>4</v>
      </c>
      <c r="L5295" s="6">
        <v>18.009600000000002</v>
      </c>
    </row>
    <row r="5296" spans="1:12" x14ac:dyDescent="0.3">
      <c r="A5296" s="2">
        <v>42598</v>
      </c>
      <c r="B5296" s="8">
        <f>YEAR(SalesData[[#This Row],[Order Date]])</f>
        <v>2016</v>
      </c>
      <c r="C5296" s="11">
        <f>MONTH(SalesData[[#This Row],[Order Date]])</f>
        <v>8</v>
      </c>
      <c r="D5296" t="s">
        <v>60</v>
      </c>
      <c r="E5296" t="s">
        <v>61</v>
      </c>
      <c r="F5296" t="s">
        <v>20</v>
      </c>
      <c r="G5296" t="s">
        <v>21</v>
      </c>
      <c r="H5296" t="s">
        <v>94</v>
      </c>
      <c r="I5296" t="s">
        <v>319</v>
      </c>
      <c r="J5296" s="6">
        <v>10.86</v>
      </c>
      <c r="K5296" s="8">
        <v>3</v>
      </c>
      <c r="L5296" s="6">
        <v>5.1042000000000005</v>
      </c>
    </row>
    <row r="5297" spans="1:12" x14ac:dyDescent="0.3">
      <c r="A5297" s="2">
        <v>42598</v>
      </c>
      <c r="B5297" s="8">
        <f>YEAR(SalesData[[#This Row],[Order Date]])</f>
        <v>2016</v>
      </c>
      <c r="C5297" s="11">
        <f>MONTH(SalesData[[#This Row],[Order Date]])</f>
        <v>8</v>
      </c>
      <c r="D5297" t="s">
        <v>3391</v>
      </c>
      <c r="E5297" t="s">
        <v>3392</v>
      </c>
      <c r="F5297" t="s">
        <v>20</v>
      </c>
      <c r="G5297" t="s">
        <v>13</v>
      </c>
      <c r="H5297" t="s">
        <v>27</v>
      </c>
      <c r="I5297" t="s">
        <v>2996</v>
      </c>
      <c r="J5297" s="6">
        <v>161.28</v>
      </c>
      <c r="K5297" s="8">
        <v>2</v>
      </c>
      <c r="L5297" s="6">
        <v>12.095999999999997</v>
      </c>
    </row>
    <row r="5298" spans="1:12" x14ac:dyDescent="0.3">
      <c r="A5298" s="2">
        <v>42598</v>
      </c>
      <c r="B5298" s="8">
        <f>YEAR(SalesData[[#This Row],[Order Date]])</f>
        <v>2016</v>
      </c>
      <c r="C5298" s="11">
        <f>MONTH(SalesData[[#This Row],[Order Date]])</f>
        <v>8</v>
      </c>
      <c r="D5298" t="s">
        <v>858</v>
      </c>
      <c r="E5298" t="s">
        <v>859</v>
      </c>
      <c r="F5298" t="s">
        <v>20</v>
      </c>
      <c r="G5298" t="s">
        <v>21</v>
      </c>
      <c r="H5298" t="s">
        <v>49</v>
      </c>
      <c r="I5298" t="s">
        <v>1453</v>
      </c>
      <c r="J5298" s="6">
        <v>32.400000000000006</v>
      </c>
      <c r="K5298" s="8">
        <v>5</v>
      </c>
      <c r="L5298" s="6">
        <v>15.552000000000001</v>
      </c>
    </row>
    <row r="5299" spans="1:12" x14ac:dyDescent="0.3">
      <c r="A5299" s="2">
        <v>42599</v>
      </c>
      <c r="B5299" s="8">
        <f>YEAR(SalesData[[#This Row],[Order Date]])</f>
        <v>2016</v>
      </c>
      <c r="C5299" s="11">
        <f>MONTH(SalesData[[#This Row],[Order Date]])</f>
        <v>8</v>
      </c>
      <c r="D5299" t="s">
        <v>1678</v>
      </c>
      <c r="E5299" t="s">
        <v>1679</v>
      </c>
      <c r="F5299" t="s">
        <v>53</v>
      </c>
      <c r="G5299" t="s">
        <v>21</v>
      </c>
      <c r="H5299" t="s">
        <v>40</v>
      </c>
      <c r="I5299" t="s">
        <v>1419</v>
      </c>
      <c r="J5299" s="6">
        <v>15.712000000000002</v>
      </c>
      <c r="K5299" s="8">
        <v>4</v>
      </c>
      <c r="L5299" s="6">
        <v>5.6955999999999989</v>
      </c>
    </row>
    <row r="5300" spans="1:12" x14ac:dyDescent="0.3">
      <c r="A5300" s="2">
        <v>42600</v>
      </c>
      <c r="B5300" s="8">
        <f>YEAR(SalesData[[#This Row],[Order Date]])</f>
        <v>2016</v>
      </c>
      <c r="C5300" s="11">
        <f>MONTH(SalesData[[#This Row],[Order Date]])</f>
        <v>8</v>
      </c>
      <c r="D5300" t="s">
        <v>1318</v>
      </c>
      <c r="E5300" t="s">
        <v>1319</v>
      </c>
      <c r="F5300" t="s">
        <v>145</v>
      </c>
      <c r="G5300" t="s">
        <v>21</v>
      </c>
      <c r="H5300" t="s">
        <v>42</v>
      </c>
      <c r="I5300" t="s">
        <v>1321</v>
      </c>
      <c r="J5300" s="6">
        <v>355.32</v>
      </c>
      <c r="K5300" s="8">
        <v>9</v>
      </c>
      <c r="L5300" s="6">
        <v>99.48960000000001</v>
      </c>
    </row>
    <row r="5301" spans="1:12" x14ac:dyDescent="0.3">
      <c r="A5301" s="2">
        <v>42600</v>
      </c>
      <c r="B5301" s="8">
        <f>YEAR(SalesData[[#This Row],[Order Date]])</f>
        <v>2016</v>
      </c>
      <c r="C5301" s="11">
        <f>MONTH(SalesData[[#This Row],[Order Date]])</f>
        <v>8</v>
      </c>
      <c r="D5301" t="s">
        <v>277</v>
      </c>
      <c r="E5301" t="s">
        <v>278</v>
      </c>
      <c r="F5301" t="s">
        <v>145</v>
      </c>
      <c r="G5301" t="s">
        <v>37</v>
      </c>
      <c r="H5301" t="s">
        <v>38</v>
      </c>
      <c r="I5301" t="s">
        <v>1767</v>
      </c>
      <c r="J5301" s="6">
        <v>39.99</v>
      </c>
      <c r="K5301" s="8">
        <v>1</v>
      </c>
      <c r="L5301" s="6">
        <v>11.597099999999998</v>
      </c>
    </row>
    <row r="5302" spans="1:12" x14ac:dyDescent="0.3">
      <c r="A5302" s="2">
        <v>42600</v>
      </c>
      <c r="B5302" s="8">
        <f>YEAR(SalesData[[#This Row],[Order Date]])</f>
        <v>2016</v>
      </c>
      <c r="C5302" s="11">
        <f>MONTH(SalesData[[#This Row],[Order Date]])</f>
        <v>8</v>
      </c>
      <c r="D5302" t="s">
        <v>789</v>
      </c>
      <c r="E5302" t="s">
        <v>790</v>
      </c>
      <c r="F5302" t="s">
        <v>57</v>
      </c>
      <c r="G5302" t="s">
        <v>21</v>
      </c>
      <c r="H5302" t="s">
        <v>40</v>
      </c>
      <c r="I5302" t="s">
        <v>2631</v>
      </c>
      <c r="J5302" s="6">
        <v>2.0679999999999996</v>
      </c>
      <c r="K5302" s="8">
        <v>1</v>
      </c>
      <c r="L5302" s="6">
        <v>-3.4122000000000003</v>
      </c>
    </row>
    <row r="5303" spans="1:12" x14ac:dyDescent="0.3">
      <c r="A5303" s="2">
        <v>42600</v>
      </c>
      <c r="B5303" s="8">
        <f>YEAR(SalesData[[#This Row],[Order Date]])</f>
        <v>2016</v>
      </c>
      <c r="C5303" s="11">
        <f>MONTH(SalesData[[#This Row],[Order Date]])</f>
        <v>8</v>
      </c>
      <c r="D5303" t="s">
        <v>789</v>
      </c>
      <c r="E5303" t="s">
        <v>790</v>
      </c>
      <c r="F5303" t="s">
        <v>57</v>
      </c>
      <c r="G5303" t="s">
        <v>21</v>
      </c>
      <c r="H5303" t="s">
        <v>49</v>
      </c>
      <c r="I5303" t="s">
        <v>2756</v>
      </c>
      <c r="J5303" s="6">
        <v>83.84</v>
      </c>
      <c r="K5303" s="8">
        <v>8</v>
      </c>
      <c r="L5303" s="6">
        <v>30.391999999999996</v>
      </c>
    </row>
    <row r="5304" spans="1:12" x14ac:dyDescent="0.3">
      <c r="A5304" s="2">
        <v>42600</v>
      </c>
      <c r="B5304" s="8">
        <f>YEAR(SalesData[[#This Row],[Order Date]])</f>
        <v>2016</v>
      </c>
      <c r="C5304" s="11">
        <f>MONTH(SalesData[[#This Row],[Order Date]])</f>
        <v>8</v>
      </c>
      <c r="D5304" t="s">
        <v>99</v>
      </c>
      <c r="E5304" t="s">
        <v>100</v>
      </c>
      <c r="F5304" t="s">
        <v>57</v>
      </c>
      <c r="G5304" t="s">
        <v>13</v>
      </c>
      <c r="H5304" t="s">
        <v>33</v>
      </c>
      <c r="I5304" t="s">
        <v>498</v>
      </c>
      <c r="J5304" s="6">
        <v>9.5519999999999996</v>
      </c>
      <c r="K5304" s="8">
        <v>3</v>
      </c>
      <c r="L5304" s="6">
        <v>-3.8207999999999984</v>
      </c>
    </row>
    <row r="5305" spans="1:12" x14ac:dyDescent="0.3">
      <c r="A5305" s="2">
        <v>42600</v>
      </c>
      <c r="B5305" s="8">
        <f>YEAR(SalesData[[#This Row],[Order Date]])</f>
        <v>2016</v>
      </c>
      <c r="C5305" s="11">
        <f>MONTH(SalesData[[#This Row],[Order Date]])</f>
        <v>8</v>
      </c>
      <c r="D5305" t="s">
        <v>99</v>
      </c>
      <c r="E5305" t="s">
        <v>100</v>
      </c>
      <c r="F5305" t="s">
        <v>57</v>
      </c>
      <c r="G5305" t="s">
        <v>13</v>
      </c>
      <c r="H5305" t="s">
        <v>33</v>
      </c>
      <c r="I5305" t="s">
        <v>3005</v>
      </c>
      <c r="J5305" s="6">
        <v>5.3440000000000003</v>
      </c>
      <c r="K5305" s="8">
        <v>4</v>
      </c>
      <c r="L5305" s="6">
        <v>-2.1375999999999991</v>
      </c>
    </row>
    <row r="5306" spans="1:12" x14ac:dyDescent="0.3">
      <c r="A5306" s="2">
        <v>42601</v>
      </c>
      <c r="B5306" s="8">
        <f>YEAR(SalesData[[#This Row],[Order Date]])</f>
        <v>2016</v>
      </c>
      <c r="C5306" s="11">
        <f>MONTH(SalesData[[#This Row],[Order Date]])</f>
        <v>8</v>
      </c>
      <c r="D5306" t="s">
        <v>1149</v>
      </c>
      <c r="E5306" t="s">
        <v>1150</v>
      </c>
      <c r="F5306" t="s">
        <v>145</v>
      </c>
      <c r="G5306" t="s">
        <v>21</v>
      </c>
      <c r="H5306" t="s">
        <v>40</v>
      </c>
      <c r="I5306" t="s">
        <v>1994</v>
      </c>
      <c r="J5306" s="6">
        <v>146.68799999999999</v>
      </c>
      <c r="K5306" s="8">
        <v>6</v>
      </c>
      <c r="L5306" s="6">
        <v>55.007999999999996</v>
      </c>
    </row>
    <row r="5307" spans="1:12" x14ac:dyDescent="0.3">
      <c r="A5307" s="2">
        <v>42601</v>
      </c>
      <c r="B5307" s="8">
        <f>YEAR(SalesData[[#This Row],[Order Date]])</f>
        <v>2016</v>
      </c>
      <c r="C5307" s="11">
        <f>MONTH(SalesData[[#This Row],[Order Date]])</f>
        <v>8</v>
      </c>
      <c r="D5307" t="s">
        <v>1149</v>
      </c>
      <c r="E5307" t="s">
        <v>1150</v>
      </c>
      <c r="F5307" t="s">
        <v>145</v>
      </c>
      <c r="G5307" t="s">
        <v>21</v>
      </c>
      <c r="H5307" t="s">
        <v>40</v>
      </c>
      <c r="I5307" t="s">
        <v>3105</v>
      </c>
      <c r="J5307" s="6">
        <v>276.78400000000005</v>
      </c>
      <c r="K5307" s="8">
        <v>2</v>
      </c>
      <c r="L5307" s="6">
        <v>89.954799999999992</v>
      </c>
    </row>
    <row r="5308" spans="1:12" x14ac:dyDescent="0.3">
      <c r="A5308" s="2">
        <v>42601</v>
      </c>
      <c r="B5308" s="8">
        <f>YEAR(SalesData[[#This Row],[Order Date]])</f>
        <v>2016</v>
      </c>
      <c r="C5308" s="11">
        <f>MONTH(SalesData[[#This Row],[Order Date]])</f>
        <v>8</v>
      </c>
      <c r="D5308" t="s">
        <v>1149</v>
      </c>
      <c r="E5308" t="s">
        <v>1150</v>
      </c>
      <c r="F5308" t="s">
        <v>145</v>
      </c>
      <c r="G5308" t="s">
        <v>21</v>
      </c>
      <c r="H5308" t="s">
        <v>40</v>
      </c>
      <c r="I5308" t="s">
        <v>1723</v>
      </c>
      <c r="J5308" s="6">
        <v>25.32</v>
      </c>
      <c r="K5308" s="8">
        <v>5</v>
      </c>
      <c r="L5308" s="6">
        <v>9.1785000000000014</v>
      </c>
    </row>
    <row r="5309" spans="1:12" x14ac:dyDescent="0.3">
      <c r="A5309" s="2">
        <v>42602</v>
      </c>
      <c r="B5309" s="8">
        <f>YEAR(SalesData[[#This Row],[Order Date]])</f>
        <v>2016</v>
      </c>
      <c r="C5309" s="11">
        <f>MONTH(SalesData[[#This Row],[Order Date]])</f>
        <v>8</v>
      </c>
      <c r="D5309" t="s">
        <v>502</v>
      </c>
      <c r="E5309" t="s">
        <v>503</v>
      </c>
      <c r="F5309" t="s">
        <v>129</v>
      </c>
      <c r="G5309" t="s">
        <v>37</v>
      </c>
      <c r="H5309" t="s">
        <v>38</v>
      </c>
      <c r="I5309" t="s">
        <v>2337</v>
      </c>
      <c r="J5309" s="6">
        <v>14.78</v>
      </c>
      <c r="K5309" s="8">
        <v>2</v>
      </c>
      <c r="L5309" s="6">
        <v>3.9906000000000006</v>
      </c>
    </row>
    <row r="5310" spans="1:12" x14ac:dyDescent="0.3">
      <c r="A5310" s="2">
        <v>42603</v>
      </c>
      <c r="B5310" s="8">
        <f>YEAR(SalesData[[#This Row],[Order Date]])</f>
        <v>2016</v>
      </c>
      <c r="C5310" s="11">
        <f>MONTH(SalesData[[#This Row],[Order Date]])</f>
        <v>8</v>
      </c>
      <c r="D5310" t="s">
        <v>3033</v>
      </c>
      <c r="E5310" t="s">
        <v>3034</v>
      </c>
      <c r="F5310" t="s">
        <v>48</v>
      </c>
      <c r="G5310" t="s">
        <v>21</v>
      </c>
      <c r="H5310" t="s">
        <v>22</v>
      </c>
      <c r="I5310" t="s">
        <v>2678</v>
      </c>
      <c r="J5310" s="6">
        <v>9.2159999999999993</v>
      </c>
      <c r="K5310" s="8">
        <v>4</v>
      </c>
      <c r="L5310" s="6">
        <v>3.3408000000000002</v>
      </c>
    </row>
    <row r="5311" spans="1:12" x14ac:dyDescent="0.3">
      <c r="A5311" s="2">
        <v>42603</v>
      </c>
      <c r="B5311" s="8">
        <f>YEAR(SalesData[[#This Row],[Order Date]])</f>
        <v>2016</v>
      </c>
      <c r="C5311" s="11">
        <f>MONTH(SalesData[[#This Row],[Order Date]])</f>
        <v>8</v>
      </c>
      <c r="D5311" t="s">
        <v>3033</v>
      </c>
      <c r="E5311" t="s">
        <v>3034</v>
      </c>
      <c r="F5311" t="s">
        <v>48</v>
      </c>
      <c r="G5311" t="s">
        <v>21</v>
      </c>
      <c r="H5311" t="s">
        <v>312</v>
      </c>
      <c r="I5311" t="s">
        <v>749</v>
      </c>
      <c r="J5311" s="6">
        <v>28.048000000000002</v>
      </c>
      <c r="K5311" s="8">
        <v>2</v>
      </c>
      <c r="L5311" s="6">
        <v>3.5059999999999967</v>
      </c>
    </row>
    <row r="5312" spans="1:12" x14ac:dyDescent="0.3">
      <c r="A5312" s="2">
        <v>42603</v>
      </c>
      <c r="B5312" s="8">
        <f>YEAR(SalesData[[#This Row],[Order Date]])</f>
        <v>2016</v>
      </c>
      <c r="C5312" s="11">
        <f>MONTH(SalesData[[#This Row],[Order Date]])</f>
        <v>8</v>
      </c>
      <c r="D5312" t="s">
        <v>237</v>
      </c>
      <c r="E5312" t="s">
        <v>238</v>
      </c>
      <c r="F5312" t="s">
        <v>80</v>
      </c>
      <c r="G5312" t="s">
        <v>13</v>
      </c>
      <c r="H5312" t="s">
        <v>27</v>
      </c>
      <c r="I5312" t="s">
        <v>1999</v>
      </c>
      <c r="J5312" s="6">
        <v>815.29199999999992</v>
      </c>
      <c r="K5312" s="8">
        <v>9</v>
      </c>
      <c r="L5312" s="6">
        <v>-339.7050000000001</v>
      </c>
    </row>
    <row r="5313" spans="1:12" x14ac:dyDescent="0.3">
      <c r="A5313" s="2">
        <v>42603</v>
      </c>
      <c r="B5313" s="8">
        <f>YEAR(SalesData[[#This Row],[Order Date]])</f>
        <v>2016</v>
      </c>
      <c r="C5313" s="11">
        <f>MONTH(SalesData[[#This Row],[Order Date]])</f>
        <v>8</v>
      </c>
      <c r="D5313" t="s">
        <v>2356</v>
      </c>
      <c r="E5313" t="s">
        <v>2357</v>
      </c>
      <c r="F5313" t="s">
        <v>20</v>
      </c>
      <c r="G5313" t="s">
        <v>21</v>
      </c>
      <c r="H5313" t="s">
        <v>40</v>
      </c>
      <c r="I5313" t="s">
        <v>1511</v>
      </c>
      <c r="J5313" s="6">
        <v>12.672000000000001</v>
      </c>
      <c r="K5313" s="8">
        <v>2</v>
      </c>
      <c r="L5313" s="6">
        <v>4.7519999999999998</v>
      </c>
    </row>
    <row r="5314" spans="1:12" x14ac:dyDescent="0.3">
      <c r="A5314" s="2">
        <v>42603</v>
      </c>
      <c r="B5314" s="8">
        <f>YEAR(SalesData[[#This Row],[Order Date]])</f>
        <v>2016</v>
      </c>
      <c r="C5314" s="11">
        <f>MONTH(SalesData[[#This Row],[Order Date]])</f>
        <v>8</v>
      </c>
      <c r="D5314" t="s">
        <v>2356</v>
      </c>
      <c r="E5314" t="s">
        <v>2357</v>
      </c>
      <c r="F5314" t="s">
        <v>20</v>
      </c>
      <c r="G5314" t="s">
        <v>37</v>
      </c>
      <c r="H5314" t="s">
        <v>38</v>
      </c>
      <c r="I5314" t="s">
        <v>940</v>
      </c>
      <c r="J5314" s="6">
        <v>91.96</v>
      </c>
      <c r="K5314" s="8">
        <v>5</v>
      </c>
      <c r="L5314" s="6">
        <v>-20.690999999999992</v>
      </c>
    </row>
    <row r="5315" spans="1:12" x14ac:dyDescent="0.3">
      <c r="A5315" s="2">
        <v>42603</v>
      </c>
      <c r="B5315" s="8">
        <f>YEAR(SalesData[[#This Row],[Order Date]])</f>
        <v>2016</v>
      </c>
      <c r="C5315" s="11">
        <f>MONTH(SalesData[[#This Row],[Order Date]])</f>
        <v>8</v>
      </c>
      <c r="D5315" t="s">
        <v>2356</v>
      </c>
      <c r="E5315" t="s">
        <v>2357</v>
      </c>
      <c r="F5315" t="s">
        <v>20</v>
      </c>
      <c r="G5315" t="s">
        <v>37</v>
      </c>
      <c r="H5315" t="s">
        <v>87</v>
      </c>
      <c r="I5315" t="s">
        <v>258</v>
      </c>
      <c r="J5315" s="6">
        <v>254.96999999999997</v>
      </c>
      <c r="K5315" s="8">
        <v>3</v>
      </c>
      <c r="L5315" s="6">
        <v>91.789199999999994</v>
      </c>
    </row>
    <row r="5316" spans="1:12" x14ac:dyDescent="0.3">
      <c r="A5316" s="2">
        <v>42603</v>
      </c>
      <c r="B5316" s="8">
        <f>YEAR(SalesData[[#This Row],[Order Date]])</f>
        <v>2016</v>
      </c>
      <c r="C5316" s="11">
        <f>MONTH(SalesData[[#This Row],[Order Date]])</f>
        <v>8</v>
      </c>
      <c r="D5316" t="s">
        <v>2356</v>
      </c>
      <c r="E5316" t="s">
        <v>2357</v>
      </c>
      <c r="F5316" t="s">
        <v>20</v>
      </c>
      <c r="G5316" t="s">
        <v>37</v>
      </c>
      <c r="H5316" t="s">
        <v>38</v>
      </c>
      <c r="I5316" t="s">
        <v>2810</v>
      </c>
      <c r="J5316" s="6">
        <v>31.983999999999998</v>
      </c>
      <c r="K5316" s="8">
        <v>2</v>
      </c>
      <c r="L5316" s="6">
        <v>-7.9959999999999996</v>
      </c>
    </row>
    <row r="5317" spans="1:12" x14ac:dyDescent="0.3">
      <c r="A5317" s="2">
        <v>42603</v>
      </c>
      <c r="B5317" s="8">
        <f>YEAR(SalesData[[#This Row],[Order Date]])</f>
        <v>2016</v>
      </c>
      <c r="C5317" s="11">
        <f>MONTH(SalesData[[#This Row],[Order Date]])</f>
        <v>8</v>
      </c>
      <c r="D5317" t="s">
        <v>2356</v>
      </c>
      <c r="E5317" t="s">
        <v>2357</v>
      </c>
      <c r="F5317" t="s">
        <v>20</v>
      </c>
      <c r="G5317" t="s">
        <v>13</v>
      </c>
      <c r="H5317" t="s">
        <v>27</v>
      </c>
      <c r="I5317" t="s">
        <v>2708</v>
      </c>
      <c r="J5317" s="6">
        <v>2887.0560000000005</v>
      </c>
      <c r="K5317" s="8">
        <v>9</v>
      </c>
      <c r="L5317" s="6">
        <v>180.44099999999992</v>
      </c>
    </row>
    <row r="5318" spans="1:12" x14ac:dyDescent="0.3">
      <c r="A5318" s="2">
        <v>42603</v>
      </c>
      <c r="B5318" s="8">
        <f>YEAR(SalesData[[#This Row],[Order Date]])</f>
        <v>2016</v>
      </c>
      <c r="C5318" s="11">
        <f>MONTH(SalesData[[#This Row],[Order Date]])</f>
        <v>8</v>
      </c>
      <c r="D5318" t="s">
        <v>2356</v>
      </c>
      <c r="E5318" t="s">
        <v>2357</v>
      </c>
      <c r="F5318" t="s">
        <v>20</v>
      </c>
      <c r="G5318" t="s">
        <v>21</v>
      </c>
      <c r="H5318" t="s">
        <v>49</v>
      </c>
      <c r="I5318" t="s">
        <v>2874</v>
      </c>
      <c r="J5318" s="6">
        <v>12.96</v>
      </c>
      <c r="K5318" s="8">
        <v>2</v>
      </c>
      <c r="L5318" s="6">
        <v>6.2208000000000006</v>
      </c>
    </row>
    <row r="5319" spans="1:12" x14ac:dyDescent="0.3">
      <c r="A5319" s="2">
        <v>42603</v>
      </c>
      <c r="B5319" s="8">
        <f>YEAR(SalesData[[#This Row],[Order Date]])</f>
        <v>2016</v>
      </c>
      <c r="C5319" s="11">
        <f>MONTH(SalesData[[#This Row],[Order Date]])</f>
        <v>8</v>
      </c>
      <c r="D5319" t="s">
        <v>2356</v>
      </c>
      <c r="E5319" t="s">
        <v>2357</v>
      </c>
      <c r="F5319" t="s">
        <v>20</v>
      </c>
      <c r="G5319" t="s">
        <v>21</v>
      </c>
      <c r="H5319" t="s">
        <v>49</v>
      </c>
      <c r="I5319" t="s">
        <v>3131</v>
      </c>
      <c r="J5319" s="6">
        <v>47.52</v>
      </c>
      <c r="K5319" s="8">
        <v>9</v>
      </c>
      <c r="L5319" s="6">
        <v>21.384</v>
      </c>
    </row>
    <row r="5320" spans="1:12" x14ac:dyDescent="0.3">
      <c r="A5320" s="2">
        <v>42603</v>
      </c>
      <c r="B5320" s="8">
        <f>YEAR(SalesData[[#This Row],[Order Date]])</f>
        <v>2016</v>
      </c>
      <c r="C5320" s="11">
        <f>MONTH(SalesData[[#This Row],[Order Date]])</f>
        <v>8</v>
      </c>
      <c r="D5320" t="s">
        <v>1489</v>
      </c>
      <c r="E5320" t="s">
        <v>1490</v>
      </c>
      <c r="F5320" t="s">
        <v>53</v>
      </c>
      <c r="G5320" t="s">
        <v>21</v>
      </c>
      <c r="H5320" t="s">
        <v>40</v>
      </c>
      <c r="I5320" t="s">
        <v>1646</v>
      </c>
      <c r="J5320" s="6">
        <v>33.44</v>
      </c>
      <c r="K5320" s="8">
        <v>10</v>
      </c>
      <c r="L5320" s="6">
        <v>11.703999999999997</v>
      </c>
    </row>
    <row r="5321" spans="1:12" x14ac:dyDescent="0.3">
      <c r="A5321" s="2">
        <v>42603</v>
      </c>
      <c r="B5321" s="8">
        <f>YEAR(SalesData[[#This Row],[Order Date]])</f>
        <v>2016</v>
      </c>
      <c r="C5321" s="11">
        <f>MONTH(SalesData[[#This Row],[Order Date]])</f>
        <v>8</v>
      </c>
      <c r="D5321" t="s">
        <v>1194</v>
      </c>
      <c r="E5321" t="s">
        <v>1195</v>
      </c>
      <c r="F5321" t="s">
        <v>145</v>
      </c>
      <c r="G5321" t="s">
        <v>13</v>
      </c>
      <c r="H5321" t="s">
        <v>16</v>
      </c>
      <c r="I5321" t="s">
        <v>1913</v>
      </c>
      <c r="J5321" s="6">
        <v>573.17399999999998</v>
      </c>
      <c r="K5321" s="8">
        <v>7</v>
      </c>
      <c r="L5321" s="6">
        <v>63.685999999999979</v>
      </c>
    </row>
    <row r="5322" spans="1:12" x14ac:dyDescent="0.3">
      <c r="A5322" s="2">
        <v>42604</v>
      </c>
      <c r="B5322" s="8">
        <f>YEAR(SalesData[[#This Row],[Order Date]])</f>
        <v>2016</v>
      </c>
      <c r="C5322" s="11">
        <f>MONTH(SalesData[[#This Row],[Order Date]])</f>
        <v>8</v>
      </c>
      <c r="D5322" t="s">
        <v>1135</v>
      </c>
      <c r="E5322" t="s">
        <v>1136</v>
      </c>
      <c r="F5322" t="s">
        <v>269</v>
      </c>
      <c r="G5322" t="s">
        <v>21</v>
      </c>
      <c r="H5322" t="s">
        <v>42</v>
      </c>
      <c r="I5322" t="s">
        <v>1137</v>
      </c>
      <c r="J5322" s="6">
        <v>113.55200000000001</v>
      </c>
      <c r="K5322" s="8">
        <v>2</v>
      </c>
      <c r="L5322" s="6">
        <v>8.5163999999999938</v>
      </c>
    </row>
    <row r="5323" spans="1:12" x14ac:dyDescent="0.3">
      <c r="A5323" s="2">
        <v>42604</v>
      </c>
      <c r="B5323" s="8">
        <f>YEAR(SalesData[[#This Row],[Order Date]])</f>
        <v>2016</v>
      </c>
      <c r="C5323" s="11">
        <f>MONTH(SalesData[[#This Row],[Order Date]])</f>
        <v>8</v>
      </c>
      <c r="D5323" t="s">
        <v>1135</v>
      </c>
      <c r="E5323" t="s">
        <v>1136</v>
      </c>
      <c r="F5323" t="s">
        <v>269</v>
      </c>
      <c r="G5323" t="s">
        <v>21</v>
      </c>
      <c r="H5323" t="s">
        <v>40</v>
      </c>
      <c r="I5323" t="s">
        <v>1138</v>
      </c>
      <c r="J5323" s="6">
        <v>3.3180000000000005</v>
      </c>
      <c r="K5323" s="8">
        <v>2</v>
      </c>
      <c r="L5323" s="6">
        <v>-2.6543999999999999</v>
      </c>
    </row>
    <row r="5324" spans="1:12" x14ac:dyDescent="0.3">
      <c r="A5324" s="2">
        <v>42604</v>
      </c>
      <c r="B5324" s="8">
        <f>YEAR(SalesData[[#This Row],[Order Date]])</f>
        <v>2016</v>
      </c>
      <c r="C5324" s="11">
        <f>MONTH(SalesData[[#This Row],[Order Date]])</f>
        <v>8</v>
      </c>
      <c r="D5324" t="s">
        <v>1135</v>
      </c>
      <c r="E5324" t="s">
        <v>1136</v>
      </c>
      <c r="F5324" t="s">
        <v>269</v>
      </c>
      <c r="G5324" t="s">
        <v>21</v>
      </c>
      <c r="H5324" t="s">
        <v>94</v>
      </c>
      <c r="I5324" t="s">
        <v>1139</v>
      </c>
      <c r="J5324" s="6">
        <v>134.28800000000001</v>
      </c>
      <c r="K5324" s="8">
        <v>2</v>
      </c>
      <c r="L5324" s="6">
        <v>45.322199999999995</v>
      </c>
    </row>
    <row r="5325" spans="1:12" x14ac:dyDescent="0.3">
      <c r="A5325" s="2">
        <v>42604</v>
      </c>
      <c r="B5325" s="8">
        <f>YEAR(SalesData[[#This Row],[Order Date]])</f>
        <v>2016</v>
      </c>
      <c r="C5325" s="11">
        <f>MONTH(SalesData[[#This Row],[Order Date]])</f>
        <v>8</v>
      </c>
      <c r="D5325" t="s">
        <v>3157</v>
      </c>
      <c r="E5325" t="s">
        <v>3158</v>
      </c>
      <c r="F5325" t="s">
        <v>57</v>
      </c>
      <c r="G5325" t="s">
        <v>21</v>
      </c>
      <c r="H5325" t="s">
        <v>40</v>
      </c>
      <c r="I5325" t="s">
        <v>1681</v>
      </c>
      <c r="J5325" s="6">
        <v>4.3119999999999985</v>
      </c>
      <c r="K5325" s="8">
        <v>2</v>
      </c>
      <c r="L5325" s="6">
        <v>-6.8992000000000022</v>
      </c>
    </row>
    <row r="5326" spans="1:12" x14ac:dyDescent="0.3">
      <c r="A5326" s="2">
        <v>42604</v>
      </c>
      <c r="B5326" s="8">
        <f>YEAR(SalesData[[#This Row],[Order Date]])</f>
        <v>2016</v>
      </c>
      <c r="C5326" s="11">
        <f>MONTH(SalesData[[#This Row],[Order Date]])</f>
        <v>8</v>
      </c>
      <c r="D5326" t="s">
        <v>2093</v>
      </c>
      <c r="E5326" t="s">
        <v>2094</v>
      </c>
      <c r="F5326" t="s">
        <v>226</v>
      </c>
      <c r="G5326" t="s">
        <v>21</v>
      </c>
      <c r="H5326" t="s">
        <v>40</v>
      </c>
      <c r="I5326" t="s">
        <v>2101</v>
      </c>
      <c r="J5326" s="6">
        <v>26.352000000000004</v>
      </c>
      <c r="K5326" s="8">
        <v>8</v>
      </c>
      <c r="L5326" s="6">
        <v>-18.446399999999997</v>
      </c>
    </row>
    <row r="5327" spans="1:12" x14ac:dyDescent="0.3">
      <c r="A5327" s="2">
        <v>42604</v>
      </c>
      <c r="B5327" s="8">
        <f>YEAR(SalesData[[#This Row],[Order Date]])</f>
        <v>2016</v>
      </c>
      <c r="C5327" s="11">
        <f>MONTH(SalesData[[#This Row],[Order Date]])</f>
        <v>8</v>
      </c>
      <c r="D5327" t="s">
        <v>1612</v>
      </c>
      <c r="E5327" t="s">
        <v>1613</v>
      </c>
      <c r="F5327" t="s">
        <v>53</v>
      </c>
      <c r="G5327" t="s">
        <v>21</v>
      </c>
      <c r="H5327" t="s">
        <v>49</v>
      </c>
      <c r="I5327" t="s">
        <v>1384</v>
      </c>
      <c r="J5327" s="6">
        <v>19.440000000000001</v>
      </c>
      <c r="K5327" s="8">
        <v>3</v>
      </c>
      <c r="L5327" s="6">
        <v>9.3312000000000008</v>
      </c>
    </row>
    <row r="5328" spans="1:12" x14ac:dyDescent="0.3">
      <c r="A5328" s="2">
        <v>42604</v>
      </c>
      <c r="B5328" s="8">
        <f>YEAR(SalesData[[#This Row],[Order Date]])</f>
        <v>2016</v>
      </c>
      <c r="C5328" s="11">
        <f>MONTH(SalesData[[#This Row],[Order Date]])</f>
        <v>8</v>
      </c>
      <c r="D5328" t="s">
        <v>2898</v>
      </c>
      <c r="E5328" t="s">
        <v>2899</v>
      </c>
      <c r="F5328" t="s">
        <v>247</v>
      </c>
      <c r="G5328" t="s">
        <v>13</v>
      </c>
      <c r="H5328" t="s">
        <v>33</v>
      </c>
      <c r="I5328" t="s">
        <v>1054</v>
      </c>
      <c r="J5328" s="6">
        <v>98.328000000000003</v>
      </c>
      <c r="K5328" s="8">
        <v>3</v>
      </c>
      <c r="L5328" s="6">
        <v>9.832800000000006</v>
      </c>
    </row>
    <row r="5329" spans="1:12" x14ac:dyDescent="0.3">
      <c r="A5329" s="2">
        <v>42604</v>
      </c>
      <c r="B5329" s="8">
        <f>YEAR(SalesData[[#This Row],[Order Date]])</f>
        <v>2016</v>
      </c>
      <c r="C5329" s="11">
        <f>MONTH(SalesData[[#This Row],[Order Date]])</f>
        <v>8</v>
      </c>
      <c r="D5329" t="s">
        <v>1981</v>
      </c>
      <c r="E5329" t="s">
        <v>1982</v>
      </c>
      <c r="F5329" t="s">
        <v>20</v>
      </c>
      <c r="G5329" t="s">
        <v>21</v>
      </c>
      <c r="H5329" t="s">
        <v>35</v>
      </c>
      <c r="I5329" t="s">
        <v>1677</v>
      </c>
      <c r="J5329" s="6">
        <v>5.76</v>
      </c>
      <c r="K5329" s="8">
        <v>2</v>
      </c>
      <c r="L5329" s="6">
        <v>1.6703999999999999</v>
      </c>
    </row>
    <row r="5330" spans="1:12" x14ac:dyDescent="0.3">
      <c r="A5330" s="2">
        <v>42605</v>
      </c>
      <c r="B5330" s="8">
        <f>YEAR(SalesData[[#This Row],[Order Date]])</f>
        <v>2016</v>
      </c>
      <c r="C5330" s="11">
        <f>MONTH(SalesData[[#This Row],[Order Date]])</f>
        <v>8</v>
      </c>
      <c r="D5330" t="s">
        <v>1795</v>
      </c>
      <c r="E5330" t="s">
        <v>1796</v>
      </c>
      <c r="F5330" t="s">
        <v>57</v>
      </c>
      <c r="G5330" t="s">
        <v>21</v>
      </c>
      <c r="H5330" t="s">
        <v>29</v>
      </c>
      <c r="I5330" t="s">
        <v>860</v>
      </c>
      <c r="J5330" s="6">
        <v>727.29600000000005</v>
      </c>
      <c r="K5330" s="8">
        <v>8</v>
      </c>
      <c r="L5330" s="6">
        <v>-172.73280000000005</v>
      </c>
    </row>
    <row r="5331" spans="1:12" x14ac:dyDescent="0.3">
      <c r="A5331" s="2">
        <v>42605</v>
      </c>
      <c r="B5331" s="8">
        <f>YEAR(SalesData[[#This Row],[Order Date]])</f>
        <v>2016</v>
      </c>
      <c r="C5331" s="11">
        <f>MONTH(SalesData[[#This Row],[Order Date]])</f>
        <v>8</v>
      </c>
      <c r="D5331" t="s">
        <v>1795</v>
      </c>
      <c r="E5331" t="s">
        <v>1796</v>
      </c>
      <c r="F5331" t="s">
        <v>57</v>
      </c>
      <c r="G5331" t="s">
        <v>13</v>
      </c>
      <c r="H5331" t="s">
        <v>33</v>
      </c>
      <c r="I5331" t="s">
        <v>2303</v>
      </c>
      <c r="J5331" s="6">
        <v>22.608000000000001</v>
      </c>
      <c r="K5331" s="8">
        <v>3</v>
      </c>
      <c r="L5331" s="6">
        <v>-10.173599999999997</v>
      </c>
    </row>
    <row r="5332" spans="1:12" x14ac:dyDescent="0.3">
      <c r="A5332" s="2">
        <v>42605</v>
      </c>
      <c r="B5332" s="8">
        <f>YEAR(SalesData[[#This Row],[Order Date]])</f>
        <v>2016</v>
      </c>
      <c r="C5332" s="11">
        <f>MONTH(SalesData[[#This Row],[Order Date]])</f>
        <v>8</v>
      </c>
      <c r="D5332" t="s">
        <v>1795</v>
      </c>
      <c r="E5332" t="s">
        <v>1796</v>
      </c>
      <c r="F5332" t="s">
        <v>57</v>
      </c>
      <c r="G5332" t="s">
        <v>37</v>
      </c>
      <c r="H5332" t="s">
        <v>87</v>
      </c>
      <c r="I5332" t="s">
        <v>2371</v>
      </c>
      <c r="J5332" s="6">
        <v>666.4</v>
      </c>
      <c r="K5332" s="8">
        <v>7</v>
      </c>
      <c r="L5332" s="6">
        <v>-33.319999999999965</v>
      </c>
    </row>
    <row r="5333" spans="1:12" x14ac:dyDescent="0.3">
      <c r="A5333" s="2">
        <v>42605</v>
      </c>
      <c r="B5333" s="8">
        <f>YEAR(SalesData[[#This Row],[Order Date]])</f>
        <v>2016</v>
      </c>
      <c r="C5333" s="11">
        <f>MONTH(SalesData[[#This Row],[Order Date]])</f>
        <v>8</v>
      </c>
      <c r="D5333" t="s">
        <v>2025</v>
      </c>
      <c r="E5333" t="s">
        <v>2026</v>
      </c>
      <c r="F5333" t="s">
        <v>53</v>
      </c>
      <c r="G5333" t="s">
        <v>37</v>
      </c>
      <c r="H5333" t="s">
        <v>370</v>
      </c>
      <c r="I5333" t="s">
        <v>2926</v>
      </c>
      <c r="J5333" s="6">
        <v>837.59999999999991</v>
      </c>
      <c r="K5333" s="8">
        <v>3</v>
      </c>
      <c r="L5333" s="6">
        <v>62.82000000000005</v>
      </c>
    </row>
    <row r="5334" spans="1:12" x14ac:dyDescent="0.3">
      <c r="A5334" s="2">
        <v>42605</v>
      </c>
      <c r="B5334" s="8">
        <f>YEAR(SalesData[[#This Row],[Order Date]])</f>
        <v>2016</v>
      </c>
      <c r="C5334" s="11">
        <f>MONTH(SalesData[[#This Row],[Order Date]])</f>
        <v>8</v>
      </c>
      <c r="D5334" t="s">
        <v>2025</v>
      </c>
      <c r="E5334" t="s">
        <v>2026</v>
      </c>
      <c r="F5334" t="s">
        <v>53</v>
      </c>
      <c r="G5334" t="s">
        <v>21</v>
      </c>
      <c r="H5334" t="s">
        <v>94</v>
      </c>
      <c r="I5334" t="s">
        <v>273</v>
      </c>
      <c r="J5334" s="6">
        <v>135.9</v>
      </c>
      <c r="K5334" s="8">
        <v>5</v>
      </c>
      <c r="L5334" s="6">
        <v>63.872999999999998</v>
      </c>
    </row>
    <row r="5335" spans="1:12" x14ac:dyDescent="0.3">
      <c r="A5335" s="2">
        <v>42605</v>
      </c>
      <c r="B5335" s="8">
        <f>YEAR(SalesData[[#This Row],[Order Date]])</f>
        <v>2016</v>
      </c>
      <c r="C5335" s="11">
        <f>MONTH(SalesData[[#This Row],[Order Date]])</f>
        <v>8</v>
      </c>
      <c r="D5335" t="s">
        <v>2025</v>
      </c>
      <c r="E5335" t="s">
        <v>2026</v>
      </c>
      <c r="F5335" t="s">
        <v>53</v>
      </c>
      <c r="G5335" t="s">
        <v>21</v>
      </c>
      <c r="H5335" t="s">
        <v>49</v>
      </c>
      <c r="I5335" t="s">
        <v>2389</v>
      </c>
      <c r="J5335" s="6">
        <v>34.68</v>
      </c>
      <c r="K5335" s="8">
        <v>6</v>
      </c>
      <c r="L5335" s="6">
        <v>16.993200000000002</v>
      </c>
    </row>
    <row r="5336" spans="1:12" x14ac:dyDescent="0.3">
      <c r="A5336" s="2">
        <v>42605</v>
      </c>
      <c r="B5336" s="8">
        <f>YEAR(SalesData[[#This Row],[Order Date]])</f>
        <v>2016</v>
      </c>
      <c r="C5336" s="11">
        <f>MONTH(SalesData[[#This Row],[Order Date]])</f>
        <v>8</v>
      </c>
      <c r="D5336" t="s">
        <v>2025</v>
      </c>
      <c r="E5336" t="s">
        <v>2026</v>
      </c>
      <c r="F5336" t="s">
        <v>53</v>
      </c>
      <c r="G5336" t="s">
        <v>13</v>
      </c>
      <c r="H5336" t="s">
        <v>16</v>
      </c>
      <c r="I5336" t="s">
        <v>1816</v>
      </c>
      <c r="J5336" s="6">
        <v>532.70400000000006</v>
      </c>
      <c r="K5336" s="8">
        <v>6</v>
      </c>
      <c r="L5336" s="6">
        <v>-39.952800000000025</v>
      </c>
    </row>
    <row r="5337" spans="1:12" x14ac:dyDescent="0.3">
      <c r="A5337" s="2">
        <v>42605</v>
      </c>
      <c r="B5337" s="8">
        <f>YEAR(SalesData[[#This Row],[Order Date]])</f>
        <v>2016</v>
      </c>
      <c r="C5337" s="11">
        <f>MONTH(SalesData[[#This Row],[Order Date]])</f>
        <v>8</v>
      </c>
      <c r="D5337" t="s">
        <v>2025</v>
      </c>
      <c r="E5337" t="s">
        <v>2026</v>
      </c>
      <c r="F5337" t="s">
        <v>53</v>
      </c>
      <c r="G5337" t="s">
        <v>21</v>
      </c>
      <c r="H5337" t="s">
        <v>42</v>
      </c>
      <c r="I5337" t="s">
        <v>77</v>
      </c>
      <c r="J5337" s="6">
        <v>43.099999999999994</v>
      </c>
      <c r="K5337" s="8">
        <v>5</v>
      </c>
      <c r="L5337" s="6">
        <v>11.206</v>
      </c>
    </row>
    <row r="5338" spans="1:12" x14ac:dyDescent="0.3">
      <c r="A5338" s="2">
        <v>42605</v>
      </c>
      <c r="B5338" s="8">
        <f>YEAR(SalesData[[#This Row],[Order Date]])</f>
        <v>2016</v>
      </c>
      <c r="C5338" s="11">
        <f>MONTH(SalesData[[#This Row],[Order Date]])</f>
        <v>8</v>
      </c>
      <c r="D5338" t="s">
        <v>2025</v>
      </c>
      <c r="E5338" t="s">
        <v>2026</v>
      </c>
      <c r="F5338" t="s">
        <v>53</v>
      </c>
      <c r="G5338" t="s">
        <v>21</v>
      </c>
      <c r="H5338" t="s">
        <v>312</v>
      </c>
      <c r="I5338" t="s">
        <v>390</v>
      </c>
      <c r="J5338" s="6">
        <v>15.88</v>
      </c>
      <c r="K5338" s="8">
        <v>4</v>
      </c>
      <c r="L5338" s="6">
        <v>0.15879999999999939</v>
      </c>
    </row>
    <row r="5339" spans="1:12" x14ac:dyDescent="0.3">
      <c r="A5339" s="2">
        <v>42605</v>
      </c>
      <c r="B5339" s="8">
        <f>YEAR(SalesData[[#This Row],[Order Date]])</f>
        <v>2016</v>
      </c>
      <c r="C5339" s="11">
        <f>MONTH(SalesData[[#This Row],[Order Date]])</f>
        <v>8</v>
      </c>
      <c r="D5339" t="s">
        <v>2932</v>
      </c>
      <c r="E5339" t="s">
        <v>2933</v>
      </c>
      <c r="F5339" t="s">
        <v>145</v>
      </c>
      <c r="G5339" t="s">
        <v>21</v>
      </c>
      <c r="H5339" t="s">
        <v>35</v>
      </c>
      <c r="I5339" t="s">
        <v>673</v>
      </c>
      <c r="J5339" s="6">
        <v>21.299999999999997</v>
      </c>
      <c r="K5339" s="8">
        <v>5</v>
      </c>
      <c r="L5339" s="6">
        <v>8.7330000000000005</v>
      </c>
    </row>
    <row r="5340" spans="1:12" x14ac:dyDescent="0.3">
      <c r="A5340" s="2">
        <v>42605</v>
      </c>
      <c r="B5340" s="8">
        <f>YEAR(SalesData[[#This Row],[Order Date]])</f>
        <v>2016</v>
      </c>
      <c r="C5340" s="11">
        <f>MONTH(SalesData[[#This Row],[Order Date]])</f>
        <v>8</v>
      </c>
      <c r="D5340" t="s">
        <v>2932</v>
      </c>
      <c r="E5340" t="s">
        <v>2933</v>
      </c>
      <c r="F5340" t="s">
        <v>145</v>
      </c>
      <c r="G5340" t="s">
        <v>21</v>
      </c>
      <c r="H5340" t="s">
        <v>42</v>
      </c>
      <c r="I5340" t="s">
        <v>194</v>
      </c>
      <c r="J5340" s="6">
        <v>1040.8</v>
      </c>
      <c r="K5340" s="8">
        <v>5</v>
      </c>
      <c r="L5340" s="6">
        <v>281.01600000000008</v>
      </c>
    </row>
    <row r="5341" spans="1:12" x14ac:dyDescent="0.3">
      <c r="A5341" s="2">
        <v>42605</v>
      </c>
      <c r="B5341" s="8">
        <f>YEAR(SalesData[[#This Row],[Order Date]])</f>
        <v>2016</v>
      </c>
      <c r="C5341" s="11">
        <f>MONTH(SalesData[[#This Row],[Order Date]])</f>
        <v>8</v>
      </c>
      <c r="D5341" t="s">
        <v>2932</v>
      </c>
      <c r="E5341" t="s">
        <v>2933</v>
      </c>
      <c r="F5341" t="s">
        <v>145</v>
      </c>
      <c r="G5341" t="s">
        <v>21</v>
      </c>
      <c r="H5341" t="s">
        <v>35</v>
      </c>
      <c r="I5341" t="s">
        <v>1155</v>
      </c>
      <c r="J5341" s="6">
        <v>29.339999999999996</v>
      </c>
      <c r="K5341" s="8">
        <v>6</v>
      </c>
      <c r="L5341" s="6">
        <v>7.9218000000000002</v>
      </c>
    </row>
    <row r="5342" spans="1:12" x14ac:dyDescent="0.3">
      <c r="A5342" s="2">
        <v>42605</v>
      </c>
      <c r="B5342" s="8">
        <f>YEAR(SalesData[[#This Row],[Order Date]])</f>
        <v>2016</v>
      </c>
      <c r="C5342" s="11">
        <f>MONTH(SalesData[[#This Row],[Order Date]])</f>
        <v>8</v>
      </c>
      <c r="D5342" t="s">
        <v>99</v>
      </c>
      <c r="E5342" t="s">
        <v>100</v>
      </c>
      <c r="F5342" t="s">
        <v>62</v>
      </c>
      <c r="G5342" t="s">
        <v>21</v>
      </c>
      <c r="H5342" t="s">
        <v>22</v>
      </c>
      <c r="I5342" t="s">
        <v>3152</v>
      </c>
      <c r="J5342" s="6">
        <v>25.2</v>
      </c>
      <c r="K5342" s="8">
        <v>4</v>
      </c>
      <c r="L5342" s="6">
        <v>11.591999999999999</v>
      </c>
    </row>
    <row r="5343" spans="1:12" x14ac:dyDescent="0.3">
      <c r="A5343" s="2">
        <v>42605</v>
      </c>
      <c r="B5343" s="8">
        <f>YEAR(SalesData[[#This Row],[Order Date]])</f>
        <v>2016</v>
      </c>
      <c r="C5343" s="11">
        <f>MONTH(SalesData[[#This Row],[Order Date]])</f>
        <v>8</v>
      </c>
      <c r="D5343" t="s">
        <v>99</v>
      </c>
      <c r="E5343" t="s">
        <v>100</v>
      </c>
      <c r="F5343" t="s">
        <v>62</v>
      </c>
      <c r="G5343" t="s">
        <v>21</v>
      </c>
      <c r="H5343" t="s">
        <v>22</v>
      </c>
      <c r="I5343" t="s">
        <v>3095</v>
      </c>
      <c r="J5343" s="6">
        <v>37.589999999999996</v>
      </c>
      <c r="K5343" s="8">
        <v>3</v>
      </c>
      <c r="L5343" s="6">
        <v>17.667299999999997</v>
      </c>
    </row>
    <row r="5344" spans="1:12" x14ac:dyDescent="0.3">
      <c r="A5344" s="2">
        <v>42605</v>
      </c>
      <c r="B5344" s="8">
        <f>YEAR(SalesData[[#This Row],[Order Date]])</f>
        <v>2016</v>
      </c>
      <c r="C5344" s="11">
        <f>MONTH(SalesData[[#This Row],[Order Date]])</f>
        <v>8</v>
      </c>
      <c r="D5344" t="s">
        <v>99</v>
      </c>
      <c r="E5344" t="s">
        <v>100</v>
      </c>
      <c r="F5344" t="s">
        <v>62</v>
      </c>
      <c r="G5344" t="s">
        <v>21</v>
      </c>
      <c r="H5344" t="s">
        <v>29</v>
      </c>
      <c r="I5344" t="s">
        <v>691</v>
      </c>
      <c r="J5344" s="6">
        <v>14.97</v>
      </c>
      <c r="K5344" s="8">
        <v>1</v>
      </c>
      <c r="L5344" s="6">
        <v>4.1916000000000011</v>
      </c>
    </row>
    <row r="5345" spans="1:12" x14ac:dyDescent="0.3">
      <c r="A5345" s="2">
        <v>42605</v>
      </c>
      <c r="B5345" s="8">
        <f>YEAR(SalesData[[#This Row],[Order Date]])</f>
        <v>2016</v>
      </c>
      <c r="C5345" s="11">
        <f>MONTH(SalesData[[#This Row],[Order Date]])</f>
        <v>8</v>
      </c>
      <c r="D5345" t="s">
        <v>99</v>
      </c>
      <c r="E5345" t="s">
        <v>100</v>
      </c>
      <c r="F5345" t="s">
        <v>62</v>
      </c>
      <c r="G5345" t="s">
        <v>37</v>
      </c>
      <c r="H5345" t="s">
        <v>87</v>
      </c>
      <c r="I5345" t="s">
        <v>2809</v>
      </c>
      <c r="J5345" s="6">
        <v>1.98</v>
      </c>
      <c r="K5345" s="8">
        <v>2</v>
      </c>
      <c r="L5345" s="6">
        <v>0.89100000000000001</v>
      </c>
    </row>
    <row r="5346" spans="1:12" x14ac:dyDescent="0.3">
      <c r="A5346" s="2">
        <v>42608</v>
      </c>
      <c r="B5346" s="8">
        <f>YEAR(SalesData[[#This Row],[Order Date]])</f>
        <v>2016</v>
      </c>
      <c r="C5346" s="11">
        <f>MONTH(SalesData[[#This Row],[Order Date]])</f>
        <v>8</v>
      </c>
      <c r="D5346" t="s">
        <v>1256</v>
      </c>
      <c r="E5346" t="s">
        <v>1257</v>
      </c>
      <c r="F5346" t="s">
        <v>20</v>
      </c>
      <c r="G5346" t="s">
        <v>21</v>
      </c>
      <c r="H5346" t="s">
        <v>146</v>
      </c>
      <c r="I5346" t="s">
        <v>575</v>
      </c>
      <c r="J5346" s="6">
        <v>10.23</v>
      </c>
      <c r="K5346" s="8">
        <v>3</v>
      </c>
      <c r="L5346" s="6">
        <v>4.9104000000000001</v>
      </c>
    </row>
    <row r="5347" spans="1:12" x14ac:dyDescent="0.3">
      <c r="A5347" s="2">
        <v>42608</v>
      </c>
      <c r="B5347" s="8">
        <f>YEAR(SalesData[[#This Row],[Order Date]])</f>
        <v>2016</v>
      </c>
      <c r="C5347" s="11">
        <f>MONTH(SalesData[[#This Row],[Order Date]])</f>
        <v>8</v>
      </c>
      <c r="D5347" t="s">
        <v>1256</v>
      </c>
      <c r="E5347" t="s">
        <v>1257</v>
      </c>
      <c r="F5347" t="s">
        <v>20</v>
      </c>
      <c r="G5347" t="s">
        <v>21</v>
      </c>
      <c r="H5347" t="s">
        <v>49</v>
      </c>
      <c r="I5347" t="s">
        <v>1547</v>
      </c>
      <c r="J5347" s="6">
        <v>154.9</v>
      </c>
      <c r="K5347" s="8">
        <v>5</v>
      </c>
      <c r="L5347" s="6">
        <v>69.704999999999998</v>
      </c>
    </row>
    <row r="5348" spans="1:12" x14ac:dyDescent="0.3">
      <c r="A5348" s="2">
        <v>42608</v>
      </c>
      <c r="B5348" s="8">
        <f>YEAR(SalesData[[#This Row],[Order Date]])</f>
        <v>2016</v>
      </c>
      <c r="C5348" s="11">
        <f>MONTH(SalesData[[#This Row],[Order Date]])</f>
        <v>8</v>
      </c>
      <c r="D5348" t="s">
        <v>112</v>
      </c>
      <c r="E5348" t="s">
        <v>113</v>
      </c>
      <c r="F5348" t="s">
        <v>57</v>
      </c>
      <c r="G5348" t="s">
        <v>37</v>
      </c>
      <c r="H5348" t="s">
        <v>87</v>
      </c>
      <c r="I5348" t="s">
        <v>843</v>
      </c>
      <c r="J5348" s="6">
        <v>159.98400000000001</v>
      </c>
      <c r="K5348" s="8">
        <v>2</v>
      </c>
      <c r="L5348" s="6">
        <v>43.995600000000003</v>
      </c>
    </row>
    <row r="5349" spans="1:12" x14ac:dyDescent="0.3">
      <c r="A5349" s="2">
        <v>42608</v>
      </c>
      <c r="B5349" s="8">
        <f>YEAR(SalesData[[#This Row],[Order Date]])</f>
        <v>2016</v>
      </c>
      <c r="C5349" s="11">
        <f>MONTH(SalesData[[#This Row],[Order Date]])</f>
        <v>8</v>
      </c>
      <c r="D5349" t="s">
        <v>112</v>
      </c>
      <c r="E5349" t="s">
        <v>113</v>
      </c>
      <c r="F5349" t="s">
        <v>57</v>
      </c>
      <c r="G5349" t="s">
        <v>13</v>
      </c>
      <c r="H5349" t="s">
        <v>16</v>
      </c>
      <c r="I5349" t="s">
        <v>1714</v>
      </c>
      <c r="J5349" s="6">
        <v>1024.7159999999999</v>
      </c>
      <c r="K5349" s="8">
        <v>6</v>
      </c>
      <c r="L5349" s="6">
        <v>-29.277599999999893</v>
      </c>
    </row>
    <row r="5350" spans="1:12" x14ac:dyDescent="0.3">
      <c r="A5350" s="2">
        <v>42608</v>
      </c>
      <c r="B5350" s="8">
        <f>YEAR(SalesData[[#This Row],[Order Date]])</f>
        <v>2016</v>
      </c>
      <c r="C5350" s="11">
        <f>MONTH(SalesData[[#This Row],[Order Date]])</f>
        <v>8</v>
      </c>
      <c r="D5350" t="s">
        <v>1033</v>
      </c>
      <c r="E5350" t="s">
        <v>1034</v>
      </c>
      <c r="F5350" t="s">
        <v>53</v>
      </c>
      <c r="G5350" t="s">
        <v>21</v>
      </c>
      <c r="H5350" t="s">
        <v>49</v>
      </c>
      <c r="I5350" t="s">
        <v>1453</v>
      </c>
      <c r="J5350" s="6">
        <v>6.48</v>
      </c>
      <c r="K5350" s="8">
        <v>1</v>
      </c>
      <c r="L5350" s="6">
        <v>3.1104000000000003</v>
      </c>
    </row>
    <row r="5351" spans="1:12" x14ac:dyDescent="0.3">
      <c r="A5351" s="2">
        <v>42608</v>
      </c>
      <c r="B5351" s="8">
        <f>YEAR(SalesData[[#This Row],[Order Date]])</f>
        <v>2016</v>
      </c>
      <c r="C5351" s="11">
        <f>MONTH(SalesData[[#This Row],[Order Date]])</f>
        <v>8</v>
      </c>
      <c r="D5351" t="s">
        <v>630</v>
      </c>
      <c r="E5351" t="s">
        <v>631</v>
      </c>
      <c r="F5351" t="s">
        <v>20</v>
      </c>
      <c r="G5351" t="s">
        <v>13</v>
      </c>
      <c r="H5351" t="s">
        <v>16</v>
      </c>
      <c r="I5351" t="s">
        <v>912</v>
      </c>
      <c r="J5351" s="6">
        <v>1603.1360000000002</v>
      </c>
      <c r="K5351" s="8">
        <v>4</v>
      </c>
      <c r="L5351" s="6">
        <v>100.19599999999997</v>
      </c>
    </row>
    <row r="5352" spans="1:12" x14ac:dyDescent="0.3">
      <c r="A5352" s="2">
        <v>42608</v>
      </c>
      <c r="B5352" s="8">
        <f>YEAR(SalesData[[#This Row],[Order Date]])</f>
        <v>2016</v>
      </c>
      <c r="C5352" s="11">
        <f>MONTH(SalesData[[#This Row],[Order Date]])</f>
        <v>8</v>
      </c>
      <c r="D5352" t="s">
        <v>2114</v>
      </c>
      <c r="E5352" t="s">
        <v>2115</v>
      </c>
      <c r="F5352" t="s">
        <v>80</v>
      </c>
      <c r="G5352" t="s">
        <v>21</v>
      </c>
      <c r="H5352" t="s">
        <v>35</v>
      </c>
      <c r="I5352" t="s">
        <v>3125</v>
      </c>
      <c r="J5352" s="6">
        <v>5.4719999999999995</v>
      </c>
      <c r="K5352" s="8">
        <v>3</v>
      </c>
      <c r="L5352" s="6">
        <v>1.6416000000000004</v>
      </c>
    </row>
    <row r="5353" spans="1:12" x14ac:dyDescent="0.3">
      <c r="A5353" s="2">
        <v>42608</v>
      </c>
      <c r="B5353" s="8">
        <f>YEAR(SalesData[[#This Row],[Order Date]])</f>
        <v>2016</v>
      </c>
      <c r="C5353" s="11">
        <f>MONTH(SalesData[[#This Row],[Order Date]])</f>
        <v>8</v>
      </c>
      <c r="D5353" t="s">
        <v>2114</v>
      </c>
      <c r="E5353" t="s">
        <v>2115</v>
      </c>
      <c r="F5353" t="s">
        <v>80</v>
      </c>
      <c r="G5353" t="s">
        <v>37</v>
      </c>
      <c r="H5353" t="s">
        <v>87</v>
      </c>
      <c r="I5353" t="s">
        <v>2030</v>
      </c>
      <c r="J5353" s="6">
        <v>47.984000000000002</v>
      </c>
      <c r="K5353" s="8">
        <v>2</v>
      </c>
      <c r="L5353" s="6">
        <v>13.195600000000001</v>
      </c>
    </row>
    <row r="5354" spans="1:12" x14ac:dyDescent="0.3">
      <c r="A5354" s="2">
        <v>42608</v>
      </c>
      <c r="B5354" s="8">
        <f>YEAR(SalesData[[#This Row],[Order Date]])</f>
        <v>2016</v>
      </c>
      <c r="C5354" s="11">
        <f>MONTH(SalesData[[#This Row],[Order Date]])</f>
        <v>8</v>
      </c>
      <c r="D5354" t="s">
        <v>3240</v>
      </c>
      <c r="E5354" t="s">
        <v>3241</v>
      </c>
      <c r="F5354" t="s">
        <v>20</v>
      </c>
      <c r="G5354" t="s">
        <v>21</v>
      </c>
      <c r="H5354" t="s">
        <v>35</v>
      </c>
      <c r="I5354" t="s">
        <v>255</v>
      </c>
      <c r="J5354" s="6">
        <v>8.26</v>
      </c>
      <c r="K5354" s="8">
        <v>2</v>
      </c>
      <c r="L5354" s="6">
        <v>3.7995999999999999</v>
      </c>
    </row>
    <row r="5355" spans="1:12" x14ac:dyDescent="0.3">
      <c r="A5355" s="2">
        <v>42608</v>
      </c>
      <c r="B5355" s="8">
        <f>YEAR(SalesData[[#This Row],[Order Date]])</f>
        <v>2016</v>
      </c>
      <c r="C5355" s="11">
        <f>MONTH(SalesData[[#This Row],[Order Date]])</f>
        <v>8</v>
      </c>
      <c r="D5355" t="s">
        <v>517</v>
      </c>
      <c r="E5355" t="s">
        <v>518</v>
      </c>
      <c r="F5355" t="s">
        <v>145</v>
      </c>
      <c r="G5355" t="s">
        <v>37</v>
      </c>
      <c r="H5355" t="s">
        <v>38</v>
      </c>
      <c r="I5355" t="s">
        <v>1783</v>
      </c>
      <c r="J5355" s="6">
        <v>33</v>
      </c>
      <c r="K5355" s="8">
        <v>6</v>
      </c>
      <c r="L5355" s="6">
        <v>8.25</v>
      </c>
    </row>
    <row r="5356" spans="1:12" x14ac:dyDescent="0.3">
      <c r="A5356" s="2">
        <v>42608</v>
      </c>
      <c r="B5356" s="8">
        <f>YEAR(SalesData[[#This Row],[Order Date]])</f>
        <v>2016</v>
      </c>
      <c r="C5356" s="11">
        <f>MONTH(SalesData[[#This Row],[Order Date]])</f>
        <v>8</v>
      </c>
      <c r="D5356" t="s">
        <v>517</v>
      </c>
      <c r="E5356" t="s">
        <v>518</v>
      </c>
      <c r="F5356" t="s">
        <v>145</v>
      </c>
      <c r="G5356" t="s">
        <v>37</v>
      </c>
      <c r="H5356" t="s">
        <v>87</v>
      </c>
      <c r="I5356" t="s">
        <v>2420</v>
      </c>
      <c r="J5356" s="6">
        <v>249.95000000000002</v>
      </c>
      <c r="K5356" s="8">
        <v>5</v>
      </c>
      <c r="L5356" s="6">
        <v>87.482499999999987</v>
      </c>
    </row>
    <row r="5357" spans="1:12" x14ac:dyDescent="0.3">
      <c r="A5357" s="2">
        <v>42608</v>
      </c>
      <c r="B5357" s="8">
        <f>YEAR(SalesData[[#This Row],[Order Date]])</f>
        <v>2016</v>
      </c>
      <c r="C5357" s="11">
        <f>MONTH(SalesData[[#This Row],[Order Date]])</f>
        <v>8</v>
      </c>
      <c r="D5357" t="s">
        <v>3408</v>
      </c>
      <c r="E5357" t="s">
        <v>3409</v>
      </c>
      <c r="F5357" t="s">
        <v>62</v>
      </c>
      <c r="G5357" t="s">
        <v>37</v>
      </c>
      <c r="H5357" t="s">
        <v>87</v>
      </c>
      <c r="I5357" t="s">
        <v>2202</v>
      </c>
      <c r="J5357" s="6">
        <v>47.97</v>
      </c>
      <c r="K5357" s="8">
        <v>3</v>
      </c>
      <c r="L5357" s="6">
        <v>14.870699999999998</v>
      </c>
    </row>
    <row r="5358" spans="1:12" x14ac:dyDescent="0.3">
      <c r="A5358" s="2">
        <v>42608</v>
      </c>
      <c r="B5358" s="8">
        <f>YEAR(SalesData[[#This Row],[Order Date]])</f>
        <v>2016</v>
      </c>
      <c r="C5358" s="11">
        <f>MONTH(SalesData[[#This Row],[Order Date]])</f>
        <v>8</v>
      </c>
      <c r="D5358" t="s">
        <v>46</v>
      </c>
      <c r="E5358" t="s">
        <v>47</v>
      </c>
      <c r="F5358" t="s">
        <v>129</v>
      </c>
      <c r="G5358" t="s">
        <v>21</v>
      </c>
      <c r="H5358" t="s">
        <v>49</v>
      </c>
      <c r="I5358" t="s">
        <v>1667</v>
      </c>
      <c r="J5358" s="6">
        <v>11.56</v>
      </c>
      <c r="K5358" s="8">
        <v>2</v>
      </c>
      <c r="L5358" s="6">
        <v>5.6644000000000005</v>
      </c>
    </row>
    <row r="5359" spans="1:12" x14ac:dyDescent="0.3">
      <c r="A5359" s="2">
        <v>42608</v>
      </c>
      <c r="B5359" s="8">
        <f>YEAR(SalesData[[#This Row],[Order Date]])</f>
        <v>2016</v>
      </c>
      <c r="C5359" s="11">
        <f>MONTH(SalesData[[#This Row],[Order Date]])</f>
        <v>8</v>
      </c>
      <c r="D5359" t="s">
        <v>46</v>
      </c>
      <c r="E5359" t="s">
        <v>47</v>
      </c>
      <c r="F5359" t="s">
        <v>129</v>
      </c>
      <c r="G5359" t="s">
        <v>37</v>
      </c>
      <c r="H5359" t="s">
        <v>38</v>
      </c>
      <c r="I5359" t="s">
        <v>1233</v>
      </c>
      <c r="J5359" s="6">
        <v>209.96999999999997</v>
      </c>
      <c r="K5359" s="8">
        <v>3</v>
      </c>
      <c r="L5359" s="6">
        <v>58.791600000000003</v>
      </c>
    </row>
    <row r="5360" spans="1:12" x14ac:dyDescent="0.3">
      <c r="A5360" s="2">
        <v>42608</v>
      </c>
      <c r="B5360" s="8">
        <f>YEAR(SalesData[[#This Row],[Order Date]])</f>
        <v>2016</v>
      </c>
      <c r="C5360" s="11">
        <f>MONTH(SalesData[[#This Row],[Order Date]])</f>
        <v>8</v>
      </c>
      <c r="D5360" t="s">
        <v>46</v>
      </c>
      <c r="E5360" t="s">
        <v>47</v>
      </c>
      <c r="F5360" t="s">
        <v>129</v>
      </c>
      <c r="G5360" t="s">
        <v>13</v>
      </c>
      <c r="H5360" t="s">
        <v>27</v>
      </c>
      <c r="I5360" t="s">
        <v>1672</v>
      </c>
      <c r="J5360" s="6">
        <v>447.84</v>
      </c>
      <c r="K5360" s="8">
        <v>4</v>
      </c>
      <c r="L5360" s="6">
        <v>98.524799999999971</v>
      </c>
    </row>
    <row r="5361" spans="1:12" x14ac:dyDescent="0.3">
      <c r="A5361" s="2">
        <v>42608</v>
      </c>
      <c r="B5361" s="8">
        <f>YEAR(SalesData[[#This Row],[Order Date]])</f>
        <v>2016</v>
      </c>
      <c r="C5361" s="11">
        <f>MONTH(SalesData[[#This Row],[Order Date]])</f>
        <v>8</v>
      </c>
      <c r="D5361" t="s">
        <v>46</v>
      </c>
      <c r="E5361" t="s">
        <v>47</v>
      </c>
      <c r="F5361" t="s">
        <v>129</v>
      </c>
      <c r="G5361" t="s">
        <v>37</v>
      </c>
      <c r="H5361" t="s">
        <v>87</v>
      </c>
      <c r="I5361" t="s">
        <v>698</v>
      </c>
      <c r="J5361" s="6">
        <v>479.97</v>
      </c>
      <c r="K5361" s="8">
        <v>3</v>
      </c>
      <c r="L5361" s="6">
        <v>163.18979999999999</v>
      </c>
    </row>
    <row r="5362" spans="1:12" x14ac:dyDescent="0.3">
      <c r="A5362" s="2">
        <v>42608</v>
      </c>
      <c r="B5362" s="8">
        <f>YEAR(SalesData[[#This Row],[Order Date]])</f>
        <v>2016</v>
      </c>
      <c r="C5362" s="11">
        <f>MONTH(SalesData[[#This Row],[Order Date]])</f>
        <v>8</v>
      </c>
      <c r="D5362" t="s">
        <v>46</v>
      </c>
      <c r="E5362" t="s">
        <v>47</v>
      </c>
      <c r="F5362" t="s">
        <v>129</v>
      </c>
      <c r="G5362" t="s">
        <v>21</v>
      </c>
      <c r="H5362" t="s">
        <v>35</v>
      </c>
      <c r="I5362" t="s">
        <v>1365</v>
      </c>
      <c r="J5362" s="6">
        <v>8.64</v>
      </c>
      <c r="K5362" s="8">
        <v>3</v>
      </c>
      <c r="L5362" s="6">
        <v>2.5055999999999998</v>
      </c>
    </row>
    <row r="5363" spans="1:12" x14ac:dyDescent="0.3">
      <c r="A5363" s="2">
        <v>42608</v>
      </c>
      <c r="B5363" s="8">
        <f>YEAR(SalesData[[#This Row],[Order Date]])</f>
        <v>2016</v>
      </c>
      <c r="C5363" s="11">
        <f>MONTH(SalesData[[#This Row],[Order Date]])</f>
        <v>8</v>
      </c>
      <c r="D5363" t="s">
        <v>873</v>
      </c>
      <c r="E5363" t="s">
        <v>874</v>
      </c>
      <c r="F5363" t="s">
        <v>677</v>
      </c>
      <c r="G5363" t="s">
        <v>13</v>
      </c>
      <c r="H5363" t="s">
        <v>33</v>
      </c>
      <c r="I5363" t="s">
        <v>2552</v>
      </c>
      <c r="J5363" s="6">
        <v>186.54</v>
      </c>
      <c r="K5363" s="8">
        <v>3</v>
      </c>
      <c r="L5363" s="6">
        <v>41.038800000000002</v>
      </c>
    </row>
    <row r="5364" spans="1:12" x14ac:dyDescent="0.3">
      <c r="A5364" s="2">
        <v>42608</v>
      </c>
      <c r="B5364" s="8">
        <f>YEAR(SalesData[[#This Row],[Order Date]])</f>
        <v>2016</v>
      </c>
      <c r="C5364" s="11">
        <f>MONTH(SalesData[[#This Row],[Order Date]])</f>
        <v>8</v>
      </c>
      <c r="D5364" t="s">
        <v>2686</v>
      </c>
      <c r="E5364" t="s">
        <v>2687</v>
      </c>
      <c r="F5364" t="s">
        <v>145</v>
      </c>
      <c r="G5364" t="s">
        <v>21</v>
      </c>
      <c r="H5364" t="s">
        <v>40</v>
      </c>
      <c r="I5364" t="s">
        <v>1451</v>
      </c>
      <c r="J5364" s="6">
        <v>146.68800000000002</v>
      </c>
      <c r="K5364" s="8">
        <v>8</v>
      </c>
      <c r="L5364" s="6">
        <v>45.839999999999996</v>
      </c>
    </row>
    <row r="5365" spans="1:12" x14ac:dyDescent="0.3">
      <c r="A5365" s="2">
        <v>42608</v>
      </c>
      <c r="B5365" s="8">
        <f>YEAR(SalesData[[#This Row],[Order Date]])</f>
        <v>2016</v>
      </c>
      <c r="C5365" s="11">
        <f>MONTH(SalesData[[#This Row],[Order Date]])</f>
        <v>8</v>
      </c>
      <c r="D5365" t="s">
        <v>1961</v>
      </c>
      <c r="E5365" t="s">
        <v>1962</v>
      </c>
      <c r="F5365" t="s">
        <v>26</v>
      </c>
      <c r="G5365" t="s">
        <v>21</v>
      </c>
      <c r="H5365" t="s">
        <v>49</v>
      </c>
      <c r="I5365" t="s">
        <v>2773</v>
      </c>
      <c r="J5365" s="6">
        <v>31.007999999999999</v>
      </c>
      <c r="K5365" s="8">
        <v>1</v>
      </c>
      <c r="L5365" s="6">
        <v>11.240400000000001</v>
      </c>
    </row>
    <row r="5366" spans="1:12" x14ac:dyDescent="0.3">
      <c r="A5366" s="2">
        <v>42609</v>
      </c>
      <c r="B5366" s="8">
        <f>YEAR(SalesData[[#This Row],[Order Date]])</f>
        <v>2016</v>
      </c>
      <c r="C5366" s="11">
        <f>MONTH(SalesData[[#This Row],[Order Date]])</f>
        <v>8</v>
      </c>
      <c r="D5366" t="s">
        <v>1249</v>
      </c>
      <c r="E5366" t="s">
        <v>1250</v>
      </c>
      <c r="F5366" t="s">
        <v>57</v>
      </c>
      <c r="G5366" t="s">
        <v>21</v>
      </c>
      <c r="H5366" t="s">
        <v>312</v>
      </c>
      <c r="I5366" t="s">
        <v>1035</v>
      </c>
      <c r="J5366" s="6">
        <v>51.52000000000001</v>
      </c>
      <c r="K5366" s="8">
        <v>5</v>
      </c>
      <c r="L5366" s="6">
        <v>-10.948000000000002</v>
      </c>
    </row>
    <row r="5367" spans="1:12" x14ac:dyDescent="0.3">
      <c r="A5367" s="2">
        <v>42609</v>
      </c>
      <c r="B5367" s="8">
        <f>YEAR(SalesData[[#This Row],[Order Date]])</f>
        <v>2016</v>
      </c>
      <c r="C5367" s="11">
        <f>MONTH(SalesData[[#This Row],[Order Date]])</f>
        <v>8</v>
      </c>
      <c r="D5367" t="s">
        <v>1249</v>
      </c>
      <c r="E5367" t="s">
        <v>1250</v>
      </c>
      <c r="F5367" t="s">
        <v>57</v>
      </c>
      <c r="G5367" t="s">
        <v>21</v>
      </c>
      <c r="H5367" t="s">
        <v>49</v>
      </c>
      <c r="I5367" t="s">
        <v>554</v>
      </c>
      <c r="J5367" s="6">
        <v>3.5280000000000005</v>
      </c>
      <c r="K5367" s="8">
        <v>1</v>
      </c>
      <c r="L5367" s="6">
        <v>1.1465999999999998</v>
      </c>
    </row>
    <row r="5368" spans="1:12" x14ac:dyDescent="0.3">
      <c r="A5368" s="2">
        <v>42609</v>
      </c>
      <c r="B5368" s="8">
        <f>YEAR(SalesData[[#This Row],[Order Date]])</f>
        <v>2016</v>
      </c>
      <c r="C5368" s="11">
        <f>MONTH(SalesData[[#This Row],[Order Date]])</f>
        <v>8</v>
      </c>
      <c r="D5368" t="s">
        <v>1249</v>
      </c>
      <c r="E5368" t="s">
        <v>1250</v>
      </c>
      <c r="F5368" t="s">
        <v>57</v>
      </c>
      <c r="G5368" t="s">
        <v>21</v>
      </c>
      <c r="H5368" t="s">
        <v>49</v>
      </c>
      <c r="I5368" t="s">
        <v>1251</v>
      </c>
      <c r="J5368" s="6">
        <v>4.6240000000000006</v>
      </c>
      <c r="K5368" s="8">
        <v>1</v>
      </c>
      <c r="L5368" s="6">
        <v>1.6762000000000001</v>
      </c>
    </row>
    <row r="5369" spans="1:12" x14ac:dyDescent="0.3">
      <c r="A5369" s="2">
        <v>42609</v>
      </c>
      <c r="B5369" s="8">
        <f>YEAR(SalesData[[#This Row],[Order Date]])</f>
        <v>2016</v>
      </c>
      <c r="C5369" s="11">
        <f>MONTH(SalesData[[#This Row],[Order Date]])</f>
        <v>8</v>
      </c>
      <c r="D5369" t="s">
        <v>1249</v>
      </c>
      <c r="E5369" t="s">
        <v>1250</v>
      </c>
      <c r="F5369" t="s">
        <v>57</v>
      </c>
      <c r="G5369" t="s">
        <v>21</v>
      </c>
      <c r="H5369" t="s">
        <v>312</v>
      </c>
      <c r="I5369" t="s">
        <v>1252</v>
      </c>
      <c r="J5369" s="6">
        <v>55.167999999999999</v>
      </c>
      <c r="K5369" s="8">
        <v>4</v>
      </c>
      <c r="L5369" s="6">
        <v>6.2063999999999897</v>
      </c>
    </row>
    <row r="5370" spans="1:12" x14ac:dyDescent="0.3">
      <c r="A5370" s="2">
        <v>42609</v>
      </c>
      <c r="B5370" s="8">
        <f>YEAR(SalesData[[#This Row],[Order Date]])</f>
        <v>2016</v>
      </c>
      <c r="C5370" s="11">
        <f>MONTH(SalesData[[#This Row],[Order Date]])</f>
        <v>8</v>
      </c>
      <c r="D5370" t="s">
        <v>149</v>
      </c>
      <c r="E5370" t="s">
        <v>150</v>
      </c>
      <c r="F5370" t="s">
        <v>662</v>
      </c>
      <c r="G5370" t="s">
        <v>21</v>
      </c>
      <c r="H5370" t="s">
        <v>49</v>
      </c>
      <c r="I5370" t="s">
        <v>2248</v>
      </c>
      <c r="J5370" s="6">
        <v>122.97</v>
      </c>
      <c r="K5370" s="8">
        <v>3</v>
      </c>
      <c r="L5370" s="6">
        <v>60.255300000000005</v>
      </c>
    </row>
    <row r="5371" spans="1:12" x14ac:dyDescent="0.3">
      <c r="A5371" s="2">
        <v>42609</v>
      </c>
      <c r="B5371" s="8">
        <f>YEAR(SalesData[[#This Row],[Order Date]])</f>
        <v>2016</v>
      </c>
      <c r="C5371" s="11">
        <f>MONTH(SalesData[[#This Row],[Order Date]])</f>
        <v>8</v>
      </c>
      <c r="D5371" t="s">
        <v>149</v>
      </c>
      <c r="E5371" t="s">
        <v>150</v>
      </c>
      <c r="F5371" t="s">
        <v>662</v>
      </c>
      <c r="G5371" t="s">
        <v>13</v>
      </c>
      <c r="H5371" t="s">
        <v>27</v>
      </c>
      <c r="I5371" t="s">
        <v>2220</v>
      </c>
      <c r="J5371" s="6">
        <v>244.61499999999998</v>
      </c>
      <c r="K5371" s="8">
        <v>1</v>
      </c>
      <c r="L5371" s="6">
        <v>20.966999999999999</v>
      </c>
    </row>
    <row r="5372" spans="1:12" x14ac:dyDescent="0.3">
      <c r="A5372" s="2">
        <v>42609</v>
      </c>
      <c r="B5372" s="8">
        <f>YEAR(SalesData[[#This Row],[Order Date]])</f>
        <v>2016</v>
      </c>
      <c r="C5372" s="11">
        <f>MONTH(SalesData[[#This Row],[Order Date]])</f>
        <v>8</v>
      </c>
      <c r="D5372" t="s">
        <v>149</v>
      </c>
      <c r="E5372" t="s">
        <v>150</v>
      </c>
      <c r="F5372" t="s">
        <v>662</v>
      </c>
      <c r="G5372" t="s">
        <v>37</v>
      </c>
      <c r="H5372" t="s">
        <v>38</v>
      </c>
      <c r="I5372" t="s">
        <v>499</v>
      </c>
      <c r="J5372" s="6">
        <v>59.97</v>
      </c>
      <c r="K5372" s="8">
        <v>3</v>
      </c>
      <c r="L5372" s="6">
        <v>28.785599999999995</v>
      </c>
    </row>
    <row r="5373" spans="1:12" x14ac:dyDescent="0.3">
      <c r="A5373" s="2">
        <v>42609</v>
      </c>
      <c r="B5373" s="8">
        <f>YEAR(SalesData[[#This Row],[Order Date]])</f>
        <v>2016</v>
      </c>
      <c r="C5373" s="11">
        <f>MONTH(SalesData[[#This Row],[Order Date]])</f>
        <v>8</v>
      </c>
      <c r="D5373" t="s">
        <v>149</v>
      </c>
      <c r="E5373" t="s">
        <v>150</v>
      </c>
      <c r="F5373" t="s">
        <v>662</v>
      </c>
      <c r="G5373" t="s">
        <v>21</v>
      </c>
      <c r="H5373" t="s">
        <v>49</v>
      </c>
      <c r="I5373" t="s">
        <v>436</v>
      </c>
      <c r="J5373" s="6">
        <v>81.540000000000006</v>
      </c>
      <c r="K5373" s="8">
        <v>9</v>
      </c>
      <c r="L5373" s="6">
        <v>36.692999999999998</v>
      </c>
    </row>
    <row r="5374" spans="1:12" x14ac:dyDescent="0.3">
      <c r="A5374" s="2">
        <v>42609</v>
      </c>
      <c r="B5374" s="8">
        <f>YEAR(SalesData[[#This Row],[Order Date]])</f>
        <v>2016</v>
      </c>
      <c r="C5374" s="11">
        <f>MONTH(SalesData[[#This Row],[Order Date]])</f>
        <v>8</v>
      </c>
      <c r="D5374" t="s">
        <v>149</v>
      </c>
      <c r="E5374" t="s">
        <v>150</v>
      </c>
      <c r="F5374" t="s">
        <v>662</v>
      </c>
      <c r="G5374" t="s">
        <v>21</v>
      </c>
      <c r="H5374" t="s">
        <v>146</v>
      </c>
      <c r="I5374" t="s">
        <v>304</v>
      </c>
      <c r="J5374" s="6">
        <v>11.68</v>
      </c>
      <c r="K5374" s="8">
        <v>4</v>
      </c>
      <c r="L5374" s="6">
        <v>5.2559999999999993</v>
      </c>
    </row>
    <row r="5375" spans="1:12" x14ac:dyDescent="0.3">
      <c r="A5375" s="2">
        <v>42609</v>
      </c>
      <c r="B5375" s="8">
        <f>YEAR(SalesData[[#This Row],[Order Date]])</f>
        <v>2016</v>
      </c>
      <c r="C5375" s="11">
        <f>MONTH(SalesData[[#This Row],[Order Date]])</f>
        <v>8</v>
      </c>
      <c r="D5375" t="s">
        <v>149</v>
      </c>
      <c r="E5375" t="s">
        <v>150</v>
      </c>
      <c r="F5375" t="s">
        <v>662</v>
      </c>
      <c r="G5375" t="s">
        <v>21</v>
      </c>
      <c r="H5375" t="s">
        <v>40</v>
      </c>
      <c r="I5375" t="s">
        <v>2859</v>
      </c>
      <c r="J5375" s="6">
        <v>29</v>
      </c>
      <c r="K5375" s="8">
        <v>5</v>
      </c>
      <c r="L5375" s="6">
        <v>13.919999999999998</v>
      </c>
    </row>
    <row r="5376" spans="1:12" x14ac:dyDescent="0.3">
      <c r="A5376" s="2">
        <v>42609</v>
      </c>
      <c r="B5376" s="8">
        <f>YEAR(SalesData[[#This Row],[Order Date]])</f>
        <v>2016</v>
      </c>
      <c r="C5376" s="11">
        <f>MONTH(SalesData[[#This Row],[Order Date]])</f>
        <v>8</v>
      </c>
      <c r="D5376" t="s">
        <v>1831</v>
      </c>
      <c r="E5376" t="s">
        <v>1832</v>
      </c>
      <c r="F5376" t="s">
        <v>57</v>
      </c>
      <c r="G5376" t="s">
        <v>21</v>
      </c>
      <c r="H5376" t="s">
        <v>29</v>
      </c>
      <c r="I5376" t="s">
        <v>3355</v>
      </c>
      <c r="J5376" s="6">
        <v>14.16</v>
      </c>
      <c r="K5376" s="8">
        <v>1</v>
      </c>
      <c r="L5376" s="6">
        <v>1.0620000000000003</v>
      </c>
    </row>
    <row r="5377" spans="1:12" x14ac:dyDescent="0.3">
      <c r="A5377" s="2">
        <v>42609</v>
      </c>
      <c r="B5377" s="8">
        <f>YEAR(SalesData[[#This Row],[Order Date]])</f>
        <v>2016</v>
      </c>
      <c r="C5377" s="11">
        <f>MONTH(SalesData[[#This Row],[Order Date]])</f>
        <v>8</v>
      </c>
      <c r="D5377" t="s">
        <v>1831</v>
      </c>
      <c r="E5377" t="s">
        <v>1832</v>
      </c>
      <c r="F5377" t="s">
        <v>57</v>
      </c>
      <c r="G5377" t="s">
        <v>21</v>
      </c>
      <c r="H5377" t="s">
        <v>49</v>
      </c>
      <c r="I5377" t="s">
        <v>3230</v>
      </c>
      <c r="J5377" s="6">
        <v>79.920000000000016</v>
      </c>
      <c r="K5377" s="8">
        <v>5</v>
      </c>
      <c r="L5377" s="6">
        <v>27.972000000000001</v>
      </c>
    </row>
    <row r="5378" spans="1:12" x14ac:dyDescent="0.3">
      <c r="A5378" s="2">
        <v>42609</v>
      </c>
      <c r="B5378" s="8">
        <f>YEAR(SalesData[[#This Row],[Order Date]])</f>
        <v>2016</v>
      </c>
      <c r="C5378" s="11">
        <f>MONTH(SalesData[[#This Row],[Order Date]])</f>
        <v>8</v>
      </c>
      <c r="D5378" t="s">
        <v>2570</v>
      </c>
      <c r="E5378" t="s">
        <v>2571</v>
      </c>
      <c r="F5378" t="s">
        <v>26</v>
      </c>
      <c r="G5378" t="s">
        <v>21</v>
      </c>
      <c r="H5378" t="s">
        <v>22</v>
      </c>
      <c r="I5378" t="s">
        <v>3448</v>
      </c>
      <c r="J5378" s="6">
        <v>9.2159999999999993</v>
      </c>
      <c r="K5378" s="8">
        <v>4</v>
      </c>
      <c r="L5378" s="6">
        <v>3.3408000000000002</v>
      </c>
    </row>
    <row r="5379" spans="1:12" x14ac:dyDescent="0.3">
      <c r="A5379" s="2">
        <v>42610</v>
      </c>
      <c r="B5379" s="8">
        <f>YEAR(SalesData[[#This Row],[Order Date]])</f>
        <v>2016</v>
      </c>
      <c r="C5379" s="11">
        <f>MONTH(SalesData[[#This Row],[Order Date]])</f>
        <v>8</v>
      </c>
      <c r="D5379" t="s">
        <v>377</v>
      </c>
      <c r="E5379" t="s">
        <v>378</v>
      </c>
      <c r="F5379" t="s">
        <v>247</v>
      </c>
      <c r="G5379" t="s">
        <v>21</v>
      </c>
      <c r="H5379" t="s">
        <v>49</v>
      </c>
      <c r="I5379" t="s">
        <v>2766</v>
      </c>
      <c r="J5379" s="6">
        <v>15.48</v>
      </c>
      <c r="K5379" s="8">
        <v>3</v>
      </c>
      <c r="L5379" s="6">
        <v>5.6115000000000004</v>
      </c>
    </row>
    <row r="5380" spans="1:12" x14ac:dyDescent="0.3">
      <c r="A5380" s="2">
        <v>42610</v>
      </c>
      <c r="B5380" s="8">
        <f>YEAR(SalesData[[#This Row],[Order Date]])</f>
        <v>2016</v>
      </c>
      <c r="C5380" s="11">
        <f>MONTH(SalesData[[#This Row],[Order Date]])</f>
        <v>8</v>
      </c>
      <c r="D5380" t="s">
        <v>377</v>
      </c>
      <c r="E5380" t="s">
        <v>378</v>
      </c>
      <c r="F5380" t="s">
        <v>247</v>
      </c>
      <c r="G5380" t="s">
        <v>37</v>
      </c>
      <c r="H5380" t="s">
        <v>38</v>
      </c>
      <c r="I5380" t="s">
        <v>2767</v>
      </c>
      <c r="J5380" s="6">
        <v>108.57599999999999</v>
      </c>
      <c r="K5380" s="8">
        <v>3</v>
      </c>
      <c r="L5380" s="6">
        <v>8.1432000000000002</v>
      </c>
    </row>
    <row r="5381" spans="1:12" x14ac:dyDescent="0.3">
      <c r="A5381" s="2">
        <v>42610</v>
      </c>
      <c r="B5381" s="8">
        <f>YEAR(SalesData[[#This Row],[Order Date]])</f>
        <v>2016</v>
      </c>
      <c r="C5381" s="11">
        <f>MONTH(SalesData[[#This Row],[Order Date]])</f>
        <v>8</v>
      </c>
      <c r="D5381" t="s">
        <v>2547</v>
      </c>
      <c r="E5381" t="s">
        <v>2548</v>
      </c>
      <c r="F5381" t="s">
        <v>57</v>
      </c>
      <c r="G5381" t="s">
        <v>21</v>
      </c>
      <c r="H5381" t="s">
        <v>40</v>
      </c>
      <c r="I5381" t="s">
        <v>732</v>
      </c>
      <c r="J5381" s="6">
        <v>13.139999999999997</v>
      </c>
      <c r="K5381" s="8">
        <v>9</v>
      </c>
      <c r="L5381" s="6">
        <v>-21.681000000000004</v>
      </c>
    </row>
    <row r="5382" spans="1:12" x14ac:dyDescent="0.3">
      <c r="A5382" s="2">
        <v>42610</v>
      </c>
      <c r="B5382" s="8">
        <f>YEAR(SalesData[[#This Row],[Order Date]])</f>
        <v>2016</v>
      </c>
      <c r="C5382" s="11">
        <f>MONTH(SalesData[[#This Row],[Order Date]])</f>
        <v>8</v>
      </c>
      <c r="D5382" t="s">
        <v>2547</v>
      </c>
      <c r="E5382" t="s">
        <v>2548</v>
      </c>
      <c r="F5382" t="s">
        <v>57</v>
      </c>
      <c r="G5382" t="s">
        <v>21</v>
      </c>
      <c r="H5382" t="s">
        <v>40</v>
      </c>
      <c r="I5382" t="s">
        <v>2196</v>
      </c>
      <c r="J5382" s="6">
        <v>10.023999999999997</v>
      </c>
      <c r="K5382" s="8">
        <v>4</v>
      </c>
      <c r="L5382" s="6">
        <v>-16.539600000000007</v>
      </c>
    </row>
    <row r="5383" spans="1:12" x14ac:dyDescent="0.3">
      <c r="A5383" s="2">
        <v>42610</v>
      </c>
      <c r="B5383" s="8">
        <f>YEAR(SalesData[[#This Row],[Order Date]])</f>
        <v>2016</v>
      </c>
      <c r="C5383" s="11">
        <f>MONTH(SalesData[[#This Row],[Order Date]])</f>
        <v>8</v>
      </c>
      <c r="D5383" t="s">
        <v>2547</v>
      </c>
      <c r="E5383" t="s">
        <v>2548</v>
      </c>
      <c r="F5383" t="s">
        <v>57</v>
      </c>
      <c r="G5383" t="s">
        <v>13</v>
      </c>
      <c r="H5383" t="s">
        <v>14</v>
      </c>
      <c r="I5383" t="s">
        <v>2238</v>
      </c>
      <c r="J5383" s="6">
        <v>156.37279999999998</v>
      </c>
      <c r="K5383" s="8">
        <v>2</v>
      </c>
      <c r="L5383" s="6">
        <v>-52.890800000000027</v>
      </c>
    </row>
    <row r="5384" spans="1:12" x14ac:dyDescent="0.3">
      <c r="A5384" s="2">
        <v>42610</v>
      </c>
      <c r="B5384" s="8">
        <f>YEAR(SalesData[[#This Row],[Order Date]])</f>
        <v>2016</v>
      </c>
      <c r="C5384" s="11">
        <f>MONTH(SalesData[[#This Row],[Order Date]])</f>
        <v>8</v>
      </c>
      <c r="D5384" t="s">
        <v>2090</v>
      </c>
      <c r="E5384" t="s">
        <v>2091</v>
      </c>
      <c r="F5384" t="s">
        <v>269</v>
      </c>
      <c r="G5384" t="s">
        <v>21</v>
      </c>
      <c r="H5384" t="s">
        <v>40</v>
      </c>
      <c r="I5384" t="s">
        <v>3326</v>
      </c>
      <c r="J5384" s="6">
        <v>18.432000000000002</v>
      </c>
      <c r="K5384" s="8">
        <v>8</v>
      </c>
      <c r="L5384" s="6">
        <v>-12.287999999999997</v>
      </c>
    </row>
    <row r="5385" spans="1:12" x14ac:dyDescent="0.3">
      <c r="A5385" s="2">
        <v>42611</v>
      </c>
      <c r="B5385" s="8">
        <f>YEAR(SalesData[[#This Row],[Order Date]])</f>
        <v>2016</v>
      </c>
      <c r="C5385" s="11">
        <f>MONTH(SalesData[[#This Row],[Order Date]])</f>
        <v>8</v>
      </c>
      <c r="D5385" t="s">
        <v>237</v>
      </c>
      <c r="E5385" t="s">
        <v>238</v>
      </c>
      <c r="F5385" t="s">
        <v>114</v>
      </c>
      <c r="G5385" t="s">
        <v>21</v>
      </c>
      <c r="H5385" t="s">
        <v>49</v>
      </c>
      <c r="I5385" t="s">
        <v>239</v>
      </c>
      <c r="J5385" s="6">
        <v>64.623999999999995</v>
      </c>
      <c r="K5385" s="8">
        <v>7</v>
      </c>
      <c r="L5385" s="6">
        <v>22.618399999999994</v>
      </c>
    </row>
    <row r="5386" spans="1:12" x14ac:dyDescent="0.3">
      <c r="A5386" s="2">
        <v>42611</v>
      </c>
      <c r="B5386" s="8">
        <f>YEAR(SalesData[[#This Row],[Order Date]])</f>
        <v>2016</v>
      </c>
      <c r="C5386" s="11">
        <f>MONTH(SalesData[[#This Row],[Order Date]])</f>
        <v>8</v>
      </c>
      <c r="D5386" t="s">
        <v>237</v>
      </c>
      <c r="E5386" t="s">
        <v>238</v>
      </c>
      <c r="F5386" t="s">
        <v>114</v>
      </c>
      <c r="G5386" t="s">
        <v>37</v>
      </c>
      <c r="H5386" t="s">
        <v>87</v>
      </c>
      <c r="I5386" t="s">
        <v>240</v>
      </c>
      <c r="J5386" s="6">
        <v>95.976000000000013</v>
      </c>
      <c r="K5386" s="8">
        <v>3</v>
      </c>
      <c r="L5386" s="6">
        <v>-10.797300000000011</v>
      </c>
    </row>
    <row r="5387" spans="1:12" x14ac:dyDescent="0.3">
      <c r="A5387" s="2">
        <v>42611</v>
      </c>
      <c r="B5387" s="8">
        <f>YEAR(SalesData[[#This Row],[Order Date]])</f>
        <v>2016</v>
      </c>
      <c r="C5387" s="11">
        <f>MONTH(SalesData[[#This Row],[Order Date]])</f>
        <v>8</v>
      </c>
      <c r="D5387" t="s">
        <v>237</v>
      </c>
      <c r="E5387" t="s">
        <v>238</v>
      </c>
      <c r="F5387" t="s">
        <v>114</v>
      </c>
      <c r="G5387" t="s">
        <v>21</v>
      </c>
      <c r="H5387" t="s">
        <v>40</v>
      </c>
      <c r="I5387" t="s">
        <v>241</v>
      </c>
      <c r="J5387" s="6">
        <v>1.7879999999999996</v>
      </c>
      <c r="K5387" s="8">
        <v>3</v>
      </c>
      <c r="L5387" s="6">
        <v>-3.0396000000000001</v>
      </c>
    </row>
    <row r="5388" spans="1:12" x14ac:dyDescent="0.3">
      <c r="A5388" s="2">
        <v>42611</v>
      </c>
      <c r="B5388" s="8">
        <f>YEAR(SalesData[[#This Row],[Order Date]])</f>
        <v>2016</v>
      </c>
      <c r="C5388" s="11">
        <f>MONTH(SalesData[[#This Row],[Order Date]])</f>
        <v>8</v>
      </c>
      <c r="D5388" t="s">
        <v>664</v>
      </c>
      <c r="E5388" t="s">
        <v>665</v>
      </c>
      <c r="F5388" t="s">
        <v>1411</v>
      </c>
      <c r="G5388" t="s">
        <v>21</v>
      </c>
      <c r="H5388" t="s">
        <v>312</v>
      </c>
      <c r="I5388" t="s">
        <v>1350</v>
      </c>
      <c r="J5388" s="6">
        <v>27.93</v>
      </c>
      <c r="K5388" s="8">
        <v>3</v>
      </c>
      <c r="L5388" s="6">
        <v>8.0996999999999986</v>
      </c>
    </row>
    <row r="5389" spans="1:12" x14ac:dyDescent="0.3">
      <c r="A5389" s="2">
        <v>42611</v>
      </c>
      <c r="B5389" s="8">
        <f>YEAR(SalesData[[#This Row],[Order Date]])</f>
        <v>2016</v>
      </c>
      <c r="C5389" s="11">
        <f>MONTH(SalesData[[#This Row],[Order Date]])</f>
        <v>8</v>
      </c>
      <c r="D5389" t="s">
        <v>1094</v>
      </c>
      <c r="E5389" t="s">
        <v>1095</v>
      </c>
      <c r="F5389" t="s">
        <v>145</v>
      </c>
      <c r="G5389" t="s">
        <v>37</v>
      </c>
      <c r="H5389" t="s">
        <v>38</v>
      </c>
      <c r="I5389" t="s">
        <v>1783</v>
      </c>
      <c r="J5389" s="6">
        <v>22</v>
      </c>
      <c r="K5389" s="8">
        <v>4</v>
      </c>
      <c r="L5389" s="6">
        <v>5.5</v>
      </c>
    </row>
    <row r="5390" spans="1:12" x14ac:dyDescent="0.3">
      <c r="A5390" s="2">
        <v>42611</v>
      </c>
      <c r="B5390" s="8">
        <f>YEAR(SalesData[[#This Row],[Order Date]])</f>
        <v>2016</v>
      </c>
      <c r="C5390" s="11">
        <f>MONTH(SalesData[[#This Row],[Order Date]])</f>
        <v>8</v>
      </c>
      <c r="D5390" t="s">
        <v>1444</v>
      </c>
      <c r="E5390" t="s">
        <v>1445</v>
      </c>
      <c r="F5390" t="s">
        <v>80</v>
      </c>
      <c r="G5390" t="s">
        <v>13</v>
      </c>
      <c r="H5390" t="s">
        <v>27</v>
      </c>
      <c r="I5390" t="s">
        <v>2996</v>
      </c>
      <c r="J5390" s="6">
        <v>241.92</v>
      </c>
      <c r="K5390" s="8">
        <v>4</v>
      </c>
      <c r="L5390" s="6">
        <v>-56.448000000000008</v>
      </c>
    </row>
    <row r="5391" spans="1:12" x14ac:dyDescent="0.3">
      <c r="A5391" s="2">
        <v>42611</v>
      </c>
      <c r="B5391" s="8">
        <f>YEAR(SalesData[[#This Row],[Order Date]])</f>
        <v>2016</v>
      </c>
      <c r="C5391" s="11">
        <f>MONTH(SalesData[[#This Row],[Order Date]])</f>
        <v>8</v>
      </c>
      <c r="D5391" t="s">
        <v>1444</v>
      </c>
      <c r="E5391" t="s">
        <v>1445</v>
      </c>
      <c r="F5391" t="s">
        <v>80</v>
      </c>
      <c r="G5391" t="s">
        <v>13</v>
      </c>
      <c r="H5391" t="s">
        <v>14</v>
      </c>
      <c r="I5391" t="s">
        <v>3172</v>
      </c>
      <c r="J5391" s="6">
        <v>163.88</v>
      </c>
      <c r="K5391" s="8">
        <v>4</v>
      </c>
      <c r="L5391" s="6">
        <v>-81.94</v>
      </c>
    </row>
    <row r="5392" spans="1:12" x14ac:dyDescent="0.3">
      <c r="A5392" s="2">
        <v>42611</v>
      </c>
      <c r="B5392" s="8">
        <f>YEAR(SalesData[[#This Row],[Order Date]])</f>
        <v>2016</v>
      </c>
      <c r="C5392" s="11">
        <f>MONTH(SalesData[[#This Row],[Order Date]])</f>
        <v>8</v>
      </c>
      <c r="D5392" t="s">
        <v>1444</v>
      </c>
      <c r="E5392" t="s">
        <v>1445</v>
      </c>
      <c r="F5392" t="s">
        <v>80</v>
      </c>
      <c r="G5392" t="s">
        <v>21</v>
      </c>
      <c r="H5392" t="s">
        <v>40</v>
      </c>
      <c r="I5392" t="s">
        <v>1428</v>
      </c>
      <c r="J5392" s="6">
        <v>3.4860000000000002</v>
      </c>
      <c r="K5392" s="8">
        <v>2</v>
      </c>
      <c r="L5392" s="6">
        <v>-2.7887999999999993</v>
      </c>
    </row>
    <row r="5393" spans="1:12" x14ac:dyDescent="0.3">
      <c r="A5393" s="2">
        <v>42611</v>
      </c>
      <c r="B5393" s="8">
        <f>YEAR(SalesData[[#This Row],[Order Date]])</f>
        <v>2016</v>
      </c>
      <c r="C5393" s="11">
        <f>MONTH(SalesData[[#This Row],[Order Date]])</f>
        <v>8</v>
      </c>
      <c r="D5393" t="s">
        <v>1444</v>
      </c>
      <c r="E5393" t="s">
        <v>1445</v>
      </c>
      <c r="F5393" t="s">
        <v>80</v>
      </c>
      <c r="G5393" t="s">
        <v>21</v>
      </c>
      <c r="H5393" t="s">
        <v>146</v>
      </c>
      <c r="I5393" t="s">
        <v>1939</v>
      </c>
      <c r="J5393" s="6">
        <v>10.584</v>
      </c>
      <c r="K5393" s="8">
        <v>7</v>
      </c>
      <c r="L5393" s="6">
        <v>-2.3813999999999993</v>
      </c>
    </row>
    <row r="5394" spans="1:12" x14ac:dyDescent="0.3">
      <c r="A5394" s="2">
        <v>42612</v>
      </c>
      <c r="B5394" s="8">
        <f>YEAR(SalesData[[#This Row],[Order Date]])</f>
        <v>2016</v>
      </c>
      <c r="C5394" s="11">
        <f>MONTH(SalesData[[#This Row],[Order Date]])</f>
        <v>8</v>
      </c>
      <c r="D5394" t="s">
        <v>633</v>
      </c>
      <c r="E5394" t="s">
        <v>634</v>
      </c>
      <c r="F5394" t="s">
        <v>80</v>
      </c>
      <c r="G5394" t="s">
        <v>37</v>
      </c>
      <c r="H5394" t="s">
        <v>38</v>
      </c>
      <c r="I5394" t="s">
        <v>635</v>
      </c>
      <c r="J5394" s="6">
        <v>290.89800000000002</v>
      </c>
      <c r="K5394" s="8">
        <v>3</v>
      </c>
      <c r="L5394" s="6">
        <v>-67.876199999999997</v>
      </c>
    </row>
    <row r="5395" spans="1:12" x14ac:dyDescent="0.3">
      <c r="A5395" s="2">
        <v>42612</v>
      </c>
      <c r="B5395" s="8">
        <f>YEAR(SalesData[[#This Row],[Order Date]])</f>
        <v>2016</v>
      </c>
      <c r="C5395" s="11">
        <f>MONTH(SalesData[[#This Row],[Order Date]])</f>
        <v>8</v>
      </c>
      <c r="D5395" t="s">
        <v>633</v>
      </c>
      <c r="E5395" t="s">
        <v>634</v>
      </c>
      <c r="F5395" t="s">
        <v>80</v>
      </c>
      <c r="G5395" t="s">
        <v>21</v>
      </c>
      <c r="H5395" t="s">
        <v>29</v>
      </c>
      <c r="I5395" t="s">
        <v>636</v>
      </c>
      <c r="J5395" s="6">
        <v>54.224000000000004</v>
      </c>
      <c r="K5395" s="8">
        <v>2</v>
      </c>
      <c r="L5395" s="6">
        <v>3.3889999999999993</v>
      </c>
    </row>
    <row r="5396" spans="1:12" x14ac:dyDescent="0.3">
      <c r="A5396" s="2">
        <v>42612</v>
      </c>
      <c r="B5396" s="8">
        <f>YEAR(SalesData[[#This Row],[Order Date]])</f>
        <v>2016</v>
      </c>
      <c r="C5396" s="11">
        <f>MONTH(SalesData[[#This Row],[Order Date]])</f>
        <v>8</v>
      </c>
      <c r="D5396" t="s">
        <v>633</v>
      </c>
      <c r="E5396" t="s">
        <v>634</v>
      </c>
      <c r="F5396" t="s">
        <v>80</v>
      </c>
      <c r="G5396" t="s">
        <v>13</v>
      </c>
      <c r="H5396" t="s">
        <v>16</v>
      </c>
      <c r="I5396" t="s">
        <v>637</v>
      </c>
      <c r="J5396" s="6">
        <v>786.74400000000003</v>
      </c>
      <c r="K5396" s="8">
        <v>4</v>
      </c>
      <c r="L5396" s="6">
        <v>-258.50160000000011</v>
      </c>
    </row>
    <row r="5397" spans="1:12" x14ac:dyDescent="0.3">
      <c r="A5397" s="2">
        <v>42612</v>
      </c>
      <c r="B5397" s="8">
        <f>YEAR(SalesData[[#This Row],[Order Date]])</f>
        <v>2016</v>
      </c>
      <c r="C5397" s="11">
        <f>MONTH(SalesData[[#This Row],[Order Date]])</f>
        <v>8</v>
      </c>
      <c r="D5397" t="s">
        <v>633</v>
      </c>
      <c r="E5397" t="s">
        <v>634</v>
      </c>
      <c r="F5397" t="s">
        <v>80</v>
      </c>
      <c r="G5397" t="s">
        <v>21</v>
      </c>
      <c r="H5397" t="s">
        <v>22</v>
      </c>
      <c r="I5397" t="s">
        <v>638</v>
      </c>
      <c r="J5397" s="6">
        <v>100.24000000000001</v>
      </c>
      <c r="K5397" s="8">
        <v>10</v>
      </c>
      <c r="L5397" s="6">
        <v>33.830999999999989</v>
      </c>
    </row>
    <row r="5398" spans="1:12" x14ac:dyDescent="0.3">
      <c r="A5398" s="2">
        <v>42612</v>
      </c>
      <c r="B5398" s="8">
        <f>YEAR(SalesData[[#This Row],[Order Date]])</f>
        <v>2016</v>
      </c>
      <c r="C5398" s="11">
        <f>MONTH(SalesData[[#This Row],[Order Date]])</f>
        <v>8</v>
      </c>
      <c r="D5398" t="s">
        <v>633</v>
      </c>
      <c r="E5398" t="s">
        <v>634</v>
      </c>
      <c r="F5398" t="s">
        <v>80</v>
      </c>
      <c r="G5398" t="s">
        <v>21</v>
      </c>
      <c r="H5398" t="s">
        <v>40</v>
      </c>
      <c r="I5398" t="s">
        <v>639</v>
      </c>
      <c r="J5398" s="6">
        <v>37.76400000000001</v>
      </c>
      <c r="K5398" s="8">
        <v>6</v>
      </c>
      <c r="L5398" s="6">
        <v>-27.693600000000004</v>
      </c>
    </row>
    <row r="5399" spans="1:12" x14ac:dyDescent="0.3">
      <c r="A5399" s="2">
        <v>42612</v>
      </c>
      <c r="B5399" s="8">
        <f>YEAR(SalesData[[#This Row],[Order Date]])</f>
        <v>2016</v>
      </c>
      <c r="C5399" s="11">
        <f>MONTH(SalesData[[#This Row],[Order Date]])</f>
        <v>8</v>
      </c>
      <c r="D5399" t="s">
        <v>2971</v>
      </c>
      <c r="E5399" t="s">
        <v>2972</v>
      </c>
      <c r="F5399" t="s">
        <v>20</v>
      </c>
      <c r="G5399" t="s">
        <v>13</v>
      </c>
      <c r="H5399" t="s">
        <v>33</v>
      </c>
      <c r="I5399" t="s">
        <v>2997</v>
      </c>
      <c r="J5399" s="6">
        <v>47.04</v>
      </c>
      <c r="K5399" s="8">
        <v>4</v>
      </c>
      <c r="L5399" s="6">
        <v>15.993599999999997</v>
      </c>
    </row>
    <row r="5400" spans="1:12" x14ac:dyDescent="0.3">
      <c r="A5400" s="2">
        <v>42612</v>
      </c>
      <c r="B5400" s="8">
        <f>YEAR(SalesData[[#This Row],[Order Date]])</f>
        <v>2016</v>
      </c>
      <c r="C5400" s="11">
        <f>MONTH(SalesData[[#This Row],[Order Date]])</f>
        <v>8</v>
      </c>
      <c r="D5400" t="s">
        <v>2971</v>
      </c>
      <c r="E5400" t="s">
        <v>2972</v>
      </c>
      <c r="F5400" t="s">
        <v>20</v>
      </c>
      <c r="G5400" t="s">
        <v>37</v>
      </c>
      <c r="H5400" t="s">
        <v>38</v>
      </c>
      <c r="I5400" t="s">
        <v>2935</v>
      </c>
      <c r="J5400" s="6">
        <v>339.96000000000004</v>
      </c>
      <c r="K5400" s="8">
        <v>5</v>
      </c>
      <c r="L5400" s="6">
        <v>42.494999999999948</v>
      </c>
    </row>
    <row r="5401" spans="1:12" x14ac:dyDescent="0.3">
      <c r="A5401" s="2">
        <v>42613</v>
      </c>
      <c r="B5401" s="8">
        <f>YEAR(SalesData[[#This Row],[Order Date]])</f>
        <v>2016</v>
      </c>
      <c r="C5401" s="11">
        <f>MONTH(SalesData[[#This Row],[Order Date]])</f>
        <v>8</v>
      </c>
      <c r="D5401" t="s">
        <v>1055</v>
      </c>
      <c r="E5401" t="s">
        <v>1056</v>
      </c>
      <c r="F5401" t="s">
        <v>57</v>
      </c>
      <c r="G5401" t="s">
        <v>21</v>
      </c>
      <c r="H5401" t="s">
        <v>29</v>
      </c>
      <c r="I5401" t="s">
        <v>752</v>
      </c>
      <c r="J5401" s="6">
        <v>23.968000000000004</v>
      </c>
      <c r="K5401" s="8">
        <v>2</v>
      </c>
      <c r="L5401" s="6">
        <v>2.3967999999999989</v>
      </c>
    </row>
    <row r="5402" spans="1:12" x14ac:dyDescent="0.3">
      <c r="A5402" s="2">
        <v>42614</v>
      </c>
      <c r="B5402" s="8">
        <f>YEAR(SalesData[[#This Row],[Order Date]])</f>
        <v>2016</v>
      </c>
      <c r="C5402" s="11">
        <f>MONTH(SalesData[[#This Row],[Order Date]])</f>
        <v>9</v>
      </c>
      <c r="D5402" t="s">
        <v>664</v>
      </c>
      <c r="E5402" t="s">
        <v>665</v>
      </c>
      <c r="F5402" t="s">
        <v>145</v>
      </c>
      <c r="G5402" t="s">
        <v>37</v>
      </c>
      <c r="H5402" t="s">
        <v>87</v>
      </c>
      <c r="I5402" t="s">
        <v>523</v>
      </c>
      <c r="J5402" s="6">
        <v>6.79</v>
      </c>
      <c r="K5402" s="8">
        <v>1</v>
      </c>
      <c r="L5402" s="6">
        <v>2.3086000000000002</v>
      </c>
    </row>
    <row r="5403" spans="1:12" x14ac:dyDescent="0.3">
      <c r="A5403" s="2">
        <v>42614</v>
      </c>
      <c r="B5403" s="8">
        <f>YEAR(SalesData[[#This Row],[Order Date]])</f>
        <v>2016</v>
      </c>
      <c r="C5403" s="11">
        <f>MONTH(SalesData[[#This Row],[Order Date]])</f>
        <v>9</v>
      </c>
      <c r="D5403" t="s">
        <v>664</v>
      </c>
      <c r="E5403" t="s">
        <v>665</v>
      </c>
      <c r="F5403" t="s">
        <v>145</v>
      </c>
      <c r="G5403" t="s">
        <v>21</v>
      </c>
      <c r="H5403" t="s">
        <v>49</v>
      </c>
      <c r="I5403" t="s">
        <v>666</v>
      </c>
      <c r="J5403" s="6">
        <v>24.56</v>
      </c>
      <c r="K5403" s="8">
        <v>2</v>
      </c>
      <c r="L5403" s="6">
        <v>11.543199999999999</v>
      </c>
    </row>
    <row r="5404" spans="1:12" x14ac:dyDescent="0.3">
      <c r="A5404" s="2">
        <v>42614</v>
      </c>
      <c r="B5404" s="8">
        <f>YEAR(SalesData[[#This Row],[Order Date]])</f>
        <v>2016</v>
      </c>
      <c r="C5404" s="11">
        <f>MONTH(SalesData[[#This Row],[Order Date]])</f>
        <v>9</v>
      </c>
      <c r="D5404" t="s">
        <v>664</v>
      </c>
      <c r="E5404" t="s">
        <v>665</v>
      </c>
      <c r="F5404" t="s">
        <v>145</v>
      </c>
      <c r="G5404" t="s">
        <v>21</v>
      </c>
      <c r="H5404" t="s">
        <v>40</v>
      </c>
      <c r="I5404" t="s">
        <v>667</v>
      </c>
      <c r="J5404" s="6">
        <v>3.048</v>
      </c>
      <c r="K5404" s="8">
        <v>1</v>
      </c>
      <c r="L5404" s="6">
        <v>1.0668</v>
      </c>
    </row>
    <row r="5405" spans="1:12" x14ac:dyDescent="0.3">
      <c r="A5405" s="2">
        <v>42614</v>
      </c>
      <c r="B5405" s="8">
        <f>YEAR(SalesData[[#This Row],[Order Date]])</f>
        <v>2016</v>
      </c>
      <c r="C5405" s="11">
        <f>MONTH(SalesData[[#This Row],[Order Date]])</f>
        <v>9</v>
      </c>
      <c r="D5405" t="s">
        <v>664</v>
      </c>
      <c r="E5405" t="s">
        <v>665</v>
      </c>
      <c r="F5405" t="s">
        <v>145</v>
      </c>
      <c r="G5405" t="s">
        <v>21</v>
      </c>
      <c r="H5405" t="s">
        <v>49</v>
      </c>
      <c r="I5405" t="s">
        <v>666</v>
      </c>
      <c r="J5405" s="6">
        <v>49.12</v>
      </c>
      <c r="K5405" s="8">
        <v>4</v>
      </c>
      <c r="L5405" s="6">
        <v>23.086399999999998</v>
      </c>
    </row>
    <row r="5406" spans="1:12" x14ac:dyDescent="0.3">
      <c r="A5406" s="2">
        <v>42614</v>
      </c>
      <c r="B5406" s="8">
        <f>YEAR(SalesData[[#This Row],[Order Date]])</f>
        <v>2016</v>
      </c>
      <c r="C5406" s="11">
        <f>MONTH(SalesData[[#This Row],[Order Date]])</f>
        <v>9</v>
      </c>
      <c r="D5406" t="s">
        <v>664</v>
      </c>
      <c r="E5406" t="s">
        <v>665</v>
      </c>
      <c r="F5406" t="s">
        <v>145</v>
      </c>
      <c r="G5406" t="s">
        <v>21</v>
      </c>
      <c r="H5406" t="s">
        <v>40</v>
      </c>
      <c r="I5406" t="s">
        <v>668</v>
      </c>
      <c r="J5406" s="6">
        <v>4355.1680000000006</v>
      </c>
      <c r="K5406" s="8">
        <v>4</v>
      </c>
      <c r="L5406" s="6">
        <v>1415.4295999999997</v>
      </c>
    </row>
    <row r="5407" spans="1:12" x14ac:dyDescent="0.3">
      <c r="A5407" s="2">
        <v>42614</v>
      </c>
      <c r="B5407" s="8">
        <f>YEAR(SalesData[[#This Row],[Order Date]])</f>
        <v>2016</v>
      </c>
      <c r="C5407" s="11">
        <f>MONTH(SalesData[[#This Row],[Order Date]])</f>
        <v>9</v>
      </c>
      <c r="D5407" t="s">
        <v>259</v>
      </c>
      <c r="E5407" t="s">
        <v>260</v>
      </c>
      <c r="F5407" t="s">
        <v>20</v>
      </c>
      <c r="G5407" t="s">
        <v>21</v>
      </c>
      <c r="H5407" t="s">
        <v>94</v>
      </c>
      <c r="I5407" t="s">
        <v>951</v>
      </c>
      <c r="J5407" s="6">
        <v>21.88</v>
      </c>
      <c r="K5407" s="8">
        <v>2</v>
      </c>
      <c r="L5407" s="6">
        <v>10.94</v>
      </c>
    </row>
    <row r="5408" spans="1:12" x14ac:dyDescent="0.3">
      <c r="A5408" s="2">
        <v>42614</v>
      </c>
      <c r="B5408" s="8">
        <f>YEAR(SalesData[[#This Row],[Order Date]])</f>
        <v>2016</v>
      </c>
      <c r="C5408" s="11">
        <f>MONTH(SalesData[[#This Row],[Order Date]])</f>
        <v>9</v>
      </c>
      <c r="D5408" t="s">
        <v>723</v>
      </c>
      <c r="E5408" t="s">
        <v>724</v>
      </c>
      <c r="F5408" t="s">
        <v>80</v>
      </c>
      <c r="G5408" t="s">
        <v>21</v>
      </c>
      <c r="H5408" t="s">
        <v>49</v>
      </c>
      <c r="I5408" t="s">
        <v>178</v>
      </c>
      <c r="J5408" s="6">
        <v>30.48</v>
      </c>
      <c r="K5408" s="8">
        <v>6</v>
      </c>
      <c r="L5408" s="6">
        <v>9.9059999999999988</v>
      </c>
    </row>
    <row r="5409" spans="1:12" x14ac:dyDescent="0.3">
      <c r="A5409" s="2">
        <v>42614</v>
      </c>
      <c r="B5409" s="8">
        <f>YEAR(SalesData[[#This Row],[Order Date]])</f>
        <v>2016</v>
      </c>
      <c r="C5409" s="11">
        <f>MONTH(SalesData[[#This Row],[Order Date]])</f>
        <v>9</v>
      </c>
      <c r="D5409" t="s">
        <v>723</v>
      </c>
      <c r="E5409" t="s">
        <v>724</v>
      </c>
      <c r="F5409" t="s">
        <v>80</v>
      </c>
      <c r="G5409" t="s">
        <v>37</v>
      </c>
      <c r="H5409" t="s">
        <v>38</v>
      </c>
      <c r="I5409" t="s">
        <v>302</v>
      </c>
      <c r="J5409" s="6">
        <v>23.987999999999996</v>
      </c>
      <c r="K5409" s="8">
        <v>2</v>
      </c>
      <c r="L5409" s="6">
        <v>-4.7975999999999974</v>
      </c>
    </row>
    <row r="5410" spans="1:12" x14ac:dyDescent="0.3">
      <c r="A5410" s="2">
        <v>42614</v>
      </c>
      <c r="B5410" s="8">
        <f>YEAR(SalesData[[#This Row],[Order Date]])</f>
        <v>2016</v>
      </c>
      <c r="C5410" s="11">
        <f>MONTH(SalesData[[#This Row],[Order Date]])</f>
        <v>9</v>
      </c>
      <c r="D5410" t="s">
        <v>723</v>
      </c>
      <c r="E5410" t="s">
        <v>724</v>
      </c>
      <c r="F5410" t="s">
        <v>80</v>
      </c>
      <c r="G5410" t="s">
        <v>21</v>
      </c>
      <c r="H5410" t="s">
        <v>146</v>
      </c>
      <c r="I5410" t="s">
        <v>304</v>
      </c>
      <c r="J5410" s="6">
        <v>16.687999999999999</v>
      </c>
      <c r="K5410" s="8">
        <v>7</v>
      </c>
      <c r="L5410" s="6">
        <v>5.4235999999999995</v>
      </c>
    </row>
    <row r="5411" spans="1:12" x14ac:dyDescent="0.3">
      <c r="A5411" s="2">
        <v>42614</v>
      </c>
      <c r="B5411" s="8">
        <f>YEAR(SalesData[[#This Row],[Order Date]])</f>
        <v>2016</v>
      </c>
      <c r="C5411" s="11">
        <f>MONTH(SalesData[[#This Row],[Order Date]])</f>
        <v>9</v>
      </c>
      <c r="D5411" t="s">
        <v>1346</v>
      </c>
      <c r="E5411" t="s">
        <v>1347</v>
      </c>
      <c r="F5411" t="s">
        <v>145</v>
      </c>
      <c r="G5411" t="s">
        <v>37</v>
      </c>
      <c r="H5411" t="s">
        <v>87</v>
      </c>
      <c r="I5411" t="s">
        <v>974</v>
      </c>
      <c r="J5411" s="6">
        <v>468.90000000000003</v>
      </c>
      <c r="K5411" s="8">
        <v>6</v>
      </c>
      <c r="L5411" s="6">
        <v>206.31600000000006</v>
      </c>
    </row>
    <row r="5412" spans="1:12" x14ac:dyDescent="0.3">
      <c r="A5412" s="2">
        <v>42614</v>
      </c>
      <c r="B5412" s="8">
        <f>YEAR(SalesData[[#This Row],[Order Date]])</f>
        <v>2016</v>
      </c>
      <c r="C5412" s="11">
        <f>MONTH(SalesData[[#This Row],[Order Date]])</f>
        <v>9</v>
      </c>
      <c r="D5412" t="s">
        <v>1346</v>
      </c>
      <c r="E5412" t="s">
        <v>1347</v>
      </c>
      <c r="F5412" t="s">
        <v>145</v>
      </c>
      <c r="G5412" t="s">
        <v>37</v>
      </c>
      <c r="H5412" t="s">
        <v>87</v>
      </c>
      <c r="I5412" t="s">
        <v>2982</v>
      </c>
      <c r="J5412" s="6">
        <v>72.48</v>
      </c>
      <c r="K5412" s="8">
        <v>2</v>
      </c>
      <c r="L5412" s="6">
        <v>30.441600000000001</v>
      </c>
    </row>
    <row r="5413" spans="1:12" x14ac:dyDescent="0.3">
      <c r="A5413" s="2">
        <v>42614</v>
      </c>
      <c r="B5413" s="8">
        <f>YEAR(SalesData[[#This Row],[Order Date]])</f>
        <v>2016</v>
      </c>
      <c r="C5413" s="11">
        <f>MONTH(SalesData[[#This Row],[Order Date]])</f>
        <v>9</v>
      </c>
      <c r="D5413" t="s">
        <v>1346</v>
      </c>
      <c r="E5413" t="s">
        <v>1347</v>
      </c>
      <c r="F5413" t="s">
        <v>145</v>
      </c>
      <c r="G5413" t="s">
        <v>21</v>
      </c>
      <c r="H5413" t="s">
        <v>312</v>
      </c>
      <c r="I5413" t="s">
        <v>1029</v>
      </c>
      <c r="J5413" s="6">
        <v>10.95</v>
      </c>
      <c r="K5413" s="8">
        <v>3</v>
      </c>
      <c r="L5413" s="6">
        <v>3.2849999999999993</v>
      </c>
    </row>
    <row r="5414" spans="1:12" x14ac:dyDescent="0.3">
      <c r="A5414" s="2">
        <v>42614</v>
      </c>
      <c r="B5414" s="8">
        <f>YEAR(SalesData[[#This Row],[Order Date]])</f>
        <v>2016</v>
      </c>
      <c r="C5414" s="11">
        <f>MONTH(SalesData[[#This Row],[Order Date]])</f>
        <v>9</v>
      </c>
      <c r="D5414" t="s">
        <v>1346</v>
      </c>
      <c r="E5414" t="s">
        <v>1347</v>
      </c>
      <c r="F5414" t="s">
        <v>145</v>
      </c>
      <c r="G5414" t="s">
        <v>13</v>
      </c>
      <c r="H5414" t="s">
        <v>33</v>
      </c>
      <c r="I5414" t="s">
        <v>906</v>
      </c>
      <c r="J5414" s="6">
        <v>191.82</v>
      </c>
      <c r="K5414" s="8">
        <v>3</v>
      </c>
      <c r="L5414" s="6">
        <v>61.382399999999997</v>
      </c>
    </row>
    <row r="5415" spans="1:12" x14ac:dyDescent="0.3">
      <c r="A5415" s="2">
        <v>42614</v>
      </c>
      <c r="B5415" s="8">
        <f>YEAR(SalesData[[#This Row],[Order Date]])</f>
        <v>2016</v>
      </c>
      <c r="C5415" s="11">
        <f>MONTH(SalesData[[#This Row],[Order Date]])</f>
        <v>9</v>
      </c>
      <c r="D5415" t="s">
        <v>1509</v>
      </c>
      <c r="E5415" t="s">
        <v>1510</v>
      </c>
      <c r="F5415" t="s">
        <v>129</v>
      </c>
      <c r="G5415" t="s">
        <v>21</v>
      </c>
      <c r="H5415" t="s">
        <v>40</v>
      </c>
      <c r="I5415" t="s">
        <v>1114</v>
      </c>
      <c r="J5415" s="6">
        <v>24.1</v>
      </c>
      <c r="K5415" s="8">
        <v>5</v>
      </c>
      <c r="L5415" s="6">
        <v>11.086</v>
      </c>
    </row>
    <row r="5416" spans="1:12" x14ac:dyDescent="0.3">
      <c r="A5416" s="2">
        <v>42614</v>
      </c>
      <c r="B5416" s="8">
        <f>YEAR(SalesData[[#This Row],[Order Date]])</f>
        <v>2016</v>
      </c>
      <c r="C5416" s="11">
        <f>MONTH(SalesData[[#This Row],[Order Date]])</f>
        <v>9</v>
      </c>
      <c r="D5416" t="s">
        <v>1509</v>
      </c>
      <c r="E5416" t="s">
        <v>1510</v>
      </c>
      <c r="F5416" t="s">
        <v>129</v>
      </c>
      <c r="G5416" t="s">
        <v>37</v>
      </c>
      <c r="H5416" t="s">
        <v>38</v>
      </c>
      <c r="I5416" t="s">
        <v>833</v>
      </c>
      <c r="J5416" s="6">
        <v>8.7799999999999994</v>
      </c>
      <c r="K5416" s="8">
        <v>1</v>
      </c>
      <c r="L5416" s="6">
        <v>2.2827999999999999</v>
      </c>
    </row>
    <row r="5417" spans="1:12" x14ac:dyDescent="0.3">
      <c r="A5417" s="2">
        <v>42614</v>
      </c>
      <c r="B5417" s="8">
        <f>YEAR(SalesData[[#This Row],[Order Date]])</f>
        <v>2016</v>
      </c>
      <c r="C5417" s="11">
        <f>MONTH(SalesData[[#This Row],[Order Date]])</f>
        <v>9</v>
      </c>
      <c r="D5417" t="s">
        <v>1509</v>
      </c>
      <c r="E5417" t="s">
        <v>1510</v>
      </c>
      <c r="F5417" t="s">
        <v>129</v>
      </c>
      <c r="G5417" t="s">
        <v>21</v>
      </c>
      <c r="H5417" t="s">
        <v>42</v>
      </c>
      <c r="I5417" t="s">
        <v>1127</v>
      </c>
      <c r="J5417" s="6">
        <v>376.74</v>
      </c>
      <c r="K5417" s="8">
        <v>4</v>
      </c>
      <c r="L5417" s="6">
        <v>71.161999999999978</v>
      </c>
    </row>
    <row r="5418" spans="1:12" x14ac:dyDescent="0.3">
      <c r="A5418" s="2">
        <v>42614</v>
      </c>
      <c r="B5418" s="8">
        <f>YEAR(SalesData[[#This Row],[Order Date]])</f>
        <v>2016</v>
      </c>
      <c r="C5418" s="11">
        <f>MONTH(SalesData[[#This Row],[Order Date]])</f>
        <v>9</v>
      </c>
      <c r="D5418" t="s">
        <v>1509</v>
      </c>
      <c r="E5418" t="s">
        <v>1510</v>
      </c>
      <c r="F5418" t="s">
        <v>129</v>
      </c>
      <c r="G5418" t="s">
        <v>21</v>
      </c>
      <c r="H5418" t="s">
        <v>40</v>
      </c>
      <c r="I5418" t="s">
        <v>1583</v>
      </c>
      <c r="J5418" s="6">
        <v>29.52</v>
      </c>
      <c r="K5418" s="8">
        <v>4</v>
      </c>
      <c r="L5418" s="6">
        <v>14.4648</v>
      </c>
    </row>
    <row r="5419" spans="1:12" x14ac:dyDescent="0.3">
      <c r="A5419" s="2">
        <v>42614</v>
      </c>
      <c r="B5419" s="8">
        <f>YEAR(SalesData[[#This Row],[Order Date]])</f>
        <v>2016</v>
      </c>
      <c r="C5419" s="11">
        <f>MONTH(SalesData[[#This Row],[Order Date]])</f>
        <v>9</v>
      </c>
      <c r="D5419" t="s">
        <v>1509</v>
      </c>
      <c r="E5419" t="s">
        <v>1510</v>
      </c>
      <c r="F5419" t="s">
        <v>129</v>
      </c>
      <c r="G5419" t="s">
        <v>21</v>
      </c>
      <c r="H5419" t="s">
        <v>35</v>
      </c>
      <c r="I5419" t="s">
        <v>1758</v>
      </c>
      <c r="J5419" s="6">
        <v>11.96</v>
      </c>
      <c r="K5419" s="8">
        <v>2</v>
      </c>
      <c r="L5419" s="6">
        <v>2.99</v>
      </c>
    </row>
    <row r="5420" spans="1:12" x14ac:dyDescent="0.3">
      <c r="A5420" s="2">
        <v>42614</v>
      </c>
      <c r="B5420" s="8">
        <f>YEAR(SalesData[[#This Row],[Order Date]])</f>
        <v>2016</v>
      </c>
      <c r="C5420" s="11">
        <f>MONTH(SalesData[[#This Row],[Order Date]])</f>
        <v>9</v>
      </c>
      <c r="D5420" t="s">
        <v>1509</v>
      </c>
      <c r="E5420" t="s">
        <v>1510</v>
      </c>
      <c r="F5420" t="s">
        <v>129</v>
      </c>
      <c r="G5420" t="s">
        <v>21</v>
      </c>
      <c r="H5420" t="s">
        <v>40</v>
      </c>
      <c r="I5420" t="s">
        <v>2172</v>
      </c>
      <c r="J5420" s="6">
        <v>26.400000000000002</v>
      </c>
      <c r="K5420" s="8">
        <v>5</v>
      </c>
      <c r="L5420" s="6">
        <v>12.672000000000001</v>
      </c>
    </row>
    <row r="5421" spans="1:12" x14ac:dyDescent="0.3">
      <c r="A5421" s="2">
        <v>42614</v>
      </c>
      <c r="B5421" s="8">
        <f>YEAR(SalesData[[#This Row],[Order Date]])</f>
        <v>2016</v>
      </c>
      <c r="C5421" s="11">
        <f>MONTH(SalesData[[#This Row],[Order Date]])</f>
        <v>9</v>
      </c>
      <c r="D5421" t="s">
        <v>2973</v>
      </c>
      <c r="E5421" t="s">
        <v>2974</v>
      </c>
      <c r="F5421" t="s">
        <v>20</v>
      </c>
      <c r="G5421" t="s">
        <v>21</v>
      </c>
      <c r="H5421" t="s">
        <v>94</v>
      </c>
      <c r="I5421" t="s">
        <v>284</v>
      </c>
      <c r="J5421" s="6">
        <v>12.78</v>
      </c>
      <c r="K5421" s="8">
        <v>1</v>
      </c>
      <c r="L5421" s="6">
        <v>5.7509999999999994</v>
      </c>
    </row>
    <row r="5422" spans="1:12" x14ac:dyDescent="0.3">
      <c r="A5422" s="2">
        <v>42615</v>
      </c>
      <c r="B5422" s="8">
        <f>YEAR(SalesData[[#This Row],[Order Date]])</f>
        <v>2016</v>
      </c>
      <c r="C5422" s="11">
        <f>MONTH(SalesData[[#This Row],[Order Date]])</f>
        <v>9</v>
      </c>
      <c r="D5422" t="s">
        <v>171</v>
      </c>
      <c r="E5422" t="s">
        <v>172</v>
      </c>
      <c r="F5422" t="s">
        <v>145</v>
      </c>
      <c r="G5422" t="s">
        <v>21</v>
      </c>
      <c r="H5422" t="s">
        <v>35</v>
      </c>
      <c r="I5422" t="s">
        <v>1952</v>
      </c>
      <c r="J5422" s="6">
        <v>75.48</v>
      </c>
      <c r="K5422" s="8">
        <v>2</v>
      </c>
      <c r="L5422" s="6">
        <v>19.6248</v>
      </c>
    </row>
    <row r="5423" spans="1:12" x14ac:dyDescent="0.3">
      <c r="A5423" s="2">
        <v>42615</v>
      </c>
      <c r="B5423" s="8">
        <f>YEAR(SalesData[[#This Row],[Order Date]])</f>
        <v>2016</v>
      </c>
      <c r="C5423" s="11">
        <f>MONTH(SalesData[[#This Row],[Order Date]])</f>
        <v>9</v>
      </c>
      <c r="D5423" t="s">
        <v>171</v>
      </c>
      <c r="E5423" t="s">
        <v>172</v>
      </c>
      <c r="F5423" t="s">
        <v>145</v>
      </c>
      <c r="G5423" t="s">
        <v>13</v>
      </c>
      <c r="H5423" t="s">
        <v>33</v>
      </c>
      <c r="I5423" t="s">
        <v>632</v>
      </c>
      <c r="J5423" s="6">
        <v>39.979999999999997</v>
      </c>
      <c r="K5423" s="8">
        <v>2</v>
      </c>
      <c r="L5423" s="6">
        <v>9.9949999999999974</v>
      </c>
    </row>
    <row r="5424" spans="1:12" x14ac:dyDescent="0.3">
      <c r="A5424" s="2">
        <v>42615</v>
      </c>
      <c r="B5424" s="8">
        <f>YEAR(SalesData[[#This Row],[Order Date]])</f>
        <v>2016</v>
      </c>
      <c r="C5424" s="11">
        <f>MONTH(SalesData[[#This Row],[Order Date]])</f>
        <v>9</v>
      </c>
      <c r="D5424" t="s">
        <v>895</v>
      </c>
      <c r="E5424" t="s">
        <v>896</v>
      </c>
      <c r="F5424" t="s">
        <v>62</v>
      </c>
      <c r="G5424" t="s">
        <v>21</v>
      </c>
      <c r="H5424" t="s">
        <v>146</v>
      </c>
      <c r="I5424" t="s">
        <v>2181</v>
      </c>
      <c r="J5424" s="6">
        <v>1.81</v>
      </c>
      <c r="K5424" s="8">
        <v>1</v>
      </c>
      <c r="L5424" s="6">
        <v>0.65159999999999996</v>
      </c>
    </row>
    <row r="5425" spans="1:12" x14ac:dyDescent="0.3">
      <c r="A5425" s="2">
        <v>42615</v>
      </c>
      <c r="B5425" s="8">
        <f>YEAR(SalesData[[#This Row],[Order Date]])</f>
        <v>2016</v>
      </c>
      <c r="C5425" s="11">
        <f>MONTH(SalesData[[#This Row],[Order Date]])</f>
        <v>9</v>
      </c>
      <c r="D5425" t="s">
        <v>895</v>
      </c>
      <c r="E5425" t="s">
        <v>896</v>
      </c>
      <c r="F5425" t="s">
        <v>62</v>
      </c>
      <c r="G5425" t="s">
        <v>21</v>
      </c>
      <c r="H5425" t="s">
        <v>40</v>
      </c>
      <c r="I5425" t="s">
        <v>1834</v>
      </c>
      <c r="J5425" s="6">
        <v>8.26</v>
      </c>
      <c r="K5425" s="8">
        <v>2</v>
      </c>
      <c r="L5425" s="6">
        <v>3.8822000000000001</v>
      </c>
    </row>
    <row r="5426" spans="1:12" x14ac:dyDescent="0.3">
      <c r="A5426" s="2">
        <v>42615</v>
      </c>
      <c r="B5426" s="8">
        <f>YEAR(SalesData[[#This Row],[Order Date]])</f>
        <v>2016</v>
      </c>
      <c r="C5426" s="11">
        <f>MONTH(SalesData[[#This Row],[Order Date]])</f>
        <v>9</v>
      </c>
      <c r="D5426" t="s">
        <v>1922</v>
      </c>
      <c r="E5426" t="s">
        <v>1923</v>
      </c>
      <c r="F5426" t="s">
        <v>20</v>
      </c>
      <c r="G5426" t="s">
        <v>21</v>
      </c>
      <c r="H5426" t="s">
        <v>29</v>
      </c>
      <c r="I5426" t="s">
        <v>396</v>
      </c>
      <c r="J5426" s="6">
        <v>46.53</v>
      </c>
      <c r="K5426" s="8">
        <v>3</v>
      </c>
      <c r="L5426" s="6">
        <v>12.097800000000001</v>
      </c>
    </row>
    <row r="5427" spans="1:12" x14ac:dyDescent="0.3">
      <c r="A5427" s="2">
        <v>42615</v>
      </c>
      <c r="B5427" s="8">
        <f>YEAR(SalesData[[#This Row],[Order Date]])</f>
        <v>2016</v>
      </c>
      <c r="C5427" s="11">
        <f>MONTH(SalesData[[#This Row],[Order Date]])</f>
        <v>9</v>
      </c>
      <c r="D5427" t="s">
        <v>958</v>
      </c>
      <c r="E5427" t="s">
        <v>959</v>
      </c>
      <c r="F5427" t="s">
        <v>114</v>
      </c>
      <c r="G5427" t="s">
        <v>21</v>
      </c>
      <c r="H5427" t="s">
        <v>22</v>
      </c>
      <c r="I5427" t="s">
        <v>23</v>
      </c>
      <c r="J5427" s="6">
        <v>29.24</v>
      </c>
      <c r="K5427" s="8">
        <v>5</v>
      </c>
      <c r="L5427" s="6">
        <v>9.8685000000000009</v>
      </c>
    </row>
    <row r="5428" spans="1:12" x14ac:dyDescent="0.3">
      <c r="A5428" s="2">
        <v>42615</v>
      </c>
      <c r="B5428" s="8">
        <f>YEAR(SalesData[[#This Row],[Order Date]])</f>
        <v>2016</v>
      </c>
      <c r="C5428" s="11">
        <f>MONTH(SalesData[[#This Row],[Order Date]])</f>
        <v>9</v>
      </c>
      <c r="D5428" t="s">
        <v>958</v>
      </c>
      <c r="E5428" t="s">
        <v>959</v>
      </c>
      <c r="F5428" t="s">
        <v>114</v>
      </c>
      <c r="G5428" t="s">
        <v>21</v>
      </c>
      <c r="H5428" t="s">
        <v>29</v>
      </c>
      <c r="I5428" t="s">
        <v>479</v>
      </c>
      <c r="J5428" s="6">
        <v>35.167999999999999</v>
      </c>
      <c r="K5428" s="8">
        <v>2</v>
      </c>
      <c r="L5428" s="6">
        <v>-8.3524000000000012</v>
      </c>
    </row>
    <row r="5429" spans="1:12" x14ac:dyDescent="0.3">
      <c r="A5429" s="2">
        <v>42615</v>
      </c>
      <c r="B5429" s="8">
        <f>YEAR(SalesData[[#This Row],[Order Date]])</f>
        <v>2016</v>
      </c>
      <c r="C5429" s="11">
        <f>MONTH(SalesData[[#This Row],[Order Date]])</f>
        <v>9</v>
      </c>
      <c r="D5429" t="s">
        <v>958</v>
      </c>
      <c r="E5429" t="s">
        <v>959</v>
      </c>
      <c r="F5429" t="s">
        <v>114</v>
      </c>
      <c r="G5429" t="s">
        <v>37</v>
      </c>
      <c r="H5429" t="s">
        <v>370</v>
      </c>
      <c r="I5429" t="s">
        <v>3425</v>
      </c>
      <c r="J5429" s="6">
        <v>1362.8999999999999</v>
      </c>
      <c r="K5429" s="8">
        <v>3</v>
      </c>
      <c r="L5429" s="6">
        <v>-19.470000000000141</v>
      </c>
    </row>
    <row r="5430" spans="1:12" x14ac:dyDescent="0.3">
      <c r="A5430" s="2">
        <v>42615</v>
      </c>
      <c r="B5430" s="8">
        <f>YEAR(SalesData[[#This Row],[Order Date]])</f>
        <v>2016</v>
      </c>
      <c r="C5430" s="11">
        <f>MONTH(SalesData[[#This Row],[Order Date]])</f>
        <v>9</v>
      </c>
      <c r="D5430" t="s">
        <v>2725</v>
      </c>
      <c r="E5430" t="s">
        <v>2726</v>
      </c>
      <c r="F5430" t="s">
        <v>114</v>
      </c>
      <c r="G5430" t="s">
        <v>13</v>
      </c>
      <c r="H5430" t="s">
        <v>33</v>
      </c>
      <c r="I5430" t="s">
        <v>3435</v>
      </c>
      <c r="J5430" s="6">
        <v>84.272000000000006</v>
      </c>
      <c r="K5430" s="8">
        <v>2</v>
      </c>
      <c r="L5430" s="6">
        <v>-75.844800000000006</v>
      </c>
    </row>
    <row r="5431" spans="1:12" x14ac:dyDescent="0.3">
      <c r="A5431" s="2">
        <v>42615</v>
      </c>
      <c r="B5431" s="8">
        <f>YEAR(SalesData[[#This Row],[Order Date]])</f>
        <v>2016</v>
      </c>
      <c r="C5431" s="11">
        <f>MONTH(SalesData[[#This Row],[Order Date]])</f>
        <v>9</v>
      </c>
      <c r="D5431" t="s">
        <v>2364</v>
      </c>
      <c r="E5431" t="s">
        <v>2365</v>
      </c>
      <c r="F5431" t="s">
        <v>48</v>
      </c>
      <c r="G5431" t="s">
        <v>21</v>
      </c>
      <c r="H5431" t="s">
        <v>40</v>
      </c>
      <c r="I5431" t="s">
        <v>1300</v>
      </c>
      <c r="J5431" s="6">
        <v>22.911000000000005</v>
      </c>
      <c r="K5431" s="8">
        <v>7</v>
      </c>
      <c r="L5431" s="6">
        <v>-17.565099999999994</v>
      </c>
    </row>
    <row r="5432" spans="1:12" x14ac:dyDescent="0.3">
      <c r="A5432" s="2">
        <v>42615</v>
      </c>
      <c r="B5432" s="8">
        <f>YEAR(SalesData[[#This Row],[Order Date]])</f>
        <v>2016</v>
      </c>
      <c r="C5432" s="11">
        <f>MONTH(SalesData[[#This Row],[Order Date]])</f>
        <v>9</v>
      </c>
      <c r="D5432" t="s">
        <v>2364</v>
      </c>
      <c r="E5432" t="s">
        <v>2365</v>
      </c>
      <c r="F5432" t="s">
        <v>48</v>
      </c>
      <c r="G5432" t="s">
        <v>21</v>
      </c>
      <c r="H5432" t="s">
        <v>42</v>
      </c>
      <c r="I5432" t="s">
        <v>2805</v>
      </c>
      <c r="J5432" s="6">
        <v>309.45600000000002</v>
      </c>
      <c r="K5432" s="8">
        <v>9</v>
      </c>
      <c r="L5432" s="6">
        <v>34.813799999999944</v>
      </c>
    </row>
    <row r="5433" spans="1:12" x14ac:dyDescent="0.3">
      <c r="A5433" s="2">
        <v>42615</v>
      </c>
      <c r="B5433" s="8">
        <f>YEAR(SalesData[[#This Row],[Order Date]])</f>
        <v>2016</v>
      </c>
      <c r="C5433" s="11">
        <f>MONTH(SalesData[[#This Row],[Order Date]])</f>
        <v>9</v>
      </c>
      <c r="D5433" t="s">
        <v>2364</v>
      </c>
      <c r="E5433" t="s">
        <v>2365</v>
      </c>
      <c r="F5433" t="s">
        <v>48</v>
      </c>
      <c r="G5433" t="s">
        <v>21</v>
      </c>
      <c r="H5433" t="s">
        <v>35</v>
      </c>
      <c r="I5433" t="s">
        <v>995</v>
      </c>
      <c r="J5433" s="6">
        <v>19.456000000000003</v>
      </c>
      <c r="K5433" s="8">
        <v>4</v>
      </c>
      <c r="L5433" s="6">
        <v>3.4047999999999981</v>
      </c>
    </row>
    <row r="5434" spans="1:12" x14ac:dyDescent="0.3">
      <c r="A5434" s="2">
        <v>42615</v>
      </c>
      <c r="B5434" s="8">
        <f>YEAR(SalesData[[#This Row],[Order Date]])</f>
        <v>2016</v>
      </c>
      <c r="C5434" s="11">
        <f>MONTH(SalesData[[#This Row],[Order Date]])</f>
        <v>9</v>
      </c>
      <c r="D5434" t="s">
        <v>2364</v>
      </c>
      <c r="E5434" t="s">
        <v>2365</v>
      </c>
      <c r="F5434" t="s">
        <v>48</v>
      </c>
      <c r="G5434" t="s">
        <v>13</v>
      </c>
      <c r="H5434" t="s">
        <v>27</v>
      </c>
      <c r="I5434" t="s">
        <v>276</v>
      </c>
      <c r="J5434" s="6">
        <v>472.51800000000003</v>
      </c>
      <c r="K5434" s="8">
        <v>3</v>
      </c>
      <c r="L5434" s="6">
        <v>-149.63070000000005</v>
      </c>
    </row>
    <row r="5435" spans="1:12" x14ac:dyDescent="0.3">
      <c r="A5435" s="2">
        <v>42615</v>
      </c>
      <c r="B5435" s="8">
        <f>YEAR(SalesData[[#This Row],[Order Date]])</f>
        <v>2016</v>
      </c>
      <c r="C5435" s="11">
        <f>MONTH(SalesData[[#This Row],[Order Date]])</f>
        <v>9</v>
      </c>
      <c r="D5435" t="s">
        <v>2364</v>
      </c>
      <c r="E5435" t="s">
        <v>2365</v>
      </c>
      <c r="F5435" t="s">
        <v>48</v>
      </c>
      <c r="G5435" t="s">
        <v>37</v>
      </c>
      <c r="H5435" t="s">
        <v>87</v>
      </c>
      <c r="I5435" t="s">
        <v>2147</v>
      </c>
      <c r="J5435" s="6">
        <v>1012.6800000000001</v>
      </c>
      <c r="K5435" s="8">
        <v>3</v>
      </c>
      <c r="L5435" s="6">
        <v>303.80400000000003</v>
      </c>
    </row>
    <row r="5436" spans="1:12" x14ac:dyDescent="0.3">
      <c r="A5436" s="2">
        <v>42615</v>
      </c>
      <c r="B5436" s="8">
        <f>YEAR(SalesData[[#This Row],[Order Date]])</f>
        <v>2016</v>
      </c>
      <c r="C5436" s="11">
        <f>MONTH(SalesData[[#This Row],[Order Date]])</f>
        <v>9</v>
      </c>
      <c r="D5436" t="s">
        <v>2364</v>
      </c>
      <c r="E5436" t="s">
        <v>2365</v>
      </c>
      <c r="F5436" t="s">
        <v>48</v>
      </c>
      <c r="G5436" t="s">
        <v>21</v>
      </c>
      <c r="H5436" t="s">
        <v>40</v>
      </c>
      <c r="I5436" t="s">
        <v>2803</v>
      </c>
      <c r="J5436" s="6">
        <v>17.220000000000006</v>
      </c>
      <c r="K5436" s="8">
        <v>5</v>
      </c>
      <c r="L5436" s="6">
        <v>-12.628</v>
      </c>
    </row>
    <row r="5437" spans="1:12" x14ac:dyDescent="0.3">
      <c r="A5437" s="2">
        <v>42615</v>
      </c>
      <c r="B5437" s="8">
        <f>YEAR(SalesData[[#This Row],[Order Date]])</f>
        <v>2016</v>
      </c>
      <c r="C5437" s="11">
        <f>MONTH(SalesData[[#This Row],[Order Date]])</f>
        <v>9</v>
      </c>
      <c r="D5437" t="s">
        <v>2524</v>
      </c>
      <c r="E5437" t="s">
        <v>2525</v>
      </c>
      <c r="F5437" t="s">
        <v>53</v>
      </c>
      <c r="G5437" t="s">
        <v>37</v>
      </c>
      <c r="H5437" t="s">
        <v>648</v>
      </c>
      <c r="I5437" t="s">
        <v>1263</v>
      </c>
      <c r="J5437" s="6">
        <v>999.98</v>
      </c>
      <c r="K5437" s="8">
        <v>2</v>
      </c>
      <c r="L5437" s="6">
        <v>449.99099999999999</v>
      </c>
    </row>
    <row r="5438" spans="1:12" x14ac:dyDescent="0.3">
      <c r="A5438" s="2">
        <v>42615</v>
      </c>
      <c r="B5438" s="8">
        <f>YEAR(SalesData[[#This Row],[Order Date]])</f>
        <v>2016</v>
      </c>
      <c r="C5438" s="11">
        <f>MONTH(SalesData[[#This Row],[Order Date]])</f>
        <v>9</v>
      </c>
      <c r="D5438" t="s">
        <v>1219</v>
      </c>
      <c r="E5438" t="s">
        <v>1220</v>
      </c>
      <c r="F5438" t="s">
        <v>57</v>
      </c>
      <c r="G5438" t="s">
        <v>21</v>
      </c>
      <c r="H5438" t="s">
        <v>40</v>
      </c>
      <c r="I5438" t="s">
        <v>1304</v>
      </c>
      <c r="J5438" s="6">
        <v>8.6079999999999988</v>
      </c>
      <c r="K5438" s="8">
        <v>8</v>
      </c>
      <c r="L5438" s="6">
        <v>-13.342400000000001</v>
      </c>
    </row>
    <row r="5439" spans="1:12" x14ac:dyDescent="0.3">
      <c r="A5439" s="2">
        <v>42615</v>
      </c>
      <c r="B5439" s="8">
        <f>YEAR(SalesData[[#This Row],[Order Date]])</f>
        <v>2016</v>
      </c>
      <c r="C5439" s="11">
        <f>MONTH(SalesData[[#This Row],[Order Date]])</f>
        <v>9</v>
      </c>
      <c r="D5439" t="s">
        <v>1219</v>
      </c>
      <c r="E5439" t="s">
        <v>1220</v>
      </c>
      <c r="F5439" t="s">
        <v>57</v>
      </c>
      <c r="G5439" t="s">
        <v>37</v>
      </c>
      <c r="H5439" t="s">
        <v>87</v>
      </c>
      <c r="I5439" t="s">
        <v>1395</v>
      </c>
      <c r="J5439" s="6">
        <v>159.56</v>
      </c>
      <c r="K5439" s="8">
        <v>5</v>
      </c>
      <c r="L5439" s="6">
        <v>33.906499999999994</v>
      </c>
    </row>
    <row r="5440" spans="1:12" x14ac:dyDescent="0.3">
      <c r="A5440" s="2">
        <v>42615</v>
      </c>
      <c r="B5440" s="8">
        <f>YEAR(SalesData[[#This Row],[Order Date]])</f>
        <v>2016</v>
      </c>
      <c r="C5440" s="11">
        <f>MONTH(SalesData[[#This Row],[Order Date]])</f>
        <v>9</v>
      </c>
      <c r="D5440" t="s">
        <v>367</v>
      </c>
      <c r="E5440" t="s">
        <v>368</v>
      </c>
      <c r="F5440" t="s">
        <v>53</v>
      </c>
      <c r="G5440" t="s">
        <v>13</v>
      </c>
      <c r="H5440" t="s">
        <v>16</v>
      </c>
      <c r="I5440" t="s">
        <v>142</v>
      </c>
      <c r="J5440" s="6">
        <v>215.976</v>
      </c>
      <c r="K5440" s="8">
        <v>3</v>
      </c>
      <c r="L5440" s="6">
        <v>-2.6997000000000355</v>
      </c>
    </row>
    <row r="5441" spans="1:12" x14ac:dyDescent="0.3">
      <c r="A5441" s="2">
        <v>42615</v>
      </c>
      <c r="B5441" s="8">
        <f>YEAR(SalesData[[#This Row],[Order Date]])</f>
        <v>2016</v>
      </c>
      <c r="C5441" s="11">
        <f>MONTH(SalesData[[#This Row],[Order Date]])</f>
        <v>9</v>
      </c>
      <c r="D5441" t="s">
        <v>367</v>
      </c>
      <c r="E5441" t="s">
        <v>368</v>
      </c>
      <c r="F5441" t="s">
        <v>53</v>
      </c>
      <c r="G5441" t="s">
        <v>21</v>
      </c>
      <c r="H5441" t="s">
        <v>94</v>
      </c>
      <c r="I5441" t="s">
        <v>3217</v>
      </c>
      <c r="J5441" s="6">
        <v>65.94</v>
      </c>
      <c r="K5441" s="8">
        <v>3</v>
      </c>
      <c r="L5441" s="6">
        <v>30.991800000000001</v>
      </c>
    </row>
    <row r="5442" spans="1:12" x14ac:dyDescent="0.3">
      <c r="A5442" s="2">
        <v>42615</v>
      </c>
      <c r="B5442" s="8">
        <f>YEAR(SalesData[[#This Row],[Order Date]])</f>
        <v>2016</v>
      </c>
      <c r="C5442" s="11">
        <f>MONTH(SalesData[[#This Row],[Order Date]])</f>
        <v>9</v>
      </c>
      <c r="D5442" t="s">
        <v>1051</v>
      </c>
      <c r="E5442" t="s">
        <v>1052</v>
      </c>
      <c r="F5442" t="s">
        <v>20</v>
      </c>
      <c r="G5442" t="s">
        <v>13</v>
      </c>
      <c r="H5442" t="s">
        <v>33</v>
      </c>
      <c r="I5442" t="s">
        <v>2326</v>
      </c>
      <c r="J5442" s="6">
        <v>94.679999999999993</v>
      </c>
      <c r="K5442" s="8">
        <v>9</v>
      </c>
      <c r="L5442" s="6">
        <v>31.244399999999995</v>
      </c>
    </row>
    <row r="5443" spans="1:12" x14ac:dyDescent="0.3">
      <c r="A5443" s="2">
        <v>42615</v>
      </c>
      <c r="B5443" s="8">
        <f>YEAR(SalesData[[#This Row],[Order Date]])</f>
        <v>2016</v>
      </c>
      <c r="C5443" s="11">
        <f>MONTH(SalesData[[#This Row],[Order Date]])</f>
        <v>9</v>
      </c>
      <c r="D5443" t="s">
        <v>1051</v>
      </c>
      <c r="E5443" t="s">
        <v>1052</v>
      </c>
      <c r="F5443" t="s">
        <v>20</v>
      </c>
      <c r="G5443" t="s">
        <v>21</v>
      </c>
      <c r="H5443" t="s">
        <v>29</v>
      </c>
      <c r="I5443" t="s">
        <v>3045</v>
      </c>
      <c r="J5443" s="6">
        <v>23.669999999999998</v>
      </c>
      <c r="K5443" s="8">
        <v>3</v>
      </c>
      <c r="L5443" s="6">
        <v>0.94679999999999698</v>
      </c>
    </row>
    <row r="5444" spans="1:12" x14ac:dyDescent="0.3">
      <c r="A5444" s="2">
        <v>42615</v>
      </c>
      <c r="B5444" s="8">
        <f>YEAR(SalesData[[#This Row],[Order Date]])</f>
        <v>2016</v>
      </c>
      <c r="C5444" s="11">
        <f>MONTH(SalesData[[#This Row],[Order Date]])</f>
        <v>9</v>
      </c>
      <c r="D5444" t="s">
        <v>1051</v>
      </c>
      <c r="E5444" t="s">
        <v>1052</v>
      </c>
      <c r="F5444" t="s">
        <v>20</v>
      </c>
      <c r="G5444" t="s">
        <v>37</v>
      </c>
      <c r="H5444" t="s">
        <v>38</v>
      </c>
      <c r="I5444" t="s">
        <v>1308</v>
      </c>
      <c r="J5444" s="6">
        <v>1091.1680000000001</v>
      </c>
      <c r="K5444" s="8">
        <v>4</v>
      </c>
      <c r="L5444" s="6">
        <v>68.197999999999979</v>
      </c>
    </row>
    <row r="5445" spans="1:12" x14ac:dyDescent="0.3">
      <c r="A5445" s="2">
        <v>42615</v>
      </c>
      <c r="B5445" s="8">
        <f>YEAR(SalesData[[#This Row],[Order Date]])</f>
        <v>2016</v>
      </c>
      <c r="C5445" s="11">
        <f>MONTH(SalesData[[#This Row],[Order Date]])</f>
        <v>9</v>
      </c>
      <c r="D5445" t="s">
        <v>1051</v>
      </c>
      <c r="E5445" t="s">
        <v>1052</v>
      </c>
      <c r="F5445" t="s">
        <v>20</v>
      </c>
      <c r="G5445" t="s">
        <v>21</v>
      </c>
      <c r="H5445" t="s">
        <v>35</v>
      </c>
      <c r="I5445" t="s">
        <v>2247</v>
      </c>
      <c r="J5445" s="6">
        <v>18.689999999999998</v>
      </c>
      <c r="K5445" s="8">
        <v>7</v>
      </c>
      <c r="L5445" s="6">
        <v>5.2332000000000001</v>
      </c>
    </row>
    <row r="5446" spans="1:12" x14ac:dyDescent="0.3">
      <c r="A5446" s="2">
        <v>42615</v>
      </c>
      <c r="B5446" s="8">
        <f>YEAR(SalesData[[#This Row],[Order Date]])</f>
        <v>2016</v>
      </c>
      <c r="C5446" s="11">
        <f>MONTH(SalesData[[#This Row],[Order Date]])</f>
        <v>9</v>
      </c>
      <c r="D5446" t="s">
        <v>1051</v>
      </c>
      <c r="E5446" t="s">
        <v>1052</v>
      </c>
      <c r="F5446" t="s">
        <v>20</v>
      </c>
      <c r="G5446" t="s">
        <v>13</v>
      </c>
      <c r="H5446" t="s">
        <v>27</v>
      </c>
      <c r="I5446" t="s">
        <v>44</v>
      </c>
      <c r="J5446" s="6">
        <v>568.72800000000007</v>
      </c>
      <c r="K5446" s="8">
        <v>3</v>
      </c>
      <c r="L5446" s="6">
        <v>28.436399999999935</v>
      </c>
    </row>
    <row r="5447" spans="1:12" x14ac:dyDescent="0.3">
      <c r="A5447" s="2">
        <v>42615</v>
      </c>
      <c r="B5447" s="8">
        <f>YEAR(SalesData[[#This Row],[Order Date]])</f>
        <v>2016</v>
      </c>
      <c r="C5447" s="11">
        <f>MONTH(SalesData[[#This Row],[Order Date]])</f>
        <v>9</v>
      </c>
      <c r="D5447" t="s">
        <v>1051</v>
      </c>
      <c r="E5447" t="s">
        <v>1052</v>
      </c>
      <c r="F5447" t="s">
        <v>20</v>
      </c>
      <c r="G5447" t="s">
        <v>21</v>
      </c>
      <c r="H5447" t="s">
        <v>40</v>
      </c>
      <c r="I5447" t="s">
        <v>2597</v>
      </c>
      <c r="J5447" s="6">
        <v>7.3120000000000012</v>
      </c>
      <c r="K5447" s="8">
        <v>1</v>
      </c>
      <c r="L5447" s="6">
        <v>2.5591999999999997</v>
      </c>
    </row>
    <row r="5448" spans="1:12" x14ac:dyDescent="0.3">
      <c r="A5448" s="2">
        <v>42616</v>
      </c>
      <c r="B5448" s="8">
        <f>YEAR(SalesData[[#This Row],[Order Date]])</f>
        <v>2016</v>
      </c>
      <c r="C5448" s="11">
        <f>MONTH(SalesData[[#This Row],[Order Date]])</f>
        <v>9</v>
      </c>
      <c r="D5448" t="s">
        <v>1408</v>
      </c>
      <c r="E5448" t="s">
        <v>1409</v>
      </c>
      <c r="F5448" t="s">
        <v>80</v>
      </c>
      <c r="G5448" t="s">
        <v>21</v>
      </c>
      <c r="H5448" t="s">
        <v>40</v>
      </c>
      <c r="I5448" t="s">
        <v>1410</v>
      </c>
      <c r="J5448" s="6">
        <v>1141.4700000000003</v>
      </c>
      <c r="K5448" s="8">
        <v>5</v>
      </c>
      <c r="L5448" s="6">
        <v>-760.98000000000025</v>
      </c>
    </row>
    <row r="5449" spans="1:12" x14ac:dyDescent="0.3">
      <c r="A5449" s="2">
        <v>42616</v>
      </c>
      <c r="B5449" s="8">
        <f>YEAR(SalesData[[#This Row],[Order Date]])</f>
        <v>2016</v>
      </c>
      <c r="C5449" s="11">
        <f>MONTH(SalesData[[#This Row],[Order Date]])</f>
        <v>9</v>
      </c>
      <c r="D5449" t="s">
        <v>1408</v>
      </c>
      <c r="E5449" t="s">
        <v>1409</v>
      </c>
      <c r="F5449" t="s">
        <v>80</v>
      </c>
      <c r="G5449" t="s">
        <v>37</v>
      </c>
      <c r="H5449" t="s">
        <v>38</v>
      </c>
      <c r="I5449" t="s">
        <v>1013</v>
      </c>
      <c r="J5449" s="6">
        <v>280.78200000000004</v>
      </c>
      <c r="K5449" s="8">
        <v>3</v>
      </c>
      <c r="L5449" s="6">
        <v>-46.797000000000025</v>
      </c>
    </row>
    <row r="5450" spans="1:12" x14ac:dyDescent="0.3">
      <c r="A5450" s="2">
        <v>42616</v>
      </c>
      <c r="B5450" s="8">
        <f>YEAR(SalesData[[#This Row],[Order Date]])</f>
        <v>2016</v>
      </c>
      <c r="C5450" s="11">
        <f>MONTH(SalesData[[#This Row],[Order Date]])</f>
        <v>9</v>
      </c>
      <c r="D5450" t="s">
        <v>1934</v>
      </c>
      <c r="E5450" t="s">
        <v>1935</v>
      </c>
      <c r="F5450" t="s">
        <v>114</v>
      </c>
      <c r="G5450" t="s">
        <v>13</v>
      </c>
      <c r="H5450" t="s">
        <v>33</v>
      </c>
      <c r="I5450" t="s">
        <v>1193</v>
      </c>
      <c r="J5450" s="6">
        <v>83.951999999999998</v>
      </c>
      <c r="K5450" s="8">
        <v>3</v>
      </c>
      <c r="L5450" s="6">
        <v>-90.24839999999999</v>
      </c>
    </row>
    <row r="5451" spans="1:12" x14ac:dyDescent="0.3">
      <c r="A5451" s="2">
        <v>42616</v>
      </c>
      <c r="B5451" s="8">
        <f>YEAR(SalesData[[#This Row],[Order Date]])</f>
        <v>2016</v>
      </c>
      <c r="C5451" s="11">
        <f>MONTH(SalesData[[#This Row],[Order Date]])</f>
        <v>9</v>
      </c>
      <c r="D5451" t="s">
        <v>1030</v>
      </c>
      <c r="E5451" t="s">
        <v>1031</v>
      </c>
      <c r="F5451" t="s">
        <v>114</v>
      </c>
      <c r="G5451" t="s">
        <v>21</v>
      </c>
      <c r="H5451" t="s">
        <v>40</v>
      </c>
      <c r="I5451" t="s">
        <v>1805</v>
      </c>
      <c r="J5451" s="6">
        <v>8.8079999999999981</v>
      </c>
      <c r="K5451" s="8">
        <v>3</v>
      </c>
      <c r="L5451" s="6">
        <v>-14.973600000000001</v>
      </c>
    </row>
    <row r="5452" spans="1:12" x14ac:dyDescent="0.3">
      <c r="A5452" s="2">
        <v>42616</v>
      </c>
      <c r="B5452" s="8">
        <f>YEAR(SalesData[[#This Row],[Order Date]])</f>
        <v>2016</v>
      </c>
      <c r="C5452" s="11">
        <f>MONTH(SalesData[[#This Row],[Order Date]])</f>
        <v>9</v>
      </c>
      <c r="D5452" t="s">
        <v>2218</v>
      </c>
      <c r="E5452" t="s">
        <v>2219</v>
      </c>
      <c r="F5452" t="s">
        <v>406</v>
      </c>
      <c r="G5452" t="s">
        <v>21</v>
      </c>
      <c r="H5452" t="s">
        <v>49</v>
      </c>
      <c r="I5452" t="s">
        <v>674</v>
      </c>
      <c r="J5452" s="6">
        <v>48.16</v>
      </c>
      <c r="K5452" s="8">
        <v>7</v>
      </c>
      <c r="L5452" s="6">
        <v>22.153599999999997</v>
      </c>
    </row>
    <row r="5453" spans="1:12" x14ac:dyDescent="0.3">
      <c r="A5453" s="2">
        <v>42616</v>
      </c>
      <c r="B5453" s="8">
        <f>YEAR(SalesData[[#This Row],[Order Date]])</f>
        <v>2016</v>
      </c>
      <c r="C5453" s="11">
        <f>MONTH(SalesData[[#This Row],[Order Date]])</f>
        <v>9</v>
      </c>
      <c r="D5453" t="s">
        <v>1595</v>
      </c>
      <c r="E5453" t="s">
        <v>1596</v>
      </c>
      <c r="F5453" t="s">
        <v>62</v>
      </c>
      <c r="G5453" t="s">
        <v>21</v>
      </c>
      <c r="H5453" t="s">
        <v>29</v>
      </c>
      <c r="I5453" t="s">
        <v>788</v>
      </c>
      <c r="J5453" s="6">
        <v>54.5</v>
      </c>
      <c r="K5453" s="8">
        <v>5</v>
      </c>
      <c r="L5453" s="6">
        <v>14.169999999999998</v>
      </c>
    </row>
    <row r="5454" spans="1:12" x14ac:dyDescent="0.3">
      <c r="A5454" s="2">
        <v>42616</v>
      </c>
      <c r="B5454" s="8">
        <f>YEAR(SalesData[[#This Row],[Order Date]])</f>
        <v>2016</v>
      </c>
      <c r="C5454" s="11">
        <f>MONTH(SalesData[[#This Row],[Order Date]])</f>
        <v>9</v>
      </c>
      <c r="D5454" t="s">
        <v>1659</v>
      </c>
      <c r="E5454" t="s">
        <v>1660</v>
      </c>
      <c r="F5454" t="s">
        <v>400</v>
      </c>
      <c r="G5454" t="s">
        <v>21</v>
      </c>
      <c r="H5454" t="s">
        <v>40</v>
      </c>
      <c r="I5454" t="s">
        <v>1300</v>
      </c>
      <c r="J5454" s="6">
        <v>87.28</v>
      </c>
      <c r="K5454" s="8">
        <v>8</v>
      </c>
      <c r="L5454" s="6">
        <v>41.021599999999999</v>
      </c>
    </row>
    <row r="5455" spans="1:12" x14ac:dyDescent="0.3">
      <c r="A5455" s="2">
        <v>42616</v>
      </c>
      <c r="B5455" s="8">
        <f>YEAR(SalesData[[#This Row],[Order Date]])</f>
        <v>2016</v>
      </c>
      <c r="C5455" s="11">
        <f>MONTH(SalesData[[#This Row],[Order Date]])</f>
        <v>9</v>
      </c>
      <c r="D5455" t="s">
        <v>2197</v>
      </c>
      <c r="E5455" t="s">
        <v>2198</v>
      </c>
      <c r="F5455" t="s">
        <v>1432</v>
      </c>
      <c r="G5455" t="s">
        <v>13</v>
      </c>
      <c r="H5455" t="s">
        <v>14</v>
      </c>
      <c r="I5455" t="s">
        <v>2238</v>
      </c>
      <c r="J5455" s="6">
        <v>344.94</v>
      </c>
      <c r="K5455" s="8">
        <v>3</v>
      </c>
      <c r="L5455" s="6">
        <v>31.044599999999974</v>
      </c>
    </row>
    <row r="5456" spans="1:12" x14ac:dyDescent="0.3">
      <c r="A5456" s="2">
        <v>42616</v>
      </c>
      <c r="B5456" s="8">
        <f>YEAR(SalesData[[#This Row],[Order Date]])</f>
        <v>2016</v>
      </c>
      <c r="C5456" s="11">
        <f>MONTH(SalesData[[#This Row],[Order Date]])</f>
        <v>9</v>
      </c>
      <c r="D5456" t="s">
        <v>2197</v>
      </c>
      <c r="E5456" t="s">
        <v>2198</v>
      </c>
      <c r="F5456" t="s">
        <v>1432</v>
      </c>
      <c r="G5456" t="s">
        <v>13</v>
      </c>
      <c r="H5456" t="s">
        <v>33</v>
      </c>
      <c r="I5456" t="s">
        <v>2468</v>
      </c>
      <c r="J5456" s="6">
        <v>14.76</v>
      </c>
      <c r="K5456" s="8">
        <v>2</v>
      </c>
      <c r="L5456" s="6">
        <v>4.2803999999999984</v>
      </c>
    </row>
    <row r="5457" spans="1:12" x14ac:dyDescent="0.3">
      <c r="A5457" s="2">
        <v>42616</v>
      </c>
      <c r="B5457" s="8">
        <f>YEAR(SalesData[[#This Row],[Order Date]])</f>
        <v>2016</v>
      </c>
      <c r="C5457" s="11">
        <f>MONTH(SalesData[[#This Row],[Order Date]])</f>
        <v>9</v>
      </c>
      <c r="D5457" t="s">
        <v>2197</v>
      </c>
      <c r="E5457" t="s">
        <v>2198</v>
      </c>
      <c r="F5457" t="s">
        <v>1432</v>
      </c>
      <c r="G5457" t="s">
        <v>21</v>
      </c>
      <c r="H5457" t="s">
        <v>40</v>
      </c>
      <c r="I5457" t="s">
        <v>1707</v>
      </c>
      <c r="J5457" s="6">
        <v>12.76</v>
      </c>
      <c r="K5457" s="8">
        <v>2</v>
      </c>
      <c r="L5457" s="6">
        <v>5.8695999999999993</v>
      </c>
    </row>
    <row r="5458" spans="1:12" x14ac:dyDescent="0.3">
      <c r="A5458" s="2">
        <v>42616</v>
      </c>
      <c r="B5458" s="8">
        <f>YEAR(SalesData[[#This Row],[Order Date]])</f>
        <v>2016</v>
      </c>
      <c r="C5458" s="11">
        <f>MONTH(SalesData[[#This Row],[Order Date]])</f>
        <v>9</v>
      </c>
      <c r="D5458" t="s">
        <v>2197</v>
      </c>
      <c r="E5458" t="s">
        <v>2198</v>
      </c>
      <c r="F5458" t="s">
        <v>1432</v>
      </c>
      <c r="G5458" t="s">
        <v>21</v>
      </c>
      <c r="H5458" t="s">
        <v>22</v>
      </c>
      <c r="I5458" t="s">
        <v>1372</v>
      </c>
      <c r="J5458" s="6">
        <v>58.48</v>
      </c>
      <c r="K5458" s="8">
        <v>8</v>
      </c>
      <c r="L5458" s="6">
        <v>27.485599999999998</v>
      </c>
    </row>
    <row r="5459" spans="1:12" x14ac:dyDescent="0.3">
      <c r="A5459" s="2">
        <v>42616</v>
      </c>
      <c r="B5459" s="8">
        <f>YEAR(SalesData[[#This Row],[Order Date]])</f>
        <v>2016</v>
      </c>
      <c r="C5459" s="11">
        <f>MONTH(SalesData[[#This Row],[Order Date]])</f>
        <v>9</v>
      </c>
      <c r="D5459" t="s">
        <v>1156</v>
      </c>
      <c r="E5459" t="s">
        <v>1157</v>
      </c>
      <c r="F5459" t="s">
        <v>114</v>
      </c>
      <c r="G5459" t="s">
        <v>13</v>
      </c>
      <c r="H5459" t="s">
        <v>14</v>
      </c>
      <c r="I5459" t="s">
        <v>3182</v>
      </c>
      <c r="J5459" s="6">
        <v>198.744</v>
      </c>
      <c r="K5459" s="8">
        <v>4</v>
      </c>
      <c r="L5459" s="6">
        <v>0</v>
      </c>
    </row>
    <row r="5460" spans="1:12" x14ac:dyDescent="0.3">
      <c r="A5460" s="2">
        <v>42616</v>
      </c>
      <c r="B5460" s="8">
        <f>YEAR(SalesData[[#This Row],[Order Date]])</f>
        <v>2016</v>
      </c>
      <c r="C5460" s="11">
        <f>MONTH(SalesData[[#This Row],[Order Date]])</f>
        <v>9</v>
      </c>
      <c r="D5460" t="s">
        <v>2507</v>
      </c>
      <c r="E5460" t="s">
        <v>2508</v>
      </c>
      <c r="F5460" t="s">
        <v>269</v>
      </c>
      <c r="G5460" t="s">
        <v>21</v>
      </c>
      <c r="H5460" t="s">
        <v>49</v>
      </c>
      <c r="I5460" t="s">
        <v>2766</v>
      </c>
      <c r="J5460" s="6">
        <v>30.96</v>
      </c>
      <c r="K5460" s="8">
        <v>6</v>
      </c>
      <c r="L5460" s="6">
        <v>11.223000000000001</v>
      </c>
    </row>
    <row r="5461" spans="1:12" x14ac:dyDescent="0.3">
      <c r="A5461" s="2">
        <v>42617</v>
      </c>
      <c r="B5461" s="8">
        <f>YEAR(SalesData[[#This Row],[Order Date]])</f>
        <v>2016</v>
      </c>
      <c r="C5461" s="11">
        <f>MONTH(SalesData[[#This Row],[Order Date]])</f>
        <v>9</v>
      </c>
      <c r="D5461" t="s">
        <v>2483</v>
      </c>
      <c r="E5461" t="s">
        <v>2484</v>
      </c>
      <c r="F5461" t="s">
        <v>57</v>
      </c>
      <c r="G5461" t="s">
        <v>21</v>
      </c>
      <c r="H5461" t="s">
        <v>35</v>
      </c>
      <c r="I5461" t="s">
        <v>602</v>
      </c>
      <c r="J5461" s="6">
        <v>3.9119999999999999</v>
      </c>
      <c r="K5461" s="8">
        <v>1</v>
      </c>
      <c r="L5461" s="6">
        <v>1.0269000000000001</v>
      </c>
    </row>
    <row r="5462" spans="1:12" x14ac:dyDescent="0.3">
      <c r="A5462" s="2">
        <v>42617</v>
      </c>
      <c r="B5462" s="8">
        <f>YEAR(SalesData[[#This Row],[Order Date]])</f>
        <v>2016</v>
      </c>
      <c r="C5462" s="11">
        <f>MONTH(SalesData[[#This Row],[Order Date]])</f>
        <v>9</v>
      </c>
      <c r="D5462" t="s">
        <v>2483</v>
      </c>
      <c r="E5462" t="s">
        <v>2484</v>
      </c>
      <c r="F5462" t="s">
        <v>57</v>
      </c>
      <c r="G5462" t="s">
        <v>21</v>
      </c>
      <c r="H5462" t="s">
        <v>35</v>
      </c>
      <c r="I5462" t="s">
        <v>2130</v>
      </c>
      <c r="J5462" s="6">
        <v>62.376000000000005</v>
      </c>
      <c r="K5462" s="8">
        <v>3</v>
      </c>
      <c r="L5462" s="6">
        <v>7.0172999999999952</v>
      </c>
    </row>
    <row r="5463" spans="1:12" x14ac:dyDescent="0.3">
      <c r="A5463" s="2">
        <v>42617</v>
      </c>
      <c r="B5463" s="8">
        <f>YEAR(SalesData[[#This Row],[Order Date]])</f>
        <v>2016</v>
      </c>
      <c r="C5463" s="11">
        <f>MONTH(SalesData[[#This Row],[Order Date]])</f>
        <v>9</v>
      </c>
      <c r="D5463" t="s">
        <v>2606</v>
      </c>
      <c r="E5463" t="s">
        <v>2607</v>
      </c>
      <c r="F5463" t="s">
        <v>145</v>
      </c>
      <c r="G5463" t="s">
        <v>13</v>
      </c>
      <c r="H5463" t="s">
        <v>33</v>
      </c>
      <c r="I5463" t="s">
        <v>2494</v>
      </c>
      <c r="J5463" s="6">
        <v>63.94</v>
      </c>
      <c r="K5463" s="8">
        <v>1</v>
      </c>
      <c r="L5463" s="6">
        <v>24.936599999999999</v>
      </c>
    </row>
    <row r="5464" spans="1:12" x14ac:dyDescent="0.3">
      <c r="A5464" s="2">
        <v>42617</v>
      </c>
      <c r="B5464" s="8">
        <f>YEAR(SalesData[[#This Row],[Order Date]])</f>
        <v>2016</v>
      </c>
      <c r="C5464" s="11">
        <f>MONTH(SalesData[[#This Row],[Order Date]])</f>
        <v>9</v>
      </c>
      <c r="D5464" t="s">
        <v>2606</v>
      </c>
      <c r="E5464" t="s">
        <v>2607</v>
      </c>
      <c r="F5464" t="s">
        <v>145</v>
      </c>
      <c r="G5464" t="s">
        <v>21</v>
      </c>
      <c r="H5464" t="s">
        <v>40</v>
      </c>
      <c r="I5464" t="s">
        <v>155</v>
      </c>
      <c r="J5464" s="6">
        <v>60.600000000000009</v>
      </c>
      <c r="K5464" s="8">
        <v>5</v>
      </c>
      <c r="L5464" s="6">
        <v>20.452499999999997</v>
      </c>
    </row>
    <row r="5465" spans="1:12" x14ac:dyDescent="0.3">
      <c r="A5465" s="2">
        <v>42617</v>
      </c>
      <c r="B5465" s="8">
        <f>YEAR(SalesData[[#This Row],[Order Date]])</f>
        <v>2016</v>
      </c>
      <c r="C5465" s="11">
        <f>MONTH(SalesData[[#This Row],[Order Date]])</f>
        <v>9</v>
      </c>
      <c r="D5465" t="s">
        <v>2606</v>
      </c>
      <c r="E5465" t="s">
        <v>2607</v>
      </c>
      <c r="F5465" t="s">
        <v>145</v>
      </c>
      <c r="G5465" t="s">
        <v>21</v>
      </c>
      <c r="H5465" t="s">
        <v>312</v>
      </c>
      <c r="I5465" t="s">
        <v>1371</v>
      </c>
      <c r="J5465" s="6">
        <v>22.72</v>
      </c>
      <c r="K5465" s="8">
        <v>4</v>
      </c>
      <c r="L5465" s="6">
        <v>6.5887999999999991</v>
      </c>
    </row>
    <row r="5466" spans="1:12" x14ac:dyDescent="0.3">
      <c r="A5466" s="2">
        <v>42617</v>
      </c>
      <c r="B5466" s="8">
        <f>YEAR(SalesData[[#This Row],[Order Date]])</f>
        <v>2016</v>
      </c>
      <c r="C5466" s="11">
        <f>MONTH(SalesData[[#This Row],[Order Date]])</f>
        <v>9</v>
      </c>
      <c r="D5466" t="s">
        <v>513</v>
      </c>
      <c r="E5466" t="s">
        <v>514</v>
      </c>
      <c r="F5466" t="s">
        <v>181</v>
      </c>
      <c r="G5466" t="s">
        <v>21</v>
      </c>
      <c r="H5466" t="s">
        <v>49</v>
      </c>
      <c r="I5466" t="s">
        <v>1484</v>
      </c>
      <c r="J5466" s="6">
        <v>12.192</v>
      </c>
      <c r="K5466" s="8">
        <v>3</v>
      </c>
      <c r="L5466" s="6">
        <v>4.1147999999999998</v>
      </c>
    </row>
    <row r="5467" spans="1:12" x14ac:dyDescent="0.3">
      <c r="A5467" s="2">
        <v>42617</v>
      </c>
      <c r="B5467" s="8">
        <f>YEAR(SalesData[[#This Row],[Order Date]])</f>
        <v>2016</v>
      </c>
      <c r="C5467" s="11">
        <f>MONTH(SalesData[[#This Row],[Order Date]])</f>
        <v>9</v>
      </c>
      <c r="D5467" t="s">
        <v>513</v>
      </c>
      <c r="E5467" t="s">
        <v>514</v>
      </c>
      <c r="F5467" t="s">
        <v>181</v>
      </c>
      <c r="G5467" t="s">
        <v>21</v>
      </c>
      <c r="H5467" t="s">
        <v>42</v>
      </c>
      <c r="I5467" t="s">
        <v>2587</v>
      </c>
      <c r="J5467" s="6">
        <v>87.168000000000006</v>
      </c>
      <c r="K5467" s="8">
        <v>2</v>
      </c>
      <c r="L5467" s="6">
        <v>8.7168000000000063</v>
      </c>
    </row>
    <row r="5468" spans="1:12" x14ac:dyDescent="0.3">
      <c r="A5468" s="2">
        <v>42617</v>
      </c>
      <c r="B5468" s="8">
        <f>YEAR(SalesData[[#This Row],[Order Date]])</f>
        <v>2016</v>
      </c>
      <c r="C5468" s="11">
        <f>MONTH(SalesData[[#This Row],[Order Date]])</f>
        <v>9</v>
      </c>
      <c r="D5468" t="s">
        <v>513</v>
      </c>
      <c r="E5468" t="s">
        <v>514</v>
      </c>
      <c r="F5468" t="s">
        <v>181</v>
      </c>
      <c r="G5468" t="s">
        <v>21</v>
      </c>
      <c r="H5468" t="s">
        <v>35</v>
      </c>
      <c r="I5468" t="s">
        <v>3070</v>
      </c>
      <c r="J5468" s="6">
        <v>31.744</v>
      </c>
      <c r="K5468" s="8">
        <v>2</v>
      </c>
      <c r="L5468" s="6">
        <v>8.3328000000000024</v>
      </c>
    </row>
    <row r="5469" spans="1:12" x14ac:dyDescent="0.3">
      <c r="A5469" s="2">
        <v>42617</v>
      </c>
      <c r="B5469" s="8">
        <f>YEAR(SalesData[[#This Row],[Order Date]])</f>
        <v>2016</v>
      </c>
      <c r="C5469" s="11">
        <f>MONTH(SalesData[[#This Row],[Order Date]])</f>
        <v>9</v>
      </c>
      <c r="D5469" t="s">
        <v>3149</v>
      </c>
      <c r="E5469" t="s">
        <v>3150</v>
      </c>
      <c r="F5469" t="s">
        <v>12</v>
      </c>
      <c r="G5469" t="s">
        <v>13</v>
      </c>
      <c r="H5469" t="s">
        <v>33</v>
      </c>
      <c r="I5469" t="s">
        <v>793</v>
      </c>
      <c r="J5469" s="6">
        <v>42.599999999999994</v>
      </c>
      <c r="K5469" s="8">
        <v>3</v>
      </c>
      <c r="L5469" s="6">
        <v>16.614000000000001</v>
      </c>
    </row>
    <row r="5470" spans="1:12" x14ac:dyDescent="0.3">
      <c r="A5470" s="2">
        <v>42617</v>
      </c>
      <c r="B5470" s="8">
        <f>YEAR(SalesData[[#This Row],[Order Date]])</f>
        <v>2016</v>
      </c>
      <c r="C5470" s="11">
        <f>MONTH(SalesData[[#This Row],[Order Date]])</f>
        <v>9</v>
      </c>
      <c r="D5470" t="s">
        <v>3149</v>
      </c>
      <c r="E5470" t="s">
        <v>3150</v>
      </c>
      <c r="F5470" t="s">
        <v>12</v>
      </c>
      <c r="G5470" t="s">
        <v>21</v>
      </c>
      <c r="H5470" t="s">
        <v>40</v>
      </c>
      <c r="I5470" t="s">
        <v>848</v>
      </c>
      <c r="J5470" s="6">
        <v>113.94</v>
      </c>
      <c r="K5470" s="8">
        <v>6</v>
      </c>
      <c r="L5470" s="6">
        <v>54.691199999999995</v>
      </c>
    </row>
    <row r="5471" spans="1:12" x14ac:dyDescent="0.3">
      <c r="A5471" s="2">
        <v>42617</v>
      </c>
      <c r="B5471" s="8">
        <f>YEAR(SalesData[[#This Row],[Order Date]])</f>
        <v>2016</v>
      </c>
      <c r="C5471" s="11">
        <f>MONTH(SalesData[[#This Row],[Order Date]])</f>
        <v>9</v>
      </c>
      <c r="D5471" t="s">
        <v>3149</v>
      </c>
      <c r="E5471" t="s">
        <v>3150</v>
      </c>
      <c r="F5471" t="s">
        <v>12</v>
      </c>
      <c r="G5471" t="s">
        <v>21</v>
      </c>
      <c r="H5471" t="s">
        <v>29</v>
      </c>
      <c r="I5471" t="s">
        <v>1169</v>
      </c>
      <c r="J5471" s="6">
        <v>129.91999999999999</v>
      </c>
      <c r="K5471" s="8">
        <v>4</v>
      </c>
      <c r="L5471" s="6">
        <v>5.1967999999999961</v>
      </c>
    </row>
    <row r="5472" spans="1:12" x14ac:dyDescent="0.3">
      <c r="A5472" s="2">
        <v>42617</v>
      </c>
      <c r="B5472" s="8">
        <f>YEAR(SalesData[[#This Row],[Order Date]])</f>
        <v>2016</v>
      </c>
      <c r="C5472" s="11">
        <f>MONTH(SalesData[[#This Row],[Order Date]])</f>
        <v>9</v>
      </c>
      <c r="D5472" t="s">
        <v>3149</v>
      </c>
      <c r="E5472" t="s">
        <v>3150</v>
      </c>
      <c r="F5472" t="s">
        <v>12</v>
      </c>
      <c r="G5472" t="s">
        <v>21</v>
      </c>
      <c r="H5472" t="s">
        <v>35</v>
      </c>
      <c r="I5472" t="s">
        <v>2506</v>
      </c>
      <c r="J5472" s="6">
        <v>5.28</v>
      </c>
      <c r="K5472" s="8">
        <v>3</v>
      </c>
      <c r="L5472" s="6">
        <v>2.5343999999999998</v>
      </c>
    </row>
    <row r="5473" spans="1:12" x14ac:dyDescent="0.3">
      <c r="A5473" s="2">
        <v>42617</v>
      </c>
      <c r="B5473" s="8">
        <f>YEAR(SalesData[[#This Row],[Order Date]])</f>
        <v>2016</v>
      </c>
      <c r="C5473" s="11">
        <f>MONTH(SalesData[[#This Row],[Order Date]])</f>
        <v>9</v>
      </c>
      <c r="D5473" t="s">
        <v>2253</v>
      </c>
      <c r="E5473" t="s">
        <v>2254</v>
      </c>
      <c r="F5473" t="s">
        <v>124</v>
      </c>
      <c r="G5473" t="s">
        <v>21</v>
      </c>
      <c r="H5473" t="s">
        <v>29</v>
      </c>
      <c r="I5473" t="s">
        <v>1064</v>
      </c>
      <c r="J5473" s="6">
        <v>535.41</v>
      </c>
      <c r="K5473" s="8">
        <v>3</v>
      </c>
      <c r="L5473" s="6">
        <v>160.62299999999993</v>
      </c>
    </row>
    <row r="5474" spans="1:12" x14ac:dyDescent="0.3">
      <c r="A5474" s="2">
        <v>42617</v>
      </c>
      <c r="B5474" s="8">
        <f>YEAR(SalesData[[#This Row],[Order Date]])</f>
        <v>2016</v>
      </c>
      <c r="C5474" s="11">
        <f>MONTH(SalesData[[#This Row],[Order Date]])</f>
        <v>9</v>
      </c>
      <c r="D5474" t="s">
        <v>2004</v>
      </c>
      <c r="E5474" t="s">
        <v>2005</v>
      </c>
      <c r="F5474" t="s">
        <v>323</v>
      </c>
      <c r="G5474" t="s">
        <v>21</v>
      </c>
      <c r="H5474" t="s">
        <v>94</v>
      </c>
      <c r="I5474" t="s">
        <v>363</v>
      </c>
      <c r="J5474" s="6">
        <v>16.559999999999999</v>
      </c>
      <c r="K5474" s="8">
        <v>2</v>
      </c>
      <c r="L5474" s="6">
        <v>7.783199999999999</v>
      </c>
    </row>
    <row r="5475" spans="1:12" x14ac:dyDescent="0.3">
      <c r="A5475" s="2">
        <v>42617</v>
      </c>
      <c r="B5475" s="8">
        <f>YEAR(SalesData[[#This Row],[Order Date]])</f>
        <v>2016</v>
      </c>
      <c r="C5475" s="11">
        <f>MONTH(SalesData[[#This Row],[Order Date]])</f>
        <v>9</v>
      </c>
      <c r="D5475" t="s">
        <v>2004</v>
      </c>
      <c r="E5475" t="s">
        <v>2005</v>
      </c>
      <c r="F5475" t="s">
        <v>323</v>
      </c>
      <c r="G5475" t="s">
        <v>37</v>
      </c>
      <c r="H5475" t="s">
        <v>87</v>
      </c>
      <c r="I5475" t="s">
        <v>464</v>
      </c>
      <c r="J5475" s="6">
        <v>279.95</v>
      </c>
      <c r="K5475" s="8">
        <v>5</v>
      </c>
      <c r="L5475" s="6">
        <v>67.188000000000017</v>
      </c>
    </row>
    <row r="5476" spans="1:12" x14ac:dyDescent="0.3">
      <c r="A5476" s="2">
        <v>42617</v>
      </c>
      <c r="B5476" s="8">
        <f>YEAR(SalesData[[#This Row],[Order Date]])</f>
        <v>2016</v>
      </c>
      <c r="C5476" s="11">
        <f>MONTH(SalesData[[#This Row],[Order Date]])</f>
        <v>9</v>
      </c>
      <c r="D5476" t="s">
        <v>858</v>
      </c>
      <c r="E5476" t="s">
        <v>859</v>
      </c>
      <c r="F5476" t="s">
        <v>903</v>
      </c>
      <c r="G5476" t="s">
        <v>21</v>
      </c>
      <c r="H5476" t="s">
        <v>49</v>
      </c>
      <c r="I5476" t="s">
        <v>2112</v>
      </c>
      <c r="J5476" s="6">
        <v>239.5</v>
      </c>
      <c r="K5476" s="8">
        <v>5</v>
      </c>
      <c r="L5476" s="6">
        <v>114.95999999999998</v>
      </c>
    </row>
    <row r="5477" spans="1:12" x14ac:dyDescent="0.3">
      <c r="A5477" s="2">
        <v>42617</v>
      </c>
      <c r="B5477" s="8">
        <f>YEAR(SalesData[[#This Row],[Order Date]])</f>
        <v>2016</v>
      </c>
      <c r="C5477" s="11">
        <f>MONTH(SalesData[[#This Row],[Order Date]])</f>
        <v>9</v>
      </c>
      <c r="D5477" t="s">
        <v>3428</v>
      </c>
      <c r="E5477" t="s">
        <v>3429</v>
      </c>
      <c r="F5477" t="s">
        <v>20</v>
      </c>
      <c r="G5477" t="s">
        <v>13</v>
      </c>
      <c r="H5477" t="s">
        <v>33</v>
      </c>
      <c r="I5477" t="s">
        <v>188</v>
      </c>
      <c r="J5477" s="6">
        <v>24.27</v>
      </c>
      <c r="K5477" s="8">
        <v>3</v>
      </c>
      <c r="L5477" s="6">
        <v>8.7371999999999996</v>
      </c>
    </row>
    <row r="5478" spans="1:12" x14ac:dyDescent="0.3">
      <c r="A5478" s="2">
        <v>42617</v>
      </c>
      <c r="B5478" s="8">
        <f>YEAR(SalesData[[#This Row],[Order Date]])</f>
        <v>2016</v>
      </c>
      <c r="C5478" s="11">
        <f>MONTH(SalesData[[#This Row],[Order Date]])</f>
        <v>9</v>
      </c>
      <c r="D5478" t="s">
        <v>3428</v>
      </c>
      <c r="E5478" t="s">
        <v>3429</v>
      </c>
      <c r="F5478" t="s">
        <v>20</v>
      </c>
      <c r="G5478" t="s">
        <v>37</v>
      </c>
      <c r="H5478" t="s">
        <v>648</v>
      </c>
      <c r="I5478" t="s">
        <v>2553</v>
      </c>
      <c r="J5478" s="6">
        <v>2799.9600000000005</v>
      </c>
      <c r="K5478" s="8">
        <v>5</v>
      </c>
      <c r="L5478" s="6">
        <v>944.98649999999986</v>
      </c>
    </row>
    <row r="5479" spans="1:12" x14ac:dyDescent="0.3">
      <c r="A5479" s="2">
        <v>42618</v>
      </c>
      <c r="B5479" s="8">
        <f>YEAR(SalesData[[#This Row],[Order Date]])</f>
        <v>2016</v>
      </c>
      <c r="C5479" s="11">
        <f>MONTH(SalesData[[#This Row],[Order Date]])</f>
        <v>9</v>
      </c>
      <c r="D5479" t="s">
        <v>314</v>
      </c>
      <c r="E5479" t="s">
        <v>315</v>
      </c>
      <c r="F5479" t="s">
        <v>80</v>
      </c>
      <c r="G5479" t="s">
        <v>13</v>
      </c>
      <c r="H5479" t="s">
        <v>33</v>
      </c>
      <c r="I5479" t="s">
        <v>93</v>
      </c>
      <c r="J5479" s="6">
        <v>82.800000000000011</v>
      </c>
      <c r="K5479" s="8">
        <v>2</v>
      </c>
      <c r="L5479" s="6">
        <v>10.349999999999994</v>
      </c>
    </row>
    <row r="5480" spans="1:12" x14ac:dyDescent="0.3">
      <c r="A5480" s="2">
        <v>42618</v>
      </c>
      <c r="B5480" s="8">
        <f>YEAR(SalesData[[#This Row],[Order Date]])</f>
        <v>2016</v>
      </c>
      <c r="C5480" s="11">
        <f>MONTH(SalesData[[#This Row],[Order Date]])</f>
        <v>9</v>
      </c>
      <c r="D5480" t="s">
        <v>60</v>
      </c>
      <c r="E5480" t="s">
        <v>61</v>
      </c>
      <c r="F5480" t="s">
        <v>129</v>
      </c>
      <c r="G5480" t="s">
        <v>13</v>
      </c>
      <c r="H5480" t="s">
        <v>33</v>
      </c>
      <c r="I5480" t="s">
        <v>817</v>
      </c>
      <c r="J5480" s="6">
        <v>12.22</v>
      </c>
      <c r="K5480" s="8">
        <v>1</v>
      </c>
      <c r="L5480" s="6">
        <v>3.6659999999999986</v>
      </c>
    </row>
    <row r="5481" spans="1:12" x14ac:dyDescent="0.3">
      <c r="A5481" s="2">
        <v>42618</v>
      </c>
      <c r="B5481" s="8">
        <f>YEAR(SalesData[[#This Row],[Order Date]])</f>
        <v>2016</v>
      </c>
      <c r="C5481" s="11">
        <f>MONTH(SalesData[[#This Row],[Order Date]])</f>
        <v>9</v>
      </c>
      <c r="D5481" t="s">
        <v>60</v>
      </c>
      <c r="E5481" t="s">
        <v>61</v>
      </c>
      <c r="F5481" t="s">
        <v>129</v>
      </c>
      <c r="G5481" t="s">
        <v>21</v>
      </c>
      <c r="H5481" t="s">
        <v>29</v>
      </c>
      <c r="I5481" t="s">
        <v>818</v>
      </c>
      <c r="J5481" s="6">
        <v>194.94</v>
      </c>
      <c r="K5481" s="8">
        <v>3</v>
      </c>
      <c r="L5481" s="6">
        <v>23.392800000000008</v>
      </c>
    </row>
    <row r="5482" spans="1:12" x14ac:dyDescent="0.3">
      <c r="A5482" s="2">
        <v>42618</v>
      </c>
      <c r="B5482" s="8">
        <f>YEAR(SalesData[[#This Row],[Order Date]])</f>
        <v>2016</v>
      </c>
      <c r="C5482" s="11">
        <f>MONTH(SalesData[[#This Row],[Order Date]])</f>
        <v>9</v>
      </c>
      <c r="D5482" t="s">
        <v>60</v>
      </c>
      <c r="E5482" t="s">
        <v>61</v>
      </c>
      <c r="F5482" t="s">
        <v>129</v>
      </c>
      <c r="G5482" t="s">
        <v>21</v>
      </c>
      <c r="H5482" t="s">
        <v>29</v>
      </c>
      <c r="I5482" t="s">
        <v>819</v>
      </c>
      <c r="J5482" s="6">
        <v>70.949999999999989</v>
      </c>
      <c r="K5482" s="8">
        <v>3</v>
      </c>
      <c r="L5482" s="6">
        <v>20.575499999999998</v>
      </c>
    </row>
    <row r="5483" spans="1:12" x14ac:dyDescent="0.3">
      <c r="A5483" s="2">
        <v>42618</v>
      </c>
      <c r="B5483" s="8">
        <f>YEAR(SalesData[[#This Row],[Order Date]])</f>
        <v>2016</v>
      </c>
      <c r="C5483" s="11">
        <f>MONTH(SalesData[[#This Row],[Order Date]])</f>
        <v>9</v>
      </c>
      <c r="D5483" t="s">
        <v>60</v>
      </c>
      <c r="E5483" t="s">
        <v>61</v>
      </c>
      <c r="F5483" t="s">
        <v>129</v>
      </c>
      <c r="G5483" t="s">
        <v>21</v>
      </c>
      <c r="H5483" t="s">
        <v>49</v>
      </c>
      <c r="I5483" t="s">
        <v>820</v>
      </c>
      <c r="J5483" s="6">
        <v>91.36</v>
      </c>
      <c r="K5483" s="8">
        <v>4</v>
      </c>
      <c r="L5483" s="6">
        <v>42.025599999999997</v>
      </c>
    </row>
    <row r="5484" spans="1:12" x14ac:dyDescent="0.3">
      <c r="A5484" s="2">
        <v>42618</v>
      </c>
      <c r="B5484" s="8">
        <f>YEAR(SalesData[[#This Row],[Order Date]])</f>
        <v>2016</v>
      </c>
      <c r="C5484" s="11">
        <f>MONTH(SalesData[[#This Row],[Order Date]])</f>
        <v>9</v>
      </c>
      <c r="D5484" t="s">
        <v>60</v>
      </c>
      <c r="E5484" t="s">
        <v>61</v>
      </c>
      <c r="F5484" t="s">
        <v>129</v>
      </c>
      <c r="G5484" t="s">
        <v>13</v>
      </c>
      <c r="H5484" t="s">
        <v>16</v>
      </c>
      <c r="I5484" t="s">
        <v>821</v>
      </c>
      <c r="J5484" s="6">
        <v>242.94</v>
      </c>
      <c r="K5484" s="8">
        <v>3</v>
      </c>
      <c r="L5484" s="6">
        <v>29.152800000000013</v>
      </c>
    </row>
    <row r="5485" spans="1:12" x14ac:dyDescent="0.3">
      <c r="A5485" s="2">
        <v>42618</v>
      </c>
      <c r="B5485" s="8">
        <f>YEAR(SalesData[[#This Row],[Order Date]])</f>
        <v>2016</v>
      </c>
      <c r="C5485" s="11">
        <f>MONTH(SalesData[[#This Row],[Order Date]])</f>
        <v>9</v>
      </c>
      <c r="D5485" t="s">
        <v>60</v>
      </c>
      <c r="E5485" t="s">
        <v>61</v>
      </c>
      <c r="F5485" t="s">
        <v>129</v>
      </c>
      <c r="G5485" t="s">
        <v>21</v>
      </c>
      <c r="H5485" t="s">
        <v>22</v>
      </c>
      <c r="I5485" t="s">
        <v>822</v>
      </c>
      <c r="J5485" s="6">
        <v>22.05</v>
      </c>
      <c r="K5485" s="8">
        <v>7</v>
      </c>
      <c r="L5485" s="6">
        <v>10.584</v>
      </c>
    </row>
    <row r="5486" spans="1:12" x14ac:dyDescent="0.3">
      <c r="A5486" s="2">
        <v>42618</v>
      </c>
      <c r="B5486" s="8">
        <f>YEAR(SalesData[[#This Row],[Order Date]])</f>
        <v>2016</v>
      </c>
      <c r="C5486" s="11">
        <f>MONTH(SalesData[[#This Row],[Order Date]])</f>
        <v>9</v>
      </c>
      <c r="D5486" t="s">
        <v>1343</v>
      </c>
      <c r="E5486" t="s">
        <v>1344</v>
      </c>
      <c r="F5486" t="s">
        <v>264</v>
      </c>
      <c r="G5486" t="s">
        <v>37</v>
      </c>
      <c r="H5486" t="s">
        <v>38</v>
      </c>
      <c r="I5486" t="s">
        <v>1823</v>
      </c>
      <c r="J5486" s="6">
        <v>278.39999999999998</v>
      </c>
      <c r="K5486" s="8">
        <v>3</v>
      </c>
      <c r="L5486" s="6">
        <v>80.735999999999976</v>
      </c>
    </row>
    <row r="5487" spans="1:12" x14ac:dyDescent="0.3">
      <c r="A5487" s="2">
        <v>42618</v>
      </c>
      <c r="B5487" s="8">
        <f>YEAR(SalesData[[#This Row],[Order Date]])</f>
        <v>2016</v>
      </c>
      <c r="C5487" s="11">
        <f>MONTH(SalesData[[#This Row],[Order Date]])</f>
        <v>9</v>
      </c>
      <c r="D5487" t="s">
        <v>2260</v>
      </c>
      <c r="E5487" t="s">
        <v>2261</v>
      </c>
      <c r="F5487" t="s">
        <v>2262</v>
      </c>
      <c r="G5487" t="s">
        <v>21</v>
      </c>
      <c r="H5487" t="s">
        <v>35</v>
      </c>
      <c r="I5487" t="s">
        <v>1820</v>
      </c>
      <c r="J5487" s="6">
        <v>107.94</v>
      </c>
      <c r="K5487" s="8">
        <v>3</v>
      </c>
      <c r="L5487" s="6">
        <v>26.984999999999992</v>
      </c>
    </row>
    <row r="5488" spans="1:12" x14ac:dyDescent="0.3">
      <c r="A5488" s="2">
        <v>42618</v>
      </c>
      <c r="B5488" s="8">
        <f>YEAR(SalesData[[#This Row],[Order Date]])</f>
        <v>2016</v>
      </c>
      <c r="C5488" s="11">
        <f>MONTH(SalesData[[#This Row],[Order Date]])</f>
        <v>9</v>
      </c>
      <c r="D5488" t="s">
        <v>1129</v>
      </c>
      <c r="E5488" t="s">
        <v>1130</v>
      </c>
      <c r="F5488" t="s">
        <v>57</v>
      </c>
      <c r="G5488" t="s">
        <v>13</v>
      </c>
      <c r="H5488" t="s">
        <v>16</v>
      </c>
      <c r="I5488" t="s">
        <v>971</v>
      </c>
      <c r="J5488" s="6">
        <v>347.80200000000002</v>
      </c>
      <c r="K5488" s="8">
        <v>7</v>
      </c>
      <c r="L5488" s="6">
        <v>-24.842999999999961</v>
      </c>
    </row>
    <row r="5489" spans="1:12" x14ac:dyDescent="0.3">
      <c r="A5489" s="2">
        <v>42618</v>
      </c>
      <c r="B5489" s="8">
        <f>YEAR(SalesData[[#This Row],[Order Date]])</f>
        <v>2016</v>
      </c>
      <c r="C5489" s="11">
        <f>MONTH(SalesData[[#This Row],[Order Date]])</f>
        <v>9</v>
      </c>
      <c r="D5489" t="s">
        <v>2134</v>
      </c>
      <c r="E5489" t="s">
        <v>2135</v>
      </c>
      <c r="F5489" t="s">
        <v>20</v>
      </c>
      <c r="G5489" t="s">
        <v>37</v>
      </c>
      <c r="H5489" t="s">
        <v>87</v>
      </c>
      <c r="I5489" t="s">
        <v>403</v>
      </c>
      <c r="J5489" s="6">
        <v>116</v>
      </c>
      <c r="K5489" s="8">
        <v>8</v>
      </c>
      <c r="L5489" s="6">
        <v>29</v>
      </c>
    </row>
    <row r="5490" spans="1:12" x14ac:dyDescent="0.3">
      <c r="A5490" s="2">
        <v>42618</v>
      </c>
      <c r="B5490" s="8">
        <f>YEAR(SalesData[[#This Row],[Order Date]])</f>
        <v>2016</v>
      </c>
      <c r="C5490" s="11">
        <f>MONTH(SalesData[[#This Row],[Order Date]])</f>
        <v>9</v>
      </c>
      <c r="D5490" t="s">
        <v>955</v>
      </c>
      <c r="E5490" t="s">
        <v>956</v>
      </c>
      <c r="F5490" t="s">
        <v>80</v>
      </c>
      <c r="G5490" t="s">
        <v>21</v>
      </c>
      <c r="H5490" t="s">
        <v>40</v>
      </c>
      <c r="I5490" t="s">
        <v>139</v>
      </c>
      <c r="J5490" s="6">
        <v>9.5550000000000015</v>
      </c>
      <c r="K5490" s="8">
        <v>5</v>
      </c>
      <c r="L5490" s="6">
        <v>-7.3254999999999981</v>
      </c>
    </row>
    <row r="5491" spans="1:12" x14ac:dyDescent="0.3">
      <c r="A5491" s="2">
        <v>42618</v>
      </c>
      <c r="B5491" s="8">
        <f>YEAR(SalesData[[#This Row],[Order Date]])</f>
        <v>2016</v>
      </c>
      <c r="C5491" s="11">
        <f>MONTH(SalesData[[#This Row],[Order Date]])</f>
        <v>9</v>
      </c>
      <c r="D5491" t="s">
        <v>2821</v>
      </c>
      <c r="E5491" t="s">
        <v>2822</v>
      </c>
      <c r="F5491" t="s">
        <v>181</v>
      </c>
      <c r="G5491" t="s">
        <v>21</v>
      </c>
      <c r="H5491" t="s">
        <v>94</v>
      </c>
      <c r="I5491" t="s">
        <v>363</v>
      </c>
      <c r="J5491" s="6">
        <v>23.472000000000001</v>
      </c>
      <c r="K5491" s="8">
        <v>3</v>
      </c>
      <c r="L5491" s="6">
        <v>7.6283999999999974</v>
      </c>
    </row>
    <row r="5492" spans="1:12" x14ac:dyDescent="0.3">
      <c r="A5492" s="2">
        <v>42618</v>
      </c>
      <c r="B5492" s="8">
        <f>YEAR(SalesData[[#This Row],[Order Date]])</f>
        <v>2016</v>
      </c>
      <c r="C5492" s="11">
        <f>MONTH(SalesData[[#This Row],[Order Date]])</f>
        <v>9</v>
      </c>
      <c r="D5492" t="s">
        <v>2821</v>
      </c>
      <c r="E5492" t="s">
        <v>2822</v>
      </c>
      <c r="F5492" t="s">
        <v>181</v>
      </c>
      <c r="G5492" t="s">
        <v>21</v>
      </c>
      <c r="H5492" t="s">
        <v>40</v>
      </c>
      <c r="I5492" t="s">
        <v>1623</v>
      </c>
      <c r="J5492" s="6">
        <v>86.058000000000007</v>
      </c>
      <c r="K5492" s="8">
        <v>7</v>
      </c>
      <c r="L5492" s="6">
        <v>-63.109199999999987</v>
      </c>
    </row>
    <row r="5493" spans="1:12" x14ac:dyDescent="0.3">
      <c r="A5493" s="2">
        <v>42618</v>
      </c>
      <c r="B5493" s="8">
        <f>YEAR(SalesData[[#This Row],[Order Date]])</f>
        <v>2016</v>
      </c>
      <c r="C5493" s="11">
        <f>MONTH(SalesData[[#This Row],[Order Date]])</f>
        <v>9</v>
      </c>
      <c r="D5493" t="s">
        <v>2821</v>
      </c>
      <c r="E5493" t="s">
        <v>2822</v>
      </c>
      <c r="F5493" t="s">
        <v>181</v>
      </c>
      <c r="G5493" t="s">
        <v>37</v>
      </c>
      <c r="H5493" t="s">
        <v>38</v>
      </c>
      <c r="I5493" t="s">
        <v>1436</v>
      </c>
      <c r="J5493" s="6">
        <v>108.78399999999999</v>
      </c>
      <c r="K5493" s="8">
        <v>2</v>
      </c>
      <c r="L5493" s="6">
        <v>6.7990000000000066</v>
      </c>
    </row>
    <row r="5494" spans="1:12" x14ac:dyDescent="0.3">
      <c r="A5494" s="2">
        <v>42618</v>
      </c>
      <c r="B5494" s="8">
        <f>YEAR(SalesData[[#This Row],[Order Date]])</f>
        <v>2016</v>
      </c>
      <c r="C5494" s="11">
        <f>MONTH(SalesData[[#This Row],[Order Date]])</f>
        <v>9</v>
      </c>
      <c r="D5494" t="s">
        <v>2821</v>
      </c>
      <c r="E5494" t="s">
        <v>2822</v>
      </c>
      <c r="F5494" t="s">
        <v>181</v>
      </c>
      <c r="G5494" t="s">
        <v>21</v>
      </c>
      <c r="H5494" t="s">
        <v>49</v>
      </c>
      <c r="I5494" t="s">
        <v>2850</v>
      </c>
      <c r="J5494" s="6">
        <v>10.272000000000002</v>
      </c>
      <c r="K5494" s="8">
        <v>3</v>
      </c>
      <c r="L5494" s="6">
        <v>3.2099999999999982</v>
      </c>
    </row>
    <row r="5495" spans="1:12" x14ac:dyDescent="0.3">
      <c r="A5495" s="2">
        <v>42618</v>
      </c>
      <c r="B5495" s="8">
        <f>YEAR(SalesData[[#This Row],[Order Date]])</f>
        <v>2016</v>
      </c>
      <c r="C5495" s="11">
        <f>MONTH(SalesData[[#This Row],[Order Date]])</f>
        <v>9</v>
      </c>
      <c r="D5495" t="s">
        <v>2941</v>
      </c>
      <c r="E5495" t="s">
        <v>2942</v>
      </c>
      <c r="F5495" t="s">
        <v>57</v>
      </c>
      <c r="G5495" t="s">
        <v>21</v>
      </c>
      <c r="H5495" t="s">
        <v>42</v>
      </c>
      <c r="I5495" t="s">
        <v>1127</v>
      </c>
      <c r="J5495" s="6">
        <v>62.789999999999992</v>
      </c>
      <c r="K5495" s="8">
        <v>3</v>
      </c>
      <c r="L5495" s="6">
        <v>-166.39350000000002</v>
      </c>
    </row>
    <row r="5496" spans="1:12" x14ac:dyDescent="0.3">
      <c r="A5496" s="2">
        <v>42618</v>
      </c>
      <c r="B5496" s="8">
        <f>YEAR(SalesData[[#This Row],[Order Date]])</f>
        <v>2016</v>
      </c>
      <c r="C5496" s="11">
        <f>MONTH(SalesData[[#This Row],[Order Date]])</f>
        <v>9</v>
      </c>
      <c r="D5496" t="s">
        <v>2941</v>
      </c>
      <c r="E5496" t="s">
        <v>2942</v>
      </c>
      <c r="F5496" t="s">
        <v>57</v>
      </c>
      <c r="G5496" t="s">
        <v>21</v>
      </c>
      <c r="H5496" t="s">
        <v>146</v>
      </c>
      <c r="I5496" t="s">
        <v>2811</v>
      </c>
      <c r="J5496" s="6">
        <v>28.44</v>
      </c>
      <c r="K5496" s="8">
        <v>9</v>
      </c>
      <c r="L5496" s="6">
        <v>4.2659999999999973</v>
      </c>
    </row>
    <row r="5497" spans="1:12" x14ac:dyDescent="0.3">
      <c r="A5497" s="2">
        <v>42618</v>
      </c>
      <c r="B5497" s="8">
        <f>YEAR(SalesData[[#This Row],[Order Date]])</f>
        <v>2016</v>
      </c>
      <c r="C5497" s="11">
        <f>MONTH(SalesData[[#This Row],[Order Date]])</f>
        <v>9</v>
      </c>
      <c r="D5497" t="s">
        <v>450</v>
      </c>
      <c r="E5497" t="s">
        <v>451</v>
      </c>
      <c r="F5497" t="s">
        <v>20</v>
      </c>
      <c r="G5497" t="s">
        <v>21</v>
      </c>
      <c r="H5497" t="s">
        <v>49</v>
      </c>
      <c r="I5497" t="s">
        <v>3261</v>
      </c>
      <c r="J5497" s="6">
        <v>96.08</v>
      </c>
      <c r="K5497" s="8">
        <v>2</v>
      </c>
      <c r="L5497" s="6">
        <v>46.118399999999994</v>
      </c>
    </row>
    <row r="5498" spans="1:12" x14ac:dyDescent="0.3">
      <c r="A5498" s="2">
        <v>42618</v>
      </c>
      <c r="B5498" s="8">
        <f>YEAR(SalesData[[#This Row],[Order Date]])</f>
        <v>2016</v>
      </c>
      <c r="C5498" s="11">
        <f>MONTH(SalesData[[#This Row],[Order Date]])</f>
        <v>9</v>
      </c>
      <c r="D5498" t="s">
        <v>450</v>
      </c>
      <c r="E5498" t="s">
        <v>451</v>
      </c>
      <c r="F5498" t="s">
        <v>20</v>
      </c>
      <c r="G5498" t="s">
        <v>21</v>
      </c>
      <c r="H5498" t="s">
        <v>40</v>
      </c>
      <c r="I5498" t="s">
        <v>732</v>
      </c>
      <c r="J5498" s="6">
        <v>11.68</v>
      </c>
      <c r="K5498" s="8">
        <v>2</v>
      </c>
      <c r="L5498" s="6">
        <v>3.9419999999999993</v>
      </c>
    </row>
    <row r="5499" spans="1:12" x14ac:dyDescent="0.3">
      <c r="A5499" s="2">
        <v>42618</v>
      </c>
      <c r="B5499" s="8">
        <f>YEAR(SalesData[[#This Row],[Order Date]])</f>
        <v>2016</v>
      </c>
      <c r="C5499" s="11">
        <f>MONTH(SalesData[[#This Row],[Order Date]])</f>
        <v>9</v>
      </c>
      <c r="D5499" t="s">
        <v>450</v>
      </c>
      <c r="E5499" t="s">
        <v>451</v>
      </c>
      <c r="F5499" t="s">
        <v>20</v>
      </c>
      <c r="G5499" t="s">
        <v>21</v>
      </c>
      <c r="H5499" t="s">
        <v>146</v>
      </c>
      <c r="I5499" t="s">
        <v>147</v>
      </c>
      <c r="J5499" s="6">
        <v>4.3600000000000003</v>
      </c>
      <c r="K5499" s="8">
        <v>2</v>
      </c>
      <c r="L5499" s="6">
        <v>1.7876000000000003</v>
      </c>
    </row>
    <row r="5500" spans="1:12" x14ac:dyDescent="0.3">
      <c r="A5500" s="2">
        <v>42618</v>
      </c>
      <c r="B5500" s="8">
        <f>YEAR(SalesData[[#This Row],[Order Date]])</f>
        <v>2016</v>
      </c>
      <c r="C5500" s="11">
        <f>MONTH(SalesData[[#This Row],[Order Date]])</f>
        <v>9</v>
      </c>
      <c r="D5500" t="s">
        <v>3320</v>
      </c>
      <c r="E5500" t="s">
        <v>3321</v>
      </c>
      <c r="F5500" t="s">
        <v>57</v>
      </c>
      <c r="G5500" t="s">
        <v>21</v>
      </c>
      <c r="H5500" t="s">
        <v>49</v>
      </c>
      <c r="I5500" t="s">
        <v>1384</v>
      </c>
      <c r="J5500" s="6">
        <v>25.920000000000005</v>
      </c>
      <c r="K5500" s="8">
        <v>5</v>
      </c>
      <c r="L5500" s="6">
        <v>9.0719999999999992</v>
      </c>
    </row>
    <row r="5501" spans="1:12" x14ac:dyDescent="0.3">
      <c r="A5501" s="2">
        <v>42618</v>
      </c>
      <c r="B5501" s="8">
        <f>YEAR(SalesData[[#This Row],[Order Date]])</f>
        <v>2016</v>
      </c>
      <c r="C5501" s="11">
        <f>MONTH(SalesData[[#This Row],[Order Date]])</f>
        <v>9</v>
      </c>
      <c r="D5501" t="s">
        <v>3320</v>
      </c>
      <c r="E5501" t="s">
        <v>3321</v>
      </c>
      <c r="F5501" t="s">
        <v>57</v>
      </c>
      <c r="G5501" t="s">
        <v>21</v>
      </c>
      <c r="H5501" t="s">
        <v>146</v>
      </c>
      <c r="I5501" t="s">
        <v>304</v>
      </c>
      <c r="J5501" s="6">
        <v>15.808000000000002</v>
      </c>
      <c r="K5501" s="8">
        <v>8</v>
      </c>
      <c r="L5501" s="6">
        <v>5.3352000000000004</v>
      </c>
    </row>
    <row r="5502" spans="1:12" x14ac:dyDescent="0.3">
      <c r="A5502" s="2">
        <v>42618</v>
      </c>
      <c r="B5502" s="8">
        <f>YEAR(SalesData[[#This Row],[Order Date]])</f>
        <v>2016</v>
      </c>
      <c r="C5502" s="11">
        <f>MONTH(SalesData[[#This Row],[Order Date]])</f>
        <v>9</v>
      </c>
      <c r="D5502" t="s">
        <v>3320</v>
      </c>
      <c r="E5502" t="s">
        <v>3321</v>
      </c>
      <c r="F5502" t="s">
        <v>57</v>
      </c>
      <c r="G5502" t="s">
        <v>21</v>
      </c>
      <c r="H5502" t="s">
        <v>49</v>
      </c>
      <c r="I5502" t="s">
        <v>694</v>
      </c>
      <c r="J5502" s="6">
        <v>10.368000000000002</v>
      </c>
      <c r="K5502" s="8">
        <v>2</v>
      </c>
      <c r="L5502" s="6">
        <v>3.7584</v>
      </c>
    </row>
    <row r="5503" spans="1:12" x14ac:dyDescent="0.3">
      <c r="A5503" s="2">
        <v>42618</v>
      </c>
      <c r="B5503" s="8">
        <f>YEAR(SalesData[[#This Row],[Order Date]])</f>
        <v>2016</v>
      </c>
      <c r="C5503" s="11">
        <f>MONTH(SalesData[[#This Row],[Order Date]])</f>
        <v>9</v>
      </c>
      <c r="D5503" t="s">
        <v>2541</v>
      </c>
      <c r="E5503" t="s">
        <v>2542</v>
      </c>
      <c r="F5503" t="s">
        <v>145</v>
      </c>
      <c r="G5503" t="s">
        <v>21</v>
      </c>
      <c r="H5503" t="s">
        <v>49</v>
      </c>
      <c r="I5503" t="s">
        <v>2775</v>
      </c>
      <c r="J5503" s="6">
        <v>192.16</v>
      </c>
      <c r="K5503" s="8">
        <v>4</v>
      </c>
      <c r="L5503" s="6">
        <v>92.236799999999988</v>
      </c>
    </row>
    <row r="5504" spans="1:12" x14ac:dyDescent="0.3">
      <c r="A5504" s="2">
        <v>42618</v>
      </c>
      <c r="B5504" s="8">
        <f>YEAR(SalesData[[#This Row],[Order Date]])</f>
        <v>2016</v>
      </c>
      <c r="C5504" s="11">
        <f>MONTH(SalesData[[#This Row],[Order Date]])</f>
        <v>9</v>
      </c>
      <c r="D5504" t="s">
        <v>2943</v>
      </c>
      <c r="E5504" t="s">
        <v>2944</v>
      </c>
      <c r="F5504" t="s">
        <v>57</v>
      </c>
      <c r="G5504" t="s">
        <v>21</v>
      </c>
      <c r="H5504" t="s">
        <v>29</v>
      </c>
      <c r="I5504" t="s">
        <v>118</v>
      </c>
      <c r="J5504" s="6">
        <v>93.456000000000003</v>
      </c>
      <c r="K5504" s="8">
        <v>3</v>
      </c>
      <c r="L5504" s="6">
        <v>-17.523000000000014</v>
      </c>
    </row>
    <row r="5505" spans="1:12" x14ac:dyDescent="0.3">
      <c r="A5505" s="2">
        <v>42618</v>
      </c>
      <c r="B5505" s="8">
        <f>YEAR(SalesData[[#This Row],[Order Date]])</f>
        <v>2016</v>
      </c>
      <c r="C5505" s="11">
        <f>MONTH(SalesData[[#This Row],[Order Date]])</f>
        <v>9</v>
      </c>
      <c r="D5505" t="s">
        <v>1979</v>
      </c>
      <c r="E5505" t="s">
        <v>1980</v>
      </c>
      <c r="F5505" t="s">
        <v>173</v>
      </c>
      <c r="G5505" t="s">
        <v>21</v>
      </c>
      <c r="H5505" t="s">
        <v>22</v>
      </c>
      <c r="I5505" t="s">
        <v>2652</v>
      </c>
      <c r="J5505" s="6">
        <v>25.06</v>
      </c>
      <c r="K5505" s="8">
        <v>2</v>
      </c>
      <c r="L5505" s="6">
        <v>11.778199999999998</v>
      </c>
    </row>
    <row r="5506" spans="1:12" x14ac:dyDescent="0.3">
      <c r="A5506" s="2">
        <v>42618</v>
      </c>
      <c r="B5506" s="8">
        <f>YEAR(SalesData[[#This Row],[Order Date]])</f>
        <v>2016</v>
      </c>
      <c r="C5506" s="11">
        <f>MONTH(SalesData[[#This Row],[Order Date]])</f>
        <v>9</v>
      </c>
      <c r="D5506" t="s">
        <v>1979</v>
      </c>
      <c r="E5506" t="s">
        <v>1980</v>
      </c>
      <c r="F5506" t="s">
        <v>173</v>
      </c>
      <c r="G5506" t="s">
        <v>13</v>
      </c>
      <c r="H5506" t="s">
        <v>27</v>
      </c>
      <c r="I5506" t="s">
        <v>2470</v>
      </c>
      <c r="J5506" s="6">
        <v>1652.94</v>
      </c>
      <c r="K5506" s="8">
        <v>3</v>
      </c>
      <c r="L5506" s="6">
        <v>314.05859999999996</v>
      </c>
    </row>
    <row r="5507" spans="1:12" x14ac:dyDescent="0.3">
      <c r="A5507" s="2">
        <v>42618</v>
      </c>
      <c r="B5507" s="8">
        <f>YEAR(SalesData[[#This Row],[Order Date]])</f>
        <v>2016</v>
      </c>
      <c r="C5507" s="11">
        <f>MONTH(SalesData[[#This Row],[Order Date]])</f>
        <v>9</v>
      </c>
      <c r="D5507" t="s">
        <v>3033</v>
      </c>
      <c r="E5507" t="s">
        <v>3034</v>
      </c>
      <c r="F5507" t="s">
        <v>114</v>
      </c>
      <c r="G5507" t="s">
        <v>21</v>
      </c>
      <c r="H5507" t="s">
        <v>49</v>
      </c>
      <c r="I5507" t="s">
        <v>1251</v>
      </c>
      <c r="J5507" s="6">
        <v>9.2480000000000011</v>
      </c>
      <c r="K5507" s="8">
        <v>2</v>
      </c>
      <c r="L5507" s="6">
        <v>3.3524000000000003</v>
      </c>
    </row>
    <row r="5508" spans="1:12" x14ac:dyDescent="0.3">
      <c r="A5508" s="2">
        <v>42618</v>
      </c>
      <c r="B5508" s="8">
        <f>YEAR(SalesData[[#This Row],[Order Date]])</f>
        <v>2016</v>
      </c>
      <c r="C5508" s="11">
        <f>MONTH(SalesData[[#This Row],[Order Date]])</f>
        <v>9</v>
      </c>
      <c r="D5508" t="s">
        <v>901</v>
      </c>
      <c r="E5508" t="s">
        <v>902</v>
      </c>
      <c r="F5508" t="s">
        <v>269</v>
      </c>
      <c r="G5508" t="s">
        <v>21</v>
      </c>
      <c r="H5508" t="s">
        <v>40</v>
      </c>
      <c r="I5508" t="s">
        <v>1084</v>
      </c>
      <c r="J5508" s="6">
        <v>8.9520000000000017</v>
      </c>
      <c r="K5508" s="8">
        <v>2</v>
      </c>
      <c r="L5508" s="6">
        <v>-7.4600000000000009</v>
      </c>
    </row>
    <row r="5509" spans="1:12" x14ac:dyDescent="0.3">
      <c r="A5509" s="2">
        <v>42618</v>
      </c>
      <c r="B5509" s="8">
        <f>YEAR(SalesData[[#This Row],[Order Date]])</f>
        <v>2016</v>
      </c>
      <c r="C5509" s="11">
        <f>MONTH(SalesData[[#This Row],[Order Date]])</f>
        <v>9</v>
      </c>
      <c r="D5509" t="s">
        <v>901</v>
      </c>
      <c r="E5509" t="s">
        <v>902</v>
      </c>
      <c r="F5509" t="s">
        <v>269</v>
      </c>
      <c r="G5509" t="s">
        <v>21</v>
      </c>
      <c r="H5509" t="s">
        <v>40</v>
      </c>
      <c r="I5509" t="s">
        <v>2341</v>
      </c>
      <c r="J5509" s="6">
        <v>8.8560000000000016</v>
      </c>
      <c r="K5509" s="8">
        <v>6</v>
      </c>
      <c r="L5509" s="6">
        <v>-6.4944000000000024</v>
      </c>
    </row>
    <row r="5510" spans="1:12" x14ac:dyDescent="0.3">
      <c r="A5510" s="2">
        <v>42618</v>
      </c>
      <c r="B5510" s="8">
        <f>YEAR(SalesData[[#This Row],[Order Date]])</f>
        <v>2016</v>
      </c>
      <c r="C5510" s="11">
        <f>MONTH(SalesData[[#This Row],[Order Date]])</f>
        <v>9</v>
      </c>
      <c r="D5510" t="s">
        <v>901</v>
      </c>
      <c r="E5510" t="s">
        <v>902</v>
      </c>
      <c r="F5510" t="s">
        <v>269</v>
      </c>
      <c r="G5510" t="s">
        <v>13</v>
      </c>
      <c r="H5510" t="s">
        <v>16</v>
      </c>
      <c r="I5510" t="s">
        <v>483</v>
      </c>
      <c r="J5510" s="6">
        <v>85.245999999999995</v>
      </c>
      <c r="K5510" s="8">
        <v>2</v>
      </c>
      <c r="L5510" s="6">
        <v>-1.217800000000004</v>
      </c>
    </row>
    <row r="5511" spans="1:12" x14ac:dyDescent="0.3">
      <c r="A5511" s="2">
        <v>42618</v>
      </c>
      <c r="B5511" s="8">
        <f>YEAR(SalesData[[#This Row],[Order Date]])</f>
        <v>2016</v>
      </c>
      <c r="C5511" s="11">
        <f>MONTH(SalesData[[#This Row],[Order Date]])</f>
        <v>9</v>
      </c>
      <c r="D5511" t="s">
        <v>2570</v>
      </c>
      <c r="E5511" t="s">
        <v>2571</v>
      </c>
      <c r="F5511" t="s">
        <v>57</v>
      </c>
      <c r="G5511" t="s">
        <v>13</v>
      </c>
      <c r="H5511" t="s">
        <v>33</v>
      </c>
      <c r="I5511" t="s">
        <v>2707</v>
      </c>
      <c r="J5511" s="6">
        <v>21.204000000000004</v>
      </c>
      <c r="K5511" s="8">
        <v>3</v>
      </c>
      <c r="L5511" s="6">
        <v>-11.662199999999999</v>
      </c>
    </row>
    <row r="5512" spans="1:12" x14ac:dyDescent="0.3">
      <c r="A5512" s="2">
        <v>42618</v>
      </c>
      <c r="B5512" s="8">
        <f>YEAR(SalesData[[#This Row],[Order Date]])</f>
        <v>2016</v>
      </c>
      <c r="C5512" s="11">
        <f>MONTH(SalesData[[#This Row],[Order Date]])</f>
        <v>9</v>
      </c>
      <c r="D5512" t="s">
        <v>934</v>
      </c>
      <c r="E5512" t="s">
        <v>935</v>
      </c>
      <c r="F5512" t="s">
        <v>80</v>
      </c>
      <c r="G5512" t="s">
        <v>13</v>
      </c>
      <c r="H5512" t="s">
        <v>33</v>
      </c>
      <c r="I5512" t="s">
        <v>188</v>
      </c>
      <c r="J5512" s="6">
        <v>58.248000000000005</v>
      </c>
      <c r="K5512" s="8">
        <v>9</v>
      </c>
      <c r="L5512" s="6">
        <v>11.649599999999996</v>
      </c>
    </row>
    <row r="5513" spans="1:12" x14ac:dyDescent="0.3">
      <c r="A5513" s="2">
        <v>42618</v>
      </c>
      <c r="B5513" s="8">
        <f>YEAR(SalesData[[#This Row],[Order Date]])</f>
        <v>2016</v>
      </c>
      <c r="C5513" s="11">
        <f>MONTH(SalesData[[#This Row],[Order Date]])</f>
        <v>9</v>
      </c>
      <c r="D5513" t="s">
        <v>934</v>
      </c>
      <c r="E5513" t="s">
        <v>935</v>
      </c>
      <c r="F5513" t="s">
        <v>80</v>
      </c>
      <c r="G5513" t="s">
        <v>13</v>
      </c>
      <c r="H5513" t="s">
        <v>16</v>
      </c>
      <c r="I5513" t="s">
        <v>298</v>
      </c>
      <c r="J5513" s="6">
        <v>71.245999999999995</v>
      </c>
      <c r="K5513" s="8">
        <v>2</v>
      </c>
      <c r="L5513" s="6">
        <v>-19.338199999999993</v>
      </c>
    </row>
    <row r="5514" spans="1:12" x14ac:dyDescent="0.3">
      <c r="A5514" s="2">
        <v>42618</v>
      </c>
      <c r="B5514" s="8">
        <f>YEAR(SalesData[[#This Row],[Order Date]])</f>
        <v>2016</v>
      </c>
      <c r="C5514" s="11">
        <f>MONTH(SalesData[[#This Row],[Order Date]])</f>
        <v>9</v>
      </c>
      <c r="D5514" t="s">
        <v>934</v>
      </c>
      <c r="E5514" t="s">
        <v>935</v>
      </c>
      <c r="F5514" t="s">
        <v>80</v>
      </c>
      <c r="G5514" t="s">
        <v>21</v>
      </c>
      <c r="H5514" t="s">
        <v>35</v>
      </c>
      <c r="I5514" t="s">
        <v>1931</v>
      </c>
      <c r="J5514" s="6">
        <v>7.8719999999999999</v>
      </c>
      <c r="K5514" s="8">
        <v>3</v>
      </c>
      <c r="L5514" s="6">
        <v>0.59039999999999937</v>
      </c>
    </row>
    <row r="5515" spans="1:12" x14ac:dyDescent="0.3">
      <c r="A5515" s="2">
        <v>42618</v>
      </c>
      <c r="B5515" s="8">
        <f>YEAR(SalesData[[#This Row],[Order Date]])</f>
        <v>2016</v>
      </c>
      <c r="C5515" s="11">
        <f>MONTH(SalesData[[#This Row],[Order Date]])</f>
        <v>9</v>
      </c>
      <c r="D5515" t="s">
        <v>934</v>
      </c>
      <c r="E5515" t="s">
        <v>935</v>
      </c>
      <c r="F5515" t="s">
        <v>80</v>
      </c>
      <c r="G5515" t="s">
        <v>13</v>
      </c>
      <c r="H5515" t="s">
        <v>16</v>
      </c>
      <c r="I5515" t="s">
        <v>1578</v>
      </c>
      <c r="J5515" s="6">
        <v>887.27099999999984</v>
      </c>
      <c r="K5515" s="8">
        <v>3</v>
      </c>
      <c r="L5515" s="6">
        <v>-63.376499999999965</v>
      </c>
    </row>
    <row r="5516" spans="1:12" x14ac:dyDescent="0.3">
      <c r="A5516" s="2">
        <v>42618</v>
      </c>
      <c r="B5516" s="8">
        <f>YEAR(SalesData[[#This Row],[Order Date]])</f>
        <v>2016</v>
      </c>
      <c r="C5516" s="11">
        <f>MONTH(SalesData[[#This Row],[Order Date]])</f>
        <v>9</v>
      </c>
      <c r="D5516" t="s">
        <v>3455</v>
      </c>
      <c r="E5516" t="s">
        <v>3456</v>
      </c>
      <c r="F5516" t="s">
        <v>145</v>
      </c>
      <c r="G5516" t="s">
        <v>37</v>
      </c>
      <c r="H5516" t="s">
        <v>38</v>
      </c>
      <c r="I5516" t="s">
        <v>135</v>
      </c>
      <c r="J5516" s="6">
        <v>43.6</v>
      </c>
      <c r="K5516" s="8">
        <v>4</v>
      </c>
      <c r="L5516" s="6">
        <v>12.208000000000002</v>
      </c>
    </row>
    <row r="5517" spans="1:12" x14ac:dyDescent="0.3">
      <c r="A5517" s="2">
        <v>42619</v>
      </c>
      <c r="B5517" s="8">
        <f>YEAR(SalesData[[#This Row],[Order Date]])</f>
        <v>2016</v>
      </c>
      <c r="C5517" s="11">
        <f>MONTH(SalesData[[#This Row],[Order Date]])</f>
        <v>9</v>
      </c>
      <c r="D5517" t="s">
        <v>234</v>
      </c>
      <c r="E5517" t="s">
        <v>235</v>
      </c>
      <c r="F5517" t="s">
        <v>124</v>
      </c>
      <c r="G5517" t="s">
        <v>21</v>
      </c>
      <c r="H5517" t="s">
        <v>42</v>
      </c>
      <c r="I5517" t="s">
        <v>236</v>
      </c>
      <c r="J5517" s="6">
        <v>77.88</v>
      </c>
      <c r="K5517" s="8">
        <v>6</v>
      </c>
      <c r="L5517" s="6">
        <v>22.585199999999993</v>
      </c>
    </row>
    <row r="5518" spans="1:12" x14ac:dyDescent="0.3">
      <c r="A5518" s="2">
        <v>42619</v>
      </c>
      <c r="B5518" s="8">
        <f>YEAR(SalesData[[#This Row],[Order Date]])</f>
        <v>2016</v>
      </c>
      <c r="C5518" s="11">
        <f>MONTH(SalesData[[#This Row],[Order Date]])</f>
        <v>9</v>
      </c>
      <c r="D5518" t="s">
        <v>1603</v>
      </c>
      <c r="E5518" t="s">
        <v>1604</v>
      </c>
      <c r="F5518" t="s">
        <v>145</v>
      </c>
      <c r="G5518" t="s">
        <v>37</v>
      </c>
      <c r="H5518" t="s">
        <v>87</v>
      </c>
      <c r="I5518" t="s">
        <v>1605</v>
      </c>
      <c r="J5518" s="6">
        <v>31.86</v>
      </c>
      <c r="K5518" s="8">
        <v>2</v>
      </c>
      <c r="L5518" s="6">
        <v>11.151</v>
      </c>
    </row>
    <row r="5519" spans="1:12" x14ac:dyDescent="0.3">
      <c r="A5519" s="2">
        <v>42619</v>
      </c>
      <c r="B5519" s="8">
        <f>YEAR(SalesData[[#This Row],[Order Date]])</f>
        <v>2016</v>
      </c>
      <c r="C5519" s="11">
        <f>MONTH(SalesData[[#This Row],[Order Date]])</f>
        <v>9</v>
      </c>
      <c r="D5519" t="s">
        <v>1603</v>
      </c>
      <c r="E5519" t="s">
        <v>1604</v>
      </c>
      <c r="F5519" t="s">
        <v>145</v>
      </c>
      <c r="G5519" t="s">
        <v>13</v>
      </c>
      <c r="H5519" t="s">
        <v>14</v>
      </c>
      <c r="I5519" t="s">
        <v>1606</v>
      </c>
      <c r="J5519" s="6">
        <v>722.35200000000009</v>
      </c>
      <c r="K5519" s="8">
        <v>3</v>
      </c>
      <c r="L5519" s="6">
        <v>90.293999999999926</v>
      </c>
    </row>
    <row r="5520" spans="1:12" x14ac:dyDescent="0.3">
      <c r="A5520" s="2">
        <v>42619</v>
      </c>
      <c r="B5520" s="8">
        <f>YEAR(SalesData[[#This Row],[Order Date]])</f>
        <v>2016</v>
      </c>
      <c r="C5520" s="11">
        <f>MONTH(SalesData[[#This Row],[Order Date]])</f>
        <v>9</v>
      </c>
      <c r="D5520" t="s">
        <v>219</v>
      </c>
      <c r="E5520" t="s">
        <v>220</v>
      </c>
      <c r="F5520" t="s">
        <v>48</v>
      </c>
      <c r="G5520" t="s">
        <v>21</v>
      </c>
      <c r="H5520" t="s">
        <v>94</v>
      </c>
      <c r="I5520" t="s">
        <v>1773</v>
      </c>
      <c r="J5520" s="6">
        <v>95.951999999999998</v>
      </c>
      <c r="K5520" s="8">
        <v>3</v>
      </c>
      <c r="L5520" s="6">
        <v>29.984999999999985</v>
      </c>
    </row>
    <row r="5521" spans="1:12" x14ac:dyDescent="0.3">
      <c r="A5521" s="2">
        <v>42619</v>
      </c>
      <c r="B5521" s="8">
        <f>YEAR(SalesData[[#This Row],[Order Date]])</f>
        <v>2016</v>
      </c>
      <c r="C5521" s="11">
        <f>MONTH(SalesData[[#This Row],[Order Date]])</f>
        <v>9</v>
      </c>
      <c r="D5521" t="s">
        <v>219</v>
      </c>
      <c r="E5521" t="s">
        <v>220</v>
      </c>
      <c r="F5521" t="s">
        <v>48</v>
      </c>
      <c r="G5521" t="s">
        <v>21</v>
      </c>
      <c r="H5521" t="s">
        <v>40</v>
      </c>
      <c r="I5521" t="s">
        <v>1759</v>
      </c>
      <c r="J5521" s="6">
        <v>3.2040000000000002</v>
      </c>
      <c r="K5521" s="8">
        <v>2</v>
      </c>
      <c r="L5521" s="6">
        <v>-2.4563999999999995</v>
      </c>
    </row>
    <row r="5522" spans="1:12" x14ac:dyDescent="0.3">
      <c r="A5522" s="2">
        <v>42619</v>
      </c>
      <c r="B5522" s="8">
        <f>YEAR(SalesData[[#This Row],[Order Date]])</f>
        <v>2016</v>
      </c>
      <c r="C5522" s="11">
        <f>MONTH(SalesData[[#This Row],[Order Date]])</f>
        <v>9</v>
      </c>
      <c r="D5522" t="s">
        <v>2971</v>
      </c>
      <c r="E5522" t="s">
        <v>2972</v>
      </c>
      <c r="F5522" t="s">
        <v>57</v>
      </c>
      <c r="G5522" t="s">
        <v>21</v>
      </c>
      <c r="H5522" t="s">
        <v>29</v>
      </c>
      <c r="I5522" t="s">
        <v>343</v>
      </c>
      <c r="J5522" s="6">
        <v>10.784000000000001</v>
      </c>
      <c r="K5522" s="8">
        <v>1</v>
      </c>
      <c r="L5522" s="6">
        <v>0.8087999999999993</v>
      </c>
    </row>
    <row r="5523" spans="1:12" x14ac:dyDescent="0.3">
      <c r="A5523" s="2">
        <v>42619</v>
      </c>
      <c r="B5523" s="8">
        <f>YEAR(SalesData[[#This Row],[Order Date]])</f>
        <v>2016</v>
      </c>
      <c r="C5523" s="11">
        <f>MONTH(SalesData[[#This Row],[Order Date]])</f>
        <v>9</v>
      </c>
      <c r="D5523" t="s">
        <v>1261</v>
      </c>
      <c r="E5523" t="s">
        <v>1262</v>
      </c>
      <c r="F5523" t="s">
        <v>57</v>
      </c>
      <c r="G5523" t="s">
        <v>21</v>
      </c>
      <c r="H5523" t="s">
        <v>49</v>
      </c>
      <c r="I5523" t="s">
        <v>2756</v>
      </c>
      <c r="J5523" s="6">
        <v>41.92</v>
      </c>
      <c r="K5523" s="8">
        <v>4</v>
      </c>
      <c r="L5523" s="6">
        <v>15.195999999999998</v>
      </c>
    </row>
    <row r="5524" spans="1:12" x14ac:dyDescent="0.3">
      <c r="A5524" s="2">
        <v>42619</v>
      </c>
      <c r="B5524" s="8">
        <f>YEAR(SalesData[[#This Row],[Order Date]])</f>
        <v>2016</v>
      </c>
      <c r="C5524" s="11">
        <f>MONTH(SalesData[[#This Row],[Order Date]])</f>
        <v>9</v>
      </c>
      <c r="D5524" t="s">
        <v>1261</v>
      </c>
      <c r="E5524" t="s">
        <v>1262</v>
      </c>
      <c r="F5524" t="s">
        <v>57</v>
      </c>
      <c r="G5524" t="s">
        <v>37</v>
      </c>
      <c r="H5524" t="s">
        <v>38</v>
      </c>
      <c r="I5524" t="s">
        <v>148</v>
      </c>
      <c r="J5524" s="6">
        <v>329.58400000000006</v>
      </c>
      <c r="K5524" s="8">
        <v>2</v>
      </c>
      <c r="L5524" s="6">
        <v>37.078199999999981</v>
      </c>
    </row>
    <row r="5525" spans="1:12" x14ac:dyDescent="0.3">
      <c r="A5525" s="2">
        <v>42621</v>
      </c>
      <c r="B5525" s="8">
        <f>YEAR(SalesData[[#This Row],[Order Date]])</f>
        <v>2016</v>
      </c>
      <c r="C5525" s="11">
        <f>MONTH(SalesData[[#This Row],[Order Date]])</f>
        <v>9</v>
      </c>
      <c r="D5525" t="s">
        <v>750</v>
      </c>
      <c r="E5525" t="s">
        <v>751</v>
      </c>
      <c r="F5525" t="s">
        <v>57</v>
      </c>
      <c r="G5525" t="s">
        <v>21</v>
      </c>
      <c r="H5525" t="s">
        <v>29</v>
      </c>
      <c r="I5525" t="s">
        <v>752</v>
      </c>
      <c r="J5525" s="6">
        <v>35.952000000000005</v>
      </c>
      <c r="K5525" s="8">
        <v>3</v>
      </c>
      <c r="L5525" s="6">
        <v>3.5951999999999984</v>
      </c>
    </row>
    <row r="5526" spans="1:12" x14ac:dyDescent="0.3">
      <c r="A5526" s="2">
        <v>42621</v>
      </c>
      <c r="B5526" s="8">
        <f>YEAR(SalesData[[#This Row],[Order Date]])</f>
        <v>2016</v>
      </c>
      <c r="C5526" s="11">
        <f>MONTH(SalesData[[#This Row],[Order Date]])</f>
        <v>9</v>
      </c>
      <c r="D5526" t="s">
        <v>750</v>
      </c>
      <c r="E5526" t="s">
        <v>751</v>
      </c>
      <c r="F5526" t="s">
        <v>57</v>
      </c>
      <c r="G5526" t="s">
        <v>13</v>
      </c>
      <c r="H5526" t="s">
        <v>14</v>
      </c>
      <c r="I5526" t="s">
        <v>91</v>
      </c>
      <c r="J5526" s="6">
        <v>2396.2655999999997</v>
      </c>
      <c r="K5526" s="8">
        <v>4</v>
      </c>
      <c r="L5526" s="6">
        <v>-317.15280000000007</v>
      </c>
    </row>
    <row r="5527" spans="1:12" x14ac:dyDescent="0.3">
      <c r="A5527" s="2">
        <v>42621</v>
      </c>
      <c r="B5527" s="8">
        <f>YEAR(SalesData[[#This Row],[Order Date]])</f>
        <v>2016</v>
      </c>
      <c r="C5527" s="11">
        <f>MONTH(SalesData[[#This Row],[Order Date]])</f>
        <v>9</v>
      </c>
      <c r="D5527" t="s">
        <v>750</v>
      </c>
      <c r="E5527" t="s">
        <v>751</v>
      </c>
      <c r="F5527" t="s">
        <v>57</v>
      </c>
      <c r="G5527" t="s">
        <v>21</v>
      </c>
      <c r="H5527" t="s">
        <v>29</v>
      </c>
      <c r="I5527" t="s">
        <v>753</v>
      </c>
      <c r="J5527" s="6">
        <v>131.136</v>
      </c>
      <c r="K5527" s="8">
        <v>4</v>
      </c>
      <c r="L5527" s="6">
        <v>-32.783999999999999</v>
      </c>
    </row>
    <row r="5528" spans="1:12" x14ac:dyDescent="0.3">
      <c r="A5528" s="2">
        <v>42621</v>
      </c>
      <c r="B5528" s="8">
        <f>YEAR(SalesData[[#This Row],[Order Date]])</f>
        <v>2016</v>
      </c>
      <c r="C5528" s="11">
        <f>MONTH(SalesData[[#This Row],[Order Date]])</f>
        <v>9</v>
      </c>
      <c r="D5528" t="s">
        <v>750</v>
      </c>
      <c r="E5528" t="s">
        <v>751</v>
      </c>
      <c r="F5528" t="s">
        <v>57</v>
      </c>
      <c r="G5528" t="s">
        <v>37</v>
      </c>
      <c r="H5528" t="s">
        <v>87</v>
      </c>
      <c r="I5528" t="s">
        <v>754</v>
      </c>
      <c r="J5528" s="6">
        <v>57.584000000000003</v>
      </c>
      <c r="K5528" s="8">
        <v>2</v>
      </c>
      <c r="L5528" s="6">
        <v>0.71979999999999933</v>
      </c>
    </row>
    <row r="5529" spans="1:12" x14ac:dyDescent="0.3">
      <c r="A5529" s="2">
        <v>42621</v>
      </c>
      <c r="B5529" s="8">
        <f>YEAR(SalesData[[#This Row],[Order Date]])</f>
        <v>2016</v>
      </c>
      <c r="C5529" s="11">
        <f>MONTH(SalesData[[#This Row],[Order Date]])</f>
        <v>9</v>
      </c>
      <c r="D5529" t="s">
        <v>426</v>
      </c>
      <c r="E5529" t="s">
        <v>427</v>
      </c>
      <c r="F5529" t="s">
        <v>20</v>
      </c>
      <c r="G5529" t="s">
        <v>21</v>
      </c>
      <c r="H5529" t="s">
        <v>40</v>
      </c>
      <c r="I5529" t="s">
        <v>715</v>
      </c>
      <c r="J5529" s="6">
        <v>33.024000000000001</v>
      </c>
      <c r="K5529" s="8">
        <v>2</v>
      </c>
      <c r="L5529" s="6">
        <v>11.558399999999999</v>
      </c>
    </row>
    <row r="5530" spans="1:12" x14ac:dyDescent="0.3">
      <c r="A5530" s="2">
        <v>42621</v>
      </c>
      <c r="B5530" s="8">
        <f>YEAR(SalesData[[#This Row],[Order Date]])</f>
        <v>2016</v>
      </c>
      <c r="C5530" s="11">
        <f>MONTH(SalesData[[#This Row],[Order Date]])</f>
        <v>9</v>
      </c>
      <c r="D5530" t="s">
        <v>426</v>
      </c>
      <c r="E5530" t="s">
        <v>427</v>
      </c>
      <c r="F5530" t="s">
        <v>20</v>
      </c>
      <c r="G5530" t="s">
        <v>21</v>
      </c>
      <c r="H5530" t="s">
        <v>40</v>
      </c>
      <c r="I5530" t="s">
        <v>1112</v>
      </c>
      <c r="J5530" s="6">
        <v>67.13600000000001</v>
      </c>
      <c r="K5530" s="8">
        <v>4</v>
      </c>
      <c r="L5530" s="6">
        <v>23.497599999999995</v>
      </c>
    </row>
    <row r="5531" spans="1:12" x14ac:dyDescent="0.3">
      <c r="A5531" s="2">
        <v>42621</v>
      </c>
      <c r="B5531" s="8">
        <f>YEAR(SalesData[[#This Row],[Order Date]])</f>
        <v>2016</v>
      </c>
      <c r="C5531" s="11">
        <f>MONTH(SalesData[[#This Row],[Order Date]])</f>
        <v>9</v>
      </c>
      <c r="D5531" t="s">
        <v>1720</v>
      </c>
      <c r="E5531" t="s">
        <v>1721</v>
      </c>
      <c r="F5531" t="s">
        <v>662</v>
      </c>
      <c r="G5531" t="s">
        <v>13</v>
      </c>
      <c r="H5531" t="s">
        <v>14</v>
      </c>
      <c r="I5531" t="s">
        <v>2690</v>
      </c>
      <c r="J5531" s="6">
        <v>173.94</v>
      </c>
      <c r="K5531" s="8">
        <v>3</v>
      </c>
      <c r="L5531" s="6">
        <v>13.915199999999992</v>
      </c>
    </row>
    <row r="5532" spans="1:12" x14ac:dyDescent="0.3">
      <c r="A5532" s="2">
        <v>42621</v>
      </c>
      <c r="B5532" s="8">
        <f>YEAR(SalesData[[#This Row],[Order Date]])</f>
        <v>2016</v>
      </c>
      <c r="C5532" s="11">
        <f>MONTH(SalesData[[#This Row],[Order Date]])</f>
        <v>9</v>
      </c>
      <c r="D5532" t="s">
        <v>1720</v>
      </c>
      <c r="E5532" t="s">
        <v>1721</v>
      </c>
      <c r="F5532" t="s">
        <v>662</v>
      </c>
      <c r="G5532" t="s">
        <v>21</v>
      </c>
      <c r="H5532" t="s">
        <v>22</v>
      </c>
      <c r="I5532" t="s">
        <v>2433</v>
      </c>
      <c r="J5532" s="6">
        <v>14.76</v>
      </c>
      <c r="K5532" s="8">
        <v>4</v>
      </c>
      <c r="L5532" s="6">
        <v>6.9371999999999998</v>
      </c>
    </row>
    <row r="5533" spans="1:12" x14ac:dyDescent="0.3">
      <c r="A5533" s="2">
        <v>42621</v>
      </c>
      <c r="B5533" s="8">
        <f>YEAR(SalesData[[#This Row],[Order Date]])</f>
        <v>2016</v>
      </c>
      <c r="C5533" s="11">
        <f>MONTH(SalesData[[#This Row],[Order Date]])</f>
        <v>9</v>
      </c>
      <c r="D5533" t="s">
        <v>1468</v>
      </c>
      <c r="E5533" t="s">
        <v>1469</v>
      </c>
      <c r="F5533" t="s">
        <v>114</v>
      </c>
      <c r="G5533" t="s">
        <v>13</v>
      </c>
      <c r="H5533" t="s">
        <v>33</v>
      </c>
      <c r="I5533" t="s">
        <v>2707</v>
      </c>
      <c r="J5533" s="6">
        <v>14.136000000000003</v>
      </c>
      <c r="K5533" s="8">
        <v>2</v>
      </c>
      <c r="L5533" s="6">
        <v>-7.774799999999999</v>
      </c>
    </row>
    <row r="5534" spans="1:12" x14ac:dyDescent="0.3">
      <c r="A5534" s="2">
        <v>42621</v>
      </c>
      <c r="B5534" s="8">
        <f>YEAR(SalesData[[#This Row],[Order Date]])</f>
        <v>2016</v>
      </c>
      <c r="C5534" s="11">
        <f>MONTH(SalesData[[#This Row],[Order Date]])</f>
        <v>9</v>
      </c>
      <c r="D5534" t="s">
        <v>1468</v>
      </c>
      <c r="E5534" t="s">
        <v>1469</v>
      </c>
      <c r="F5534" t="s">
        <v>114</v>
      </c>
      <c r="G5534" t="s">
        <v>13</v>
      </c>
      <c r="H5534" t="s">
        <v>27</v>
      </c>
      <c r="I5534" t="s">
        <v>2708</v>
      </c>
      <c r="J5534" s="6">
        <v>601.47</v>
      </c>
      <c r="K5534" s="8">
        <v>3</v>
      </c>
      <c r="L5534" s="6">
        <v>-300.73500000000001</v>
      </c>
    </row>
    <row r="5535" spans="1:12" x14ac:dyDescent="0.3">
      <c r="A5535" s="2">
        <v>42621</v>
      </c>
      <c r="B5535" s="8">
        <f>YEAR(SalesData[[#This Row],[Order Date]])</f>
        <v>2016</v>
      </c>
      <c r="C5535" s="11">
        <f>MONTH(SalesData[[#This Row],[Order Date]])</f>
        <v>9</v>
      </c>
      <c r="D5535" t="s">
        <v>2882</v>
      </c>
      <c r="E5535" t="s">
        <v>2883</v>
      </c>
      <c r="F5535" t="s">
        <v>145</v>
      </c>
      <c r="G5535" t="s">
        <v>21</v>
      </c>
      <c r="H5535" t="s">
        <v>42</v>
      </c>
      <c r="I5535" t="s">
        <v>2884</v>
      </c>
      <c r="J5535" s="6">
        <v>207.48</v>
      </c>
      <c r="K5535" s="8">
        <v>1</v>
      </c>
      <c r="L5535" s="6">
        <v>62.243999999999971</v>
      </c>
    </row>
    <row r="5536" spans="1:12" x14ac:dyDescent="0.3">
      <c r="A5536" s="2">
        <v>42621</v>
      </c>
      <c r="B5536" s="8">
        <f>YEAR(SalesData[[#This Row],[Order Date]])</f>
        <v>2016</v>
      </c>
      <c r="C5536" s="11">
        <f>MONTH(SalesData[[#This Row],[Order Date]])</f>
        <v>9</v>
      </c>
      <c r="D5536" t="s">
        <v>73</v>
      </c>
      <c r="E5536" t="s">
        <v>74</v>
      </c>
      <c r="F5536" t="s">
        <v>57</v>
      </c>
      <c r="G5536" t="s">
        <v>21</v>
      </c>
      <c r="H5536" t="s">
        <v>35</v>
      </c>
      <c r="I5536" t="s">
        <v>830</v>
      </c>
      <c r="J5536" s="6">
        <v>70.367999999999995</v>
      </c>
      <c r="K5536" s="8">
        <v>2</v>
      </c>
      <c r="L5536" s="6">
        <v>6.1572000000000031</v>
      </c>
    </row>
    <row r="5537" spans="1:12" x14ac:dyDescent="0.3">
      <c r="A5537" s="2">
        <v>42621</v>
      </c>
      <c r="B5537" s="8">
        <f>YEAR(SalesData[[#This Row],[Order Date]])</f>
        <v>2016</v>
      </c>
      <c r="C5537" s="11">
        <f>MONTH(SalesData[[#This Row],[Order Date]])</f>
        <v>9</v>
      </c>
      <c r="D5537" t="s">
        <v>73</v>
      </c>
      <c r="E5537" t="s">
        <v>74</v>
      </c>
      <c r="F5537" t="s">
        <v>57</v>
      </c>
      <c r="G5537" t="s">
        <v>37</v>
      </c>
      <c r="H5537" t="s">
        <v>38</v>
      </c>
      <c r="I5537" t="s">
        <v>2454</v>
      </c>
      <c r="J5537" s="6">
        <v>59.960000000000008</v>
      </c>
      <c r="K5537" s="8">
        <v>5</v>
      </c>
      <c r="L5537" s="6">
        <v>21.735500000000002</v>
      </c>
    </row>
    <row r="5538" spans="1:12" x14ac:dyDescent="0.3">
      <c r="A5538" s="2">
        <v>42621</v>
      </c>
      <c r="B5538" s="8">
        <f>YEAR(SalesData[[#This Row],[Order Date]])</f>
        <v>2016</v>
      </c>
      <c r="C5538" s="11">
        <f>MONTH(SalesData[[#This Row],[Order Date]])</f>
        <v>9</v>
      </c>
      <c r="D5538" t="s">
        <v>3300</v>
      </c>
      <c r="E5538" t="s">
        <v>3301</v>
      </c>
      <c r="F5538" t="s">
        <v>48</v>
      </c>
      <c r="G5538" t="s">
        <v>37</v>
      </c>
      <c r="H5538" t="s">
        <v>87</v>
      </c>
      <c r="I5538" t="s">
        <v>1821</v>
      </c>
      <c r="J5538" s="6">
        <v>35.167999999999999</v>
      </c>
      <c r="K5538" s="8">
        <v>4</v>
      </c>
      <c r="L5538" s="6">
        <v>8.3524000000000012</v>
      </c>
    </row>
    <row r="5539" spans="1:12" x14ac:dyDescent="0.3">
      <c r="A5539" s="2">
        <v>42621</v>
      </c>
      <c r="B5539" s="8">
        <f>YEAR(SalesData[[#This Row],[Order Date]])</f>
        <v>2016</v>
      </c>
      <c r="C5539" s="11">
        <f>MONTH(SalesData[[#This Row],[Order Date]])</f>
        <v>9</v>
      </c>
      <c r="D5539" t="s">
        <v>3300</v>
      </c>
      <c r="E5539" t="s">
        <v>3301</v>
      </c>
      <c r="F5539" t="s">
        <v>48</v>
      </c>
      <c r="G5539" t="s">
        <v>21</v>
      </c>
      <c r="H5539" t="s">
        <v>49</v>
      </c>
      <c r="I5539" t="s">
        <v>1966</v>
      </c>
      <c r="J5539" s="6">
        <v>64.704000000000008</v>
      </c>
      <c r="K5539" s="8">
        <v>3</v>
      </c>
      <c r="L5539" s="6">
        <v>23.455199999999998</v>
      </c>
    </row>
    <row r="5540" spans="1:12" x14ac:dyDescent="0.3">
      <c r="A5540" s="2">
        <v>42621</v>
      </c>
      <c r="B5540" s="8">
        <f>YEAR(SalesData[[#This Row],[Order Date]])</f>
        <v>2016</v>
      </c>
      <c r="C5540" s="11">
        <f>MONTH(SalesData[[#This Row],[Order Date]])</f>
        <v>9</v>
      </c>
      <c r="D5540" t="s">
        <v>1333</v>
      </c>
      <c r="E5540" t="s">
        <v>1334</v>
      </c>
      <c r="F5540" t="s">
        <v>20</v>
      </c>
      <c r="G5540" t="s">
        <v>13</v>
      </c>
      <c r="H5540" t="s">
        <v>27</v>
      </c>
      <c r="I5540" t="s">
        <v>1928</v>
      </c>
      <c r="J5540" s="6">
        <v>146.04000000000002</v>
      </c>
      <c r="K5540" s="8">
        <v>1</v>
      </c>
      <c r="L5540" s="6">
        <v>-12.778499999999994</v>
      </c>
    </row>
    <row r="5541" spans="1:12" x14ac:dyDescent="0.3">
      <c r="A5541" s="2">
        <v>42621</v>
      </c>
      <c r="B5541" s="8">
        <f>YEAR(SalesData[[#This Row],[Order Date]])</f>
        <v>2016</v>
      </c>
      <c r="C5541" s="11">
        <f>MONTH(SalesData[[#This Row],[Order Date]])</f>
        <v>9</v>
      </c>
      <c r="D5541" t="s">
        <v>1343</v>
      </c>
      <c r="E5541" t="s">
        <v>1344</v>
      </c>
      <c r="F5541" t="s">
        <v>53</v>
      </c>
      <c r="G5541" t="s">
        <v>13</v>
      </c>
      <c r="H5541" t="s">
        <v>33</v>
      </c>
      <c r="I5541" t="s">
        <v>988</v>
      </c>
      <c r="J5541" s="6">
        <v>43.13</v>
      </c>
      <c r="K5541" s="8">
        <v>1</v>
      </c>
      <c r="L5541" s="6">
        <v>14.664200000000001</v>
      </c>
    </row>
    <row r="5542" spans="1:12" x14ac:dyDescent="0.3">
      <c r="A5542" s="2">
        <v>42621</v>
      </c>
      <c r="B5542" s="8">
        <f>YEAR(SalesData[[#This Row],[Order Date]])</f>
        <v>2016</v>
      </c>
      <c r="C5542" s="11">
        <f>MONTH(SalesData[[#This Row],[Order Date]])</f>
        <v>9</v>
      </c>
      <c r="D5542" t="s">
        <v>1343</v>
      </c>
      <c r="E5542" t="s">
        <v>1344</v>
      </c>
      <c r="F5542" t="s">
        <v>53</v>
      </c>
      <c r="G5542" t="s">
        <v>21</v>
      </c>
      <c r="H5542" t="s">
        <v>49</v>
      </c>
      <c r="I5542" t="s">
        <v>554</v>
      </c>
      <c r="J5542" s="6">
        <v>30.87</v>
      </c>
      <c r="K5542" s="8">
        <v>7</v>
      </c>
      <c r="L5542" s="6">
        <v>14.200199999999999</v>
      </c>
    </row>
    <row r="5543" spans="1:12" x14ac:dyDescent="0.3">
      <c r="A5543" s="2">
        <v>42621</v>
      </c>
      <c r="B5543" s="8">
        <f>YEAR(SalesData[[#This Row],[Order Date]])</f>
        <v>2016</v>
      </c>
      <c r="C5543" s="11">
        <f>MONTH(SalesData[[#This Row],[Order Date]])</f>
        <v>9</v>
      </c>
      <c r="D5543" t="s">
        <v>1863</v>
      </c>
      <c r="E5543" t="s">
        <v>1864</v>
      </c>
      <c r="F5543" t="s">
        <v>20</v>
      </c>
      <c r="G5543" t="s">
        <v>21</v>
      </c>
      <c r="H5543" t="s">
        <v>35</v>
      </c>
      <c r="I5543" t="s">
        <v>2852</v>
      </c>
      <c r="J5543" s="6">
        <v>14.88</v>
      </c>
      <c r="K5543" s="8">
        <v>2</v>
      </c>
      <c r="L5543" s="6">
        <v>3.7200000000000006</v>
      </c>
    </row>
    <row r="5544" spans="1:12" x14ac:dyDescent="0.3">
      <c r="A5544" s="2">
        <v>42621</v>
      </c>
      <c r="B5544" s="8">
        <f>YEAR(SalesData[[#This Row],[Order Date]])</f>
        <v>2016</v>
      </c>
      <c r="C5544" s="11">
        <f>MONTH(SalesData[[#This Row],[Order Date]])</f>
        <v>9</v>
      </c>
      <c r="D5544" t="s">
        <v>1863</v>
      </c>
      <c r="E5544" t="s">
        <v>1864</v>
      </c>
      <c r="F5544" t="s">
        <v>20</v>
      </c>
      <c r="G5544" t="s">
        <v>21</v>
      </c>
      <c r="H5544" t="s">
        <v>49</v>
      </c>
      <c r="I5544" t="s">
        <v>3004</v>
      </c>
      <c r="J5544" s="6">
        <v>34.24</v>
      </c>
      <c r="K5544" s="8">
        <v>8</v>
      </c>
      <c r="L5544" s="6">
        <v>15.407999999999998</v>
      </c>
    </row>
    <row r="5545" spans="1:12" x14ac:dyDescent="0.3">
      <c r="A5545" s="2">
        <v>42621</v>
      </c>
      <c r="B5545" s="8">
        <f>YEAR(SalesData[[#This Row],[Order Date]])</f>
        <v>2016</v>
      </c>
      <c r="C5545" s="11">
        <f>MONTH(SalesData[[#This Row],[Order Date]])</f>
        <v>9</v>
      </c>
      <c r="D5545" t="s">
        <v>1863</v>
      </c>
      <c r="E5545" t="s">
        <v>1864</v>
      </c>
      <c r="F5545" t="s">
        <v>20</v>
      </c>
      <c r="G5545" t="s">
        <v>21</v>
      </c>
      <c r="H5545" t="s">
        <v>29</v>
      </c>
      <c r="I5545" t="s">
        <v>1093</v>
      </c>
      <c r="J5545" s="6">
        <v>261.74</v>
      </c>
      <c r="K5545" s="8">
        <v>2</v>
      </c>
      <c r="L5545" s="6">
        <v>65.435000000000002</v>
      </c>
    </row>
    <row r="5546" spans="1:12" x14ac:dyDescent="0.3">
      <c r="A5546" s="2">
        <v>42622</v>
      </c>
      <c r="B5546" s="8">
        <f>YEAR(SalesData[[#This Row],[Order Date]])</f>
        <v>2016</v>
      </c>
      <c r="C5546" s="11">
        <f>MONTH(SalesData[[#This Row],[Order Date]])</f>
        <v>9</v>
      </c>
      <c r="D5546" t="s">
        <v>292</v>
      </c>
      <c r="E5546" t="s">
        <v>293</v>
      </c>
      <c r="F5546" t="s">
        <v>145</v>
      </c>
      <c r="G5546" t="s">
        <v>21</v>
      </c>
      <c r="H5546" t="s">
        <v>40</v>
      </c>
      <c r="I5546" t="s">
        <v>1286</v>
      </c>
      <c r="J5546" s="6">
        <v>14.624000000000002</v>
      </c>
      <c r="K5546" s="8">
        <v>2</v>
      </c>
      <c r="L5546" s="6">
        <v>5.484</v>
      </c>
    </row>
    <row r="5547" spans="1:12" x14ac:dyDescent="0.3">
      <c r="A5547" s="2">
        <v>42622</v>
      </c>
      <c r="B5547" s="8">
        <f>YEAR(SalesData[[#This Row],[Order Date]])</f>
        <v>2016</v>
      </c>
      <c r="C5547" s="11">
        <f>MONTH(SalesData[[#This Row],[Order Date]])</f>
        <v>9</v>
      </c>
      <c r="D5547" t="s">
        <v>1097</v>
      </c>
      <c r="E5547" t="s">
        <v>1098</v>
      </c>
      <c r="F5547" t="s">
        <v>20</v>
      </c>
      <c r="G5547" t="s">
        <v>21</v>
      </c>
      <c r="H5547" t="s">
        <v>40</v>
      </c>
      <c r="I5547" t="s">
        <v>2878</v>
      </c>
      <c r="J5547" s="6">
        <v>55.360000000000007</v>
      </c>
      <c r="K5547" s="8">
        <v>4</v>
      </c>
      <c r="L5547" s="6">
        <v>18.683999999999997</v>
      </c>
    </row>
    <row r="5548" spans="1:12" x14ac:dyDescent="0.3">
      <c r="A5548" s="2">
        <v>42622</v>
      </c>
      <c r="B5548" s="8">
        <f>YEAR(SalesData[[#This Row],[Order Date]])</f>
        <v>2016</v>
      </c>
      <c r="C5548" s="11">
        <f>MONTH(SalesData[[#This Row],[Order Date]])</f>
        <v>9</v>
      </c>
      <c r="D5548" t="s">
        <v>2676</v>
      </c>
      <c r="E5548" t="s">
        <v>2677</v>
      </c>
      <c r="F5548" t="s">
        <v>57</v>
      </c>
      <c r="G5548" t="s">
        <v>13</v>
      </c>
      <c r="H5548" t="s">
        <v>33</v>
      </c>
      <c r="I5548" t="s">
        <v>2834</v>
      </c>
      <c r="J5548" s="6">
        <v>15.008000000000003</v>
      </c>
      <c r="K5548" s="8">
        <v>4</v>
      </c>
      <c r="L5548" s="6">
        <v>-12.006399999999999</v>
      </c>
    </row>
    <row r="5549" spans="1:12" x14ac:dyDescent="0.3">
      <c r="A5549" s="2">
        <v>42623</v>
      </c>
      <c r="B5549" s="8">
        <f>YEAR(SalesData[[#This Row],[Order Date]])</f>
        <v>2016</v>
      </c>
      <c r="C5549" s="11">
        <f>MONTH(SalesData[[#This Row],[Order Date]])</f>
        <v>9</v>
      </c>
      <c r="D5549" t="s">
        <v>228</v>
      </c>
      <c r="E5549" t="s">
        <v>229</v>
      </c>
      <c r="F5549" t="s">
        <v>145</v>
      </c>
      <c r="G5549" t="s">
        <v>21</v>
      </c>
      <c r="H5549" t="s">
        <v>29</v>
      </c>
      <c r="I5549" t="s">
        <v>2139</v>
      </c>
      <c r="J5549" s="6">
        <v>59.48</v>
      </c>
      <c r="K5549" s="8">
        <v>2</v>
      </c>
      <c r="L5549" s="6">
        <v>8.9220000000000041</v>
      </c>
    </row>
    <row r="5550" spans="1:12" x14ac:dyDescent="0.3">
      <c r="A5550" s="2">
        <v>42623</v>
      </c>
      <c r="B5550" s="8">
        <f>YEAR(SalesData[[#This Row],[Order Date]])</f>
        <v>2016</v>
      </c>
      <c r="C5550" s="11">
        <f>MONTH(SalesData[[#This Row],[Order Date]])</f>
        <v>9</v>
      </c>
      <c r="D5550" t="s">
        <v>228</v>
      </c>
      <c r="E5550" t="s">
        <v>229</v>
      </c>
      <c r="F5550" t="s">
        <v>145</v>
      </c>
      <c r="G5550" t="s">
        <v>21</v>
      </c>
      <c r="H5550" t="s">
        <v>49</v>
      </c>
      <c r="I5550" t="s">
        <v>2140</v>
      </c>
      <c r="J5550" s="6">
        <v>6.69</v>
      </c>
      <c r="K5550" s="8">
        <v>1</v>
      </c>
      <c r="L5550" s="6">
        <v>3.0773999999999999</v>
      </c>
    </row>
    <row r="5551" spans="1:12" x14ac:dyDescent="0.3">
      <c r="A5551" s="2">
        <v>42623</v>
      </c>
      <c r="B5551" s="8">
        <f>YEAR(SalesData[[#This Row],[Order Date]])</f>
        <v>2016</v>
      </c>
      <c r="C5551" s="11">
        <f>MONTH(SalesData[[#This Row],[Order Date]])</f>
        <v>9</v>
      </c>
      <c r="D5551" t="s">
        <v>1485</v>
      </c>
      <c r="E5551" t="s">
        <v>1486</v>
      </c>
      <c r="F5551" t="s">
        <v>181</v>
      </c>
      <c r="G5551" t="s">
        <v>21</v>
      </c>
      <c r="H5551" t="s">
        <v>35</v>
      </c>
      <c r="I5551" t="s">
        <v>2496</v>
      </c>
      <c r="J5551" s="6">
        <v>67.56</v>
      </c>
      <c r="K5551" s="8">
        <v>3</v>
      </c>
      <c r="L5551" s="6">
        <v>8.4449999999999896</v>
      </c>
    </row>
    <row r="5552" spans="1:12" x14ac:dyDescent="0.3">
      <c r="A5552" s="2">
        <v>42623</v>
      </c>
      <c r="B5552" s="8">
        <f>YEAR(SalesData[[#This Row],[Order Date]])</f>
        <v>2016</v>
      </c>
      <c r="C5552" s="11">
        <f>MONTH(SalesData[[#This Row],[Order Date]])</f>
        <v>9</v>
      </c>
      <c r="D5552" t="s">
        <v>1771</v>
      </c>
      <c r="E5552" t="s">
        <v>1772</v>
      </c>
      <c r="F5552" t="s">
        <v>57</v>
      </c>
      <c r="G5552" t="s">
        <v>13</v>
      </c>
      <c r="H5552" t="s">
        <v>27</v>
      </c>
      <c r="I5552" t="s">
        <v>1693</v>
      </c>
      <c r="J5552" s="6">
        <v>300.93</v>
      </c>
      <c r="K5552" s="8">
        <v>5</v>
      </c>
      <c r="L5552" s="6">
        <v>-34.39200000000001</v>
      </c>
    </row>
    <row r="5553" spans="1:12" x14ac:dyDescent="0.3">
      <c r="A5553" s="2">
        <v>42623</v>
      </c>
      <c r="B5553" s="8">
        <f>YEAR(SalesData[[#This Row],[Order Date]])</f>
        <v>2016</v>
      </c>
      <c r="C5553" s="11">
        <f>MONTH(SalesData[[#This Row],[Order Date]])</f>
        <v>9</v>
      </c>
      <c r="D5553" t="s">
        <v>1771</v>
      </c>
      <c r="E5553" t="s">
        <v>1772</v>
      </c>
      <c r="F5553" t="s">
        <v>57</v>
      </c>
      <c r="G5553" t="s">
        <v>37</v>
      </c>
      <c r="H5553" t="s">
        <v>38</v>
      </c>
      <c r="I5553" t="s">
        <v>2291</v>
      </c>
      <c r="J5553" s="6">
        <v>719.96</v>
      </c>
      <c r="K5553" s="8">
        <v>5</v>
      </c>
      <c r="L5553" s="6">
        <v>53.997000000000043</v>
      </c>
    </row>
    <row r="5554" spans="1:12" x14ac:dyDescent="0.3">
      <c r="A5554" s="2">
        <v>42623</v>
      </c>
      <c r="B5554" s="8">
        <f>YEAR(SalesData[[#This Row],[Order Date]])</f>
        <v>2016</v>
      </c>
      <c r="C5554" s="11">
        <f>MONTH(SalesData[[#This Row],[Order Date]])</f>
        <v>9</v>
      </c>
      <c r="D5554" t="s">
        <v>1227</v>
      </c>
      <c r="E5554" t="s">
        <v>1228</v>
      </c>
      <c r="F5554" t="s">
        <v>26</v>
      </c>
      <c r="G5554" t="s">
        <v>37</v>
      </c>
      <c r="H5554" t="s">
        <v>38</v>
      </c>
      <c r="I5554" t="s">
        <v>1823</v>
      </c>
      <c r="J5554" s="6">
        <v>519.67999999999995</v>
      </c>
      <c r="K5554" s="8">
        <v>7</v>
      </c>
      <c r="L5554" s="6">
        <v>58.46399999999997</v>
      </c>
    </row>
    <row r="5555" spans="1:12" x14ac:dyDescent="0.3">
      <c r="A5555" s="2">
        <v>42623</v>
      </c>
      <c r="B5555" s="8">
        <f>YEAR(SalesData[[#This Row],[Order Date]])</f>
        <v>2016</v>
      </c>
      <c r="C5555" s="11">
        <f>MONTH(SalesData[[#This Row],[Order Date]])</f>
        <v>9</v>
      </c>
      <c r="D5555" t="s">
        <v>1818</v>
      </c>
      <c r="E5555" t="s">
        <v>1819</v>
      </c>
      <c r="F5555" t="s">
        <v>53</v>
      </c>
      <c r="G5555" t="s">
        <v>21</v>
      </c>
      <c r="H5555" t="s">
        <v>22</v>
      </c>
      <c r="I5555" t="s">
        <v>3196</v>
      </c>
      <c r="J5555" s="6">
        <v>7.38</v>
      </c>
      <c r="K5555" s="8">
        <v>2</v>
      </c>
      <c r="L5555" s="6">
        <v>3.4685999999999999</v>
      </c>
    </row>
    <row r="5556" spans="1:12" x14ac:dyDescent="0.3">
      <c r="A5556" s="2">
        <v>42623</v>
      </c>
      <c r="B5556" s="8">
        <f>YEAR(SalesData[[#This Row],[Order Date]])</f>
        <v>2016</v>
      </c>
      <c r="C5556" s="11">
        <f>MONTH(SalesData[[#This Row],[Order Date]])</f>
        <v>9</v>
      </c>
      <c r="D5556" t="s">
        <v>1818</v>
      </c>
      <c r="E5556" t="s">
        <v>1819</v>
      </c>
      <c r="F5556" t="s">
        <v>53</v>
      </c>
      <c r="G5556" t="s">
        <v>21</v>
      </c>
      <c r="H5556" t="s">
        <v>40</v>
      </c>
      <c r="I5556" t="s">
        <v>647</v>
      </c>
      <c r="J5556" s="6">
        <v>14.256000000000002</v>
      </c>
      <c r="K5556" s="8">
        <v>3</v>
      </c>
      <c r="L5556" s="6">
        <v>4.4550000000000001</v>
      </c>
    </row>
    <row r="5557" spans="1:12" x14ac:dyDescent="0.3">
      <c r="A5557" s="2">
        <v>42623</v>
      </c>
      <c r="B5557" s="8">
        <f>YEAR(SalesData[[#This Row],[Order Date]])</f>
        <v>2016</v>
      </c>
      <c r="C5557" s="11">
        <f>MONTH(SalesData[[#This Row],[Order Date]])</f>
        <v>9</v>
      </c>
      <c r="D5557" t="s">
        <v>1818</v>
      </c>
      <c r="E5557" t="s">
        <v>1819</v>
      </c>
      <c r="F5557" t="s">
        <v>53</v>
      </c>
      <c r="G5557" t="s">
        <v>21</v>
      </c>
      <c r="H5557" t="s">
        <v>49</v>
      </c>
      <c r="I5557" t="s">
        <v>1694</v>
      </c>
      <c r="J5557" s="6">
        <v>81.98</v>
      </c>
      <c r="K5557" s="8">
        <v>2</v>
      </c>
      <c r="L5557" s="6">
        <v>40.170200000000001</v>
      </c>
    </row>
    <row r="5558" spans="1:12" x14ac:dyDescent="0.3">
      <c r="A5558" s="2">
        <v>42623</v>
      </c>
      <c r="B5558" s="8">
        <f>YEAR(SalesData[[#This Row],[Order Date]])</f>
        <v>2016</v>
      </c>
      <c r="C5558" s="11">
        <f>MONTH(SalesData[[#This Row],[Order Date]])</f>
        <v>9</v>
      </c>
      <c r="D5558" t="s">
        <v>1818</v>
      </c>
      <c r="E5558" t="s">
        <v>1819</v>
      </c>
      <c r="F5558" t="s">
        <v>53</v>
      </c>
      <c r="G5558" t="s">
        <v>21</v>
      </c>
      <c r="H5558" t="s">
        <v>40</v>
      </c>
      <c r="I5558" t="s">
        <v>1488</v>
      </c>
      <c r="J5558" s="6">
        <v>39.624000000000009</v>
      </c>
      <c r="K5558" s="8">
        <v>3</v>
      </c>
      <c r="L5558" s="6">
        <v>13.868400000000001</v>
      </c>
    </row>
    <row r="5559" spans="1:12" x14ac:dyDescent="0.3">
      <c r="A5559" s="2">
        <v>42623</v>
      </c>
      <c r="B5559" s="8">
        <f>YEAR(SalesData[[#This Row],[Order Date]])</f>
        <v>2016</v>
      </c>
      <c r="C5559" s="11">
        <f>MONTH(SalesData[[#This Row],[Order Date]])</f>
        <v>9</v>
      </c>
      <c r="D5559" t="s">
        <v>1036</v>
      </c>
      <c r="E5559" t="s">
        <v>1037</v>
      </c>
      <c r="F5559" t="s">
        <v>20</v>
      </c>
      <c r="G5559" t="s">
        <v>21</v>
      </c>
      <c r="H5559" t="s">
        <v>40</v>
      </c>
      <c r="I5559" t="s">
        <v>3105</v>
      </c>
      <c r="J5559" s="6">
        <v>276.78400000000005</v>
      </c>
      <c r="K5559" s="8">
        <v>2</v>
      </c>
      <c r="L5559" s="6">
        <v>89.954799999999992</v>
      </c>
    </row>
    <row r="5560" spans="1:12" x14ac:dyDescent="0.3">
      <c r="A5560" s="2">
        <v>42624</v>
      </c>
      <c r="B5560" s="8">
        <f>YEAR(SalesData[[#This Row],[Order Date]])</f>
        <v>2016</v>
      </c>
      <c r="C5560" s="11">
        <f>MONTH(SalesData[[#This Row],[Order Date]])</f>
        <v>9</v>
      </c>
      <c r="D5560" t="s">
        <v>510</v>
      </c>
      <c r="E5560" t="s">
        <v>511</v>
      </c>
      <c r="F5560" t="s">
        <v>20</v>
      </c>
      <c r="G5560" t="s">
        <v>21</v>
      </c>
      <c r="H5560" t="s">
        <v>49</v>
      </c>
      <c r="I5560" t="s">
        <v>512</v>
      </c>
      <c r="J5560" s="6">
        <v>7.61</v>
      </c>
      <c r="K5560" s="8">
        <v>1</v>
      </c>
      <c r="L5560" s="6">
        <v>3.5766999999999998</v>
      </c>
    </row>
    <row r="5561" spans="1:12" x14ac:dyDescent="0.3">
      <c r="A5561" s="2">
        <v>42624</v>
      </c>
      <c r="B5561" s="8">
        <f>YEAR(SalesData[[#This Row],[Order Date]])</f>
        <v>2016</v>
      </c>
      <c r="C5561" s="11">
        <f>MONTH(SalesData[[#This Row],[Order Date]])</f>
        <v>9</v>
      </c>
      <c r="D5561" t="s">
        <v>510</v>
      </c>
      <c r="E5561" t="s">
        <v>511</v>
      </c>
      <c r="F5561" t="s">
        <v>20</v>
      </c>
      <c r="G5561" t="s">
        <v>37</v>
      </c>
      <c r="H5561" t="s">
        <v>87</v>
      </c>
      <c r="I5561" t="s">
        <v>490</v>
      </c>
      <c r="J5561" s="6">
        <v>3347.37</v>
      </c>
      <c r="K5561" s="8">
        <v>13</v>
      </c>
      <c r="L5561" s="6">
        <v>636.0002999999997</v>
      </c>
    </row>
    <row r="5562" spans="1:12" x14ac:dyDescent="0.3">
      <c r="A5562" s="2">
        <v>42624</v>
      </c>
      <c r="B5562" s="8">
        <f>YEAR(SalesData[[#This Row],[Order Date]])</f>
        <v>2016</v>
      </c>
      <c r="C5562" s="11">
        <f>MONTH(SalesData[[#This Row],[Order Date]])</f>
        <v>9</v>
      </c>
      <c r="D5562" t="s">
        <v>1073</v>
      </c>
      <c r="E5562" t="s">
        <v>1074</v>
      </c>
      <c r="F5562" t="s">
        <v>80</v>
      </c>
      <c r="G5562" t="s">
        <v>21</v>
      </c>
      <c r="H5562" t="s">
        <v>49</v>
      </c>
      <c r="I5562" t="s">
        <v>1075</v>
      </c>
      <c r="J5562" s="6">
        <v>8.4480000000000004</v>
      </c>
      <c r="K5562" s="8">
        <v>2</v>
      </c>
      <c r="L5562" s="6">
        <v>2.6399999999999997</v>
      </c>
    </row>
    <row r="5563" spans="1:12" x14ac:dyDescent="0.3">
      <c r="A5563" s="2">
        <v>42624</v>
      </c>
      <c r="B5563" s="8">
        <f>YEAR(SalesData[[#This Row],[Order Date]])</f>
        <v>2016</v>
      </c>
      <c r="C5563" s="11">
        <f>MONTH(SalesData[[#This Row],[Order Date]])</f>
        <v>9</v>
      </c>
      <c r="D5563" t="s">
        <v>1073</v>
      </c>
      <c r="E5563" t="s">
        <v>1074</v>
      </c>
      <c r="F5563" t="s">
        <v>80</v>
      </c>
      <c r="G5563" t="s">
        <v>37</v>
      </c>
      <c r="H5563" t="s">
        <v>38</v>
      </c>
      <c r="I5563" t="s">
        <v>1076</v>
      </c>
      <c r="J5563" s="6">
        <v>728.94600000000003</v>
      </c>
      <c r="K5563" s="8">
        <v>9</v>
      </c>
      <c r="L5563" s="6">
        <v>-157.93830000000008</v>
      </c>
    </row>
    <row r="5564" spans="1:12" x14ac:dyDescent="0.3">
      <c r="A5564" s="2">
        <v>42624</v>
      </c>
      <c r="B5564" s="8">
        <f>YEAR(SalesData[[#This Row],[Order Date]])</f>
        <v>2016</v>
      </c>
      <c r="C5564" s="11">
        <f>MONTH(SalesData[[#This Row],[Order Date]])</f>
        <v>9</v>
      </c>
      <c r="D5564" t="s">
        <v>573</v>
      </c>
      <c r="E5564" t="s">
        <v>574</v>
      </c>
      <c r="F5564" t="s">
        <v>269</v>
      </c>
      <c r="G5564" t="s">
        <v>21</v>
      </c>
      <c r="H5564" t="s">
        <v>40</v>
      </c>
      <c r="I5564" t="s">
        <v>911</v>
      </c>
      <c r="J5564" s="6">
        <v>22.428000000000004</v>
      </c>
      <c r="K5564" s="8">
        <v>3</v>
      </c>
      <c r="L5564" s="6">
        <v>-17.942399999999992</v>
      </c>
    </row>
    <row r="5565" spans="1:12" x14ac:dyDescent="0.3">
      <c r="A5565" s="2">
        <v>42624</v>
      </c>
      <c r="B5565" s="8">
        <f>YEAR(SalesData[[#This Row],[Order Date]])</f>
        <v>2016</v>
      </c>
      <c r="C5565" s="11">
        <f>MONTH(SalesData[[#This Row],[Order Date]])</f>
        <v>9</v>
      </c>
      <c r="D5565" t="s">
        <v>573</v>
      </c>
      <c r="E5565" t="s">
        <v>574</v>
      </c>
      <c r="F5565" t="s">
        <v>269</v>
      </c>
      <c r="G5565" t="s">
        <v>21</v>
      </c>
      <c r="H5565" t="s">
        <v>29</v>
      </c>
      <c r="I5565" t="s">
        <v>1389</v>
      </c>
      <c r="J5565" s="6">
        <v>37.52000000000001</v>
      </c>
      <c r="K5565" s="8">
        <v>5</v>
      </c>
      <c r="L5565" s="6">
        <v>3.7519999999999989</v>
      </c>
    </row>
    <row r="5566" spans="1:12" x14ac:dyDescent="0.3">
      <c r="A5566" s="2">
        <v>42624</v>
      </c>
      <c r="B5566" s="8">
        <f>YEAR(SalesData[[#This Row],[Order Date]])</f>
        <v>2016</v>
      </c>
      <c r="C5566" s="11">
        <f>MONTH(SalesData[[#This Row],[Order Date]])</f>
        <v>9</v>
      </c>
      <c r="D5566" t="s">
        <v>2264</v>
      </c>
      <c r="E5566" t="s">
        <v>2265</v>
      </c>
      <c r="F5566" t="s">
        <v>173</v>
      </c>
      <c r="G5566" t="s">
        <v>37</v>
      </c>
      <c r="H5566" t="s">
        <v>648</v>
      </c>
      <c r="I5566" t="s">
        <v>3248</v>
      </c>
      <c r="J5566" s="6">
        <v>1599.92</v>
      </c>
      <c r="K5566" s="8">
        <v>8</v>
      </c>
      <c r="L5566" s="6">
        <v>751.9624</v>
      </c>
    </row>
    <row r="5567" spans="1:12" x14ac:dyDescent="0.3">
      <c r="A5567" s="2">
        <v>42624</v>
      </c>
      <c r="B5567" s="8">
        <f>YEAR(SalesData[[#This Row],[Order Date]])</f>
        <v>2016</v>
      </c>
      <c r="C5567" s="11">
        <f>MONTH(SalesData[[#This Row],[Order Date]])</f>
        <v>9</v>
      </c>
      <c r="D5567" t="s">
        <v>2264</v>
      </c>
      <c r="E5567" t="s">
        <v>2265</v>
      </c>
      <c r="F5567" t="s">
        <v>173</v>
      </c>
      <c r="G5567" t="s">
        <v>21</v>
      </c>
      <c r="H5567" t="s">
        <v>94</v>
      </c>
      <c r="I5567" t="s">
        <v>2895</v>
      </c>
      <c r="J5567" s="6">
        <v>11.09</v>
      </c>
      <c r="K5567" s="8">
        <v>1</v>
      </c>
      <c r="L5567" s="6">
        <v>5.4340999999999999</v>
      </c>
    </row>
    <row r="5568" spans="1:12" x14ac:dyDescent="0.3">
      <c r="A5568" s="2">
        <v>42624</v>
      </c>
      <c r="B5568" s="8">
        <f>YEAR(SalesData[[#This Row],[Order Date]])</f>
        <v>2016</v>
      </c>
      <c r="C5568" s="11">
        <f>MONTH(SalesData[[#This Row],[Order Date]])</f>
        <v>9</v>
      </c>
      <c r="D5568" t="s">
        <v>2928</v>
      </c>
      <c r="E5568" t="s">
        <v>2929</v>
      </c>
      <c r="F5568" t="s">
        <v>20</v>
      </c>
      <c r="G5568" t="s">
        <v>21</v>
      </c>
      <c r="H5568" t="s">
        <v>29</v>
      </c>
      <c r="I5568" t="s">
        <v>63</v>
      </c>
      <c r="J5568" s="6">
        <v>332.94</v>
      </c>
      <c r="K5568" s="8">
        <v>3</v>
      </c>
      <c r="L5568" s="6">
        <v>6.6587999999999994</v>
      </c>
    </row>
    <row r="5569" spans="1:12" x14ac:dyDescent="0.3">
      <c r="A5569" s="2">
        <v>42624</v>
      </c>
      <c r="B5569" s="8">
        <f>YEAR(SalesData[[#This Row],[Order Date]])</f>
        <v>2016</v>
      </c>
      <c r="C5569" s="11">
        <f>MONTH(SalesData[[#This Row],[Order Date]])</f>
        <v>9</v>
      </c>
      <c r="D5569" t="s">
        <v>2928</v>
      </c>
      <c r="E5569" t="s">
        <v>2929</v>
      </c>
      <c r="F5569" t="s">
        <v>20</v>
      </c>
      <c r="G5569" t="s">
        <v>21</v>
      </c>
      <c r="H5569" t="s">
        <v>40</v>
      </c>
      <c r="I5569" t="s">
        <v>911</v>
      </c>
      <c r="J5569" s="6">
        <v>39.872000000000007</v>
      </c>
      <c r="K5569" s="8">
        <v>2</v>
      </c>
      <c r="L5569" s="6">
        <v>12.958399999999999</v>
      </c>
    </row>
    <row r="5570" spans="1:12" x14ac:dyDescent="0.3">
      <c r="A5570" s="2">
        <v>42624</v>
      </c>
      <c r="B5570" s="8">
        <f>YEAR(SalesData[[#This Row],[Order Date]])</f>
        <v>2016</v>
      </c>
      <c r="C5570" s="11">
        <f>MONTH(SalesData[[#This Row],[Order Date]])</f>
        <v>9</v>
      </c>
      <c r="D5570" t="s">
        <v>2466</v>
      </c>
      <c r="E5570" t="s">
        <v>2467</v>
      </c>
      <c r="F5570" t="s">
        <v>2262</v>
      </c>
      <c r="G5570" t="s">
        <v>37</v>
      </c>
      <c r="H5570" t="s">
        <v>38</v>
      </c>
      <c r="I5570" t="s">
        <v>2980</v>
      </c>
      <c r="J5570" s="6">
        <v>224.75</v>
      </c>
      <c r="K5570" s="8">
        <v>5</v>
      </c>
      <c r="L5570" s="6">
        <v>62.929999999999993</v>
      </c>
    </row>
    <row r="5571" spans="1:12" x14ac:dyDescent="0.3">
      <c r="A5571" s="2">
        <v>42624</v>
      </c>
      <c r="B5571" s="8">
        <f>YEAR(SalesData[[#This Row],[Order Date]])</f>
        <v>2016</v>
      </c>
      <c r="C5571" s="11">
        <f>MONTH(SalesData[[#This Row],[Order Date]])</f>
        <v>9</v>
      </c>
      <c r="D5571" t="s">
        <v>2329</v>
      </c>
      <c r="E5571" t="s">
        <v>2330</v>
      </c>
      <c r="F5571" t="s">
        <v>114</v>
      </c>
      <c r="G5571" t="s">
        <v>21</v>
      </c>
      <c r="H5571" t="s">
        <v>22</v>
      </c>
      <c r="I5571" t="s">
        <v>3038</v>
      </c>
      <c r="J5571" s="6">
        <v>6</v>
      </c>
      <c r="K5571" s="8">
        <v>2</v>
      </c>
      <c r="L5571" s="6">
        <v>2.0999999999999996</v>
      </c>
    </row>
    <row r="5572" spans="1:12" x14ac:dyDescent="0.3">
      <c r="A5572" s="2">
        <v>42624</v>
      </c>
      <c r="B5572" s="8">
        <f>YEAR(SalesData[[#This Row],[Order Date]])</f>
        <v>2016</v>
      </c>
      <c r="C5572" s="11">
        <f>MONTH(SalesData[[#This Row],[Order Date]])</f>
        <v>9</v>
      </c>
      <c r="D5572" t="s">
        <v>2329</v>
      </c>
      <c r="E5572" t="s">
        <v>2330</v>
      </c>
      <c r="F5572" t="s">
        <v>114</v>
      </c>
      <c r="G5572" t="s">
        <v>21</v>
      </c>
      <c r="H5572" t="s">
        <v>40</v>
      </c>
      <c r="I5572" t="s">
        <v>2589</v>
      </c>
      <c r="J5572" s="6">
        <v>1.9079999999999997</v>
      </c>
      <c r="K5572" s="8">
        <v>3</v>
      </c>
      <c r="L5572" s="6">
        <v>-3.2436000000000016</v>
      </c>
    </row>
    <row r="5573" spans="1:12" x14ac:dyDescent="0.3">
      <c r="A5573" s="2">
        <v>42624</v>
      </c>
      <c r="B5573" s="8">
        <f>YEAR(SalesData[[#This Row],[Order Date]])</f>
        <v>2016</v>
      </c>
      <c r="C5573" s="11">
        <f>MONTH(SalesData[[#This Row],[Order Date]])</f>
        <v>9</v>
      </c>
      <c r="D5573" t="s">
        <v>112</v>
      </c>
      <c r="E5573" t="s">
        <v>113</v>
      </c>
      <c r="F5573" t="s">
        <v>168</v>
      </c>
      <c r="G5573" t="s">
        <v>21</v>
      </c>
      <c r="H5573" t="s">
        <v>35</v>
      </c>
      <c r="I5573" t="s">
        <v>1711</v>
      </c>
      <c r="J5573" s="6">
        <v>2.9120000000000004</v>
      </c>
      <c r="K5573" s="8">
        <v>2</v>
      </c>
      <c r="L5573" s="6">
        <v>0.90999999999999981</v>
      </c>
    </row>
    <row r="5574" spans="1:12" x14ac:dyDescent="0.3">
      <c r="A5574" s="2">
        <v>42624</v>
      </c>
      <c r="B5574" s="8">
        <f>YEAR(SalesData[[#This Row],[Order Date]])</f>
        <v>2016</v>
      </c>
      <c r="C5574" s="11">
        <f>MONTH(SalesData[[#This Row],[Order Date]])</f>
        <v>9</v>
      </c>
      <c r="D5574" t="s">
        <v>112</v>
      </c>
      <c r="E5574" t="s">
        <v>113</v>
      </c>
      <c r="F5574" t="s">
        <v>168</v>
      </c>
      <c r="G5574" t="s">
        <v>21</v>
      </c>
      <c r="H5574" t="s">
        <v>49</v>
      </c>
      <c r="I5574" t="s">
        <v>3442</v>
      </c>
      <c r="J5574" s="6">
        <v>20.736000000000004</v>
      </c>
      <c r="K5574" s="8">
        <v>4</v>
      </c>
      <c r="L5574" s="6">
        <v>7.2576000000000001</v>
      </c>
    </row>
    <row r="5575" spans="1:12" x14ac:dyDescent="0.3">
      <c r="A5575" s="2">
        <v>42624</v>
      </c>
      <c r="B5575" s="8">
        <f>YEAR(SalesData[[#This Row],[Order Date]])</f>
        <v>2016</v>
      </c>
      <c r="C5575" s="11">
        <f>MONTH(SalesData[[#This Row],[Order Date]])</f>
        <v>9</v>
      </c>
      <c r="D5575" t="s">
        <v>112</v>
      </c>
      <c r="E5575" t="s">
        <v>113</v>
      </c>
      <c r="F5575" t="s">
        <v>168</v>
      </c>
      <c r="G5575" t="s">
        <v>21</v>
      </c>
      <c r="H5575" t="s">
        <v>49</v>
      </c>
      <c r="I5575" t="s">
        <v>932</v>
      </c>
      <c r="J5575" s="6">
        <v>9.5680000000000014</v>
      </c>
      <c r="K5575" s="8">
        <v>2</v>
      </c>
      <c r="L5575" s="6">
        <v>2.9899999999999993</v>
      </c>
    </row>
    <row r="5576" spans="1:12" x14ac:dyDescent="0.3">
      <c r="A5576" s="2">
        <v>42624</v>
      </c>
      <c r="B5576" s="8">
        <f>YEAR(SalesData[[#This Row],[Order Date]])</f>
        <v>2016</v>
      </c>
      <c r="C5576" s="11">
        <f>MONTH(SalesData[[#This Row],[Order Date]])</f>
        <v>9</v>
      </c>
      <c r="D5576" t="s">
        <v>267</v>
      </c>
      <c r="E5576" t="s">
        <v>268</v>
      </c>
      <c r="F5576" t="s">
        <v>57</v>
      </c>
      <c r="G5576" t="s">
        <v>21</v>
      </c>
      <c r="H5576" t="s">
        <v>94</v>
      </c>
      <c r="I5576" t="s">
        <v>1299</v>
      </c>
      <c r="J5576" s="6">
        <v>99.567999999999998</v>
      </c>
      <c r="K5576" s="8">
        <v>2</v>
      </c>
      <c r="L5576" s="6">
        <v>33.604199999999992</v>
      </c>
    </row>
    <row r="5577" spans="1:12" x14ac:dyDescent="0.3">
      <c r="A5577" s="2">
        <v>42625</v>
      </c>
      <c r="B5577" s="8">
        <f>YEAR(SalesData[[#This Row],[Order Date]])</f>
        <v>2016</v>
      </c>
      <c r="C5577" s="11">
        <f>MONTH(SalesData[[#This Row],[Order Date]])</f>
        <v>9</v>
      </c>
      <c r="D5577" t="s">
        <v>603</v>
      </c>
      <c r="E5577" t="s">
        <v>604</v>
      </c>
      <c r="F5577" t="s">
        <v>247</v>
      </c>
      <c r="G5577" t="s">
        <v>13</v>
      </c>
      <c r="H5577" t="s">
        <v>33</v>
      </c>
      <c r="I5577" t="s">
        <v>605</v>
      </c>
      <c r="J5577" s="6">
        <v>15.136000000000003</v>
      </c>
      <c r="K5577" s="8">
        <v>4</v>
      </c>
      <c r="L5577" s="6">
        <v>3.5948000000000011</v>
      </c>
    </row>
    <row r="5578" spans="1:12" x14ac:dyDescent="0.3">
      <c r="A5578" s="2">
        <v>42625</v>
      </c>
      <c r="B5578" s="8">
        <f>YEAR(SalesData[[#This Row],[Order Date]])</f>
        <v>2016</v>
      </c>
      <c r="C5578" s="11">
        <f>MONTH(SalesData[[#This Row],[Order Date]])</f>
        <v>9</v>
      </c>
      <c r="D5578" t="s">
        <v>603</v>
      </c>
      <c r="E5578" t="s">
        <v>604</v>
      </c>
      <c r="F5578" t="s">
        <v>247</v>
      </c>
      <c r="G5578" t="s">
        <v>13</v>
      </c>
      <c r="H5578" t="s">
        <v>16</v>
      </c>
      <c r="I5578" t="s">
        <v>606</v>
      </c>
      <c r="J5578" s="6">
        <v>466.76800000000003</v>
      </c>
      <c r="K5578" s="8">
        <v>2</v>
      </c>
      <c r="L5578" s="6">
        <v>52.511399999999981</v>
      </c>
    </row>
    <row r="5579" spans="1:12" x14ac:dyDescent="0.3">
      <c r="A5579" s="2">
        <v>42625</v>
      </c>
      <c r="B5579" s="8">
        <f>YEAR(SalesData[[#This Row],[Order Date]])</f>
        <v>2016</v>
      </c>
      <c r="C5579" s="11">
        <f>MONTH(SalesData[[#This Row],[Order Date]])</f>
        <v>9</v>
      </c>
      <c r="D5579" t="s">
        <v>603</v>
      </c>
      <c r="E5579" t="s">
        <v>604</v>
      </c>
      <c r="F5579" t="s">
        <v>247</v>
      </c>
      <c r="G5579" t="s">
        <v>13</v>
      </c>
      <c r="H5579" t="s">
        <v>33</v>
      </c>
      <c r="I5579" t="s">
        <v>607</v>
      </c>
      <c r="J5579" s="6">
        <v>15.231999999999999</v>
      </c>
      <c r="K5579" s="8">
        <v>1</v>
      </c>
      <c r="L5579" s="6">
        <v>1.7135999999999978</v>
      </c>
    </row>
    <row r="5580" spans="1:12" x14ac:dyDescent="0.3">
      <c r="A5580" s="2">
        <v>42625</v>
      </c>
      <c r="B5580" s="8">
        <f>YEAR(SalesData[[#This Row],[Order Date]])</f>
        <v>2016</v>
      </c>
      <c r="C5580" s="11">
        <f>MONTH(SalesData[[#This Row],[Order Date]])</f>
        <v>9</v>
      </c>
      <c r="D5580" t="s">
        <v>603</v>
      </c>
      <c r="E5580" t="s">
        <v>604</v>
      </c>
      <c r="F5580" t="s">
        <v>247</v>
      </c>
      <c r="G5580" t="s">
        <v>21</v>
      </c>
      <c r="H5580" t="s">
        <v>22</v>
      </c>
      <c r="I5580" t="s">
        <v>608</v>
      </c>
      <c r="J5580" s="6">
        <v>6.2640000000000002</v>
      </c>
      <c r="K5580" s="8">
        <v>3</v>
      </c>
      <c r="L5580" s="6">
        <v>2.0358000000000001</v>
      </c>
    </row>
    <row r="5581" spans="1:12" x14ac:dyDescent="0.3">
      <c r="A5581" s="2">
        <v>42625</v>
      </c>
      <c r="B5581" s="8">
        <f>YEAR(SalesData[[#This Row],[Order Date]])</f>
        <v>2016</v>
      </c>
      <c r="C5581" s="11">
        <f>MONTH(SalesData[[#This Row],[Order Date]])</f>
        <v>9</v>
      </c>
      <c r="D5581" t="s">
        <v>1023</v>
      </c>
      <c r="E5581" t="s">
        <v>1024</v>
      </c>
      <c r="F5581" t="s">
        <v>53</v>
      </c>
      <c r="G5581" t="s">
        <v>21</v>
      </c>
      <c r="H5581" t="s">
        <v>146</v>
      </c>
      <c r="I5581" t="s">
        <v>470</v>
      </c>
      <c r="J5581" s="6">
        <v>10.47</v>
      </c>
      <c r="K5581" s="8">
        <v>3</v>
      </c>
      <c r="L5581" s="6">
        <v>4.8162000000000003</v>
      </c>
    </row>
    <row r="5582" spans="1:12" x14ac:dyDescent="0.3">
      <c r="A5582" s="2">
        <v>42625</v>
      </c>
      <c r="B5582" s="8">
        <f>YEAR(SalesData[[#This Row],[Order Date]])</f>
        <v>2016</v>
      </c>
      <c r="C5582" s="11">
        <f>MONTH(SalesData[[#This Row],[Order Date]])</f>
        <v>9</v>
      </c>
      <c r="D5582" t="s">
        <v>1023</v>
      </c>
      <c r="E5582" t="s">
        <v>1024</v>
      </c>
      <c r="F5582" t="s">
        <v>53</v>
      </c>
      <c r="G5582" t="s">
        <v>21</v>
      </c>
      <c r="H5582" t="s">
        <v>22</v>
      </c>
      <c r="I5582" t="s">
        <v>3196</v>
      </c>
      <c r="J5582" s="6">
        <v>11.07</v>
      </c>
      <c r="K5582" s="8">
        <v>3</v>
      </c>
      <c r="L5582" s="6">
        <v>5.2028999999999996</v>
      </c>
    </row>
    <row r="5583" spans="1:12" x14ac:dyDescent="0.3">
      <c r="A5583" s="2">
        <v>42625</v>
      </c>
      <c r="B5583" s="8">
        <f>YEAR(SalesData[[#This Row],[Order Date]])</f>
        <v>2016</v>
      </c>
      <c r="C5583" s="11">
        <f>MONTH(SalesData[[#This Row],[Order Date]])</f>
        <v>9</v>
      </c>
      <c r="D5583" t="s">
        <v>1023</v>
      </c>
      <c r="E5583" t="s">
        <v>1024</v>
      </c>
      <c r="F5583" t="s">
        <v>53</v>
      </c>
      <c r="G5583" t="s">
        <v>21</v>
      </c>
      <c r="H5583" t="s">
        <v>40</v>
      </c>
      <c r="I5583" t="s">
        <v>1287</v>
      </c>
      <c r="J5583" s="6">
        <v>20.704000000000001</v>
      </c>
      <c r="K5583" s="8">
        <v>4</v>
      </c>
      <c r="L5583" s="6">
        <v>7.7639999999999993</v>
      </c>
    </row>
    <row r="5584" spans="1:12" x14ac:dyDescent="0.3">
      <c r="A5584" s="2">
        <v>42625</v>
      </c>
      <c r="B5584" s="8">
        <f>YEAR(SalesData[[#This Row],[Order Date]])</f>
        <v>2016</v>
      </c>
      <c r="C5584" s="11">
        <f>MONTH(SalesData[[#This Row],[Order Date]])</f>
        <v>9</v>
      </c>
      <c r="D5584" t="s">
        <v>1280</v>
      </c>
      <c r="E5584" t="s">
        <v>1281</v>
      </c>
      <c r="F5584" t="s">
        <v>173</v>
      </c>
      <c r="G5584" t="s">
        <v>37</v>
      </c>
      <c r="H5584" t="s">
        <v>87</v>
      </c>
      <c r="I5584" t="s">
        <v>3254</v>
      </c>
      <c r="J5584" s="6">
        <v>20.700000000000003</v>
      </c>
      <c r="K5584" s="8">
        <v>3</v>
      </c>
      <c r="L5584" s="6">
        <v>1.6559999999999988</v>
      </c>
    </row>
    <row r="5585" spans="1:12" x14ac:dyDescent="0.3">
      <c r="A5585" s="2">
        <v>42625</v>
      </c>
      <c r="B5585" s="8">
        <f>YEAR(SalesData[[#This Row],[Order Date]])</f>
        <v>2016</v>
      </c>
      <c r="C5585" s="11">
        <f>MONTH(SalesData[[#This Row],[Order Date]])</f>
        <v>9</v>
      </c>
      <c r="D5585" t="s">
        <v>1280</v>
      </c>
      <c r="E5585" t="s">
        <v>1281</v>
      </c>
      <c r="F5585" t="s">
        <v>173</v>
      </c>
      <c r="G5585" t="s">
        <v>21</v>
      </c>
      <c r="H5585" t="s">
        <v>146</v>
      </c>
      <c r="I5585" t="s">
        <v>304</v>
      </c>
      <c r="J5585" s="6">
        <v>11.34</v>
      </c>
      <c r="K5585" s="8">
        <v>3</v>
      </c>
      <c r="L5585" s="6">
        <v>5.2164000000000001</v>
      </c>
    </row>
    <row r="5586" spans="1:12" x14ac:dyDescent="0.3">
      <c r="A5586" s="2">
        <v>42625</v>
      </c>
      <c r="B5586" s="8">
        <f>YEAR(SalesData[[#This Row],[Order Date]])</f>
        <v>2016</v>
      </c>
      <c r="C5586" s="11">
        <f>MONTH(SalesData[[#This Row],[Order Date]])</f>
        <v>9</v>
      </c>
      <c r="D5586" t="s">
        <v>1280</v>
      </c>
      <c r="E5586" t="s">
        <v>1281</v>
      </c>
      <c r="F5586" t="s">
        <v>173</v>
      </c>
      <c r="G5586" t="s">
        <v>21</v>
      </c>
      <c r="H5586" t="s">
        <v>29</v>
      </c>
      <c r="I5586" t="s">
        <v>2071</v>
      </c>
      <c r="J5586" s="6">
        <v>67.900000000000006</v>
      </c>
      <c r="K5586" s="8">
        <v>5</v>
      </c>
      <c r="L5586" s="6">
        <v>0.67899999999999849</v>
      </c>
    </row>
    <row r="5587" spans="1:12" x14ac:dyDescent="0.3">
      <c r="A5587" s="2">
        <v>42625</v>
      </c>
      <c r="B5587" s="8">
        <f>YEAR(SalesData[[#This Row],[Order Date]])</f>
        <v>2016</v>
      </c>
      <c r="C5587" s="11">
        <f>MONTH(SalesData[[#This Row],[Order Date]])</f>
        <v>9</v>
      </c>
      <c r="D5587" t="s">
        <v>1280</v>
      </c>
      <c r="E5587" t="s">
        <v>1281</v>
      </c>
      <c r="F5587" t="s">
        <v>173</v>
      </c>
      <c r="G5587" t="s">
        <v>13</v>
      </c>
      <c r="H5587" t="s">
        <v>16</v>
      </c>
      <c r="I5587" t="s">
        <v>3432</v>
      </c>
      <c r="J5587" s="6">
        <v>1059.1199999999999</v>
      </c>
      <c r="K5587" s="8">
        <v>4</v>
      </c>
      <c r="L5587" s="6">
        <v>307.14479999999992</v>
      </c>
    </row>
    <row r="5588" spans="1:12" x14ac:dyDescent="0.3">
      <c r="A5588" s="2">
        <v>42625</v>
      </c>
      <c r="B5588" s="8">
        <f>YEAR(SalesData[[#This Row],[Order Date]])</f>
        <v>2016</v>
      </c>
      <c r="C5588" s="11">
        <f>MONTH(SalesData[[#This Row],[Order Date]])</f>
        <v>9</v>
      </c>
      <c r="D5588" t="s">
        <v>1227</v>
      </c>
      <c r="E5588" t="s">
        <v>1228</v>
      </c>
      <c r="F5588" t="s">
        <v>129</v>
      </c>
      <c r="G5588" t="s">
        <v>21</v>
      </c>
      <c r="H5588" t="s">
        <v>49</v>
      </c>
      <c r="I5588" t="s">
        <v>2511</v>
      </c>
      <c r="J5588" s="6">
        <v>68.52</v>
      </c>
      <c r="K5588" s="8">
        <v>3</v>
      </c>
      <c r="L5588" s="6">
        <v>31.519199999999998</v>
      </c>
    </row>
    <row r="5589" spans="1:12" x14ac:dyDescent="0.3">
      <c r="A5589" s="2">
        <v>42625</v>
      </c>
      <c r="B5589" s="8">
        <f>YEAR(SalesData[[#This Row],[Order Date]])</f>
        <v>2016</v>
      </c>
      <c r="C5589" s="11">
        <f>MONTH(SalesData[[#This Row],[Order Date]])</f>
        <v>9</v>
      </c>
      <c r="D5589" t="s">
        <v>810</v>
      </c>
      <c r="E5589" t="s">
        <v>811</v>
      </c>
      <c r="F5589" t="s">
        <v>247</v>
      </c>
      <c r="G5589" t="s">
        <v>37</v>
      </c>
      <c r="H5589" t="s">
        <v>38</v>
      </c>
      <c r="I5589" t="s">
        <v>3349</v>
      </c>
      <c r="J5589" s="6">
        <v>146.952</v>
      </c>
      <c r="K5589" s="8">
        <v>3</v>
      </c>
      <c r="L5589" s="6">
        <v>9.1844999999999928</v>
      </c>
    </row>
    <row r="5590" spans="1:12" x14ac:dyDescent="0.3">
      <c r="A5590" s="2">
        <v>42625</v>
      </c>
      <c r="B5590" s="8">
        <f>YEAR(SalesData[[#This Row],[Order Date]])</f>
        <v>2016</v>
      </c>
      <c r="C5590" s="11">
        <f>MONTH(SalesData[[#This Row],[Order Date]])</f>
        <v>9</v>
      </c>
      <c r="D5590" t="s">
        <v>810</v>
      </c>
      <c r="E5590" t="s">
        <v>811</v>
      </c>
      <c r="F5590" t="s">
        <v>247</v>
      </c>
      <c r="G5590" t="s">
        <v>13</v>
      </c>
      <c r="H5590" t="s">
        <v>16</v>
      </c>
      <c r="I5590" t="s">
        <v>1611</v>
      </c>
      <c r="J5590" s="6">
        <v>83.13600000000001</v>
      </c>
      <c r="K5590" s="8">
        <v>4</v>
      </c>
      <c r="L5590" s="6">
        <v>5.1960000000000015</v>
      </c>
    </row>
    <row r="5591" spans="1:12" x14ac:dyDescent="0.3">
      <c r="A5591" s="2">
        <v>42625</v>
      </c>
      <c r="B5591" s="8">
        <f>YEAR(SalesData[[#This Row],[Order Date]])</f>
        <v>2016</v>
      </c>
      <c r="C5591" s="11">
        <f>MONTH(SalesData[[#This Row],[Order Date]])</f>
        <v>9</v>
      </c>
      <c r="D5591" t="s">
        <v>2411</v>
      </c>
      <c r="E5591" t="s">
        <v>2412</v>
      </c>
      <c r="F5591" t="s">
        <v>145</v>
      </c>
      <c r="G5591" t="s">
        <v>13</v>
      </c>
      <c r="H5591" t="s">
        <v>33</v>
      </c>
      <c r="I5591" t="s">
        <v>3272</v>
      </c>
      <c r="J5591" s="6">
        <v>40.479999999999997</v>
      </c>
      <c r="K5591" s="8">
        <v>2</v>
      </c>
      <c r="L5591" s="6">
        <v>14.572799999999997</v>
      </c>
    </row>
    <row r="5592" spans="1:12" x14ac:dyDescent="0.3">
      <c r="A5592" s="2">
        <v>42626</v>
      </c>
      <c r="B5592" s="8">
        <f>YEAR(SalesData[[#This Row],[Order Date]])</f>
        <v>2016</v>
      </c>
      <c r="C5592" s="11">
        <f>MONTH(SalesData[[#This Row],[Order Date]])</f>
        <v>9</v>
      </c>
      <c r="D5592" t="s">
        <v>64</v>
      </c>
      <c r="E5592" t="s">
        <v>65</v>
      </c>
      <c r="F5592" t="s">
        <v>75</v>
      </c>
      <c r="G5592" t="s">
        <v>21</v>
      </c>
      <c r="H5592" t="s">
        <v>29</v>
      </c>
      <c r="I5592" t="s">
        <v>2071</v>
      </c>
      <c r="J5592" s="6">
        <v>40.74</v>
      </c>
      <c r="K5592" s="8">
        <v>3</v>
      </c>
      <c r="L5592" s="6">
        <v>0.4073999999999991</v>
      </c>
    </row>
    <row r="5593" spans="1:12" x14ac:dyDescent="0.3">
      <c r="A5593" s="2">
        <v>42626</v>
      </c>
      <c r="B5593" s="8">
        <f>YEAR(SalesData[[#This Row],[Order Date]])</f>
        <v>2016</v>
      </c>
      <c r="C5593" s="11">
        <f>MONTH(SalesData[[#This Row],[Order Date]])</f>
        <v>9</v>
      </c>
      <c r="D5593" t="s">
        <v>64</v>
      </c>
      <c r="E5593" t="s">
        <v>65</v>
      </c>
      <c r="F5593" t="s">
        <v>75</v>
      </c>
      <c r="G5593" t="s">
        <v>21</v>
      </c>
      <c r="H5593" t="s">
        <v>22</v>
      </c>
      <c r="I5593" t="s">
        <v>2678</v>
      </c>
      <c r="J5593" s="6">
        <v>14.399999999999999</v>
      </c>
      <c r="K5593" s="8">
        <v>5</v>
      </c>
      <c r="L5593" s="6">
        <v>7.056</v>
      </c>
    </row>
    <row r="5594" spans="1:12" x14ac:dyDescent="0.3">
      <c r="A5594" s="2">
        <v>42626</v>
      </c>
      <c r="B5594" s="8">
        <f>YEAR(SalesData[[#This Row],[Order Date]])</f>
        <v>2016</v>
      </c>
      <c r="C5594" s="11">
        <f>MONTH(SalesData[[#This Row],[Order Date]])</f>
        <v>9</v>
      </c>
      <c r="D5594" t="s">
        <v>64</v>
      </c>
      <c r="E5594" t="s">
        <v>65</v>
      </c>
      <c r="F5594" t="s">
        <v>75</v>
      </c>
      <c r="G5594" t="s">
        <v>37</v>
      </c>
      <c r="H5594" t="s">
        <v>38</v>
      </c>
      <c r="I5594" t="s">
        <v>2954</v>
      </c>
      <c r="J5594" s="6">
        <v>149.94999999999999</v>
      </c>
      <c r="K5594" s="8">
        <v>5</v>
      </c>
      <c r="L5594" s="6">
        <v>41.986000000000004</v>
      </c>
    </row>
    <row r="5595" spans="1:12" x14ac:dyDescent="0.3">
      <c r="A5595" s="2">
        <v>42626</v>
      </c>
      <c r="B5595" s="8">
        <f>YEAR(SalesData[[#This Row],[Order Date]])</f>
        <v>2016</v>
      </c>
      <c r="C5595" s="11">
        <f>MONTH(SalesData[[#This Row],[Order Date]])</f>
        <v>9</v>
      </c>
      <c r="D5595" t="s">
        <v>64</v>
      </c>
      <c r="E5595" t="s">
        <v>65</v>
      </c>
      <c r="F5595" t="s">
        <v>75</v>
      </c>
      <c r="G5595" t="s">
        <v>21</v>
      </c>
      <c r="H5595" t="s">
        <v>312</v>
      </c>
      <c r="I5595" t="s">
        <v>3065</v>
      </c>
      <c r="J5595" s="6">
        <v>16.899999999999999</v>
      </c>
      <c r="K5595" s="8">
        <v>2</v>
      </c>
      <c r="L5595" s="6">
        <v>5.0699999999999985</v>
      </c>
    </row>
    <row r="5596" spans="1:12" x14ac:dyDescent="0.3">
      <c r="A5596" s="2">
        <v>42626</v>
      </c>
      <c r="B5596" s="8">
        <f>YEAR(SalesData[[#This Row],[Order Date]])</f>
        <v>2016</v>
      </c>
      <c r="C5596" s="11">
        <f>MONTH(SalesData[[#This Row],[Order Date]])</f>
        <v>9</v>
      </c>
      <c r="D5596" t="s">
        <v>64</v>
      </c>
      <c r="E5596" t="s">
        <v>65</v>
      </c>
      <c r="F5596" t="s">
        <v>75</v>
      </c>
      <c r="G5596" t="s">
        <v>21</v>
      </c>
      <c r="H5596" t="s">
        <v>49</v>
      </c>
      <c r="I5596" t="s">
        <v>1446</v>
      </c>
      <c r="J5596" s="6">
        <v>17.61</v>
      </c>
      <c r="K5596" s="8">
        <v>3</v>
      </c>
      <c r="L5596" s="6">
        <v>8.4527999999999999</v>
      </c>
    </row>
    <row r="5597" spans="1:12" x14ac:dyDescent="0.3">
      <c r="A5597" s="2">
        <v>42626</v>
      </c>
      <c r="B5597" s="8">
        <f>YEAR(SalesData[[#This Row],[Order Date]])</f>
        <v>2016</v>
      </c>
      <c r="C5597" s="11">
        <f>MONTH(SalesData[[#This Row],[Order Date]])</f>
        <v>9</v>
      </c>
      <c r="D5597" t="s">
        <v>64</v>
      </c>
      <c r="E5597" t="s">
        <v>65</v>
      </c>
      <c r="F5597" t="s">
        <v>75</v>
      </c>
      <c r="G5597" t="s">
        <v>21</v>
      </c>
      <c r="H5597" t="s">
        <v>42</v>
      </c>
      <c r="I5597" t="s">
        <v>2279</v>
      </c>
      <c r="J5597" s="6">
        <v>378</v>
      </c>
      <c r="K5597" s="8">
        <v>2</v>
      </c>
      <c r="L5597" s="6">
        <v>136.07999999999998</v>
      </c>
    </row>
    <row r="5598" spans="1:12" x14ac:dyDescent="0.3">
      <c r="A5598" s="2">
        <v>42626</v>
      </c>
      <c r="B5598" s="8">
        <f>YEAR(SalesData[[#This Row],[Order Date]])</f>
        <v>2016</v>
      </c>
      <c r="C5598" s="11">
        <f>MONTH(SalesData[[#This Row],[Order Date]])</f>
        <v>9</v>
      </c>
      <c r="D5598" t="s">
        <v>64</v>
      </c>
      <c r="E5598" t="s">
        <v>65</v>
      </c>
      <c r="F5598" t="s">
        <v>75</v>
      </c>
      <c r="G5598" t="s">
        <v>21</v>
      </c>
      <c r="H5598" t="s">
        <v>49</v>
      </c>
      <c r="I5598" t="s">
        <v>2035</v>
      </c>
      <c r="J5598" s="6">
        <v>17.64</v>
      </c>
      <c r="K5598" s="8">
        <v>3</v>
      </c>
      <c r="L5598" s="6">
        <v>8.6435999999999993</v>
      </c>
    </row>
    <row r="5599" spans="1:12" x14ac:dyDescent="0.3">
      <c r="A5599" s="2">
        <v>42626</v>
      </c>
      <c r="B5599" s="8">
        <f>YEAR(SalesData[[#This Row],[Order Date]])</f>
        <v>2016</v>
      </c>
      <c r="C5599" s="11">
        <f>MONTH(SalesData[[#This Row],[Order Date]])</f>
        <v>9</v>
      </c>
      <c r="D5599" t="s">
        <v>64</v>
      </c>
      <c r="E5599" t="s">
        <v>65</v>
      </c>
      <c r="F5599" t="s">
        <v>75</v>
      </c>
      <c r="G5599" t="s">
        <v>21</v>
      </c>
      <c r="H5599" t="s">
        <v>29</v>
      </c>
      <c r="I5599" t="s">
        <v>1670</v>
      </c>
      <c r="J5599" s="6">
        <v>373.08</v>
      </c>
      <c r="K5599" s="8">
        <v>6</v>
      </c>
      <c r="L5599" s="6">
        <v>100.73160000000001</v>
      </c>
    </row>
    <row r="5600" spans="1:12" x14ac:dyDescent="0.3">
      <c r="A5600" s="2">
        <v>42626</v>
      </c>
      <c r="B5600" s="8">
        <f>YEAR(SalesData[[#This Row],[Order Date]])</f>
        <v>2016</v>
      </c>
      <c r="C5600" s="11">
        <f>MONTH(SalesData[[#This Row],[Order Date]])</f>
        <v>9</v>
      </c>
      <c r="D5600" t="s">
        <v>64</v>
      </c>
      <c r="E5600" t="s">
        <v>65</v>
      </c>
      <c r="F5600" t="s">
        <v>75</v>
      </c>
      <c r="G5600" t="s">
        <v>13</v>
      </c>
      <c r="H5600" t="s">
        <v>33</v>
      </c>
      <c r="I5600" t="s">
        <v>105</v>
      </c>
      <c r="J5600" s="6">
        <v>1336.4399999999998</v>
      </c>
      <c r="K5600" s="8">
        <v>14</v>
      </c>
      <c r="L5600" s="6">
        <v>387.56759999999986</v>
      </c>
    </row>
    <row r="5601" spans="1:12" x14ac:dyDescent="0.3">
      <c r="A5601" s="2">
        <v>42626</v>
      </c>
      <c r="B5601" s="8">
        <f>YEAR(SalesData[[#This Row],[Order Date]])</f>
        <v>2016</v>
      </c>
      <c r="C5601" s="11">
        <f>MONTH(SalesData[[#This Row],[Order Date]])</f>
        <v>9</v>
      </c>
      <c r="D5601" t="s">
        <v>64</v>
      </c>
      <c r="E5601" t="s">
        <v>65</v>
      </c>
      <c r="F5601" t="s">
        <v>75</v>
      </c>
      <c r="G5601" t="s">
        <v>37</v>
      </c>
      <c r="H5601" t="s">
        <v>38</v>
      </c>
      <c r="I5601" t="s">
        <v>2270</v>
      </c>
      <c r="J5601" s="6">
        <v>29.97</v>
      </c>
      <c r="K5601" s="8">
        <v>3</v>
      </c>
      <c r="L5601" s="6">
        <v>0.29969999999999963</v>
      </c>
    </row>
    <row r="5602" spans="1:12" x14ac:dyDescent="0.3">
      <c r="A5602" s="2">
        <v>42627</v>
      </c>
      <c r="B5602" s="8">
        <f>YEAR(SalesData[[#This Row],[Order Date]])</f>
        <v>2016</v>
      </c>
      <c r="C5602" s="11">
        <f>MONTH(SalesData[[#This Row],[Order Date]])</f>
        <v>9</v>
      </c>
      <c r="D5602" t="s">
        <v>228</v>
      </c>
      <c r="E5602" t="s">
        <v>229</v>
      </c>
      <c r="F5602" t="s">
        <v>206</v>
      </c>
      <c r="G5602" t="s">
        <v>21</v>
      </c>
      <c r="H5602" t="s">
        <v>49</v>
      </c>
      <c r="I5602" t="s">
        <v>1658</v>
      </c>
      <c r="J5602" s="6">
        <v>25.92</v>
      </c>
      <c r="K5602" s="8">
        <v>4</v>
      </c>
      <c r="L5602" s="6">
        <v>12.441600000000001</v>
      </c>
    </row>
    <row r="5603" spans="1:12" x14ac:dyDescent="0.3">
      <c r="A5603" s="2">
        <v>42627</v>
      </c>
      <c r="B5603" s="8">
        <f>YEAR(SalesData[[#This Row],[Order Date]])</f>
        <v>2016</v>
      </c>
      <c r="C5603" s="11">
        <f>MONTH(SalesData[[#This Row],[Order Date]])</f>
        <v>9</v>
      </c>
      <c r="D5603" t="s">
        <v>262</v>
      </c>
      <c r="E5603" t="s">
        <v>263</v>
      </c>
      <c r="F5603" t="s">
        <v>145</v>
      </c>
      <c r="G5603" t="s">
        <v>37</v>
      </c>
      <c r="H5603" t="s">
        <v>38</v>
      </c>
      <c r="I5603" t="s">
        <v>2535</v>
      </c>
      <c r="J5603" s="6">
        <v>437.84999999999997</v>
      </c>
      <c r="K5603" s="8">
        <v>3</v>
      </c>
      <c r="L5603" s="6">
        <v>131.35499999999996</v>
      </c>
    </row>
    <row r="5604" spans="1:12" x14ac:dyDescent="0.3">
      <c r="A5604" s="2">
        <v>42627</v>
      </c>
      <c r="B5604" s="8">
        <f>YEAR(SalesData[[#This Row],[Order Date]])</f>
        <v>2016</v>
      </c>
      <c r="C5604" s="11">
        <f>MONTH(SalesData[[#This Row],[Order Date]])</f>
        <v>9</v>
      </c>
      <c r="D5604" t="s">
        <v>262</v>
      </c>
      <c r="E5604" t="s">
        <v>263</v>
      </c>
      <c r="F5604" t="s">
        <v>145</v>
      </c>
      <c r="G5604" t="s">
        <v>21</v>
      </c>
      <c r="H5604" t="s">
        <v>40</v>
      </c>
      <c r="I5604" t="s">
        <v>2336</v>
      </c>
      <c r="J5604" s="6">
        <v>673.5680000000001</v>
      </c>
      <c r="K5604" s="8">
        <v>2</v>
      </c>
      <c r="L5604" s="6">
        <v>252.58799999999999</v>
      </c>
    </row>
    <row r="5605" spans="1:12" x14ac:dyDescent="0.3">
      <c r="A5605" s="2">
        <v>42628</v>
      </c>
      <c r="B5605" s="8">
        <f>YEAR(SalesData[[#This Row],[Order Date]])</f>
        <v>2016</v>
      </c>
      <c r="C5605" s="11">
        <f>MONTH(SalesData[[#This Row],[Order Date]])</f>
        <v>9</v>
      </c>
      <c r="D5605" t="s">
        <v>934</v>
      </c>
      <c r="E5605" t="s">
        <v>935</v>
      </c>
      <c r="F5605" t="s">
        <v>80</v>
      </c>
      <c r="G5605" t="s">
        <v>21</v>
      </c>
      <c r="H5605" t="s">
        <v>49</v>
      </c>
      <c r="I5605" t="s">
        <v>1338</v>
      </c>
      <c r="J5605" s="6">
        <v>5.3440000000000003</v>
      </c>
      <c r="K5605" s="8">
        <v>1</v>
      </c>
      <c r="L5605" s="6">
        <v>1.8703999999999998</v>
      </c>
    </row>
    <row r="5606" spans="1:12" x14ac:dyDescent="0.3">
      <c r="A5606" s="2">
        <v>42628</v>
      </c>
      <c r="B5606" s="8">
        <f>YEAR(SalesData[[#This Row],[Order Date]])</f>
        <v>2016</v>
      </c>
      <c r="C5606" s="11">
        <f>MONTH(SalesData[[#This Row],[Order Date]])</f>
        <v>9</v>
      </c>
      <c r="D5606" t="s">
        <v>1473</v>
      </c>
      <c r="E5606" t="s">
        <v>1474</v>
      </c>
      <c r="F5606" t="s">
        <v>145</v>
      </c>
      <c r="G5606" t="s">
        <v>21</v>
      </c>
      <c r="H5606" t="s">
        <v>40</v>
      </c>
      <c r="I5606" t="s">
        <v>279</v>
      </c>
      <c r="J5606" s="6">
        <v>841.5680000000001</v>
      </c>
      <c r="K5606" s="8">
        <v>2</v>
      </c>
      <c r="L5606" s="6">
        <v>294.54879999999991</v>
      </c>
    </row>
    <row r="5607" spans="1:12" x14ac:dyDescent="0.3">
      <c r="A5607" s="2">
        <v>42628</v>
      </c>
      <c r="B5607" s="8">
        <f>YEAR(SalesData[[#This Row],[Order Date]])</f>
        <v>2016</v>
      </c>
      <c r="C5607" s="11">
        <f>MONTH(SalesData[[#This Row],[Order Date]])</f>
        <v>9</v>
      </c>
      <c r="D5607" t="s">
        <v>1156</v>
      </c>
      <c r="E5607" t="s">
        <v>1157</v>
      </c>
      <c r="F5607" t="s">
        <v>53</v>
      </c>
      <c r="G5607" t="s">
        <v>21</v>
      </c>
      <c r="H5607" t="s">
        <v>49</v>
      </c>
      <c r="I5607" t="s">
        <v>3228</v>
      </c>
      <c r="J5607" s="6">
        <v>21.400000000000002</v>
      </c>
      <c r="K5607" s="8">
        <v>5</v>
      </c>
      <c r="L5607" s="6">
        <v>10.058</v>
      </c>
    </row>
    <row r="5608" spans="1:12" x14ac:dyDescent="0.3">
      <c r="A5608" s="2">
        <v>42628</v>
      </c>
      <c r="B5608" s="8">
        <f>YEAR(SalesData[[#This Row],[Order Date]])</f>
        <v>2016</v>
      </c>
      <c r="C5608" s="11">
        <f>MONTH(SalesData[[#This Row],[Order Date]])</f>
        <v>9</v>
      </c>
      <c r="D5608" t="s">
        <v>1156</v>
      </c>
      <c r="E5608" t="s">
        <v>1157</v>
      </c>
      <c r="F5608" t="s">
        <v>53</v>
      </c>
      <c r="G5608" t="s">
        <v>21</v>
      </c>
      <c r="H5608" t="s">
        <v>40</v>
      </c>
      <c r="I5608" t="s">
        <v>1088</v>
      </c>
      <c r="J5608" s="6">
        <v>48.664000000000001</v>
      </c>
      <c r="K5608" s="8">
        <v>7</v>
      </c>
      <c r="L5608" s="6">
        <v>15.815799999999999</v>
      </c>
    </row>
    <row r="5609" spans="1:12" x14ac:dyDescent="0.3">
      <c r="A5609" s="2">
        <v>42628</v>
      </c>
      <c r="B5609" s="8">
        <f>YEAR(SalesData[[#This Row],[Order Date]])</f>
        <v>2016</v>
      </c>
      <c r="C5609" s="11">
        <f>MONTH(SalesData[[#This Row],[Order Date]])</f>
        <v>9</v>
      </c>
      <c r="D5609" t="s">
        <v>1115</v>
      </c>
      <c r="E5609" t="s">
        <v>1116</v>
      </c>
      <c r="F5609" t="s">
        <v>2900</v>
      </c>
      <c r="G5609" t="s">
        <v>21</v>
      </c>
      <c r="H5609" t="s">
        <v>40</v>
      </c>
      <c r="I5609" t="s">
        <v>2379</v>
      </c>
      <c r="J5609" s="6">
        <v>20.416</v>
      </c>
      <c r="K5609" s="8">
        <v>4</v>
      </c>
      <c r="L5609" s="6">
        <v>6.6351999999999984</v>
      </c>
    </row>
    <row r="5610" spans="1:12" x14ac:dyDescent="0.3">
      <c r="A5610" s="2">
        <v>42628</v>
      </c>
      <c r="B5610" s="8">
        <f>YEAR(SalesData[[#This Row],[Order Date]])</f>
        <v>2016</v>
      </c>
      <c r="C5610" s="11">
        <f>MONTH(SalesData[[#This Row],[Order Date]])</f>
        <v>9</v>
      </c>
      <c r="D5610" t="s">
        <v>1115</v>
      </c>
      <c r="E5610" t="s">
        <v>1116</v>
      </c>
      <c r="F5610" t="s">
        <v>2900</v>
      </c>
      <c r="G5610" t="s">
        <v>13</v>
      </c>
      <c r="H5610" t="s">
        <v>27</v>
      </c>
      <c r="I5610" t="s">
        <v>488</v>
      </c>
      <c r="J5610" s="6">
        <v>1128.3899999999999</v>
      </c>
      <c r="K5610" s="8">
        <v>3</v>
      </c>
      <c r="L5610" s="6">
        <v>259.52970000000005</v>
      </c>
    </row>
    <row r="5611" spans="1:12" x14ac:dyDescent="0.3">
      <c r="A5611" s="2">
        <v>42628</v>
      </c>
      <c r="B5611" s="8">
        <f>YEAR(SalesData[[#This Row],[Order Date]])</f>
        <v>2016</v>
      </c>
      <c r="C5611" s="11">
        <f>MONTH(SalesData[[#This Row],[Order Date]])</f>
        <v>9</v>
      </c>
      <c r="D5611" t="s">
        <v>3177</v>
      </c>
      <c r="E5611" t="s">
        <v>3178</v>
      </c>
      <c r="F5611" t="s">
        <v>53</v>
      </c>
      <c r="G5611" t="s">
        <v>21</v>
      </c>
      <c r="H5611" t="s">
        <v>35</v>
      </c>
      <c r="I5611" t="s">
        <v>3211</v>
      </c>
      <c r="J5611" s="6">
        <v>35.4</v>
      </c>
      <c r="K5611" s="8">
        <v>5</v>
      </c>
      <c r="L5611" s="6">
        <v>13.452000000000002</v>
      </c>
    </row>
    <row r="5612" spans="1:12" x14ac:dyDescent="0.3">
      <c r="A5612" s="2">
        <v>42629</v>
      </c>
      <c r="B5612" s="8">
        <f>YEAR(SalesData[[#This Row],[Order Date]])</f>
        <v>2016</v>
      </c>
      <c r="C5612" s="11">
        <f>MONTH(SalesData[[#This Row],[Order Date]])</f>
        <v>9</v>
      </c>
      <c r="D5612" t="s">
        <v>2568</v>
      </c>
      <c r="E5612" t="s">
        <v>2569</v>
      </c>
      <c r="F5612" t="s">
        <v>20</v>
      </c>
      <c r="G5612" t="s">
        <v>21</v>
      </c>
      <c r="H5612" t="s">
        <v>49</v>
      </c>
      <c r="I5612" t="s">
        <v>3060</v>
      </c>
      <c r="J5612" s="6">
        <v>12.96</v>
      </c>
      <c r="K5612" s="8">
        <v>2</v>
      </c>
      <c r="L5612" s="6">
        <v>6.3504000000000005</v>
      </c>
    </row>
    <row r="5613" spans="1:12" x14ac:dyDescent="0.3">
      <c r="A5613" s="2">
        <v>42629</v>
      </c>
      <c r="B5613" s="8">
        <f>YEAR(SalesData[[#This Row],[Order Date]])</f>
        <v>2016</v>
      </c>
      <c r="C5613" s="11">
        <f>MONTH(SalesData[[#This Row],[Order Date]])</f>
        <v>9</v>
      </c>
      <c r="D5613" t="s">
        <v>2006</v>
      </c>
      <c r="E5613" t="s">
        <v>2007</v>
      </c>
      <c r="F5613" t="s">
        <v>20</v>
      </c>
      <c r="G5613" t="s">
        <v>13</v>
      </c>
      <c r="H5613" t="s">
        <v>14</v>
      </c>
      <c r="I5613" t="s">
        <v>2309</v>
      </c>
      <c r="J5613" s="6">
        <v>273.666</v>
      </c>
      <c r="K5613" s="8">
        <v>2</v>
      </c>
      <c r="L5613" s="6">
        <v>-12.878400000000013</v>
      </c>
    </row>
    <row r="5614" spans="1:12" x14ac:dyDescent="0.3">
      <c r="A5614" s="2">
        <v>42629</v>
      </c>
      <c r="B5614" s="8">
        <f>YEAR(SalesData[[#This Row],[Order Date]])</f>
        <v>2016</v>
      </c>
      <c r="C5614" s="11">
        <f>MONTH(SalesData[[#This Row],[Order Date]])</f>
        <v>9</v>
      </c>
      <c r="D5614" t="s">
        <v>2006</v>
      </c>
      <c r="E5614" t="s">
        <v>2007</v>
      </c>
      <c r="F5614" t="s">
        <v>20</v>
      </c>
      <c r="G5614" t="s">
        <v>21</v>
      </c>
      <c r="H5614" t="s">
        <v>42</v>
      </c>
      <c r="I5614" t="s">
        <v>2561</v>
      </c>
      <c r="J5614" s="6">
        <v>17.48</v>
      </c>
      <c r="K5614" s="8">
        <v>4</v>
      </c>
      <c r="L5614" s="6">
        <v>4.5448000000000004</v>
      </c>
    </row>
    <row r="5615" spans="1:12" x14ac:dyDescent="0.3">
      <c r="A5615" s="2">
        <v>42629</v>
      </c>
      <c r="B5615" s="8">
        <f>YEAR(SalesData[[#This Row],[Order Date]])</f>
        <v>2016</v>
      </c>
      <c r="C5615" s="11">
        <f>MONTH(SalesData[[#This Row],[Order Date]])</f>
        <v>9</v>
      </c>
      <c r="D5615" t="s">
        <v>596</v>
      </c>
      <c r="E5615" t="s">
        <v>597</v>
      </c>
      <c r="F5615" t="s">
        <v>677</v>
      </c>
      <c r="G5615" t="s">
        <v>13</v>
      </c>
      <c r="H5615" t="s">
        <v>16</v>
      </c>
      <c r="I5615" t="s">
        <v>165</v>
      </c>
      <c r="J5615" s="6">
        <v>121.78</v>
      </c>
      <c r="K5615" s="8">
        <v>2</v>
      </c>
      <c r="L5615" s="6">
        <v>30.444999999999993</v>
      </c>
    </row>
    <row r="5616" spans="1:12" x14ac:dyDescent="0.3">
      <c r="A5616" s="2">
        <v>42630</v>
      </c>
      <c r="B5616" s="8">
        <f>YEAR(SalesData[[#This Row],[Order Date]])</f>
        <v>2016</v>
      </c>
      <c r="C5616" s="11">
        <f>MONTH(SalesData[[#This Row],[Order Date]])</f>
        <v>9</v>
      </c>
      <c r="D5616" t="s">
        <v>215</v>
      </c>
      <c r="E5616" t="s">
        <v>216</v>
      </c>
      <c r="F5616" t="s">
        <v>20</v>
      </c>
      <c r="G5616" t="s">
        <v>21</v>
      </c>
      <c r="H5616" t="s">
        <v>35</v>
      </c>
      <c r="I5616" t="s">
        <v>217</v>
      </c>
      <c r="J5616" s="6">
        <v>20.100000000000001</v>
      </c>
      <c r="K5616" s="8">
        <v>3</v>
      </c>
      <c r="L5616" s="6">
        <v>6.6329999999999982</v>
      </c>
    </row>
    <row r="5617" spans="1:12" x14ac:dyDescent="0.3">
      <c r="A5617" s="2">
        <v>42630</v>
      </c>
      <c r="B5617" s="8">
        <f>YEAR(SalesData[[#This Row],[Order Date]])</f>
        <v>2016</v>
      </c>
      <c r="C5617" s="11">
        <f>MONTH(SalesData[[#This Row],[Order Date]])</f>
        <v>9</v>
      </c>
      <c r="D5617" t="s">
        <v>215</v>
      </c>
      <c r="E5617" t="s">
        <v>216</v>
      </c>
      <c r="F5617" t="s">
        <v>20</v>
      </c>
      <c r="G5617" t="s">
        <v>37</v>
      </c>
      <c r="H5617" t="s">
        <v>38</v>
      </c>
      <c r="I5617" t="s">
        <v>115</v>
      </c>
      <c r="J5617" s="6">
        <v>73.584000000000003</v>
      </c>
      <c r="K5617" s="8">
        <v>2</v>
      </c>
      <c r="L5617" s="6">
        <v>8.2781999999999982</v>
      </c>
    </row>
    <row r="5618" spans="1:12" x14ac:dyDescent="0.3">
      <c r="A5618" s="2">
        <v>42630</v>
      </c>
      <c r="B5618" s="8">
        <f>YEAR(SalesData[[#This Row],[Order Date]])</f>
        <v>2016</v>
      </c>
      <c r="C5618" s="11">
        <f>MONTH(SalesData[[#This Row],[Order Date]])</f>
        <v>9</v>
      </c>
      <c r="D5618" t="s">
        <v>215</v>
      </c>
      <c r="E5618" t="s">
        <v>216</v>
      </c>
      <c r="F5618" t="s">
        <v>20</v>
      </c>
      <c r="G5618" t="s">
        <v>21</v>
      </c>
      <c r="H5618" t="s">
        <v>49</v>
      </c>
      <c r="I5618" t="s">
        <v>218</v>
      </c>
      <c r="J5618" s="6">
        <v>6.48</v>
      </c>
      <c r="K5618" s="8">
        <v>1</v>
      </c>
      <c r="L5618" s="6">
        <v>3.1104000000000003</v>
      </c>
    </row>
    <row r="5619" spans="1:12" x14ac:dyDescent="0.3">
      <c r="A5619" s="2">
        <v>42630</v>
      </c>
      <c r="B5619" s="8">
        <f>YEAR(SalesData[[#This Row],[Order Date]])</f>
        <v>2016</v>
      </c>
      <c r="C5619" s="11">
        <f>MONTH(SalesData[[#This Row],[Order Date]])</f>
        <v>9</v>
      </c>
      <c r="D5619" t="s">
        <v>2018</v>
      </c>
      <c r="E5619" t="s">
        <v>2019</v>
      </c>
      <c r="F5619" t="s">
        <v>677</v>
      </c>
      <c r="G5619" t="s">
        <v>37</v>
      </c>
      <c r="H5619" t="s">
        <v>370</v>
      </c>
      <c r="I5619" t="s">
        <v>2048</v>
      </c>
      <c r="J5619" s="6">
        <v>396</v>
      </c>
      <c r="K5619" s="8">
        <v>4</v>
      </c>
      <c r="L5619" s="6">
        <v>190.07999999999998</v>
      </c>
    </row>
    <row r="5620" spans="1:12" x14ac:dyDescent="0.3">
      <c r="A5620" s="2">
        <v>42630</v>
      </c>
      <c r="B5620" s="8">
        <f>YEAR(SalesData[[#This Row],[Order Date]])</f>
        <v>2016</v>
      </c>
      <c r="C5620" s="11">
        <f>MONTH(SalesData[[#This Row],[Order Date]])</f>
        <v>9</v>
      </c>
      <c r="D5620" t="s">
        <v>716</v>
      </c>
      <c r="E5620" t="s">
        <v>717</v>
      </c>
      <c r="F5620" t="s">
        <v>2534</v>
      </c>
      <c r="G5620" t="s">
        <v>37</v>
      </c>
      <c r="H5620" t="s">
        <v>38</v>
      </c>
      <c r="I5620" t="s">
        <v>2535</v>
      </c>
      <c r="J5620" s="6">
        <v>437.84999999999997</v>
      </c>
      <c r="K5620" s="8">
        <v>3</v>
      </c>
      <c r="L5620" s="6">
        <v>131.35499999999996</v>
      </c>
    </row>
    <row r="5621" spans="1:12" x14ac:dyDescent="0.3">
      <c r="A5621" s="2">
        <v>42630</v>
      </c>
      <c r="B5621" s="8">
        <f>YEAR(SalesData[[#This Row],[Order Date]])</f>
        <v>2016</v>
      </c>
      <c r="C5621" s="11">
        <f>MONTH(SalesData[[#This Row],[Order Date]])</f>
        <v>9</v>
      </c>
      <c r="D5621" t="s">
        <v>716</v>
      </c>
      <c r="E5621" t="s">
        <v>717</v>
      </c>
      <c r="F5621" t="s">
        <v>2534</v>
      </c>
      <c r="G5621" t="s">
        <v>13</v>
      </c>
      <c r="H5621" t="s">
        <v>33</v>
      </c>
      <c r="I5621" t="s">
        <v>1726</v>
      </c>
      <c r="J5621" s="6">
        <v>109.48</v>
      </c>
      <c r="K5621" s="8">
        <v>2</v>
      </c>
      <c r="L5621" s="6">
        <v>33.938800000000001</v>
      </c>
    </row>
    <row r="5622" spans="1:12" x14ac:dyDescent="0.3">
      <c r="A5622" s="2">
        <v>42630</v>
      </c>
      <c r="B5622" s="8">
        <f>YEAR(SalesData[[#This Row],[Order Date]])</f>
        <v>2016</v>
      </c>
      <c r="C5622" s="11">
        <f>MONTH(SalesData[[#This Row],[Order Date]])</f>
        <v>9</v>
      </c>
      <c r="D5622" t="s">
        <v>1390</v>
      </c>
      <c r="E5622" t="s">
        <v>1391</v>
      </c>
      <c r="F5622" t="s">
        <v>53</v>
      </c>
      <c r="G5622" t="s">
        <v>13</v>
      </c>
      <c r="H5622" t="s">
        <v>16</v>
      </c>
      <c r="I5622" t="s">
        <v>2862</v>
      </c>
      <c r="J5622" s="6">
        <v>113.88800000000002</v>
      </c>
      <c r="K5622" s="8">
        <v>2</v>
      </c>
      <c r="L5622" s="6">
        <v>9.9651999999999994</v>
      </c>
    </row>
    <row r="5623" spans="1:12" x14ac:dyDescent="0.3">
      <c r="A5623" s="2">
        <v>42630</v>
      </c>
      <c r="B5623" s="8">
        <f>YEAR(SalesData[[#This Row],[Order Date]])</f>
        <v>2016</v>
      </c>
      <c r="C5623" s="11">
        <f>MONTH(SalesData[[#This Row],[Order Date]])</f>
        <v>9</v>
      </c>
      <c r="D5623" t="s">
        <v>1390</v>
      </c>
      <c r="E5623" t="s">
        <v>1391</v>
      </c>
      <c r="F5623" t="s">
        <v>53</v>
      </c>
      <c r="G5623" t="s">
        <v>37</v>
      </c>
      <c r="H5623" t="s">
        <v>38</v>
      </c>
      <c r="I5623" t="s">
        <v>1355</v>
      </c>
      <c r="J5623" s="6">
        <v>105.584</v>
      </c>
      <c r="K5623" s="8">
        <v>2</v>
      </c>
      <c r="L5623" s="6">
        <v>7.9188000000000045</v>
      </c>
    </row>
    <row r="5624" spans="1:12" x14ac:dyDescent="0.3">
      <c r="A5624" s="2">
        <v>42630</v>
      </c>
      <c r="B5624" s="8">
        <f>YEAR(SalesData[[#This Row],[Order Date]])</f>
        <v>2016</v>
      </c>
      <c r="C5624" s="11">
        <f>MONTH(SalesData[[#This Row],[Order Date]])</f>
        <v>9</v>
      </c>
      <c r="D5624" t="s">
        <v>2395</v>
      </c>
      <c r="E5624" t="s">
        <v>2396</v>
      </c>
      <c r="F5624" t="s">
        <v>145</v>
      </c>
      <c r="G5624" t="s">
        <v>21</v>
      </c>
      <c r="H5624" t="s">
        <v>40</v>
      </c>
      <c r="I5624" t="s">
        <v>1825</v>
      </c>
      <c r="J5624" s="6">
        <v>232.40000000000003</v>
      </c>
      <c r="K5624" s="8">
        <v>5</v>
      </c>
      <c r="L5624" s="6">
        <v>78.434999999999988</v>
      </c>
    </row>
    <row r="5625" spans="1:12" x14ac:dyDescent="0.3">
      <c r="A5625" s="2">
        <v>42630</v>
      </c>
      <c r="B5625" s="8">
        <f>YEAR(SalesData[[#This Row],[Order Date]])</f>
        <v>2016</v>
      </c>
      <c r="C5625" s="11">
        <f>MONTH(SalesData[[#This Row],[Order Date]])</f>
        <v>9</v>
      </c>
      <c r="D5625" t="s">
        <v>166</v>
      </c>
      <c r="E5625" t="s">
        <v>167</v>
      </c>
      <c r="F5625" t="s">
        <v>138</v>
      </c>
      <c r="G5625" t="s">
        <v>21</v>
      </c>
      <c r="H5625" t="s">
        <v>35</v>
      </c>
      <c r="I5625" t="s">
        <v>374</v>
      </c>
      <c r="J5625" s="6">
        <v>33.4</v>
      </c>
      <c r="K5625" s="8">
        <v>5</v>
      </c>
      <c r="L5625" s="6">
        <v>12.357999999999997</v>
      </c>
    </row>
    <row r="5626" spans="1:12" x14ac:dyDescent="0.3">
      <c r="A5626" s="2">
        <v>42630</v>
      </c>
      <c r="B5626" s="8">
        <f>YEAR(SalesData[[#This Row],[Order Date]])</f>
        <v>2016</v>
      </c>
      <c r="C5626" s="11">
        <f>MONTH(SalesData[[#This Row],[Order Date]])</f>
        <v>9</v>
      </c>
      <c r="D5626" t="s">
        <v>127</v>
      </c>
      <c r="E5626" t="s">
        <v>128</v>
      </c>
      <c r="F5626" t="s">
        <v>662</v>
      </c>
      <c r="G5626" t="s">
        <v>13</v>
      </c>
      <c r="H5626" t="s">
        <v>33</v>
      </c>
      <c r="I5626" t="s">
        <v>1289</v>
      </c>
      <c r="J5626" s="6">
        <v>14.82</v>
      </c>
      <c r="K5626" s="8">
        <v>3</v>
      </c>
      <c r="L5626" s="6">
        <v>6.224400000000001</v>
      </c>
    </row>
    <row r="5627" spans="1:12" x14ac:dyDescent="0.3">
      <c r="A5627" s="2">
        <v>42630</v>
      </c>
      <c r="B5627" s="8">
        <f>YEAR(SalesData[[#This Row],[Order Date]])</f>
        <v>2016</v>
      </c>
      <c r="C5627" s="11">
        <f>MONTH(SalesData[[#This Row],[Order Date]])</f>
        <v>9</v>
      </c>
      <c r="D5627" t="s">
        <v>127</v>
      </c>
      <c r="E5627" t="s">
        <v>128</v>
      </c>
      <c r="F5627" t="s">
        <v>662</v>
      </c>
      <c r="G5627" t="s">
        <v>13</v>
      </c>
      <c r="H5627" t="s">
        <v>33</v>
      </c>
      <c r="I5627" t="s">
        <v>906</v>
      </c>
      <c r="J5627" s="6">
        <v>191.82</v>
      </c>
      <c r="K5627" s="8">
        <v>3</v>
      </c>
      <c r="L5627" s="6">
        <v>61.382399999999997</v>
      </c>
    </row>
    <row r="5628" spans="1:12" x14ac:dyDescent="0.3">
      <c r="A5628" s="2">
        <v>42630</v>
      </c>
      <c r="B5628" s="8">
        <f>YEAR(SalesData[[#This Row],[Order Date]])</f>
        <v>2016</v>
      </c>
      <c r="C5628" s="11">
        <f>MONTH(SalesData[[#This Row],[Order Date]])</f>
        <v>9</v>
      </c>
      <c r="D5628" t="s">
        <v>292</v>
      </c>
      <c r="E5628" t="s">
        <v>293</v>
      </c>
      <c r="F5628" t="s">
        <v>269</v>
      </c>
      <c r="G5628" t="s">
        <v>21</v>
      </c>
      <c r="H5628" t="s">
        <v>29</v>
      </c>
      <c r="I5628" t="s">
        <v>524</v>
      </c>
      <c r="J5628" s="6">
        <v>295.39999999999998</v>
      </c>
      <c r="K5628" s="8">
        <v>5</v>
      </c>
      <c r="L5628" s="6">
        <v>-62.772499999999965</v>
      </c>
    </row>
    <row r="5629" spans="1:12" x14ac:dyDescent="0.3">
      <c r="A5629" s="2">
        <v>42630</v>
      </c>
      <c r="B5629" s="8">
        <f>YEAR(SalesData[[#This Row],[Order Date]])</f>
        <v>2016</v>
      </c>
      <c r="C5629" s="11">
        <f>MONTH(SalesData[[#This Row],[Order Date]])</f>
        <v>9</v>
      </c>
      <c r="D5629" t="s">
        <v>1125</v>
      </c>
      <c r="E5629" t="s">
        <v>1126</v>
      </c>
      <c r="F5629" t="s">
        <v>53</v>
      </c>
      <c r="G5629" t="s">
        <v>21</v>
      </c>
      <c r="H5629" t="s">
        <v>22</v>
      </c>
      <c r="I5629" t="s">
        <v>2081</v>
      </c>
      <c r="J5629" s="6">
        <v>12.32</v>
      </c>
      <c r="K5629" s="8">
        <v>4</v>
      </c>
      <c r="L5629" s="6">
        <v>5.9135999999999997</v>
      </c>
    </row>
    <row r="5630" spans="1:12" x14ac:dyDescent="0.3">
      <c r="A5630" s="2">
        <v>42631</v>
      </c>
      <c r="B5630" s="8">
        <f>YEAR(SalesData[[#This Row],[Order Date]])</f>
        <v>2016</v>
      </c>
      <c r="C5630" s="11">
        <f>MONTH(SalesData[[#This Row],[Order Date]])</f>
        <v>9</v>
      </c>
      <c r="D5630" t="s">
        <v>175</v>
      </c>
      <c r="E5630" t="s">
        <v>176</v>
      </c>
      <c r="F5630" t="s">
        <v>145</v>
      </c>
      <c r="G5630" t="s">
        <v>21</v>
      </c>
      <c r="H5630" t="s">
        <v>40</v>
      </c>
      <c r="I5630" t="s">
        <v>177</v>
      </c>
      <c r="J5630" s="6">
        <v>4.6159999999999997</v>
      </c>
      <c r="K5630" s="8">
        <v>1</v>
      </c>
      <c r="L5630" s="6">
        <v>1.7309999999999999</v>
      </c>
    </row>
    <row r="5631" spans="1:12" x14ac:dyDescent="0.3">
      <c r="A5631" s="2">
        <v>42631</v>
      </c>
      <c r="B5631" s="8">
        <f>YEAR(SalesData[[#This Row],[Order Date]])</f>
        <v>2016</v>
      </c>
      <c r="C5631" s="11">
        <f>MONTH(SalesData[[#This Row],[Order Date]])</f>
        <v>9</v>
      </c>
      <c r="D5631" t="s">
        <v>1070</v>
      </c>
      <c r="E5631" t="s">
        <v>1071</v>
      </c>
      <c r="F5631" t="s">
        <v>26</v>
      </c>
      <c r="G5631" t="s">
        <v>13</v>
      </c>
      <c r="H5631" t="s">
        <v>27</v>
      </c>
      <c r="I5631" t="s">
        <v>1264</v>
      </c>
      <c r="J5631" s="6">
        <v>383.43799999999999</v>
      </c>
      <c r="K5631" s="8">
        <v>4</v>
      </c>
      <c r="L5631" s="6">
        <v>-167.3184</v>
      </c>
    </row>
    <row r="5632" spans="1:12" x14ac:dyDescent="0.3">
      <c r="A5632" s="2">
        <v>42631</v>
      </c>
      <c r="B5632" s="8">
        <f>YEAR(SalesData[[#This Row],[Order Date]])</f>
        <v>2016</v>
      </c>
      <c r="C5632" s="11">
        <f>MONTH(SalesData[[#This Row],[Order Date]])</f>
        <v>9</v>
      </c>
      <c r="D5632" t="s">
        <v>2401</v>
      </c>
      <c r="E5632" t="s">
        <v>2402</v>
      </c>
      <c r="F5632" t="s">
        <v>193</v>
      </c>
      <c r="G5632" t="s">
        <v>13</v>
      </c>
      <c r="H5632" t="s">
        <v>16</v>
      </c>
      <c r="I5632" t="s">
        <v>2256</v>
      </c>
      <c r="J5632" s="6">
        <v>350.98</v>
      </c>
      <c r="K5632" s="8">
        <v>1</v>
      </c>
      <c r="L5632" s="6">
        <v>84.23520000000002</v>
      </c>
    </row>
    <row r="5633" spans="1:12" x14ac:dyDescent="0.3">
      <c r="A5633" s="2">
        <v>42631</v>
      </c>
      <c r="B5633" s="8">
        <f>YEAR(SalesData[[#This Row],[Order Date]])</f>
        <v>2016</v>
      </c>
      <c r="C5633" s="11">
        <f>MONTH(SalesData[[#This Row],[Order Date]])</f>
        <v>9</v>
      </c>
      <c r="D5633" t="s">
        <v>2401</v>
      </c>
      <c r="E5633" t="s">
        <v>2402</v>
      </c>
      <c r="F5633" t="s">
        <v>193</v>
      </c>
      <c r="G5633" t="s">
        <v>21</v>
      </c>
      <c r="H5633" t="s">
        <v>49</v>
      </c>
      <c r="I5633" t="s">
        <v>2403</v>
      </c>
      <c r="J5633" s="6">
        <v>13.08</v>
      </c>
      <c r="K5633" s="8">
        <v>2</v>
      </c>
      <c r="L5633" s="6">
        <v>6.0167999999999999</v>
      </c>
    </row>
    <row r="5634" spans="1:12" x14ac:dyDescent="0.3">
      <c r="A5634" s="2">
        <v>42631</v>
      </c>
      <c r="B5634" s="8">
        <f>YEAR(SalesData[[#This Row],[Order Date]])</f>
        <v>2016</v>
      </c>
      <c r="C5634" s="11">
        <f>MONTH(SalesData[[#This Row],[Order Date]])</f>
        <v>9</v>
      </c>
      <c r="D5634" t="s">
        <v>2401</v>
      </c>
      <c r="E5634" t="s">
        <v>2402</v>
      </c>
      <c r="F5634" t="s">
        <v>193</v>
      </c>
      <c r="G5634" t="s">
        <v>21</v>
      </c>
      <c r="H5634" t="s">
        <v>29</v>
      </c>
      <c r="I5634" t="s">
        <v>1799</v>
      </c>
      <c r="J5634" s="6">
        <v>900.08</v>
      </c>
      <c r="K5634" s="8">
        <v>4</v>
      </c>
      <c r="L5634" s="6">
        <v>117.0104</v>
      </c>
    </row>
    <row r="5635" spans="1:12" x14ac:dyDescent="0.3">
      <c r="A5635" s="2">
        <v>42631</v>
      </c>
      <c r="B5635" s="8">
        <f>YEAR(SalesData[[#This Row],[Order Date]])</f>
        <v>2016</v>
      </c>
      <c r="C5635" s="11">
        <f>MONTH(SalesData[[#This Row],[Order Date]])</f>
        <v>9</v>
      </c>
      <c r="D5635" t="s">
        <v>1214</v>
      </c>
      <c r="E5635" t="s">
        <v>1215</v>
      </c>
      <c r="F5635" t="s">
        <v>269</v>
      </c>
      <c r="G5635" t="s">
        <v>13</v>
      </c>
      <c r="H5635" t="s">
        <v>33</v>
      </c>
      <c r="I5635" t="s">
        <v>2648</v>
      </c>
      <c r="J5635" s="6">
        <v>5.3520000000000003</v>
      </c>
      <c r="K5635" s="8">
        <v>3</v>
      </c>
      <c r="L5635" s="6">
        <v>1.6055999999999999</v>
      </c>
    </row>
    <row r="5636" spans="1:12" x14ac:dyDescent="0.3">
      <c r="A5636" s="2">
        <v>42631</v>
      </c>
      <c r="B5636" s="8">
        <f>YEAR(SalesData[[#This Row],[Order Date]])</f>
        <v>2016</v>
      </c>
      <c r="C5636" s="11">
        <f>MONTH(SalesData[[#This Row],[Order Date]])</f>
        <v>9</v>
      </c>
      <c r="D5636" t="s">
        <v>1214</v>
      </c>
      <c r="E5636" t="s">
        <v>1215</v>
      </c>
      <c r="F5636" t="s">
        <v>269</v>
      </c>
      <c r="G5636" t="s">
        <v>13</v>
      </c>
      <c r="H5636" t="s">
        <v>16</v>
      </c>
      <c r="I5636" t="s">
        <v>971</v>
      </c>
      <c r="J5636" s="6">
        <v>99.372</v>
      </c>
      <c r="K5636" s="8">
        <v>2</v>
      </c>
      <c r="L5636" s="6">
        <v>-7.0979999999999919</v>
      </c>
    </row>
    <row r="5637" spans="1:12" x14ac:dyDescent="0.3">
      <c r="A5637" s="2">
        <v>42631</v>
      </c>
      <c r="B5637" s="8">
        <f>YEAR(SalesData[[#This Row],[Order Date]])</f>
        <v>2016</v>
      </c>
      <c r="C5637" s="11">
        <f>MONTH(SalesData[[#This Row],[Order Date]])</f>
        <v>9</v>
      </c>
      <c r="D5637" t="s">
        <v>1214</v>
      </c>
      <c r="E5637" t="s">
        <v>1215</v>
      </c>
      <c r="F5637" t="s">
        <v>269</v>
      </c>
      <c r="G5637" t="s">
        <v>21</v>
      </c>
      <c r="H5637" t="s">
        <v>35</v>
      </c>
      <c r="I5637" t="s">
        <v>2390</v>
      </c>
      <c r="J5637" s="6">
        <v>2.6720000000000002</v>
      </c>
      <c r="K5637" s="8">
        <v>1</v>
      </c>
      <c r="L5637" s="6">
        <v>0.36739999999999962</v>
      </c>
    </row>
    <row r="5638" spans="1:12" x14ac:dyDescent="0.3">
      <c r="A5638" s="2">
        <v>42631</v>
      </c>
      <c r="B5638" s="8">
        <f>YEAR(SalesData[[#This Row],[Order Date]])</f>
        <v>2016</v>
      </c>
      <c r="C5638" s="11">
        <f>MONTH(SalesData[[#This Row],[Order Date]])</f>
        <v>9</v>
      </c>
      <c r="D5638" t="s">
        <v>2436</v>
      </c>
      <c r="E5638" t="s">
        <v>2437</v>
      </c>
      <c r="F5638" t="s">
        <v>145</v>
      </c>
      <c r="G5638" t="s">
        <v>13</v>
      </c>
      <c r="H5638" t="s">
        <v>16</v>
      </c>
      <c r="I5638" t="s">
        <v>1340</v>
      </c>
      <c r="J5638" s="6">
        <v>631.78200000000004</v>
      </c>
      <c r="K5638" s="8">
        <v>2</v>
      </c>
      <c r="L5638" s="6">
        <v>140.39599999999993</v>
      </c>
    </row>
    <row r="5639" spans="1:12" x14ac:dyDescent="0.3">
      <c r="A5639" s="2">
        <v>42631</v>
      </c>
      <c r="B5639" s="8">
        <f>YEAR(SalesData[[#This Row],[Order Date]])</f>
        <v>2016</v>
      </c>
      <c r="C5639" s="11">
        <f>MONTH(SalesData[[#This Row],[Order Date]])</f>
        <v>9</v>
      </c>
      <c r="D5639" t="s">
        <v>2436</v>
      </c>
      <c r="E5639" t="s">
        <v>2437</v>
      </c>
      <c r="F5639" t="s">
        <v>145</v>
      </c>
      <c r="G5639" t="s">
        <v>13</v>
      </c>
      <c r="H5639" t="s">
        <v>33</v>
      </c>
      <c r="I5639" t="s">
        <v>3204</v>
      </c>
      <c r="J5639" s="6">
        <v>60.72</v>
      </c>
      <c r="K5639" s="8">
        <v>3</v>
      </c>
      <c r="L5639" s="6">
        <v>26.1096</v>
      </c>
    </row>
    <row r="5640" spans="1:12" x14ac:dyDescent="0.3">
      <c r="A5640" s="2">
        <v>42631</v>
      </c>
      <c r="B5640" s="8">
        <f>YEAR(SalesData[[#This Row],[Order Date]])</f>
        <v>2016</v>
      </c>
      <c r="C5640" s="11">
        <f>MONTH(SalesData[[#This Row],[Order Date]])</f>
        <v>9</v>
      </c>
      <c r="D5640" t="s">
        <v>633</v>
      </c>
      <c r="E5640" t="s">
        <v>634</v>
      </c>
      <c r="F5640" t="s">
        <v>26</v>
      </c>
      <c r="G5640" t="s">
        <v>21</v>
      </c>
      <c r="H5640" t="s">
        <v>22</v>
      </c>
      <c r="I5640" t="s">
        <v>1121</v>
      </c>
      <c r="J5640" s="6">
        <v>3</v>
      </c>
      <c r="K5640" s="8">
        <v>1</v>
      </c>
      <c r="L5640" s="6">
        <v>1.0499999999999998</v>
      </c>
    </row>
    <row r="5641" spans="1:12" x14ac:dyDescent="0.3">
      <c r="A5641" s="2">
        <v>42631</v>
      </c>
      <c r="B5641" s="8">
        <f>YEAR(SalesData[[#This Row],[Order Date]])</f>
        <v>2016</v>
      </c>
      <c r="C5641" s="11">
        <f>MONTH(SalesData[[#This Row],[Order Date]])</f>
        <v>9</v>
      </c>
      <c r="D5641" t="s">
        <v>2036</v>
      </c>
      <c r="E5641" t="s">
        <v>2037</v>
      </c>
      <c r="F5641" t="s">
        <v>20</v>
      </c>
      <c r="G5641" t="s">
        <v>13</v>
      </c>
      <c r="H5641" t="s">
        <v>16</v>
      </c>
      <c r="I5641" t="s">
        <v>912</v>
      </c>
      <c r="J5641" s="6">
        <v>801.5680000000001</v>
      </c>
      <c r="K5641" s="8">
        <v>2</v>
      </c>
      <c r="L5641" s="6">
        <v>50.097999999999985</v>
      </c>
    </row>
    <row r="5642" spans="1:12" x14ac:dyDescent="0.3">
      <c r="A5642" s="2">
        <v>42631</v>
      </c>
      <c r="B5642" s="8">
        <f>YEAR(SalesData[[#This Row],[Order Date]])</f>
        <v>2016</v>
      </c>
      <c r="C5642" s="11">
        <f>MONTH(SalesData[[#This Row],[Order Date]])</f>
        <v>9</v>
      </c>
      <c r="D5642" t="s">
        <v>2036</v>
      </c>
      <c r="E5642" t="s">
        <v>2037</v>
      </c>
      <c r="F5642" t="s">
        <v>20</v>
      </c>
      <c r="G5642" t="s">
        <v>21</v>
      </c>
      <c r="H5642" t="s">
        <v>49</v>
      </c>
      <c r="I5642" t="s">
        <v>1694</v>
      </c>
      <c r="J5642" s="6">
        <v>368.91</v>
      </c>
      <c r="K5642" s="8">
        <v>9</v>
      </c>
      <c r="L5642" s="6">
        <v>180.76590000000002</v>
      </c>
    </row>
    <row r="5643" spans="1:12" x14ac:dyDescent="0.3">
      <c r="A5643" s="2">
        <v>42631</v>
      </c>
      <c r="B5643" s="8">
        <f>YEAR(SalesData[[#This Row],[Order Date]])</f>
        <v>2016</v>
      </c>
      <c r="C5643" s="11">
        <f>MONTH(SalesData[[#This Row],[Order Date]])</f>
        <v>9</v>
      </c>
      <c r="D5643" t="s">
        <v>2036</v>
      </c>
      <c r="E5643" t="s">
        <v>2037</v>
      </c>
      <c r="F5643" t="s">
        <v>20</v>
      </c>
      <c r="G5643" t="s">
        <v>13</v>
      </c>
      <c r="H5643" t="s">
        <v>16</v>
      </c>
      <c r="I5643" t="s">
        <v>1656</v>
      </c>
      <c r="J5643" s="6">
        <v>885.52800000000002</v>
      </c>
      <c r="K5643" s="8">
        <v>9</v>
      </c>
      <c r="L5643" s="6">
        <v>-99.621900000000068</v>
      </c>
    </row>
    <row r="5644" spans="1:12" x14ac:dyDescent="0.3">
      <c r="A5644" s="2">
        <v>42631</v>
      </c>
      <c r="B5644" s="8">
        <f>YEAR(SalesData[[#This Row],[Order Date]])</f>
        <v>2016</v>
      </c>
      <c r="C5644" s="11">
        <f>MONTH(SalesData[[#This Row],[Order Date]])</f>
        <v>9</v>
      </c>
      <c r="D5644" t="s">
        <v>985</v>
      </c>
      <c r="E5644" t="s">
        <v>986</v>
      </c>
      <c r="F5644" t="s">
        <v>20</v>
      </c>
      <c r="G5644" t="s">
        <v>37</v>
      </c>
      <c r="H5644" t="s">
        <v>38</v>
      </c>
      <c r="I5644" t="s">
        <v>2947</v>
      </c>
      <c r="J5644" s="6">
        <v>239.98400000000004</v>
      </c>
      <c r="K5644" s="8">
        <v>2</v>
      </c>
      <c r="L5644" s="6">
        <v>23.998400000000004</v>
      </c>
    </row>
    <row r="5645" spans="1:12" x14ac:dyDescent="0.3">
      <c r="A5645" s="2">
        <v>42632</v>
      </c>
      <c r="B5645" s="8">
        <f>YEAR(SalesData[[#This Row],[Order Date]])</f>
        <v>2016</v>
      </c>
      <c r="C5645" s="11">
        <f>MONTH(SalesData[[#This Row],[Order Date]])</f>
        <v>9</v>
      </c>
      <c r="D5645" t="s">
        <v>1140</v>
      </c>
      <c r="E5645" t="s">
        <v>1141</v>
      </c>
      <c r="F5645" t="s">
        <v>114</v>
      </c>
      <c r="G5645" t="s">
        <v>13</v>
      </c>
      <c r="H5645" t="s">
        <v>16</v>
      </c>
      <c r="I5645" t="s">
        <v>912</v>
      </c>
      <c r="J5645" s="6">
        <v>701.37199999999996</v>
      </c>
      <c r="K5645" s="8">
        <v>2</v>
      </c>
      <c r="L5645" s="6">
        <v>-50.098000000000013</v>
      </c>
    </row>
    <row r="5646" spans="1:12" x14ac:dyDescent="0.3">
      <c r="A5646" s="2">
        <v>42632</v>
      </c>
      <c r="B5646" s="8">
        <f>YEAR(SalesData[[#This Row],[Order Date]])</f>
        <v>2016</v>
      </c>
      <c r="C5646" s="11">
        <f>MONTH(SalesData[[#This Row],[Order Date]])</f>
        <v>9</v>
      </c>
      <c r="D5646" t="s">
        <v>1140</v>
      </c>
      <c r="E5646" t="s">
        <v>1141</v>
      </c>
      <c r="F5646" t="s">
        <v>114</v>
      </c>
      <c r="G5646" t="s">
        <v>21</v>
      </c>
      <c r="H5646" t="s">
        <v>40</v>
      </c>
      <c r="I5646" t="s">
        <v>177</v>
      </c>
      <c r="J5646" s="6">
        <v>2.3079999999999994</v>
      </c>
      <c r="K5646" s="8">
        <v>2</v>
      </c>
      <c r="L5646" s="6">
        <v>-3.4619999999999997</v>
      </c>
    </row>
    <row r="5647" spans="1:12" x14ac:dyDescent="0.3">
      <c r="A5647" s="2">
        <v>42632</v>
      </c>
      <c r="B5647" s="8">
        <f>YEAR(SalesData[[#This Row],[Order Date]])</f>
        <v>2016</v>
      </c>
      <c r="C5647" s="11">
        <f>MONTH(SalesData[[#This Row],[Order Date]])</f>
        <v>9</v>
      </c>
      <c r="D5647" t="s">
        <v>2404</v>
      </c>
      <c r="E5647" t="s">
        <v>2405</v>
      </c>
      <c r="F5647" t="s">
        <v>746</v>
      </c>
      <c r="G5647" t="s">
        <v>21</v>
      </c>
      <c r="H5647" t="s">
        <v>29</v>
      </c>
      <c r="I5647" t="s">
        <v>1064</v>
      </c>
      <c r="J5647" s="6">
        <v>1606.23</v>
      </c>
      <c r="K5647" s="8">
        <v>9</v>
      </c>
      <c r="L5647" s="6">
        <v>481.86899999999986</v>
      </c>
    </row>
    <row r="5648" spans="1:12" x14ac:dyDescent="0.3">
      <c r="A5648" s="2">
        <v>42632</v>
      </c>
      <c r="B5648" s="8">
        <f>YEAR(SalesData[[#This Row],[Order Date]])</f>
        <v>2016</v>
      </c>
      <c r="C5648" s="11">
        <f>MONTH(SalesData[[#This Row],[Order Date]])</f>
        <v>9</v>
      </c>
      <c r="D5648" t="s">
        <v>2404</v>
      </c>
      <c r="E5648" t="s">
        <v>2405</v>
      </c>
      <c r="F5648" t="s">
        <v>746</v>
      </c>
      <c r="G5648" t="s">
        <v>21</v>
      </c>
      <c r="H5648" t="s">
        <v>49</v>
      </c>
      <c r="I5648" t="s">
        <v>1154</v>
      </c>
      <c r="J5648" s="6">
        <v>17.04</v>
      </c>
      <c r="K5648" s="8">
        <v>3</v>
      </c>
      <c r="L5648" s="6">
        <v>7.6679999999999993</v>
      </c>
    </row>
    <row r="5649" spans="1:12" x14ac:dyDescent="0.3">
      <c r="A5649" s="2">
        <v>42632</v>
      </c>
      <c r="B5649" s="8">
        <f>YEAR(SalesData[[#This Row],[Order Date]])</f>
        <v>2016</v>
      </c>
      <c r="C5649" s="11">
        <f>MONTH(SalesData[[#This Row],[Order Date]])</f>
        <v>9</v>
      </c>
      <c r="D5649" t="s">
        <v>2404</v>
      </c>
      <c r="E5649" t="s">
        <v>2405</v>
      </c>
      <c r="F5649" t="s">
        <v>746</v>
      </c>
      <c r="G5649" t="s">
        <v>21</v>
      </c>
      <c r="H5649" t="s">
        <v>40</v>
      </c>
      <c r="I5649" t="s">
        <v>1488</v>
      </c>
      <c r="J5649" s="6">
        <v>49.53</v>
      </c>
      <c r="K5649" s="8">
        <v>3</v>
      </c>
      <c r="L5649" s="6">
        <v>23.774400000000004</v>
      </c>
    </row>
    <row r="5650" spans="1:12" x14ac:dyDescent="0.3">
      <c r="A5650" s="2">
        <v>42632</v>
      </c>
      <c r="B5650" s="8">
        <f>YEAR(SalesData[[#This Row],[Order Date]])</f>
        <v>2016</v>
      </c>
      <c r="C5650" s="11">
        <f>MONTH(SalesData[[#This Row],[Order Date]])</f>
        <v>9</v>
      </c>
      <c r="D5650" t="s">
        <v>2404</v>
      </c>
      <c r="E5650" t="s">
        <v>2405</v>
      </c>
      <c r="F5650" t="s">
        <v>746</v>
      </c>
      <c r="G5650" t="s">
        <v>13</v>
      </c>
      <c r="H5650" t="s">
        <v>16</v>
      </c>
      <c r="I5650" t="s">
        <v>1303</v>
      </c>
      <c r="J5650" s="6">
        <v>872.32</v>
      </c>
      <c r="K5650" s="8">
        <v>4</v>
      </c>
      <c r="L5650" s="6">
        <v>244.24959999999999</v>
      </c>
    </row>
    <row r="5651" spans="1:12" x14ac:dyDescent="0.3">
      <c r="A5651" s="2">
        <v>42632</v>
      </c>
      <c r="B5651" s="8">
        <f>YEAR(SalesData[[#This Row],[Order Date]])</f>
        <v>2016</v>
      </c>
      <c r="C5651" s="11">
        <f>MONTH(SalesData[[#This Row],[Order Date]])</f>
        <v>9</v>
      </c>
      <c r="D5651" t="s">
        <v>2451</v>
      </c>
      <c r="E5651" t="s">
        <v>2452</v>
      </c>
      <c r="F5651" t="s">
        <v>20</v>
      </c>
      <c r="G5651" t="s">
        <v>21</v>
      </c>
      <c r="H5651" t="s">
        <v>49</v>
      </c>
      <c r="I5651" t="s">
        <v>820</v>
      </c>
      <c r="J5651" s="6">
        <v>159.88</v>
      </c>
      <c r="K5651" s="8">
        <v>7</v>
      </c>
      <c r="L5651" s="6">
        <v>73.544799999999995</v>
      </c>
    </row>
    <row r="5652" spans="1:12" x14ac:dyDescent="0.3">
      <c r="A5652" s="2">
        <v>42632</v>
      </c>
      <c r="B5652" s="8">
        <f>YEAR(SalesData[[#This Row],[Order Date]])</f>
        <v>2016</v>
      </c>
      <c r="C5652" s="11">
        <f>MONTH(SalesData[[#This Row],[Order Date]])</f>
        <v>9</v>
      </c>
      <c r="D5652" t="s">
        <v>795</v>
      </c>
      <c r="E5652" t="s">
        <v>796</v>
      </c>
      <c r="F5652" t="s">
        <v>428</v>
      </c>
      <c r="G5652" t="s">
        <v>21</v>
      </c>
      <c r="H5652" t="s">
        <v>40</v>
      </c>
      <c r="I5652" t="s">
        <v>59</v>
      </c>
      <c r="J5652" s="6">
        <v>25.44</v>
      </c>
      <c r="K5652" s="8">
        <v>6</v>
      </c>
      <c r="L5652" s="6">
        <v>12.72</v>
      </c>
    </row>
    <row r="5653" spans="1:12" x14ac:dyDescent="0.3">
      <c r="A5653" s="2">
        <v>42632</v>
      </c>
      <c r="B5653" s="8">
        <f>YEAR(SalesData[[#This Row],[Order Date]])</f>
        <v>2016</v>
      </c>
      <c r="C5653" s="11">
        <f>MONTH(SalesData[[#This Row],[Order Date]])</f>
        <v>9</v>
      </c>
      <c r="D5653" t="s">
        <v>795</v>
      </c>
      <c r="E5653" t="s">
        <v>796</v>
      </c>
      <c r="F5653" t="s">
        <v>428</v>
      </c>
      <c r="G5653" t="s">
        <v>21</v>
      </c>
      <c r="H5653" t="s">
        <v>312</v>
      </c>
      <c r="I5653" t="s">
        <v>1350</v>
      </c>
      <c r="J5653" s="6">
        <v>27.93</v>
      </c>
      <c r="K5653" s="8">
        <v>3</v>
      </c>
      <c r="L5653" s="6">
        <v>8.0996999999999986</v>
      </c>
    </row>
    <row r="5654" spans="1:12" x14ac:dyDescent="0.3">
      <c r="A5654" s="2">
        <v>42632</v>
      </c>
      <c r="B5654" s="8">
        <f>YEAR(SalesData[[#This Row],[Order Date]])</f>
        <v>2016</v>
      </c>
      <c r="C5654" s="11">
        <f>MONTH(SalesData[[#This Row],[Order Date]])</f>
        <v>9</v>
      </c>
      <c r="D5654" t="s">
        <v>1055</v>
      </c>
      <c r="E5654" t="s">
        <v>1056</v>
      </c>
      <c r="F5654" t="s">
        <v>677</v>
      </c>
      <c r="G5654" t="s">
        <v>21</v>
      </c>
      <c r="H5654" t="s">
        <v>312</v>
      </c>
      <c r="I5654" t="s">
        <v>3077</v>
      </c>
      <c r="J5654" s="6">
        <v>5.04</v>
      </c>
      <c r="K5654" s="8">
        <v>2</v>
      </c>
      <c r="L5654" s="6">
        <v>0.15120000000000022</v>
      </c>
    </row>
    <row r="5655" spans="1:12" x14ac:dyDescent="0.3">
      <c r="A5655" s="2">
        <v>42632</v>
      </c>
      <c r="B5655" s="8">
        <f>YEAR(SalesData[[#This Row],[Order Date]])</f>
        <v>2016</v>
      </c>
      <c r="C5655" s="11">
        <f>MONTH(SalesData[[#This Row],[Order Date]])</f>
        <v>9</v>
      </c>
      <c r="D5655" t="s">
        <v>1055</v>
      </c>
      <c r="E5655" t="s">
        <v>1056</v>
      </c>
      <c r="F5655" t="s">
        <v>677</v>
      </c>
      <c r="G5655" t="s">
        <v>37</v>
      </c>
      <c r="H5655" t="s">
        <v>87</v>
      </c>
      <c r="I5655" t="s">
        <v>2267</v>
      </c>
      <c r="J5655" s="6">
        <v>249.95000000000002</v>
      </c>
      <c r="K5655" s="8">
        <v>5</v>
      </c>
      <c r="L5655" s="6">
        <v>107.47850000000001</v>
      </c>
    </row>
    <row r="5656" spans="1:12" x14ac:dyDescent="0.3">
      <c r="A5656" s="2">
        <v>42632</v>
      </c>
      <c r="B5656" s="8">
        <f>YEAR(SalesData[[#This Row],[Order Date]])</f>
        <v>2016</v>
      </c>
      <c r="C5656" s="11">
        <f>MONTH(SalesData[[#This Row],[Order Date]])</f>
        <v>9</v>
      </c>
      <c r="D5656" t="s">
        <v>1720</v>
      </c>
      <c r="E5656" t="s">
        <v>1721</v>
      </c>
      <c r="F5656" t="s">
        <v>80</v>
      </c>
      <c r="G5656" t="s">
        <v>13</v>
      </c>
      <c r="H5656" t="s">
        <v>33</v>
      </c>
      <c r="I5656" t="s">
        <v>3239</v>
      </c>
      <c r="J5656" s="6">
        <v>25.632000000000001</v>
      </c>
      <c r="K5656" s="8">
        <v>3</v>
      </c>
      <c r="L5656" s="6">
        <v>3.8447999999999967</v>
      </c>
    </row>
    <row r="5657" spans="1:12" x14ac:dyDescent="0.3">
      <c r="A5657" s="2">
        <v>42632</v>
      </c>
      <c r="B5657" s="8">
        <f>YEAR(SalesData[[#This Row],[Order Date]])</f>
        <v>2016</v>
      </c>
      <c r="C5657" s="11">
        <f>MONTH(SalesData[[#This Row],[Order Date]])</f>
        <v>9</v>
      </c>
      <c r="D5657" t="s">
        <v>1125</v>
      </c>
      <c r="E5657" t="s">
        <v>1126</v>
      </c>
      <c r="F5657" t="s">
        <v>20</v>
      </c>
      <c r="G5657" t="s">
        <v>21</v>
      </c>
      <c r="H5657" t="s">
        <v>40</v>
      </c>
      <c r="I5657" t="s">
        <v>1213</v>
      </c>
      <c r="J5657" s="6">
        <v>11.952000000000002</v>
      </c>
      <c r="K5657" s="8">
        <v>3</v>
      </c>
      <c r="L5657" s="6">
        <v>4.1832000000000003</v>
      </c>
    </row>
    <row r="5658" spans="1:12" x14ac:dyDescent="0.3">
      <c r="A5658" s="2">
        <v>42632</v>
      </c>
      <c r="B5658" s="8">
        <f>YEAR(SalesData[[#This Row],[Order Date]])</f>
        <v>2016</v>
      </c>
      <c r="C5658" s="11">
        <f>MONTH(SalesData[[#This Row],[Order Date]])</f>
        <v>9</v>
      </c>
      <c r="D5658" t="s">
        <v>1125</v>
      </c>
      <c r="E5658" t="s">
        <v>1126</v>
      </c>
      <c r="F5658" t="s">
        <v>20</v>
      </c>
      <c r="G5658" t="s">
        <v>21</v>
      </c>
      <c r="H5658" t="s">
        <v>312</v>
      </c>
      <c r="I5658" t="s">
        <v>3265</v>
      </c>
      <c r="J5658" s="6">
        <v>6.24</v>
      </c>
      <c r="K5658" s="8">
        <v>3</v>
      </c>
      <c r="L5658" s="6">
        <v>1.8719999999999997</v>
      </c>
    </row>
    <row r="5659" spans="1:12" x14ac:dyDescent="0.3">
      <c r="A5659" s="2">
        <v>42632</v>
      </c>
      <c r="B5659" s="8">
        <f>YEAR(SalesData[[#This Row],[Order Date]])</f>
        <v>2016</v>
      </c>
      <c r="C5659" s="11">
        <f>MONTH(SalesData[[#This Row],[Order Date]])</f>
        <v>9</v>
      </c>
      <c r="D5659" t="s">
        <v>1077</v>
      </c>
      <c r="E5659" t="s">
        <v>1078</v>
      </c>
      <c r="F5659" t="s">
        <v>746</v>
      </c>
      <c r="G5659" t="s">
        <v>21</v>
      </c>
      <c r="H5659" t="s">
        <v>29</v>
      </c>
      <c r="I5659" t="s">
        <v>151</v>
      </c>
      <c r="J5659" s="6">
        <v>69.52</v>
      </c>
      <c r="K5659" s="8">
        <v>2</v>
      </c>
      <c r="L5659" s="6">
        <v>17.379999999999995</v>
      </c>
    </row>
    <row r="5660" spans="1:12" x14ac:dyDescent="0.3">
      <c r="A5660" s="2">
        <v>42632</v>
      </c>
      <c r="B5660" s="8">
        <f>YEAR(SalesData[[#This Row],[Order Date]])</f>
        <v>2016</v>
      </c>
      <c r="C5660" s="11">
        <f>MONTH(SalesData[[#This Row],[Order Date]])</f>
        <v>9</v>
      </c>
      <c r="D5660" t="s">
        <v>1697</v>
      </c>
      <c r="E5660" t="s">
        <v>1698</v>
      </c>
      <c r="F5660" t="s">
        <v>20</v>
      </c>
      <c r="G5660" t="s">
        <v>21</v>
      </c>
      <c r="H5660" t="s">
        <v>40</v>
      </c>
      <c r="I5660" t="s">
        <v>195</v>
      </c>
      <c r="J5660" s="6">
        <v>8.9280000000000008</v>
      </c>
      <c r="K5660" s="8">
        <v>2</v>
      </c>
      <c r="L5660" s="6">
        <v>3.1247999999999996</v>
      </c>
    </row>
    <row r="5661" spans="1:12" x14ac:dyDescent="0.3">
      <c r="A5661" s="2">
        <v>42633</v>
      </c>
      <c r="B5661" s="8">
        <f>YEAR(SalesData[[#This Row],[Order Date]])</f>
        <v>2016</v>
      </c>
      <c r="C5661" s="11">
        <f>MONTH(SalesData[[#This Row],[Order Date]])</f>
        <v>9</v>
      </c>
      <c r="D5661" t="s">
        <v>2653</v>
      </c>
      <c r="E5661" t="s">
        <v>2654</v>
      </c>
      <c r="F5661" t="s">
        <v>20</v>
      </c>
      <c r="G5661" t="s">
        <v>21</v>
      </c>
      <c r="H5661" t="s">
        <v>49</v>
      </c>
      <c r="I5661" t="s">
        <v>2925</v>
      </c>
      <c r="J5661" s="6">
        <v>65.789999999999992</v>
      </c>
      <c r="K5661" s="8">
        <v>9</v>
      </c>
      <c r="L5661" s="6">
        <v>30.263399999999997</v>
      </c>
    </row>
    <row r="5662" spans="1:12" x14ac:dyDescent="0.3">
      <c r="A5662" s="2">
        <v>42633</v>
      </c>
      <c r="B5662" s="8">
        <f>YEAR(SalesData[[#This Row],[Order Date]])</f>
        <v>2016</v>
      </c>
      <c r="C5662" s="11">
        <f>MONTH(SalesData[[#This Row],[Order Date]])</f>
        <v>9</v>
      </c>
      <c r="D5662" t="s">
        <v>2653</v>
      </c>
      <c r="E5662" t="s">
        <v>2654</v>
      </c>
      <c r="F5662" t="s">
        <v>20</v>
      </c>
      <c r="G5662" t="s">
        <v>21</v>
      </c>
      <c r="H5662" t="s">
        <v>40</v>
      </c>
      <c r="I5662" t="s">
        <v>54</v>
      </c>
      <c r="J5662" s="6">
        <v>271.98400000000004</v>
      </c>
      <c r="K5662" s="8">
        <v>2</v>
      </c>
      <c r="L5662" s="6">
        <v>88.394799999999975</v>
      </c>
    </row>
    <row r="5663" spans="1:12" x14ac:dyDescent="0.3">
      <c r="A5663" s="2">
        <v>42633</v>
      </c>
      <c r="B5663" s="8">
        <f>YEAR(SalesData[[#This Row],[Order Date]])</f>
        <v>2016</v>
      </c>
      <c r="C5663" s="11">
        <f>MONTH(SalesData[[#This Row],[Order Date]])</f>
        <v>9</v>
      </c>
      <c r="D5663" t="s">
        <v>2653</v>
      </c>
      <c r="E5663" t="s">
        <v>2654</v>
      </c>
      <c r="F5663" t="s">
        <v>20</v>
      </c>
      <c r="G5663" t="s">
        <v>21</v>
      </c>
      <c r="H5663" t="s">
        <v>35</v>
      </c>
      <c r="I5663" t="s">
        <v>318</v>
      </c>
      <c r="J5663" s="6">
        <v>11.76</v>
      </c>
      <c r="K5663" s="8">
        <v>4</v>
      </c>
      <c r="L5663" s="6">
        <v>3.1752000000000002</v>
      </c>
    </row>
    <row r="5664" spans="1:12" x14ac:dyDescent="0.3">
      <c r="A5664" s="2">
        <v>42633</v>
      </c>
      <c r="B5664" s="8">
        <f>YEAR(SalesData[[#This Row],[Order Date]])</f>
        <v>2016</v>
      </c>
      <c r="C5664" s="11">
        <f>MONTH(SalesData[[#This Row],[Order Date]])</f>
        <v>9</v>
      </c>
      <c r="D5664" t="s">
        <v>2653</v>
      </c>
      <c r="E5664" t="s">
        <v>2654</v>
      </c>
      <c r="F5664" t="s">
        <v>20</v>
      </c>
      <c r="G5664" t="s">
        <v>21</v>
      </c>
      <c r="H5664" t="s">
        <v>49</v>
      </c>
      <c r="I5664" t="s">
        <v>2773</v>
      </c>
      <c r="J5664" s="6">
        <v>77.52</v>
      </c>
      <c r="K5664" s="8">
        <v>2</v>
      </c>
      <c r="L5664" s="6">
        <v>37.9848</v>
      </c>
    </row>
    <row r="5665" spans="1:12" x14ac:dyDescent="0.3">
      <c r="A5665" s="2">
        <v>42633</v>
      </c>
      <c r="B5665" s="8">
        <f>YEAR(SalesData[[#This Row],[Order Date]])</f>
        <v>2016</v>
      </c>
      <c r="C5665" s="11">
        <f>MONTH(SalesData[[#This Row],[Order Date]])</f>
        <v>9</v>
      </c>
      <c r="D5665" t="s">
        <v>2653</v>
      </c>
      <c r="E5665" t="s">
        <v>2654</v>
      </c>
      <c r="F5665" t="s">
        <v>20</v>
      </c>
      <c r="G5665" t="s">
        <v>21</v>
      </c>
      <c r="H5665" t="s">
        <v>40</v>
      </c>
      <c r="I5665" t="s">
        <v>1998</v>
      </c>
      <c r="J5665" s="6">
        <v>48.64</v>
      </c>
      <c r="K5665" s="8">
        <v>2</v>
      </c>
      <c r="L5665" s="6">
        <v>15.807999999999996</v>
      </c>
    </row>
    <row r="5666" spans="1:12" x14ac:dyDescent="0.3">
      <c r="A5666" s="2">
        <v>42633</v>
      </c>
      <c r="B5666" s="8">
        <f>YEAR(SalesData[[#This Row],[Order Date]])</f>
        <v>2016</v>
      </c>
      <c r="C5666" s="11">
        <f>MONTH(SalesData[[#This Row],[Order Date]])</f>
        <v>9</v>
      </c>
      <c r="D5666" t="s">
        <v>2218</v>
      </c>
      <c r="E5666" t="s">
        <v>2219</v>
      </c>
      <c r="F5666" t="s">
        <v>48</v>
      </c>
      <c r="G5666" t="s">
        <v>13</v>
      </c>
      <c r="H5666" t="s">
        <v>33</v>
      </c>
      <c r="I5666" t="s">
        <v>2841</v>
      </c>
      <c r="J5666" s="6">
        <v>17.088000000000001</v>
      </c>
      <c r="K5666" s="8">
        <v>2</v>
      </c>
      <c r="L5666" s="6">
        <v>1.0679999999999996</v>
      </c>
    </row>
    <row r="5667" spans="1:12" x14ac:dyDescent="0.3">
      <c r="A5667" s="2">
        <v>42633</v>
      </c>
      <c r="B5667" s="8">
        <f>YEAR(SalesData[[#This Row],[Order Date]])</f>
        <v>2016</v>
      </c>
      <c r="C5667" s="11">
        <f>MONTH(SalesData[[#This Row],[Order Date]])</f>
        <v>9</v>
      </c>
      <c r="D5667" t="s">
        <v>2218</v>
      </c>
      <c r="E5667" t="s">
        <v>2219</v>
      </c>
      <c r="F5667" t="s">
        <v>48</v>
      </c>
      <c r="G5667" t="s">
        <v>13</v>
      </c>
      <c r="H5667" t="s">
        <v>16</v>
      </c>
      <c r="I5667" t="s">
        <v>1656</v>
      </c>
      <c r="J5667" s="6">
        <v>98.391999999999996</v>
      </c>
      <c r="K5667" s="8">
        <v>1</v>
      </c>
      <c r="L5667" s="6">
        <v>-11.069100000000006</v>
      </c>
    </row>
    <row r="5668" spans="1:12" x14ac:dyDescent="0.3">
      <c r="A5668" s="2">
        <v>42633</v>
      </c>
      <c r="B5668" s="8">
        <f>YEAR(SalesData[[#This Row],[Order Date]])</f>
        <v>2016</v>
      </c>
      <c r="C5668" s="11">
        <f>MONTH(SalesData[[#This Row],[Order Date]])</f>
        <v>9</v>
      </c>
      <c r="D5668" t="s">
        <v>1955</v>
      </c>
      <c r="E5668" t="s">
        <v>1956</v>
      </c>
      <c r="F5668" t="s">
        <v>145</v>
      </c>
      <c r="G5668" t="s">
        <v>21</v>
      </c>
      <c r="H5668" t="s">
        <v>42</v>
      </c>
      <c r="I5668" t="s">
        <v>2296</v>
      </c>
      <c r="J5668" s="6">
        <v>393.25</v>
      </c>
      <c r="K5668" s="8">
        <v>5</v>
      </c>
      <c r="L5668" s="6">
        <v>129.77249999999998</v>
      </c>
    </row>
    <row r="5669" spans="1:12" x14ac:dyDescent="0.3">
      <c r="A5669" s="2">
        <v>42633</v>
      </c>
      <c r="B5669" s="8">
        <f>YEAR(SalesData[[#This Row],[Order Date]])</f>
        <v>2016</v>
      </c>
      <c r="C5669" s="11">
        <f>MONTH(SalesData[[#This Row],[Order Date]])</f>
        <v>9</v>
      </c>
      <c r="D5669" t="s">
        <v>2711</v>
      </c>
      <c r="E5669" t="s">
        <v>2712</v>
      </c>
      <c r="F5669" t="s">
        <v>129</v>
      </c>
      <c r="G5669" t="s">
        <v>21</v>
      </c>
      <c r="H5669" t="s">
        <v>40</v>
      </c>
      <c r="I5669" t="s">
        <v>3111</v>
      </c>
      <c r="J5669" s="6">
        <v>83.699999999999989</v>
      </c>
      <c r="K5669" s="8">
        <v>5</v>
      </c>
      <c r="L5669" s="6">
        <v>41.012999999999991</v>
      </c>
    </row>
    <row r="5670" spans="1:12" x14ac:dyDescent="0.3">
      <c r="A5670" s="2">
        <v>42633</v>
      </c>
      <c r="B5670" s="8">
        <f>YEAR(SalesData[[#This Row],[Order Date]])</f>
        <v>2016</v>
      </c>
      <c r="C5670" s="11">
        <f>MONTH(SalesData[[#This Row],[Order Date]])</f>
        <v>9</v>
      </c>
      <c r="D5670" t="s">
        <v>3019</v>
      </c>
      <c r="E5670" t="s">
        <v>3020</v>
      </c>
      <c r="F5670" t="s">
        <v>53</v>
      </c>
      <c r="G5670" t="s">
        <v>13</v>
      </c>
      <c r="H5670" t="s">
        <v>14</v>
      </c>
      <c r="I5670" t="s">
        <v>3172</v>
      </c>
      <c r="J5670" s="6">
        <v>163.88</v>
      </c>
      <c r="K5670" s="8">
        <v>2</v>
      </c>
      <c r="L5670" s="6">
        <v>40.97</v>
      </c>
    </row>
    <row r="5671" spans="1:12" x14ac:dyDescent="0.3">
      <c r="A5671" s="2">
        <v>42635</v>
      </c>
      <c r="B5671" s="8">
        <f>YEAR(SalesData[[#This Row],[Order Date]])</f>
        <v>2016</v>
      </c>
      <c r="C5671" s="11">
        <f>MONTH(SalesData[[#This Row],[Order Date]])</f>
        <v>9</v>
      </c>
      <c r="D5671" t="s">
        <v>316</v>
      </c>
      <c r="E5671" t="s">
        <v>317</v>
      </c>
      <c r="F5671" t="s">
        <v>181</v>
      </c>
      <c r="G5671" t="s">
        <v>21</v>
      </c>
      <c r="H5671" t="s">
        <v>35</v>
      </c>
      <c r="I5671" t="s">
        <v>2716</v>
      </c>
      <c r="J5671" s="6">
        <v>40.775999999999996</v>
      </c>
      <c r="K5671" s="8">
        <v>3</v>
      </c>
      <c r="L5671" s="6">
        <v>4.5872999999999937</v>
      </c>
    </row>
    <row r="5672" spans="1:12" x14ac:dyDescent="0.3">
      <c r="A5672" s="2">
        <v>42635</v>
      </c>
      <c r="B5672" s="8">
        <f>YEAR(SalesData[[#This Row],[Order Date]])</f>
        <v>2016</v>
      </c>
      <c r="C5672" s="11">
        <f>MONTH(SalesData[[#This Row],[Order Date]])</f>
        <v>9</v>
      </c>
      <c r="D5672" t="s">
        <v>316</v>
      </c>
      <c r="E5672" t="s">
        <v>317</v>
      </c>
      <c r="F5672" t="s">
        <v>181</v>
      </c>
      <c r="G5672" t="s">
        <v>37</v>
      </c>
      <c r="H5672" t="s">
        <v>38</v>
      </c>
      <c r="I5672" t="s">
        <v>3052</v>
      </c>
      <c r="J5672" s="6">
        <v>63.936000000000007</v>
      </c>
      <c r="K5672" s="8">
        <v>8</v>
      </c>
      <c r="L5672" s="6">
        <v>5.5944000000000003</v>
      </c>
    </row>
    <row r="5673" spans="1:12" x14ac:dyDescent="0.3">
      <c r="A5673" s="2">
        <v>42635</v>
      </c>
      <c r="B5673" s="8">
        <f>YEAR(SalesData[[#This Row],[Order Date]])</f>
        <v>2016</v>
      </c>
      <c r="C5673" s="11">
        <f>MONTH(SalesData[[#This Row],[Order Date]])</f>
        <v>9</v>
      </c>
      <c r="D5673" t="s">
        <v>2636</v>
      </c>
      <c r="E5673" t="s">
        <v>2637</v>
      </c>
      <c r="F5673" t="s">
        <v>80</v>
      </c>
      <c r="G5673" t="s">
        <v>21</v>
      </c>
      <c r="H5673" t="s">
        <v>35</v>
      </c>
      <c r="I5673" t="s">
        <v>3130</v>
      </c>
      <c r="J5673" s="6">
        <v>7.8719999999999999</v>
      </c>
      <c r="K5673" s="8">
        <v>3</v>
      </c>
      <c r="L5673" s="6">
        <v>0.88559999999999883</v>
      </c>
    </row>
    <row r="5674" spans="1:12" x14ac:dyDescent="0.3">
      <c r="A5674" s="2">
        <v>42635</v>
      </c>
      <c r="B5674" s="8">
        <f>YEAR(SalesData[[#This Row],[Order Date]])</f>
        <v>2016</v>
      </c>
      <c r="C5674" s="11">
        <f>MONTH(SalesData[[#This Row],[Order Date]])</f>
        <v>9</v>
      </c>
      <c r="D5674" t="s">
        <v>2332</v>
      </c>
      <c r="E5674" t="s">
        <v>2333</v>
      </c>
      <c r="F5674" t="s">
        <v>26</v>
      </c>
      <c r="G5674" t="s">
        <v>21</v>
      </c>
      <c r="H5674" t="s">
        <v>40</v>
      </c>
      <c r="I5674" t="s">
        <v>1543</v>
      </c>
      <c r="J5674" s="6">
        <v>7.5060000000000002</v>
      </c>
      <c r="K5674" s="8">
        <v>9</v>
      </c>
      <c r="L5674" s="6">
        <v>-6.0047999999999977</v>
      </c>
    </row>
    <row r="5675" spans="1:12" x14ac:dyDescent="0.3">
      <c r="A5675" s="2">
        <v>42635</v>
      </c>
      <c r="B5675" s="8">
        <f>YEAR(SalesData[[#This Row],[Order Date]])</f>
        <v>2016</v>
      </c>
      <c r="C5675" s="11">
        <f>MONTH(SalesData[[#This Row],[Order Date]])</f>
        <v>9</v>
      </c>
      <c r="D5675" t="s">
        <v>2332</v>
      </c>
      <c r="E5675" t="s">
        <v>2333</v>
      </c>
      <c r="F5675" t="s">
        <v>26</v>
      </c>
      <c r="G5675" t="s">
        <v>21</v>
      </c>
      <c r="H5675" t="s">
        <v>22</v>
      </c>
      <c r="I5675" t="s">
        <v>679</v>
      </c>
      <c r="J5675" s="6">
        <v>16.559999999999999</v>
      </c>
      <c r="K5675" s="8">
        <v>2</v>
      </c>
      <c r="L5675" s="6">
        <v>5.7960000000000003</v>
      </c>
    </row>
    <row r="5676" spans="1:12" x14ac:dyDescent="0.3">
      <c r="A5676" s="2">
        <v>42635</v>
      </c>
      <c r="B5676" s="8">
        <f>YEAR(SalesData[[#This Row],[Order Date]])</f>
        <v>2016</v>
      </c>
      <c r="C5676" s="11">
        <f>MONTH(SalesData[[#This Row],[Order Date]])</f>
        <v>9</v>
      </c>
      <c r="D5676" t="s">
        <v>1537</v>
      </c>
      <c r="E5676" t="s">
        <v>1538</v>
      </c>
      <c r="F5676" t="s">
        <v>12</v>
      </c>
      <c r="G5676" t="s">
        <v>13</v>
      </c>
      <c r="H5676" t="s">
        <v>33</v>
      </c>
      <c r="I5676" t="s">
        <v>2934</v>
      </c>
      <c r="J5676" s="6">
        <v>13.28</v>
      </c>
      <c r="K5676" s="8">
        <v>2</v>
      </c>
      <c r="L5676" s="6">
        <v>6.3743999999999996</v>
      </c>
    </row>
    <row r="5677" spans="1:12" x14ac:dyDescent="0.3">
      <c r="A5677" s="2">
        <v>42635</v>
      </c>
      <c r="B5677" s="8">
        <f>YEAR(SalesData[[#This Row],[Order Date]])</f>
        <v>2016</v>
      </c>
      <c r="C5677" s="11">
        <f>MONTH(SalesData[[#This Row],[Order Date]])</f>
        <v>9</v>
      </c>
      <c r="D5677" t="s">
        <v>1601</v>
      </c>
      <c r="E5677" t="s">
        <v>1602</v>
      </c>
      <c r="F5677" t="s">
        <v>80</v>
      </c>
      <c r="G5677" t="s">
        <v>21</v>
      </c>
      <c r="H5677" t="s">
        <v>22</v>
      </c>
      <c r="I5677" t="s">
        <v>1271</v>
      </c>
      <c r="J5677" s="6">
        <v>16.520000000000003</v>
      </c>
      <c r="K5677" s="8">
        <v>5</v>
      </c>
      <c r="L5677" s="6">
        <v>5.368999999999998</v>
      </c>
    </row>
    <row r="5678" spans="1:12" x14ac:dyDescent="0.3">
      <c r="A5678" s="2">
        <v>42635</v>
      </c>
      <c r="B5678" s="8">
        <f>YEAR(SalesData[[#This Row],[Order Date]])</f>
        <v>2016</v>
      </c>
      <c r="C5678" s="11">
        <f>MONTH(SalesData[[#This Row],[Order Date]])</f>
        <v>9</v>
      </c>
      <c r="D5678" t="s">
        <v>1922</v>
      </c>
      <c r="E5678" t="s">
        <v>1923</v>
      </c>
      <c r="F5678" t="s">
        <v>145</v>
      </c>
      <c r="G5678" t="s">
        <v>21</v>
      </c>
      <c r="H5678" t="s">
        <v>29</v>
      </c>
      <c r="I5678" t="s">
        <v>199</v>
      </c>
      <c r="J5678" s="6">
        <v>128.34</v>
      </c>
      <c r="K5678" s="8">
        <v>6</v>
      </c>
      <c r="L5678" s="6">
        <v>37.218599999999995</v>
      </c>
    </row>
    <row r="5679" spans="1:12" x14ac:dyDescent="0.3">
      <c r="A5679" s="2">
        <v>42635</v>
      </c>
      <c r="B5679" s="8">
        <f>YEAR(SalesData[[#This Row],[Order Date]])</f>
        <v>2016</v>
      </c>
      <c r="C5679" s="11">
        <f>MONTH(SalesData[[#This Row],[Order Date]])</f>
        <v>9</v>
      </c>
      <c r="D5679" t="s">
        <v>2830</v>
      </c>
      <c r="E5679" t="s">
        <v>2831</v>
      </c>
      <c r="F5679" t="s">
        <v>138</v>
      </c>
      <c r="G5679" t="s">
        <v>21</v>
      </c>
      <c r="H5679" t="s">
        <v>49</v>
      </c>
      <c r="I5679" t="s">
        <v>2662</v>
      </c>
      <c r="J5679" s="6">
        <v>35.880000000000003</v>
      </c>
      <c r="K5679" s="8">
        <v>6</v>
      </c>
      <c r="L5679" s="6">
        <v>16.146000000000001</v>
      </c>
    </row>
    <row r="5680" spans="1:12" x14ac:dyDescent="0.3">
      <c r="A5680" s="2">
        <v>42635</v>
      </c>
      <c r="B5680" s="8">
        <f>YEAR(SalesData[[#This Row],[Order Date]])</f>
        <v>2016</v>
      </c>
      <c r="C5680" s="11">
        <f>MONTH(SalesData[[#This Row],[Order Date]])</f>
        <v>9</v>
      </c>
      <c r="D5680" t="s">
        <v>1803</v>
      </c>
      <c r="E5680" t="s">
        <v>1804</v>
      </c>
      <c r="F5680" t="s">
        <v>247</v>
      </c>
      <c r="G5680" t="s">
        <v>13</v>
      </c>
      <c r="H5680" t="s">
        <v>33</v>
      </c>
      <c r="I5680" t="s">
        <v>817</v>
      </c>
      <c r="J5680" s="6">
        <v>68.432000000000016</v>
      </c>
      <c r="K5680" s="8">
        <v>7</v>
      </c>
      <c r="L5680" s="6">
        <v>8.5539999999999878</v>
      </c>
    </row>
    <row r="5681" spans="1:12" x14ac:dyDescent="0.3">
      <c r="A5681" s="2">
        <v>42635</v>
      </c>
      <c r="B5681" s="8">
        <f>YEAR(SalesData[[#This Row],[Order Date]])</f>
        <v>2016</v>
      </c>
      <c r="C5681" s="11">
        <f>MONTH(SalesData[[#This Row],[Order Date]])</f>
        <v>9</v>
      </c>
      <c r="D5681" t="s">
        <v>1274</v>
      </c>
      <c r="E5681" t="s">
        <v>1275</v>
      </c>
      <c r="F5681" t="s">
        <v>62</v>
      </c>
      <c r="G5681" t="s">
        <v>13</v>
      </c>
      <c r="H5681" t="s">
        <v>33</v>
      </c>
      <c r="I5681" t="s">
        <v>2869</v>
      </c>
      <c r="J5681" s="6">
        <v>18.96</v>
      </c>
      <c r="K5681" s="8">
        <v>2</v>
      </c>
      <c r="L5681" s="6">
        <v>7.5840000000000014</v>
      </c>
    </row>
    <row r="5682" spans="1:12" x14ac:dyDescent="0.3">
      <c r="A5682" s="2">
        <v>42635</v>
      </c>
      <c r="B5682" s="8">
        <f>YEAR(SalesData[[#This Row],[Order Date]])</f>
        <v>2016</v>
      </c>
      <c r="C5682" s="11">
        <f>MONTH(SalesData[[#This Row],[Order Date]])</f>
        <v>9</v>
      </c>
      <c r="D5682" t="s">
        <v>2014</v>
      </c>
      <c r="E5682" t="s">
        <v>2015</v>
      </c>
      <c r="F5682" t="s">
        <v>269</v>
      </c>
      <c r="G5682" t="s">
        <v>21</v>
      </c>
      <c r="H5682" t="s">
        <v>94</v>
      </c>
      <c r="I5682" t="s">
        <v>1773</v>
      </c>
      <c r="J5682" s="6">
        <v>63.967999999999996</v>
      </c>
      <c r="K5682" s="8">
        <v>2</v>
      </c>
      <c r="L5682" s="6">
        <v>19.989999999999995</v>
      </c>
    </row>
    <row r="5683" spans="1:12" x14ac:dyDescent="0.3">
      <c r="A5683" s="2">
        <v>42635</v>
      </c>
      <c r="B5683" s="8">
        <f>YEAR(SalesData[[#This Row],[Order Date]])</f>
        <v>2016</v>
      </c>
      <c r="C5683" s="11">
        <f>MONTH(SalesData[[#This Row],[Order Date]])</f>
        <v>9</v>
      </c>
      <c r="D5683" t="s">
        <v>267</v>
      </c>
      <c r="E5683" t="s">
        <v>268</v>
      </c>
      <c r="F5683" t="s">
        <v>129</v>
      </c>
      <c r="G5683" t="s">
        <v>21</v>
      </c>
      <c r="H5683" t="s">
        <v>49</v>
      </c>
      <c r="I5683" t="s">
        <v>1484</v>
      </c>
      <c r="J5683" s="6">
        <v>35.56</v>
      </c>
      <c r="K5683" s="8">
        <v>7</v>
      </c>
      <c r="L5683" s="6">
        <v>16.713200000000001</v>
      </c>
    </row>
    <row r="5684" spans="1:12" x14ac:dyDescent="0.3">
      <c r="A5684" s="2">
        <v>42635</v>
      </c>
      <c r="B5684" s="8">
        <f>YEAR(SalesData[[#This Row],[Order Date]])</f>
        <v>2016</v>
      </c>
      <c r="C5684" s="11">
        <f>MONTH(SalesData[[#This Row],[Order Date]])</f>
        <v>9</v>
      </c>
      <c r="D5684" t="s">
        <v>267</v>
      </c>
      <c r="E5684" t="s">
        <v>268</v>
      </c>
      <c r="F5684" t="s">
        <v>129</v>
      </c>
      <c r="G5684" t="s">
        <v>37</v>
      </c>
      <c r="H5684" t="s">
        <v>38</v>
      </c>
      <c r="I5684" t="s">
        <v>3255</v>
      </c>
      <c r="J5684" s="6">
        <v>97.98</v>
      </c>
      <c r="K5684" s="8">
        <v>2</v>
      </c>
      <c r="L5684" s="6">
        <v>27.434400000000011</v>
      </c>
    </row>
    <row r="5685" spans="1:12" x14ac:dyDescent="0.3">
      <c r="A5685" s="2">
        <v>42636</v>
      </c>
      <c r="B5685" s="8">
        <f>YEAR(SalesData[[#This Row],[Order Date]])</f>
        <v>2016</v>
      </c>
      <c r="C5685" s="11">
        <f>MONTH(SalesData[[#This Row],[Order Date]])</f>
        <v>9</v>
      </c>
      <c r="D5685" t="s">
        <v>579</v>
      </c>
      <c r="E5685" t="s">
        <v>580</v>
      </c>
      <c r="F5685" t="s">
        <v>269</v>
      </c>
      <c r="G5685" t="s">
        <v>13</v>
      </c>
      <c r="H5685" t="s">
        <v>33</v>
      </c>
      <c r="I5685" t="s">
        <v>2600</v>
      </c>
      <c r="J5685" s="6">
        <v>532.70400000000006</v>
      </c>
      <c r="K5685" s="8">
        <v>6</v>
      </c>
      <c r="L5685" s="6">
        <v>-26.635200000000026</v>
      </c>
    </row>
    <row r="5686" spans="1:12" x14ac:dyDescent="0.3">
      <c r="A5686" s="2">
        <v>42636</v>
      </c>
      <c r="B5686" s="8">
        <f>YEAR(SalesData[[#This Row],[Order Date]])</f>
        <v>2016</v>
      </c>
      <c r="C5686" s="11">
        <f>MONTH(SalesData[[#This Row],[Order Date]])</f>
        <v>9</v>
      </c>
      <c r="D5686" t="s">
        <v>579</v>
      </c>
      <c r="E5686" t="s">
        <v>580</v>
      </c>
      <c r="F5686" t="s">
        <v>269</v>
      </c>
      <c r="G5686" t="s">
        <v>21</v>
      </c>
      <c r="H5686" t="s">
        <v>35</v>
      </c>
      <c r="I5686" t="s">
        <v>2601</v>
      </c>
      <c r="J5686" s="6">
        <v>4.9119999999999999</v>
      </c>
      <c r="K5686" s="8">
        <v>2</v>
      </c>
      <c r="L5686" s="6">
        <v>0.30700000000000016</v>
      </c>
    </row>
    <row r="5687" spans="1:12" x14ac:dyDescent="0.3">
      <c r="A5687" s="2">
        <v>42636</v>
      </c>
      <c r="B5687" s="8">
        <f>YEAR(SalesData[[#This Row],[Order Date]])</f>
        <v>2016</v>
      </c>
      <c r="C5687" s="11">
        <f>MONTH(SalesData[[#This Row],[Order Date]])</f>
        <v>9</v>
      </c>
      <c r="D5687" t="s">
        <v>707</v>
      </c>
      <c r="E5687" t="s">
        <v>708</v>
      </c>
      <c r="F5687" t="s">
        <v>677</v>
      </c>
      <c r="G5687" t="s">
        <v>21</v>
      </c>
      <c r="H5687" t="s">
        <v>29</v>
      </c>
      <c r="I5687" t="s">
        <v>819</v>
      </c>
      <c r="J5687" s="6">
        <v>118.25</v>
      </c>
      <c r="K5687" s="8">
        <v>5</v>
      </c>
      <c r="L5687" s="6">
        <v>34.292499999999997</v>
      </c>
    </row>
    <row r="5688" spans="1:12" x14ac:dyDescent="0.3">
      <c r="A5688" s="2">
        <v>42636</v>
      </c>
      <c r="B5688" s="8">
        <f>YEAR(SalesData[[#This Row],[Order Date]])</f>
        <v>2016</v>
      </c>
      <c r="C5688" s="11">
        <f>MONTH(SalesData[[#This Row],[Order Date]])</f>
        <v>9</v>
      </c>
      <c r="D5688" t="s">
        <v>707</v>
      </c>
      <c r="E5688" t="s">
        <v>708</v>
      </c>
      <c r="F5688" t="s">
        <v>677</v>
      </c>
      <c r="G5688" t="s">
        <v>13</v>
      </c>
      <c r="H5688" t="s">
        <v>16</v>
      </c>
      <c r="I5688" t="s">
        <v>2489</v>
      </c>
      <c r="J5688" s="6">
        <v>368.96999999999997</v>
      </c>
      <c r="K5688" s="8">
        <v>3</v>
      </c>
      <c r="L5688" s="6">
        <v>81.173400000000001</v>
      </c>
    </row>
    <row r="5689" spans="1:12" x14ac:dyDescent="0.3">
      <c r="A5689" s="2">
        <v>42636</v>
      </c>
      <c r="B5689" s="8">
        <f>YEAR(SalesData[[#This Row],[Order Date]])</f>
        <v>2016</v>
      </c>
      <c r="C5689" s="11">
        <f>MONTH(SalesData[[#This Row],[Order Date]])</f>
        <v>9</v>
      </c>
      <c r="D5689" t="s">
        <v>2975</v>
      </c>
      <c r="E5689" t="s">
        <v>2976</v>
      </c>
      <c r="F5689" t="s">
        <v>53</v>
      </c>
      <c r="G5689" t="s">
        <v>21</v>
      </c>
      <c r="H5689" t="s">
        <v>312</v>
      </c>
      <c r="I5689" t="s">
        <v>3308</v>
      </c>
      <c r="J5689" s="6">
        <v>13.68</v>
      </c>
      <c r="K5689" s="8">
        <v>2</v>
      </c>
      <c r="L5689" s="6">
        <v>3.6936</v>
      </c>
    </row>
    <row r="5690" spans="1:12" x14ac:dyDescent="0.3">
      <c r="A5690" s="2">
        <v>42636</v>
      </c>
      <c r="B5690" s="8">
        <f>YEAR(SalesData[[#This Row],[Order Date]])</f>
        <v>2016</v>
      </c>
      <c r="C5690" s="11">
        <f>MONTH(SalesData[[#This Row],[Order Date]])</f>
        <v>9</v>
      </c>
      <c r="D5690" t="s">
        <v>18</v>
      </c>
      <c r="E5690" t="s">
        <v>19</v>
      </c>
      <c r="F5690" t="s">
        <v>20</v>
      </c>
      <c r="G5690" t="s">
        <v>21</v>
      </c>
      <c r="H5690" t="s">
        <v>94</v>
      </c>
      <c r="I5690" t="s">
        <v>95</v>
      </c>
      <c r="J5690" s="6">
        <v>4.08</v>
      </c>
      <c r="K5690" s="8">
        <v>2</v>
      </c>
      <c r="L5690" s="6">
        <v>1.9175999999999997</v>
      </c>
    </row>
    <row r="5691" spans="1:12" x14ac:dyDescent="0.3">
      <c r="A5691" s="2">
        <v>42636</v>
      </c>
      <c r="B5691" s="8">
        <f>YEAR(SalesData[[#This Row],[Order Date]])</f>
        <v>2016</v>
      </c>
      <c r="C5691" s="11">
        <f>MONTH(SalesData[[#This Row],[Order Date]])</f>
        <v>9</v>
      </c>
      <c r="D5691" t="s">
        <v>18</v>
      </c>
      <c r="E5691" t="s">
        <v>19</v>
      </c>
      <c r="F5691" t="s">
        <v>20</v>
      </c>
      <c r="G5691" t="s">
        <v>21</v>
      </c>
      <c r="H5691" t="s">
        <v>22</v>
      </c>
      <c r="I5691" t="s">
        <v>385</v>
      </c>
      <c r="J5691" s="6">
        <v>18.899999999999999</v>
      </c>
      <c r="K5691" s="8">
        <v>3</v>
      </c>
      <c r="L5691" s="6">
        <v>8.6939999999999991</v>
      </c>
    </row>
    <row r="5692" spans="1:12" x14ac:dyDescent="0.3">
      <c r="A5692" s="2">
        <v>42636</v>
      </c>
      <c r="B5692" s="8">
        <f>YEAR(SalesData[[#This Row],[Order Date]])</f>
        <v>2016</v>
      </c>
      <c r="C5692" s="11">
        <f>MONTH(SalesData[[#This Row],[Order Date]])</f>
        <v>9</v>
      </c>
      <c r="D5692" t="s">
        <v>2627</v>
      </c>
      <c r="E5692" t="s">
        <v>2628</v>
      </c>
      <c r="F5692" t="s">
        <v>145</v>
      </c>
      <c r="G5692" t="s">
        <v>21</v>
      </c>
      <c r="H5692" t="s">
        <v>40</v>
      </c>
      <c r="I5692" t="s">
        <v>1278</v>
      </c>
      <c r="J5692" s="6">
        <v>10.528</v>
      </c>
      <c r="K5692" s="8">
        <v>7</v>
      </c>
      <c r="L5692" s="6">
        <v>3.6847999999999987</v>
      </c>
    </row>
    <row r="5693" spans="1:12" x14ac:dyDescent="0.3">
      <c r="A5693" s="2">
        <v>42636</v>
      </c>
      <c r="B5693" s="8">
        <f>YEAR(SalesData[[#This Row],[Order Date]])</f>
        <v>2016</v>
      </c>
      <c r="C5693" s="11">
        <f>MONTH(SalesData[[#This Row],[Order Date]])</f>
        <v>9</v>
      </c>
      <c r="D5693" t="s">
        <v>851</v>
      </c>
      <c r="E5693" t="s">
        <v>852</v>
      </c>
      <c r="F5693" t="s">
        <v>269</v>
      </c>
      <c r="G5693" t="s">
        <v>21</v>
      </c>
      <c r="H5693" t="s">
        <v>49</v>
      </c>
      <c r="I5693" t="s">
        <v>2059</v>
      </c>
      <c r="J5693" s="6">
        <v>11.952000000000002</v>
      </c>
      <c r="K5693" s="8">
        <v>3</v>
      </c>
      <c r="L5693" s="6">
        <v>4.0338000000000003</v>
      </c>
    </row>
    <row r="5694" spans="1:12" x14ac:dyDescent="0.3">
      <c r="A5694" s="2">
        <v>42636</v>
      </c>
      <c r="B5694" s="8">
        <f>YEAR(SalesData[[#This Row],[Order Date]])</f>
        <v>2016</v>
      </c>
      <c r="C5694" s="11">
        <f>MONTH(SalesData[[#This Row],[Order Date]])</f>
        <v>9</v>
      </c>
      <c r="D5694" t="s">
        <v>851</v>
      </c>
      <c r="E5694" t="s">
        <v>852</v>
      </c>
      <c r="F5694" t="s">
        <v>269</v>
      </c>
      <c r="G5694" t="s">
        <v>13</v>
      </c>
      <c r="H5694" t="s">
        <v>33</v>
      </c>
      <c r="I5694" t="s">
        <v>2858</v>
      </c>
      <c r="J5694" s="6">
        <v>28</v>
      </c>
      <c r="K5694" s="8">
        <v>4</v>
      </c>
      <c r="L5694" s="6">
        <v>7.7000000000000028</v>
      </c>
    </row>
    <row r="5695" spans="1:12" x14ac:dyDescent="0.3">
      <c r="A5695" s="2">
        <v>42636</v>
      </c>
      <c r="B5695" s="8">
        <f>YEAR(SalesData[[#This Row],[Order Date]])</f>
        <v>2016</v>
      </c>
      <c r="C5695" s="11">
        <f>MONTH(SalesData[[#This Row],[Order Date]])</f>
        <v>9</v>
      </c>
      <c r="D5695" t="s">
        <v>851</v>
      </c>
      <c r="E5695" t="s">
        <v>852</v>
      </c>
      <c r="F5695" t="s">
        <v>269</v>
      </c>
      <c r="G5695" t="s">
        <v>21</v>
      </c>
      <c r="H5695" t="s">
        <v>40</v>
      </c>
      <c r="I5695" t="s">
        <v>1428</v>
      </c>
      <c r="J5695" s="6">
        <v>12.201000000000001</v>
      </c>
      <c r="K5695" s="8">
        <v>7</v>
      </c>
      <c r="L5695" s="6">
        <v>-9.7607999999999961</v>
      </c>
    </row>
    <row r="5696" spans="1:12" x14ac:dyDescent="0.3">
      <c r="A5696" s="2">
        <v>42636</v>
      </c>
      <c r="B5696" s="8">
        <f>YEAR(SalesData[[#This Row],[Order Date]])</f>
        <v>2016</v>
      </c>
      <c r="C5696" s="11">
        <f>MONTH(SalesData[[#This Row],[Order Date]])</f>
        <v>9</v>
      </c>
      <c r="D5696" t="s">
        <v>1381</v>
      </c>
      <c r="E5696" t="s">
        <v>1382</v>
      </c>
      <c r="F5696" t="s">
        <v>53</v>
      </c>
      <c r="G5696" t="s">
        <v>21</v>
      </c>
      <c r="H5696" t="s">
        <v>40</v>
      </c>
      <c r="I5696" t="s">
        <v>1834</v>
      </c>
      <c r="J5696" s="6">
        <v>13.216000000000001</v>
      </c>
      <c r="K5696" s="8">
        <v>4</v>
      </c>
      <c r="L5696" s="6">
        <v>4.4603999999999999</v>
      </c>
    </row>
    <row r="5697" spans="1:12" x14ac:dyDescent="0.3">
      <c r="A5697" s="2">
        <v>42636</v>
      </c>
      <c r="B5697" s="8">
        <f>YEAR(SalesData[[#This Row],[Order Date]])</f>
        <v>2016</v>
      </c>
      <c r="C5697" s="11">
        <f>MONTH(SalesData[[#This Row],[Order Date]])</f>
        <v>9</v>
      </c>
      <c r="D5697" t="s">
        <v>1381</v>
      </c>
      <c r="E5697" t="s">
        <v>1382</v>
      </c>
      <c r="F5697" t="s">
        <v>53</v>
      </c>
      <c r="G5697" t="s">
        <v>13</v>
      </c>
      <c r="H5697" t="s">
        <v>16</v>
      </c>
      <c r="I5697" t="s">
        <v>816</v>
      </c>
      <c r="J5697" s="6">
        <v>184.75200000000001</v>
      </c>
      <c r="K5697" s="8">
        <v>3</v>
      </c>
      <c r="L5697" s="6">
        <v>-20.784600000000012</v>
      </c>
    </row>
    <row r="5698" spans="1:12" x14ac:dyDescent="0.3">
      <c r="A5698" s="2">
        <v>42637</v>
      </c>
      <c r="B5698" s="8">
        <f>YEAR(SalesData[[#This Row],[Order Date]])</f>
        <v>2016</v>
      </c>
      <c r="C5698" s="11">
        <f>MONTH(SalesData[[#This Row],[Order Date]])</f>
        <v>9</v>
      </c>
      <c r="D5698" t="s">
        <v>60</v>
      </c>
      <c r="E5698" t="s">
        <v>61</v>
      </c>
      <c r="F5698" t="s">
        <v>269</v>
      </c>
      <c r="G5698" t="s">
        <v>13</v>
      </c>
      <c r="H5698" t="s">
        <v>16</v>
      </c>
      <c r="I5698" t="s">
        <v>1305</v>
      </c>
      <c r="J5698" s="6">
        <v>155.37199999999999</v>
      </c>
      <c r="K5698" s="8">
        <v>2</v>
      </c>
      <c r="L5698" s="6">
        <v>-13.317599999999999</v>
      </c>
    </row>
    <row r="5699" spans="1:12" x14ac:dyDescent="0.3">
      <c r="A5699" s="2">
        <v>42637</v>
      </c>
      <c r="B5699" s="8">
        <f>YEAR(SalesData[[#This Row],[Order Date]])</f>
        <v>2016</v>
      </c>
      <c r="C5699" s="11">
        <f>MONTH(SalesData[[#This Row],[Order Date]])</f>
        <v>9</v>
      </c>
      <c r="D5699" t="s">
        <v>716</v>
      </c>
      <c r="E5699" t="s">
        <v>717</v>
      </c>
      <c r="F5699" t="s">
        <v>20</v>
      </c>
      <c r="G5699" t="s">
        <v>21</v>
      </c>
      <c r="H5699" t="s">
        <v>29</v>
      </c>
      <c r="I5699" t="s">
        <v>452</v>
      </c>
      <c r="J5699" s="6">
        <v>41.96</v>
      </c>
      <c r="K5699" s="8">
        <v>2</v>
      </c>
      <c r="L5699" s="6">
        <v>2.9371999999999971</v>
      </c>
    </row>
    <row r="5700" spans="1:12" x14ac:dyDescent="0.3">
      <c r="A5700" s="2">
        <v>42637</v>
      </c>
      <c r="B5700" s="8">
        <f>YEAR(SalesData[[#This Row],[Order Date]])</f>
        <v>2016</v>
      </c>
      <c r="C5700" s="11">
        <f>MONTH(SalesData[[#This Row],[Order Date]])</f>
        <v>9</v>
      </c>
      <c r="D5700" t="s">
        <v>716</v>
      </c>
      <c r="E5700" t="s">
        <v>717</v>
      </c>
      <c r="F5700" t="s">
        <v>20</v>
      </c>
      <c r="G5700" t="s">
        <v>21</v>
      </c>
      <c r="H5700" t="s">
        <v>49</v>
      </c>
      <c r="I5700" t="s">
        <v>2581</v>
      </c>
      <c r="J5700" s="6">
        <v>41.7</v>
      </c>
      <c r="K5700" s="8">
        <v>5</v>
      </c>
      <c r="L5700" s="6">
        <v>20.85</v>
      </c>
    </row>
    <row r="5701" spans="1:12" x14ac:dyDescent="0.3">
      <c r="A5701" s="2">
        <v>42637</v>
      </c>
      <c r="B5701" s="8">
        <f>YEAR(SalesData[[#This Row],[Order Date]])</f>
        <v>2016</v>
      </c>
      <c r="C5701" s="11">
        <f>MONTH(SalesData[[#This Row],[Order Date]])</f>
        <v>9</v>
      </c>
      <c r="D5701" t="s">
        <v>2090</v>
      </c>
      <c r="E5701" t="s">
        <v>2091</v>
      </c>
      <c r="F5701" t="s">
        <v>20</v>
      </c>
      <c r="G5701" t="s">
        <v>13</v>
      </c>
      <c r="H5701" t="s">
        <v>33</v>
      </c>
      <c r="I5701" t="s">
        <v>2586</v>
      </c>
      <c r="J5701" s="6">
        <v>63.2</v>
      </c>
      <c r="K5701" s="8">
        <v>5</v>
      </c>
      <c r="L5701" s="6">
        <v>23.384</v>
      </c>
    </row>
    <row r="5702" spans="1:12" x14ac:dyDescent="0.3">
      <c r="A5702" s="2">
        <v>42637</v>
      </c>
      <c r="B5702" s="8">
        <f>YEAR(SalesData[[#This Row],[Order Date]])</f>
        <v>2016</v>
      </c>
      <c r="C5702" s="11">
        <f>MONTH(SalesData[[#This Row],[Order Date]])</f>
        <v>9</v>
      </c>
      <c r="D5702" t="s">
        <v>2747</v>
      </c>
      <c r="E5702" t="s">
        <v>2748</v>
      </c>
      <c r="F5702" t="s">
        <v>247</v>
      </c>
      <c r="G5702" t="s">
        <v>13</v>
      </c>
      <c r="H5702" t="s">
        <v>33</v>
      </c>
      <c r="I5702" t="s">
        <v>594</v>
      </c>
      <c r="J5702" s="6">
        <v>21.44</v>
      </c>
      <c r="K5702" s="8">
        <v>2</v>
      </c>
      <c r="L5702" s="6">
        <v>7.5039999999999987</v>
      </c>
    </row>
    <row r="5703" spans="1:12" x14ac:dyDescent="0.3">
      <c r="A5703" s="2">
        <v>42637</v>
      </c>
      <c r="B5703" s="8">
        <f>YEAR(SalesData[[#This Row],[Order Date]])</f>
        <v>2016</v>
      </c>
      <c r="C5703" s="11">
        <f>MONTH(SalesData[[#This Row],[Order Date]])</f>
        <v>9</v>
      </c>
      <c r="D5703" t="s">
        <v>2747</v>
      </c>
      <c r="E5703" t="s">
        <v>2748</v>
      </c>
      <c r="F5703" t="s">
        <v>247</v>
      </c>
      <c r="G5703" t="s">
        <v>21</v>
      </c>
      <c r="H5703" t="s">
        <v>29</v>
      </c>
      <c r="I5703" t="s">
        <v>2097</v>
      </c>
      <c r="J5703" s="6">
        <v>511.05600000000004</v>
      </c>
      <c r="K5703" s="8">
        <v>9</v>
      </c>
      <c r="L5703" s="6">
        <v>-95.823000000000079</v>
      </c>
    </row>
    <row r="5704" spans="1:12" x14ac:dyDescent="0.3">
      <c r="A5704" s="2">
        <v>42637</v>
      </c>
      <c r="B5704" s="8">
        <f>YEAR(SalesData[[#This Row],[Order Date]])</f>
        <v>2016</v>
      </c>
      <c r="C5704" s="11">
        <f>MONTH(SalesData[[#This Row],[Order Date]])</f>
        <v>9</v>
      </c>
      <c r="D5704" t="s">
        <v>2320</v>
      </c>
      <c r="E5704" t="s">
        <v>2321</v>
      </c>
      <c r="F5704" t="s">
        <v>351</v>
      </c>
      <c r="G5704" t="s">
        <v>21</v>
      </c>
      <c r="H5704" t="s">
        <v>40</v>
      </c>
      <c r="I5704" t="s">
        <v>2379</v>
      </c>
      <c r="J5704" s="6">
        <v>6.38</v>
      </c>
      <c r="K5704" s="8">
        <v>1</v>
      </c>
      <c r="L5704" s="6">
        <v>2.9347999999999996</v>
      </c>
    </row>
    <row r="5705" spans="1:12" x14ac:dyDescent="0.3">
      <c r="A5705" s="2">
        <v>42637</v>
      </c>
      <c r="B5705" s="8">
        <f>YEAR(SalesData[[#This Row],[Order Date]])</f>
        <v>2016</v>
      </c>
      <c r="C5705" s="11">
        <f>MONTH(SalesData[[#This Row],[Order Date]])</f>
        <v>9</v>
      </c>
      <c r="D5705" t="s">
        <v>2320</v>
      </c>
      <c r="E5705" t="s">
        <v>2321</v>
      </c>
      <c r="F5705" t="s">
        <v>351</v>
      </c>
      <c r="G5705" t="s">
        <v>21</v>
      </c>
      <c r="H5705" t="s">
        <v>49</v>
      </c>
      <c r="I5705" t="s">
        <v>152</v>
      </c>
      <c r="J5705" s="6">
        <v>6.48</v>
      </c>
      <c r="K5705" s="8">
        <v>1</v>
      </c>
      <c r="L5705" s="6">
        <v>3.1104000000000003</v>
      </c>
    </row>
    <row r="5706" spans="1:12" x14ac:dyDescent="0.3">
      <c r="A5706" s="2">
        <v>42637</v>
      </c>
      <c r="B5706" s="8">
        <f>YEAR(SalesData[[#This Row],[Order Date]])</f>
        <v>2016</v>
      </c>
      <c r="C5706" s="11">
        <f>MONTH(SalesData[[#This Row],[Order Date]])</f>
        <v>9</v>
      </c>
      <c r="D5706" t="s">
        <v>360</v>
      </c>
      <c r="E5706" t="s">
        <v>361</v>
      </c>
      <c r="F5706" t="s">
        <v>138</v>
      </c>
      <c r="G5706" t="s">
        <v>13</v>
      </c>
      <c r="H5706" t="s">
        <v>33</v>
      </c>
      <c r="I5706" t="s">
        <v>249</v>
      </c>
      <c r="J5706" s="6">
        <v>127.94999999999999</v>
      </c>
      <c r="K5706" s="8">
        <v>3</v>
      </c>
      <c r="L5706" s="6">
        <v>21.751499999999986</v>
      </c>
    </row>
    <row r="5707" spans="1:12" x14ac:dyDescent="0.3">
      <c r="A5707" s="2">
        <v>42637</v>
      </c>
      <c r="B5707" s="8">
        <f>YEAR(SalesData[[#This Row],[Order Date]])</f>
        <v>2016</v>
      </c>
      <c r="C5707" s="11">
        <f>MONTH(SalesData[[#This Row],[Order Date]])</f>
        <v>9</v>
      </c>
      <c r="D5707" t="s">
        <v>687</v>
      </c>
      <c r="E5707" t="s">
        <v>688</v>
      </c>
      <c r="F5707" t="s">
        <v>114</v>
      </c>
      <c r="G5707" t="s">
        <v>21</v>
      </c>
      <c r="H5707" t="s">
        <v>40</v>
      </c>
      <c r="I5707" t="s">
        <v>803</v>
      </c>
      <c r="J5707" s="6">
        <v>442.37199999999996</v>
      </c>
      <c r="K5707" s="8">
        <v>7</v>
      </c>
      <c r="L5707" s="6">
        <v>-729.91380000000004</v>
      </c>
    </row>
    <row r="5708" spans="1:12" x14ac:dyDescent="0.3">
      <c r="A5708" s="2">
        <v>42637</v>
      </c>
      <c r="B5708" s="8">
        <f>YEAR(SalesData[[#This Row],[Order Date]])</f>
        <v>2016</v>
      </c>
      <c r="C5708" s="11">
        <f>MONTH(SalesData[[#This Row],[Order Date]])</f>
        <v>9</v>
      </c>
      <c r="D5708" t="s">
        <v>2352</v>
      </c>
      <c r="E5708" t="s">
        <v>2353</v>
      </c>
      <c r="F5708" t="s">
        <v>20</v>
      </c>
      <c r="G5708" t="s">
        <v>21</v>
      </c>
      <c r="H5708" t="s">
        <v>94</v>
      </c>
      <c r="I5708" t="s">
        <v>3262</v>
      </c>
      <c r="J5708" s="6">
        <v>304.89999999999998</v>
      </c>
      <c r="K5708" s="8">
        <v>5</v>
      </c>
      <c r="L5708" s="6">
        <v>143.30299999999997</v>
      </c>
    </row>
    <row r="5709" spans="1:12" x14ac:dyDescent="0.3">
      <c r="A5709" s="2">
        <v>42637</v>
      </c>
      <c r="B5709" s="8">
        <f>YEAR(SalesData[[#This Row],[Order Date]])</f>
        <v>2016</v>
      </c>
      <c r="C5709" s="11">
        <f>MONTH(SalesData[[#This Row],[Order Date]])</f>
        <v>9</v>
      </c>
      <c r="D5709" t="s">
        <v>2352</v>
      </c>
      <c r="E5709" t="s">
        <v>2353</v>
      </c>
      <c r="F5709" t="s">
        <v>20</v>
      </c>
      <c r="G5709" t="s">
        <v>13</v>
      </c>
      <c r="H5709" t="s">
        <v>16</v>
      </c>
      <c r="I5709" t="s">
        <v>2299</v>
      </c>
      <c r="J5709" s="6">
        <v>563.24</v>
      </c>
      <c r="K5709" s="8">
        <v>5</v>
      </c>
      <c r="L5709" s="6">
        <v>56.324000000000012</v>
      </c>
    </row>
    <row r="5710" spans="1:12" x14ac:dyDescent="0.3">
      <c r="A5710" s="2">
        <v>42638</v>
      </c>
      <c r="B5710" s="8">
        <f>YEAR(SalesData[[#This Row],[Order Date]])</f>
        <v>2016</v>
      </c>
      <c r="C5710" s="11">
        <f>MONTH(SalesData[[#This Row],[Order Date]])</f>
        <v>9</v>
      </c>
      <c r="D5710" t="s">
        <v>1953</v>
      </c>
      <c r="E5710" t="s">
        <v>1954</v>
      </c>
      <c r="F5710" t="s">
        <v>168</v>
      </c>
      <c r="G5710" t="s">
        <v>13</v>
      </c>
      <c r="H5710" t="s">
        <v>27</v>
      </c>
      <c r="I5710" t="s">
        <v>1499</v>
      </c>
      <c r="J5710" s="6">
        <v>393.16500000000002</v>
      </c>
      <c r="K5710" s="8">
        <v>3</v>
      </c>
      <c r="L5710" s="6">
        <v>-204.44580000000005</v>
      </c>
    </row>
    <row r="5711" spans="1:12" x14ac:dyDescent="0.3">
      <c r="A5711" s="2">
        <v>42638</v>
      </c>
      <c r="B5711" s="8">
        <f>YEAR(SalesData[[#This Row],[Order Date]])</f>
        <v>2016</v>
      </c>
      <c r="C5711" s="11">
        <f>MONTH(SalesData[[#This Row],[Order Date]])</f>
        <v>9</v>
      </c>
      <c r="D5711" t="s">
        <v>2000</v>
      </c>
      <c r="E5711" t="s">
        <v>2001</v>
      </c>
      <c r="F5711" t="s">
        <v>57</v>
      </c>
      <c r="G5711" t="s">
        <v>21</v>
      </c>
      <c r="H5711" t="s">
        <v>22</v>
      </c>
      <c r="I5711" t="s">
        <v>1311</v>
      </c>
      <c r="J5711" s="6">
        <v>15.936000000000002</v>
      </c>
      <c r="K5711" s="8">
        <v>4</v>
      </c>
      <c r="L5711" s="6">
        <v>5.1791999999999998</v>
      </c>
    </row>
    <row r="5712" spans="1:12" x14ac:dyDescent="0.3">
      <c r="A5712" s="2">
        <v>42638</v>
      </c>
      <c r="B5712" s="8">
        <f>YEAR(SalesData[[#This Row],[Order Date]])</f>
        <v>2016</v>
      </c>
      <c r="C5712" s="11">
        <f>MONTH(SalesData[[#This Row],[Order Date]])</f>
        <v>9</v>
      </c>
      <c r="D5712" t="s">
        <v>3102</v>
      </c>
      <c r="E5712" t="s">
        <v>3103</v>
      </c>
      <c r="F5712" t="s">
        <v>226</v>
      </c>
      <c r="G5712" t="s">
        <v>21</v>
      </c>
      <c r="H5712" t="s">
        <v>49</v>
      </c>
      <c r="I5712" t="s">
        <v>2581</v>
      </c>
      <c r="J5712" s="6">
        <v>60.048000000000002</v>
      </c>
      <c r="K5712" s="8">
        <v>9</v>
      </c>
      <c r="L5712" s="6">
        <v>22.518000000000001</v>
      </c>
    </row>
    <row r="5713" spans="1:12" x14ac:dyDescent="0.3">
      <c r="A5713" s="2">
        <v>42638</v>
      </c>
      <c r="B5713" s="8">
        <f>YEAR(SalesData[[#This Row],[Order Date]])</f>
        <v>2016</v>
      </c>
      <c r="C5713" s="11">
        <f>MONTH(SalesData[[#This Row],[Order Date]])</f>
        <v>9</v>
      </c>
      <c r="D5713" t="s">
        <v>3102</v>
      </c>
      <c r="E5713" t="s">
        <v>3103</v>
      </c>
      <c r="F5713" t="s">
        <v>226</v>
      </c>
      <c r="G5713" t="s">
        <v>21</v>
      </c>
      <c r="H5713" t="s">
        <v>40</v>
      </c>
      <c r="I5713" t="s">
        <v>3111</v>
      </c>
      <c r="J5713" s="6">
        <v>5.0220000000000002</v>
      </c>
      <c r="K5713" s="8">
        <v>1</v>
      </c>
      <c r="L5713" s="6">
        <v>-3.5153999999999996</v>
      </c>
    </row>
    <row r="5714" spans="1:12" x14ac:dyDescent="0.3">
      <c r="A5714" s="2">
        <v>42638</v>
      </c>
      <c r="B5714" s="8">
        <f>YEAR(SalesData[[#This Row],[Order Date]])</f>
        <v>2016</v>
      </c>
      <c r="C5714" s="11">
        <f>MONTH(SalesData[[#This Row],[Order Date]])</f>
        <v>9</v>
      </c>
      <c r="D5714" t="s">
        <v>2087</v>
      </c>
      <c r="E5714" t="s">
        <v>2088</v>
      </c>
      <c r="F5714" t="s">
        <v>20</v>
      </c>
      <c r="G5714" t="s">
        <v>21</v>
      </c>
      <c r="H5714" t="s">
        <v>35</v>
      </c>
      <c r="I5714" t="s">
        <v>369</v>
      </c>
      <c r="J5714" s="6">
        <v>16.559999999999999</v>
      </c>
      <c r="K5714" s="8">
        <v>4</v>
      </c>
      <c r="L5714" s="6">
        <v>6.9551999999999996</v>
      </c>
    </row>
    <row r="5715" spans="1:12" x14ac:dyDescent="0.3">
      <c r="A5715" s="2">
        <v>42638</v>
      </c>
      <c r="B5715" s="8">
        <f>YEAR(SalesData[[#This Row],[Order Date]])</f>
        <v>2016</v>
      </c>
      <c r="C5715" s="11">
        <f>MONTH(SalesData[[#This Row],[Order Date]])</f>
        <v>9</v>
      </c>
      <c r="D5715" t="s">
        <v>1227</v>
      </c>
      <c r="E5715" t="s">
        <v>1228</v>
      </c>
      <c r="F5715" t="s">
        <v>62</v>
      </c>
      <c r="G5715" t="s">
        <v>37</v>
      </c>
      <c r="H5715" t="s">
        <v>87</v>
      </c>
      <c r="I5715" t="s">
        <v>629</v>
      </c>
      <c r="J5715" s="6">
        <v>499.95</v>
      </c>
      <c r="K5715" s="8">
        <v>5</v>
      </c>
      <c r="L5715" s="6">
        <v>174.98249999999999</v>
      </c>
    </row>
    <row r="5716" spans="1:12" x14ac:dyDescent="0.3">
      <c r="A5716" s="2">
        <v>42638</v>
      </c>
      <c r="B5716" s="8">
        <f>YEAR(SalesData[[#This Row],[Order Date]])</f>
        <v>2016</v>
      </c>
      <c r="C5716" s="11">
        <f>MONTH(SalesData[[#This Row],[Order Date]])</f>
        <v>9</v>
      </c>
      <c r="D5716" t="s">
        <v>1227</v>
      </c>
      <c r="E5716" t="s">
        <v>1228</v>
      </c>
      <c r="F5716" t="s">
        <v>62</v>
      </c>
      <c r="G5716" t="s">
        <v>21</v>
      </c>
      <c r="H5716" t="s">
        <v>35</v>
      </c>
      <c r="I5716" t="s">
        <v>2521</v>
      </c>
      <c r="J5716" s="6">
        <v>3.04</v>
      </c>
      <c r="K5716" s="8">
        <v>1</v>
      </c>
      <c r="L5716" s="6">
        <v>1.0335999999999999</v>
      </c>
    </row>
    <row r="5717" spans="1:12" x14ac:dyDescent="0.3">
      <c r="A5717" s="2">
        <v>42638</v>
      </c>
      <c r="B5717" s="8">
        <f>YEAR(SalesData[[#This Row],[Order Date]])</f>
        <v>2016</v>
      </c>
      <c r="C5717" s="11">
        <f>MONTH(SalesData[[#This Row],[Order Date]])</f>
        <v>9</v>
      </c>
      <c r="D5717" t="s">
        <v>1227</v>
      </c>
      <c r="E5717" t="s">
        <v>1228</v>
      </c>
      <c r="F5717" t="s">
        <v>62</v>
      </c>
      <c r="G5717" t="s">
        <v>13</v>
      </c>
      <c r="H5717" t="s">
        <v>16</v>
      </c>
      <c r="I5717" t="s">
        <v>110</v>
      </c>
      <c r="J5717" s="6">
        <v>201.96</v>
      </c>
      <c r="K5717" s="8">
        <v>2</v>
      </c>
      <c r="L5717" s="6">
        <v>50.490000000000009</v>
      </c>
    </row>
    <row r="5718" spans="1:12" x14ac:dyDescent="0.3">
      <c r="A5718" s="2">
        <v>42638</v>
      </c>
      <c r="B5718" s="8">
        <f>YEAR(SalesData[[#This Row],[Order Date]])</f>
        <v>2016</v>
      </c>
      <c r="C5718" s="11">
        <f>MONTH(SalesData[[#This Row],[Order Date]])</f>
        <v>9</v>
      </c>
      <c r="D5718" t="s">
        <v>1227</v>
      </c>
      <c r="E5718" t="s">
        <v>1228</v>
      </c>
      <c r="F5718" t="s">
        <v>62</v>
      </c>
      <c r="G5718" t="s">
        <v>13</v>
      </c>
      <c r="H5718" t="s">
        <v>33</v>
      </c>
      <c r="I5718" t="s">
        <v>2877</v>
      </c>
      <c r="J5718" s="6">
        <v>68.64</v>
      </c>
      <c r="K5718" s="8">
        <v>11</v>
      </c>
      <c r="L5718" s="6">
        <v>17.160000000000004</v>
      </c>
    </row>
    <row r="5719" spans="1:12" x14ac:dyDescent="0.3">
      <c r="A5719" s="2">
        <v>42638</v>
      </c>
      <c r="B5719" s="8">
        <f>YEAR(SalesData[[#This Row],[Order Date]])</f>
        <v>2016</v>
      </c>
      <c r="C5719" s="11">
        <f>MONTH(SalesData[[#This Row],[Order Date]])</f>
        <v>9</v>
      </c>
      <c r="D5719" t="s">
        <v>2985</v>
      </c>
      <c r="E5719" t="s">
        <v>2986</v>
      </c>
      <c r="F5719" t="s">
        <v>269</v>
      </c>
      <c r="G5719" t="s">
        <v>21</v>
      </c>
      <c r="H5719" t="s">
        <v>42</v>
      </c>
      <c r="I5719" t="s">
        <v>1706</v>
      </c>
      <c r="J5719" s="6">
        <v>286.25600000000003</v>
      </c>
      <c r="K5719" s="8">
        <v>1</v>
      </c>
      <c r="L5719" s="6">
        <v>17.890999999999977</v>
      </c>
    </row>
    <row r="5720" spans="1:12" x14ac:dyDescent="0.3">
      <c r="A5720" s="2">
        <v>42638</v>
      </c>
      <c r="B5720" s="8">
        <f>YEAR(SalesData[[#This Row],[Order Date]])</f>
        <v>2016</v>
      </c>
      <c r="C5720" s="11">
        <f>MONTH(SalesData[[#This Row],[Order Date]])</f>
        <v>9</v>
      </c>
      <c r="D5720" t="s">
        <v>2985</v>
      </c>
      <c r="E5720" t="s">
        <v>2986</v>
      </c>
      <c r="F5720" t="s">
        <v>269</v>
      </c>
      <c r="G5720" t="s">
        <v>21</v>
      </c>
      <c r="H5720" t="s">
        <v>29</v>
      </c>
      <c r="I5720" t="s">
        <v>949</v>
      </c>
      <c r="J5720" s="6">
        <v>24.224000000000004</v>
      </c>
      <c r="K5720" s="8">
        <v>2</v>
      </c>
      <c r="L5720" s="6">
        <v>-4.8448000000000029</v>
      </c>
    </row>
    <row r="5721" spans="1:12" x14ac:dyDescent="0.3">
      <c r="A5721" s="2">
        <v>42638</v>
      </c>
      <c r="B5721" s="8">
        <f>YEAR(SalesData[[#This Row],[Order Date]])</f>
        <v>2016</v>
      </c>
      <c r="C5721" s="11">
        <f>MONTH(SalesData[[#This Row],[Order Date]])</f>
        <v>9</v>
      </c>
      <c r="D5721" t="s">
        <v>2985</v>
      </c>
      <c r="E5721" t="s">
        <v>2986</v>
      </c>
      <c r="F5721" t="s">
        <v>269</v>
      </c>
      <c r="G5721" t="s">
        <v>21</v>
      </c>
      <c r="H5721" t="s">
        <v>29</v>
      </c>
      <c r="I5721" t="s">
        <v>1886</v>
      </c>
      <c r="J5721" s="6">
        <v>331.536</v>
      </c>
      <c r="K5721" s="8">
        <v>3</v>
      </c>
      <c r="L5721" s="6">
        <v>-82.884</v>
      </c>
    </row>
    <row r="5722" spans="1:12" x14ac:dyDescent="0.3">
      <c r="A5722" s="2">
        <v>42638</v>
      </c>
      <c r="B5722" s="8">
        <f>YEAR(SalesData[[#This Row],[Order Date]])</f>
        <v>2016</v>
      </c>
      <c r="C5722" s="11">
        <f>MONTH(SalesData[[#This Row],[Order Date]])</f>
        <v>9</v>
      </c>
      <c r="D5722" t="s">
        <v>1894</v>
      </c>
      <c r="E5722" t="s">
        <v>1895</v>
      </c>
      <c r="F5722" t="s">
        <v>20</v>
      </c>
      <c r="G5722" t="s">
        <v>13</v>
      </c>
      <c r="H5722" t="s">
        <v>14</v>
      </c>
      <c r="I5722" t="s">
        <v>416</v>
      </c>
      <c r="J5722" s="6">
        <v>477.666</v>
      </c>
      <c r="K5722" s="8">
        <v>2</v>
      </c>
      <c r="L5722" s="6">
        <v>84.293999999999969</v>
      </c>
    </row>
    <row r="5723" spans="1:12" x14ac:dyDescent="0.3">
      <c r="A5723" s="2">
        <v>42638</v>
      </c>
      <c r="B5723" s="8">
        <f>YEAR(SalesData[[#This Row],[Order Date]])</f>
        <v>2016</v>
      </c>
      <c r="C5723" s="11">
        <f>MONTH(SalesData[[#This Row],[Order Date]])</f>
        <v>9</v>
      </c>
      <c r="D5723" t="s">
        <v>1290</v>
      </c>
      <c r="E5723" t="s">
        <v>1291</v>
      </c>
      <c r="F5723" t="s">
        <v>20</v>
      </c>
      <c r="G5723" t="s">
        <v>21</v>
      </c>
      <c r="H5723" t="s">
        <v>49</v>
      </c>
      <c r="I5723" t="s">
        <v>1690</v>
      </c>
      <c r="J5723" s="6">
        <v>10.9</v>
      </c>
      <c r="K5723" s="8">
        <v>5</v>
      </c>
      <c r="L5723" s="6">
        <v>5.1229999999999993</v>
      </c>
    </row>
    <row r="5724" spans="1:12" x14ac:dyDescent="0.3">
      <c r="A5724" s="2">
        <v>42638</v>
      </c>
      <c r="B5724" s="8">
        <f>YEAR(SalesData[[#This Row],[Order Date]])</f>
        <v>2016</v>
      </c>
      <c r="C5724" s="11">
        <f>MONTH(SalesData[[#This Row],[Order Date]])</f>
        <v>9</v>
      </c>
      <c r="D5724" t="s">
        <v>1290</v>
      </c>
      <c r="E5724" t="s">
        <v>1291</v>
      </c>
      <c r="F5724" t="s">
        <v>20</v>
      </c>
      <c r="G5724" t="s">
        <v>21</v>
      </c>
      <c r="H5724" t="s">
        <v>22</v>
      </c>
      <c r="I5724" t="s">
        <v>881</v>
      </c>
      <c r="J5724" s="6">
        <v>29.6</v>
      </c>
      <c r="K5724" s="8">
        <v>2</v>
      </c>
      <c r="L5724" s="6">
        <v>14.8</v>
      </c>
    </row>
    <row r="5725" spans="1:12" x14ac:dyDescent="0.3">
      <c r="A5725" s="2">
        <v>42638</v>
      </c>
      <c r="B5725" s="8">
        <f>YEAR(SalesData[[#This Row],[Order Date]])</f>
        <v>2016</v>
      </c>
      <c r="C5725" s="11">
        <f>MONTH(SalesData[[#This Row],[Order Date]])</f>
        <v>9</v>
      </c>
      <c r="D5725" t="s">
        <v>1290</v>
      </c>
      <c r="E5725" t="s">
        <v>1291</v>
      </c>
      <c r="F5725" t="s">
        <v>20</v>
      </c>
      <c r="G5725" t="s">
        <v>21</v>
      </c>
      <c r="H5725" t="s">
        <v>22</v>
      </c>
      <c r="I5725" t="s">
        <v>2276</v>
      </c>
      <c r="J5725" s="6">
        <v>4.9800000000000004</v>
      </c>
      <c r="K5725" s="8">
        <v>1</v>
      </c>
      <c r="L5725" s="6">
        <v>2.2907999999999999</v>
      </c>
    </row>
    <row r="5726" spans="1:12" x14ac:dyDescent="0.3">
      <c r="A5726" s="2">
        <v>42638</v>
      </c>
      <c r="B5726" s="8">
        <f>YEAR(SalesData[[#This Row],[Order Date]])</f>
        <v>2016</v>
      </c>
      <c r="C5726" s="11">
        <f>MONTH(SalesData[[#This Row],[Order Date]])</f>
        <v>9</v>
      </c>
      <c r="D5726" t="s">
        <v>1290</v>
      </c>
      <c r="E5726" t="s">
        <v>1291</v>
      </c>
      <c r="F5726" t="s">
        <v>20</v>
      </c>
      <c r="G5726" t="s">
        <v>37</v>
      </c>
      <c r="H5726" t="s">
        <v>648</v>
      </c>
      <c r="I5726" t="s">
        <v>3248</v>
      </c>
      <c r="J5726" s="6">
        <v>479.97600000000006</v>
      </c>
      <c r="K5726" s="8">
        <v>3</v>
      </c>
      <c r="L5726" s="6">
        <v>161.99189999999999</v>
      </c>
    </row>
    <row r="5727" spans="1:12" x14ac:dyDescent="0.3">
      <c r="A5727" s="2">
        <v>42638</v>
      </c>
      <c r="B5727" s="8">
        <f>YEAR(SalesData[[#This Row],[Order Date]])</f>
        <v>2016</v>
      </c>
      <c r="C5727" s="11">
        <f>MONTH(SalesData[[#This Row],[Order Date]])</f>
        <v>9</v>
      </c>
      <c r="D5727" t="s">
        <v>1290</v>
      </c>
      <c r="E5727" t="s">
        <v>1291</v>
      </c>
      <c r="F5727" t="s">
        <v>20</v>
      </c>
      <c r="G5727" t="s">
        <v>37</v>
      </c>
      <c r="H5727" t="s">
        <v>38</v>
      </c>
      <c r="I5727" t="s">
        <v>3285</v>
      </c>
      <c r="J5727" s="6">
        <v>44.736000000000004</v>
      </c>
      <c r="K5727" s="8">
        <v>8</v>
      </c>
      <c r="L5727" s="6">
        <v>4.4736000000000011</v>
      </c>
    </row>
    <row r="5728" spans="1:12" x14ac:dyDescent="0.3">
      <c r="A5728" s="2">
        <v>42638</v>
      </c>
      <c r="B5728" s="8">
        <f>YEAR(SalesData[[#This Row],[Order Date]])</f>
        <v>2016</v>
      </c>
      <c r="C5728" s="11">
        <f>MONTH(SalesData[[#This Row],[Order Date]])</f>
        <v>9</v>
      </c>
      <c r="D5728" t="s">
        <v>1290</v>
      </c>
      <c r="E5728" t="s">
        <v>1291</v>
      </c>
      <c r="F5728" t="s">
        <v>20</v>
      </c>
      <c r="G5728" t="s">
        <v>21</v>
      </c>
      <c r="H5728" t="s">
        <v>35</v>
      </c>
      <c r="I5728" t="s">
        <v>1677</v>
      </c>
      <c r="J5728" s="6">
        <v>5.76</v>
      </c>
      <c r="K5728" s="8">
        <v>2</v>
      </c>
      <c r="L5728" s="6">
        <v>1.6703999999999999</v>
      </c>
    </row>
    <row r="5729" spans="1:12" x14ac:dyDescent="0.3">
      <c r="A5729" s="2">
        <v>42638</v>
      </c>
      <c r="B5729" s="8">
        <f>YEAR(SalesData[[#This Row],[Order Date]])</f>
        <v>2016</v>
      </c>
      <c r="C5729" s="11">
        <f>MONTH(SalesData[[#This Row],[Order Date]])</f>
        <v>9</v>
      </c>
      <c r="D5729" t="s">
        <v>1290</v>
      </c>
      <c r="E5729" t="s">
        <v>1291</v>
      </c>
      <c r="F5729" t="s">
        <v>20</v>
      </c>
      <c r="G5729" t="s">
        <v>13</v>
      </c>
      <c r="H5729" t="s">
        <v>16</v>
      </c>
      <c r="I5729" t="s">
        <v>1352</v>
      </c>
      <c r="J5729" s="6">
        <v>483.13599999999997</v>
      </c>
      <c r="K5729" s="8">
        <v>4</v>
      </c>
      <c r="L5729" s="6">
        <v>60.391999999999939</v>
      </c>
    </row>
    <row r="5730" spans="1:12" x14ac:dyDescent="0.3">
      <c r="A5730" s="2">
        <v>42639</v>
      </c>
      <c r="B5730" s="8">
        <f>YEAR(SalesData[[#This Row],[Order Date]])</f>
        <v>2016</v>
      </c>
      <c r="C5730" s="11">
        <f>MONTH(SalesData[[#This Row],[Order Date]])</f>
        <v>9</v>
      </c>
      <c r="D5730" t="s">
        <v>789</v>
      </c>
      <c r="E5730" t="s">
        <v>790</v>
      </c>
      <c r="F5730" t="s">
        <v>114</v>
      </c>
      <c r="G5730" t="s">
        <v>13</v>
      </c>
      <c r="H5730" t="s">
        <v>16</v>
      </c>
      <c r="I5730" t="s">
        <v>841</v>
      </c>
      <c r="J5730" s="6">
        <v>747.55799999999999</v>
      </c>
      <c r="K5730" s="8">
        <v>3</v>
      </c>
      <c r="L5730" s="6">
        <v>-96.11460000000011</v>
      </c>
    </row>
    <row r="5731" spans="1:12" x14ac:dyDescent="0.3">
      <c r="A5731" s="2">
        <v>42639</v>
      </c>
      <c r="B5731" s="8">
        <f>YEAR(SalesData[[#This Row],[Order Date]])</f>
        <v>2016</v>
      </c>
      <c r="C5731" s="11">
        <f>MONTH(SalesData[[#This Row],[Order Date]])</f>
        <v>9</v>
      </c>
      <c r="D5731" t="s">
        <v>789</v>
      </c>
      <c r="E5731" t="s">
        <v>790</v>
      </c>
      <c r="F5731" t="s">
        <v>114</v>
      </c>
      <c r="G5731" t="s">
        <v>21</v>
      </c>
      <c r="H5731" t="s">
        <v>94</v>
      </c>
      <c r="I5731" t="s">
        <v>363</v>
      </c>
      <c r="J5731" s="6">
        <v>8.9280000000000008</v>
      </c>
      <c r="K5731" s="8">
        <v>2</v>
      </c>
      <c r="L5731" s="6">
        <v>3.3479999999999999</v>
      </c>
    </row>
    <row r="5732" spans="1:12" x14ac:dyDescent="0.3">
      <c r="A5732" s="2">
        <v>42639</v>
      </c>
      <c r="B5732" s="8">
        <f>YEAR(SalesData[[#This Row],[Order Date]])</f>
        <v>2016</v>
      </c>
      <c r="C5732" s="11">
        <f>MONTH(SalesData[[#This Row],[Order Date]])</f>
        <v>9</v>
      </c>
      <c r="D5732" t="s">
        <v>316</v>
      </c>
      <c r="E5732" t="s">
        <v>317</v>
      </c>
      <c r="F5732" t="s">
        <v>20</v>
      </c>
      <c r="G5732" t="s">
        <v>13</v>
      </c>
      <c r="H5732" t="s">
        <v>14</v>
      </c>
      <c r="I5732" t="s">
        <v>1791</v>
      </c>
      <c r="J5732" s="6">
        <v>424.95749999999992</v>
      </c>
      <c r="K5732" s="8">
        <v>5</v>
      </c>
      <c r="L5732" s="6">
        <v>19.997999999999976</v>
      </c>
    </row>
    <row r="5733" spans="1:12" x14ac:dyDescent="0.3">
      <c r="A5733" s="2">
        <v>42639</v>
      </c>
      <c r="B5733" s="8">
        <f>YEAR(SalesData[[#This Row],[Order Date]])</f>
        <v>2016</v>
      </c>
      <c r="C5733" s="11">
        <f>MONTH(SalesData[[#This Row],[Order Date]])</f>
        <v>9</v>
      </c>
      <c r="D5733" t="s">
        <v>106</v>
      </c>
      <c r="E5733" t="s">
        <v>107</v>
      </c>
      <c r="F5733" t="s">
        <v>53</v>
      </c>
      <c r="G5733" t="s">
        <v>21</v>
      </c>
      <c r="H5733" t="s">
        <v>42</v>
      </c>
      <c r="I5733" t="s">
        <v>1321</v>
      </c>
      <c r="J5733" s="6">
        <v>236.88</v>
      </c>
      <c r="K5733" s="8">
        <v>6</v>
      </c>
      <c r="L5733" s="6">
        <v>66.326400000000007</v>
      </c>
    </row>
    <row r="5734" spans="1:12" x14ac:dyDescent="0.3">
      <c r="A5734" s="2">
        <v>42639</v>
      </c>
      <c r="B5734" s="8">
        <f>YEAR(SalesData[[#This Row],[Order Date]])</f>
        <v>2016</v>
      </c>
      <c r="C5734" s="11">
        <f>MONTH(SalesData[[#This Row],[Order Date]])</f>
        <v>9</v>
      </c>
      <c r="D5734" t="s">
        <v>106</v>
      </c>
      <c r="E5734" t="s">
        <v>107</v>
      </c>
      <c r="F5734" t="s">
        <v>53</v>
      </c>
      <c r="G5734" t="s">
        <v>21</v>
      </c>
      <c r="H5734" t="s">
        <v>49</v>
      </c>
      <c r="I5734" t="s">
        <v>244</v>
      </c>
      <c r="J5734" s="6">
        <v>29.900000000000002</v>
      </c>
      <c r="K5734" s="8">
        <v>5</v>
      </c>
      <c r="L5734" s="6">
        <v>14.651</v>
      </c>
    </row>
    <row r="5735" spans="1:12" x14ac:dyDescent="0.3">
      <c r="A5735" s="2">
        <v>42639</v>
      </c>
      <c r="B5735" s="8">
        <f>YEAR(SalesData[[#This Row],[Order Date]])</f>
        <v>2016</v>
      </c>
      <c r="C5735" s="11">
        <f>MONTH(SalesData[[#This Row],[Order Date]])</f>
        <v>9</v>
      </c>
      <c r="D5735" t="s">
        <v>106</v>
      </c>
      <c r="E5735" t="s">
        <v>107</v>
      </c>
      <c r="F5735" t="s">
        <v>53</v>
      </c>
      <c r="G5735" t="s">
        <v>37</v>
      </c>
      <c r="H5735" t="s">
        <v>87</v>
      </c>
      <c r="I5735" t="s">
        <v>2144</v>
      </c>
      <c r="J5735" s="6">
        <v>100</v>
      </c>
      <c r="K5735" s="8">
        <v>4</v>
      </c>
      <c r="L5735" s="6">
        <v>21</v>
      </c>
    </row>
    <row r="5736" spans="1:12" x14ac:dyDescent="0.3">
      <c r="A5736" s="2">
        <v>42639</v>
      </c>
      <c r="B5736" s="8">
        <f>YEAR(SalesData[[#This Row],[Order Date]])</f>
        <v>2016</v>
      </c>
      <c r="C5736" s="11">
        <f>MONTH(SalesData[[#This Row],[Order Date]])</f>
        <v>9</v>
      </c>
      <c r="D5736" t="s">
        <v>3136</v>
      </c>
      <c r="E5736" t="s">
        <v>3137</v>
      </c>
      <c r="F5736" t="s">
        <v>264</v>
      </c>
      <c r="G5736" t="s">
        <v>21</v>
      </c>
      <c r="H5736" t="s">
        <v>49</v>
      </c>
      <c r="I5736" t="s">
        <v>3175</v>
      </c>
      <c r="J5736" s="6">
        <v>9.99</v>
      </c>
      <c r="K5736" s="8">
        <v>1</v>
      </c>
      <c r="L5736" s="6">
        <v>4.4954999999999998</v>
      </c>
    </row>
    <row r="5737" spans="1:12" x14ac:dyDescent="0.3">
      <c r="A5737" s="2">
        <v>42639</v>
      </c>
      <c r="B5737" s="8">
        <f>YEAR(SalesData[[#This Row],[Order Date]])</f>
        <v>2016</v>
      </c>
      <c r="C5737" s="11">
        <f>MONTH(SalesData[[#This Row],[Order Date]])</f>
        <v>9</v>
      </c>
      <c r="D5737" t="s">
        <v>1392</v>
      </c>
      <c r="E5737" t="s">
        <v>1393</v>
      </c>
      <c r="F5737" t="s">
        <v>20</v>
      </c>
      <c r="G5737" t="s">
        <v>21</v>
      </c>
      <c r="H5737" t="s">
        <v>29</v>
      </c>
      <c r="I5737" t="s">
        <v>931</v>
      </c>
      <c r="J5737" s="6">
        <v>51.449999999999996</v>
      </c>
      <c r="K5737" s="8">
        <v>3</v>
      </c>
      <c r="L5737" s="6">
        <v>13.891499999999999</v>
      </c>
    </row>
    <row r="5738" spans="1:12" x14ac:dyDescent="0.3">
      <c r="A5738" s="2">
        <v>42639</v>
      </c>
      <c r="B5738" s="8">
        <f>YEAR(SalesData[[#This Row],[Order Date]])</f>
        <v>2016</v>
      </c>
      <c r="C5738" s="11">
        <f>MONTH(SalesData[[#This Row],[Order Date]])</f>
        <v>9</v>
      </c>
      <c r="D5738" t="s">
        <v>1392</v>
      </c>
      <c r="E5738" t="s">
        <v>1393</v>
      </c>
      <c r="F5738" t="s">
        <v>20</v>
      </c>
      <c r="G5738" t="s">
        <v>21</v>
      </c>
      <c r="H5738" t="s">
        <v>22</v>
      </c>
      <c r="I5738" t="s">
        <v>1898</v>
      </c>
      <c r="J5738" s="6">
        <v>7.83</v>
      </c>
      <c r="K5738" s="8">
        <v>3</v>
      </c>
      <c r="L5738" s="6">
        <v>3.6017999999999999</v>
      </c>
    </row>
    <row r="5739" spans="1:12" x14ac:dyDescent="0.3">
      <c r="A5739" s="2">
        <v>42639</v>
      </c>
      <c r="B5739" s="8">
        <f>YEAR(SalesData[[#This Row],[Order Date]])</f>
        <v>2016</v>
      </c>
      <c r="C5739" s="11">
        <f>MONTH(SalesData[[#This Row],[Order Date]])</f>
        <v>9</v>
      </c>
      <c r="D5739" t="s">
        <v>1392</v>
      </c>
      <c r="E5739" t="s">
        <v>1393</v>
      </c>
      <c r="F5739" t="s">
        <v>20</v>
      </c>
      <c r="G5739" t="s">
        <v>21</v>
      </c>
      <c r="H5739" t="s">
        <v>35</v>
      </c>
      <c r="I5739" t="s">
        <v>3211</v>
      </c>
      <c r="J5739" s="6">
        <v>35.4</v>
      </c>
      <c r="K5739" s="8">
        <v>5</v>
      </c>
      <c r="L5739" s="6">
        <v>13.452000000000002</v>
      </c>
    </row>
    <row r="5740" spans="1:12" x14ac:dyDescent="0.3">
      <c r="A5740" s="2">
        <v>42639</v>
      </c>
      <c r="B5740" s="8">
        <f>YEAR(SalesData[[#This Row],[Order Date]])</f>
        <v>2016</v>
      </c>
      <c r="C5740" s="11">
        <f>MONTH(SalesData[[#This Row],[Order Date]])</f>
        <v>9</v>
      </c>
      <c r="D5740" t="s">
        <v>1392</v>
      </c>
      <c r="E5740" t="s">
        <v>1393</v>
      </c>
      <c r="F5740" t="s">
        <v>20</v>
      </c>
      <c r="G5740" t="s">
        <v>21</v>
      </c>
      <c r="H5740" t="s">
        <v>49</v>
      </c>
      <c r="I5740" t="s">
        <v>932</v>
      </c>
      <c r="J5740" s="6">
        <v>29.900000000000002</v>
      </c>
      <c r="K5740" s="8">
        <v>5</v>
      </c>
      <c r="L5740" s="6">
        <v>13.454999999999998</v>
      </c>
    </row>
    <row r="5741" spans="1:12" x14ac:dyDescent="0.3">
      <c r="A5741" s="2">
        <v>42639</v>
      </c>
      <c r="B5741" s="8">
        <f>YEAR(SalesData[[#This Row],[Order Date]])</f>
        <v>2016</v>
      </c>
      <c r="C5741" s="11">
        <f>MONTH(SalesData[[#This Row],[Order Date]])</f>
        <v>9</v>
      </c>
      <c r="D5741" t="s">
        <v>300</v>
      </c>
      <c r="E5741" t="s">
        <v>301</v>
      </c>
      <c r="F5741" t="s">
        <v>20</v>
      </c>
      <c r="G5741" t="s">
        <v>21</v>
      </c>
      <c r="H5741" t="s">
        <v>49</v>
      </c>
      <c r="I5741" t="s">
        <v>1684</v>
      </c>
      <c r="J5741" s="6">
        <v>12.96</v>
      </c>
      <c r="K5741" s="8">
        <v>2</v>
      </c>
      <c r="L5741" s="6">
        <v>6.2208000000000006</v>
      </c>
    </row>
    <row r="5742" spans="1:12" x14ac:dyDescent="0.3">
      <c r="A5742" s="2">
        <v>42639</v>
      </c>
      <c r="B5742" s="8">
        <f>YEAR(SalesData[[#This Row],[Order Date]])</f>
        <v>2016</v>
      </c>
      <c r="C5742" s="11">
        <f>MONTH(SalesData[[#This Row],[Order Date]])</f>
        <v>9</v>
      </c>
      <c r="D5742" t="s">
        <v>845</v>
      </c>
      <c r="E5742" t="s">
        <v>846</v>
      </c>
      <c r="F5742" t="s">
        <v>26</v>
      </c>
      <c r="G5742" t="s">
        <v>37</v>
      </c>
      <c r="H5742" t="s">
        <v>87</v>
      </c>
      <c r="I5742" t="s">
        <v>2616</v>
      </c>
      <c r="J5742" s="6">
        <v>431.97600000000006</v>
      </c>
      <c r="K5742" s="8">
        <v>3</v>
      </c>
      <c r="L5742" s="6">
        <v>-75.59580000000004</v>
      </c>
    </row>
    <row r="5743" spans="1:12" x14ac:dyDescent="0.3">
      <c r="A5743" s="2">
        <v>42639</v>
      </c>
      <c r="B5743" s="8">
        <f>YEAR(SalesData[[#This Row],[Order Date]])</f>
        <v>2016</v>
      </c>
      <c r="C5743" s="11">
        <f>MONTH(SalesData[[#This Row],[Order Date]])</f>
        <v>9</v>
      </c>
      <c r="D5743" t="s">
        <v>2642</v>
      </c>
      <c r="E5743" t="s">
        <v>2643</v>
      </c>
      <c r="F5743" t="s">
        <v>57</v>
      </c>
      <c r="G5743" t="s">
        <v>21</v>
      </c>
      <c r="H5743" t="s">
        <v>40</v>
      </c>
      <c r="I5743" t="s">
        <v>3380</v>
      </c>
      <c r="J5743" s="6">
        <v>15.623999999999997</v>
      </c>
      <c r="K5743" s="8">
        <v>2</v>
      </c>
      <c r="L5743" s="6">
        <v>-24.998400000000011</v>
      </c>
    </row>
    <row r="5744" spans="1:12" x14ac:dyDescent="0.3">
      <c r="A5744" s="2">
        <v>42639</v>
      </c>
      <c r="B5744" s="8">
        <f>YEAR(SalesData[[#This Row],[Order Date]])</f>
        <v>2016</v>
      </c>
      <c r="C5744" s="11">
        <f>MONTH(SalesData[[#This Row],[Order Date]])</f>
        <v>9</v>
      </c>
      <c r="D5744" t="s">
        <v>3292</v>
      </c>
      <c r="E5744" t="s">
        <v>3293</v>
      </c>
      <c r="F5744" t="s">
        <v>57</v>
      </c>
      <c r="G5744" t="s">
        <v>21</v>
      </c>
      <c r="H5744" t="s">
        <v>42</v>
      </c>
      <c r="I5744" t="s">
        <v>3398</v>
      </c>
      <c r="J5744" s="6">
        <v>93.031999999999982</v>
      </c>
      <c r="K5744" s="8">
        <v>2</v>
      </c>
      <c r="L5744" s="6">
        <v>-251.18640000000005</v>
      </c>
    </row>
    <row r="5745" spans="1:12" x14ac:dyDescent="0.3">
      <c r="A5745" s="2">
        <v>42639</v>
      </c>
      <c r="B5745" s="8">
        <f>YEAR(SalesData[[#This Row],[Order Date]])</f>
        <v>2016</v>
      </c>
      <c r="C5745" s="11">
        <f>MONTH(SalesData[[#This Row],[Order Date]])</f>
        <v>9</v>
      </c>
      <c r="D5745" t="s">
        <v>3292</v>
      </c>
      <c r="E5745" t="s">
        <v>3293</v>
      </c>
      <c r="F5745" t="s">
        <v>57</v>
      </c>
      <c r="G5745" t="s">
        <v>13</v>
      </c>
      <c r="H5745" t="s">
        <v>16</v>
      </c>
      <c r="I5745" t="s">
        <v>182</v>
      </c>
      <c r="J5745" s="6">
        <v>454.96499999999997</v>
      </c>
      <c r="K5745" s="8">
        <v>5</v>
      </c>
      <c r="L5745" s="6">
        <v>-136.48950000000002</v>
      </c>
    </row>
    <row r="5746" spans="1:12" x14ac:dyDescent="0.3">
      <c r="A5746" s="2">
        <v>42639</v>
      </c>
      <c r="B5746" s="8">
        <f>YEAR(SalesData[[#This Row],[Order Date]])</f>
        <v>2016</v>
      </c>
      <c r="C5746" s="11">
        <f>MONTH(SalesData[[#This Row],[Order Date]])</f>
        <v>9</v>
      </c>
      <c r="D5746" t="s">
        <v>2507</v>
      </c>
      <c r="E5746" t="s">
        <v>2508</v>
      </c>
      <c r="F5746" t="s">
        <v>57</v>
      </c>
      <c r="G5746" t="s">
        <v>21</v>
      </c>
      <c r="H5746" t="s">
        <v>40</v>
      </c>
      <c r="I5746" t="s">
        <v>1671</v>
      </c>
      <c r="J5746" s="6">
        <v>6.8159999999999981</v>
      </c>
      <c r="K5746" s="8">
        <v>2</v>
      </c>
      <c r="L5746" s="6">
        <v>-11.587200000000003</v>
      </c>
    </row>
    <row r="5747" spans="1:12" x14ac:dyDescent="0.3">
      <c r="A5747" s="2">
        <v>42640</v>
      </c>
      <c r="B5747" s="8">
        <f>YEAR(SalesData[[#This Row],[Order Date]])</f>
        <v>2016</v>
      </c>
      <c r="C5747" s="11">
        <f>MONTH(SalesData[[#This Row],[Order Date]])</f>
        <v>9</v>
      </c>
      <c r="D5747" t="s">
        <v>1914</v>
      </c>
      <c r="E5747" t="s">
        <v>1915</v>
      </c>
      <c r="F5747" t="s">
        <v>57</v>
      </c>
      <c r="G5747" t="s">
        <v>13</v>
      </c>
      <c r="H5747" t="s">
        <v>14</v>
      </c>
      <c r="I5747" t="s">
        <v>2617</v>
      </c>
      <c r="J5747" s="6">
        <v>956.6647999999999</v>
      </c>
      <c r="K5747" s="8">
        <v>7</v>
      </c>
      <c r="L5747" s="6">
        <v>-225.09759999999991</v>
      </c>
    </row>
    <row r="5748" spans="1:12" x14ac:dyDescent="0.3">
      <c r="A5748" s="2">
        <v>42640</v>
      </c>
      <c r="B5748" s="8">
        <f>YEAR(SalesData[[#This Row],[Order Date]])</f>
        <v>2016</v>
      </c>
      <c r="C5748" s="11">
        <f>MONTH(SalesData[[#This Row],[Order Date]])</f>
        <v>9</v>
      </c>
      <c r="D5748" t="s">
        <v>1363</v>
      </c>
      <c r="E5748" t="s">
        <v>1364</v>
      </c>
      <c r="F5748" t="s">
        <v>269</v>
      </c>
      <c r="G5748" t="s">
        <v>21</v>
      </c>
      <c r="H5748" t="s">
        <v>40</v>
      </c>
      <c r="I5748" t="s">
        <v>1039</v>
      </c>
      <c r="J5748" s="6">
        <v>2.907</v>
      </c>
      <c r="K5748" s="8">
        <v>3</v>
      </c>
      <c r="L5748" s="6">
        <v>-2.0348999999999995</v>
      </c>
    </row>
    <row r="5749" spans="1:12" x14ac:dyDescent="0.3">
      <c r="A5749" s="2">
        <v>42640</v>
      </c>
      <c r="B5749" s="8">
        <f>YEAR(SalesData[[#This Row],[Order Date]])</f>
        <v>2016</v>
      </c>
      <c r="C5749" s="11">
        <f>MONTH(SalesData[[#This Row],[Order Date]])</f>
        <v>9</v>
      </c>
      <c r="D5749" t="s">
        <v>2187</v>
      </c>
      <c r="E5749" t="s">
        <v>2188</v>
      </c>
      <c r="F5749" t="s">
        <v>53</v>
      </c>
      <c r="G5749" t="s">
        <v>37</v>
      </c>
      <c r="H5749" t="s">
        <v>38</v>
      </c>
      <c r="I5749" t="s">
        <v>3296</v>
      </c>
      <c r="J5749" s="6">
        <v>1001.5840000000001</v>
      </c>
      <c r="K5749" s="8">
        <v>2</v>
      </c>
      <c r="L5749" s="6">
        <v>125.19799999999992</v>
      </c>
    </row>
    <row r="5750" spans="1:12" x14ac:dyDescent="0.3">
      <c r="A5750" s="2">
        <v>42640</v>
      </c>
      <c r="B5750" s="8">
        <f>YEAR(SalesData[[#This Row],[Order Date]])</f>
        <v>2016</v>
      </c>
      <c r="C5750" s="11">
        <f>MONTH(SalesData[[#This Row],[Order Date]])</f>
        <v>9</v>
      </c>
      <c r="D5750" t="s">
        <v>2145</v>
      </c>
      <c r="E5750" t="s">
        <v>2146</v>
      </c>
      <c r="F5750" t="s">
        <v>677</v>
      </c>
      <c r="G5750" t="s">
        <v>21</v>
      </c>
      <c r="H5750" t="s">
        <v>49</v>
      </c>
      <c r="I5750" t="s">
        <v>2559</v>
      </c>
      <c r="J5750" s="6">
        <v>17.940000000000001</v>
      </c>
      <c r="K5750" s="8">
        <v>3</v>
      </c>
      <c r="L5750" s="6">
        <v>8.7906000000000013</v>
      </c>
    </row>
    <row r="5751" spans="1:12" x14ac:dyDescent="0.3">
      <c r="A5751" s="2">
        <v>42640</v>
      </c>
      <c r="B5751" s="8">
        <f>YEAR(SalesData[[#This Row],[Order Date]])</f>
        <v>2016</v>
      </c>
      <c r="C5751" s="11">
        <f>MONTH(SalesData[[#This Row],[Order Date]])</f>
        <v>9</v>
      </c>
      <c r="D5751" t="s">
        <v>2145</v>
      </c>
      <c r="E5751" t="s">
        <v>2146</v>
      </c>
      <c r="F5751" t="s">
        <v>677</v>
      </c>
      <c r="G5751" t="s">
        <v>21</v>
      </c>
      <c r="H5751" t="s">
        <v>35</v>
      </c>
      <c r="I5751" t="s">
        <v>424</v>
      </c>
      <c r="J5751" s="6">
        <v>13.89</v>
      </c>
      <c r="K5751" s="8">
        <v>3</v>
      </c>
      <c r="L5751" s="6">
        <v>4.5836999999999994</v>
      </c>
    </row>
    <row r="5752" spans="1:12" x14ac:dyDescent="0.3">
      <c r="A5752" s="2">
        <v>42641</v>
      </c>
      <c r="B5752" s="8">
        <f>YEAR(SalesData[[#This Row],[Order Date]])</f>
        <v>2016</v>
      </c>
      <c r="C5752" s="11">
        <f>MONTH(SalesData[[#This Row],[Order Date]])</f>
        <v>9</v>
      </c>
      <c r="D5752" t="s">
        <v>701</v>
      </c>
      <c r="E5752" t="s">
        <v>702</v>
      </c>
      <c r="F5752" t="s">
        <v>114</v>
      </c>
      <c r="G5752" t="s">
        <v>21</v>
      </c>
      <c r="H5752" t="s">
        <v>49</v>
      </c>
      <c r="I5752" t="s">
        <v>703</v>
      </c>
      <c r="J5752" s="6">
        <v>99.13600000000001</v>
      </c>
      <c r="K5752" s="8">
        <v>4</v>
      </c>
      <c r="L5752" s="6">
        <v>30.979999999999993</v>
      </c>
    </row>
    <row r="5753" spans="1:12" x14ac:dyDescent="0.3">
      <c r="A5753" s="2">
        <v>42642</v>
      </c>
      <c r="B5753" s="8">
        <f>YEAR(SalesData[[#This Row],[Order Date]])</f>
        <v>2016</v>
      </c>
      <c r="C5753" s="11">
        <f>MONTH(SalesData[[#This Row],[Order Date]])</f>
        <v>9</v>
      </c>
      <c r="D5753" t="s">
        <v>1402</v>
      </c>
      <c r="E5753" t="s">
        <v>1403</v>
      </c>
      <c r="F5753" t="s">
        <v>80</v>
      </c>
      <c r="G5753" t="s">
        <v>21</v>
      </c>
      <c r="H5753" t="s">
        <v>22</v>
      </c>
      <c r="I5753" t="s">
        <v>1404</v>
      </c>
      <c r="J5753" s="6">
        <v>15.936000000000002</v>
      </c>
      <c r="K5753" s="8">
        <v>4</v>
      </c>
      <c r="L5753" s="6">
        <v>5.1791999999999998</v>
      </c>
    </row>
    <row r="5754" spans="1:12" x14ac:dyDescent="0.3">
      <c r="A5754" s="2">
        <v>42642</v>
      </c>
      <c r="B5754" s="8">
        <f>YEAR(SalesData[[#This Row],[Order Date]])</f>
        <v>2016</v>
      </c>
      <c r="C5754" s="11">
        <f>MONTH(SalesData[[#This Row],[Order Date]])</f>
        <v>9</v>
      </c>
      <c r="D5754" t="s">
        <v>1648</v>
      </c>
      <c r="E5754" t="s">
        <v>1649</v>
      </c>
      <c r="F5754" t="s">
        <v>138</v>
      </c>
      <c r="G5754" t="s">
        <v>21</v>
      </c>
      <c r="H5754" t="s">
        <v>35</v>
      </c>
      <c r="I5754" t="s">
        <v>1650</v>
      </c>
      <c r="J5754" s="6">
        <v>40.879999999999995</v>
      </c>
      <c r="K5754" s="8">
        <v>7</v>
      </c>
      <c r="L5754" s="6">
        <v>10.628799999999998</v>
      </c>
    </row>
    <row r="5755" spans="1:12" x14ac:dyDescent="0.3">
      <c r="A5755" s="2">
        <v>42642</v>
      </c>
      <c r="B5755" s="8">
        <f>YEAR(SalesData[[#This Row],[Order Date]])</f>
        <v>2016</v>
      </c>
      <c r="C5755" s="11">
        <f>MONTH(SalesData[[#This Row],[Order Date]])</f>
        <v>9</v>
      </c>
      <c r="D5755" t="s">
        <v>2193</v>
      </c>
      <c r="E5755" t="s">
        <v>2194</v>
      </c>
      <c r="F5755" t="s">
        <v>20</v>
      </c>
      <c r="G5755" t="s">
        <v>21</v>
      </c>
      <c r="H5755" t="s">
        <v>49</v>
      </c>
      <c r="I5755" t="s">
        <v>1314</v>
      </c>
      <c r="J5755" s="6">
        <v>18.97</v>
      </c>
      <c r="K5755" s="8">
        <v>1</v>
      </c>
      <c r="L5755" s="6">
        <v>9.105599999999999</v>
      </c>
    </row>
    <row r="5756" spans="1:12" x14ac:dyDescent="0.3">
      <c r="A5756" s="2">
        <v>42642</v>
      </c>
      <c r="B5756" s="8">
        <f>YEAR(SalesData[[#This Row],[Order Date]])</f>
        <v>2016</v>
      </c>
      <c r="C5756" s="11">
        <f>MONTH(SalesData[[#This Row],[Order Date]])</f>
        <v>9</v>
      </c>
      <c r="D5756" t="s">
        <v>1306</v>
      </c>
      <c r="E5756" t="s">
        <v>1307</v>
      </c>
      <c r="F5756" t="s">
        <v>193</v>
      </c>
      <c r="G5756" t="s">
        <v>37</v>
      </c>
      <c r="H5756" t="s">
        <v>87</v>
      </c>
      <c r="I5756" t="s">
        <v>2958</v>
      </c>
      <c r="J5756" s="6">
        <v>209.96999999999997</v>
      </c>
      <c r="K5756" s="8">
        <v>3</v>
      </c>
      <c r="L5756" s="6">
        <v>71.389799999999994</v>
      </c>
    </row>
    <row r="5757" spans="1:12" x14ac:dyDescent="0.3">
      <c r="A5757" s="2">
        <v>42642</v>
      </c>
      <c r="B5757" s="8">
        <f>YEAR(SalesData[[#This Row],[Order Date]])</f>
        <v>2016</v>
      </c>
      <c r="C5757" s="11">
        <f>MONTH(SalesData[[#This Row],[Order Date]])</f>
        <v>9</v>
      </c>
      <c r="D5757" t="s">
        <v>1306</v>
      </c>
      <c r="E5757" t="s">
        <v>1307</v>
      </c>
      <c r="F5757" t="s">
        <v>193</v>
      </c>
      <c r="G5757" t="s">
        <v>21</v>
      </c>
      <c r="H5757" t="s">
        <v>40</v>
      </c>
      <c r="I5757" t="s">
        <v>1112</v>
      </c>
      <c r="J5757" s="6">
        <v>62.94</v>
      </c>
      <c r="K5757" s="8">
        <v>3</v>
      </c>
      <c r="L5757" s="6">
        <v>30.211199999999998</v>
      </c>
    </row>
    <row r="5758" spans="1:12" x14ac:dyDescent="0.3">
      <c r="A5758" s="2">
        <v>42642</v>
      </c>
      <c r="B5758" s="8">
        <f>YEAR(SalesData[[#This Row],[Order Date]])</f>
        <v>2016</v>
      </c>
      <c r="C5758" s="11">
        <f>MONTH(SalesData[[#This Row],[Order Date]])</f>
        <v>9</v>
      </c>
      <c r="D5758" t="s">
        <v>1306</v>
      </c>
      <c r="E5758" t="s">
        <v>1307</v>
      </c>
      <c r="F5758" t="s">
        <v>193</v>
      </c>
      <c r="G5758" t="s">
        <v>21</v>
      </c>
      <c r="H5758" t="s">
        <v>35</v>
      </c>
      <c r="I5758" t="s">
        <v>309</v>
      </c>
      <c r="J5758" s="6">
        <v>25.919999999999998</v>
      </c>
      <c r="K5758" s="8">
        <v>9</v>
      </c>
      <c r="L5758" s="6">
        <v>7.7759999999999989</v>
      </c>
    </row>
    <row r="5759" spans="1:12" x14ac:dyDescent="0.3">
      <c r="A5759" s="2">
        <v>42642</v>
      </c>
      <c r="B5759" s="8">
        <f>YEAR(SalesData[[#This Row],[Order Date]])</f>
        <v>2016</v>
      </c>
      <c r="C5759" s="11">
        <f>MONTH(SalesData[[#This Row],[Order Date]])</f>
        <v>9</v>
      </c>
      <c r="D5759" t="s">
        <v>2046</v>
      </c>
      <c r="E5759" t="s">
        <v>2047</v>
      </c>
      <c r="F5759" t="s">
        <v>20</v>
      </c>
      <c r="G5759" t="s">
        <v>21</v>
      </c>
      <c r="H5759" t="s">
        <v>40</v>
      </c>
      <c r="I5759" t="s">
        <v>2526</v>
      </c>
      <c r="J5759" s="6">
        <v>27.240000000000002</v>
      </c>
      <c r="K5759" s="8">
        <v>5</v>
      </c>
      <c r="L5759" s="6">
        <v>9.5339999999999971</v>
      </c>
    </row>
    <row r="5760" spans="1:12" x14ac:dyDescent="0.3">
      <c r="A5760" s="2">
        <v>42642</v>
      </c>
      <c r="B5760" s="8">
        <f>YEAR(SalesData[[#This Row],[Order Date]])</f>
        <v>2016</v>
      </c>
      <c r="C5760" s="11">
        <f>MONTH(SalesData[[#This Row],[Order Date]])</f>
        <v>9</v>
      </c>
      <c r="D5760" t="s">
        <v>2891</v>
      </c>
      <c r="E5760" t="s">
        <v>2892</v>
      </c>
      <c r="F5760" t="s">
        <v>168</v>
      </c>
      <c r="G5760" t="s">
        <v>21</v>
      </c>
      <c r="H5760" t="s">
        <v>35</v>
      </c>
      <c r="I5760" t="s">
        <v>1692</v>
      </c>
      <c r="J5760" s="6">
        <v>10.496</v>
      </c>
      <c r="K5760" s="8">
        <v>4</v>
      </c>
      <c r="L5760" s="6">
        <v>1.1807999999999983</v>
      </c>
    </row>
    <row r="5761" spans="1:12" x14ac:dyDescent="0.3">
      <c r="A5761" s="2">
        <v>42642</v>
      </c>
      <c r="B5761" s="8">
        <f>YEAR(SalesData[[#This Row],[Order Date]])</f>
        <v>2016</v>
      </c>
      <c r="C5761" s="11">
        <f>MONTH(SalesData[[#This Row],[Order Date]])</f>
        <v>9</v>
      </c>
      <c r="D5761" t="s">
        <v>119</v>
      </c>
      <c r="E5761" t="s">
        <v>120</v>
      </c>
      <c r="F5761" t="s">
        <v>226</v>
      </c>
      <c r="G5761" t="s">
        <v>37</v>
      </c>
      <c r="H5761" t="s">
        <v>38</v>
      </c>
      <c r="I5761" t="s">
        <v>2233</v>
      </c>
      <c r="J5761" s="6">
        <v>859.2</v>
      </c>
      <c r="K5761" s="8">
        <v>3</v>
      </c>
      <c r="L5761" s="6">
        <v>75.180000000000064</v>
      </c>
    </row>
    <row r="5762" spans="1:12" x14ac:dyDescent="0.3">
      <c r="A5762" s="2">
        <v>42642</v>
      </c>
      <c r="B5762" s="8">
        <f>YEAR(SalesData[[#This Row],[Order Date]])</f>
        <v>2016</v>
      </c>
      <c r="C5762" s="11">
        <f>MONTH(SalesData[[#This Row],[Order Date]])</f>
        <v>9</v>
      </c>
      <c r="D5762" t="s">
        <v>2499</v>
      </c>
      <c r="E5762" t="s">
        <v>2500</v>
      </c>
      <c r="F5762" t="s">
        <v>20</v>
      </c>
      <c r="G5762" t="s">
        <v>37</v>
      </c>
      <c r="H5762" t="s">
        <v>87</v>
      </c>
      <c r="I5762" t="s">
        <v>2982</v>
      </c>
      <c r="J5762" s="6">
        <v>36.24</v>
      </c>
      <c r="K5762" s="8">
        <v>1</v>
      </c>
      <c r="L5762" s="6">
        <v>15.220800000000001</v>
      </c>
    </row>
    <row r="5763" spans="1:12" x14ac:dyDescent="0.3">
      <c r="A5763" s="2">
        <v>42643</v>
      </c>
      <c r="B5763" s="8">
        <f>YEAR(SalesData[[#This Row],[Order Date]])</f>
        <v>2016</v>
      </c>
      <c r="C5763" s="11">
        <f>MONTH(SalesData[[#This Row],[Order Date]])</f>
        <v>9</v>
      </c>
      <c r="D5763" t="s">
        <v>2967</v>
      </c>
      <c r="E5763" t="s">
        <v>2968</v>
      </c>
      <c r="F5763" t="s">
        <v>114</v>
      </c>
      <c r="G5763" t="s">
        <v>21</v>
      </c>
      <c r="H5763" t="s">
        <v>40</v>
      </c>
      <c r="I5763" t="s">
        <v>432</v>
      </c>
      <c r="J5763" s="6">
        <v>1.9639999999999995</v>
      </c>
      <c r="K5763" s="8">
        <v>2</v>
      </c>
      <c r="L5763" s="6">
        <v>-3.2406000000000006</v>
      </c>
    </row>
    <row r="5764" spans="1:12" x14ac:dyDescent="0.3">
      <c r="A5764" s="2">
        <v>42643</v>
      </c>
      <c r="B5764" s="8">
        <f>YEAR(SalesData[[#This Row],[Order Date]])</f>
        <v>2016</v>
      </c>
      <c r="C5764" s="11">
        <f>MONTH(SalesData[[#This Row],[Order Date]])</f>
        <v>9</v>
      </c>
      <c r="D5764" t="s">
        <v>1779</v>
      </c>
      <c r="E5764" t="s">
        <v>1780</v>
      </c>
      <c r="F5764" t="s">
        <v>145</v>
      </c>
      <c r="G5764" t="s">
        <v>13</v>
      </c>
      <c r="H5764" t="s">
        <v>14</v>
      </c>
      <c r="I5764" t="s">
        <v>2397</v>
      </c>
      <c r="J5764" s="6">
        <v>523.91999999999996</v>
      </c>
      <c r="K5764" s="8">
        <v>5</v>
      </c>
      <c r="L5764" s="6">
        <v>-26.195999999999984</v>
      </c>
    </row>
    <row r="5765" spans="1:12" x14ac:dyDescent="0.3">
      <c r="A5765" s="2">
        <v>42644</v>
      </c>
      <c r="B5765" s="8">
        <f>YEAR(SalesData[[#This Row],[Order Date]])</f>
        <v>2016</v>
      </c>
      <c r="C5765" s="11">
        <f>MONTH(SalesData[[#This Row],[Order Date]])</f>
        <v>10</v>
      </c>
      <c r="D5765" t="s">
        <v>1633</v>
      </c>
      <c r="E5765" t="s">
        <v>1634</v>
      </c>
      <c r="F5765" t="s">
        <v>20</v>
      </c>
      <c r="G5765" t="s">
        <v>13</v>
      </c>
      <c r="H5765" t="s">
        <v>16</v>
      </c>
      <c r="I5765" t="s">
        <v>165</v>
      </c>
      <c r="J5765" s="6">
        <v>194.84800000000001</v>
      </c>
      <c r="K5765" s="8">
        <v>4</v>
      </c>
      <c r="L5765" s="6">
        <v>12.177999999999983</v>
      </c>
    </row>
    <row r="5766" spans="1:12" x14ac:dyDescent="0.3">
      <c r="A5766" s="2">
        <v>42644</v>
      </c>
      <c r="B5766" s="8">
        <f>YEAR(SalesData[[#This Row],[Order Date]])</f>
        <v>2016</v>
      </c>
      <c r="C5766" s="11">
        <f>MONTH(SalesData[[#This Row],[Order Date]])</f>
        <v>10</v>
      </c>
      <c r="D5766" t="s">
        <v>1806</v>
      </c>
      <c r="E5766" t="s">
        <v>1807</v>
      </c>
      <c r="F5766" t="s">
        <v>138</v>
      </c>
      <c r="G5766" t="s">
        <v>37</v>
      </c>
      <c r="H5766" t="s">
        <v>38</v>
      </c>
      <c r="I5766" t="s">
        <v>332</v>
      </c>
      <c r="J5766" s="6">
        <v>69.900000000000006</v>
      </c>
      <c r="K5766" s="8">
        <v>2</v>
      </c>
      <c r="L5766" s="6">
        <v>18.873000000000005</v>
      </c>
    </row>
    <row r="5767" spans="1:12" x14ac:dyDescent="0.3">
      <c r="A5767" s="2">
        <v>42644</v>
      </c>
      <c r="B5767" s="8">
        <f>YEAR(SalesData[[#This Row],[Order Date]])</f>
        <v>2016</v>
      </c>
      <c r="C5767" s="11">
        <f>MONTH(SalesData[[#This Row],[Order Date]])</f>
        <v>10</v>
      </c>
      <c r="D5767" t="s">
        <v>1806</v>
      </c>
      <c r="E5767" t="s">
        <v>1807</v>
      </c>
      <c r="F5767" t="s">
        <v>138</v>
      </c>
      <c r="G5767" t="s">
        <v>13</v>
      </c>
      <c r="H5767" t="s">
        <v>33</v>
      </c>
      <c r="I5767" t="s">
        <v>1797</v>
      </c>
      <c r="J5767" s="6">
        <v>41.849999999999994</v>
      </c>
      <c r="K5767" s="8">
        <v>5</v>
      </c>
      <c r="L5767" s="6">
        <v>10.880999999999998</v>
      </c>
    </row>
    <row r="5768" spans="1:12" x14ac:dyDescent="0.3">
      <c r="A5768" s="2">
        <v>42644</v>
      </c>
      <c r="B5768" s="8">
        <f>YEAR(SalesData[[#This Row],[Order Date]])</f>
        <v>2016</v>
      </c>
      <c r="C5768" s="11">
        <f>MONTH(SalesData[[#This Row],[Order Date]])</f>
        <v>10</v>
      </c>
      <c r="D5768" t="s">
        <v>1779</v>
      </c>
      <c r="E5768" t="s">
        <v>1780</v>
      </c>
      <c r="F5768" t="s">
        <v>145</v>
      </c>
      <c r="G5768" t="s">
        <v>13</v>
      </c>
      <c r="H5768" t="s">
        <v>27</v>
      </c>
      <c r="I5768" t="s">
        <v>2470</v>
      </c>
      <c r="J5768" s="6">
        <v>330.58800000000002</v>
      </c>
      <c r="K5768" s="8">
        <v>1</v>
      </c>
      <c r="L5768" s="6">
        <v>-115.70580000000004</v>
      </c>
    </row>
    <row r="5769" spans="1:12" x14ac:dyDescent="0.3">
      <c r="A5769" s="2">
        <v>42644</v>
      </c>
      <c r="B5769" s="8">
        <f>YEAR(SalesData[[#This Row],[Order Date]])</f>
        <v>2016</v>
      </c>
      <c r="C5769" s="11">
        <f>MONTH(SalesData[[#This Row],[Order Date]])</f>
        <v>10</v>
      </c>
      <c r="D5769" t="s">
        <v>2749</v>
      </c>
      <c r="E5769" t="s">
        <v>2750</v>
      </c>
      <c r="F5769" t="s">
        <v>57</v>
      </c>
      <c r="G5769" t="s">
        <v>37</v>
      </c>
      <c r="H5769" t="s">
        <v>87</v>
      </c>
      <c r="I5769" t="s">
        <v>941</v>
      </c>
      <c r="J5769" s="6">
        <v>79.512000000000015</v>
      </c>
      <c r="K5769" s="8">
        <v>3</v>
      </c>
      <c r="L5769" s="6">
        <v>20.8719</v>
      </c>
    </row>
    <row r="5770" spans="1:12" x14ac:dyDescent="0.3">
      <c r="A5770" s="2">
        <v>42644</v>
      </c>
      <c r="B5770" s="8">
        <f>YEAR(SalesData[[#This Row],[Order Date]])</f>
        <v>2016</v>
      </c>
      <c r="C5770" s="11">
        <f>MONTH(SalesData[[#This Row],[Order Date]])</f>
        <v>10</v>
      </c>
      <c r="D5770" t="s">
        <v>2749</v>
      </c>
      <c r="E5770" t="s">
        <v>2750</v>
      </c>
      <c r="F5770" t="s">
        <v>57</v>
      </c>
      <c r="G5770" t="s">
        <v>21</v>
      </c>
      <c r="H5770" t="s">
        <v>49</v>
      </c>
      <c r="I5770" t="s">
        <v>101</v>
      </c>
      <c r="J5770" s="6">
        <v>28.352</v>
      </c>
      <c r="K5770" s="8">
        <v>1</v>
      </c>
      <c r="L5770" s="6">
        <v>9.568799999999996</v>
      </c>
    </row>
    <row r="5771" spans="1:12" x14ac:dyDescent="0.3">
      <c r="A5771" s="2">
        <v>42644</v>
      </c>
      <c r="B5771" s="8">
        <f>YEAR(SalesData[[#This Row],[Order Date]])</f>
        <v>2016</v>
      </c>
      <c r="C5771" s="11">
        <f>MONTH(SalesData[[#This Row],[Order Date]])</f>
        <v>10</v>
      </c>
      <c r="D5771" t="s">
        <v>2206</v>
      </c>
      <c r="E5771" t="s">
        <v>2207</v>
      </c>
      <c r="F5771" t="s">
        <v>26</v>
      </c>
      <c r="G5771" t="s">
        <v>21</v>
      </c>
      <c r="H5771" t="s">
        <v>40</v>
      </c>
      <c r="I5771" t="s">
        <v>650</v>
      </c>
      <c r="J5771" s="6">
        <v>5.3880000000000008</v>
      </c>
      <c r="K5771" s="8">
        <v>4</v>
      </c>
      <c r="L5771" s="6">
        <v>-4.49</v>
      </c>
    </row>
    <row r="5772" spans="1:12" x14ac:dyDescent="0.3">
      <c r="A5772" s="2">
        <v>42644</v>
      </c>
      <c r="B5772" s="8">
        <f>YEAR(SalesData[[#This Row],[Order Date]])</f>
        <v>2016</v>
      </c>
      <c r="C5772" s="11">
        <f>MONTH(SalesData[[#This Row],[Order Date]])</f>
        <v>10</v>
      </c>
      <c r="D5772" t="s">
        <v>2206</v>
      </c>
      <c r="E5772" t="s">
        <v>2207</v>
      </c>
      <c r="F5772" t="s">
        <v>26</v>
      </c>
      <c r="G5772" t="s">
        <v>21</v>
      </c>
      <c r="H5772" t="s">
        <v>35</v>
      </c>
      <c r="I5772" t="s">
        <v>1577</v>
      </c>
      <c r="J5772" s="6">
        <v>30.975999999999999</v>
      </c>
      <c r="K5772" s="8">
        <v>8</v>
      </c>
      <c r="L5772" s="6">
        <v>5.0335999999999999</v>
      </c>
    </row>
    <row r="5773" spans="1:12" x14ac:dyDescent="0.3">
      <c r="A5773" s="2">
        <v>42645</v>
      </c>
      <c r="B5773" s="8">
        <f>YEAR(SalesData[[#This Row],[Order Date]])</f>
        <v>2016</v>
      </c>
      <c r="C5773" s="11">
        <f>MONTH(SalesData[[#This Row],[Order Date]])</f>
        <v>10</v>
      </c>
      <c r="D5773" t="s">
        <v>2734</v>
      </c>
      <c r="E5773" t="s">
        <v>2735</v>
      </c>
      <c r="F5773" t="s">
        <v>145</v>
      </c>
      <c r="G5773" t="s">
        <v>21</v>
      </c>
      <c r="H5773" t="s">
        <v>42</v>
      </c>
      <c r="I5773" t="s">
        <v>1158</v>
      </c>
      <c r="J5773" s="6">
        <v>61.44</v>
      </c>
      <c r="K5773" s="8">
        <v>3</v>
      </c>
      <c r="L5773" s="6">
        <v>16.588799999999999</v>
      </c>
    </row>
    <row r="5774" spans="1:12" x14ac:dyDescent="0.3">
      <c r="A5774" s="2">
        <v>42645</v>
      </c>
      <c r="B5774" s="8">
        <f>YEAR(SalesData[[#This Row],[Order Date]])</f>
        <v>2016</v>
      </c>
      <c r="C5774" s="11">
        <f>MONTH(SalesData[[#This Row],[Order Date]])</f>
        <v>10</v>
      </c>
      <c r="D5774" t="s">
        <v>1863</v>
      </c>
      <c r="E5774" t="s">
        <v>1864</v>
      </c>
      <c r="F5774" t="s">
        <v>168</v>
      </c>
      <c r="G5774" t="s">
        <v>21</v>
      </c>
      <c r="H5774" t="s">
        <v>40</v>
      </c>
      <c r="I5774" t="s">
        <v>966</v>
      </c>
      <c r="J5774" s="6">
        <v>54.792000000000009</v>
      </c>
      <c r="K5774" s="8">
        <v>6</v>
      </c>
      <c r="L5774" s="6">
        <v>-40.180799999999991</v>
      </c>
    </row>
    <row r="5775" spans="1:12" x14ac:dyDescent="0.3">
      <c r="A5775" s="2">
        <v>42645</v>
      </c>
      <c r="B5775" s="8">
        <f>YEAR(SalesData[[#This Row],[Order Date]])</f>
        <v>2016</v>
      </c>
      <c r="C5775" s="11">
        <f>MONTH(SalesData[[#This Row],[Order Date]])</f>
        <v>10</v>
      </c>
      <c r="D5775" t="s">
        <v>2426</v>
      </c>
      <c r="E5775" t="s">
        <v>2427</v>
      </c>
      <c r="F5775" t="s">
        <v>138</v>
      </c>
      <c r="G5775" t="s">
        <v>21</v>
      </c>
      <c r="H5775" t="s">
        <v>29</v>
      </c>
      <c r="I5775" t="s">
        <v>1467</v>
      </c>
      <c r="J5775" s="6">
        <v>32.479999999999997</v>
      </c>
      <c r="K5775" s="8">
        <v>2</v>
      </c>
      <c r="L5775" s="6">
        <v>4.8719999999999999</v>
      </c>
    </row>
    <row r="5776" spans="1:12" x14ac:dyDescent="0.3">
      <c r="A5776" s="2">
        <v>42645</v>
      </c>
      <c r="B5776" s="8">
        <f>YEAR(SalesData[[#This Row],[Order Date]])</f>
        <v>2016</v>
      </c>
      <c r="C5776" s="11">
        <f>MONTH(SalesData[[#This Row],[Order Date]])</f>
        <v>10</v>
      </c>
      <c r="D5776" t="s">
        <v>2426</v>
      </c>
      <c r="E5776" t="s">
        <v>2427</v>
      </c>
      <c r="F5776" t="s">
        <v>138</v>
      </c>
      <c r="G5776" t="s">
        <v>37</v>
      </c>
      <c r="H5776" t="s">
        <v>648</v>
      </c>
      <c r="I5776" t="s">
        <v>2727</v>
      </c>
      <c r="J5776" s="6">
        <v>17499.949999999997</v>
      </c>
      <c r="K5776" s="8">
        <v>5</v>
      </c>
      <c r="L5776" s="6">
        <v>8399.9759999999987</v>
      </c>
    </row>
    <row r="5777" spans="1:12" x14ac:dyDescent="0.3">
      <c r="A5777" s="2">
        <v>42645</v>
      </c>
      <c r="B5777" s="8">
        <f>YEAR(SalesData[[#This Row],[Order Date]])</f>
        <v>2016</v>
      </c>
      <c r="C5777" s="11">
        <f>MONTH(SalesData[[#This Row],[Order Date]])</f>
        <v>10</v>
      </c>
      <c r="D5777" t="s">
        <v>2426</v>
      </c>
      <c r="E5777" t="s">
        <v>2427</v>
      </c>
      <c r="F5777" t="s">
        <v>138</v>
      </c>
      <c r="G5777" t="s">
        <v>21</v>
      </c>
      <c r="H5777" t="s">
        <v>40</v>
      </c>
      <c r="I5777" t="s">
        <v>2940</v>
      </c>
      <c r="J5777" s="6">
        <v>735.98</v>
      </c>
      <c r="K5777" s="8">
        <v>2</v>
      </c>
      <c r="L5777" s="6">
        <v>331.19099999999997</v>
      </c>
    </row>
    <row r="5778" spans="1:12" x14ac:dyDescent="0.3">
      <c r="A5778" s="2">
        <v>42645</v>
      </c>
      <c r="B5778" s="8">
        <f>YEAR(SalesData[[#This Row],[Order Date]])</f>
        <v>2016</v>
      </c>
      <c r="C5778" s="11">
        <f>MONTH(SalesData[[#This Row],[Order Date]])</f>
        <v>10</v>
      </c>
      <c r="D5778" t="s">
        <v>2426</v>
      </c>
      <c r="E5778" t="s">
        <v>2427</v>
      </c>
      <c r="F5778" t="s">
        <v>138</v>
      </c>
      <c r="G5778" t="s">
        <v>21</v>
      </c>
      <c r="H5778" t="s">
        <v>40</v>
      </c>
      <c r="I5778" t="s">
        <v>1419</v>
      </c>
      <c r="J5778" s="6">
        <v>34.370000000000005</v>
      </c>
      <c r="K5778" s="8">
        <v>7</v>
      </c>
      <c r="L5778" s="6">
        <v>16.8413</v>
      </c>
    </row>
    <row r="5779" spans="1:12" x14ac:dyDescent="0.3">
      <c r="A5779" s="2">
        <v>42645</v>
      </c>
      <c r="B5779" s="8">
        <f>YEAR(SalesData[[#This Row],[Order Date]])</f>
        <v>2016</v>
      </c>
      <c r="C5779" s="11">
        <f>MONTH(SalesData[[#This Row],[Order Date]])</f>
        <v>10</v>
      </c>
      <c r="D5779" t="s">
        <v>2426</v>
      </c>
      <c r="E5779" t="s">
        <v>2427</v>
      </c>
      <c r="F5779" t="s">
        <v>138</v>
      </c>
      <c r="G5779" t="s">
        <v>21</v>
      </c>
      <c r="H5779" t="s">
        <v>35</v>
      </c>
      <c r="I5779" t="s">
        <v>474</v>
      </c>
      <c r="J5779" s="6">
        <v>33.96</v>
      </c>
      <c r="K5779" s="8">
        <v>2</v>
      </c>
      <c r="L5779" s="6">
        <v>9.5088000000000008</v>
      </c>
    </row>
    <row r="5780" spans="1:12" x14ac:dyDescent="0.3">
      <c r="A5780" s="2">
        <v>42646</v>
      </c>
      <c r="B5780" s="8">
        <f>YEAR(SalesData[[#This Row],[Order Date]])</f>
        <v>2016</v>
      </c>
      <c r="C5780" s="11">
        <f>MONTH(SalesData[[#This Row],[Order Date]])</f>
        <v>10</v>
      </c>
      <c r="D5780" t="s">
        <v>1440</v>
      </c>
      <c r="E5780" t="s">
        <v>1441</v>
      </c>
      <c r="F5780" t="s">
        <v>57</v>
      </c>
      <c r="G5780" t="s">
        <v>21</v>
      </c>
      <c r="H5780" t="s">
        <v>94</v>
      </c>
      <c r="I5780" t="s">
        <v>363</v>
      </c>
      <c r="J5780" s="6">
        <v>15.648</v>
      </c>
      <c r="K5780" s="8">
        <v>2</v>
      </c>
      <c r="L5780" s="6">
        <v>5.0855999999999986</v>
      </c>
    </row>
    <row r="5781" spans="1:12" x14ac:dyDescent="0.3">
      <c r="A5781" s="2">
        <v>42646</v>
      </c>
      <c r="B5781" s="8">
        <f>YEAR(SalesData[[#This Row],[Order Date]])</f>
        <v>2016</v>
      </c>
      <c r="C5781" s="11">
        <f>MONTH(SalesData[[#This Row],[Order Date]])</f>
        <v>10</v>
      </c>
      <c r="D5781" t="s">
        <v>82</v>
      </c>
      <c r="E5781" t="s">
        <v>83</v>
      </c>
      <c r="F5781" t="s">
        <v>145</v>
      </c>
      <c r="G5781" t="s">
        <v>13</v>
      </c>
      <c r="H5781" t="s">
        <v>16</v>
      </c>
      <c r="I5781" t="s">
        <v>1305</v>
      </c>
      <c r="J5781" s="6">
        <v>599.29200000000003</v>
      </c>
      <c r="K5781" s="8">
        <v>6</v>
      </c>
      <c r="L5781" s="6">
        <v>93.223199999999977</v>
      </c>
    </row>
    <row r="5782" spans="1:12" x14ac:dyDescent="0.3">
      <c r="A5782" s="2">
        <v>42646</v>
      </c>
      <c r="B5782" s="8">
        <f>YEAR(SalesData[[#This Row],[Order Date]])</f>
        <v>2016</v>
      </c>
      <c r="C5782" s="11">
        <f>MONTH(SalesData[[#This Row],[Order Date]])</f>
        <v>10</v>
      </c>
      <c r="D5782" t="s">
        <v>3165</v>
      </c>
      <c r="E5782" t="s">
        <v>3166</v>
      </c>
      <c r="F5782" t="s">
        <v>57</v>
      </c>
      <c r="G5782" t="s">
        <v>13</v>
      </c>
      <c r="H5782" t="s">
        <v>33</v>
      </c>
      <c r="I5782" t="s">
        <v>607</v>
      </c>
      <c r="J5782" s="6">
        <v>38.08</v>
      </c>
      <c r="K5782" s="8">
        <v>5</v>
      </c>
      <c r="L5782" s="6">
        <v>-29.512000000000008</v>
      </c>
    </row>
    <row r="5783" spans="1:12" x14ac:dyDescent="0.3">
      <c r="A5783" s="2">
        <v>42646</v>
      </c>
      <c r="B5783" s="8">
        <f>YEAR(SalesData[[#This Row],[Order Date]])</f>
        <v>2016</v>
      </c>
      <c r="C5783" s="11">
        <f>MONTH(SalesData[[#This Row],[Order Date]])</f>
        <v>10</v>
      </c>
      <c r="D5783" t="s">
        <v>2676</v>
      </c>
      <c r="E5783" t="s">
        <v>2677</v>
      </c>
      <c r="F5783" t="s">
        <v>20</v>
      </c>
      <c r="G5783" t="s">
        <v>21</v>
      </c>
      <c r="H5783" t="s">
        <v>22</v>
      </c>
      <c r="I5783" t="s">
        <v>1315</v>
      </c>
      <c r="J5783" s="6">
        <v>6.16</v>
      </c>
      <c r="K5783" s="8">
        <v>2</v>
      </c>
      <c r="L5783" s="6">
        <v>2.9567999999999999</v>
      </c>
    </row>
    <row r="5784" spans="1:12" x14ac:dyDescent="0.3">
      <c r="A5784" s="2">
        <v>42646</v>
      </c>
      <c r="B5784" s="8">
        <f>YEAR(SalesData[[#This Row],[Order Date]])</f>
        <v>2016</v>
      </c>
      <c r="C5784" s="11">
        <f>MONTH(SalesData[[#This Row],[Order Date]])</f>
        <v>10</v>
      </c>
      <c r="D5784" t="s">
        <v>2676</v>
      </c>
      <c r="E5784" t="s">
        <v>2677</v>
      </c>
      <c r="F5784" t="s">
        <v>20</v>
      </c>
      <c r="G5784" t="s">
        <v>13</v>
      </c>
      <c r="H5784" t="s">
        <v>16</v>
      </c>
      <c r="I5784" t="s">
        <v>288</v>
      </c>
      <c r="J5784" s="6">
        <v>915.13600000000008</v>
      </c>
      <c r="K5784" s="8">
        <v>4</v>
      </c>
      <c r="L5784" s="6">
        <v>102.95279999999988</v>
      </c>
    </row>
    <row r="5785" spans="1:12" x14ac:dyDescent="0.3">
      <c r="A5785" s="2">
        <v>42646</v>
      </c>
      <c r="B5785" s="8">
        <f>YEAR(SalesData[[#This Row],[Order Date]])</f>
        <v>2016</v>
      </c>
      <c r="C5785" s="11">
        <f>MONTH(SalesData[[#This Row],[Order Date]])</f>
        <v>10</v>
      </c>
      <c r="D5785" t="s">
        <v>2676</v>
      </c>
      <c r="E5785" t="s">
        <v>2677</v>
      </c>
      <c r="F5785" t="s">
        <v>20</v>
      </c>
      <c r="G5785" t="s">
        <v>21</v>
      </c>
      <c r="H5785" t="s">
        <v>49</v>
      </c>
      <c r="I5785" t="s">
        <v>3004</v>
      </c>
      <c r="J5785" s="6">
        <v>8.56</v>
      </c>
      <c r="K5785" s="8">
        <v>2</v>
      </c>
      <c r="L5785" s="6">
        <v>3.8519999999999994</v>
      </c>
    </row>
    <row r="5786" spans="1:12" x14ac:dyDescent="0.3">
      <c r="A5786" s="2">
        <v>42646</v>
      </c>
      <c r="B5786" s="8">
        <f>YEAR(SalesData[[#This Row],[Order Date]])</f>
        <v>2016</v>
      </c>
      <c r="C5786" s="11">
        <f>MONTH(SalesData[[#This Row],[Order Date]])</f>
        <v>10</v>
      </c>
      <c r="D5786" t="s">
        <v>2676</v>
      </c>
      <c r="E5786" t="s">
        <v>2677</v>
      </c>
      <c r="F5786" t="s">
        <v>20</v>
      </c>
      <c r="G5786" t="s">
        <v>21</v>
      </c>
      <c r="H5786" t="s">
        <v>49</v>
      </c>
      <c r="I5786" t="s">
        <v>2346</v>
      </c>
      <c r="J5786" s="6">
        <v>97.82</v>
      </c>
      <c r="K5786" s="8">
        <v>2</v>
      </c>
      <c r="L5786" s="6">
        <v>45.975399999999993</v>
      </c>
    </row>
    <row r="5787" spans="1:12" x14ac:dyDescent="0.3">
      <c r="A5787" s="2">
        <v>42647</v>
      </c>
      <c r="B5787" s="8">
        <f>YEAR(SalesData[[#This Row],[Order Date]])</f>
        <v>2016</v>
      </c>
      <c r="C5787" s="11">
        <f>MONTH(SalesData[[#This Row],[Order Date]])</f>
        <v>10</v>
      </c>
      <c r="D5787" t="s">
        <v>1603</v>
      </c>
      <c r="E5787" t="s">
        <v>1604</v>
      </c>
      <c r="F5787" t="s">
        <v>57</v>
      </c>
      <c r="G5787" t="s">
        <v>21</v>
      </c>
      <c r="H5787" t="s">
        <v>94</v>
      </c>
      <c r="I5787" t="s">
        <v>1554</v>
      </c>
      <c r="J5787" s="6">
        <v>59.751999999999995</v>
      </c>
      <c r="K5787" s="8">
        <v>7</v>
      </c>
      <c r="L5787" s="6">
        <v>19.4194</v>
      </c>
    </row>
    <row r="5788" spans="1:12" x14ac:dyDescent="0.3">
      <c r="A5788" s="2">
        <v>42647</v>
      </c>
      <c r="B5788" s="8">
        <f>YEAR(SalesData[[#This Row],[Order Date]])</f>
        <v>2016</v>
      </c>
      <c r="C5788" s="11">
        <f>MONTH(SalesData[[#This Row],[Order Date]])</f>
        <v>10</v>
      </c>
      <c r="D5788" t="s">
        <v>2819</v>
      </c>
      <c r="E5788" t="s">
        <v>2820</v>
      </c>
      <c r="F5788" t="s">
        <v>746</v>
      </c>
      <c r="G5788" t="s">
        <v>21</v>
      </c>
      <c r="H5788" t="s">
        <v>40</v>
      </c>
      <c r="I5788" t="s">
        <v>1998</v>
      </c>
      <c r="J5788" s="6">
        <v>30.4</v>
      </c>
      <c r="K5788" s="8">
        <v>1</v>
      </c>
      <c r="L5788" s="6">
        <v>13.983999999999998</v>
      </c>
    </row>
    <row r="5789" spans="1:12" x14ac:dyDescent="0.3">
      <c r="A5789" s="2">
        <v>42647</v>
      </c>
      <c r="B5789" s="8">
        <f>YEAR(SalesData[[#This Row],[Order Date]])</f>
        <v>2016</v>
      </c>
      <c r="C5789" s="11">
        <f>MONTH(SalesData[[#This Row],[Order Date]])</f>
        <v>10</v>
      </c>
      <c r="D5789" t="s">
        <v>2819</v>
      </c>
      <c r="E5789" t="s">
        <v>2820</v>
      </c>
      <c r="F5789" t="s">
        <v>746</v>
      </c>
      <c r="G5789" t="s">
        <v>37</v>
      </c>
      <c r="H5789" t="s">
        <v>648</v>
      </c>
      <c r="I5789" t="s">
        <v>649</v>
      </c>
      <c r="J5789" s="6">
        <v>5399.91</v>
      </c>
      <c r="K5789" s="8">
        <v>9</v>
      </c>
      <c r="L5789" s="6">
        <v>2591.9567999999999</v>
      </c>
    </row>
    <row r="5790" spans="1:12" x14ac:dyDescent="0.3">
      <c r="A5790" s="2">
        <v>42647</v>
      </c>
      <c r="B5790" s="8">
        <f>YEAR(SalesData[[#This Row],[Order Date]])</f>
        <v>2016</v>
      </c>
      <c r="C5790" s="11">
        <f>MONTH(SalesData[[#This Row],[Order Date]])</f>
        <v>10</v>
      </c>
      <c r="D5790" t="s">
        <v>2819</v>
      </c>
      <c r="E5790" t="s">
        <v>2820</v>
      </c>
      <c r="F5790" t="s">
        <v>746</v>
      </c>
      <c r="G5790" t="s">
        <v>21</v>
      </c>
      <c r="H5790" t="s">
        <v>29</v>
      </c>
      <c r="I5790" t="s">
        <v>3294</v>
      </c>
      <c r="J5790" s="6">
        <v>119.10000000000001</v>
      </c>
      <c r="K5790" s="8">
        <v>3</v>
      </c>
      <c r="L5790" s="6">
        <v>34.538999999999994</v>
      </c>
    </row>
    <row r="5791" spans="1:12" x14ac:dyDescent="0.3">
      <c r="A5791" s="2">
        <v>42647</v>
      </c>
      <c r="B5791" s="8">
        <f>YEAR(SalesData[[#This Row],[Order Date]])</f>
        <v>2016</v>
      </c>
      <c r="C5791" s="11">
        <f>MONTH(SalesData[[#This Row],[Order Date]])</f>
        <v>10</v>
      </c>
      <c r="D5791" t="s">
        <v>1048</v>
      </c>
      <c r="E5791" t="s">
        <v>1049</v>
      </c>
      <c r="F5791" t="s">
        <v>1432</v>
      </c>
      <c r="G5791" t="s">
        <v>13</v>
      </c>
      <c r="H5791" t="s">
        <v>27</v>
      </c>
      <c r="I5791" t="s">
        <v>1950</v>
      </c>
      <c r="J5791" s="6">
        <v>239.37199999999996</v>
      </c>
      <c r="K5791" s="8">
        <v>2</v>
      </c>
      <c r="L5791" s="6">
        <v>-23.93719999999999</v>
      </c>
    </row>
    <row r="5792" spans="1:12" x14ac:dyDescent="0.3">
      <c r="A5792" s="2">
        <v>42647</v>
      </c>
      <c r="B5792" s="8">
        <f>YEAR(SalesData[[#This Row],[Order Date]])</f>
        <v>2016</v>
      </c>
      <c r="C5792" s="11">
        <f>MONTH(SalesData[[#This Row],[Order Date]])</f>
        <v>10</v>
      </c>
      <c r="D5792" t="s">
        <v>3014</v>
      </c>
      <c r="E5792" t="s">
        <v>3015</v>
      </c>
      <c r="F5792" t="s">
        <v>26</v>
      </c>
      <c r="G5792" t="s">
        <v>37</v>
      </c>
      <c r="H5792" t="s">
        <v>38</v>
      </c>
      <c r="I5792" t="s">
        <v>2966</v>
      </c>
      <c r="J5792" s="6">
        <v>52.679999999999993</v>
      </c>
      <c r="K5792" s="8">
        <v>3</v>
      </c>
      <c r="L5792" s="6">
        <v>19.754999999999999</v>
      </c>
    </row>
    <row r="5793" spans="1:12" x14ac:dyDescent="0.3">
      <c r="A5793" s="2">
        <v>42647</v>
      </c>
      <c r="B5793" s="8">
        <f>YEAR(SalesData[[#This Row],[Order Date]])</f>
        <v>2016</v>
      </c>
      <c r="C5793" s="11">
        <f>MONTH(SalesData[[#This Row],[Order Date]])</f>
        <v>10</v>
      </c>
      <c r="D5793" t="s">
        <v>3014</v>
      </c>
      <c r="E5793" t="s">
        <v>3015</v>
      </c>
      <c r="F5793" t="s">
        <v>26</v>
      </c>
      <c r="G5793" t="s">
        <v>13</v>
      </c>
      <c r="H5793" t="s">
        <v>33</v>
      </c>
      <c r="I5793" t="s">
        <v>1556</v>
      </c>
      <c r="J5793" s="6">
        <v>11.568000000000001</v>
      </c>
      <c r="K5793" s="8">
        <v>3</v>
      </c>
      <c r="L5793" s="6">
        <v>2.6028000000000011</v>
      </c>
    </row>
    <row r="5794" spans="1:12" x14ac:dyDescent="0.3">
      <c r="A5794" s="2">
        <v>42649</v>
      </c>
      <c r="B5794" s="8">
        <f>YEAR(SalesData[[#This Row],[Order Date]])</f>
        <v>2016</v>
      </c>
      <c r="C5794" s="11">
        <f>MONTH(SalesData[[#This Row],[Order Date]])</f>
        <v>10</v>
      </c>
      <c r="D5794" t="s">
        <v>465</v>
      </c>
      <c r="E5794" t="s">
        <v>466</v>
      </c>
      <c r="F5794" t="s">
        <v>351</v>
      </c>
      <c r="G5794" t="s">
        <v>21</v>
      </c>
      <c r="H5794" t="s">
        <v>40</v>
      </c>
      <c r="I5794" t="s">
        <v>177</v>
      </c>
      <c r="J5794" s="6">
        <v>28.849999999999998</v>
      </c>
      <c r="K5794" s="8">
        <v>5</v>
      </c>
      <c r="L5794" s="6">
        <v>14.424999999999999</v>
      </c>
    </row>
    <row r="5795" spans="1:12" x14ac:dyDescent="0.3">
      <c r="A5795" s="2">
        <v>42649</v>
      </c>
      <c r="B5795" s="8">
        <f>YEAR(SalesData[[#This Row],[Order Date]])</f>
        <v>2016</v>
      </c>
      <c r="C5795" s="11">
        <f>MONTH(SalesData[[#This Row],[Order Date]])</f>
        <v>10</v>
      </c>
      <c r="D5795" t="s">
        <v>2973</v>
      </c>
      <c r="E5795" t="s">
        <v>2974</v>
      </c>
      <c r="F5795" t="s">
        <v>247</v>
      </c>
      <c r="G5795" t="s">
        <v>37</v>
      </c>
      <c r="H5795" t="s">
        <v>370</v>
      </c>
      <c r="I5795" t="s">
        <v>3454</v>
      </c>
      <c r="J5795" s="6">
        <v>703.71</v>
      </c>
      <c r="K5795" s="8">
        <v>6</v>
      </c>
      <c r="L5795" s="6">
        <v>-938.28</v>
      </c>
    </row>
    <row r="5796" spans="1:12" x14ac:dyDescent="0.3">
      <c r="A5796" s="2">
        <v>42649</v>
      </c>
      <c r="B5796" s="8">
        <f>YEAR(SalesData[[#This Row],[Order Date]])</f>
        <v>2016</v>
      </c>
      <c r="C5796" s="11">
        <f>MONTH(SalesData[[#This Row],[Order Date]])</f>
        <v>10</v>
      </c>
      <c r="D5796" t="s">
        <v>2973</v>
      </c>
      <c r="E5796" t="s">
        <v>2974</v>
      </c>
      <c r="F5796" t="s">
        <v>247</v>
      </c>
      <c r="G5796" t="s">
        <v>21</v>
      </c>
      <c r="H5796" t="s">
        <v>40</v>
      </c>
      <c r="I5796" t="s">
        <v>1084</v>
      </c>
      <c r="J5796" s="6">
        <v>17.904000000000003</v>
      </c>
      <c r="K5796" s="8">
        <v>4</v>
      </c>
      <c r="L5796" s="6">
        <v>-14.920000000000002</v>
      </c>
    </row>
    <row r="5797" spans="1:12" x14ac:dyDescent="0.3">
      <c r="A5797" s="2">
        <v>42649</v>
      </c>
      <c r="B5797" s="8">
        <f>YEAR(SalesData[[#This Row],[Order Date]])</f>
        <v>2016</v>
      </c>
      <c r="C5797" s="11">
        <f>MONTH(SalesData[[#This Row],[Order Date]])</f>
        <v>10</v>
      </c>
      <c r="D5797" t="s">
        <v>2973</v>
      </c>
      <c r="E5797" t="s">
        <v>2974</v>
      </c>
      <c r="F5797" t="s">
        <v>247</v>
      </c>
      <c r="G5797" t="s">
        <v>21</v>
      </c>
      <c r="H5797" t="s">
        <v>40</v>
      </c>
      <c r="I5797" t="s">
        <v>2417</v>
      </c>
      <c r="J5797" s="6">
        <v>11.976000000000003</v>
      </c>
      <c r="K5797" s="8">
        <v>4</v>
      </c>
      <c r="L5797" s="6">
        <v>-9.1815999999999995</v>
      </c>
    </row>
    <row r="5798" spans="1:12" x14ac:dyDescent="0.3">
      <c r="A5798" s="2">
        <v>42649</v>
      </c>
      <c r="B5798" s="8">
        <f>YEAR(SalesData[[#This Row],[Order Date]])</f>
        <v>2016</v>
      </c>
      <c r="C5798" s="11">
        <f>MONTH(SalesData[[#This Row],[Order Date]])</f>
        <v>10</v>
      </c>
      <c r="D5798" t="s">
        <v>2973</v>
      </c>
      <c r="E5798" t="s">
        <v>2974</v>
      </c>
      <c r="F5798" t="s">
        <v>247</v>
      </c>
      <c r="G5798" t="s">
        <v>37</v>
      </c>
      <c r="H5798" t="s">
        <v>87</v>
      </c>
      <c r="I5798" t="s">
        <v>3146</v>
      </c>
      <c r="J5798" s="6">
        <v>67.959999999999994</v>
      </c>
      <c r="K5798" s="8">
        <v>5</v>
      </c>
      <c r="L5798" s="6">
        <v>0.84950000000000259</v>
      </c>
    </row>
    <row r="5799" spans="1:12" x14ac:dyDescent="0.3">
      <c r="A5799" s="2">
        <v>42650</v>
      </c>
      <c r="B5799" s="8">
        <f>YEAR(SalesData[[#This Row],[Order Date]])</f>
        <v>2016</v>
      </c>
      <c r="C5799" s="11">
        <f>MONTH(SalesData[[#This Row],[Order Date]])</f>
        <v>10</v>
      </c>
      <c r="D5799" t="s">
        <v>2659</v>
      </c>
      <c r="E5799" t="s">
        <v>2660</v>
      </c>
      <c r="F5799" t="s">
        <v>20</v>
      </c>
      <c r="G5799" t="s">
        <v>21</v>
      </c>
      <c r="H5799" t="s">
        <v>40</v>
      </c>
      <c r="I5799" t="s">
        <v>1671</v>
      </c>
      <c r="J5799" s="6">
        <v>27.263999999999999</v>
      </c>
      <c r="K5799" s="8">
        <v>2</v>
      </c>
      <c r="L5799" s="6">
        <v>8.8607999999999976</v>
      </c>
    </row>
    <row r="5800" spans="1:12" x14ac:dyDescent="0.3">
      <c r="A5800" s="2">
        <v>42650</v>
      </c>
      <c r="B5800" s="8">
        <f>YEAR(SalesData[[#This Row],[Order Date]])</f>
        <v>2016</v>
      </c>
      <c r="C5800" s="11">
        <f>MONTH(SalesData[[#This Row],[Order Date]])</f>
        <v>10</v>
      </c>
      <c r="D5800" t="s">
        <v>1686</v>
      </c>
      <c r="E5800" t="s">
        <v>1687</v>
      </c>
      <c r="F5800" t="s">
        <v>53</v>
      </c>
      <c r="G5800" t="s">
        <v>37</v>
      </c>
      <c r="H5800" t="s">
        <v>370</v>
      </c>
      <c r="I5800" t="s">
        <v>2926</v>
      </c>
      <c r="J5800" s="6">
        <v>837.59999999999991</v>
      </c>
      <c r="K5800" s="8">
        <v>3</v>
      </c>
      <c r="L5800" s="6">
        <v>62.82000000000005</v>
      </c>
    </row>
    <row r="5801" spans="1:12" x14ac:dyDescent="0.3">
      <c r="A5801" s="2">
        <v>42650</v>
      </c>
      <c r="B5801" s="8">
        <f>YEAR(SalesData[[#This Row],[Order Date]])</f>
        <v>2016</v>
      </c>
      <c r="C5801" s="11">
        <f>MONTH(SalesData[[#This Row],[Order Date]])</f>
        <v>10</v>
      </c>
      <c r="D5801" t="s">
        <v>2962</v>
      </c>
      <c r="E5801" t="s">
        <v>2963</v>
      </c>
      <c r="F5801" t="s">
        <v>20</v>
      </c>
      <c r="G5801" t="s">
        <v>21</v>
      </c>
      <c r="H5801" t="s">
        <v>49</v>
      </c>
      <c r="I5801" t="s">
        <v>3290</v>
      </c>
      <c r="J5801" s="6">
        <v>10.56</v>
      </c>
      <c r="K5801" s="8">
        <v>2</v>
      </c>
      <c r="L5801" s="6">
        <v>5.0688000000000004</v>
      </c>
    </row>
    <row r="5802" spans="1:12" x14ac:dyDescent="0.3">
      <c r="A5802" s="2">
        <v>42650</v>
      </c>
      <c r="B5802" s="8">
        <f>YEAR(SalesData[[#This Row],[Order Date]])</f>
        <v>2016</v>
      </c>
      <c r="C5802" s="11">
        <f>MONTH(SalesData[[#This Row],[Order Date]])</f>
        <v>10</v>
      </c>
      <c r="D5802" t="s">
        <v>2497</v>
      </c>
      <c r="E5802" t="s">
        <v>2498</v>
      </c>
      <c r="F5802" t="s">
        <v>80</v>
      </c>
      <c r="G5802" t="s">
        <v>21</v>
      </c>
      <c r="H5802" t="s">
        <v>22</v>
      </c>
      <c r="I5802" t="s">
        <v>211</v>
      </c>
      <c r="J5802" s="6">
        <v>4.9280000000000008</v>
      </c>
      <c r="K5802" s="8">
        <v>2</v>
      </c>
      <c r="L5802" s="6">
        <v>1.7247999999999997</v>
      </c>
    </row>
    <row r="5803" spans="1:12" x14ac:dyDescent="0.3">
      <c r="A5803" s="2">
        <v>42650</v>
      </c>
      <c r="B5803" s="8">
        <f>YEAR(SalesData[[#This Row],[Order Date]])</f>
        <v>2016</v>
      </c>
      <c r="C5803" s="11">
        <f>MONTH(SalesData[[#This Row],[Order Date]])</f>
        <v>10</v>
      </c>
      <c r="D5803" t="s">
        <v>2105</v>
      </c>
      <c r="E5803" t="s">
        <v>2106</v>
      </c>
      <c r="F5803" t="s">
        <v>53</v>
      </c>
      <c r="G5803" t="s">
        <v>21</v>
      </c>
      <c r="H5803" t="s">
        <v>146</v>
      </c>
      <c r="I5803" t="s">
        <v>2953</v>
      </c>
      <c r="J5803" s="6">
        <v>93.36</v>
      </c>
      <c r="K5803" s="8">
        <v>12</v>
      </c>
      <c r="L5803" s="6">
        <v>0.93359999999999843</v>
      </c>
    </row>
    <row r="5804" spans="1:12" x14ac:dyDescent="0.3">
      <c r="A5804" s="2">
        <v>42651</v>
      </c>
      <c r="B5804" s="8">
        <f>YEAR(SalesData[[#This Row],[Order Date]])</f>
        <v>2016</v>
      </c>
      <c r="C5804" s="11">
        <f>MONTH(SalesData[[#This Row],[Order Date]])</f>
        <v>10</v>
      </c>
      <c r="D5804" t="s">
        <v>1336</v>
      </c>
      <c r="E5804" t="s">
        <v>1337</v>
      </c>
      <c r="F5804" t="s">
        <v>57</v>
      </c>
      <c r="G5804" t="s">
        <v>13</v>
      </c>
      <c r="H5804" t="s">
        <v>33</v>
      </c>
      <c r="I5804" t="s">
        <v>2694</v>
      </c>
      <c r="J5804" s="6">
        <v>51.712000000000003</v>
      </c>
      <c r="K5804" s="8">
        <v>8</v>
      </c>
      <c r="L5804" s="6">
        <v>-32.320000000000007</v>
      </c>
    </row>
    <row r="5805" spans="1:12" x14ac:dyDescent="0.3">
      <c r="A5805" s="2">
        <v>42651</v>
      </c>
      <c r="B5805" s="8">
        <f>YEAR(SalesData[[#This Row],[Order Date]])</f>
        <v>2016</v>
      </c>
      <c r="C5805" s="11">
        <f>MONTH(SalesData[[#This Row],[Order Date]])</f>
        <v>10</v>
      </c>
      <c r="D5805" t="s">
        <v>179</v>
      </c>
      <c r="E5805" t="s">
        <v>180</v>
      </c>
      <c r="F5805" t="s">
        <v>20</v>
      </c>
      <c r="G5805" t="s">
        <v>21</v>
      </c>
      <c r="H5805" t="s">
        <v>49</v>
      </c>
      <c r="I5805" t="s">
        <v>2183</v>
      </c>
      <c r="J5805" s="6">
        <v>61.96</v>
      </c>
      <c r="K5805" s="8">
        <v>2</v>
      </c>
      <c r="L5805" s="6">
        <v>27.881999999999998</v>
      </c>
    </row>
    <row r="5806" spans="1:12" x14ac:dyDescent="0.3">
      <c r="A5806" s="2">
        <v>42651</v>
      </c>
      <c r="B5806" s="8">
        <f>YEAR(SalesData[[#This Row],[Order Date]])</f>
        <v>2016</v>
      </c>
      <c r="C5806" s="11">
        <f>MONTH(SalesData[[#This Row],[Order Date]])</f>
        <v>10</v>
      </c>
      <c r="D5806" t="s">
        <v>1421</v>
      </c>
      <c r="E5806" t="s">
        <v>1422</v>
      </c>
      <c r="F5806" t="s">
        <v>57</v>
      </c>
      <c r="G5806" t="s">
        <v>21</v>
      </c>
      <c r="H5806" t="s">
        <v>22</v>
      </c>
      <c r="I5806" t="s">
        <v>2652</v>
      </c>
      <c r="J5806" s="6">
        <v>60.144000000000005</v>
      </c>
      <c r="K5806" s="8">
        <v>6</v>
      </c>
      <c r="L5806" s="6">
        <v>20.298599999999993</v>
      </c>
    </row>
    <row r="5807" spans="1:12" x14ac:dyDescent="0.3">
      <c r="A5807" s="2">
        <v>42651</v>
      </c>
      <c r="B5807" s="8">
        <f>YEAR(SalesData[[#This Row],[Order Date]])</f>
        <v>2016</v>
      </c>
      <c r="C5807" s="11">
        <f>MONTH(SalesData[[#This Row],[Order Date]])</f>
        <v>10</v>
      </c>
      <c r="D5807" t="s">
        <v>645</v>
      </c>
      <c r="E5807" t="s">
        <v>646</v>
      </c>
      <c r="F5807" t="s">
        <v>48</v>
      </c>
      <c r="G5807" t="s">
        <v>21</v>
      </c>
      <c r="H5807" t="s">
        <v>29</v>
      </c>
      <c r="I5807" t="s">
        <v>1769</v>
      </c>
      <c r="J5807" s="6">
        <v>387.72</v>
      </c>
      <c r="K5807" s="8">
        <v>5</v>
      </c>
      <c r="L5807" s="6">
        <v>-67.851000000000028</v>
      </c>
    </row>
    <row r="5808" spans="1:12" x14ac:dyDescent="0.3">
      <c r="A5808" s="2">
        <v>42652</v>
      </c>
      <c r="B5808" s="8">
        <f>YEAR(SalesData[[#This Row],[Order Date]])</f>
        <v>2016</v>
      </c>
      <c r="C5808" s="11">
        <f>MONTH(SalesData[[#This Row],[Order Date]])</f>
        <v>10</v>
      </c>
      <c r="D5808" t="s">
        <v>785</v>
      </c>
      <c r="E5808" t="s">
        <v>786</v>
      </c>
      <c r="F5808" t="s">
        <v>269</v>
      </c>
      <c r="G5808" t="s">
        <v>37</v>
      </c>
      <c r="H5808" t="s">
        <v>38</v>
      </c>
      <c r="I5808" t="s">
        <v>2270</v>
      </c>
      <c r="J5808" s="6">
        <v>23.975999999999999</v>
      </c>
      <c r="K5808" s="8">
        <v>4</v>
      </c>
      <c r="L5808" s="6">
        <v>-15.584400000000002</v>
      </c>
    </row>
    <row r="5809" spans="1:12" x14ac:dyDescent="0.3">
      <c r="A5809" s="2">
        <v>42652</v>
      </c>
      <c r="B5809" s="8">
        <f>YEAR(SalesData[[#This Row],[Order Date]])</f>
        <v>2016</v>
      </c>
      <c r="C5809" s="11">
        <f>MONTH(SalesData[[#This Row],[Order Date]])</f>
        <v>10</v>
      </c>
      <c r="D5809" t="s">
        <v>1143</v>
      </c>
      <c r="E5809" t="s">
        <v>1144</v>
      </c>
      <c r="F5809" t="s">
        <v>80</v>
      </c>
      <c r="G5809" t="s">
        <v>21</v>
      </c>
      <c r="H5809" t="s">
        <v>49</v>
      </c>
      <c r="I5809" t="s">
        <v>3388</v>
      </c>
      <c r="J5809" s="6">
        <v>19.136000000000003</v>
      </c>
      <c r="K5809" s="8">
        <v>4</v>
      </c>
      <c r="L5809" s="6">
        <v>5.9799999999999986</v>
      </c>
    </row>
    <row r="5810" spans="1:12" x14ac:dyDescent="0.3">
      <c r="A5810" s="2">
        <v>42652</v>
      </c>
      <c r="B5810" s="8">
        <f>YEAR(SalesData[[#This Row],[Order Date]])</f>
        <v>2016</v>
      </c>
      <c r="C5810" s="11">
        <f>MONTH(SalesData[[#This Row],[Order Date]])</f>
        <v>10</v>
      </c>
      <c r="D5810" t="s">
        <v>1143</v>
      </c>
      <c r="E5810" t="s">
        <v>1144</v>
      </c>
      <c r="F5810" t="s">
        <v>80</v>
      </c>
      <c r="G5810" t="s">
        <v>13</v>
      </c>
      <c r="H5810" t="s">
        <v>33</v>
      </c>
      <c r="I5810" t="s">
        <v>1181</v>
      </c>
      <c r="J5810" s="6">
        <v>332.83200000000005</v>
      </c>
      <c r="K5810" s="8">
        <v>4</v>
      </c>
      <c r="L5810" s="6">
        <v>-24.962399999999988</v>
      </c>
    </row>
    <row r="5811" spans="1:12" x14ac:dyDescent="0.3">
      <c r="A5811" s="2">
        <v>42652</v>
      </c>
      <c r="B5811" s="8">
        <f>YEAR(SalesData[[#This Row],[Order Date]])</f>
        <v>2016</v>
      </c>
      <c r="C5811" s="11">
        <f>MONTH(SalesData[[#This Row],[Order Date]])</f>
        <v>10</v>
      </c>
      <c r="D5811" t="s">
        <v>2537</v>
      </c>
      <c r="E5811" t="s">
        <v>2538</v>
      </c>
      <c r="F5811" t="s">
        <v>168</v>
      </c>
      <c r="G5811" t="s">
        <v>21</v>
      </c>
      <c r="H5811" t="s">
        <v>35</v>
      </c>
      <c r="I5811" t="s">
        <v>2084</v>
      </c>
      <c r="J5811" s="6">
        <v>1.4080000000000001</v>
      </c>
      <c r="K5811" s="8">
        <v>1</v>
      </c>
      <c r="L5811" s="6">
        <v>0.15839999999999993</v>
      </c>
    </row>
    <row r="5812" spans="1:12" x14ac:dyDescent="0.3">
      <c r="A5812" s="2">
        <v>42652</v>
      </c>
      <c r="B5812" s="8">
        <f>YEAR(SalesData[[#This Row],[Order Date]])</f>
        <v>2016</v>
      </c>
      <c r="C5812" s="11">
        <f>MONTH(SalesData[[#This Row],[Order Date]])</f>
        <v>10</v>
      </c>
      <c r="D5812" t="s">
        <v>2537</v>
      </c>
      <c r="E5812" t="s">
        <v>2538</v>
      </c>
      <c r="F5812" t="s">
        <v>168</v>
      </c>
      <c r="G5812" t="s">
        <v>13</v>
      </c>
      <c r="H5812" t="s">
        <v>33</v>
      </c>
      <c r="I5812" t="s">
        <v>2128</v>
      </c>
      <c r="J5812" s="6">
        <v>169.56800000000001</v>
      </c>
      <c r="K5812" s="8">
        <v>2</v>
      </c>
      <c r="L5812" s="6">
        <v>0</v>
      </c>
    </row>
    <row r="5813" spans="1:12" x14ac:dyDescent="0.3">
      <c r="A5813" s="2">
        <v>42653</v>
      </c>
      <c r="B5813" s="8">
        <f>YEAR(SalesData[[#This Row],[Order Date]])</f>
        <v>2016</v>
      </c>
      <c r="C5813" s="11">
        <f>MONTH(SalesData[[#This Row],[Order Date]])</f>
        <v>10</v>
      </c>
      <c r="D5813" t="s">
        <v>1838</v>
      </c>
      <c r="E5813" t="s">
        <v>1839</v>
      </c>
      <c r="F5813" t="s">
        <v>48</v>
      </c>
      <c r="G5813" t="s">
        <v>21</v>
      </c>
      <c r="H5813" t="s">
        <v>312</v>
      </c>
      <c r="I5813" t="s">
        <v>1035</v>
      </c>
      <c r="J5813" s="6">
        <v>20.608000000000004</v>
      </c>
      <c r="K5813" s="8">
        <v>2</v>
      </c>
      <c r="L5813" s="6">
        <v>-4.3792000000000009</v>
      </c>
    </row>
    <row r="5814" spans="1:12" x14ac:dyDescent="0.3">
      <c r="A5814" s="2">
        <v>42653</v>
      </c>
      <c r="B5814" s="8">
        <f>YEAR(SalesData[[#This Row],[Order Date]])</f>
        <v>2016</v>
      </c>
      <c r="C5814" s="11">
        <f>MONTH(SalesData[[#This Row],[Order Date]])</f>
        <v>10</v>
      </c>
      <c r="D5814" t="s">
        <v>1838</v>
      </c>
      <c r="E5814" t="s">
        <v>1839</v>
      </c>
      <c r="F5814" t="s">
        <v>48</v>
      </c>
      <c r="G5814" t="s">
        <v>21</v>
      </c>
      <c r="H5814" t="s">
        <v>40</v>
      </c>
      <c r="I5814" t="s">
        <v>551</v>
      </c>
      <c r="J5814" s="6">
        <v>4.0950000000000006</v>
      </c>
      <c r="K5814" s="8">
        <v>3</v>
      </c>
      <c r="L5814" s="6">
        <v>-2.7300000000000004</v>
      </c>
    </row>
    <row r="5815" spans="1:12" x14ac:dyDescent="0.3">
      <c r="A5815" s="2">
        <v>42653</v>
      </c>
      <c r="B5815" s="8">
        <f>YEAR(SalesData[[#This Row],[Order Date]])</f>
        <v>2016</v>
      </c>
      <c r="C5815" s="11">
        <f>MONTH(SalesData[[#This Row],[Order Date]])</f>
        <v>10</v>
      </c>
      <c r="D5815" t="s">
        <v>2422</v>
      </c>
      <c r="E5815" t="s">
        <v>2423</v>
      </c>
      <c r="F5815" t="s">
        <v>247</v>
      </c>
      <c r="G5815" t="s">
        <v>13</v>
      </c>
      <c r="H5815" t="s">
        <v>14</v>
      </c>
      <c r="I5815" t="s">
        <v>3465</v>
      </c>
      <c r="J5815" s="6">
        <v>90.882000000000005</v>
      </c>
      <c r="K5815" s="8">
        <v>3</v>
      </c>
      <c r="L5815" s="6">
        <v>-190.85220000000004</v>
      </c>
    </row>
    <row r="5816" spans="1:12" x14ac:dyDescent="0.3">
      <c r="A5816" s="2">
        <v>42653</v>
      </c>
      <c r="B5816" s="8">
        <f>YEAR(SalesData[[#This Row],[Order Date]])</f>
        <v>2016</v>
      </c>
      <c r="C5816" s="11">
        <f>MONTH(SalesData[[#This Row],[Order Date]])</f>
        <v>10</v>
      </c>
      <c r="D5816" t="s">
        <v>2422</v>
      </c>
      <c r="E5816" t="s">
        <v>2423</v>
      </c>
      <c r="F5816" t="s">
        <v>247</v>
      </c>
      <c r="G5816" t="s">
        <v>37</v>
      </c>
      <c r="H5816" t="s">
        <v>38</v>
      </c>
      <c r="I5816" t="s">
        <v>3312</v>
      </c>
      <c r="J5816" s="6">
        <v>15.991999999999999</v>
      </c>
      <c r="K5816" s="8">
        <v>1</v>
      </c>
      <c r="L5816" s="6">
        <v>-2.9985000000000022</v>
      </c>
    </row>
    <row r="5817" spans="1:12" x14ac:dyDescent="0.3">
      <c r="A5817" s="2">
        <v>42653</v>
      </c>
      <c r="B5817" s="8">
        <f>YEAR(SalesData[[#This Row],[Order Date]])</f>
        <v>2016</v>
      </c>
      <c r="C5817" s="11">
        <f>MONTH(SalesData[[#This Row],[Order Date]])</f>
        <v>10</v>
      </c>
      <c r="D5817" t="s">
        <v>2422</v>
      </c>
      <c r="E5817" t="s">
        <v>2423</v>
      </c>
      <c r="F5817" t="s">
        <v>247</v>
      </c>
      <c r="G5817" t="s">
        <v>13</v>
      </c>
      <c r="H5817" t="s">
        <v>16</v>
      </c>
      <c r="I5817" t="s">
        <v>1091</v>
      </c>
      <c r="J5817" s="6">
        <v>120.78399999999999</v>
      </c>
      <c r="K5817" s="8">
        <v>1</v>
      </c>
      <c r="L5817" s="6">
        <v>13.588199999999986</v>
      </c>
    </row>
    <row r="5818" spans="1:12" x14ac:dyDescent="0.3">
      <c r="A5818" s="2">
        <v>42653</v>
      </c>
      <c r="B5818" s="8">
        <f>YEAR(SalesData[[#This Row],[Order Date]])</f>
        <v>2016</v>
      </c>
      <c r="C5818" s="11">
        <f>MONTH(SalesData[[#This Row],[Order Date]])</f>
        <v>10</v>
      </c>
      <c r="D5818" t="s">
        <v>2463</v>
      </c>
      <c r="E5818" t="s">
        <v>2464</v>
      </c>
      <c r="F5818" t="s">
        <v>57</v>
      </c>
      <c r="G5818" t="s">
        <v>13</v>
      </c>
      <c r="H5818" t="s">
        <v>33</v>
      </c>
      <c r="I5818" t="s">
        <v>2858</v>
      </c>
      <c r="J5818" s="6">
        <v>14</v>
      </c>
      <c r="K5818" s="8">
        <v>4</v>
      </c>
      <c r="L5818" s="6">
        <v>-6.2999999999999972</v>
      </c>
    </row>
    <row r="5819" spans="1:12" x14ac:dyDescent="0.3">
      <c r="A5819" s="2">
        <v>42653</v>
      </c>
      <c r="B5819" s="8">
        <f>YEAR(SalesData[[#This Row],[Order Date]])</f>
        <v>2016</v>
      </c>
      <c r="C5819" s="11">
        <f>MONTH(SalesData[[#This Row],[Order Date]])</f>
        <v>10</v>
      </c>
      <c r="D5819" t="s">
        <v>2463</v>
      </c>
      <c r="E5819" t="s">
        <v>2464</v>
      </c>
      <c r="F5819" t="s">
        <v>57</v>
      </c>
      <c r="G5819" t="s">
        <v>21</v>
      </c>
      <c r="H5819" t="s">
        <v>40</v>
      </c>
      <c r="I5819" t="s">
        <v>1623</v>
      </c>
      <c r="J5819" s="6">
        <v>16.391999999999996</v>
      </c>
      <c r="K5819" s="8">
        <v>2</v>
      </c>
      <c r="L5819" s="6">
        <v>-26.227200000000003</v>
      </c>
    </row>
    <row r="5820" spans="1:12" x14ac:dyDescent="0.3">
      <c r="A5820" s="2">
        <v>42654</v>
      </c>
      <c r="B5820" s="8">
        <f>YEAR(SalesData[[#This Row],[Order Date]])</f>
        <v>2016</v>
      </c>
      <c r="C5820" s="11">
        <f>MONTH(SalesData[[#This Row],[Order Date]])</f>
        <v>10</v>
      </c>
      <c r="D5820" t="s">
        <v>964</v>
      </c>
      <c r="E5820" t="s">
        <v>965</v>
      </c>
      <c r="F5820" t="s">
        <v>114</v>
      </c>
      <c r="G5820" t="s">
        <v>21</v>
      </c>
      <c r="H5820" t="s">
        <v>35</v>
      </c>
      <c r="I5820" t="s">
        <v>2772</v>
      </c>
      <c r="J5820" s="6">
        <v>5.3440000000000003</v>
      </c>
      <c r="K5820" s="8">
        <v>2</v>
      </c>
      <c r="L5820" s="6">
        <v>0.66799999999999948</v>
      </c>
    </row>
    <row r="5821" spans="1:12" x14ac:dyDescent="0.3">
      <c r="A5821" s="2">
        <v>42654</v>
      </c>
      <c r="B5821" s="8">
        <f>YEAR(SalesData[[#This Row],[Order Date]])</f>
        <v>2016</v>
      </c>
      <c r="C5821" s="11">
        <f>MONTH(SalesData[[#This Row],[Order Date]])</f>
        <v>10</v>
      </c>
      <c r="D5821" t="s">
        <v>964</v>
      </c>
      <c r="E5821" t="s">
        <v>965</v>
      </c>
      <c r="F5821" t="s">
        <v>114</v>
      </c>
      <c r="G5821" t="s">
        <v>21</v>
      </c>
      <c r="H5821" t="s">
        <v>35</v>
      </c>
      <c r="I5821" t="s">
        <v>2331</v>
      </c>
      <c r="J5821" s="6">
        <v>27.72</v>
      </c>
      <c r="K5821" s="8">
        <v>3</v>
      </c>
      <c r="L5821" s="6">
        <v>3.4649999999999999</v>
      </c>
    </row>
    <row r="5822" spans="1:12" x14ac:dyDescent="0.3">
      <c r="A5822" s="2">
        <v>42656</v>
      </c>
      <c r="B5822" s="8">
        <f>YEAR(SalesData[[#This Row],[Order Date]])</f>
        <v>2016</v>
      </c>
      <c r="C5822" s="11">
        <f>MONTH(SalesData[[#This Row],[Order Date]])</f>
        <v>10</v>
      </c>
      <c r="D5822" t="s">
        <v>305</v>
      </c>
      <c r="E5822" t="s">
        <v>306</v>
      </c>
      <c r="F5822" t="s">
        <v>20</v>
      </c>
      <c r="G5822" t="s">
        <v>21</v>
      </c>
      <c r="H5822" t="s">
        <v>49</v>
      </c>
      <c r="I5822" t="s">
        <v>307</v>
      </c>
      <c r="J5822" s="6">
        <v>20.04</v>
      </c>
      <c r="K5822" s="8">
        <v>3</v>
      </c>
      <c r="L5822" s="6">
        <v>9.6191999999999993</v>
      </c>
    </row>
    <row r="5823" spans="1:12" x14ac:dyDescent="0.3">
      <c r="A5823" s="2">
        <v>42656</v>
      </c>
      <c r="B5823" s="8">
        <f>YEAR(SalesData[[#This Row],[Order Date]])</f>
        <v>2016</v>
      </c>
      <c r="C5823" s="11">
        <f>MONTH(SalesData[[#This Row],[Order Date]])</f>
        <v>10</v>
      </c>
      <c r="D5823" t="s">
        <v>305</v>
      </c>
      <c r="E5823" t="s">
        <v>306</v>
      </c>
      <c r="F5823" t="s">
        <v>20</v>
      </c>
      <c r="G5823" t="s">
        <v>21</v>
      </c>
      <c r="H5823" t="s">
        <v>49</v>
      </c>
      <c r="I5823" t="s">
        <v>308</v>
      </c>
      <c r="J5823" s="6">
        <v>35.44</v>
      </c>
      <c r="K5823" s="8">
        <v>1</v>
      </c>
      <c r="L5823" s="6">
        <v>16.656799999999997</v>
      </c>
    </row>
    <row r="5824" spans="1:12" x14ac:dyDescent="0.3">
      <c r="A5824" s="2">
        <v>42656</v>
      </c>
      <c r="B5824" s="8">
        <f>YEAR(SalesData[[#This Row],[Order Date]])</f>
        <v>2016</v>
      </c>
      <c r="C5824" s="11">
        <f>MONTH(SalesData[[#This Row],[Order Date]])</f>
        <v>10</v>
      </c>
      <c r="D5824" t="s">
        <v>305</v>
      </c>
      <c r="E5824" t="s">
        <v>306</v>
      </c>
      <c r="F5824" t="s">
        <v>20</v>
      </c>
      <c r="G5824" t="s">
        <v>21</v>
      </c>
      <c r="H5824" t="s">
        <v>35</v>
      </c>
      <c r="I5824" t="s">
        <v>309</v>
      </c>
      <c r="J5824" s="6">
        <v>11.52</v>
      </c>
      <c r="K5824" s="8">
        <v>4</v>
      </c>
      <c r="L5824" s="6">
        <v>3.4559999999999995</v>
      </c>
    </row>
    <row r="5825" spans="1:12" x14ac:dyDescent="0.3">
      <c r="A5825" s="2">
        <v>42656</v>
      </c>
      <c r="B5825" s="8">
        <f>YEAR(SalesData[[#This Row],[Order Date]])</f>
        <v>2016</v>
      </c>
      <c r="C5825" s="11">
        <f>MONTH(SalesData[[#This Row],[Order Date]])</f>
        <v>10</v>
      </c>
      <c r="D5825" t="s">
        <v>305</v>
      </c>
      <c r="E5825" t="s">
        <v>306</v>
      </c>
      <c r="F5825" t="s">
        <v>20</v>
      </c>
      <c r="G5825" t="s">
        <v>21</v>
      </c>
      <c r="H5825" t="s">
        <v>146</v>
      </c>
      <c r="I5825" t="s">
        <v>310</v>
      </c>
      <c r="J5825" s="6">
        <v>4.0199999999999996</v>
      </c>
      <c r="K5825" s="8">
        <v>2</v>
      </c>
      <c r="L5825" s="6">
        <v>1.9697999999999998</v>
      </c>
    </row>
    <row r="5826" spans="1:12" x14ac:dyDescent="0.3">
      <c r="A5826" s="2">
        <v>42656</v>
      </c>
      <c r="B5826" s="8">
        <f>YEAR(SalesData[[#This Row],[Order Date]])</f>
        <v>2016</v>
      </c>
      <c r="C5826" s="11">
        <f>MONTH(SalesData[[#This Row],[Order Date]])</f>
        <v>10</v>
      </c>
      <c r="D5826" t="s">
        <v>305</v>
      </c>
      <c r="E5826" t="s">
        <v>306</v>
      </c>
      <c r="F5826" t="s">
        <v>20</v>
      </c>
      <c r="G5826" t="s">
        <v>21</v>
      </c>
      <c r="H5826" t="s">
        <v>40</v>
      </c>
      <c r="I5826" t="s">
        <v>311</v>
      </c>
      <c r="J5826" s="6">
        <v>76.176000000000002</v>
      </c>
      <c r="K5826" s="8">
        <v>3</v>
      </c>
      <c r="L5826" s="6">
        <v>26.661599999999996</v>
      </c>
    </row>
    <row r="5827" spans="1:12" x14ac:dyDescent="0.3">
      <c r="A5827" s="2">
        <v>42656</v>
      </c>
      <c r="B5827" s="8">
        <f>YEAR(SalesData[[#This Row],[Order Date]])</f>
        <v>2016</v>
      </c>
      <c r="C5827" s="11">
        <f>MONTH(SalesData[[#This Row],[Order Date]])</f>
        <v>10</v>
      </c>
      <c r="D5827" t="s">
        <v>305</v>
      </c>
      <c r="E5827" t="s">
        <v>306</v>
      </c>
      <c r="F5827" t="s">
        <v>20</v>
      </c>
      <c r="G5827" t="s">
        <v>21</v>
      </c>
      <c r="H5827" t="s">
        <v>312</v>
      </c>
      <c r="I5827" t="s">
        <v>313</v>
      </c>
      <c r="J5827" s="6">
        <v>65.88</v>
      </c>
      <c r="K5827" s="8">
        <v>6</v>
      </c>
      <c r="L5827" s="6">
        <v>18.446400000000004</v>
      </c>
    </row>
    <row r="5828" spans="1:12" x14ac:dyDescent="0.3">
      <c r="A5828" s="2">
        <v>42656</v>
      </c>
      <c r="B5828" s="8">
        <f>YEAR(SalesData[[#This Row],[Order Date]])</f>
        <v>2016</v>
      </c>
      <c r="C5828" s="11">
        <f>MONTH(SalesData[[#This Row],[Order Date]])</f>
        <v>10</v>
      </c>
      <c r="D5828" t="s">
        <v>305</v>
      </c>
      <c r="E5828" t="s">
        <v>306</v>
      </c>
      <c r="F5828" t="s">
        <v>20</v>
      </c>
      <c r="G5828" t="s">
        <v>13</v>
      </c>
      <c r="H5828" t="s">
        <v>33</v>
      </c>
      <c r="I5828" t="s">
        <v>141</v>
      </c>
      <c r="J5828" s="6">
        <v>43.120000000000005</v>
      </c>
      <c r="K5828" s="8">
        <v>14</v>
      </c>
      <c r="L5828" s="6">
        <v>20.697599999999998</v>
      </c>
    </row>
    <row r="5829" spans="1:12" x14ac:dyDescent="0.3">
      <c r="A5829" s="2">
        <v>42656</v>
      </c>
      <c r="B5829" s="8">
        <f>YEAR(SalesData[[#This Row],[Order Date]])</f>
        <v>2016</v>
      </c>
      <c r="C5829" s="11">
        <f>MONTH(SalesData[[#This Row],[Order Date]])</f>
        <v>10</v>
      </c>
      <c r="D5829" t="s">
        <v>2310</v>
      </c>
      <c r="E5829" t="s">
        <v>2311</v>
      </c>
      <c r="F5829" t="s">
        <v>247</v>
      </c>
      <c r="G5829" t="s">
        <v>13</v>
      </c>
      <c r="H5829" t="s">
        <v>27</v>
      </c>
      <c r="I5829" t="s">
        <v>654</v>
      </c>
      <c r="J5829" s="6">
        <v>727.45</v>
      </c>
      <c r="K5829" s="8">
        <v>5</v>
      </c>
      <c r="L5829" s="6">
        <v>-465.5680000000001</v>
      </c>
    </row>
    <row r="5830" spans="1:12" x14ac:dyDescent="0.3">
      <c r="A5830" s="2">
        <v>42656</v>
      </c>
      <c r="B5830" s="8">
        <f>YEAR(SalesData[[#This Row],[Order Date]])</f>
        <v>2016</v>
      </c>
      <c r="C5830" s="11">
        <f>MONTH(SalesData[[#This Row],[Order Date]])</f>
        <v>10</v>
      </c>
      <c r="D5830" t="s">
        <v>2310</v>
      </c>
      <c r="E5830" t="s">
        <v>2311</v>
      </c>
      <c r="F5830" t="s">
        <v>247</v>
      </c>
      <c r="G5830" t="s">
        <v>13</v>
      </c>
      <c r="H5830" t="s">
        <v>33</v>
      </c>
      <c r="I5830" t="s">
        <v>2312</v>
      </c>
      <c r="J5830" s="6">
        <v>24.96</v>
      </c>
      <c r="K5830" s="8">
        <v>3</v>
      </c>
      <c r="L5830" s="6">
        <v>4.3679999999999986</v>
      </c>
    </row>
    <row r="5831" spans="1:12" x14ac:dyDescent="0.3">
      <c r="A5831" s="2">
        <v>42656</v>
      </c>
      <c r="B5831" s="8">
        <f>YEAR(SalesData[[#This Row],[Order Date]])</f>
        <v>2016</v>
      </c>
      <c r="C5831" s="11">
        <f>MONTH(SalesData[[#This Row],[Order Date]])</f>
        <v>10</v>
      </c>
      <c r="D5831" t="s">
        <v>325</v>
      </c>
      <c r="E5831" t="s">
        <v>326</v>
      </c>
      <c r="F5831" t="s">
        <v>57</v>
      </c>
      <c r="G5831" t="s">
        <v>37</v>
      </c>
      <c r="H5831" t="s">
        <v>87</v>
      </c>
      <c r="I5831" t="s">
        <v>1345</v>
      </c>
      <c r="J5831" s="6">
        <v>191.976</v>
      </c>
      <c r="K5831" s="8">
        <v>3</v>
      </c>
      <c r="L5831" s="6">
        <v>23.996999999999986</v>
      </c>
    </row>
    <row r="5832" spans="1:12" x14ac:dyDescent="0.3">
      <c r="A5832" s="2">
        <v>42656</v>
      </c>
      <c r="B5832" s="8">
        <f>YEAR(SalesData[[#This Row],[Order Date]])</f>
        <v>2016</v>
      </c>
      <c r="C5832" s="11">
        <f>MONTH(SalesData[[#This Row],[Order Date]])</f>
        <v>10</v>
      </c>
      <c r="D5832" t="s">
        <v>325</v>
      </c>
      <c r="E5832" t="s">
        <v>326</v>
      </c>
      <c r="F5832" t="s">
        <v>57</v>
      </c>
      <c r="G5832" t="s">
        <v>21</v>
      </c>
      <c r="H5832" t="s">
        <v>49</v>
      </c>
      <c r="I5832" t="s">
        <v>2480</v>
      </c>
      <c r="J5832" s="6">
        <v>8.2880000000000003</v>
      </c>
      <c r="K5832" s="8">
        <v>2</v>
      </c>
      <c r="L5832" s="6">
        <v>3.0043999999999995</v>
      </c>
    </row>
    <row r="5833" spans="1:12" x14ac:dyDescent="0.3">
      <c r="A5833" s="2">
        <v>42656</v>
      </c>
      <c r="B5833" s="8">
        <f>YEAR(SalesData[[#This Row],[Order Date]])</f>
        <v>2016</v>
      </c>
      <c r="C5833" s="11">
        <f>MONTH(SalesData[[#This Row],[Order Date]])</f>
        <v>10</v>
      </c>
      <c r="D5833" t="s">
        <v>325</v>
      </c>
      <c r="E5833" t="s">
        <v>326</v>
      </c>
      <c r="F5833" t="s">
        <v>57</v>
      </c>
      <c r="G5833" t="s">
        <v>13</v>
      </c>
      <c r="H5833" t="s">
        <v>33</v>
      </c>
      <c r="I5833" t="s">
        <v>1193</v>
      </c>
      <c r="J5833" s="6">
        <v>139.91999999999999</v>
      </c>
      <c r="K5833" s="8">
        <v>5</v>
      </c>
      <c r="L5833" s="6">
        <v>-150.41399999999999</v>
      </c>
    </row>
    <row r="5834" spans="1:12" x14ac:dyDescent="0.3">
      <c r="A5834" s="2">
        <v>42656</v>
      </c>
      <c r="B5834" s="8">
        <f>YEAR(SalesData[[#This Row],[Order Date]])</f>
        <v>2016</v>
      </c>
      <c r="C5834" s="11">
        <f>MONTH(SalesData[[#This Row],[Order Date]])</f>
        <v>10</v>
      </c>
      <c r="D5834" t="s">
        <v>325</v>
      </c>
      <c r="E5834" t="s">
        <v>326</v>
      </c>
      <c r="F5834" t="s">
        <v>57</v>
      </c>
      <c r="G5834" t="s">
        <v>21</v>
      </c>
      <c r="H5834" t="s">
        <v>35</v>
      </c>
      <c r="I5834" t="s">
        <v>2318</v>
      </c>
      <c r="J5834" s="6">
        <v>15.872</v>
      </c>
      <c r="K5834" s="8">
        <v>1</v>
      </c>
      <c r="L5834" s="6">
        <v>1.1904000000000003</v>
      </c>
    </row>
    <row r="5835" spans="1:12" x14ac:dyDescent="0.3">
      <c r="A5835" s="2">
        <v>42656</v>
      </c>
      <c r="B5835" s="8">
        <f>YEAR(SalesData[[#This Row],[Order Date]])</f>
        <v>2016</v>
      </c>
      <c r="C5835" s="11">
        <f>MONTH(SalesData[[#This Row],[Order Date]])</f>
        <v>10</v>
      </c>
      <c r="D5835" t="s">
        <v>325</v>
      </c>
      <c r="E5835" t="s">
        <v>326</v>
      </c>
      <c r="F5835" t="s">
        <v>57</v>
      </c>
      <c r="G5835" t="s">
        <v>21</v>
      </c>
      <c r="H5835" t="s">
        <v>40</v>
      </c>
      <c r="I5835" t="s">
        <v>650</v>
      </c>
      <c r="J5835" s="6">
        <v>6.2859999999999987</v>
      </c>
      <c r="K5835" s="8">
        <v>7</v>
      </c>
      <c r="L5835" s="6">
        <v>-11.000500000000008</v>
      </c>
    </row>
    <row r="5836" spans="1:12" x14ac:dyDescent="0.3">
      <c r="A5836" s="2">
        <v>42656</v>
      </c>
      <c r="B5836" s="8">
        <f>YEAR(SalesData[[#This Row],[Order Date]])</f>
        <v>2016</v>
      </c>
      <c r="C5836" s="11">
        <f>MONTH(SalesData[[#This Row],[Order Date]])</f>
        <v>10</v>
      </c>
      <c r="D5836" t="s">
        <v>1336</v>
      </c>
      <c r="E5836" t="s">
        <v>1337</v>
      </c>
      <c r="F5836" t="s">
        <v>145</v>
      </c>
      <c r="G5836" t="s">
        <v>21</v>
      </c>
      <c r="H5836" t="s">
        <v>35</v>
      </c>
      <c r="I5836" t="s">
        <v>1833</v>
      </c>
      <c r="J5836" s="6">
        <v>34.700000000000003</v>
      </c>
      <c r="K5836" s="8">
        <v>5</v>
      </c>
      <c r="L5836" s="6">
        <v>12.492000000000001</v>
      </c>
    </row>
    <row r="5837" spans="1:12" x14ac:dyDescent="0.3">
      <c r="A5837" s="2">
        <v>42656</v>
      </c>
      <c r="B5837" s="8">
        <f>YEAR(SalesData[[#This Row],[Order Date]])</f>
        <v>2016</v>
      </c>
      <c r="C5837" s="11">
        <f>MONTH(SalesData[[#This Row],[Order Date]])</f>
        <v>10</v>
      </c>
      <c r="D5837" t="s">
        <v>1336</v>
      </c>
      <c r="E5837" t="s">
        <v>1337</v>
      </c>
      <c r="F5837" t="s">
        <v>145</v>
      </c>
      <c r="G5837" t="s">
        <v>21</v>
      </c>
      <c r="H5837" t="s">
        <v>29</v>
      </c>
      <c r="I5837" t="s">
        <v>2551</v>
      </c>
      <c r="J5837" s="6">
        <v>99.87</v>
      </c>
      <c r="K5837" s="8">
        <v>3</v>
      </c>
      <c r="L5837" s="6">
        <v>23.968799999999998</v>
      </c>
    </row>
    <row r="5838" spans="1:12" x14ac:dyDescent="0.3">
      <c r="A5838" s="2">
        <v>42656</v>
      </c>
      <c r="B5838" s="8">
        <f>YEAR(SalesData[[#This Row],[Order Date]])</f>
        <v>2016</v>
      </c>
      <c r="C5838" s="11">
        <f>MONTH(SalesData[[#This Row],[Order Date]])</f>
        <v>10</v>
      </c>
      <c r="D5838" t="s">
        <v>1336</v>
      </c>
      <c r="E5838" t="s">
        <v>1337</v>
      </c>
      <c r="F5838" t="s">
        <v>145</v>
      </c>
      <c r="G5838" t="s">
        <v>21</v>
      </c>
      <c r="H5838" t="s">
        <v>49</v>
      </c>
      <c r="I5838" t="s">
        <v>2432</v>
      </c>
      <c r="J5838" s="6">
        <v>37.94</v>
      </c>
      <c r="K5838" s="8">
        <v>2</v>
      </c>
      <c r="L5838" s="6">
        <v>18.211199999999998</v>
      </c>
    </row>
    <row r="5839" spans="1:12" x14ac:dyDescent="0.3">
      <c r="A5839" s="2">
        <v>42656</v>
      </c>
      <c r="B5839" s="8">
        <f>YEAR(SalesData[[#This Row],[Order Date]])</f>
        <v>2016</v>
      </c>
      <c r="C5839" s="11">
        <f>MONTH(SalesData[[#This Row],[Order Date]])</f>
        <v>10</v>
      </c>
      <c r="D5839" t="s">
        <v>1336</v>
      </c>
      <c r="E5839" t="s">
        <v>1337</v>
      </c>
      <c r="F5839" t="s">
        <v>145</v>
      </c>
      <c r="G5839" t="s">
        <v>21</v>
      </c>
      <c r="H5839" t="s">
        <v>22</v>
      </c>
      <c r="I5839" t="s">
        <v>2957</v>
      </c>
      <c r="J5839" s="6">
        <v>24.900000000000002</v>
      </c>
      <c r="K5839" s="8">
        <v>5</v>
      </c>
      <c r="L5839" s="6">
        <v>11.454000000000001</v>
      </c>
    </row>
    <row r="5840" spans="1:12" x14ac:dyDescent="0.3">
      <c r="A5840" s="2">
        <v>42656</v>
      </c>
      <c r="B5840" s="8">
        <f>YEAR(SalesData[[#This Row],[Order Date]])</f>
        <v>2016</v>
      </c>
      <c r="C5840" s="11">
        <f>MONTH(SalesData[[#This Row],[Order Date]])</f>
        <v>10</v>
      </c>
      <c r="D5840" t="s">
        <v>1336</v>
      </c>
      <c r="E5840" t="s">
        <v>1337</v>
      </c>
      <c r="F5840" t="s">
        <v>145</v>
      </c>
      <c r="G5840" t="s">
        <v>13</v>
      </c>
      <c r="H5840" t="s">
        <v>33</v>
      </c>
      <c r="I5840" t="s">
        <v>1798</v>
      </c>
      <c r="J5840" s="6">
        <v>82.26</v>
      </c>
      <c r="K5840" s="8">
        <v>3</v>
      </c>
      <c r="L5840" s="6">
        <v>33.726600000000005</v>
      </c>
    </row>
    <row r="5841" spans="1:12" x14ac:dyDescent="0.3">
      <c r="A5841" s="2">
        <v>42657</v>
      </c>
      <c r="B5841" s="8">
        <f>YEAR(SalesData[[#This Row],[Order Date]])</f>
        <v>2016</v>
      </c>
      <c r="C5841" s="11">
        <f>MONTH(SalesData[[#This Row],[Order Date]])</f>
        <v>10</v>
      </c>
      <c r="D5841" t="s">
        <v>1267</v>
      </c>
      <c r="E5841" t="s">
        <v>1268</v>
      </c>
      <c r="F5841" t="s">
        <v>53</v>
      </c>
      <c r="G5841" t="s">
        <v>37</v>
      </c>
      <c r="H5841" t="s">
        <v>87</v>
      </c>
      <c r="I5841" t="s">
        <v>2024</v>
      </c>
      <c r="J5841" s="6">
        <v>177</v>
      </c>
      <c r="K5841" s="8">
        <v>3</v>
      </c>
      <c r="L5841" s="6">
        <v>30.089999999999982</v>
      </c>
    </row>
    <row r="5842" spans="1:12" x14ac:dyDescent="0.3">
      <c r="A5842" s="2">
        <v>42657</v>
      </c>
      <c r="B5842" s="8">
        <f>YEAR(SalesData[[#This Row],[Order Date]])</f>
        <v>2016</v>
      </c>
      <c r="C5842" s="11">
        <f>MONTH(SalesData[[#This Row],[Order Date]])</f>
        <v>10</v>
      </c>
      <c r="D5842" t="s">
        <v>3091</v>
      </c>
      <c r="E5842" t="s">
        <v>3092</v>
      </c>
      <c r="F5842" t="s">
        <v>48</v>
      </c>
      <c r="G5842" t="s">
        <v>13</v>
      </c>
      <c r="H5842" t="s">
        <v>16</v>
      </c>
      <c r="I5842" t="s">
        <v>3093</v>
      </c>
      <c r="J5842" s="6">
        <v>102.59200000000001</v>
      </c>
      <c r="K5842" s="8">
        <v>1</v>
      </c>
      <c r="L5842" s="6">
        <v>10.2592</v>
      </c>
    </row>
    <row r="5843" spans="1:12" x14ac:dyDescent="0.3">
      <c r="A5843" s="2">
        <v>42657</v>
      </c>
      <c r="B5843" s="8">
        <f>YEAR(SalesData[[#This Row],[Order Date]])</f>
        <v>2016</v>
      </c>
      <c r="C5843" s="11">
        <f>MONTH(SalesData[[#This Row],[Order Date]])</f>
        <v>10</v>
      </c>
      <c r="D5843" t="s">
        <v>3091</v>
      </c>
      <c r="E5843" t="s">
        <v>3092</v>
      </c>
      <c r="F5843" t="s">
        <v>48</v>
      </c>
      <c r="G5843" t="s">
        <v>37</v>
      </c>
      <c r="H5843" t="s">
        <v>87</v>
      </c>
      <c r="I5843" t="s">
        <v>1470</v>
      </c>
      <c r="J5843" s="6">
        <v>22.704000000000001</v>
      </c>
      <c r="K5843" s="8">
        <v>1</v>
      </c>
      <c r="L5843" s="6">
        <v>5.9597999999999995</v>
      </c>
    </row>
    <row r="5844" spans="1:12" x14ac:dyDescent="0.3">
      <c r="A5844" s="2">
        <v>42657</v>
      </c>
      <c r="B5844" s="8">
        <f>YEAR(SalesData[[#This Row],[Order Date]])</f>
        <v>2016</v>
      </c>
      <c r="C5844" s="11">
        <f>MONTH(SalesData[[#This Row],[Order Date]])</f>
        <v>10</v>
      </c>
      <c r="D5844" t="s">
        <v>3091</v>
      </c>
      <c r="E5844" t="s">
        <v>3092</v>
      </c>
      <c r="F5844" t="s">
        <v>48</v>
      </c>
      <c r="G5844" t="s">
        <v>21</v>
      </c>
      <c r="H5844" t="s">
        <v>49</v>
      </c>
      <c r="I5844" t="s">
        <v>2773</v>
      </c>
      <c r="J5844" s="6">
        <v>93.024000000000001</v>
      </c>
      <c r="K5844" s="8">
        <v>3</v>
      </c>
      <c r="L5844" s="6">
        <v>33.721199999999996</v>
      </c>
    </row>
    <row r="5845" spans="1:12" x14ac:dyDescent="0.3">
      <c r="A5845" s="2">
        <v>42657</v>
      </c>
      <c r="B5845" s="8">
        <f>YEAR(SalesData[[#This Row],[Order Date]])</f>
        <v>2016</v>
      </c>
      <c r="C5845" s="11">
        <f>MONTH(SalesData[[#This Row],[Order Date]])</f>
        <v>10</v>
      </c>
      <c r="D5845" t="s">
        <v>3091</v>
      </c>
      <c r="E5845" t="s">
        <v>3092</v>
      </c>
      <c r="F5845" t="s">
        <v>48</v>
      </c>
      <c r="G5845" t="s">
        <v>21</v>
      </c>
      <c r="H5845" t="s">
        <v>312</v>
      </c>
      <c r="I5845" t="s">
        <v>690</v>
      </c>
      <c r="J5845" s="6">
        <v>12.768000000000001</v>
      </c>
      <c r="K5845" s="8">
        <v>2</v>
      </c>
      <c r="L5845" s="6">
        <v>1.436399999999999</v>
      </c>
    </row>
    <row r="5846" spans="1:12" x14ac:dyDescent="0.3">
      <c r="A5846" s="2">
        <v>42657</v>
      </c>
      <c r="B5846" s="8">
        <f>YEAR(SalesData[[#This Row],[Order Date]])</f>
        <v>2016</v>
      </c>
      <c r="C5846" s="11">
        <f>MONTH(SalesData[[#This Row],[Order Date]])</f>
        <v>10</v>
      </c>
      <c r="D5846" t="s">
        <v>3091</v>
      </c>
      <c r="E5846" t="s">
        <v>3092</v>
      </c>
      <c r="F5846" t="s">
        <v>48</v>
      </c>
      <c r="G5846" t="s">
        <v>21</v>
      </c>
      <c r="H5846" t="s">
        <v>94</v>
      </c>
      <c r="I5846" t="s">
        <v>951</v>
      </c>
      <c r="J5846" s="6">
        <v>35.008000000000003</v>
      </c>
      <c r="K5846" s="8">
        <v>4</v>
      </c>
      <c r="L5846" s="6">
        <v>13.127999999999998</v>
      </c>
    </row>
    <row r="5847" spans="1:12" x14ac:dyDescent="0.3">
      <c r="A5847" s="2">
        <v>42657</v>
      </c>
      <c r="B5847" s="8">
        <f>YEAR(SalesData[[#This Row],[Order Date]])</f>
        <v>2016</v>
      </c>
      <c r="C5847" s="11">
        <f>MONTH(SalesData[[#This Row],[Order Date]])</f>
        <v>10</v>
      </c>
      <c r="D5847" t="s">
        <v>3091</v>
      </c>
      <c r="E5847" t="s">
        <v>3092</v>
      </c>
      <c r="F5847" t="s">
        <v>48</v>
      </c>
      <c r="G5847" t="s">
        <v>21</v>
      </c>
      <c r="H5847" t="s">
        <v>49</v>
      </c>
      <c r="I5847" t="s">
        <v>303</v>
      </c>
      <c r="J5847" s="6">
        <v>39.152000000000001</v>
      </c>
      <c r="K5847" s="8">
        <v>1</v>
      </c>
      <c r="L5847" s="6">
        <v>14.681999999999999</v>
      </c>
    </row>
    <row r="5848" spans="1:12" x14ac:dyDescent="0.3">
      <c r="A5848" s="2">
        <v>42657</v>
      </c>
      <c r="B5848" s="8">
        <f>YEAR(SalesData[[#This Row],[Order Date]])</f>
        <v>2016</v>
      </c>
      <c r="C5848" s="11">
        <f>MONTH(SalesData[[#This Row],[Order Date]])</f>
        <v>10</v>
      </c>
      <c r="D5848" t="s">
        <v>1981</v>
      </c>
      <c r="E5848" t="s">
        <v>1982</v>
      </c>
      <c r="F5848" t="s">
        <v>145</v>
      </c>
      <c r="G5848" t="s">
        <v>37</v>
      </c>
      <c r="H5848" t="s">
        <v>38</v>
      </c>
      <c r="I5848" t="s">
        <v>3437</v>
      </c>
      <c r="J5848" s="6">
        <v>1091.93</v>
      </c>
      <c r="K5848" s="8">
        <v>7</v>
      </c>
      <c r="L5848" s="6">
        <v>272.98250000000002</v>
      </c>
    </row>
    <row r="5849" spans="1:12" x14ac:dyDescent="0.3">
      <c r="A5849" s="2">
        <v>42657</v>
      </c>
      <c r="B5849" s="8">
        <f>YEAR(SalesData[[#This Row],[Order Date]])</f>
        <v>2016</v>
      </c>
      <c r="C5849" s="11">
        <f>MONTH(SalesData[[#This Row],[Order Date]])</f>
        <v>10</v>
      </c>
      <c r="D5849" t="s">
        <v>1981</v>
      </c>
      <c r="E5849" t="s">
        <v>1982</v>
      </c>
      <c r="F5849" t="s">
        <v>145</v>
      </c>
      <c r="G5849" t="s">
        <v>21</v>
      </c>
      <c r="H5849" t="s">
        <v>49</v>
      </c>
      <c r="I5849" t="s">
        <v>769</v>
      </c>
      <c r="J5849" s="6">
        <v>111.96</v>
      </c>
      <c r="K5849" s="8">
        <v>2</v>
      </c>
      <c r="L5849" s="6">
        <v>54.860399999999998</v>
      </c>
    </row>
    <row r="5850" spans="1:12" x14ac:dyDescent="0.3">
      <c r="A5850" s="2">
        <v>42657</v>
      </c>
      <c r="B5850" s="8">
        <f>YEAR(SalesData[[#This Row],[Order Date]])</f>
        <v>2016</v>
      </c>
      <c r="C5850" s="11">
        <f>MONTH(SalesData[[#This Row],[Order Date]])</f>
        <v>10</v>
      </c>
      <c r="D5850" t="s">
        <v>2768</v>
      </c>
      <c r="E5850" t="s">
        <v>2769</v>
      </c>
      <c r="F5850" t="s">
        <v>62</v>
      </c>
      <c r="G5850" t="s">
        <v>37</v>
      </c>
      <c r="H5850" t="s">
        <v>87</v>
      </c>
      <c r="I5850" t="s">
        <v>1557</v>
      </c>
      <c r="J5850" s="6">
        <v>1649.75</v>
      </c>
      <c r="K5850" s="8">
        <v>5</v>
      </c>
      <c r="L5850" s="6">
        <v>544.41749999999979</v>
      </c>
    </row>
    <row r="5851" spans="1:12" x14ac:dyDescent="0.3">
      <c r="A5851" s="2">
        <v>42658</v>
      </c>
      <c r="B5851" s="8">
        <f>YEAR(SalesData[[#This Row],[Order Date]])</f>
        <v>2016</v>
      </c>
      <c r="C5851" s="11">
        <f>MONTH(SalesData[[#This Row],[Order Date]])</f>
        <v>10</v>
      </c>
      <c r="D5851" t="s">
        <v>2486</v>
      </c>
      <c r="E5851" t="s">
        <v>2487</v>
      </c>
      <c r="F5851" t="s">
        <v>66</v>
      </c>
      <c r="G5851" t="s">
        <v>21</v>
      </c>
      <c r="H5851" t="s">
        <v>49</v>
      </c>
      <c r="I5851" t="s">
        <v>2488</v>
      </c>
      <c r="J5851" s="6">
        <v>45.68</v>
      </c>
      <c r="K5851" s="8">
        <v>2</v>
      </c>
      <c r="L5851" s="6">
        <v>21.012799999999999</v>
      </c>
    </row>
    <row r="5852" spans="1:12" x14ac:dyDescent="0.3">
      <c r="A5852" s="2">
        <v>42658</v>
      </c>
      <c r="B5852" s="8">
        <f>YEAR(SalesData[[#This Row],[Order Date]])</f>
        <v>2016</v>
      </c>
      <c r="C5852" s="11">
        <f>MONTH(SalesData[[#This Row],[Order Date]])</f>
        <v>10</v>
      </c>
      <c r="D5852" t="s">
        <v>2486</v>
      </c>
      <c r="E5852" t="s">
        <v>2487</v>
      </c>
      <c r="F5852" t="s">
        <v>66</v>
      </c>
      <c r="G5852" t="s">
        <v>21</v>
      </c>
      <c r="H5852" t="s">
        <v>49</v>
      </c>
      <c r="I5852" t="s">
        <v>2168</v>
      </c>
      <c r="J5852" s="6">
        <v>60.12</v>
      </c>
      <c r="K5852" s="8">
        <v>9</v>
      </c>
      <c r="L5852" s="6">
        <v>28.857599999999998</v>
      </c>
    </row>
    <row r="5853" spans="1:12" x14ac:dyDescent="0.3">
      <c r="A5853" s="2">
        <v>42658</v>
      </c>
      <c r="B5853" s="8">
        <f>YEAR(SalesData[[#This Row],[Order Date]])</f>
        <v>2016</v>
      </c>
      <c r="C5853" s="11">
        <f>MONTH(SalesData[[#This Row],[Order Date]])</f>
        <v>10</v>
      </c>
      <c r="D5853" t="s">
        <v>2486</v>
      </c>
      <c r="E5853" t="s">
        <v>2487</v>
      </c>
      <c r="F5853" t="s">
        <v>66</v>
      </c>
      <c r="G5853" t="s">
        <v>21</v>
      </c>
      <c r="H5853" t="s">
        <v>40</v>
      </c>
      <c r="I5853" t="s">
        <v>2245</v>
      </c>
      <c r="J5853" s="6">
        <v>41.72</v>
      </c>
      <c r="K5853" s="8">
        <v>5</v>
      </c>
      <c r="L5853" s="6">
        <v>13.037499999999998</v>
      </c>
    </row>
    <row r="5854" spans="1:12" x14ac:dyDescent="0.3">
      <c r="A5854" s="2">
        <v>42658</v>
      </c>
      <c r="B5854" s="8">
        <f>YEAR(SalesData[[#This Row],[Order Date]])</f>
        <v>2016</v>
      </c>
      <c r="C5854" s="11">
        <f>MONTH(SalesData[[#This Row],[Order Date]])</f>
        <v>10</v>
      </c>
      <c r="D5854" t="s">
        <v>2486</v>
      </c>
      <c r="E5854" t="s">
        <v>2487</v>
      </c>
      <c r="F5854" t="s">
        <v>66</v>
      </c>
      <c r="G5854" t="s">
        <v>21</v>
      </c>
      <c r="H5854" t="s">
        <v>49</v>
      </c>
      <c r="I5854" t="s">
        <v>864</v>
      </c>
      <c r="J5854" s="6">
        <v>71.599999999999994</v>
      </c>
      <c r="K5854" s="8">
        <v>8</v>
      </c>
      <c r="L5854" s="6">
        <v>32.935999999999993</v>
      </c>
    </row>
    <row r="5855" spans="1:12" x14ac:dyDescent="0.3">
      <c r="A5855" s="2">
        <v>42658</v>
      </c>
      <c r="B5855" s="8">
        <f>YEAR(SalesData[[#This Row],[Order Date]])</f>
        <v>2016</v>
      </c>
      <c r="C5855" s="11">
        <f>MONTH(SalesData[[#This Row],[Order Date]])</f>
        <v>10</v>
      </c>
      <c r="D5855" t="s">
        <v>2204</v>
      </c>
      <c r="E5855" t="s">
        <v>2205</v>
      </c>
      <c r="F5855" t="s">
        <v>351</v>
      </c>
      <c r="G5855" t="s">
        <v>21</v>
      </c>
      <c r="H5855" t="s">
        <v>22</v>
      </c>
      <c r="I5855" t="s">
        <v>2678</v>
      </c>
      <c r="J5855" s="6">
        <v>20.16</v>
      </c>
      <c r="K5855" s="8">
        <v>7</v>
      </c>
      <c r="L5855" s="6">
        <v>9.8783999999999992</v>
      </c>
    </row>
    <row r="5856" spans="1:12" x14ac:dyDescent="0.3">
      <c r="A5856" s="2">
        <v>42658</v>
      </c>
      <c r="B5856" s="8">
        <f>YEAR(SalesData[[#This Row],[Order Date]])</f>
        <v>2016</v>
      </c>
      <c r="C5856" s="11">
        <f>MONTH(SalesData[[#This Row],[Order Date]])</f>
        <v>10</v>
      </c>
      <c r="D5856" t="s">
        <v>2204</v>
      </c>
      <c r="E5856" t="s">
        <v>2205</v>
      </c>
      <c r="F5856" t="s">
        <v>351</v>
      </c>
      <c r="G5856" t="s">
        <v>21</v>
      </c>
      <c r="H5856" t="s">
        <v>22</v>
      </c>
      <c r="I5856" t="s">
        <v>1247</v>
      </c>
      <c r="J5856" s="6">
        <v>29.46</v>
      </c>
      <c r="K5856" s="8">
        <v>6</v>
      </c>
      <c r="L5856" s="6">
        <v>14.4354</v>
      </c>
    </row>
    <row r="5857" spans="1:12" x14ac:dyDescent="0.3">
      <c r="A5857" s="2">
        <v>42658</v>
      </c>
      <c r="B5857" s="8">
        <f>YEAR(SalesData[[#This Row],[Order Date]])</f>
        <v>2016</v>
      </c>
      <c r="C5857" s="11">
        <f>MONTH(SalesData[[#This Row],[Order Date]])</f>
        <v>10</v>
      </c>
      <c r="D5857" t="s">
        <v>2204</v>
      </c>
      <c r="E5857" t="s">
        <v>2205</v>
      </c>
      <c r="F5857" t="s">
        <v>351</v>
      </c>
      <c r="G5857" t="s">
        <v>21</v>
      </c>
      <c r="H5857" t="s">
        <v>42</v>
      </c>
      <c r="I5857" t="s">
        <v>2679</v>
      </c>
      <c r="J5857" s="6">
        <v>868.58999999999992</v>
      </c>
      <c r="K5857" s="8">
        <v>3</v>
      </c>
      <c r="L5857" s="6">
        <v>251.89109999999988</v>
      </c>
    </row>
    <row r="5858" spans="1:12" x14ac:dyDescent="0.3">
      <c r="A5858" s="2">
        <v>42658</v>
      </c>
      <c r="B5858" s="8">
        <f>YEAR(SalesData[[#This Row],[Order Date]])</f>
        <v>2016</v>
      </c>
      <c r="C5858" s="11">
        <f>MONTH(SalesData[[#This Row],[Order Date]])</f>
        <v>10</v>
      </c>
      <c r="D5858" t="s">
        <v>2204</v>
      </c>
      <c r="E5858" t="s">
        <v>2205</v>
      </c>
      <c r="F5858" t="s">
        <v>351</v>
      </c>
      <c r="G5858" t="s">
        <v>21</v>
      </c>
      <c r="H5858" t="s">
        <v>49</v>
      </c>
      <c r="I5858" t="s">
        <v>221</v>
      </c>
      <c r="J5858" s="6">
        <v>12.96</v>
      </c>
      <c r="K5858" s="8">
        <v>2</v>
      </c>
      <c r="L5858" s="6">
        <v>6.2208000000000006</v>
      </c>
    </row>
    <row r="5859" spans="1:12" x14ac:dyDescent="0.3">
      <c r="A5859" s="2">
        <v>42658</v>
      </c>
      <c r="B5859" s="8">
        <f>YEAR(SalesData[[#This Row],[Order Date]])</f>
        <v>2016</v>
      </c>
      <c r="C5859" s="11">
        <f>MONTH(SalesData[[#This Row],[Order Date]])</f>
        <v>10</v>
      </c>
      <c r="D5859" t="s">
        <v>2204</v>
      </c>
      <c r="E5859" t="s">
        <v>2205</v>
      </c>
      <c r="F5859" t="s">
        <v>351</v>
      </c>
      <c r="G5859" t="s">
        <v>37</v>
      </c>
      <c r="H5859" t="s">
        <v>38</v>
      </c>
      <c r="I5859" t="s">
        <v>1783</v>
      </c>
      <c r="J5859" s="6">
        <v>5.5</v>
      </c>
      <c r="K5859" s="8">
        <v>1</v>
      </c>
      <c r="L5859" s="6">
        <v>1.375</v>
      </c>
    </row>
    <row r="5860" spans="1:12" x14ac:dyDescent="0.3">
      <c r="A5860" s="2">
        <v>42658</v>
      </c>
      <c r="B5860" s="8">
        <f>YEAR(SalesData[[#This Row],[Order Date]])</f>
        <v>2016</v>
      </c>
      <c r="C5860" s="11">
        <f>MONTH(SalesData[[#This Row],[Order Date]])</f>
        <v>10</v>
      </c>
      <c r="D5860" t="s">
        <v>2204</v>
      </c>
      <c r="E5860" t="s">
        <v>2205</v>
      </c>
      <c r="F5860" t="s">
        <v>351</v>
      </c>
      <c r="G5860" t="s">
        <v>21</v>
      </c>
      <c r="H5860" t="s">
        <v>40</v>
      </c>
      <c r="I5860" t="s">
        <v>1998</v>
      </c>
      <c r="J5860" s="6">
        <v>121.6</v>
      </c>
      <c r="K5860" s="8">
        <v>4</v>
      </c>
      <c r="L5860" s="6">
        <v>55.935999999999993</v>
      </c>
    </row>
    <row r="5861" spans="1:12" x14ac:dyDescent="0.3">
      <c r="A5861" s="2">
        <v>42658</v>
      </c>
      <c r="B5861" s="8">
        <f>YEAR(SalesData[[#This Row],[Order Date]])</f>
        <v>2016</v>
      </c>
      <c r="C5861" s="11">
        <f>MONTH(SalesData[[#This Row],[Order Date]])</f>
        <v>10</v>
      </c>
      <c r="D5861" t="s">
        <v>1841</v>
      </c>
      <c r="E5861" t="s">
        <v>1842</v>
      </c>
      <c r="F5861" t="s">
        <v>173</v>
      </c>
      <c r="G5861" t="s">
        <v>21</v>
      </c>
      <c r="H5861" t="s">
        <v>40</v>
      </c>
      <c r="I5861" t="s">
        <v>2366</v>
      </c>
      <c r="J5861" s="6">
        <v>232.96</v>
      </c>
      <c r="K5861" s="8">
        <v>7</v>
      </c>
      <c r="L5861" s="6">
        <v>116.48</v>
      </c>
    </row>
    <row r="5862" spans="1:12" x14ac:dyDescent="0.3">
      <c r="A5862" s="2">
        <v>42658</v>
      </c>
      <c r="B5862" s="8">
        <f>YEAR(SalesData[[#This Row],[Order Date]])</f>
        <v>2016</v>
      </c>
      <c r="C5862" s="11">
        <f>MONTH(SalesData[[#This Row],[Order Date]])</f>
        <v>10</v>
      </c>
      <c r="D5862" t="s">
        <v>1841</v>
      </c>
      <c r="E5862" t="s">
        <v>1842</v>
      </c>
      <c r="F5862" t="s">
        <v>173</v>
      </c>
      <c r="G5862" t="s">
        <v>21</v>
      </c>
      <c r="H5862" t="s">
        <v>94</v>
      </c>
      <c r="I5862" t="s">
        <v>2895</v>
      </c>
      <c r="J5862" s="6">
        <v>66.539999999999992</v>
      </c>
      <c r="K5862" s="8">
        <v>6</v>
      </c>
      <c r="L5862" s="6">
        <v>32.604599999999998</v>
      </c>
    </row>
    <row r="5863" spans="1:12" x14ac:dyDescent="0.3">
      <c r="A5863" s="2">
        <v>42658</v>
      </c>
      <c r="B5863" s="8">
        <f>YEAR(SalesData[[#This Row],[Order Date]])</f>
        <v>2016</v>
      </c>
      <c r="C5863" s="11">
        <f>MONTH(SalesData[[#This Row],[Order Date]])</f>
        <v>10</v>
      </c>
      <c r="D5863" t="s">
        <v>1841</v>
      </c>
      <c r="E5863" t="s">
        <v>1842</v>
      </c>
      <c r="F5863" t="s">
        <v>173</v>
      </c>
      <c r="G5863" t="s">
        <v>21</v>
      </c>
      <c r="H5863" t="s">
        <v>42</v>
      </c>
      <c r="I5863" t="s">
        <v>709</v>
      </c>
      <c r="J5863" s="6">
        <v>43.26</v>
      </c>
      <c r="K5863" s="8">
        <v>3</v>
      </c>
      <c r="L5863" s="6">
        <v>14.275799999999998</v>
      </c>
    </row>
    <row r="5864" spans="1:12" x14ac:dyDescent="0.3">
      <c r="A5864" s="2">
        <v>42659</v>
      </c>
      <c r="B5864" s="8">
        <f>YEAR(SalesData[[#This Row],[Order Date]])</f>
        <v>2016</v>
      </c>
      <c r="C5864" s="11">
        <f>MONTH(SalesData[[#This Row],[Order Date]])</f>
        <v>10</v>
      </c>
      <c r="D5864" t="s">
        <v>1070</v>
      </c>
      <c r="E5864" t="s">
        <v>1071</v>
      </c>
      <c r="F5864" t="s">
        <v>145</v>
      </c>
      <c r="G5864" t="s">
        <v>13</v>
      </c>
      <c r="H5864" t="s">
        <v>27</v>
      </c>
      <c r="I5864" t="s">
        <v>44</v>
      </c>
      <c r="J5864" s="6">
        <v>142.18199999999999</v>
      </c>
      <c r="K5864" s="8">
        <v>1</v>
      </c>
      <c r="L5864" s="6">
        <v>-37.915200000000027</v>
      </c>
    </row>
    <row r="5865" spans="1:12" x14ac:dyDescent="0.3">
      <c r="A5865" s="2">
        <v>42660</v>
      </c>
      <c r="B5865" s="8">
        <f>YEAR(SalesData[[#This Row],[Order Date]])</f>
        <v>2016</v>
      </c>
      <c r="C5865" s="11">
        <f>MONTH(SalesData[[#This Row],[Order Date]])</f>
        <v>10</v>
      </c>
      <c r="D5865" t="s">
        <v>344</v>
      </c>
      <c r="E5865" t="s">
        <v>345</v>
      </c>
      <c r="F5865" t="s">
        <v>20</v>
      </c>
      <c r="G5865" t="s">
        <v>21</v>
      </c>
      <c r="H5865" t="s">
        <v>40</v>
      </c>
      <c r="I5865" t="s">
        <v>266</v>
      </c>
      <c r="J5865" s="6">
        <v>18.16</v>
      </c>
      <c r="K5865" s="8">
        <v>5</v>
      </c>
      <c r="L5865" s="6">
        <v>6.5830000000000011</v>
      </c>
    </row>
    <row r="5866" spans="1:12" x14ac:dyDescent="0.3">
      <c r="A5866" s="2">
        <v>42660</v>
      </c>
      <c r="B5866" s="8">
        <f>YEAR(SalesData[[#This Row],[Order Date]])</f>
        <v>2016</v>
      </c>
      <c r="C5866" s="11">
        <f>MONTH(SalesData[[#This Row],[Order Date]])</f>
        <v>10</v>
      </c>
      <c r="D5866" t="s">
        <v>1924</v>
      </c>
      <c r="E5866" t="s">
        <v>1925</v>
      </c>
      <c r="F5866" t="s">
        <v>20</v>
      </c>
      <c r="G5866" t="s">
        <v>13</v>
      </c>
      <c r="H5866" t="s">
        <v>14</v>
      </c>
      <c r="I5866" t="s">
        <v>3182</v>
      </c>
      <c r="J5866" s="6">
        <v>120.666</v>
      </c>
      <c r="K5866" s="8">
        <v>2</v>
      </c>
      <c r="L5866" s="6">
        <v>21.293999999999993</v>
      </c>
    </row>
    <row r="5867" spans="1:12" x14ac:dyDescent="0.3">
      <c r="A5867" s="2">
        <v>42660</v>
      </c>
      <c r="B5867" s="8">
        <f>YEAR(SalesData[[#This Row],[Order Date]])</f>
        <v>2016</v>
      </c>
      <c r="C5867" s="11">
        <f>MONTH(SalesData[[#This Row],[Order Date]])</f>
        <v>10</v>
      </c>
      <c r="D5867" t="s">
        <v>3331</v>
      </c>
      <c r="E5867" t="s">
        <v>3332</v>
      </c>
      <c r="F5867" t="s">
        <v>323</v>
      </c>
      <c r="G5867" t="s">
        <v>37</v>
      </c>
      <c r="H5867" t="s">
        <v>38</v>
      </c>
      <c r="I5867" t="s">
        <v>2620</v>
      </c>
      <c r="J5867" s="6">
        <v>449.97</v>
      </c>
      <c r="K5867" s="8">
        <v>3</v>
      </c>
      <c r="L5867" s="6">
        <v>220.48530000000002</v>
      </c>
    </row>
    <row r="5868" spans="1:12" x14ac:dyDescent="0.3">
      <c r="A5868" s="2">
        <v>42660</v>
      </c>
      <c r="B5868" s="8">
        <f>YEAR(SalesData[[#This Row],[Order Date]])</f>
        <v>2016</v>
      </c>
      <c r="C5868" s="11">
        <f>MONTH(SalesData[[#This Row],[Order Date]])</f>
        <v>10</v>
      </c>
      <c r="D5868" t="s">
        <v>3331</v>
      </c>
      <c r="E5868" t="s">
        <v>3332</v>
      </c>
      <c r="F5868" t="s">
        <v>323</v>
      </c>
      <c r="G5868" t="s">
        <v>21</v>
      </c>
      <c r="H5868" t="s">
        <v>42</v>
      </c>
      <c r="I5868" t="s">
        <v>2635</v>
      </c>
      <c r="J5868" s="6">
        <v>1927.5900000000001</v>
      </c>
      <c r="K5868" s="8">
        <v>7</v>
      </c>
      <c r="L5868" s="6">
        <v>751.76010000000008</v>
      </c>
    </row>
    <row r="5869" spans="1:12" x14ac:dyDescent="0.3">
      <c r="A5869" s="2">
        <v>42660</v>
      </c>
      <c r="B5869" s="8">
        <f>YEAR(SalesData[[#This Row],[Order Date]])</f>
        <v>2016</v>
      </c>
      <c r="C5869" s="11">
        <f>MONTH(SalesData[[#This Row],[Order Date]])</f>
        <v>10</v>
      </c>
      <c r="D5869" t="s">
        <v>3257</v>
      </c>
      <c r="E5869" t="s">
        <v>3258</v>
      </c>
      <c r="F5869" t="s">
        <v>428</v>
      </c>
      <c r="G5869" t="s">
        <v>13</v>
      </c>
      <c r="H5869" t="s">
        <v>14</v>
      </c>
      <c r="I5869" t="s">
        <v>882</v>
      </c>
      <c r="J5869" s="6">
        <v>120.98</v>
      </c>
      <c r="K5869" s="8">
        <v>1</v>
      </c>
      <c r="L5869" s="6">
        <v>12.097999999999999</v>
      </c>
    </row>
    <row r="5870" spans="1:12" x14ac:dyDescent="0.3">
      <c r="A5870" s="2">
        <v>42660</v>
      </c>
      <c r="B5870" s="8">
        <f>YEAR(SalesData[[#This Row],[Order Date]])</f>
        <v>2016</v>
      </c>
      <c r="C5870" s="11">
        <f>MONTH(SalesData[[#This Row],[Order Date]])</f>
        <v>10</v>
      </c>
      <c r="D5870" t="s">
        <v>3257</v>
      </c>
      <c r="E5870" t="s">
        <v>3258</v>
      </c>
      <c r="F5870" t="s">
        <v>428</v>
      </c>
      <c r="G5870" t="s">
        <v>21</v>
      </c>
      <c r="H5870" t="s">
        <v>40</v>
      </c>
      <c r="I5870" t="s">
        <v>803</v>
      </c>
      <c r="J5870" s="6">
        <v>315.98</v>
      </c>
      <c r="K5870" s="8">
        <v>1</v>
      </c>
      <c r="L5870" s="6">
        <v>148.51060000000001</v>
      </c>
    </row>
    <row r="5871" spans="1:12" x14ac:dyDescent="0.3">
      <c r="A5871" s="2">
        <v>42661</v>
      </c>
      <c r="B5871" s="8">
        <f>YEAR(SalesData[[#This Row],[Order Date]])</f>
        <v>2016</v>
      </c>
      <c r="C5871" s="11">
        <f>MONTH(SalesData[[#This Row],[Order Date]])</f>
        <v>10</v>
      </c>
      <c r="D5871" t="s">
        <v>964</v>
      </c>
      <c r="E5871" t="s">
        <v>965</v>
      </c>
      <c r="F5871" t="s">
        <v>168</v>
      </c>
      <c r="G5871" t="s">
        <v>13</v>
      </c>
      <c r="H5871" t="s">
        <v>16</v>
      </c>
      <c r="I5871" t="s">
        <v>816</v>
      </c>
      <c r="J5871" s="6">
        <v>307.92</v>
      </c>
      <c r="K5871" s="8">
        <v>5</v>
      </c>
      <c r="L5871" s="6">
        <v>-34.64100000000002</v>
      </c>
    </row>
    <row r="5872" spans="1:12" x14ac:dyDescent="0.3">
      <c r="A5872" s="2">
        <v>42663</v>
      </c>
      <c r="B5872" s="8">
        <f>YEAR(SalesData[[#This Row],[Order Date]])</f>
        <v>2016</v>
      </c>
      <c r="C5872" s="11">
        <f>MONTH(SalesData[[#This Row],[Order Date]])</f>
        <v>10</v>
      </c>
      <c r="D5872" t="s">
        <v>755</v>
      </c>
      <c r="E5872" t="s">
        <v>756</v>
      </c>
      <c r="F5872" t="s">
        <v>269</v>
      </c>
      <c r="G5872" t="s">
        <v>21</v>
      </c>
      <c r="H5872" t="s">
        <v>35</v>
      </c>
      <c r="I5872" t="s">
        <v>198</v>
      </c>
      <c r="J5872" s="6">
        <v>7.1519999999999992</v>
      </c>
      <c r="K5872" s="8">
        <v>3</v>
      </c>
      <c r="L5872" s="6">
        <v>0.71520000000000028</v>
      </c>
    </row>
    <row r="5873" spans="1:12" x14ac:dyDescent="0.3">
      <c r="A5873" s="2">
        <v>42663</v>
      </c>
      <c r="B5873" s="8">
        <f>YEAR(SalesData[[#This Row],[Order Date]])</f>
        <v>2016</v>
      </c>
      <c r="C5873" s="11">
        <f>MONTH(SalesData[[#This Row],[Order Date]])</f>
        <v>10</v>
      </c>
      <c r="D5873" t="s">
        <v>1392</v>
      </c>
      <c r="E5873" t="s">
        <v>1393</v>
      </c>
      <c r="F5873" t="s">
        <v>57</v>
      </c>
      <c r="G5873" t="s">
        <v>21</v>
      </c>
      <c r="H5873" t="s">
        <v>49</v>
      </c>
      <c r="I5873" t="s">
        <v>2644</v>
      </c>
      <c r="J5873" s="6">
        <v>51.016000000000005</v>
      </c>
      <c r="K5873" s="8">
        <v>7</v>
      </c>
      <c r="L5873" s="6">
        <v>15.942499999999992</v>
      </c>
    </row>
    <row r="5874" spans="1:12" x14ac:dyDescent="0.3">
      <c r="A5874" s="2">
        <v>42663</v>
      </c>
      <c r="B5874" s="8">
        <f>YEAR(SalesData[[#This Row],[Order Date]])</f>
        <v>2016</v>
      </c>
      <c r="C5874" s="11">
        <f>MONTH(SalesData[[#This Row],[Order Date]])</f>
        <v>10</v>
      </c>
      <c r="D5874" t="s">
        <v>1392</v>
      </c>
      <c r="E5874" t="s">
        <v>1393</v>
      </c>
      <c r="F5874" t="s">
        <v>57</v>
      </c>
      <c r="G5874" t="s">
        <v>21</v>
      </c>
      <c r="H5874" t="s">
        <v>146</v>
      </c>
      <c r="I5874" t="s">
        <v>304</v>
      </c>
      <c r="J5874" s="6">
        <v>25.248000000000001</v>
      </c>
      <c r="K5874" s="8">
        <v>4</v>
      </c>
      <c r="L5874" s="6">
        <v>7.8899999999999979</v>
      </c>
    </row>
    <row r="5875" spans="1:12" x14ac:dyDescent="0.3">
      <c r="A5875" s="2">
        <v>42663</v>
      </c>
      <c r="B5875" s="8">
        <f>YEAR(SalesData[[#This Row],[Order Date]])</f>
        <v>2016</v>
      </c>
      <c r="C5875" s="11">
        <f>MONTH(SalesData[[#This Row],[Order Date]])</f>
        <v>10</v>
      </c>
      <c r="D5875" t="s">
        <v>1392</v>
      </c>
      <c r="E5875" t="s">
        <v>1393</v>
      </c>
      <c r="F5875" t="s">
        <v>57</v>
      </c>
      <c r="G5875" t="s">
        <v>13</v>
      </c>
      <c r="H5875" t="s">
        <v>16</v>
      </c>
      <c r="I5875" t="s">
        <v>821</v>
      </c>
      <c r="J5875" s="6">
        <v>56.686</v>
      </c>
      <c r="K5875" s="8">
        <v>1</v>
      </c>
      <c r="L5875" s="6">
        <v>-14.576399999999996</v>
      </c>
    </row>
    <row r="5876" spans="1:12" x14ac:dyDescent="0.3">
      <c r="A5876" s="2">
        <v>42663</v>
      </c>
      <c r="B5876" s="8">
        <f>YEAR(SalesData[[#This Row],[Order Date]])</f>
        <v>2016</v>
      </c>
      <c r="C5876" s="11">
        <f>MONTH(SalesData[[#This Row],[Order Date]])</f>
        <v>10</v>
      </c>
      <c r="D5876" t="s">
        <v>2392</v>
      </c>
      <c r="E5876" t="s">
        <v>2393</v>
      </c>
      <c r="F5876" t="s">
        <v>129</v>
      </c>
      <c r="G5876" t="s">
        <v>37</v>
      </c>
      <c r="H5876" t="s">
        <v>38</v>
      </c>
      <c r="I5876" t="s">
        <v>2042</v>
      </c>
      <c r="J5876" s="6">
        <v>125.69999999999999</v>
      </c>
      <c r="K5876" s="8">
        <v>6</v>
      </c>
      <c r="L5876" s="6">
        <v>35.195999999999998</v>
      </c>
    </row>
    <row r="5877" spans="1:12" x14ac:dyDescent="0.3">
      <c r="A5877" s="2">
        <v>42663</v>
      </c>
      <c r="B5877" s="8">
        <f>YEAR(SalesData[[#This Row],[Order Date]])</f>
        <v>2016</v>
      </c>
      <c r="C5877" s="11">
        <f>MONTH(SalesData[[#This Row],[Order Date]])</f>
        <v>10</v>
      </c>
      <c r="D5877" t="s">
        <v>2392</v>
      </c>
      <c r="E5877" t="s">
        <v>2393</v>
      </c>
      <c r="F5877" t="s">
        <v>129</v>
      </c>
      <c r="G5877" t="s">
        <v>37</v>
      </c>
      <c r="H5877" t="s">
        <v>38</v>
      </c>
      <c r="I5877" t="s">
        <v>1354</v>
      </c>
      <c r="J5877" s="6">
        <v>191.98</v>
      </c>
      <c r="K5877" s="8">
        <v>2</v>
      </c>
      <c r="L5877" s="6">
        <v>51.834599999999995</v>
      </c>
    </row>
    <row r="5878" spans="1:12" x14ac:dyDescent="0.3">
      <c r="A5878" s="2">
        <v>42663</v>
      </c>
      <c r="B5878" s="8">
        <f>YEAR(SalesData[[#This Row],[Order Date]])</f>
        <v>2016</v>
      </c>
      <c r="C5878" s="11">
        <f>MONTH(SalesData[[#This Row],[Order Date]])</f>
        <v>10</v>
      </c>
      <c r="D5878" t="s">
        <v>2392</v>
      </c>
      <c r="E5878" t="s">
        <v>2393</v>
      </c>
      <c r="F5878" t="s">
        <v>129</v>
      </c>
      <c r="G5878" t="s">
        <v>21</v>
      </c>
      <c r="H5878" t="s">
        <v>29</v>
      </c>
      <c r="I5878" t="s">
        <v>804</v>
      </c>
      <c r="J5878" s="6">
        <v>20.86</v>
      </c>
      <c r="K5878" s="8">
        <v>7</v>
      </c>
      <c r="L5878" s="6">
        <v>1.4601999999999977</v>
      </c>
    </row>
    <row r="5879" spans="1:12" x14ac:dyDescent="0.3">
      <c r="A5879" s="2">
        <v>42663</v>
      </c>
      <c r="B5879" s="8">
        <f>YEAR(SalesData[[#This Row],[Order Date]])</f>
        <v>2016</v>
      </c>
      <c r="C5879" s="11">
        <f>MONTH(SalesData[[#This Row],[Order Date]])</f>
        <v>10</v>
      </c>
      <c r="D5879" t="s">
        <v>556</v>
      </c>
      <c r="E5879" t="s">
        <v>557</v>
      </c>
      <c r="F5879" t="s">
        <v>20</v>
      </c>
      <c r="G5879" t="s">
        <v>21</v>
      </c>
      <c r="H5879" t="s">
        <v>40</v>
      </c>
      <c r="I5879" t="s">
        <v>2419</v>
      </c>
      <c r="J5879" s="6">
        <v>19.295999999999999</v>
      </c>
      <c r="K5879" s="8">
        <v>3</v>
      </c>
      <c r="L5879" s="6">
        <v>6.0299999999999994</v>
      </c>
    </row>
    <row r="5880" spans="1:12" x14ac:dyDescent="0.3">
      <c r="A5880" s="2">
        <v>42663</v>
      </c>
      <c r="B5880" s="8">
        <f>YEAR(SalesData[[#This Row],[Order Date]])</f>
        <v>2016</v>
      </c>
      <c r="C5880" s="11">
        <f>MONTH(SalesData[[#This Row],[Order Date]])</f>
        <v>10</v>
      </c>
      <c r="D5880" t="s">
        <v>3467</v>
      </c>
      <c r="E5880" t="s">
        <v>3468</v>
      </c>
      <c r="F5880" t="s">
        <v>173</v>
      </c>
      <c r="G5880" t="s">
        <v>13</v>
      </c>
      <c r="H5880" t="s">
        <v>33</v>
      </c>
      <c r="I5880" t="s">
        <v>817</v>
      </c>
      <c r="J5880" s="6">
        <v>61.1</v>
      </c>
      <c r="K5880" s="8">
        <v>5</v>
      </c>
      <c r="L5880" s="6">
        <v>18.329999999999991</v>
      </c>
    </row>
    <row r="5881" spans="1:12" x14ac:dyDescent="0.3">
      <c r="A5881" s="2">
        <v>42663</v>
      </c>
      <c r="B5881" s="8">
        <f>YEAR(SalesData[[#This Row],[Order Date]])</f>
        <v>2016</v>
      </c>
      <c r="C5881" s="11">
        <f>MONTH(SalesData[[#This Row],[Order Date]])</f>
        <v>10</v>
      </c>
      <c r="D5881" t="s">
        <v>2116</v>
      </c>
      <c r="E5881" t="s">
        <v>2117</v>
      </c>
      <c r="F5881" t="s">
        <v>20</v>
      </c>
      <c r="G5881" t="s">
        <v>13</v>
      </c>
      <c r="H5881" t="s">
        <v>16</v>
      </c>
      <c r="I5881" t="s">
        <v>3280</v>
      </c>
      <c r="J5881" s="6">
        <v>387.13600000000002</v>
      </c>
      <c r="K5881" s="8">
        <v>4</v>
      </c>
      <c r="L5881" s="6">
        <v>4.8391999999999911</v>
      </c>
    </row>
    <row r="5882" spans="1:12" x14ac:dyDescent="0.3">
      <c r="A5882" s="2">
        <v>42664</v>
      </c>
      <c r="B5882" s="8">
        <f>YEAR(SalesData[[#This Row],[Order Date]])</f>
        <v>2016</v>
      </c>
      <c r="C5882" s="11">
        <f>MONTH(SalesData[[#This Row],[Order Date]])</f>
        <v>10</v>
      </c>
      <c r="D5882" t="s">
        <v>687</v>
      </c>
      <c r="E5882" t="s">
        <v>688</v>
      </c>
      <c r="F5882" t="s">
        <v>406</v>
      </c>
      <c r="G5882" t="s">
        <v>21</v>
      </c>
      <c r="H5882" t="s">
        <v>40</v>
      </c>
      <c r="I5882" t="s">
        <v>689</v>
      </c>
      <c r="J5882" s="6">
        <v>23.2</v>
      </c>
      <c r="K5882" s="8">
        <v>4</v>
      </c>
      <c r="L5882" s="6">
        <v>10.44</v>
      </c>
    </row>
    <row r="5883" spans="1:12" x14ac:dyDescent="0.3">
      <c r="A5883" s="2">
        <v>42664</v>
      </c>
      <c r="B5883" s="8">
        <f>YEAR(SalesData[[#This Row],[Order Date]])</f>
        <v>2016</v>
      </c>
      <c r="C5883" s="11">
        <f>MONTH(SalesData[[#This Row],[Order Date]])</f>
        <v>10</v>
      </c>
      <c r="D5883" t="s">
        <v>687</v>
      </c>
      <c r="E5883" t="s">
        <v>688</v>
      </c>
      <c r="F5883" t="s">
        <v>406</v>
      </c>
      <c r="G5883" t="s">
        <v>21</v>
      </c>
      <c r="H5883" t="s">
        <v>312</v>
      </c>
      <c r="I5883" t="s">
        <v>690</v>
      </c>
      <c r="J5883" s="6">
        <v>7.36</v>
      </c>
      <c r="K5883" s="8">
        <v>2</v>
      </c>
      <c r="L5883" s="6">
        <v>0.14719999999999978</v>
      </c>
    </row>
    <row r="5884" spans="1:12" x14ac:dyDescent="0.3">
      <c r="A5884" s="2">
        <v>42664</v>
      </c>
      <c r="B5884" s="8">
        <f>YEAR(SalesData[[#This Row],[Order Date]])</f>
        <v>2016</v>
      </c>
      <c r="C5884" s="11">
        <f>MONTH(SalesData[[#This Row],[Order Date]])</f>
        <v>10</v>
      </c>
      <c r="D5884" t="s">
        <v>687</v>
      </c>
      <c r="E5884" t="s">
        <v>688</v>
      </c>
      <c r="F5884" t="s">
        <v>406</v>
      </c>
      <c r="G5884" t="s">
        <v>21</v>
      </c>
      <c r="H5884" t="s">
        <v>29</v>
      </c>
      <c r="I5884" t="s">
        <v>691</v>
      </c>
      <c r="J5884" s="6">
        <v>104.79</v>
      </c>
      <c r="K5884" s="8">
        <v>7</v>
      </c>
      <c r="L5884" s="6">
        <v>29.341200000000008</v>
      </c>
    </row>
    <row r="5885" spans="1:12" x14ac:dyDescent="0.3">
      <c r="A5885" s="2">
        <v>42664</v>
      </c>
      <c r="B5885" s="8">
        <f>YEAR(SalesData[[#This Row],[Order Date]])</f>
        <v>2016</v>
      </c>
      <c r="C5885" s="11">
        <f>MONTH(SalesData[[#This Row],[Order Date]])</f>
        <v>10</v>
      </c>
      <c r="D5885" t="s">
        <v>687</v>
      </c>
      <c r="E5885" t="s">
        <v>688</v>
      </c>
      <c r="F5885" t="s">
        <v>406</v>
      </c>
      <c r="G5885" t="s">
        <v>13</v>
      </c>
      <c r="H5885" t="s">
        <v>14</v>
      </c>
      <c r="I5885" t="s">
        <v>109</v>
      </c>
      <c r="J5885" s="6">
        <v>1043.92</v>
      </c>
      <c r="K5885" s="8">
        <v>4</v>
      </c>
      <c r="L5885" s="6">
        <v>271.41920000000005</v>
      </c>
    </row>
    <row r="5886" spans="1:12" x14ac:dyDescent="0.3">
      <c r="A5886" s="2">
        <v>42664</v>
      </c>
      <c r="B5886" s="8">
        <f>YEAR(SalesData[[#This Row],[Order Date]])</f>
        <v>2016</v>
      </c>
      <c r="C5886" s="11">
        <f>MONTH(SalesData[[#This Row],[Order Date]])</f>
        <v>10</v>
      </c>
      <c r="D5886" t="s">
        <v>1678</v>
      </c>
      <c r="E5886" t="s">
        <v>1679</v>
      </c>
      <c r="F5886" t="s">
        <v>20</v>
      </c>
      <c r="G5886" t="s">
        <v>21</v>
      </c>
      <c r="H5886" t="s">
        <v>49</v>
      </c>
      <c r="I5886" t="s">
        <v>1680</v>
      </c>
      <c r="J5886" s="6">
        <v>22.919999999999998</v>
      </c>
      <c r="K5886" s="8">
        <v>3</v>
      </c>
      <c r="L5886" s="6">
        <v>11.230799999999999</v>
      </c>
    </row>
    <row r="5887" spans="1:12" x14ac:dyDescent="0.3">
      <c r="A5887" s="2">
        <v>42664</v>
      </c>
      <c r="B5887" s="8">
        <f>YEAR(SalesData[[#This Row],[Order Date]])</f>
        <v>2016</v>
      </c>
      <c r="C5887" s="11">
        <f>MONTH(SalesData[[#This Row],[Order Date]])</f>
        <v>10</v>
      </c>
      <c r="D5887" t="s">
        <v>179</v>
      </c>
      <c r="E5887" t="s">
        <v>180</v>
      </c>
      <c r="F5887" t="s">
        <v>20</v>
      </c>
      <c r="G5887" t="s">
        <v>21</v>
      </c>
      <c r="H5887" t="s">
        <v>29</v>
      </c>
      <c r="I5887" t="s">
        <v>519</v>
      </c>
      <c r="J5887" s="6">
        <v>154.44</v>
      </c>
      <c r="K5887" s="8">
        <v>3</v>
      </c>
      <c r="L5887" s="6">
        <v>1.5444000000000031</v>
      </c>
    </row>
    <row r="5888" spans="1:12" x14ac:dyDescent="0.3">
      <c r="A5888" s="2">
        <v>42664</v>
      </c>
      <c r="B5888" s="8">
        <f>YEAR(SalesData[[#This Row],[Order Date]])</f>
        <v>2016</v>
      </c>
      <c r="C5888" s="11">
        <f>MONTH(SalesData[[#This Row],[Order Date]])</f>
        <v>10</v>
      </c>
      <c r="D5888" t="s">
        <v>2116</v>
      </c>
      <c r="E5888" t="s">
        <v>2117</v>
      </c>
      <c r="F5888" t="s">
        <v>133</v>
      </c>
      <c r="G5888" t="s">
        <v>21</v>
      </c>
      <c r="H5888" t="s">
        <v>40</v>
      </c>
      <c r="I5888" t="s">
        <v>1827</v>
      </c>
      <c r="J5888" s="6">
        <v>7.92</v>
      </c>
      <c r="K5888" s="8">
        <v>4</v>
      </c>
      <c r="L5888" s="6">
        <v>3.5640000000000001</v>
      </c>
    </row>
    <row r="5889" spans="1:12" x14ac:dyDescent="0.3">
      <c r="A5889" s="2">
        <v>42664</v>
      </c>
      <c r="B5889" s="8">
        <f>YEAR(SalesData[[#This Row],[Order Date]])</f>
        <v>2016</v>
      </c>
      <c r="C5889" s="11">
        <f>MONTH(SalesData[[#This Row],[Order Date]])</f>
        <v>10</v>
      </c>
      <c r="D5889" t="s">
        <v>1635</v>
      </c>
      <c r="E5889" t="s">
        <v>1636</v>
      </c>
      <c r="F5889" t="s">
        <v>1432</v>
      </c>
      <c r="G5889" t="s">
        <v>37</v>
      </c>
      <c r="H5889" t="s">
        <v>87</v>
      </c>
      <c r="I5889" t="s">
        <v>1926</v>
      </c>
      <c r="J5889" s="6">
        <v>98.16</v>
      </c>
      <c r="K5889" s="8">
        <v>6</v>
      </c>
      <c r="L5889" s="6">
        <v>9.8159999999999954</v>
      </c>
    </row>
    <row r="5890" spans="1:12" x14ac:dyDescent="0.3">
      <c r="A5890" s="2">
        <v>42664</v>
      </c>
      <c r="B5890" s="8">
        <f>YEAR(SalesData[[#This Row],[Order Date]])</f>
        <v>2016</v>
      </c>
      <c r="C5890" s="11">
        <f>MONTH(SalesData[[#This Row],[Order Date]])</f>
        <v>10</v>
      </c>
      <c r="D5890" t="s">
        <v>2566</v>
      </c>
      <c r="E5890" t="s">
        <v>2567</v>
      </c>
      <c r="F5890" t="s">
        <v>269</v>
      </c>
      <c r="G5890" t="s">
        <v>37</v>
      </c>
      <c r="H5890" t="s">
        <v>38</v>
      </c>
      <c r="I5890" t="s">
        <v>3255</v>
      </c>
      <c r="J5890" s="6">
        <v>235.15199999999999</v>
      </c>
      <c r="K5890" s="8">
        <v>8</v>
      </c>
      <c r="L5890" s="6">
        <v>-47.030399999999986</v>
      </c>
    </row>
    <row r="5891" spans="1:12" x14ac:dyDescent="0.3">
      <c r="A5891" s="2">
        <v>42664</v>
      </c>
      <c r="B5891" s="8">
        <f>YEAR(SalesData[[#This Row],[Order Date]])</f>
        <v>2016</v>
      </c>
      <c r="C5891" s="11">
        <f>MONTH(SalesData[[#This Row],[Order Date]])</f>
        <v>10</v>
      </c>
      <c r="D5891" t="s">
        <v>459</v>
      </c>
      <c r="E5891" t="s">
        <v>460</v>
      </c>
      <c r="F5891" t="s">
        <v>269</v>
      </c>
      <c r="G5891" t="s">
        <v>13</v>
      </c>
      <c r="H5891" t="s">
        <v>27</v>
      </c>
      <c r="I5891" t="s">
        <v>2470</v>
      </c>
      <c r="J5891" s="6">
        <v>661.17600000000004</v>
      </c>
      <c r="K5891" s="8">
        <v>2</v>
      </c>
      <c r="L5891" s="6">
        <v>-231.41160000000008</v>
      </c>
    </row>
    <row r="5892" spans="1:12" x14ac:dyDescent="0.3">
      <c r="A5892" s="2">
        <v>42664</v>
      </c>
      <c r="B5892" s="8">
        <f>YEAR(SalesData[[#This Row],[Order Date]])</f>
        <v>2016</v>
      </c>
      <c r="C5892" s="11">
        <f>MONTH(SalesData[[#This Row],[Order Date]])</f>
        <v>10</v>
      </c>
      <c r="D5892" t="s">
        <v>2123</v>
      </c>
      <c r="E5892" t="s">
        <v>2124</v>
      </c>
      <c r="F5892" t="s">
        <v>742</v>
      </c>
      <c r="G5892" t="s">
        <v>21</v>
      </c>
      <c r="H5892" t="s">
        <v>35</v>
      </c>
      <c r="I5892" t="s">
        <v>1952</v>
      </c>
      <c r="J5892" s="6">
        <v>113.22</v>
      </c>
      <c r="K5892" s="8">
        <v>3</v>
      </c>
      <c r="L5892" s="6">
        <v>29.437200000000001</v>
      </c>
    </row>
    <row r="5893" spans="1:12" x14ac:dyDescent="0.3">
      <c r="A5893" s="2">
        <v>42664</v>
      </c>
      <c r="B5893" s="8">
        <f>YEAR(SalesData[[#This Row],[Order Date]])</f>
        <v>2016</v>
      </c>
      <c r="C5893" s="11">
        <f>MONTH(SalesData[[#This Row],[Order Date]])</f>
        <v>10</v>
      </c>
      <c r="D5893" t="s">
        <v>2123</v>
      </c>
      <c r="E5893" t="s">
        <v>2124</v>
      </c>
      <c r="F5893" t="s">
        <v>742</v>
      </c>
      <c r="G5893" t="s">
        <v>21</v>
      </c>
      <c r="H5893" t="s">
        <v>49</v>
      </c>
      <c r="I5893" t="s">
        <v>3396</v>
      </c>
      <c r="J5893" s="6">
        <v>35.880000000000003</v>
      </c>
      <c r="K5893" s="8">
        <v>6</v>
      </c>
      <c r="L5893" s="6">
        <v>17.581200000000003</v>
      </c>
    </row>
    <row r="5894" spans="1:12" x14ac:dyDescent="0.3">
      <c r="A5894" s="2">
        <v>42664</v>
      </c>
      <c r="B5894" s="8">
        <f>YEAR(SalesData[[#This Row],[Order Date]])</f>
        <v>2016</v>
      </c>
      <c r="C5894" s="11">
        <f>MONTH(SalesData[[#This Row],[Order Date]])</f>
        <v>10</v>
      </c>
      <c r="D5894" t="s">
        <v>2123</v>
      </c>
      <c r="E5894" t="s">
        <v>2124</v>
      </c>
      <c r="F5894" t="s">
        <v>742</v>
      </c>
      <c r="G5894" t="s">
        <v>21</v>
      </c>
      <c r="H5894" t="s">
        <v>40</v>
      </c>
      <c r="I5894" t="s">
        <v>3155</v>
      </c>
      <c r="J5894" s="6">
        <v>4535.9760000000006</v>
      </c>
      <c r="K5894" s="8">
        <v>3</v>
      </c>
      <c r="L5894" s="6">
        <v>1644.2912999999999</v>
      </c>
    </row>
    <row r="5895" spans="1:12" x14ac:dyDescent="0.3">
      <c r="A5895" s="2">
        <v>42664</v>
      </c>
      <c r="B5895" s="8">
        <f>YEAR(SalesData[[#This Row],[Order Date]])</f>
        <v>2016</v>
      </c>
      <c r="C5895" s="11">
        <f>MONTH(SalesData[[#This Row],[Order Date]])</f>
        <v>10</v>
      </c>
      <c r="D5895" t="s">
        <v>2301</v>
      </c>
      <c r="E5895" t="s">
        <v>2302</v>
      </c>
      <c r="F5895" t="s">
        <v>181</v>
      </c>
      <c r="G5895" t="s">
        <v>21</v>
      </c>
      <c r="H5895" t="s">
        <v>29</v>
      </c>
      <c r="I5895" t="s">
        <v>3003</v>
      </c>
      <c r="J5895" s="6">
        <v>111.67200000000001</v>
      </c>
      <c r="K5895" s="8">
        <v>9</v>
      </c>
      <c r="L5895" s="6">
        <v>6.9794999999999909</v>
      </c>
    </row>
    <row r="5896" spans="1:12" x14ac:dyDescent="0.3">
      <c r="A5896" s="2">
        <v>42664</v>
      </c>
      <c r="B5896" s="8">
        <f>YEAR(SalesData[[#This Row],[Order Date]])</f>
        <v>2016</v>
      </c>
      <c r="C5896" s="11">
        <f>MONTH(SalesData[[#This Row],[Order Date]])</f>
        <v>10</v>
      </c>
      <c r="D5896" t="s">
        <v>2264</v>
      </c>
      <c r="E5896" t="s">
        <v>2265</v>
      </c>
      <c r="F5896" t="s">
        <v>57</v>
      </c>
      <c r="G5896" t="s">
        <v>37</v>
      </c>
      <c r="H5896" t="s">
        <v>87</v>
      </c>
      <c r="I5896" t="s">
        <v>410</v>
      </c>
      <c r="J5896" s="6">
        <v>106.08000000000001</v>
      </c>
      <c r="K5896" s="8">
        <v>6</v>
      </c>
      <c r="L5896" s="6">
        <v>-9.2819999999999965</v>
      </c>
    </row>
    <row r="5897" spans="1:12" x14ac:dyDescent="0.3">
      <c r="A5897" s="2">
        <v>42664</v>
      </c>
      <c r="B5897" s="8">
        <f>YEAR(SalesData[[#This Row],[Order Date]])</f>
        <v>2016</v>
      </c>
      <c r="C5897" s="11">
        <f>MONTH(SalesData[[#This Row],[Order Date]])</f>
        <v>10</v>
      </c>
      <c r="D5897" t="s">
        <v>1030</v>
      </c>
      <c r="E5897" t="s">
        <v>1031</v>
      </c>
      <c r="F5897" t="s">
        <v>20</v>
      </c>
      <c r="G5897" t="s">
        <v>13</v>
      </c>
      <c r="H5897" t="s">
        <v>16</v>
      </c>
      <c r="I5897" t="s">
        <v>3299</v>
      </c>
      <c r="J5897" s="6">
        <v>242.13600000000002</v>
      </c>
      <c r="K5897" s="8">
        <v>3</v>
      </c>
      <c r="L5897" s="6">
        <v>12.106799999999993</v>
      </c>
    </row>
    <row r="5898" spans="1:12" x14ac:dyDescent="0.3">
      <c r="A5898" s="2">
        <v>42664</v>
      </c>
      <c r="B5898" s="8">
        <f>YEAR(SalesData[[#This Row],[Order Date]])</f>
        <v>2016</v>
      </c>
      <c r="C5898" s="11">
        <f>MONTH(SalesData[[#This Row],[Order Date]])</f>
        <v>10</v>
      </c>
      <c r="D5898" t="s">
        <v>1030</v>
      </c>
      <c r="E5898" t="s">
        <v>1031</v>
      </c>
      <c r="F5898" t="s">
        <v>20</v>
      </c>
      <c r="G5898" t="s">
        <v>21</v>
      </c>
      <c r="H5898" t="s">
        <v>35</v>
      </c>
      <c r="I5898" t="s">
        <v>255</v>
      </c>
      <c r="J5898" s="6">
        <v>12.39</v>
      </c>
      <c r="K5898" s="8">
        <v>3</v>
      </c>
      <c r="L5898" s="6">
        <v>5.6993999999999998</v>
      </c>
    </row>
    <row r="5899" spans="1:12" x14ac:dyDescent="0.3">
      <c r="A5899" s="2">
        <v>42664</v>
      </c>
      <c r="B5899" s="8">
        <f>YEAR(SalesData[[#This Row],[Order Date]])</f>
        <v>2016</v>
      </c>
      <c r="C5899" s="11">
        <f>MONTH(SalesData[[#This Row],[Order Date]])</f>
        <v>10</v>
      </c>
      <c r="D5899" t="s">
        <v>1030</v>
      </c>
      <c r="E5899" t="s">
        <v>1031</v>
      </c>
      <c r="F5899" t="s">
        <v>20</v>
      </c>
      <c r="G5899" t="s">
        <v>13</v>
      </c>
      <c r="H5899" t="s">
        <v>33</v>
      </c>
      <c r="I5899" t="s">
        <v>3134</v>
      </c>
      <c r="J5899" s="6">
        <v>19.96</v>
      </c>
      <c r="K5899" s="8">
        <v>2</v>
      </c>
      <c r="L5899" s="6">
        <v>5.5888000000000009</v>
      </c>
    </row>
    <row r="5900" spans="1:12" x14ac:dyDescent="0.3">
      <c r="A5900" s="2">
        <v>42664</v>
      </c>
      <c r="B5900" s="8">
        <f>YEAR(SalesData[[#This Row],[Order Date]])</f>
        <v>2016</v>
      </c>
      <c r="C5900" s="11">
        <f>MONTH(SalesData[[#This Row],[Order Date]])</f>
        <v>10</v>
      </c>
      <c r="D5900" t="s">
        <v>1030</v>
      </c>
      <c r="E5900" t="s">
        <v>1031</v>
      </c>
      <c r="F5900" t="s">
        <v>20</v>
      </c>
      <c r="G5900" t="s">
        <v>21</v>
      </c>
      <c r="H5900" t="s">
        <v>29</v>
      </c>
      <c r="I5900" t="s">
        <v>860</v>
      </c>
      <c r="J5900" s="6">
        <v>340.92</v>
      </c>
      <c r="K5900" s="8">
        <v>3</v>
      </c>
      <c r="L5900" s="6">
        <v>3.4091999999999842</v>
      </c>
    </row>
    <row r="5901" spans="1:12" x14ac:dyDescent="0.3">
      <c r="A5901" s="2">
        <v>42664</v>
      </c>
      <c r="B5901" s="8">
        <f>YEAR(SalesData[[#This Row],[Order Date]])</f>
        <v>2016</v>
      </c>
      <c r="C5901" s="11">
        <f>MONTH(SalesData[[#This Row],[Order Date]])</f>
        <v>10</v>
      </c>
      <c r="D5901" t="s">
        <v>1720</v>
      </c>
      <c r="E5901" t="s">
        <v>1721</v>
      </c>
      <c r="F5901" t="s">
        <v>26</v>
      </c>
      <c r="G5901" t="s">
        <v>13</v>
      </c>
      <c r="H5901" t="s">
        <v>33</v>
      </c>
      <c r="I5901" t="s">
        <v>2284</v>
      </c>
      <c r="J5901" s="6">
        <v>45.568000000000005</v>
      </c>
      <c r="K5901" s="8">
        <v>2</v>
      </c>
      <c r="L5901" s="6">
        <v>9.6832000000000011</v>
      </c>
    </row>
    <row r="5902" spans="1:12" x14ac:dyDescent="0.3">
      <c r="A5902" s="2">
        <v>42664</v>
      </c>
      <c r="B5902" s="8">
        <f>YEAR(SalesData[[#This Row],[Order Date]])</f>
        <v>2016</v>
      </c>
      <c r="C5902" s="11">
        <f>MONTH(SalesData[[#This Row],[Order Date]])</f>
        <v>10</v>
      </c>
      <c r="D5902" t="s">
        <v>1720</v>
      </c>
      <c r="E5902" t="s">
        <v>1721</v>
      </c>
      <c r="F5902" t="s">
        <v>26</v>
      </c>
      <c r="G5902" t="s">
        <v>21</v>
      </c>
      <c r="H5902" t="s">
        <v>40</v>
      </c>
      <c r="I5902" t="s">
        <v>2410</v>
      </c>
      <c r="J5902" s="6">
        <v>28.752000000000006</v>
      </c>
      <c r="K5902" s="8">
        <v>8</v>
      </c>
      <c r="L5902" s="6">
        <v>-21.084799999999994</v>
      </c>
    </row>
    <row r="5903" spans="1:12" x14ac:dyDescent="0.3">
      <c r="A5903" s="2">
        <v>42665</v>
      </c>
      <c r="B5903" s="8">
        <f>YEAR(SalesData[[#This Row],[Order Date]])</f>
        <v>2016</v>
      </c>
      <c r="C5903" s="11">
        <f>MONTH(SalesData[[#This Row],[Order Date]])</f>
        <v>10</v>
      </c>
      <c r="D5903" t="s">
        <v>1421</v>
      </c>
      <c r="E5903" t="s">
        <v>1422</v>
      </c>
      <c r="F5903" t="s">
        <v>129</v>
      </c>
      <c r="G5903" t="s">
        <v>13</v>
      </c>
      <c r="H5903" t="s">
        <v>33</v>
      </c>
      <c r="I5903" t="s">
        <v>1117</v>
      </c>
      <c r="J5903" s="6">
        <v>31.400000000000002</v>
      </c>
      <c r="K5903" s="8">
        <v>5</v>
      </c>
      <c r="L5903" s="6">
        <v>10.047999999999998</v>
      </c>
    </row>
    <row r="5904" spans="1:12" x14ac:dyDescent="0.3">
      <c r="A5904" s="2">
        <v>42665</v>
      </c>
      <c r="B5904" s="8">
        <f>YEAR(SalesData[[#This Row],[Order Date]])</f>
        <v>2016</v>
      </c>
      <c r="C5904" s="11">
        <f>MONTH(SalesData[[#This Row],[Order Date]])</f>
        <v>10</v>
      </c>
      <c r="D5904" t="s">
        <v>2189</v>
      </c>
      <c r="E5904" t="s">
        <v>2190</v>
      </c>
      <c r="F5904" t="s">
        <v>173</v>
      </c>
      <c r="G5904" t="s">
        <v>13</v>
      </c>
      <c r="H5904" t="s">
        <v>33</v>
      </c>
      <c r="I5904" t="s">
        <v>3134</v>
      </c>
      <c r="J5904" s="6">
        <v>39.92</v>
      </c>
      <c r="K5904" s="8">
        <v>4</v>
      </c>
      <c r="L5904" s="6">
        <v>11.177600000000002</v>
      </c>
    </row>
    <row r="5905" spans="1:12" x14ac:dyDescent="0.3">
      <c r="A5905" s="2">
        <v>42665</v>
      </c>
      <c r="B5905" s="8">
        <f>YEAR(SalesData[[#This Row],[Order Date]])</f>
        <v>2016</v>
      </c>
      <c r="C5905" s="11">
        <f>MONTH(SalesData[[#This Row],[Order Date]])</f>
        <v>10</v>
      </c>
      <c r="D5905" t="s">
        <v>2789</v>
      </c>
      <c r="E5905" t="s">
        <v>2790</v>
      </c>
      <c r="F5905" t="s">
        <v>53</v>
      </c>
      <c r="G5905" t="s">
        <v>21</v>
      </c>
      <c r="H5905" t="s">
        <v>49</v>
      </c>
      <c r="I5905" t="s">
        <v>2168</v>
      </c>
      <c r="J5905" s="6">
        <v>6.68</v>
      </c>
      <c r="K5905" s="8">
        <v>1</v>
      </c>
      <c r="L5905" s="6">
        <v>3.2063999999999999</v>
      </c>
    </row>
    <row r="5906" spans="1:12" x14ac:dyDescent="0.3">
      <c r="A5906" s="2">
        <v>42665</v>
      </c>
      <c r="B5906" s="8">
        <f>YEAR(SalesData[[#This Row],[Order Date]])</f>
        <v>2016</v>
      </c>
      <c r="C5906" s="11">
        <f>MONTH(SalesData[[#This Row],[Order Date]])</f>
        <v>10</v>
      </c>
      <c r="D5906" t="s">
        <v>2789</v>
      </c>
      <c r="E5906" t="s">
        <v>2790</v>
      </c>
      <c r="F5906" t="s">
        <v>53</v>
      </c>
      <c r="G5906" t="s">
        <v>21</v>
      </c>
      <c r="H5906" t="s">
        <v>35</v>
      </c>
      <c r="I5906" t="s">
        <v>2129</v>
      </c>
      <c r="J5906" s="6">
        <v>8.34</v>
      </c>
      <c r="K5906" s="8">
        <v>3</v>
      </c>
      <c r="L5906" s="6">
        <v>2.2517999999999998</v>
      </c>
    </row>
    <row r="5907" spans="1:12" x14ac:dyDescent="0.3">
      <c r="A5907" s="2">
        <v>42665</v>
      </c>
      <c r="B5907" s="8">
        <f>YEAR(SalesData[[#This Row],[Order Date]])</f>
        <v>2016</v>
      </c>
      <c r="C5907" s="11">
        <f>MONTH(SalesData[[#This Row],[Order Date]])</f>
        <v>10</v>
      </c>
      <c r="D5907" t="s">
        <v>2789</v>
      </c>
      <c r="E5907" t="s">
        <v>2790</v>
      </c>
      <c r="F5907" t="s">
        <v>53</v>
      </c>
      <c r="G5907" t="s">
        <v>13</v>
      </c>
      <c r="H5907" t="s">
        <v>33</v>
      </c>
      <c r="I5907" t="s">
        <v>3416</v>
      </c>
      <c r="J5907" s="6">
        <v>101.94</v>
      </c>
      <c r="K5907" s="8">
        <v>3</v>
      </c>
      <c r="L5907" s="6">
        <v>30.581999999999987</v>
      </c>
    </row>
    <row r="5908" spans="1:12" x14ac:dyDescent="0.3">
      <c r="A5908" s="2">
        <v>42666</v>
      </c>
      <c r="B5908" s="8">
        <f>YEAR(SalesData[[#This Row],[Order Date]])</f>
        <v>2016</v>
      </c>
      <c r="C5908" s="11">
        <f>MONTH(SalesData[[#This Row],[Order Date]])</f>
        <v>10</v>
      </c>
      <c r="D5908" t="s">
        <v>1132</v>
      </c>
      <c r="E5908" t="s">
        <v>1133</v>
      </c>
      <c r="F5908" t="s">
        <v>145</v>
      </c>
      <c r="G5908" t="s">
        <v>21</v>
      </c>
      <c r="H5908" t="s">
        <v>49</v>
      </c>
      <c r="I5908" t="s">
        <v>174</v>
      </c>
      <c r="J5908" s="6">
        <v>379.4</v>
      </c>
      <c r="K5908" s="8">
        <v>10</v>
      </c>
      <c r="L5908" s="6">
        <v>178.31799999999998</v>
      </c>
    </row>
    <row r="5909" spans="1:12" x14ac:dyDescent="0.3">
      <c r="A5909" s="2">
        <v>42666</v>
      </c>
      <c r="B5909" s="8">
        <f>YEAR(SalesData[[#This Row],[Order Date]])</f>
        <v>2016</v>
      </c>
      <c r="C5909" s="11">
        <f>MONTH(SalesData[[#This Row],[Order Date]])</f>
        <v>10</v>
      </c>
      <c r="D5909" t="s">
        <v>444</v>
      </c>
      <c r="E5909" t="s">
        <v>445</v>
      </c>
      <c r="F5909" t="s">
        <v>114</v>
      </c>
      <c r="G5909" t="s">
        <v>13</v>
      </c>
      <c r="H5909" t="s">
        <v>33</v>
      </c>
      <c r="I5909" t="s">
        <v>2271</v>
      </c>
      <c r="J5909" s="6">
        <v>16.155999999999999</v>
      </c>
      <c r="K5909" s="8">
        <v>7</v>
      </c>
      <c r="L5909" s="6">
        <v>-12.116999999999999</v>
      </c>
    </row>
    <row r="5910" spans="1:12" x14ac:dyDescent="0.3">
      <c r="A5910" s="2">
        <v>42666</v>
      </c>
      <c r="B5910" s="8">
        <f>YEAR(SalesData[[#This Row],[Order Date]])</f>
        <v>2016</v>
      </c>
      <c r="C5910" s="11">
        <f>MONTH(SalesData[[#This Row],[Order Date]])</f>
        <v>10</v>
      </c>
      <c r="D5910" t="s">
        <v>444</v>
      </c>
      <c r="E5910" t="s">
        <v>445</v>
      </c>
      <c r="F5910" t="s">
        <v>114</v>
      </c>
      <c r="G5910" t="s">
        <v>21</v>
      </c>
      <c r="H5910" t="s">
        <v>49</v>
      </c>
      <c r="I5910" t="s">
        <v>2272</v>
      </c>
      <c r="J5910" s="6">
        <v>54.816000000000003</v>
      </c>
      <c r="K5910" s="8">
        <v>3</v>
      </c>
      <c r="L5910" s="6">
        <v>17.815199999999997</v>
      </c>
    </row>
    <row r="5911" spans="1:12" x14ac:dyDescent="0.3">
      <c r="A5911" s="2">
        <v>42666</v>
      </c>
      <c r="B5911" s="8">
        <f>YEAR(SalesData[[#This Row],[Order Date]])</f>
        <v>2016</v>
      </c>
      <c r="C5911" s="11">
        <f>MONTH(SalesData[[#This Row],[Order Date]])</f>
        <v>10</v>
      </c>
      <c r="D5911" t="s">
        <v>1879</v>
      </c>
      <c r="E5911" t="s">
        <v>1880</v>
      </c>
      <c r="F5911" t="s">
        <v>53</v>
      </c>
      <c r="G5911" t="s">
        <v>21</v>
      </c>
      <c r="H5911" t="s">
        <v>146</v>
      </c>
      <c r="I5911" t="s">
        <v>575</v>
      </c>
      <c r="J5911" s="6">
        <v>17.05</v>
      </c>
      <c r="K5911" s="8">
        <v>5</v>
      </c>
      <c r="L5911" s="6">
        <v>8.1840000000000011</v>
      </c>
    </row>
    <row r="5912" spans="1:12" x14ac:dyDescent="0.3">
      <c r="A5912" s="2">
        <v>42667</v>
      </c>
      <c r="B5912" s="8">
        <f>YEAR(SalesData[[#This Row],[Order Date]])</f>
        <v>2016</v>
      </c>
      <c r="C5912" s="11">
        <f>MONTH(SalesData[[#This Row],[Order Date]])</f>
        <v>10</v>
      </c>
      <c r="D5912" t="s">
        <v>459</v>
      </c>
      <c r="E5912" t="s">
        <v>460</v>
      </c>
      <c r="F5912" t="s">
        <v>20</v>
      </c>
      <c r="G5912" t="s">
        <v>37</v>
      </c>
      <c r="H5912" t="s">
        <v>87</v>
      </c>
      <c r="I5912" t="s">
        <v>2144</v>
      </c>
      <c r="J5912" s="6">
        <v>100</v>
      </c>
      <c r="K5912" s="8">
        <v>4</v>
      </c>
      <c r="L5912" s="6">
        <v>21</v>
      </c>
    </row>
    <row r="5913" spans="1:12" x14ac:dyDescent="0.3">
      <c r="A5913" s="2">
        <v>42667</v>
      </c>
      <c r="B5913" s="8">
        <f>YEAR(SalesData[[#This Row],[Order Date]])</f>
        <v>2016</v>
      </c>
      <c r="C5913" s="11">
        <f>MONTH(SalesData[[#This Row],[Order Date]])</f>
        <v>10</v>
      </c>
      <c r="D5913" t="s">
        <v>459</v>
      </c>
      <c r="E5913" t="s">
        <v>460</v>
      </c>
      <c r="F5913" t="s">
        <v>20</v>
      </c>
      <c r="G5913" t="s">
        <v>37</v>
      </c>
      <c r="H5913" t="s">
        <v>87</v>
      </c>
      <c r="I5913" t="s">
        <v>2616</v>
      </c>
      <c r="J5913" s="6">
        <v>359.98</v>
      </c>
      <c r="K5913" s="8">
        <v>2</v>
      </c>
      <c r="L5913" s="6">
        <v>21.598799999999983</v>
      </c>
    </row>
    <row r="5914" spans="1:12" x14ac:dyDescent="0.3">
      <c r="A5914" s="2">
        <v>42667</v>
      </c>
      <c r="B5914" s="8">
        <f>YEAR(SalesData[[#This Row],[Order Date]])</f>
        <v>2016</v>
      </c>
      <c r="C5914" s="11">
        <f>MONTH(SalesData[[#This Row],[Order Date]])</f>
        <v>10</v>
      </c>
      <c r="D5914" t="s">
        <v>1485</v>
      </c>
      <c r="E5914" t="s">
        <v>1486</v>
      </c>
      <c r="F5914" t="s">
        <v>181</v>
      </c>
      <c r="G5914" t="s">
        <v>37</v>
      </c>
      <c r="H5914" t="s">
        <v>38</v>
      </c>
      <c r="I5914" t="s">
        <v>1691</v>
      </c>
      <c r="J5914" s="6">
        <v>239.976</v>
      </c>
      <c r="K5914" s="8">
        <v>3</v>
      </c>
      <c r="L5914" s="6">
        <v>17.998199999999997</v>
      </c>
    </row>
    <row r="5915" spans="1:12" x14ac:dyDescent="0.3">
      <c r="A5915" s="2">
        <v>42667</v>
      </c>
      <c r="B5915" s="8">
        <f>YEAR(SalesData[[#This Row],[Order Date]])</f>
        <v>2016</v>
      </c>
      <c r="C5915" s="11">
        <f>MONTH(SalesData[[#This Row],[Order Date]])</f>
        <v>10</v>
      </c>
      <c r="D5915" t="s">
        <v>895</v>
      </c>
      <c r="E5915" t="s">
        <v>896</v>
      </c>
      <c r="F5915" t="s">
        <v>20</v>
      </c>
      <c r="G5915" t="s">
        <v>37</v>
      </c>
      <c r="H5915" t="s">
        <v>87</v>
      </c>
      <c r="I5915" t="s">
        <v>1335</v>
      </c>
      <c r="J5915" s="6">
        <v>199.99</v>
      </c>
      <c r="K5915" s="8">
        <v>1</v>
      </c>
      <c r="L5915" s="6">
        <v>85.995700000000014</v>
      </c>
    </row>
    <row r="5916" spans="1:12" x14ac:dyDescent="0.3">
      <c r="A5916" s="2">
        <v>42667</v>
      </c>
      <c r="B5916" s="8">
        <f>YEAR(SalesData[[#This Row],[Order Date]])</f>
        <v>2016</v>
      </c>
      <c r="C5916" s="11">
        <f>MONTH(SalesData[[#This Row],[Order Date]])</f>
        <v>10</v>
      </c>
      <c r="D5916" t="s">
        <v>2932</v>
      </c>
      <c r="E5916" t="s">
        <v>2933</v>
      </c>
      <c r="F5916" t="s">
        <v>57</v>
      </c>
      <c r="G5916" t="s">
        <v>21</v>
      </c>
      <c r="H5916" t="s">
        <v>49</v>
      </c>
      <c r="I5916" t="s">
        <v>1856</v>
      </c>
      <c r="J5916" s="6">
        <v>15.552000000000003</v>
      </c>
      <c r="K5916" s="8">
        <v>3</v>
      </c>
      <c r="L5916" s="6">
        <v>5.4432</v>
      </c>
    </row>
    <row r="5917" spans="1:12" x14ac:dyDescent="0.3">
      <c r="A5917" s="2">
        <v>42667</v>
      </c>
      <c r="B5917" s="8">
        <f>YEAR(SalesData[[#This Row],[Order Date]])</f>
        <v>2016</v>
      </c>
      <c r="C5917" s="11">
        <f>MONTH(SalesData[[#This Row],[Order Date]])</f>
        <v>10</v>
      </c>
      <c r="D5917" t="s">
        <v>2224</v>
      </c>
      <c r="E5917" t="s">
        <v>2225</v>
      </c>
      <c r="F5917" t="s">
        <v>20</v>
      </c>
      <c r="G5917" t="s">
        <v>37</v>
      </c>
      <c r="H5917" t="s">
        <v>87</v>
      </c>
      <c r="I5917" t="s">
        <v>623</v>
      </c>
      <c r="J5917" s="6">
        <v>450</v>
      </c>
      <c r="K5917" s="8">
        <v>5</v>
      </c>
      <c r="L5917" s="6">
        <v>162</v>
      </c>
    </row>
    <row r="5918" spans="1:12" x14ac:dyDescent="0.3">
      <c r="A5918" s="2">
        <v>42668</v>
      </c>
      <c r="B5918" s="8">
        <f>YEAR(SalesData[[#This Row],[Order Date]])</f>
        <v>2016</v>
      </c>
      <c r="C5918" s="11">
        <f>MONTH(SalesData[[#This Row],[Order Date]])</f>
        <v>10</v>
      </c>
      <c r="D5918" t="s">
        <v>1426</v>
      </c>
      <c r="E5918" t="s">
        <v>1427</v>
      </c>
      <c r="F5918" t="s">
        <v>26</v>
      </c>
      <c r="G5918" t="s">
        <v>37</v>
      </c>
      <c r="H5918" t="s">
        <v>38</v>
      </c>
      <c r="I5918" t="s">
        <v>960</v>
      </c>
      <c r="J5918" s="6">
        <v>783.96000000000015</v>
      </c>
      <c r="K5918" s="8">
        <v>5</v>
      </c>
      <c r="L5918" s="6">
        <v>78.396000000000043</v>
      </c>
    </row>
    <row r="5919" spans="1:12" x14ac:dyDescent="0.3">
      <c r="A5919" s="2">
        <v>42670</v>
      </c>
      <c r="B5919" s="8">
        <f>YEAR(SalesData[[#This Row],[Order Date]])</f>
        <v>2016</v>
      </c>
      <c r="C5919" s="11">
        <f>MONTH(SalesData[[#This Row],[Order Date]])</f>
        <v>10</v>
      </c>
      <c r="D5919" t="s">
        <v>867</v>
      </c>
      <c r="E5919" t="s">
        <v>868</v>
      </c>
      <c r="F5919" t="s">
        <v>145</v>
      </c>
      <c r="G5919" t="s">
        <v>13</v>
      </c>
      <c r="H5919" t="s">
        <v>33</v>
      </c>
      <c r="I5919" t="s">
        <v>594</v>
      </c>
      <c r="J5919" s="6">
        <v>40.200000000000003</v>
      </c>
      <c r="K5919" s="8">
        <v>3</v>
      </c>
      <c r="L5919" s="6">
        <v>19.295999999999999</v>
      </c>
    </row>
    <row r="5920" spans="1:12" x14ac:dyDescent="0.3">
      <c r="A5920" s="2">
        <v>42670</v>
      </c>
      <c r="B5920" s="8">
        <f>YEAR(SalesData[[#This Row],[Order Date]])</f>
        <v>2016</v>
      </c>
      <c r="C5920" s="11">
        <f>MONTH(SalesData[[#This Row],[Order Date]])</f>
        <v>10</v>
      </c>
      <c r="D5920" t="s">
        <v>737</v>
      </c>
      <c r="E5920" t="s">
        <v>738</v>
      </c>
      <c r="F5920" t="s">
        <v>20</v>
      </c>
      <c r="G5920" t="s">
        <v>21</v>
      </c>
      <c r="H5920" t="s">
        <v>42</v>
      </c>
      <c r="I5920" t="s">
        <v>761</v>
      </c>
      <c r="J5920" s="6">
        <v>43.92</v>
      </c>
      <c r="K5920" s="8">
        <v>4</v>
      </c>
      <c r="L5920" s="6">
        <v>11.858400000000003</v>
      </c>
    </row>
    <row r="5921" spans="1:12" x14ac:dyDescent="0.3">
      <c r="A5921" s="2">
        <v>42670</v>
      </c>
      <c r="B5921" s="8">
        <f>YEAR(SalesData[[#This Row],[Order Date]])</f>
        <v>2016</v>
      </c>
      <c r="C5921" s="11">
        <f>MONTH(SalesData[[#This Row],[Order Date]])</f>
        <v>10</v>
      </c>
      <c r="D5921" t="s">
        <v>737</v>
      </c>
      <c r="E5921" t="s">
        <v>738</v>
      </c>
      <c r="F5921" t="s">
        <v>20</v>
      </c>
      <c r="G5921" t="s">
        <v>21</v>
      </c>
      <c r="H5921" t="s">
        <v>40</v>
      </c>
      <c r="I5921" t="s">
        <v>2245</v>
      </c>
      <c r="J5921" s="6">
        <v>25.031999999999996</v>
      </c>
      <c r="K5921" s="8">
        <v>3</v>
      </c>
      <c r="L5921" s="6">
        <v>7.822499999999998</v>
      </c>
    </row>
    <row r="5922" spans="1:12" x14ac:dyDescent="0.3">
      <c r="A5922" s="2">
        <v>42670</v>
      </c>
      <c r="B5922" s="8">
        <f>YEAR(SalesData[[#This Row],[Order Date]])</f>
        <v>2016</v>
      </c>
      <c r="C5922" s="11">
        <f>MONTH(SalesData[[#This Row],[Order Date]])</f>
        <v>10</v>
      </c>
      <c r="D5922" t="s">
        <v>2445</v>
      </c>
      <c r="E5922" t="s">
        <v>2446</v>
      </c>
      <c r="F5922" t="s">
        <v>173</v>
      </c>
      <c r="G5922" t="s">
        <v>13</v>
      </c>
      <c r="H5922" t="s">
        <v>16</v>
      </c>
      <c r="I5922" t="s">
        <v>2008</v>
      </c>
      <c r="J5922" s="6">
        <v>290.98</v>
      </c>
      <c r="K5922" s="8">
        <v>1</v>
      </c>
      <c r="L5922" s="6">
        <v>75.654799999999994</v>
      </c>
    </row>
    <row r="5923" spans="1:12" x14ac:dyDescent="0.3">
      <c r="A5923" s="2">
        <v>42670</v>
      </c>
      <c r="B5923" s="8">
        <f>YEAR(SalesData[[#This Row],[Order Date]])</f>
        <v>2016</v>
      </c>
      <c r="C5923" s="11">
        <f>MONTH(SalesData[[#This Row],[Order Date]])</f>
        <v>10</v>
      </c>
      <c r="D5923" t="s">
        <v>256</v>
      </c>
      <c r="E5923" t="s">
        <v>257</v>
      </c>
      <c r="F5923" t="s">
        <v>20</v>
      </c>
      <c r="G5923" t="s">
        <v>21</v>
      </c>
      <c r="H5923" t="s">
        <v>40</v>
      </c>
      <c r="I5923" t="s">
        <v>3406</v>
      </c>
      <c r="J5923" s="6">
        <v>67.13600000000001</v>
      </c>
      <c r="K5923" s="8">
        <v>4</v>
      </c>
      <c r="L5923" s="6">
        <v>25.175999999999998</v>
      </c>
    </row>
    <row r="5924" spans="1:12" x14ac:dyDescent="0.3">
      <c r="A5924" s="2">
        <v>42670</v>
      </c>
      <c r="B5924" s="8">
        <f>YEAR(SalesData[[#This Row],[Order Date]])</f>
        <v>2016</v>
      </c>
      <c r="C5924" s="11">
        <f>MONTH(SalesData[[#This Row],[Order Date]])</f>
        <v>10</v>
      </c>
      <c r="D5924" t="s">
        <v>2445</v>
      </c>
      <c r="E5924" t="s">
        <v>2446</v>
      </c>
      <c r="F5924" t="s">
        <v>145</v>
      </c>
      <c r="G5924" t="s">
        <v>13</v>
      </c>
      <c r="H5924" t="s">
        <v>16</v>
      </c>
      <c r="I5924" t="s">
        <v>2503</v>
      </c>
      <c r="J5924" s="6">
        <v>427.64400000000001</v>
      </c>
      <c r="K5924" s="8">
        <v>14</v>
      </c>
      <c r="L5924" s="6">
        <v>80.777199999999979</v>
      </c>
    </row>
    <row r="5925" spans="1:12" x14ac:dyDescent="0.3">
      <c r="A5925" s="2">
        <v>42670</v>
      </c>
      <c r="B5925" s="8">
        <f>YEAR(SalesData[[#This Row],[Order Date]])</f>
        <v>2016</v>
      </c>
      <c r="C5925" s="11">
        <f>MONTH(SalesData[[#This Row],[Order Date]])</f>
        <v>10</v>
      </c>
      <c r="D5925" t="s">
        <v>2445</v>
      </c>
      <c r="E5925" t="s">
        <v>2446</v>
      </c>
      <c r="F5925" t="s">
        <v>145</v>
      </c>
      <c r="G5925" t="s">
        <v>21</v>
      </c>
      <c r="H5925" t="s">
        <v>146</v>
      </c>
      <c r="I5925" t="s">
        <v>454</v>
      </c>
      <c r="J5925" s="6">
        <v>40.669999999999995</v>
      </c>
      <c r="K5925" s="8">
        <v>7</v>
      </c>
      <c r="L5925" s="6">
        <v>12.607699999999999</v>
      </c>
    </row>
    <row r="5926" spans="1:12" x14ac:dyDescent="0.3">
      <c r="A5926" s="2">
        <v>42670</v>
      </c>
      <c r="B5926" s="8">
        <f>YEAR(SalesData[[#This Row],[Order Date]])</f>
        <v>2016</v>
      </c>
      <c r="C5926" s="11">
        <f>MONTH(SalesData[[#This Row],[Order Date]])</f>
        <v>10</v>
      </c>
      <c r="D5926" t="s">
        <v>2445</v>
      </c>
      <c r="E5926" t="s">
        <v>2446</v>
      </c>
      <c r="F5926" t="s">
        <v>145</v>
      </c>
      <c r="G5926" t="s">
        <v>21</v>
      </c>
      <c r="H5926" t="s">
        <v>29</v>
      </c>
      <c r="I5926" t="s">
        <v>3372</v>
      </c>
      <c r="J5926" s="6">
        <v>33.479999999999997</v>
      </c>
      <c r="K5926" s="8">
        <v>2</v>
      </c>
      <c r="L5926" s="6">
        <v>1.3391999999999982</v>
      </c>
    </row>
    <row r="5927" spans="1:12" x14ac:dyDescent="0.3">
      <c r="A5927" s="2">
        <v>42670</v>
      </c>
      <c r="B5927" s="8">
        <f>YEAR(SalesData[[#This Row],[Order Date]])</f>
        <v>2016</v>
      </c>
      <c r="C5927" s="11">
        <f>MONTH(SalesData[[#This Row],[Order Date]])</f>
        <v>10</v>
      </c>
      <c r="D5927" t="s">
        <v>2445</v>
      </c>
      <c r="E5927" t="s">
        <v>2446</v>
      </c>
      <c r="F5927" t="s">
        <v>145</v>
      </c>
      <c r="G5927" t="s">
        <v>21</v>
      </c>
      <c r="H5927" t="s">
        <v>40</v>
      </c>
      <c r="I5927" t="s">
        <v>1079</v>
      </c>
      <c r="J5927" s="6">
        <v>9.7280000000000015</v>
      </c>
      <c r="K5927" s="8">
        <v>2</v>
      </c>
      <c r="L5927" s="6">
        <v>3.283199999999999</v>
      </c>
    </row>
    <row r="5928" spans="1:12" x14ac:dyDescent="0.3">
      <c r="A5928" s="2">
        <v>42671</v>
      </c>
      <c r="B5928" s="8">
        <f>YEAR(SalesData[[#This Row],[Order Date]])</f>
        <v>2016</v>
      </c>
      <c r="C5928" s="11">
        <f>MONTH(SalesData[[#This Row],[Order Date]])</f>
        <v>10</v>
      </c>
      <c r="D5928" t="s">
        <v>465</v>
      </c>
      <c r="E5928" t="s">
        <v>466</v>
      </c>
      <c r="F5928" t="s">
        <v>20</v>
      </c>
      <c r="G5928" t="s">
        <v>21</v>
      </c>
      <c r="H5928" t="s">
        <v>29</v>
      </c>
      <c r="I5928" t="s">
        <v>413</v>
      </c>
      <c r="J5928" s="6">
        <v>93.06</v>
      </c>
      <c r="K5928" s="8">
        <v>6</v>
      </c>
      <c r="L5928" s="6">
        <v>26.056800000000003</v>
      </c>
    </row>
    <row r="5929" spans="1:12" x14ac:dyDescent="0.3">
      <c r="A5929" s="2">
        <v>42671</v>
      </c>
      <c r="B5929" s="8">
        <f>YEAR(SalesData[[#This Row],[Order Date]])</f>
        <v>2016</v>
      </c>
      <c r="C5929" s="11">
        <f>MONTH(SalesData[[#This Row],[Order Date]])</f>
        <v>10</v>
      </c>
      <c r="D5929" t="s">
        <v>465</v>
      </c>
      <c r="E5929" t="s">
        <v>466</v>
      </c>
      <c r="F5929" t="s">
        <v>20</v>
      </c>
      <c r="G5929" t="s">
        <v>37</v>
      </c>
      <c r="H5929" t="s">
        <v>38</v>
      </c>
      <c r="I5929" t="s">
        <v>467</v>
      </c>
      <c r="J5929" s="6">
        <v>302.37599999999998</v>
      </c>
      <c r="K5929" s="8">
        <v>3</v>
      </c>
      <c r="L5929" s="6">
        <v>22.678200000000018</v>
      </c>
    </row>
    <row r="5930" spans="1:12" x14ac:dyDescent="0.3">
      <c r="A5930" s="2">
        <v>42671</v>
      </c>
      <c r="B5930" s="8">
        <f>YEAR(SalesData[[#This Row],[Order Date]])</f>
        <v>2016</v>
      </c>
      <c r="C5930" s="11">
        <f>MONTH(SalesData[[#This Row],[Order Date]])</f>
        <v>10</v>
      </c>
      <c r="D5930" t="s">
        <v>314</v>
      </c>
      <c r="E5930" t="s">
        <v>315</v>
      </c>
      <c r="F5930" t="s">
        <v>428</v>
      </c>
      <c r="G5930" t="s">
        <v>21</v>
      </c>
      <c r="H5930" t="s">
        <v>49</v>
      </c>
      <c r="I5930" t="s">
        <v>586</v>
      </c>
      <c r="J5930" s="6">
        <v>32.400000000000006</v>
      </c>
      <c r="K5930" s="8">
        <v>5</v>
      </c>
      <c r="L5930" s="6">
        <v>15.552000000000001</v>
      </c>
    </row>
    <row r="5931" spans="1:12" x14ac:dyDescent="0.3">
      <c r="A5931" s="2">
        <v>42671</v>
      </c>
      <c r="B5931" s="8">
        <f>YEAR(SalesData[[#This Row],[Order Date]])</f>
        <v>2016</v>
      </c>
      <c r="C5931" s="11">
        <f>MONTH(SalesData[[#This Row],[Order Date]])</f>
        <v>10</v>
      </c>
      <c r="D5931" t="s">
        <v>314</v>
      </c>
      <c r="E5931" t="s">
        <v>315</v>
      </c>
      <c r="F5931" t="s">
        <v>428</v>
      </c>
      <c r="G5931" t="s">
        <v>21</v>
      </c>
      <c r="H5931" t="s">
        <v>29</v>
      </c>
      <c r="I5931" t="s">
        <v>587</v>
      </c>
      <c r="J5931" s="6">
        <v>1082.48</v>
      </c>
      <c r="K5931" s="8">
        <v>8</v>
      </c>
      <c r="L5931" s="6">
        <v>10.824800000000096</v>
      </c>
    </row>
    <row r="5932" spans="1:12" x14ac:dyDescent="0.3">
      <c r="A5932" s="2">
        <v>42671</v>
      </c>
      <c r="B5932" s="8">
        <f>YEAR(SalesData[[#This Row],[Order Date]])</f>
        <v>2016</v>
      </c>
      <c r="C5932" s="11">
        <f>MONTH(SalesData[[#This Row],[Order Date]])</f>
        <v>10</v>
      </c>
      <c r="D5932" t="s">
        <v>314</v>
      </c>
      <c r="E5932" t="s">
        <v>315</v>
      </c>
      <c r="F5932" t="s">
        <v>428</v>
      </c>
      <c r="G5932" t="s">
        <v>21</v>
      </c>
      <c r="H5932" t="s">
        <v>49</v>
      </c>
      <c r="I5932" t="s">
        <v>588</v>
      </c>
      <c r="J5932" s="6">
        <v>56.91</v>
      </c>
      <c r="K5932" s="8">
        <v>3</v>
      </c>
      <c r="L5932" s="6">
        <v>27.316799999999997</v>
      </c>
    </row>
    <row r="5933" spans="1:12" x14ac:dyDescent="0.3">
      <c r="A5933" s="2">
        <v>42671</v>
      </c>
      <c r="B5933" s="8">
        <f>YEAR(SalesData[[#This Row],[Order Date]])</f>
        <v>2016</v>
      </c>
      <c r="C5933" s="11">
        <f>MONTH(SalesData[[#This Row],[Order Date]])</f>
        <v>10</v>
      </c>
      <c r="D5933" t="s">
        <v>314</v>
      </c>
      <c r="E5933" t="s">
        <v>315</v>
      </c>
      <c r="F5933" t="s">
        <v>428</v>
      </c>
      <c r="G5933" t="s">
        <v>13</v>
      </c>
      <c r="H5933" t="s">
        <v>33</v>
      </c>
      <c r="I5933" t="s">
        <v>589</v>
      </c>
      <c r="J5933" s="6">
        <v>77.599999999999994</v>
      </c>
      <c r="K5933" s="8">
        <v>4</v>
      </c>
      <c r="L5933" s="6">
        <v>38.023999999999994</v>
      </c>
    </row>
    <row r="5934" spans="1:12" x14ac:dyDescent="0.3">
      <c r="A5934" s="2">
        <v>42671</v>
      </c>
      <c r="B5934" s="8">
        <f>YEAR(SalesData[[#This Row],[Order Date]])</f>
        <v>2016</v>
      </c>
      <c r="C5934" s="11">
        <f>MONTH(SalesData[[#This Row],[Order Date]])</f>
        <v>10</v>
      </c>
      <c r="D5934" t="s">
        <v>314</v>
      </c>
      <c r="E5934" t="s">
        <v>315</v>
      </c>
      <c r="F5934" t="s">
        <v>428</v>
      </c>
      <c r="G5934" t="s">
        <v>21</v>
      </c>
      <c r="H5934" t="s">
        <v>40</v>
      </c>
      <c r="I5934" t="s">
        <v>590</v>
      </c>
      <c r="J5934" s="6">
        <v>14.28</v>
      </c>
      <c r="K5934" s="8">
        <v>1</v>
      </c>
      <c r="L5934" s="6">
        <v>6.5687999999999995</v>
      </c>
    </row>
    <row r="5935" spans="1:12" x14ac:dyDescent="0.3">
      <c r="A5935" s="2">
        <v>42671</v>
      </c>
      <c r="B5935" s="8">
        <f>YEAR(SalesData[[#This Row],[Order Date]])</f>
        <v>2016</v>
      </c>
      <c r="C5935" s="11">
        <f>MONTH(SalesData[[#This Row],[Order Date]])</f>
        <v>10</v>
      </c>
      <c r="D5935" t="s">
        <v>712</v>
      </c>
      <c r="E5935" t="s">
        <v>713</v>
      </c>
      <c r="F5935" t="s">
        <v>20</v>
      </c>
      <c r="G5935" t="s">
        <v>21</v>
      </c>
      <c r="H5935" t="s">
        <v>49</v>
      </c>
      <c r="I5935" t="s">
        <v>714</v>
      </c>
      <c r="J5935" s="6">
        <v>50.96</v>
      </c>
      <c r="K5935" s="8">
        <v>7</v>
      </c>
      <c r="L5935" s="6">
        <v>25.48</v>
      </c>
    </row>
    <row r="5936" spans="1:12" x14ac:dyDescent="0.3">
      <c r="A5936" s="2">
        <v>42671</v>
      </c>
      <c r="B5936" s="8">
        <f>YEAR(SalesData[[#This Row],[Order Date]])</f>
        <v>2016</v>
      </c>
      <c r="C5936" s="11">
        <f>MONTH(SalesData[[#This Row],[Order Date]])</f>
        <v>10</v>
      </c>
      <c r="D5936" t="s">
        <v>712</v>
      </c>
      <c r="E5936" t="s">
        <v>713</v>
      </c>
      <c r="F5936" t="s">
        <v>20</v>
      </c>
      <c r="G5936" t="s">
        <v>21</v>
      </c>
      <c r="H5936" t="s">
        <v>40</v>
      </c>
      <c r="I5936" t="s">
        <v>715</v>
      </c>
      <c r="J5936" s="6">
        <v>49.536000000000001</v>
      </c>
      <c r="K5936" s="8">
        <v>3</v>
      </c>
      <c r="L5936" s="6">
        <v>17.337599999999998</v>
      </c>
    </row>
    <row r="5937" spans="1:12" x14ac:dyDescent="0.3">
      <c r="A5937" s="2">
        <v>42671</v>
      </c>
      <c r="B5937" s="8">
        <f>YEAR(SalesData[[#This Row],[Order Date]])</f>
        <v>2016</v>
      </c>
      <c r="C5937" s="11">
        <f>MONTH(SalesData[[#This Row],[Order Date]])</f>
        <v>10</v>
      </c>
      <c r="D5937" t="s">
        <v>1346</v>
      </c>
      <c r="E5937" t="s">
        <v>1347</v>
      </c>
      <c r="F5937" t="s">
        <v>26</v>
      </c>
      <c r="G5937" t="s">
        <v>13</v>
      </c>
      <c r="H5937" t="s">
        <v>33</v>
      </c>
      <c r="I5937" t="s">
        <v>1777</v>
      </c>
      <c r="J5937" s="6">
        <v>47.952000000000005</v>
      </c>
      <c r="K5937" s="8">
        <v>3</v>
      </c>
      <c r="L5937" s="6">
        <v>13.786200000000006</v>
      </c>
    </row>
    <row r="5938" spans="1:12" x14ac:dyDescent="0.3">
      <c r="A5938" s="2">
        <v>42671</v>
      </c>
      <c r="B5938" s="8">
        <f>YEAR(SalesData[[#This Row],[Order Date]])</f>
        <v>2016</v>
      </c>
      <c r="C5938" s="11">
        <f>MONTH(SalesData[[#This Row],[Order Date]])</f>
        <v>10</v>
      </c>
      <c r="D5938" t="s">
        <v>1346</v>
      </c>
      <c r="E5938" t="s">
        <v>1347</v>
      </c>
      <c r="F5938" t="s">
        <v>26</v>
      </c>
      <c r="G5938" t="s">
        <v>21</v>
      </c>
      <c r="H5938" t="s">
        <v>40</v>
      </c>
      <c r="I5938" t="s">
        <v>1407</v>
      </c>
      <c r="J5938" s="6">
        <v>37.425000000000004</v>
      </c>
      <c r="K5938" s="8">
        <v>5</v>
      </c>
      <c r="L5938" s="6">
        <v>-29.940000000000012</v>
      </c>
    </row>
    <row r="5939" spans="1:12" x14ac:dyDescent="0.3">
      <c r="A5939" s="2">
        <v>42671</v>
      </c>
      <c r="B5939" s="8">
        <f>YEAR(SalesData[[#This Row],[Order Date]])</f>
        <v>2016</v>
      </c>
      <c r="C5939" s="11">
        <f>MONTH(SalesData[[#This Row],[Order Date]])</f>
        <v>10</v>
      </c>
      <c r="D5939" t="s">
        <v>1346</v>
      </c>
      <c r="E5939" t="s">
        <v>1347</v>
      </c>
      <c r="F5939" t="s">
        <v>26</v>
      </c>
      <c r="G5939" t="s">
        <v>13</v>
      </c>
      <c r="H5939" t="s">
        <v>33</v>
      </c>
      <c r="I5939" t="s">
        <v>1778</v>
      </c>
      <c r="J5939" s="6">
        <v>63.967999999999996</v>
      </c>
      <c r="K5939" s="8">
        <v>2</v>
      </c>
      <c r="L5939" s="6">
        <v>0</v>
      </c>
    </row>
    <row r="5940" spans="1:12" x14ac:dyDescent="0.3">
      <c r="A5940" s="2">
        <v>42671</v>
      </c>
      <c r="B5940" s="8">
        <f>YEAR(SalesData[[#This Row],[Order Date]])</f>
        <v>2016</v>
      </c>
      <c r="C5940" s="11">
        <f>MONTH(SalesData[[#This Row],[Order Date]])</f>
        <v>10</v>
      </c>
      <c r="D5940" t="s">
        <v>1346</v>
      </c>
      <c r="E5940" t="s">
        <v>1347</v>
      </c>
      <c r="F5940" t="s">
        <v>26</v>
      </c>
      <c r="G5940" t="s">
        <v>13</v>
      </c>
      <c r="H5940" t="s">
        <v>33</v>
      </c>
      <c r="I5940" t="s">
        <v>1164</v>
      </c>
      <c r="J5940" s="6">
        <v>165.048</v>
      </c>
      <c r="K5940" s="8">
        <v>3</v>
      </c>
      <c r="L5940" s="6">
        <v>41.262</v>
      </c>
    </row>
    <row r="5941" spans="1:12" x14ac:dyDescent="0.3">
      <c r="A5941" s="2">
        <v>42671</v>
      </c>
      <c r="B5941" s="8">
        <f>YEAR(SalesData[[#This Row],[Order Date]])</f>
        <v>2016</v>
      </c>
      <c r="C5941" s="11">
        <f>MONTH(SalesData[[#This Row],[Order Date]])</f>
        <v>10</v>
      </c>
      <c r="D5941" t="s">
        <v>1803</v>
      </c>
      <c r="E5941" t="s">
        <v>1804</v>
      </c>
      <c r="F5941" t="s">
        <v>48</v>
      </c>
      <c r="G5941" t="s">
        <v>21</v>
      </c>
      <c r="H5941" t="s">
        <v>40</v>
      </c>
      <c r="I5941" t="s">
        <v>1805</v>
      </c>
      <c r="J5941" s="6">
        <v>17.616000000000003</v>
      </c>
      <c r="K5941" s="8">
        <v>4</v>
      </c>
      <c r="L5941" s="6">
        <v>-14.0928</v>
      </c>
    </row>
    <row r="5942" spans="1:12" x14ac:dyDescent="0.3">
      <c r="A5942" s="2">
        <v>42671</v>
      </c>
      <c r="B5942" s="8">
        <f>YEAR(SalesData[[#This Row],[Order Date]])</f>
        <v>2016</v>
      </c>
      <c r="C5942" s="11">
        <f>MONTH(SalesData[[#This Row],[Order Date]])</f>
        <v>10</v>
      </c>
      <c r="D5942" t="s">
        <v>964</v>
      </c>
      <c r="E5942" t="s">
        <v>965</v>
      </c>
      <c r="F5942" t="s">
        <v>26</v>
      </c>
      <c r="G5942" t="s">
        <v>21</v>
      </c>
      <c r="H5942" t="s">
        <v>40</v>
      </c>
      <c r="I5942" t="s">
        <v>1972</v>
      </c>
      <c r="J5942" s="6">
        <v>38.190000000000012</v>
      </c>
      <c r="K5942" s="8">
        <v>5</v>
      </c>
      <c r="L5942" s="6">
        <v>-26.732999999999997</v>
      </c>
    </row>
    <row r="5943" spans="1:12" x14ac:dyDescent="0.3">
      <c r="A5943" s="2">
        <v>42671</v>
      </c>
      <c r="B5943" s="8">
        <f>YEAR(SalesData[[#This Row],[Order Date]])</f>
        <v>2016</v>
      </c>
      <c r="C5943" s="11">
        <f>MONTH(SalesData[[#This Row],[Order Date]])</f>
        <v>10</v>
      </c>
      <c r="D5943" t="s">
        <v>2812</v>
      </c>
      <c r="E5943" t="s">
        <v>2813</v>
      </c>
      <c r="F5943" t="s">
        <v>145</v>
      </c>
      <c r="G5943" t="s">
        <v>21</v>
      </c>
      <c r="H5943" t="s">
        <v>35</v>
      </c>
      <c r="I5943" t="s">
        <v>369</v>
      </c>
      <c r="J5943" s="6">
        <v>12.419999999999998</v>
      </c>
      <c r="K5943" s="8">
        <v>3</v>
      </c>
      <c r="L5943" s="6">
        <v>5.2164000000000001</v>
      </c>
    </row>
    <row r="5944" spans="1:12" x14ac:dyDescent="0.3">
      <c r="A5944" s="2">
        <v>42671</v>
      </c>
      <c r="B5944" s="8">
        <f>YEAR(SalesData[[#This Row],[Order Date]])</f>
        <v>2016</v>
      </c>
      <c r="C5944" s="11">
        <f>MONTH(SalesData[[#This Row],[Order Date]])</f>
        <v>10</v>
      </c>
      <c r="D5944" t="s">
        <v>675</v>
      </c>
      <c r="E5944" t="s">
        <v>676</v>
      </c>
      <c r="F5944" t="s">
        <v>145</v>
      </c>
      <c r="G5944" t="s">
        <v>13</v>
      </c>
      <c r="H5944" t="s">
        <v>33</v>
      </c>
      <c r="I5944" t="s">
        <v>3446</v>
      </c>
      <c r="J5944" s="6">
        <v>756.80000000000007</v>
      </c>
      <c r="K5944" s="8">
        <v>5</v>
      </c>
      <c r="L5944" s="6">
        <v>75.679999999999978</v>
      </c>
    </row>
    <row r="5945" spans="1:12" x14ac:dyDescent="0.3">
      <c r="A5945" s="2">
        <v>42672</v>
      </c>
      <c r="B5945" s="8">
        <f>YEAR(SalesData[[#This Row],[Order Date]])</f>
        <v>2016</v>
      </c>
      <c r="C5945" s="11">
        <f>MONTH(SalesData[[#This Row],[Order Date]])</f>
        <v>10</v>
      </c>
      <c r="D5945" t="s">
        <v>2069</v>
      </c>
      <c r="E5945" t="s">
        <v>2070</v>
      </c>
      <c r="F5945" t="s">
        <v>428</v>
      </c>
      <c r="G5945" t="s">
        <v>21</v>
      </c>
      <c r="H5945" t="s">
        <v>29</v>
      </c>
      <c r="I5945" t="s">
        <v>2071</v>
      </c>
      <c r="J5945" s="6">
        <v>40.74</v>
      </c>
      <c r="K5945" s="8">
        <v>3</v>
      </c>
      <c r="L5945" s="6">
        <v>0.4073999999999991</v>
      </c>
    </row>
    <row r="5946" spans="1:12" x14ac:dyDescent="0.3">
      <c r="A5946" s="2">
        <v>42672</v>
      </c>
      <c r="B5946" s="8">
        <f>YEAR(SalesData[[#This Row],[Order Date]])</f>
        <v>2016</v>
      </c>
      <c r="C5946" s="11">
        <f>MONTH(SalesData[[#This Row],[Order Date]])</f>
        <v>10</v>
      </c>
      <c r="D5946" t="s">
        <v>2069</v>
      </c>
      <c r="E5946" t="s">
        <v>2070</v>
      </c>
      <c r="F5946" t="s">
        <v>428</v>
      </c>
      <c r="G5946" t="s">
        <v>21</v>
      </c>
      <c r="H5946" t="s">
        <v>42</v>
      </c>
      <c r="I5946" t="s">
        <v>2072</v>
      </c>
      <c r="J5946" s="6">
        <v>11.67</v>
      </c>
      <c r="K5946" s="8">
        <v>3</v>
      </c>
      <c r="L5946" s="6">
        <v>3.0342000000000002</v>
      </c>
    </row>
    <row r="5947" spans="1:12" x14ac:dyDescent="0.3">
      <c r="A5947" s="2">
        <v>42672</v>
      </c>
      <c r="B5947" s="8">
        <f>YEAR(SalesData[[#This Row],[Order Date]])</f>
        <v>2016</v>
      </c>
      <c r="C5947" s="11">
        <f>MONTH(SalesData[[#This Row],[Order Date]])</f>
        <v>10</v>
      </c>
      <c r="D5947" t="s">
        <v>680</v>
      </c>
      <c r="E5947" t="s">
        <v>681</v>
      </c>
      <c r="F5947" t="s">
        <v>129</v>
      </c>
      <c r="G5947" t="s">
        <v>13</v>
      </c>
      <c r="H5947" t="s">
        <v>33</v>
      </c>
      <c r="I5947" t="s">
        <v>594</v>
      </c>
      <c r="J5947" s="6">
        <v>67</v>
      </c>
      <c r="K5947" s="8">
        <v>5</v>
      </c>
      <c r="L5947" s="6">
        <v>32.159999999999997</v>
      </c>
    </row>
    <row r="5948" spans="1:12" x14ac:dyDescent="0.3">
      <c r="A5948" s="2">
        <v>42672</v>
      </c>
      <c r="B5948" s="8">
        <f>YEAR(SalesData[[#This Row],[Order Date]])</f>
        <v>2016</v>
      </c>
      <c r="C5948" s="11">
        <f>MONTH(SalesData[[#This Row],[Order Date]])</f>
        <v>10</v>
      </c>
      <c r="D5948" t="s">
        <v>507</v>
      </c>
      <c r="E5948" t="s">
        <v>508</v>
      </c>
      <c r="F5948" t="s">
        <v>20</v>
      </c>
      <c r="G5948" t="s">
        <v>21</v>
      </c>
      <c r="H5948" t="s">
        <v>40</v>
      </c>
      <c r="I5948" t="s">
        <v>1805</v>
      </c>
      <c r="J5948" s="6">
        <v>11.744</v>
      </c>
      <c r="K5948" s="8">
        <v>1</v>
      </c>
      <c r="L5948" s="6">
        <v>3.8167999999999997</v>
      </c>
    </row>
    <row r="5949" spans="1:12" x14ac:dyDescent="0.3">
      <c r="A5949" s="2">
        <v>42673</v>
      </c>
      <c r="B5949" s="8">
        <f>YEAR(SalesData[[#This Row],[Order Date]])</f>
        <v>2016</v>
      </c>
      <c r="C5949" s="11">
        <f>MONTH(SalesData[[#This Row],[Order Date]])</f>
        <v>10</v>
      </c>
      <c r="D5949" t="s">
        <v>2730</v>
      </c>
      <c r="E5949" t="s">
        <v>2731</v>
      </c>
      <c r="F5949" t="s">
        <v>129</v>
      </c>
      <c r="G5949" t="s">
        <v>21</v>
      </c>
      <c r="H5949" t="s">
        <v>35</v>
      </c>
      <c r="I5949" t="s">
        <v>1050</v>
      </c>
      <c r="J5949" s="6">
        <v>11.68</v>
      </c>
      <c r="K5949" s="8">
        <v>2</v>
      </c>
      <c r="L5949" s="6">
        <v>3.5039999999999996</v>
      </c>
    </row>
    <row r="5950" spans="1:12" x14ac:dyDescent="0.3">
      <c r="A5950" s="2">
        <v>42673</v>
      </c>
      <c r="B5950" s="8">
        <f>YEAR(SalesData[[#This Row],[Order Date]])</f>
        <v>2016</v>
      </c>
      <c r="C5950" s="11">
        <f>MONTH(SalesData[[#This Row],[Order Date]])</f>
        <v>10</v>
      </c>
      <c r="D5950" t="s">
        <v>2352</v>
      </c>
      <c r="E5950" t="s">
        <v>2353</v>
      </c>
      <c r="F5950" t="s">
        <v>145</v>
      </c>
      <c r="G5950" t="s">
        <v>21</v>
      </c>
      <c r="H5950" t="s">
        <v>40</v>
      </c>
      <c r="I5950" t="s">
        <v>2410</v>
      </c>
      <c r="J5950" s="6">
        <v>28.752000000000002</v>
      </c>
      <c r="K5950" s="8">
        <v>3</v>
      </c>
      <c r="L5950" s="6">
        <v>10.0632</v>
      </c>
    </row>
    <row r="5951" spans="1:12" x14ac:dyDescent="0.3">
      <c r="A5951" s="2">
        <v>42673</v>
      </c>
      <c r="B5951" s="8">
        <f>YEAR(SalesData[[#This Row],[Order Date]])</f>
        <v>2016</v>
      </c>
      <c r="C5951" s="11">
        <f>MONTH(SalesData[[#This Row],[Order Date]])</f>
        <v>10</v>
      </c>
      <c r="D5951" t="s">
        <v>2352</v>
      </c>
      <c r="E5951" t="s">
        <v>2353</v>
      </c>
      <c r="F5951" t="s">
        <v>145</v>
      </c>
      <c r="G5951" t="s">
        <v>21</v>
      </c>
      <c r="H5951" t="s">
        <v>35</v>
      </c>
      <c r="I5951" t="s">
        <v>2440</v>
      </c>
      <c r="J5951" s="6">
        <v>114.94999999999999</v>
      </c>
      <c r="K5951" s="8">
        <v>5</v>
      </c>
      <c r="L5951" s="6">
        <v>32.186000000000007</v>
      </c>
    </row>
    <row r="5952" spans="1:12" x14ac:dyDescent="0.3">
      <c r="A5952" s="2">
        <v>42673</v>
      </c>
      <c r="B5952" s="8">
        <f>YEAR(SalesData[[#This Row],[Order Date]])</f>
        <v>2016</v>
      </c>
      <c r="C5952" s="11">
        <f>MONTH(SalesData[[#This Row],[Order Date]])</f>
        <v>10</v>
      </c>
      <c r="D5952" t="s">
        <v>3132</v>
      </c>
      <c r="E5952" t="s">
        <v>3133</v>
      </c>
      <c r="F5952" t="s">
        <v>20</v>
      </c>
      <c r="G5952" t="s">
        <v>21</v>
      </c>
      <c r="H5952" t="s">
        <v>146</v>
      </c>
      <c r="I5952" t="s">
        <v>1631</v>
      </c>
      <c r="J5952" s="6">
        <v>3.62</v>
      </c>
      <c r="K5952" s="8">
        <v>2</v>
      </c>
      <c r="L5952" s="6">
        <v>1.1945999999999999</v>
      </c>
    </row>
    <row r="5953" spans="1:12" x14ac:dyDescent="0.3">
      <c r="A5953" s="2">
        <v>42674</v>
      </c>
      <c r="B5953" s="8">
        <f>YEAR(SalesData[[#This Row],[Order Date]])</f>
        <v>2016</v>
      </c>
      <c r="C5953" s="11">
        <f>MONTH(SalesData[[#This Row],[Order Date]])</f>
        <v>10</v>
      </c>
      <c r="D5953" t="s">
        <v>985</v>
      </c>
      <c r="E5953" t="s">
        <v>986</v>
      </c>
      <c r="F5953" t="s">
        <v>80</v>
      </c>
      <c r="G5953" t="s">
        <v>13</v>
      </c>
      <c r="H5953" t="s">
        <v>16</v>
      </c>
      <c r="I5953" t="s">
        <v>2299</v>
      </c>
      <c r="J5953" s="6">
        <v>492.83499999999998</v>
      </c>
      <c r="K5953" s="8">
        <v>5</v>
      </c>
      <c r="L5953" s="6">
        <v>-14.080999999999989</v>
      </c>
    </row>
    <row r="5954" spans="1:12" x14ac:dyDescent="0.3">
      <c r="A5954" s="2">
        <v>42674</v>
      </c>
      <c r="B5954" s="8">
        <f>YEAR(SalesData[[#This Row],[Order Date]])</f>
        <v>2016</v>
      </c>
      <c r="C5954" s="11">
        <f>MONTH(SalesData[[#This Row],[Order Date]])</f>
        <v>10</v>
      </c>
      <c r="D5954" t="s">
        <v>314</v>
      </c>
      <c r="E5954" t="s">
        <v>315</v>
      </c>
      <c r="F5954" t="s">
        <v>20</v>
      </c>
      <c r="G5954" t="s">
        <v>21</v>
      </c>
      <c r="H5954" t="s">
        <v>29</v>
      </c>
      <c r="I5954" t="s">
        <v>2849</v>
      </c>
      <c r="J5954" s="6">
        <v>1085.42</v>
      </c>
      <c r="K5954" s="8">
        <v>7</v>
      </c>
      <c r="L5954" s="6">
        <v>282.20920000000001</v>
      </c>
    </row>
    <row r="5955" spans="1:12" x14ac:dyDescent="0.3">
      <c r="A5955" s="2">
        <v>42674</v>
      </c>
      <c r="B5955" s="8">
        <f>YEAR(SalesData[[#This Row],[Order Date]])</f>
        <v>2016</v>
      </c>
      <c r="C5955" s="11">
        <f>MONTH(SalesData[[#This Row],[Order Date]])</f>
        <v>10</v>
      </c>
      <c r="D5955" t="s">
        <v>1641</v>
      </c>
      <c r="E5955" t="s">
        <v>1642</v>
      </c>
      <c r="F5955" t="s">
        <v>26</v>
      </c>
      <c r="G5955" t="s">
        <v>21</v>
      </c>
      <c r="H5955" t="s">
        <v>49</v>
      </c>
      <c r="I5955" t="s">
        <v>984</v>
      </c>
      <c r="J5955" s="6">
        <v>32.064</v>
      </c>
      <c r="K5955" s="8">
        <v>6</v>
      </c>
      <c r="L5955" s="6">
        <v>11.222399999999999</v>
      </c>
    </row>
    <row r="5956" spans="1:12" x14ac:dyDescent="0.3">
      <c r="A5956" s="2">
        <v>42674</v>
      </c>
      <c r="B5956" s="8">
        <f>YEAR(SalesData[[#This Row],[Order Date]])</f>
        <v>2016</v>
      </c>
      <c r="C5956" s="11">
        <f>MONTH(SalesData[[#This Row],[Order Date]])</f>
        <v>10</v>
      </c>
      <c r="D5956" t="s">
        <v>1318</v>
      </c>
      <c r="E5956" t="s">
        <v>1319</v>
      </c>
      <c r="F5956" t="s">
        <v>351</v>
      </c>
      <c r="G5956" t="s">
        <v>21</v>
      </c>
      <c r="H5956" t="s">
        <v>312</v>
      </c>
      <c r="I5956" t="s">
        <v>313</v>
      </c>
      <c r="J5956" s="6">
        <v>21.96</v>
      </c>
      <c r="K5956" s="8">
        <v>2</v>
      </c>
      <c r="L5956" s="6">
        <v>6.1488000000000014</v>
      </c>
    </row>
    <row r="5957" spans="1:12" x14ac:dyDescent="0.3">
      <c r="A5957" s="2">
        <v>42674</v>
      </c>
      <c r="B5957" s="8">
        <f>YEAR(SalesData[[#This Row],[Order Date]])</f>
        <v>2016</v>
      </c>
      <c r="C5957" s="11">
        <f>MONTH(SalesData[[#This Row],[Order Date]])</f>
        <v>10</v>
      </c>
      <c r="D5957" t="s">
        <v>1318</v>
      </c>
      <c r="E5957" t="s">
        <v>1319</v>
      </c>
      <c r="F5957" t="s">
        <v>351</v>
      </c>
      <c r="G5957" t="s">
        <v>13</v>
      </c>
      <c r="H5957" t="s">
        <v>16</v>
      </c>
      <c r="I5957" t="s">
        <v>2489</v>
      </c>
      <c r="J5957" s="6">
        <v>368.96999999999997</v>
      </c>
      <c r="K5957" s="8">
        <v>3</v>
      </c>
      <c r="L5957" s="6">
        <v>81.173400000000001</v>
      </c>
    </row>
    <row r="5958" spans="1:12" x14ac:dyDescent="0.3">
      <c r="A5958" s="2">
        <v>42674</v>
      </c>
      <c r="B5958" s="8">
        <f>YEAR(SalesData[[#This Row],[Order Date]])</f>
        <v>2016</v>
      </c>
      <c r="C5958" s="11">
        <f>MONTH(SalesData[[#This Row],[Order Date]])</f>
        <v>10</v>
      </c>
      <c r="D5958" t="s">
        <v>1318</v>
      </c>
      <c r="E5958" t="s">
        <v>1319</v>
      </c>
      <c r="F5958" t="s">
        <v>351</v>
      </c>
      <c r="G5958" t="s">
        <v>21</v>
      </c>
      <c r="H5958" t="s">
        <v>35</v>
      </c>
      <c r="I5958" t="s">
        <v>3058</v>
      </c>
      <c r="J5958" s="6">
        <v>12.39</v>
      </c>
      <c r="K5958" s="8">
        <v>3</v>
      </c>
      <c r="L5958" s="6">
        <v>3.4692000000000003</v>
      </c>
    </row>
    <row r="5959" spans="1:12" x14ac:dyDescent="0.3">
      <c r="A5959" s="2">
        <v>42674</v>
      </c>
      <c r="B5959" s="8">
        <f>YEAR(SalesData[[#This Row],[Order Date]])</f>
        <v>2016</v>
      </c>
      <c r="C5959" s="11">
        <f>MONTH(SalesData[[#This Row],[Order Date]])</f>
        <v>10</v>
      </c>
      <c r="D5959" t="s">
        <v>1318</v>
      </c>
      <c r="E5959" t="s">
        <v>1319</v>
      </c>
      <c r="F5959" t="s">
        <v>351</v>
      </c>
      <c r="G5959" t="s">
        <v>21</v>
      </c>
      <c r="H5959" t="s">
        <v>29</v>
      </c>
      <c r="I5959" t="s">
        <v>2826</v>
      </c>
      <c r="J5959" s="6">
        <v>332.94</v>
      </c>
      <c r="K5959" s="8">
        <v>3</v>
      </c>
      <c r="L5959" s="6">
        <v>9.9882000000000204</v>
      </c>
    </row>
    <row r="5960" spans="1:12" x14ac:dyDescent="0.3">
      <c r="A5960" s="2">
        <v>42674</v>
      </c>
      <c r="B5960" s="8">
        <f>YEAR(SalesData[[#This Row],[Order Date]])</f>
        <v>2016</v>
      </c>
      <c r="C5960" s="11">
        <f>MONTH(SalesData[[#This Row],[Order Date]])</f>
        <v>10</v>
      </c>
      <c r="D5960" t="s">
        <v>1089</v>
      </c>
      <c r="E5960" t="s">
        <v>1090</v>
      </c>
      <c r="F5960" t="s">
        <v>20</v>
      </c>
      <c r="G5960" t="s">
        <v>13</v>
      </c>
      <c r="H5960" t="s">
        <v>16</v>
      </c>
      <c r="I5960" t="s">
        <v>2256</v>
      </c>
      <c r="J5960" s="6">
        <v>1403.9200000000003</v>
      </c>
      <c r="K5960" s="8">
        <v>5</v>
      </c>
      <c r="L5960" s="6">
        <v>70.196000000000026</v>
      </c>
    </row>
    <row r="5961" spans="1:12" x14ac:dyDescent="0.3">
      <c r="A5961" s="2">
        <v>42675</v>
      </c>
      <c r="B5961" s="8">
        <f>YEAR(SalesData[[#This Row],[Order Date]])</f>
        <v>2016</v>
      </c>
      <c r="C5961" s="11">
        <f>MONTH(SalesData[[#This Row],[Order Date]])</f>
        <v>11</v>
      </c>
      <c r="D5961" t="s">
        <v>1948</v>
      </c>
      <c r="E5961" t="s">
        <v>1949</v>
      </c>
      <c r="F5961" t="s">
        <v>173</v>
      </c>
      <c r="G5961" t="s">
        <v>37</v>
      </c>
      <c r="H5961" t="s">
        <v>38</v>
      </c>
      <c r="I5961" t="s">
        <v>135</v>
      </c>
      <c r="J5961" s="6">
        <v>21.8</v>
      </c>
      <c r="K5961" s="8">
        <v>2</v>
      </c>
      <c r="L5961" s="6">
        <v>6.104000000000001</v>
      </c>
    </row>
    <row r="5962" spans="1:12" x14ac:dyDescent="0.3">
      <c r="A5962" s="2">
        <v>42675</v>
      </c>
      <c r="B5962" s="8">
        <f>YEAR(SalesData[[#This Row],[Order Date]])</f>
        <v>2016</v>
      </c>
      <c r="C5962" s="11">
        <f>MONTH(SalesData[[#This Row],[Order Date]])</f>
        <v>11</v>
      </c>
      <c r="D5962" t="s">
        <v>1948</v>
      </c>
      <c r="E5962" t="s">
        <v>1949</v>
      </c>
      <c r="F5962" t="s">
        <v>173</v>
      </c>
      <c r="G5962" t="s">
        <v>21</v>
      </c>
      <c r="H5962" t="s">
        <v>94</v>
      </c>
      <c r="I5962" t="s">
        <v>1139</v>
      </c>
      <c r="J5962" s="6">
        <v>251.79000000000002</v>
      </c>
      <c r="K5962" s="8">
        <v>3</v>
      </c>
      <c r="L5962" s="6">
        <v>118.34129999999999</v>
      </c>
    </row>
    <row r="5963" spans="1:12" x14ac:dyDescent="0.3">
      <c r="A5963" s="2">
        <v>42675</v>
      </c>
      <c r="B5963" s="8">
        <f>YEAR(SalesData[[#This Row],[Order Date]])</f>
        <v>2016</v>
      </c>
      <c r="C5963" s="11">
        <f>MONTH(SalesData[[#This Row],[Order Date]])</f>
        <v>11</v>
      </c>
      <c r="D5963" t="s">
        <v>3001</v>
      </c>
      <c r="E5963" t="s">
        <v>3002</v>
      </c>
      <c r="F5963" t="s">
        <v>57</v>
      </c>
      <c r="G5963" t="s">
        <v>21</v>
      </c>
      <c r="H5963" t="s">
        <v>29</v>
      </c>
      <c r="I5963" t="s">
        <v>3003</v>
      </c>
      <c r="J5963" s="6">
        <v>111.67200000000001</v>
      </c>
      <c r="K5963" s="8">
        <v>9</v>
      </c>
      <c r="L5963" s="6">
        <v>6.9794999999999909</v>
      </c>
    </row>
    <row r="5964" spans="1:12" x14ac:dyDescent="0.3">
      <c r="A5964" s="2">
        <v>42675</v>
      </c>
      <c r="B5964" s="8">
        <f>YEAR(SalesData[[#This Row],[Order Date]])</f>
        <v>2016</v>
      </c>
      <c r="C5964" s="11">
        <f>MONTH(SalesData[[#This Row],[Order Date]])</f>
        <v>11</v>
      </c>
      <c r="D5964" t="s">
        <v>873</v>
      </c>
      <c r="E5964" t="s">
        <v>874</v>
      </c>
      <c r="F5964" t="s">
        <v>114</v>
      </c>
      <c r="G5964" t="s">
        <v>37</v>
      </c>
      <c r="H5964" t="s">
        <v>87</v>
      </c>
      <c r="I5964" t="s">
        <v>1470</v>
      </c>
      <c r="J5964" s="6">
        <v>68.111999999999995</v>
      </c>
      <c r="K5964" s="8">
        <v>3</v>
      </c>
      <c r="L5964" s="6">
        <v>17.879399999999997</v>
      </c>
    </row>
    <row r="5965" spans="1:12" x14ac:dyDescent="0.3">
      <c r="A5965" s="2">
        <v>42677</v>
      </c>
      <c r="B5965" s="8">
        <f>YEAR(SalesData[[#This Row],[Order Date]])</f>
        <v>2016</v>
      </c>
      <c r="C5965" s="11">
        <f>MONTH(SalesData[[#This Row],[Order Date]])</f>
        <v>11</v>
      </c>
      <c r="D5965" t="s">
        <v>262</v>
      </c>
      <c r="E5965" t="s">
        <v>263</v>
      </c>
      <c r="F5965" t="s">
        <v>264</v>
      </c>
      <c r="G5965" t="s">
        <v>21</v>
      </c>
      <c r="H5965" t="s">
        <v>35</v>
      </c>
      <c r="I5965" t="s">
        <v>265</v>
      </c>
      <c r="J5965" s="6">
        <v>75.959999999999994</v>
      </c>
      <c r="K5965" s="8">
        <v>2</v>
      </c>
      <c r="L5965" s="6">
        <v>22.78799999999999</v>
      </c>
    </row>
    <row r="5966" spans="1:12" x14ac:dyDescent="0.3">
      <c r="A5966" s="2">
        <v>42677</v>
      </c>
      <c r="B5966" s="8">
        <f>YEAR(SalesData[[#This Row],[Order Date]])</f>
        <v>2016</v>
      </c>
      <c r="C5966" s="11">
        <f>MONTH(SalesData[[#This Row],[Order Date]])</f>
        <v>11</v>
      </c>
      <c r="D5966" t="s">
        <v>262</v>
      </c>
      <c r="E5966" t="s">
        <v>263</v>
      </c>
      <c r="F5966" t="s">
        <v>264</v>
      </c>
      <c r="G5966" t="s">
        <v>21</v>
      </c>
      <c r="H5966" t="s">
        <v>40</v>
      </c>
      <c r="I5966" t="s">
        <v>266</v>
      </c>
      <c r="J5966" s="6">
        <v>27.240000000000002</v>
      </c>
      <c r="K5966" s="8">
        <v>6</v>
      </c>
      <c r="L5966" s="6">
        <v>13.3476</v>
      </c>
    </row>
    <row r="5967" spans="1:12" x14ac:dyDescent="0.3">
      <c r="A5967" s="2">
        <v>42677</v>
      </c>
      <c r="B5967" s="8">
        <f>YEAR(SalesData[[#This Row],[Order Date]])</f>
        <v>2016</v>
      </c>
      <c r="C5967" s="11">
        <f>MONTH(SalesData[[#This Row],[Order Date]])</f>
        <v>11</v>
      </c>
      <c r="D5967" t="s">
        <v>1023</v>
      </c>
      <c r="E5967" t="s">
        <v>1024</v>
      </c>
      <c r="F5967" t="s">
        <v>53</v>
      </c>
      <c r="G5967" t="s">
        <v>21</v>
      </c>
      <c r="H5967" t="s">
        <v>35</v>
      </c>
      <c r="I5967" t="s">
        <v>1025</v>
      </c>
      <c r="J5967" s="6">
        <v>8.82</v>
      </c>
      <c r="K5967" s="8">
        <v>3</v>
      </c>
      <c r="L5967" s="6">
        <v>2.3814000000000002</v>
      </c>
    </row>
    <row r="5968" spans="1:12" x14ac:dyDescent="0.3">
      <c r="A5968" s="2">
        <v>42677</v>
      </c>
      <c r="B5968" s="8">
        <f>YEAR(SalesData[[#This Row],[Order Date]])</f>
        <v>2016</v>
      </c>
      <c r="C5968" s="11">
        <f>MONTH(SalesData[[#This Row],[Order Date]])</f>
        <v>11</v>
      </c>
      <c r="D5968" t="s">
        <v>1808</v>
      </c>
      <c r="E5968" t="s">
        <v>1809</v>
      </c>
      <c r="F5968" t="s">
        <v>20</v>
      </c>
      <c r="G5968" t="s">
        <v>13</v>
      </c>
      <c r="H5968" t="s">
        <v>16</v>
      </c>
      <c r="I5968" t="s">
        <v>2650</v>
      </c>
      <c r="J5968" s="6">
        <v>217.58400000000003</v>
      </c>
      <c r="K5968" s="8">
        <v>2</v>
      </c>
      <c r="L5968" s="6">
        <v>-29.917800000000021</v>
      </c>
    </row>
    <row r="5969" spans="1:12" x14ac:dyDescent="0.3">
      <c r="A5969" s="2">
        <v>42677</v>
      </c>
      <c r="B5969" s="8">
        <f>YEAR(SalesData[[#This Row],[Order Date]])</f>
        <v>2016</v>
      </c>
      <c r="C5969" s="11">
        <f>MONTH(SalesData[[#This Row],[Order Date]])</f>
        <v>11</v>
      </c>
      <c r="D5969" t="s">
        <v>1808</v>
      </c>
      <c r="E5969" t="s">
        <v>1809</v>
      </c>
      <c r="F5969" t="s">
        <v>20</v>
      </c>
      <c r="G5969" t="s">
        <v>37</v>
      </c>
      <c r="H5969" t="s">
        <v>87</v>
      </c>
      <c r="I5969" t="s">
        <v>2651</v>
      </c>
      <c r="J5969" s="6">
        <v>82.95</v>
      </c>
      <c r="K5969" s="8">
        <v>5</v>
      </c>
      <c r="L5969" s="6">
        <v>29.032499999999999</v>
      </c>
    </row>
    <row r="5970" spans="1:12" x14ac:dyDescent="0.3">
      <c r="A5970" s="2">
        <v>42677</v>
      </c>
      <c r="B5970" s="8">
        <f>YEAR(SalesData[[#This Row],[Order Date]])</f>
        <v>2016</v>
      </c>
      <c r="C5970" s="11">
        <f>MONTH(SalesData[[#This Row],[Order Date]])</f>
        <v>11</v>
      </c>
      <c r="D5970" t="s">
        <v>1808</v>
      </c>
      <c r="E5970" t="s">
        <v>1809</v>
      </c>
      <c r="F5970" t="s">
        <v>20</v>
      </c>
      <c r="G5970" t="s">
        <v>21</v>
      </c>
      <c r="H5970" t="s">
        <v>22</v>
      </c>
      <c r="I5970" t="s">
        <v>2652</v>
      </c>
      <c r="J5970" s="6">
        <v>87.71</v>
      </c>
      <c r="K5970" s="8">
        <v>7</v>
      </c>
      <c r="L5970" s="6">
        <v>41.223699999999994</v>
      </c>
    </row>
    <row r="5971" spans="1:12" x14ac:dyDescent="0.3">
      <c r="A5971" s="2">
        <v>42677</v>
      </c>
      <c r="B5971" s="8">
        <f>YEAR(SalesData[[#This Row],[Order Date]])</f>
        <v>2016</v>
      </c>
      <c r="C5971" s="11">
        <f>MONTH(SalesData[[#This Row],[Order Date]])</f>
        <v>11</v>
      </c>
      <c r="D5971" t="s">
        <v>1808</v>
      </c>
      <c r="E5971" t="s">
        <v>1809</v>
      </c>
      <c r="F5971" t="s">
        <v>20</v>
      </c>
      <c r="G5971" t="s">
        <v>21</v>
      </c>
      <c r="H5971" t="s">
        <v>42</v>
      </c>
      <c r="I5971" t="s">
        <v>2635</v>
      </c>
      <c r="J5971" s="6">
        <v>1101.48</v>
      </c>
      <c r="K5971" s="8">
        <v>4</v>
      </c>
      <c r="L5971" s="6">
        <v>429.57720000000006</v>
      </c>
    </row>
    <row r="5972" spans="1:12" x14ac:dyDescent="0.3">
      <c r="A5972" s="2">
        <v>42677</v>
      </c>
      <c r="B5972" s="8">
        <f>YEAR(SalesData[[#This Row],[Order Date]])</f>
        <v>2016</v>
      </c>
      <c r="C5972" s="11">
        <f>MONTH(SalesData[[#This Row],[Order Date]])</f>
        <v>11</v>
      </c>
      <c r="D5972" t="s">
        <v>1206</v>
      </c>
      <c r="E5972" t="s">
        <v>1207</v>
      </c>
      <c r="F5972" t="s">
        <v>12</v>
      </c>
      <c r="G5972" t="s">
        <v>21</v>
      </c>
      <c r="H5972" t="s">
        <v>146</v>
      </c>
      <c r="I5972" t="s">
        <v>1349</v>
      </c>
      <c r="J5972" s="6">
        <v>20</v>
      </c>
      <c r="K5972" s="8">
        <v>4</v>
      </c>
      <c r="L5972" s="6">
        <v>9.6</v>
      </c>
    </row>
    <row r="5973" spans="1:12" x14ac:dyDescent="0.3">
      <c r="A5973" s="2">
        <v>42677</v>
      </c>
      <c r="B5973" s="8">
        <f>YEAR(SalesData[[#This Row],[Order Date]])</f>
        <v>2016</v>
      </c>
      <c r="C5973" s="11">
        <f>MONTH(SalesData[[#This Row],[Order Date]])</f>
        <v>11</v>
      </c>
      <c r="D5973" t="s">
        <v>1206</v>
      </c>
      <c r="E5973" t="s">
        <v>1207</v>
      </c>
      <c r="F5973" t="s">
        <v>12</v>
      </c>
      <c r="G5973" t="s">
        <v>21</v>
      </c>
      <c r="H5973" t="s">
        <v>35</v>
      </c>
      <c r="I5973" t="s">
        <v>3112</v>
      </c>
      <c r="J5973" s="6">
        <v>7.98</v>
      </c>
      <c r="K5973" s="8">
        <v>3</v>
      </c>
      <c r="L5973" s="6">
        <v>2.0747999999999998</v>
      </c>
    </row>
    <row r="5974" spans="1:12" x14ac:dyDescent="0.3">
      <c r="A5974" s="2">
        <v>42677</v>
      </c>
      <c r="B5974" s="8">
        <f>YEAR(SalesData[[#This Row],[Order Date]])</f>
        <v>2016</v>
      </c>
      <c r="C5974" s="11">
        <f>MONTH(SalesData[[#This Row],[Order Date]])</f>
        <v>11</v>
      </c>
      <c r="D5974" t="s">
        <v>1206</v>
      </c>
      <c r="E5974" t="s">
        <v>1207</v>
      </c>
      <c r="F5974" t="s">
        <v>12</v>
      </c>
      <c r="G5974" t="s">
        <v>13</v>
      </c>
      <c r="H5974" t="s">
        <v>33</v>
      </c>
      <c r="I5974" t="s">
        <v>1556</v>
      </c>
      <c r="J5974" s="6">
        <v>24.1</v>
      </c>
      <c r="K5974" s="8">
        <v>5</v>
      </c>
      <c r="L5974" s="6">
        <v>9.1580000000000013</v>
      </c>
    </row>
    <row r="5975" spans="1:12" x14ac:dyDescent="0.3">
      <c r="A5975" s="2">
        <v>42677</v>
      </c>
      <c r="B5975" s="8">
        <f>YEAR(SalesData[[#This Row],[Order Date]])</f>
        <v>2016</v>
      </c>
      <c r="C5975" s="11">
        <f>MONTH(SalesData[[#This Row],[Order Date]])</f>
        <v>11</v>
      </c>
      <c r="D5975" t="s">
        <v>1206</v>
      </c>
      <c r="E5975" t="s">
        <v>1207</v>
      </c>
      <c r="F5975" t="s">
        <v>12</v>
      </c>
      <c r="G5975" t="s">
        <v>21</v>
      </c>
      <c r="H5975" t="s">
        <v>35</v>
      </c>
      <c r="I5975" t="s">
        <v>2851</v>
      </c>
      <c r="J5975" s="6">
        <v>8.75</v>
      </c>
      <c r="K5975" s="8">
        <v>1</v>
      </c>
      <c r="L5975" s="6">
        <v>2.6249999999999991</v>
      </c>
    </row>
    <row r="5976" spans="1:12" x14ac:dyDescent="0.3">
      <c r="A5976" s="2">
        <v>42677</v>
      </c>
      <c r="B5976" s="8">
        <f>YEAR(SalesData[[#This Row],[Order Date]])</f>
        <v>2016</v>
      </c>
      <c r="C5976" s="11">
        <f>MONTH(SalesData[[#This Row],[Order Date]])</f>
        <v>11</v>
      </c>
      <c r="D5976" t="s">
        <v>1206</v>
      </c>
      <c r="E5976" t="s">
        <v>1207</v>
      </c>
      <c r="F5976" t="s">
        <v>12</v>
      </c>
      <c r="G5976" t="s">
        <v>13</v>
      </c>
      <c r="H5976" t="s">
        <v>27</v>
      </c>
      <c r="I5976" t="s">
        <v>3213</v>
      </c>
      <c r="J5976" s="6">
        <v>842.94</v>
      </c>
      <c r="K5976" s="8">
        <v>3</v>
      </c>
      <c r="L5976" s="6">
        <v>160.15860000000001</v>
      </c>
    </row>
    <row r="5977" spans="1:12" x14ac:dyDescent="0.3">
      <c r="A5977" s="2">
        <v>42677</v>
      </c>
      <c r="B5977" s="8">
        <f>YEAR(SalesData[[#This Row],[Order Date]])</f>
        <v>2016</v>
      </c>
      <c r="C5977" s="11">
        <f>MONTH(SalesData[[#This Row],[Order Date]])</f>
        <v>11</v>
      </c>
      <c r="D5977" t="s">
        <v>873</v>
      </c>
      <c r="E5977" t="s">
        <v>874</v>
      </c>
      <c r="F5977" t="s">
        <v>20</v>
      </c>
      <c r="G5977" t="s">
        <v>21</v>
      </c>
      <c r="H5977" t="s">
        <v>146</v>
      </c>
      <c r="I5977" t="s">
        <v>1702</v>
      </c>
      <c r="J5977" s="6">
        <v>15.260000000000002</v>
      </c>
      <c r="K5977" s="8">
        <v>7</v>
      </c>
      <c r="L5977" s="6">
        <v>5.0358000000000001</v>
      </c>
    </row>
    <row r="5978" spans="1:12" x14ac:dyDescent="0.3">
      <c r="A5978" s="2">
        <v>42677</v>
      </c>
      <c r="B5978" s="8">
        <f>YEAR(SalesData[[#This Row],[Order Date]])</f>
        <v>2016</v>
      </c>
      <c r="C5978" s="11">
        <f>MONTH(SalesData[[#This Row],[Order Date]])</f>
        <v>11</v>
      </c>
      <c r="D5978" t="s">
        <v>873</v>
      </c>
      <c r="E5978" t="s">
        <v>874</v>
      </c>
      <c r="F5978" t="s">
        <v>20</v>
      </c>
      <c r="G5978" t="s">
        <v>21</v>
      </c>
      <c r="H5978" t="s">
        <v>42</v>
      </c>
      <c r="I5978" t="s">
        <v>3209</v>
      </c>
      <c r="J5978" s="6">
        <v>43.32</v>
      </c>
      <c r="K5978" s="8">
        <v>2</v>
      </c>
      <c r="L5978" s="6">
        <v>14.295599999999997</v>
      </c>
    </row>
    <row r="5979" spans="1:12" x14ac:dyDescent="0.3">
      <c r="A5979" s="2">
        <v>42677</v>
      </c>
      <c r="B5979" s="8">
        <f>YEAR(SalesData[[#This Row],[Order Date]])</f>
        <v>2016</v>
      </c>
      <c r="C5979" s="11">
        <f>MONTH(SalesData[[#This Row],[Order Date]])</f>
        <v>11</v>
      </c>
      <c r="D5979" t="s">
        <v>873</v>
      </c>
      <c r="E5979" t="s">
        <v>874</v>
      </c>
      <c r="F5979" t="s">
        <v>20</v>
      </c>
      <c r="G5979" t="s">
        <v>21</v>
      </c>
      <c r="H5979" t="s">
        <v>40</v>
      </c>
      <c r="I5979" t="s">
        <v>266</v>
      </c>
      <c r="J5979" s="6">
        <v>43.584000000000003</v>
      </c>
      <c r="K5979" s="8">
        <v>12</v>
      </c>
      <c r="L5979" s="6">
        <v>15.799199999999999</v>
      </c>
    </row>
    <row r="5980" spans="1:12" x14ac:dyDescent="0.3">
      <c r="A5980" s="2">
        <v>42677</v>
      </c>
      <c r="B5980" s="8">
        <f>YEAR(SalesData[[#This Row],[Order Date]])</f>
        <v>2016</v>
      </c>
      <c r="C5980" s="11">
        <f>MONTH(SalesData[[#This Row],[Order Date]])</f>
        <v>11</v>
      </c>
      <c r="D5980" t="s">
        <v>873</v>
      </c>
      <c r="E5980" t="s">
        <v>874</v>
      </c>
      <c r="F5980" t="s">
        <v>20</v>
      </c>
      <c r="G5980" t="s">
        <v>21</v>
      </c>
      <c r="H5980" t="s">
        <v>49</v>
      </c>
      <c r="I5980" t="s">
        <v>3222</v>
      </c>
      <c r="J5980" s="6">
        <v>116.28</v>
      </c>
      <c r="K5980" s="8">
        <v>3</v>
      </c>
      <c r="L5980" s="6">
        <v>56.977199999999996</v>
      </c>
    </row>
    <row r="5981" spans="1:12" x14ac:dyDescent="0.3">
      <c r="A5981" s="2">
        <v>42677</v>
      </c>
      <c r="B5981" s="8">
        <f>YEAR(SalesData[[#This Row],[Order Date]])</f>
        <v>2016</v>
      </c>
      <c r="C5981" s="11">
        <f>MONTH(SalesData[[#This Row],[Order Date]])</f>
        <v>11</v>
      </c>
      <c r="D5981" t="s">
        <v>873</v>
      </c>
      <c r="E5981" t="s">
        <v>874</v>
      </c>
      <c r="F5981" t="s">
        <v>20</v>
      </c>
      <c r="G5981" t="s">
        <v>21</v>
      </c>
      <c r="H5981" t="s">
        <v>40</v>
      </c>
      <c r="I5981" t="s">
        <v>1428</v>
      </c>
      <c r="J5981" s="6">
        <v>9.2959999999999994</v>
      </c>
      <c r="K5981" s="8">
        <v>2</v>
      </c>
      <c r="L5981" s="6">
        <v>3.0211999999999994</v>
      </c>
    </row>
    <row r="5982" spans="1:12" x14ac:dyDescent="0.3">
      <c r="A5982" s="2">
        <v>42677</v>
      </c>
      <c r="B5982" s="8">
        <f>YEAR(SalesData[[#This Row],[Order Date]])</f>
        <v>2016</v>
      </c>
      <c r="C5982" s="11">
        <f>MONTH(SalesData[[#This Row],[Order Date]])</f>
        <v>11</v>
      </c>
      <c r="D5982" t="s">
        <v>873</v>
      </c>
      <c r="E5982" t="s">
        <v>874</v>
      </c>
      <c r="F5982" t="s">
        <v>20</v>
      </c>
      <c r="G5982" t="s">
        <v>21</v>
      </c>
      <c r="H5982" t="s">
        <v>49</v>
      </c>
      <c r="I5982" t="s">
        <v>2533</v>
      </c>
      <c r="J5982" s="6">
        <v>19.440000000000001</v>
      </c>
      <c r="K5982" s="8">
        <v>3</v>
      </c>
      <c r="L5982" s="6">
        <v>9.3312000000000008</v>
      </c>
    </row>
    <row r="5983" spans="1:12" x14ac:dyDescent="0.3">
      <c r="A5983" s="2">
        <v>42677</v>
      </c>
      <c r="B5983" s="8">
        <f>YEAR(SalesData[[#This Row],[Order Date]])</f>
        <v>2016</v>
      </c>
      <c r="C5983" s="11">
        <f>MONTH(SalesData[[#This Row],[Order Date]])</f>
        <v>11</v>
      </c>
      <c r="D5983" t="s">
        <v>873</v>
      </c>
      <c r="E5983" t="s">
        <v>874</v>
      </c>
      <c r="F5983" t="s">
        <v>20</v>
      </c>
      <c r="G5983" t="s">
        <v>21</v>
      </c>
      <c r="H5983" t="s">
        <v>49</v>
      </c>
      <c r="I5983" t="s">
        <v>2161</v>
      </c>
      <c r="J5983" s="6">
        <v>314.54999999999995</v>
      </c>
      <c r="K5983" s="8">
        <v>3</v>
      </c>
      <c r="L5983" s="6">
        <v>150.98399999999998</v>
      </c>
    </row>
    <row r="5984" spans="1:12" x14ac:dyDescent="0.3">
      <c r="A5984" s="2">
        <v>42677</v>
      </c>
      <c r="B5984" s="8">
        <f>YEAR(SalesData[[#This Row],[Order Date]])</f>
        <v>2016</v>
      </c>
      <c r="C5984" s="11">
        <f>MONTH(SalesData[[#This Row],[Order Date]])</f>
        <v>11</v>
      </c>
      <c r="D5984" t="s">
        <v>2557</v>
      </c>
      <c r="E5984" t="s">
        <v>2558</v>
      </c>
      <c r="F5984" t="s">
        <v>57</v>
      </c>
      <c r="G5984" t="s">
        <v>21</v>
      </c>
      <c r="H5984" t="s">
        <v>49</v>
      </c>
      <c r="I5984" t="s">
        <v>2389</v>
      </c>
      <c r="J5984" s="6">
        <v>9.2480000000000011</v>
      </c>
      <c r="K5984" s="8">
        <v>2</v>
      </c>
      <c r="L5984" s="6">
        <v>3.3524000000000003</v>
      </c>
    </row>
    <row r="5985" spans="1:12" x14ac:dyDescent="0.3">
      <c r="A5985" s="2">
        <v>42677</v>
      </c>
      <c r="B5985" s="8">
        <f>YEAR(SalesData[[#This Row],[Order Date]])</f>
        <v>2016</v>
      </c>
      <c r="C5985" s="11">
        <f>MONTH(SalesData[[#This Row],[Order Date]])</f>
        <v>11</v>
      </c>
      <c r="D5985" t="s">
        <v>2152</v>
      </c>
      <c r="E5985" t="s">
        <v>2153</v>
      </c>
      <c r="F5985" t="s">
        <v>226</v>
      </c>
      <c r="G5985" t="s">
        <v>21</v>
      </c>
      <c r="H5985" t="s">
        <v>40</v>
      </c>
      <c r="I5985" t="s">
        <v>1827</v>
      </c>
      <c r="J5985" s="6">
        <v>4.1580000000000004</v>
      </c>
      <c r="K5985" s="8">
        <v>7</v>
      </c>
      <c r="L5985" s="6">
        <v>-3.4649999999999999</v>
      </c>
    </row>
    <row r="5986" spans="1:12" x14ac:dyDescent="0.3">
      <c r="A5986" s="2">
        <v>42677</v>
      </c>
      <c r="B5986" s="8">
        <f>YEAR(SalesData[[#This Row],[Order Date]])</f>
        <v>2016</v>
      </c>
      <c r="C5986" s="11">
        <f>MONTH(SalesData[[#This Row],[Order Date]])</f>
        <v>11</v>
      </c>
      <c r="D5986" t="s">
        <v>2152</v>
      </c>
      <c r="E5986" t="s">
        <v>2153</v>
      </c>
      <c r="F5986" t="s">
        <v>226</v>
      </c>
      <c r="G5986" t="s">
        <v>37</v>
      </c>
      <c r="H5986" t="s">
        <v>370</v>
      </c>
      <c r="I5986" t="s">
        <v>3493</v>
      </c>
      <c r="J5986" s="6">
        <v>179.99100000000004</v>
      </c>
      <c r="K5986" s="8">
        <v>3</v>
      </c>
      <c r="L5986" s="6">
        <v>-251.98739999999992</v>
      </c>
    </row>
    <row r="5987" spans="1:12" x14ac:dyDescent="0.3">
      <c r="A5987" s="2">
        <v>42677</v>
      </c>
      <c r="B5987" s="8">
        <f>YEAR(SalesData[[#This Row],[Order Date]])</f>
        <v>2016</v>
      </c>
      <c r="C5987" s="11">
        <f>MONTH(SalesData[[#This Row],[Order Date]])</f>
        <v>11</v>
      </c>
      <c r="D5987" t="s">
        <v>2798</v>
      </c>
      <c r="E5987" t="s">
        <v>2799</v>
      </c>
      <c r="F5987" t="s">
        <v>80</v>
      </c>
      <c r="G5987" t="s">
        <v>37</v>
      </c>
      <c r="H5987" t="s">
        <v>87</v>
      </c>
      <c r="I5987" t="s">
        <v>623</v>
      </c>
      <c r="J5987" s="6">
        <v>72</v>
      </c>
      <c r="K5987" s="8">
        <v>1</v>
      </c>
      <c r="L5987" s="6">
        <v>14.399999999999999</v>
      </c>
    </row>
    <row r="5988" spans="1:12" x14ac:dyDescent="0.3">
      <c r="A5988" s="2">
        <v>42677</v>
      </c>
      <c r="B5988" s="8">
        <f>YEAR(SalesData[[#This Row],[Order Date]])</f>
        <v>2016</v>
      </c>
      <c r="C5988" s="11">
        <f>MONTH(SalesData[[#This Row],[Order Date]])</f>
        <v>11</v>
      </c>
      <c r="D5988" t="s">
        <v>2798</v>
      </c>
      <c r="E5988" t="s">
        <v>2799</v>
      </c>
      <c r="F5988" t="s">
        <v>80</v>
      </c>
      <c r="G5988" t="s">
        <v>13</v>
      </c>
      <c r="H5988" t="s">
        <v>16</v>
      </c>
      <c r="I5988" t="s">
        <v>780</v>
      </c>
      <c r="J5988" s="6">
        <v>470.15499999999997</v>
      </c>
      <c r="K5988" s="8">
        <v>7</v>
      </c>
      <c r="L5988" s="6">
        <v>-13.432999999999993</v>
      </c>
    </row>
    <row r="5989" spans="1:12" x14ac:dyDescent="0.3">
      <c r="A5989" s="2">
        <v>42678</v>
      </c>
      <c r="B5989" s="8">
        <f>YEAR(SalesData[[#This Row],[Order Date]])</f>
        <v>2016</v>
      </c>
      <c r="C5989" s="11">
        <f>MONTH(SalesData[[#This Row],[Order Date]])</f>
        <v>11</v>
      </c>
      <c r="D5989" t="s">
        <v>532</v>
      </c>
      <c r="E5989" t="s">
        <v>533</v>
      </c>
      <c r="F5989" t="s">
        <v>12</v>
      </c>
      <c r="G5989" t="s">
        <v>21</v>
      </c>
      <c r="H5989" t="s">
        <v>146</v>
      </c>
      <c r="I5989" t="s">
        <v>270</v>
      </c>
      <c r="J5989" s="6">
        <v>10.74</v>
      </c>
      <c r="K5989" s="8">
        <v>3</v>
      </c>
      <c r="L5989" s="6">
        <v>5.2625999999999999</v>
      </c>
    </row>
    <row r="5990" spans="1:12" x14ac:dyDescent="0.3">
      <c r="A5990" s="2">
        <v>42678</v>
      </c>
      <c r="B5990" s="8">
        <f>YEAR(SalesData[[#This Row],[Order Date]])</f>
        <v>2016</v>
      </c>
      <c r="C5990" s="11">
        <f>MONTH(SalesData[[#This Row],[Order Date]])</f>
        <v>11</v>
      </c>
      <c r="D5990" t="s">
        <v>712</v>
      </c>
      <c r="E5990" t="s">
        <v>713</v>
      </c>
      <c r="F5990" t="s">
        <v>53</v>
      </c>
      <c r="G5990" t="s">
        <v>13</v>
      </c>
      <c r="H5990" t="s">
        <v>33</v>
      </c>
      <c r="I5990" t="s">
        <v>1193</v>
      </c>
      <c r="J5990" s="6">
        <v>209.88</v>
      </c>
      <c r="K5990" s="8">
        <v>3</v>
      </c>
      <c r="L5990" s="6">
        <v>35.679599999999979</v>
      </c>
    </row>
    <row r="5991" spans="1:12" x14ac:dyDescent="0.3">
      <c r="A5991" s="2">
        <v>42678</v>
      </c>
      <c r="B5991" s="8">
        <f>YEAR(SalesData[[#This Row],[Order Date]])</f>
        <v>2016</v>
      </c>
      <c r="C5991" s="11">
        <f>MONTH(SalesData[[#This Row],[Order Date]])</f>
        <v>11</v>
      </c>
      <c r="D5991" t="s">
        <v>1272</v>
      </c>
      <c r="E5991" t="s">
        <v>1273</v>
      </c>
      <c r="F5991" t="s">
        <v>20</v>
      </c>
      <c r="G5991" t="s">
        <v>13</v>
      </c>
      <c r="H5991" t="s">
        <v>33</v>
      </c>
      <c r="I5991" t="s">
        <v>1007</v>
      </c>
      <c r="J5991" s="6">
        <v>38.29</v>
      </c>
      <c r="K5991" s="8">
        <v>7</v>
      </c>
      <c r="L5991" s="6">
        <v>16.464700000000001</v>
      </c>
    </row>
    <row r="5992" spans="1:12" x14ac:dyDescent="0.3">
      <c r="A5992" s="2">
        <v>42678</v>
      </c>
      <c r="B5992" s="8">
        <f>YEAR(SalesData[[#This Row],[Order Date]])</f>
        <v>2016</v>
      </c>
      <c r="C5992" s="11">
        <f>MONTH(SalesData[[#This Row],[Order Date]])</f>
        <v>11</v>
      </c>
      <c r="D5992" t="s">
        <v>2680</v>
      </c>
      <c r="E5992" t="s">
        <v>2681</v>
      </c>
      <c r="F5992" t="s">
        <v>20</v>
      </c>
      <c r="G5992" t="s">
        <v>21</v>
      </c>
      <c r="H5992" t="s">
        <v>35</v>
      </c>
      <c r="I5992" t="s">
        <v>599</v>
      </c>
      <c r="J5992" s="6">
        <v>192.8</v>
      </c>
      <c r="K5992" s="8">
        <v>4</v>
      </c>
      <c r="L5992" s="6">
        <v>55.911999999999978</v>
      </c>
    </row>
    <row r="5993" spans="1:12" x14ac:dyDescent="0.3">
      <c r="A5993" s="2">
        <v>42678</v>
      </c>
      <c r="B5993" s="8">
        <f>YEAR(SalesData[[#This Row],[Order Date]])</f>
        <v>2016</v>
      </c>
      <c r="C5993" s="11">
        <f>MONTH(SalesData[[#This Row],[Order Date]])</f>
        <v>11</v>
      </c>
      <c r="D5993" t="s">
        <v>3165</v>
      </c>
      <c r="E5993" t="s">
        <v>3166</v>
      </c>
      <c r="F5993" t="s">
        <v>226</v>
      </c>
      <c r="G5993" t="s">
        <v>21</v>
      </c>
      <c r="H5993" t="s">
        <v>312</v>
      </c>
      <c r="I5993" t="s">
        <v>3104</v>
      </c>
      <c r="J5993" s="6">
        <v>17.584000000000003</v>
      </c>
      <c r="K5993" s="8">
        <v>7</v>
      </c>
      <c r="L5993" s="6">
        <v>-4.1761999999999997</v>
      </c>
    </row>
    <row r="5994" spans="1:12" x14ac:dyDescent="0.3">
      <c r="A5994" s="2">
        <v>42678</v>
      </c>
      <c r="B5994" s="8">
        <f>YEAR(SalesData[[#This Row],[Order Date]])</f>
        <v>2016</v>
      </c>
      <c r="C5994" s="11">
        <f>MONTH(SalesData[[#This Row],[Order Date]])</f>
        <v>11</v>
      </c>
      <c r="D5994" t="s">
        <v>3165</v>
      </c>
      <c r="E5994" t="s">
        <v>3166</v>
      </c>
      <c r="F5994" t="s">
        <v>226</v>
      </c>
      <c r="G5994" t="s">
        <v>13</v>
      </c>
      <c r="H5994" t="s">
        <v>16</v>
      </c>
      <c r="I5994" t="s">
        <v>3094</v>
      </c>
      <c r="J5994" s="6">
        <v>104.78399999999999</v>
      </c>
      <c r="K5994" s="8">
        <v>1</v>
      </c>
      <c r="L5994" s="6">
        <v>-14.407800000000009</v>
      </c>
    </row>
    <row r="5995" spans="1:12" x14ac:dyDescent="0.3">
      <c r="A5995" s="2">
        <v>42678</v>
      </c>
      <c r="B5995" s="8">
        <f>YEAR(SalesData[[#This Row],[Order Date]])</f>
        <v>2016</v>
      </c>
      <c r="C5995" s="11">
        <f>MONTH(SalesData[[#This Row],[Order Date]])</f>
        <v>11</v>
      </c>
      <c r="D5995" t="s">
        <v>3165</v>
      </c>
      <c r="E5995" t="s">
        <v>3166</v>
      </c>
      <c r="F5995" t="s">
        <v>226</v>
      </c>
      <c r="G5995" t="s">
        <v>21</v>
      </c>
      <c r="H5995" t="s">
        <v>49</v>
      </c>
      <c r="I5995" t="s">
        <v>3230</v>
      </c>
      <c r="J5995" s="6">
        <v>47.952000000000005</v>
      </c>
      <c r="K5995" s="8">
        <v>3</v>
      </c>
      <c r="L5995" s="6">
        <v>16.783200000000001</v>
      </c>
    </row>
    <row r="5996" spans="1:12" x14ac:dyDescent="0.3">
      <c r="A5996" s="2">
        <v>42678</v>
      </c>
      <c r="B5996" s="8">
        <f>YEAR(SalesData[[#This Row],[Order Date]])</f>
        <v>2016</v>
      </c>
      <c r="C5996" s="11">
        <f>MONTH(SalesData[[#This Row],[Order Date]])</f>
        <v>11</v>
      </c>
      <c r="D5996" t="s">
        <v>3165</v>
      </c>
      <c r="E5996" t="s">
        <v>3166</v>
      </c>
      <c r="F5996" t="s">
        <v>226</v>
      </c>
      <c r="G5996" t="s">
        <v>13</v>
      </c>
      <c r="H5996" t="s">
        <v>16</v>
      </c>
      <c r="I5996" t="s">
        <v>3167</v>
      </c>
      <c r="J5996" s="6">
        <v>650.35200000000009</v>
      </c>
      <c r="K5996" s="8">
        <v>3</v>
      </c>
      <c r="L5996" s="6">
        <v>-97.552800000000076</v>
      </c>
    </row>
    <row r="5997" spans="1:12" x14ac:dyDescent="0.3">
      <c r="A5997" s="2">
        <v>42678</v>
      </c>
      <c r="B5997" s="8">
        <f>YEAR(SalesData[[#This Row],[Order Date]])</f>
        <v>2016</v>
      </c>
      <c r="C5997" s="11">
        <f>MONTH(SalesData[[#This Row],[Order Date]])</f>
        <v>11</v>
      </c>
      <c r="D5997" t="s">
        <v>3165</v>
      </c>
      <c r="E5997" t="s">
        <v>3166</v>
      </c>
      <c r="F5997" t="s">
        <v>226</v>
      </c>
      <c r="G5997" t="s">
        <v>21</v>
      </c>
      <c r="H5997" t="s">
        <v>22</v>
      </c>
      <c r="I5997" t="s">
        <v>1042</v>
      </c>
      <c r="J5997" s="6">
        <v>629.18400000000008</v>
      </c>
      <c r="K5997" s="8">
        <v>8</v>
      </c>
      <c r="L5997" s="6">
        <v>228.07919999999999</v>
      </c>
    </row>
    <row r="5998" spans="1:12" x14ac:dyDescent="0.3">
      <c r="A5998" s="2">
        <v>42678</v>
      </c>
      <c r="B5998" s="8">
        <f>YEAR(SalesData[[#This Row],[Order Date]])</f>
        <v>2016</v>
      </c>
      <c r="C5998" s="11">
        <f>MONTH(SalesData[[#This Row],[Order Date]])</f>
        <v>11</v>
      </c>
      <c r="D5998" t="s">
        <v>3165</v>
      </c>
      <c r="E5998" t="s">
        <v>3166</v>
      </c>
      <c r="F5998" t="s">
        <v>226</v>
      </c>
      <c r="G5998" t="s">
        <v>21</v>
      </c>
      <c r="H5998" t="s">
        <v>49</v>
      </c>
      <c r="I5998" t="s">
        <v>1314</v>
      </c>
      <c r="J5998" s="6">
        <v>15.176</v>
      </c>
      <c r="K5998" s="8">
        <v>1</v>
      </c>
      <c r="L5998" s="6">
        <v>5.3115999999999985</v>
      </c>
    </row>
    <row r="5999" spans="1:12" x14ac:dyDescent="0.3">
      <c r="A5999" s="2">
        <v>42678</v>
      </c>
      <c r="B5999" s="8">
        <f>YEAR(SalesData[[#This Row],[Order Date]])</f>
        <v>2016</v>
      </c>
      <c r="C5999" s="11">
        <f>MONTH(SalesData[[#This Row],[Order Date]])</f>
        <v>11</v>
      </c>
      <c r="D5999" t="s">
        <v>3074</v>
      </c>
      <c r="E5999" t="s">
        <v>3075</v>
      </c>
      <c r="F5999" t="s">
        <v>26</v>
      </c>
      <c r="G5999" t="s">
        <v>13</v>
      </c>
      <c r="H5999" t="s">
        <v>33</v>
      </c>
      <c r="I5999" t="s">
        <v>2326</v>
      </c>
      <c r="J5999" s="6">
        <v>50.496000000000002</v>
      </c>
      <c r="K5999" s="8">
        <v>6</v>
      </c>
      <c r="L5999" s="6">
        <v>8.2055999999999987</v>
      </c>
    </row>
    <row r="6000" spans="1:12" x14ac:dyDescent="0.3">
      <c r="A6000" s="2">
        <v>42678</v>
      </c>
      <c r="B6000" s="8">
        <f>YEAR(SalesData[[#This Row],[Order Date]])</f>
        <v>2016</v>
      </c>
      <c r="C6000" s="11">
        <f>MONTH(SalesData[[#This Row],[Order Date]])</f>
        <v>11</v>
      </c>
      <c r="D6000" t="s">
        <v>887</v>
      </c>
      <c r="E6000" t="s">
        <v>888</v>
      </c>
      <c r="F6000" t="s">
        <v>20</v>
      </c>
      <c r="G6000" t="s">
        <v>21</v>
      </c>
      <c r="H6000" t="s">
        <v>40</v>
      </c>
      <c r="I6000" t="s">
        <v>653</v>
      </c>
      <c r="J6000" s="6">
        <v>7.7120000000000006</v>
      </c>
      <c r="K6000" s="8">
        <v>2</v>
      </c>
      <c r="L6000" s="6">
        <v>2.7956000000000003</v>
      </c>
    </row>
    <row r="6001" spans="1:12" x14ac:dyDescent="0.3">
      <c r="A6001" s="2">
        <v>42678</v>
      </c>
      <c r="B6001" s="8">
        <f>YEAR(SalesData[[#This Row],[Order Date]])</f>
        <v>2016</v>
      </c>
      <c r="C6001" s="11">
        <f>MONTH(SalesData[[#This Row],[Order Date]])</f>
        <v>11</v>
      </c>
      <c r="D6001" t="s">
        <v>887</v>
      </c>
      <c r="E6001" t="s">
        <v>888</v>
      </c>
      <c r="F6001" t="s">
        <v>20</v>
      </c>
      <c r="G6001" t="s">
        <v>21</v>
      </c>
      <c r="H6001" t="s">
        <v>40</v>
      </c>
      <c r="I6001" t="s">
        <v>3086</v>
      </c>
      <c r="J6001" s="6">
        <v>4.1760000000000002</v>
      </c>
      <c r="K6001" s="8">
        <v>1</v>
      </c>
      <c r="L6001" s="6">
        <v>1.3049999999999997</v>
      </c>
    </row>
    <row r="6002" spans="1:12" x14ac:dyDescent="0.3">
      <c r="A6002" s="2">
        <v>42678</v>
      </c>
      <c r="B6002" s="8">
        <f>YEAR(SalesData[[#This Row],[Order Date]])</f>
        <v>2016</v>
      </c>
      <c r="C6002" s="11">
        <f>MONTH(SalesData[[#This Row],[Order Date]])</f>
        <v>11</v>
      </c>
      <c r="D6002" t="s">
        <v>887</v>
      </c>
      <c r="E6002" t="s">
        <v>888</v>
      </c>
      <c r="F6002" t="s">
        <v>20</v>
      </c>
      <c r="G6002" t="s">
        <v>21</v>
      </c>
      <c r="H6002" t="s">
        <v>49</v>
      </c>
      <c r="I6002" t="s">
        <v>3426</v>
      </c>
      <c r="J6002" s="6">
        <v>38.880000000000003</v>
      </c>
      <c r="K6002" s="8">
        <v>6</v>
      </c>
      <c r="L6002" s="6">
        <v>18.662400000000002</v>
      </c>
    </row>
    <row r="6003" spans="1:12" x14ac:dyDescent="0.3">
      <c r="A6003" s="2">
        <v>42678</v>
      </c>
      <c r="B6003" s="8">
        <f>YEAR(SalesData[[#This Row],[Order Date]])</f>
        <v>2016</v>
      </c>
      <c r="C6003" s="11">
        <f>MONTH(SalesData[[#This Row],[Order Date]])</f>
        <v>11</v>
      </c>
      <c r="D6003" t="s">
        <v>234</v>
      </c>
      <c r="E6003" t="s">
        <v>235</v>
      </c>
      <c r="F6003" t="s">
        <v>48</v>
      </c>
      <c r="G6003" t="s">
        <v>21</v>
      </c>
      <c r="H6003" t="s">
        <v>29</v>
      </c>
      <c r="I6003" t="s">
        <v>214</v>
      </c>
      <c r="J6003" s="6">
        <v>45.248000000000005</v>
      </c>
      <c r="K6003" s="8">
        <v>2</v>
      </c>
      <c r="L6003" s="6">
        <v>3.9591999999999992</v>
      </c>
    </row>
    <row r="6004" spans="1:12" x14ac:dyDescent="0.3">
      <c r="A6004" s="2">
        <v>42678</v>
      </c>
      <c r="B6004" s="8">
        <f>YEAR(SalesData[[#This Row],[Order Date]])</f>
        <v>2016</v>
      </c>
      <c r="C6004" s="11">
        <f>MONTH(SalesData[[#This Row],[Order Date]])</f>
        <v>11</v>
      </c>
      <c r="D6004" t="s">
        <v>234</v>
      </c>
      <c r="E6004" t="s">
        <v>235</v>
      </c>
      <c r="F6004" t="s">
        <v>48</v>
      </c>
      <c r="G6004" t="s">
        <v>13</v>
      </c>
      <c r="H6004" t="s">
        <v>27</v>
      </c>
      <c r="I6004" t="s">
        <v>591</v>
      </c>
      <c r="J6004" s="6">
        <v>876.30000000000007</v>
      </c>
      <c r="K6004" s="8">
        <v>10</v>
      </c>
      <c r="L6004" s="6">
        <v>-292.10000000000014</v>
      </c>
    </row>
    <row r="6005" spans="1:12" x14ac:dyDescent="0.3">
      <c r="A6005" s="2">
        <v>42678</v>
      </c>
      <c r="B6005" s="8">
        <f>YEAR(SalesData[[#This Row],[Order Date]])</f>
        <v>2016</v>
      </c>
      <c r="C6005" s="11">
        <f>MONTH(SalesData[[#This Row],[Order Date]])</f>
        <v>11</v>
      </c>
      <c r="D6005" t="s">
        <v>234</v>
      </c>
      <c r="E6005" t="s">
        <v>235</v>
      </c>
      <c r="F6005" t="s">
        <v>48</v>
      </c>
      <c r="G6005" t="s">
        <v>21</v>
      </c>
      <c r="H6005" t="s">
        <v>312</v>
      </c>
      <c r="I6005" t="s">
        <v>849</v>
      </c>
      <c r="J6005" s="6">
        <v>185.376</v>
      </c>
      <c r="K6005" s="8">
        <v>2</v>
      </c>
      <c r="L6005" s="6">
        <v>-34.758000000000017</v>
      </c>
    </row>
    <row r="6006" spans="1:12" x14ac:dyDescent="0.3">
      <c r="A6006" s="2">
        <v>42678</v>
      </c>
      <c r="B6006" s="8">
        <f>YEAR(SalesData[[#This Row],[Order Date]])</f>
        <v>2016</v>
      </c>
      <c r="C6006" s="11">
        <f>MONTH(SalesData[[#This Row],[Order Date]])</f>
        <v>11</v>
      </c>
      <c r="D6006" t="s">
        <v>2962</v>
      </c>
      <c r="E6006" t="s">
        <v>2963</v>
      </c>
      <c r="F6006" t="s">
        <v>20</v>
      </c>
      <c r="G6006" t="s">
        <v>37</v>
      </c>
      <c r="H6006" t="s">
        <v>370</v>
      </c>
      <c r="I6006" t="s">
        <v>3385</v>
      </c>
      <c r="J6006" s="6">
        <v>686.40000000000009</v>
      </c>
      <c r="K6006" s="8">
        <v>2</v>
      </c>
      <c r="L6006" s="6">
        <v>77.219999999999914</v>
      </c>
    </row>
    <row r="6007" spans="1:12" x14ac:dyDescent="0.3">
      <c r="A6007" s="2">
        <v>42678</v>
      </c>
      <c r="B6007" s="8">
        <f>YEAR(SalesData[[#This Row],[Order Date]])</f>
        <v>2016</v>
      </c>
      <c r="C6007" s="11">
        <f>MONTH(SalesData[[#This Row],[Order Date]])</f>
        <v>11</v>
      </c>
      <c r="D6007" t="s">
        <v>1413</v>
      </c>
      <c r="E6007" t="s">
        <v>1414</v>
      </c>
      <c r="F6007" t="s">
        <v>57</v>
      </c>
      <c r="G6007" t="s">
        <v>13</v>
      </c>
      <c r="H6007" t="s">
        <v>33</v>
      </c>
      <c r="I6007" t="s">
        <v>2869</v>
      </c>
      <c r="J6007" s="6">
        <v>11.376000000000001</v>
      </c>
      <c r="K6007" s="8">
        <v>3</v>
      </c>
      <c r="L6007" s="6">
        <v>-5.6879999999999988</v>
      </c>
    </row>
    <row r="6008" spans="1:12" x14ac:dyDescent="0.3">
      <c r="A6008" s="2">
        <v>42678</v>
      </c>
      <c r="B6008" s="8">
        <f>YEAR(SalesData[[#This Row],[Order Date]])</f>
        <v>2016</v>
      </c>
      <c r="C6008" s="11">
        <f>MONTH(SalesData[[#This Row],[Order Date]])</f>
        <v>11</v>
      </c>
      <c r="D6008" t="s">
        <v>1413</v>
      </c>
      <c r="E6008" t="s">
        <v>1414</v>
      </c>
      <c r="F6008" t="s">
        <v>57</v>
      </c>
      <c r="G6008" t="s">
        <v>13</v>
      </c>
      <c r="H6008" t="s">
        <v>33</v>
      </c>
      <c r="I6008" t="s">
        <v>980</v>
      </c>
      <c r="J6008" s="6">
        <v>66.112000000000009</v>
      </c>
      <c r="K6008" s="8">
        <v>4</v>
      </c>
      <c r="L6008" s="6">
        <v>-84.292799999999986</v>
      </c>
    </row>
    <row r="6009" spans="1:12" x14ac:dyDescent="0.3">
      <c r="A6009" s="2">
        <v>42679</v>
      </c>
      <c r="B6009" s="8">
        <f>YEAR(SalesData[[#This Row],[Order Date]])</f>
        <v>2016</v>
      </c>
      <c r="C6009" s="11">
        <f>MONTH(SalesData[[#This Row],[Order Date]])</f>
        <v>11</v>
      </c>
      <c r="D6009" t="s">
        <v>203</v>
      </c>
      <c r="E6009" t="s">
        <v>204</v>
      </c>
      <c r="F6009" t="s">
        <v>20</v>
      </c>
      <c r="G6009" t="s">
        <v>21</v>
      </c>
      <c r="H6009" t="s">
        <v>40</v>
      </c>
      <c r="I6009" t="s">
        <v>2640</v>
      </c>
      <c r="J6009" s="6">
        <v>29.120000000000005</v>
      </c>
      <c r="K6009" s="8">
        <v>5</v>
      </c>
      <c r="L6009" s="6">
        <v>9.8279999999999959</v>
      </c>
    </row>
    <row r="6010" spans="1:12" x14ac:dyDescent="0.3">
      <c r="A6010" s="2">
        <v>42679</v>
      </c>
      <c r="B6010" s="8">
        <f>YEAR(SalesData[[#This Row],[Order Date]])</f>
        <v>2016</v>
      </c>
      <c r="C6010" s="11">
        <f>MONTH(SalesData[[#This Row],[Order Date]])</f>
        <v>11</v>
      </c>
      <c r="D6010" t="s">
        <v>712</v>
      </c>
      <c r="E6010" t="s">
        <v>713</v>
      </c>
      <c r="F6010" t="s">
        <v>80</v>
      </c>
      <c r="G6010" t="s">
        <v>37</v>
      </c>
      <c r="H6010" t="s">
        <v>38</v>
      </c>
      <c r="I6010" t="s">
        <v>2810</v>
      </c>
      <c r="J6010" s="6">
        <v>23.987999999999996</v>
      </c>
      <c r="K6010" s="8">
        <v>2</v>
      </c>
      <c r="L6010" s="6">
        <v>-15.991999999999999</v>
      </c>
    </row>
    <row r="6011" spans="1:12" x14ac:dyDescent="0.3">
      <c r="A6011" s="2">
        <v>42679</v>
      </c>
      <c r="B6011" s="8">
        <f>YEAR(SalesData[[#This Row],[Order Date]])</f>
        <v>2016</v>
      </c>
      <c r="C6011" s="11">
        <f>MONTH(SalesData[[#This Row],[Order Date]])</f>
        <v>11</v>
      </c>
      <c r="D6011" t="s">
        <v>964</v>
      </c>
      <c r="E6011" t="s">
        <v>965</v>
      </c>
      <c r="F6011" t="s">
        <v>57</v>
      </c>
      <c r="G6011" t="s">
        <v>13</v>
      </c>
      <c r="H6011" t="s">
        <v>27</v>
      </c>
      <c r="I6011" t="s">
        <v>1196</v>
      </c>
      <c r="J6011" s="6">
        <v>863.12799999999993</v>
      </c>
      <c r="K6011" s="8">
        <v>8</v>
      </c>
      <c r="L6011" s="6">
        <v>-160.29520000000008</v>
      </c>
    </row>
    <row r="6012" spans="1:12" x14ac:dyDescent="0.3">
      <c r="A6012" s="2">
        <v>42679</v>
      </c>
      <c r="B6012" s="8">
        <f>YEAR(SalesData[[#This Row],[Order Date]])</f>
        <v>2016</v>
      </c>
      <c r="C6012" s="11">
        <f>MONTH(SalesData[[#This Row],[Order Date]])</f>
        <v>11</v>
      </c>
      <c r="D6012" t="s">
        <v>964</v>
      </c>
      <c r="E6012" t="s">
        <v>965</v>
      </c>
      <c r="F6012" t="s">
        <v>57</v>
      </c>
      <c r="G6012" t="s">
        <v>21</v>
      </c>
      <c r="H6012" t="s">
        <v>40</v>
      </c>
      <c r="I6012" t="s">
        <v>647</v>
      </c>
      <c r="J6012" s="6">
        <v>3.5639999999999992</v>
      </c>
      <c r="K6012" s="8">
        <v>3</v>
      </c>
      <c r="L6012" s="6">
        <v>-6.2370000000000019</v>
      </c>
    </row>
    <row r="6013" spans="1:12" x14ac:dyDescent="0.3">
      <c r="A6013" s="2">
        <v>42679</v>
      </c>
      <c r="B6013" s="8">
        <f>YEAR(SalesData[[#This Row],[Order Date]])</f>
        <v>2016</v>
      </c>
      <c r="C6013" s="11">
        <f>MONTH(SalesData[[#This Row],[Order Date]])</f>
        <v>11</v>
      </c>
      <c r="D6013" t="s">
        <v>964</v>
      </c>
      <c r="E6013" t="s">
        <v>965</v>
      </c>
      <c r="F6013" t="s">
        <v>57</v>
      </c>
      <c r="G6013" t="s">
        <v>13</v>
      </c>
      <c r="H6013" t="s">
        <v>14</v>
      </c>
      <c r="I6013" t="s">
        <v>2617</v>
      </c>
      <c r="J6013" s="6">
        <v>956.6647999999999</v>
      </c>
      <c r="K6013" s="8">
        <v>7</v>
      </c>
      <c r="L6013" s="6">
        <v>-225.09759999999991</v>
      </c>
    </row>
    <row r="6014" spans="1:12" x14ac:dyDescent="0.3">
      <c r="A6014" s="2">
        <v>42679</v>
      </c>
      <c r="B6014" s="8">
        <f>YEAR(SalesData[[#This Row],[Order Date]])</f>
        <v>2016</v>
      </c>
      <c r="C6014" s="11">
        <f>MONTH(SalesData[[#This Row],[Order Date]])</f>
        <v>11</v>
      </c>
      <c r="D6014" t="s">
        <v>964</v>
      </c>
      <c r="E6014" t="s">
        <v>965</v>
      </c>
      <c r="F6014" t="s">
        <v>57</v>
      </c>
      <c r="G6014" t="s">
        <v>21</v>
      </c>
      <c r="H6014" t="s">
        <v>40</v>
      </c>
      <c r="I6014" t="s">
        <v>1112</v>
      </c>
      <c r="J6014" s="6">
        <v>12.587999999999997</v>
      </c>
      <c r="K6014" s="8">
        <v>3</v>
      </c>
      <c r="L6014" s="6">
        <v>-20.140800000000006</v>
      </c>
    </row>
    <row r="6015" spans="1:12" x14ac:dyDescent="0.3">
      <c r="A6015" s="2">
        <v>42679</v>
      </c>
      <c r="B6015" s="8">
        <f>YEAR(SalesData[[#This Row],[Order Date]])</f>
        <v>2016</v>
      </c>
      <c r="C6015" s="11">
        <f>MONTH(SalesData[[#This Row],[Order Date]])</f>
        <v>11</v>
      </c>
      <c r="D6015" t="s">
        <v>964</v>
      </c>
      <c r="E6015" t="s">
        <v>965</v>
      </c>
      <c r="F6015" t="s">
        <v>57</v>
      </c>
      <c r="G6015" t="s">
        <v>37</v>
      </c>
      <c r="H6015" t="s">
        <v>87</v>
      </c>
      <c r="I6015" t="s">
        <v>2911</v>
      </c>
      <c r="J6015" s="6">
        <v>171.96</v>
      </c>
      <c r="K6015" s="8">
        <v>5</v>
      </c>
      <c r="L6015" s="6">
        <v>45.139500000000005</v>
      </c>
    </row>
    <row r="6016" spans="1:12" x14ac:dyDescent="0.3">
      <c r="A6016" s="2">
        <v>42679</v>
      </c>
      <c r="B6016" s="8">
        <f>YEAR(SalesData[[#This Row],[Order Date]])</f>
        <v>2016</v>
      </c>
      <c r="C6016" s="11">
        <f>MONTH(SalesData[[#This Row],[Order Date]])</f>
        <v>11</v>
      </c>
      <c r="D6016" t="s">
        <v>2865</v>
      </c>
      <c r="E6016" t="s">
        <v>2866</v>
      </c>
      <c r="F6016" t="s">
        <v>138</v>
      </c>
      <c r="G6016" t="s">
        <v>21</v>
      </c>
      <c r="H6016" t="s">
        <v>40</v>
      </c>
      <c r="I6016" t="s">
        <v>1112</v>
      </c>
      <c r="J6016" s="6">
        <v>104.9</v>
      </c>
      <c r="K6016" s="8">
        <v>5</v>
      </c>
      <c r="L6016" s="6">
        <v>50.351999999999997</v>
      </c>
    </row>
    <row r="6017" spans="1:12" x14ac:dyDescent="0.3">
      <c r="A6017" s="2">
        <v>42679</v>
      </c>
      <c r="B6017" s="8">
        <f>YEAR(SalesData[[#This Row],[Order Date]])</f>
        <v>2016</v>
      </c>
      <c r="C6017" s="11">
        <f>MONTH(SalesData[[#This Row],[Order Date]])</f>
        <v>11</v>
      </c>
      <c r="D6017" t="s">
        <v>2865</v>
      </c>
      <c r="E6017" t="s">
        <v>2866</v>
      </c>
      <c r="F6017" t="s">
        <v>138</v>
      </c>
      <c r="G6017" t="s">
        <v>21</v>
      </c>
      <c r="H6017" t="s">
        <v>35</v>
      </c>
      <c r="I6017" t="s">
        <v>3070</v>
      </c>
      <c r="J6017" s="6">
        <v>39.68</v>
      </c>
      <c r="K6017" s="8">
        <v>2</v>
      </c>
      <c r="L6017" s="6">
        <v>16.268800000000002</v>
      </c>
    </row>
    <row r="6018" spans="1:12" x14ac:dyDescent="0.3">
      <c r="A6018" s="2">
        <v>42679</v>
      </c>
      <c r="B6018" s="8">
        <f>YEAR(SalesData[[#This Row],[Order Date]])</f>
        <v>2016</v>
      </c>
      <c r="C6018" s="11">
        <f>MONTH(SalesData[[#This Row],[Order Date]])</f>
        <v>11</v>
      </c>
      <c r="D6018" t="s">
        <v>2865</v>
      </c>
      <c r="E6018" t="s">
        <v>2866</v>
      </c>
      <c r="F6018" t="s">
        <v>138</v>
      </c>
      <c r="G6018" t="s">
        <v>21</v>
      </c>
      <c r="H6018" t="s">
        <v>22</v>
      </c>
      <c r="I6018" t="s">
        <v>3208</v>
      </c>
      <c r="J6018" s="6">
        <v>51.75</v>
      </c>
      <c r="K6018" s="8">
        <v>5</v>
      </c>
      <c r="L6018" s="6">
        <v>24.84</v>
      </c>
    </row>
    <row r="6019" spans="1:12" x14ac:dyDescent="0.3">
      <c r="A6019" s="2">
        <v>42679</v>
      </c>
      <c r="B6019" s="8">
        <f>YEAR(SalesData[[#This Row],[Order Date]])</f>
        <v>2016</v>
      </c>
      <c r="C6019" s="11">
        <f>MONTH(SalesData[[#This Row],[Order Date]])</f>
        <v>11</v>
      </c>
      <c r="D6019" t="s">
        <v>450</v>
      </c>
      <c r="E6019" t="s">
        <v>451</v>
      </c>
      <c r="F6019" t="s">
        <v>20</v>
      </c>
      <c r="G6019" t="s">
        <v>21</v>
      </c>
      <c r="H6019" t="s">
        <v>40</v>
      </c>
      <c r="I6019" t="s">
        <v>2366</v>
      </c>
      <c r="J6019" s="6">
        <v>53.248000000000005</v>
      </c>
      <c r="K6019" s="8">
        <v>2</v>
      </c>
      <c r="L6019" s="6">
        <v>19.968</v>
      </c>
    </row>
    <row r="6020" spans="1:12" x14ac:dyDescent="0.3">
      <c r="A6020" s="2">
        <v>42679</v>
      </c>
      <c r="B6020" s="8">
        <f>YEAR(SalesData[[#This Row],[Order Date]])</f>
        <v>2016</v>
      </c>
      <c r="C6020" s="11">
        <f>MONTH(SalesData[[#This Row],[Order Date]])</f>
        <v>11</v>
      </c>
      <c r="D6020" t="s">
        <v>1866</v>
      </c>
      <c r="E6020" t="s">
        <v>1867</v>
      </c>
      <c r="F6020" t="s">
        <v>57</v>
      </c>
      <c r="G6020" t="s">
        <v>21</v>
      </c>
      <c r="H6020" t="s">
        <v>22</v>
      </c>
      <c r="I6020" t="s">
        <v>1189</v>
      </c>
      <c r="J6020" s="6">
        <v>11.840000000000002</v>
      </c>
      <c r="K6020" s="8">
        <v>1</v>
      </c>
      <c r="L6020" s="6">
        <v>4.4399999999999995</v>
      </c>
    </row>
    <row r="6021" spans="1:12" x14ac:dyDescent="0.3">
      <c r="A6021" s="2">
        <v>42679</v>
      </c>
      <c r="B6021" s="8">
        <f>YEAR(SalesData[[#This Row],[Order Date]])</f>
        <v>2016</v>
      </c>
      <c r="C6021" s="11">
        <f>MONTH(SalesData[[#This Row],[Order Date]])</f>
        <v>11</v>
      </c>
      <c r="D6021" t="s">
        <v>1788</v>
      </c>
      <c r="E6021" t="s">
        <v>1789</v>
      </c>
      <c r="F6021" t="s">
        <v>53</v>
      </c>
      <c r="G6021" t="s">
        <v>37</v>
      </c>
      <c r="H6021" t="s">
        <v>87</v>
      </c>
      <c r="I6021" t="s">
        <v>3436</v>
      </c>
      <c r="J6021" s="6">
        <v>479.72</v>
      </c>
      <c r="K6021" s="8">
        <v>4</v>
      </c>
      <c r="L6021" s="6">
        <v>52.769200000000012</v>
      </c>
    </row>
    <row r="6022" spans="1:12" x14ac:dyDescent="0.3">
      <c r="A6022" s="2">
        <v>42679</v>
      </c>
      <c r="B6022" s="8">
        <f>YEAR(SalesData[[#This Row],[Order Date]])</f>
        <v>2016</v>
      </c>
      <c r="C6022" s="11">
        <f>MONTH(SalesData[[#This Row],[Order Date]])</f>
        <v>11</v>
      </c>
      <c r="D6022" t="s">
        <v>507</v>
      </c>
      <c r="E6022" t="s">
        <v>508</v>
      </c>
      <c r="F6022" t="s">
        <v>20</v>
      </c>
      <c r="G6022" t="s">
        <v>37</v>
      </c>
      <c r="H6022" t="s">
        <v>87</v>
      </c>
      <c r="I6022" t="s">
        <v>3024</v>
      </c>
      <c r="J6022" s="6">
        <v>72</v>
      </c>
      <c r="K6022" s="8">
        <v>4</v>
      </c>
      <c r="L6022" s="6">
        <v>12.959999999999994</v>
      </c>
    </row>
    <row r="6023" spans="1:12" x14ac:dyDescent="0.3">
      <c r="A6023" s="2">
        <v>42679</v>
      </c>
      <c r="B6023" s="8">
        <f>YEAR(SalesData[[#This Row],[Order Date]])</f>
        <v>2016</v>
      </c>
      <c r="C6023" s="11">
        <f>MONTH(SalesData[[#This Row],[Order Date]])</f>
        <v>11</v>
      </c>
      <c r="D6023" t="s">
        <v>507</v>
      </c>
      <c r="E6023" t="s">
        <v>508</v>
      </c>
      <c r="F6023" t="s">
        <v>20</v>
      </c>
      <c r="G6023" t="s">
        <v>13</v>
      </c>
      <c r="H6023" t="s">
        <v>16</v>
      </c>
      <c r="I6023" t="s">
        <v>2862</v>
      </c>
      <c r="J6023" s="6">
        <v>113.88800000000002</v>
      </c>
      <c r="K6023" s="8">
        <v>2</v>
      </c>
      <c r="L6023" s="6">
        <v>9.9651999999999994</v>
      </c>
    </row>
    <row r="6024" spans="1:12" x14ac:dyDescent="0.3">
      <c r="A6024" s="2">
        <v>42679</v>
      </c>
      <c r="B6024" s="8">
        <f>YEAR(SalesData[[#This Row],[Order Date]])</f>
        <v>2016</v>
      </c>
      <c r="C6024" s="11">
        <f>MONTH(SalesData[[#This Row],[Order Date]])</f>
        <v>11</v>
      </c>
      <c r="D6024" t="s">
        <v>507</v>
      </c>
      <c r="E6024" t="s">
        <v>508</v>
      </c>
      <c r="F6024" t="s">
        <v>20</v>
      </c>
      <c r="G6024" t="s">
        <v>21</v>
      </c>
      <c r="H6024" t="s">
        <v>94</v>
      </c>
      <c r="I6024" t="s">
        <v>904</v>
      </c>
      <c r="J6024" s="6">
        <v>158.13</v>
      </c>
      <c r="K6024" s="8">
        <v>3</v>
      </c>
      <c r="L6024" s="6">
        <v>77.483699999999999</v>
      </c>
    </row>
    <row r="6025" spans="1:12" x14ac:dyDescent="0.3">
      <c r="A6025" s="2">
        <v>42679</v>
      </c>
      <c r="B6025" s="8">
        <f>YEAR(SalesData[[#This Row],[Order Date]])</f>
        <v>2016</v>
      </c>
      <c r="C6025" s="11">
        <f>MONTH(SalesData[[#This Row],[Order Date]])</f>
        <v>11</v>
      </c>
      <c r="D6025" t="s">
        <v>3273</v>
      </c>
      <c r="E6025" t="s">
        <v>3274</v>
      </c>
      <c r="F6025" t="s">
        <v>173</v>
      </c>
      <c r="G6025" t="s">
        <v>13</v>
      </c>
      <c r="H6025" t="s">
        <v>33</v>
      </c>
      <c r="I6025" t="s">
        <v>2691</v>
      </c>
      <c r="J6025" s="6">
        <v>273.95999999999998</v>
      </c>
      <c r="K6025" s="8">
        <v>2</v>
      </c>
      <c r="L6025" s="6">
        <v>71.229600000000005</v>
      </c>
    </row>
    <row r="6026" spans="1:12" x14ac:dyDescent="0.3">
      <c r="A6026" s="2">
        <v>42679</v>
      </c>
      <c r="B6026" s="8">
        <f>YEAR(SalesData[[#This Row],[Order Date]])</f>
        <v>2016</v>
      </c>
      <c r="C6026" s="11">
        <f>MONTH(SalesData[[#This Row],[Order Date]])</f>
        <v>11</v>
      </c>
      <c r="D6026" t="s">
        <v>3273</v>
      </c>
      <c r="E6026" t="s">
        <v>3274</v>
      </c>
      <c r="F6026" t="s">
        <v>173</v>
      </c>
      <c r="G6026" t="s">
        <v>37</v>
      </c>
      <c r="H6026" t="s">
        <v>87</v>
      </c>
      <c r="I6026" t="s">
        <v>1298</v>
      </c>
      <c r="J6026" s="6">
        <v>89.97</v>
      </c>
      <c r="K6026" s="8">
        <v>3</v>
      </c>
      <c r="L6026" s="6">
        <v>18.893699999999995</v>
      </c>
    </row>
    <row r="6027" spans="1:12" x14ac:dyDescent="0.3">
      <c r="A6027" s="2">
        <v>42679</v>
      </c>
      <c r="B6027" s="8">
        <f>YEAR(SalesData[[#This Row],[Order Date]])</f>
        <v>2016</v>
      </c>
      <c r="C6027" s="11">
        <f>MONTH(SalesData[[#This Row],[Order Date]])</f>
        <v>11</v>
      </c>
      <c r="D6027" t="s">
        <v>3273</v>
      </c>
      <c r="E6027" t="s">
        <v>3274</v>
      </c>
      <c r="F6027" t="s">
        <v>173</v>
      </c>
      <c r="G6027" t="s">
        <v>13</v>
      </c>
      <c r="H6027" t="s">
        <v>33</v>
      </c>
      <c r="I6027" t="s">
        <v>3446</v>
      </c>
      <c r="J6027" s="6">
        <v>756.80000000000007</v>
      </c>
      <c r="K6027" s="8">
        <v>5</v>
      </c>
      <c r="L6027" s="6">
        <v>75.679999999999978</v>
      </c>
    </row>
    <row r="6028" spans="1:12" x14ac:dyDescent="0.3">
      <c r="A6028" s="2">
        <v>42680</v>
      </c>
      <c r="B6028" s="8">
        <f>YEAR(SalesData[[#This Row],[Order Date]])</f>
        <v>2016</v>
      </c>
      <c r="C6028" s="11">
        <f>MONTH(SalesData[[#This Row],[Order Date]])</f>
        <v>11</v>
      </c>
      <c r="D6028" t="s">
        <v>296</v>
      </c>
      <c r="E6028" t="s">
        <v>297</v>
      </c>
      <c r="F6028" t="s">
        <v>20</v>
      </c>
      <c r="G6028" t="s">
        <v>13</v>
      </c>
      <c r="H6028" t="s">
        <v>16</v>
      </c>
      <c r="I6028" t="s">
        <v>298</v>
      </c>
      <c r="J6028" s="6">
        <v>81.424000000000007</v>
      </c>
      <c r="K6028" s="8">
        <v>2</v>
      </c>
      <c r="L6028" s="6">
        <v>-9.1601999999999961</v>
      </c>
    </row>
    <row r="6029" spans="1:12" x14ac:dyDescent="0.3">
      <c r="A6029" s="2">
        <v>42680</v>
      </c>
      <c r="B6029" s="8">
        <f>YEAR(SalesData[[#This Row],[Order Date]])</f>
        <v>2016</v>
      </c>
      <c r="C6029" s="11">
        <f>MONTH(SalesData[[#This Row],[Order Date]])</f>
        <v>11</v>
      </c>
      <c r="D6029" t="s">
        <v>296</v>
      </c>
      <c r="E6029" t="s">
        <v>297</v>
      </c>
      <c r="F6029" t="s">
        <v>20</v>
      </c>
      <c r="G6029" t="s">
        <v>13</v>
      </c>
      <c r="H6029" t="s">
        <v>33</v>
      </c>
      <c r="I6029" t="s">
        <v>299</v>
      </c>
      <c r="J6029" s="6">
        <v>238.56</v>
      </c>
      <c r="K6029" s="8">
        <v>3</v>
      </c>
      <c r="L6029" s="6">
        <v>26.241599999999977</v>
      </c>
    </row>
    <row r="6030" spans="1:12" x14ac:dyDescent="0.3">
      <c r="A6030" s="2">
        <v>42680</v>
      </c>
      <c r="B6030" s="8">
        <f>YEAR(SalesData[[#This Row],[Order Date]])</f>
        <v>2016</v>
      </c>
      <c r="C6030" s="11">
        <f>MONTH(SalesData[[#This Row],[Order Date]])</f>
        <v>11</v>
      </c>
      <c r="D6030" t="s">
        <v>579</v>
      </c>
      <c r="E6030" t="s">
        <v>580</v>
      </c>
      <c r="F6030" t="s">
        <v>26</v>
      </c>
      <c r="G6030" t="s">
        <v>13</v>
      </c>
      <c r="H6030" t="s">
        <v>16</v>
      </c>
      <c r="I6030" t="s">
        <v>182</v>
      </c>
      <c r="J6030" s="6">
        <v>207.98400000000004</v>
      </c>
      <c r="K6030" s="8">
        <v>2</v>
      </c>
      <c r="L6030" s="6">
        <v>-28.597800000000007</v>
      </c>
    </row>
    <row r="6031" spans="1:12" x14ac:dyDescent="0.3">
      <c r="A6031" s="2">
        <v>42680</v>
      </c>
      <c r="B6031" s="8">
        <f>YEAR(SalesData[[#This Row],[Order Date]])</f>
        <v>2016</v>
      </c>
      <c r="C6031" s="11">
        <f>MONTH(SalesData[[#This Row],[Order Date]])</f>
        <v>11</v>
      </c>
      <c r="D6031" t="s">
        <v>579</v>
      </c>
      <c r="E6031" t="s">
        <v>580</v>
      </c>
      <c r="F6031" t="s">
        <v>26</v>
      </c>
      <c r="G6031" t="s">
        <v>21</v>
      </c>
      <c r="H6031" t="s">
        <v>49</v>
      </c>
      <c r="I6031" t="s">
        <v>2824</v>
      </c>
      <c r="J6031" s="6">
        <v>36.112000000000002</v>
      </c>
      <c r="K6031" s="8">
        <v>2</v>
      </c>
      <c r="L6031" s="6">
        <v>12.639200000000001</v>
      </c>
    </row>
    <row r="6032" spans="1:12" x14ac:dyDescent="0.3">
      <c r="A6032" s="2">
        <v>42680</v>
      </c>
      <c r="B6032" s="8">
        <f>YEAR(SalesData[[#This Row],[Order Date]])</f>
        <v>2016</v>
      </c>
      <c r="C6032" s="11">
        <f>MONTH(SalesData[[#This Row],[Order Date]])</f>
        <v>11</v>
      </c>
      <c r="D6032" t="s">
        <v>579</v>
      </c>
      <c r="E6032" t="s">
        <v>580</v>
      </c>
      <c r="F6032" t="s">
        <v>26</v>
      </c>
      <c r="G6032" t="s">
        <v>13</v>
      </c>
      <c r="H6032" t="s">
        <v>33</v>
      </c>
      <c r="I6032" t="s">
        <v>1320</v>
      </c>
      <c r="J6032" s="6">
        <v>35.568000000000005</v>
      </c>
      <c r="K6032" s="8">
        <v>2</v>
      </c>
      <c r="L6032" s="6">
        <v>5.7797999999999963</v>
      </c>
    </row>
    <row r="6033" spans="1:12" x14ac:dyDescent="0.3">
      <c r="A6033" s="2">
        <v>42680</v>
      </c>
      <c r="B6033" s="8">
        <f>YEAR(SalesData[[#This Row],[Order Date]])</f>
        <v>2016</v>
      </c>
      <c r="C6033" s="11">
        <f>MONTH(SalesData[[#This Row],[Order Date]])</f>
        <v>11</v>
      </c>
      <c r="D6033" t="s">
        <v>579</v>
      </c>
      <c r="E6033" t="s">
        <v>580</v>
      </c>
      <c r="F6033" t="s">
        <v>26</v>
      </c>
      <c r="G6033" t="s">
        <v>21</v>
      </c>
      <c r="H6033" t="s">
        <v>49</v>
      </c>
      <c r="I6033" t="s">
        <v>857</v>
      </c>
      <c r="J6033" s="6">
        <v>88.768000000000001</v>
      </c>
      <c r="K6033" s="8">
        <v>2</v>
      </c>
      <c r="L6033" s="6">
        <v>31.068799999999996</v>
      </c>
    </row>
    <row r="6034" spans="1:12" x14ac:dyDescent="0.3">
      <c r="A6034" s="2">
        <v>42680</v>
      </c>
      <c r="B6034" s="8">
        <f>YEAR(SalesData[[#This Row],[Order Date]])</f>
        <v>2016</v>
      </c>
      <c r="C6034" s="11">
        <f>MONTH(SalesData[[#This Row],[Order Date]])</f>
        <v>11</v>
      </c>
      <c r="D6034" t="s">
        <v>51</v>
      </c>
      <c r="E6034" t="s">
        <v>52</v>
      </c>
      <c r="F6034" t="s">
        <v>20</v>
      </c>
      <c r="G6034" t="s">
        <v>21</v>
      </c>
      <c r="H6034" t="s">
        <v>29</v>
      </c>
      <c r="I6034" t="s">
        <v>214</v>
      </c>
      <c r="J6034" s="6">
        <v>84.84</v>
      </c>
      <c r="K6034" s="8">
        <v>3</v>
      </c>
      <c r="L6034" s="6">
        <v>22.9068</v>
      </c>
    </row>
    <row r="6035" spans="1:12" x14ac:dyDescent="0.3">
      <c r="A6035" s="2">
        <v>42681</v>
      </c>
      <c r="B6035" s="8">
        <f>YEAR(SalesData[[#This Row],[Order Date]])</f>
        <v>2016</v>
      </c>
      <c r="C6035" s="11">
        <f>MONTH(SalesData[[#This Row],[Order Date]])</f>
        <v>11</v>
      </c>
      <c r="D6035" t="s">
        <v>364</v>
      </c>
      <c r="E6035" t="s">
        <v>365</v>
      </c>
      <c r="F6035" t="s">
        <v>53</v>
      </c>
      <c r="G6035" t="s">
        <v>21</v>
      </c>
      <c r="H6035" t="s">
        <v>40</v>
      </c>
      <c r="I6035" t="s">
        <v>366</v>
      </c>
      <c r="J6035" s="6">
        <v>27.680000000000003</v>
      </c>
      <c r="K6035" s="8">
        <v>2</v>
      </c>
      <c r="L6035" s="6">
        <v>9.6879999999999988</v>
      </c>
    </row>
    <row r="6036" spans="1:12" x14ac:dyDescent="0.3">
      <c r="A6036" s="2">
        <v>42681</v>
      </c>
      <c r="B6036" s="8">
        <f>YEAR(SalesData[[#This Row],[Order Date]])</f>
        <v>2016</v>
      </c>
      <c r="C6036" s="11">
        <f>MONTH(SalesData[[#This Row],[Order Date]])</f>
        <v>11</v>
      </c>
      <c r="D6036" t="s">
        <v>1367</v>
      </c>
      <c r="E6036" t="s">
        <v>1368</v>
      </c>
      <c r="F6036" t="s">
        <v>20</v>
      </c>
      <c r="G6036" t="s">
        <v>21</v>
      </c>
      <c r="H6036" t="s">
        <v>40</v>
      </c>
      <c r="I6036" t="s">
        <v>1369</v>
      </c>
      <c r="J6036" s="6">
        <v>37.44</v>
      </c>
      <c r="K6036" s="8">
        <v>4</v>
      </c>
      <c r="L6036" s="6">
        <v>11.699999999999996</v>
      </c>
    </row>
    <row r="6037" spans="1:12" x14ac:dyDescent="0.3">
      <c r="A6037" s="2">
        <v>42681</v>
      </c>
      <c r="B6037" s="8">
        <f>YEAR(SalesData[[#This Row],[Order Date]])</f>
        <v>2016</v>
      </c>
      <c r="C6037" s="11">
        <f>MONTH(SalesData[[#This Row],[Order Date]])</f>
        <v>11</v>
      </c>
      <c r="D6037" t="s">
        <v>1367</v>
      </c>
      <c r="E6037" t="s">
        <v>1368</v>
      </c>
      <c r="F6037" t="s">
        <v>20</v>
      </c>
      <c r="G6037" t="s">
        <v>21</v>
      </c>
      <c r="H6037" t="s">
        <v>40</v>
      </c>
      <c r="I6037" t="s">
        <v>1370</v>
      </c>
      <c r="J6037" s="6">
        <v>26.975999999999999</v>
      </c>
      <c r="K6037" s="8">
        <v>4</v>
      </c>
      <c r="L6037" s="6">
        <v>8.767199999999999</v>
      </c>
    </row>
    <row r="6038" spans="1:12" x14ac:dyDescent="0.3">
      <c r="A6038" s="2">
        <v>42681</v>
      </c>
      <c r="B6038" s="8">
        <f>YEAR(SalesData[[#This Row],[Order Date]])</f>
        <v>2016</v>
      </c>
      <c r="C6038" s="11">
        <f>MONTH(SalesData[[#This Row],[Order Date]])</f>
        <v>11</v>
      </c>
      <c r="D6038" t="s">
        <v>1367</v>
      </c>
      <c r="E6038" t="s">
        <v>1368</v>
      </c>
      <c r="F6038" t="s">
        <v>20</v>
      </c>
      <c r="G6038" t="s">
        <v>21</v>
      </c>
      <c r="H6038" t="s">
        <v>312</v>
      </c>
      <c r="I6038" t="s">
        <v>1371</v>
      </c>
      <c r="J6038" s="6">
        <v>11.36</v>
      </c>
      <c r="K6038" s="8">
        <v>2</v>
      </c>
      <c r="L6038" s="6">
        <v>3.2943999999999996</v>
      </c>
    </row>
    <row r="6039" spans="1:12" x14ac:dyDescent="0.3">
      <c r="A6039" s="2">
        <v>42681</v>
      </c>
      <c r="B6039" s="8">
        <f>YEAR(SalesData[[#This Row],[Order Date]])</f>
        <v>2016</v>
      </c>
      <c r="C6039" s="11">
        <f>MONTH(SalesData[[#This Row],[Order Date]])</f>
        <v>11</v>
      </c>
      <c r="D6039" t="s">
        <v>1367</v>
      </c>
      <c r="E6039" t="s">
        <v>1368</v>
      </c>
      <c r="F6039" t="s">
        <v>20</v>
      </c>
      <c r="G6039" t="s">
        <v>21</v>
      </c>
      <c r="H6039" t="s">
        <v>22</v>
      </c>
      <c r="I6039" t="s">
        <v>1372</v>
      </c>
      <c r="J6039" s="6">
        <v>14.62</v>
      </c>
      <c r="K6039" s="8">
        <v>2</v>
      </c>
      <c r="L6039" s="6">
        <v>6.8713999999999995</v>
      </c>
    </row>
    <row r="6040" spans="1:12" x14ac:dyDescent="0.3">
      <c r="A6040" s="2">
        <v>42681</v>
      </c>
      <c r="B6040" s="8">
        <f>YEAR(SalesData[[#This Row],[Order Date]])</f>
        <v>2016</v>
      </c>
      <c r="C6040" s="11">
        <f>MONTH(SalesData[[#This Row],[Order Date]])</f>
        <v>11</v>
      </c>
      <c r="D6040" t="s">
        <v>538</v>
      </c>
      <c r="E6040" t="s">
        <v>539</v>
      </c>
      <c r="F6040" t="s">
        <v>20</v>
      </c>
      <c r="G6040" t="s">
        <v>13</v>
      </c>
      <c r="H6040" t="s">
        <v>33</v>
      </c>
      <c r="I6040" t="s">
        <v>1289</v>
      </c>
      <c r="J6040" s="6">
        <v>14.82</v>
      </c>
      <c r="K6040" s="8">
        <v>3</v>
      </c>
      <c r="L6040" s="6">
        <v>6.224400000000001</v>
      </c>
    </row>
    <row r="6041" spans="1:12" x14ac:dyDescent="0.3">
      <c r="A6041" s="2">
        <v>42681</v>
      </c>
      <c r="B6041" s="8">
        <f>YEAR(SalesData[[#This Row],[Order Date]])</f>
        <v>2016</v>
      </c>
      <c r="C6041" s="11">
        <f>MONTH(SalesData[[#This Row],[Order Date]])</f>
        <v>11</v>
      </c>
      <c r="D6041" t="s">
        <v>2832</v>
      </c>
      <c r="E6041" t="s">
        <v>2833</v>
      </c>
      <c r="F6041" t="s">
        <v>269</v>
      </c>
      <c r="G6041" t="s">
        <v>37</v>
      </c>
      <c r="H6041" t="s">
        <v>87</v>
      </c>
      <c r="I6041" t="s">
        <v>2420</v>
      </c>
      <c r="J6041" s="6">
        <v>119.97600000000001</v>
      </c>
      <c r="K6041" s="8">
        <v>3</v>
      </c>
      <c r="L6041" s="6">
        <v>22.495499999999989</v>
      </c>
    </row>
    <row r="6042" spans="1:12" x14ac:dyDescent="0.3">
      <c r="A6042" s="2">
        <v>42681</v>
      </c>
      <c r="B6042" s="8">
        <f>YEAR(SalesData[[#This Row],[Order Date]])</f>
        <v>2016</v>
      </c>
      <c r="C6042" s="11">
        <f>MONTH(SalesData[[#This Row],[Order Date]])</f>
        <v>11</v>
      </c>
      <c r="D6042" t="s">
        <v>2962</v>
      </c>
      <c r="E6042" t="s">
        <v>2963</v>
      </c>
      <c r="F6042" t="s">
        <v>428</v>
      </c>
      <c r="G6042" t="s">
        <v>21</v>
      </c>
      <c r="H6042" t="s">
        <v>146</v>
      </c>
      <c r="I6042" t="s">
        <v>2062</v>
      </c>
      <c r="J6042" s="6">
        <v>14.96</v>
      </c>
      <c r="K6042" s="8">
        <v>4</v>
      </c>
      <c r="L6042" s="6">
        <v>0.2992000000000008</v>
      </c>
    </row>
    <row r="6043" spans="1:12" x14ac:dyDescent="0.3">
      <c r="A6043" s="2">
        <v>42681</v>
      </c>
      <c r="B6043" s="8">
        <f>YEAR(SalesData[[#This Row],[Order Date]])</f>
        <v>2016</v>
      </c>
      <c r="C6043" s="11">
        <f>MONTH(SalesData[[#This Row],[Order Date]])</f>
        <v>11</v>
      </c>
      <c r="D6043" t="s">
        <v>1668</v>
      </c>
      <c r="E6043" t="s">
        <v>1669</v>
      </c>
      <c r="F6043" t="s">
        <v>20</v>
      </c>
      <c r="G6043" t="s">
        <v>21</v>
      </c>
      <c r="H6043" t="s">
        <v>49</v>
      </c>
      <c r="I6043" t="s">
        <v>2766</v>
      </c>
      <c r="J6043" s="6">
        <v>12.9</v>
      </c>
      <c r="K6043" s="8">
        <v>2</v>
      </c>
      <c r="L6043" s="6">
        <v>6.3209999999999997</v>
      </c>
    </row>
    <row r="6044" spans="1:12" x14ac:dyDescent="0.3">
      <c r="A6044" s="2">
        <v>42681</v>
      </c>
      <c r="B6044" s="8">
        <f>YEAR(SalesData[[#This Row],[Order Date]])</f>
        <v>2016</v>
      </c>
      <c r="C6044" s="11">
        <f>MONTH(SalesData[[#This Row],[Order Date]])</f>
        <v>11</v>
      </c>
      <c r="D6044" t="s">
        <v>2865</v>
      </c>
      <c r="E6044" t="s">
        <v>2866</v>
      </c>
      <c r="F6044" t="s">
        <v>3375</v>
      </c>
      <c r="G6044" t="s">
        <v>13</v>
      </c>
      <c r="H6044" t="s">
        <v>16</v>
      </c>
      <c r="I6044" t="s">
        <v>912</v>
      </c>
      <c r="J6044" s="6">
        <v>1603.1360000000002</v>
      </c>
      <c r="K6044" s="8">
        <v>4</v>
      </c>
      <c r="L6044" s="6">
        <v>100.19599999999997</v>
      </c>
    </row>
    <row r="6045" spans="1:12" x14ac:dyDescent="0.3">
      <c r="A6045" s="2">
        <v>42681</v>
      </c>
      <c r="B6045" s="8">
        <f>YEAR(SalesData[[#This Row],[Order Date]])</f>
        <v>2016</v>
      </c>
      <c r="C6045" s="11">
        <f>MONTH(SalesData[[#This Row],[Order Date]])</f>
        <v>11</v>
      </c>
      <c r="D6045" t="s">
        <v>2395</v>
      </c>
      <c r="E6045" t="s">
        <v>2396</v>
      </c>
      <c r="F6045" t="s">
        <v>145</v>
      </c>
      <c r="G6045" t="s">
        <v>37</v>
      </c>
      <c r="H6045" t="s">
        <v>38</v>
      </c>
      <c r="I6045" t="s">
        <v>1038</v>
      </c>
      <c r="J6045" s="6">
        <v>263.95999999999998</v>
      </c>
      <c r="K6045" s="8">
        <v>4</v>
      </c>
      <c r="L6045" s="6">
        <v>71.269200000000012</v>
      </c>
    </row>
    <row r="6046" spans="1:12" x14ac:dyDescent="0.3">
      <c r="A6046" s="2">
        <v>42681</v>
      </c>
      <c r="B6046" s="8">
        <f>YEAR(SalesData[[#This Row],[Order Date]])</f>
        <v>2016</v>
      </c>
      <c r="C6046" s="11">
        <f>MONTH(SalesData[[#This Row],[Order Date]])</f>
        <v>11</v>
      </c>
      <c r="D6046" t="s">
        <v>2395</v>
      </c>
      <c r="E6046" t="s">
        <v>2396</v>
      </c>
      <c r="F6046" t="s">
        <v>145</v>
      </c>
      <c r="G6046" t="s">
        <v>37</v>
      </c>
      <c r="H6046" t="s">
        <v>38</v>
      </c>
      <c r="I6046" t="s">
        <v>2384</v>
      </c>
      <c r="J6046" s="6">
        <v>359.96999999999997</v>
      </c>
      <c r="K6046" s="8">
        <v>3</v>
      </c>
      <c r="L6046" s="6">
        <v>100.7916</v>
      </c>
    </row>
    <row r="6047" spans="1:12" x14ac:dyDescent="0.3">
      <c r="A6047" s="2">
        <v>42681</v>
      </c>
      <c r="B6047" s="8">
        <f>YEAR(SalesData[[#This Row],[Order Date]])</f>
        <v>2016</v>
      </c>
      <c r="C6047" s="11">
        <f>MONTH(SalesData[[#This Row],[Order Date]])</f>
        <v>11</v>
      </c>
      <c r="D6047" t="s">
        <v>2395</v>
      </c>
      <c r="E6047" t="s">
        <v>2396</v>
      </c>
      <c r="F6047" t="s">
        <v>145</v>
      </c>
      <c r="G6047" t="s">
        <v>21</v>
      </c>
      <c r="H6047" t="s">
        <v>49</v>
      </c>
      <c r="I6047" t="s">
        <v>2645</v>
      </c>
      <c r="J6047" s="6">
        <v>12.96</v>
      </c>
      <c r="K6047" s="8">
        <v>2</v>
      </c>
      <c r="L6047" s="6">
        <v>6.2208000000000006</v>
      </c>
    </row>
    <row r="6048" spans="1:12" x14ac:dyDescent="0.3">
      <c r="A6048" s="2">
        <v>42681</v>
      </c>
      <c r="B6048" s="8">
        <f>YEAR(SalesData[[#This Row],[Order Date]])</f>
        <v>2016</v>
      </c>
      <c r="C6048" s="11">
        <f>MONTH(SalesData[[#This Row],[Order Date]])</f>
        <v>11</v>
      </c>
      <c r="D6048" t="s">
        <v>2395</v>
      </c>
      <c r="E6048" t="s">
        <v>2396</v>
      </c>
      <c r="F6048" t="s">
        <v>145</v>
      </c>
      <c r="G6048" t="s">
        <v>21</v>
      </c>
      <c r="H6048" t="s">
        <v>29</v>
      </c>
      <c r="I6048" t="s">
        <v>118</v>
      </c>
      <c r="J6048" s="6">
        <v>116.82</v>
      </c>
      <c r="K6048" s="8">
        <v>3</v>
      </c>
      <c r="L6048" s="6">
        <v>5.8409999999999869</v>
      </c>
    </row>
    <row r="6049" spans="1:12" x14ac:dyDescent="0.3">
      <c r="A6049" s="2">
        <v>42681</v>
      </c>
      <c r="B6049" s="8">
        <f>YEAR(SalesData[[#This Row],[Order Date]])</f>
        <v>2016</v>
      </c>
      <c r="C6049" s="11">
        <f>MONTH(SalesData[[#This Row],[Order Date]])</f>
        <v>11</v>
      </c>
      <c r="D6049" t="s">
        <v>2395</v>
      </c>
      <c r="E6049" t="s">
        <v>2396</v>
      </c>
      <c r="F6049" t="s">
        <v>145</v>
      </c>
      <c r="G6049" t="s">
        <v>21</v>
      </c>
      <c r="H6049" t="s">
        <v>40</v>
      </c>
      <c r="I6049" t="s">
        <v>3105</v>
      </c>
      <c r="J6049" s="6">
        <v>276.78400000000005</v>
      </c>
      <c r="K6049" s="8">
        <v>2</v>
      </c>
      <c r="L6049" s="6">
        <v>89.954799999999992</v>
      </c>
    </row>
    <row r="6050" spans="1:12" x14ac:dyDescent="0.3">
      <c r="A6050" s="2">
        <v>42681</v>
      </c>
      <c r="B6050" s="8">
        <f>YEAR(SalesData[[#This Row],[Order Date]])</f>
        <v>2016</v>
      </c>
      <c r="C6050" s="11">
        <f>MONTH(SalesData[[#This Row],[Order Date]])</f>
        <v>11</v>
      </c>
      <c r="D6050" t="s">
        <v>1173</v>
      </c>
      <c r="E6050" t="s">
        <v>1174</v>
      </c>
      <c r="F6050" t="s">
        <v>57</v>
      </c>
      <c r="G6050" t="s">
        <v>13</v>
      </c>
      <c r="H6050" t="s">
        <v>33</v>
      </c>
      <c r="I6050" t="s">
        <v>3473</v>
      </c>
      <c r="J6050" s="6">
        <v>44.460000000000008</v>
      </c>
      <c r="K6050" s="8">
        <v>5</v>
      </c>
      <c r="L6050" s="6">
        <v>-17.783999999999992</v>
      </c>
    </row>
    <row r="6051" spans="1:12" x14ac:dyDescent="0.3">
      <c r="A6051" s="2">
        <v>42681</v>
      </c>
      <c r="B6051" s="8">
        <f>YEAR(SalesData[[#This Row],[Order Date]])</f>
        <v>2016</v>
      </c>
      <c r="C6051" s="11">
        <f>MONTH(SalesData[[#This Row],[Order Date]])</f>
        <v>11</v>
      </c>
      <c r="D6051" t="s">
        <v>1173</v>
      </c>
      <c r="E6051" t="s">
        <v>1174</v>
      </c>
      <c r="F6051" t="s">
        <v>57</v>
      </c>
      <c r="G6051" t="s">
        <v>21</v>
      </c>
      <c r="H6051" t="s">
        <v>29</v>
      </c>
      <c r="I6051" t="s">
        <v>1093</v>
      </c>
      <c r="J6051" s="6">
        <v>314.08800000000002</v>
      </c>
      <c r="K6051" s="8">
        <v>3</v>
      </c>
      <c r="L6051" s="6">
        <v>19.630499999999998</v>
      </c>
    </row>
    <row r="6052" spans="1:12" x14ac:dyDescent="0.3">
      <c r="A6052" s="2">
        <v>42681</v>
      </c>
      <c r="B6052" s="8">
        <f>YEAR(SalesData[[#This Row],[Order Date]])</f>
        <v>2016</v>
      </c>
      <c r="C6052" s="11">
        <f>MONTH(SalesData[[#This Row],[Order Date]])</f>
        <v>11</v>
      </c>
      <c r="D6052" t="s">
        <v>2134</v>
      </c>
      <c r="E6052" t="s">
        <v>2135</v>
      </c>
      <c r="F6052" t="s">
        <v>20</v>
      </c>
      <c r="G6052" t="s">
        <v>37</v>
      </c>
      <c r="H6052" t="s">
        <v>87</v>
      </c>
      <c r="I6052" t="s">
        <v>698</v>
      </c>
      <c r="J6052" s="6">
        <v>479.97</v>
      </c>
      <c r="K6052" s="8">
        <v>3</v>
      </c>
      <c r="L6052" s="6">
        <v>163.18979999999999</v>
      </c>
    </row>
    <row r="6053" spans="1:12" x14ac:dyDescent="0.3">
      <c r="A6053" s="2">
        <v>42681</v>
      </c>
      <c r="B6053" s="8">
        <f>YEAR(SalesData[[#This Row],[Order Date]])</f>
        <v>2016</v>
      </c>
      <c r="C6053" s="11">
        <f>MONTH(SalesData[[#This Row],[Order Date]])</f>
        <v>11</v>
      </c>
      <c r="D6053" t="s">
        <v>1877</v>
      </c>
      <c r="E6053" t="s">
        <v>1878</v>
      </c>
      <c r="F6053" t="s">
        <v>20</v>
      </c>
      <c r="G6053" t="s">
        <v>21</v>
      </c>
      <c r="H6053" t="s">
        <v>40</v>
      </c>
      <c r="I6053" t="s">
        <v>794</v>
      </c>
      <c r="J6053" s="6">
        <v>57.584000000000003</v>
      </c>
      <c r="K6053" s="8">
        <v>2</v>
      </c>
      <c r="L6053" s="6">
        <v>20.154400000000003</v>
      </c>
    </row>
    <row r="6054" spans="1:12" x14ac:dyDescent="0.3">
      <c r="A6054" s="2">
        <v>42682</v>
      </c>
      <c r="B6054" s="8">
        <f>YEAR(SalesData[[#This Row],[Order Date]])</f>
        <v>2016</v>
      </c>
      <c r="C6054" s="11">
        <f>MONTH(SalesData[[#This Row],[Order Date]])</f>
        <v>11</v>
      </c>
      <c r="D6054" t="s">
        <v>10</v>
      </c>
      <c r="E6054" t="s">
        <v>11</v>
      </c>
      <c r="F6054" t="s">
        <v>12</v>
      </c>
      <c r="G6054" t="s">
        <v>13</v>
      </c>
      <c r="H6054" t="s">
        <v>14</v>
      </c>
      <c r="I6054" t="s">
        <v>15</v>
      </c>
      <c r="J6054" s="6">
        <v>261.95999999999998</v>
      </c>
      <c r="K6054" s="8">
        <v>2</v>
      </c>
      <c r="L6054" s="6">
        <v>41.913600000000002</v>
      </c>
    </row>
    <row r="6055" spans="1:12" x14ac:dyDescent="0.3">
      <c r="A6055" s="2">
        <v>42682</v>
      </c>
      <c r="B6055" s="8">
        <f>YEAR(SalesData[[#This Row],[Order Date]])</f>
        <v>2016</v>
      </c>
      <c r="C6055" s="11">
        <f>MONTH(SalesData[[#This Row],[Order Date]])</f>
        <v>11</v>
      </c>
      <c r="D6055" t="s">
        <v>10</v>
      </c>
      <c r="E6055" t="s">
        <v>11</v>
      </c>
      <c r="F6055" t="s">
        <v>12</v>
      </c>
      <c r="G6055" t="s">
        <v>13</v>
      </c>
      <c r="H6055" t="s">
        <v>16</v>
      </c>
      <c r="I6055" t="s">
        <v>17</v>
      </c>
      <c r="J6055" s="6">
        <v>731.93999999999994</v>
      </c>
      <c r="K6055" s="8">
        <v>3</v>
      </c>
      <c r="L6055" s="6">
        <v>219.58199999999997</v>
      </c>
    </row>
    <row r="6056" spans="1:12" x14ac:dyDescent="0.3">
      <c r="A6056" s="2">
        <v>42683</v>
      </c>
      <c r="B6056" s="8">
        <f>YEAR(SalesData[[#This Row],[Order Date]])</f>
        <v>2016</v>
      </c>
      <c r="C6056" s="11">
        <f>MONTH(SalesData[[#This Row],[Order Date]])</f>
        <v>11</v>
      </c>
      <c r="D6056" t="s">
        <v>289</v>
      </c>
      <c r="E6056" t="s">
        <v>290</v>
      </c>
      <c r="F6056" t="s">
        <v>20</v>
      </c>
      <c r="G6056" t="s">
        <v>37</v>
      </c>
      <c r="H6056" t="s">
        <v>87</v>
      </c>
      <c r="I6056" t="s">
        <v>577</v>
      </c>
      <c r="J6056" s="6">
        <v>479.97</v>
      </c>
      <c r="K6056" s="8">
        <v>3</v>
      </c>
      <c r="L6056" s="6">
        <v>177.58890000000002</v>
      </c>
    </row>
    <row r="6057" spans="1:12" x14ac:dyDescent="0.3">
      <c r="A6057" s="2">
        <v>42684</v>
      </c>
      <c r="B6057" s="8">
        <f>YEAR(SalesData[[#This Row],[Order Date]])</f>
        <v>2016</v>
      </c>
      <c r="C6057" s="11">
        <f>MONTH(SalesData[[#This Row],[Order Date]])</f>
        <v>11</v>
      </c>
      <c r="D6057" t="s">
        <v>1437</v>
      </c>
      <c r="E6057" t="s">
        <v>1438</v>
      </c>
      <c r="F6057" t="s">
        <v>20</v>
      </c>
      <c r="G6057" t="s">
        <v>21</v>
      </c>
      <c r="H6057" t="s">
        <v>29</v>
      </c>
      <c r="I6057" t="s">
        <v>695</v>
      </c>
      <c r="J6057" s="6">
        <v>155.82000000000002</v>
      </c>
      <c r="K6057" s="8">
        <v>7</v>
      </c>
      <c r="L6057" s="6">
        <v>42.071400000000011</v>
      </c>
    </row>
    <row r="6058" spans="1:12" x14ac:dyDescent="0.3">
      <c r="A6058" s="2">
        <v>42684</v>
      </c>
      <c r="B6058" s="8">
        <f>YEAR(SalesData[[#This Row],[Order Date]])</f>
        <v>2016</v>
      </c>
      <c r="C6058" s="11">
        <f>MONTH(SalesData[[#This Row],[Order Date]])</f>
        <v>11</v>
      </c>
      <c r="D6058" t="s">
        <v>1437</v>
      </c>
      <c r="E6058" t="s">
        <v>1438</v>
      </c>
      <c r="F6058" t="s">
        <v>20</v>
      </c>
      <c r="G6058" t="s">
        <v>21</v>
      </c>
      <c r="H6058" t="s">
        <v>40</v>
      </c>
      <c r="I6058" t="s">
        <v>1439</v>
      </c>
      <c r="J6058" s="6">
        <v>70.00800000000001</v>
      </c>
      <c r="K6058" s="8">
        <v>3</v>
      </c>
      <c r="L6058" s="6">
        <v>24.502800000000001</v>
      </c>
    </row>
    <row r="6059" spans="1:12" x14ac:dyDescent="0.3">
      <c r="A6059" s="2">
        <v>42684</v>
      </c>
      <c r="B6059" s="8">
        <f>YEAR(SalesData[[#This Row],[Order Date]])</f>
        <v>2016</v>
      </c>
      <c r="C6059" s="11">
        <f>MONTH(SalesData[[#This Row],[Order Date]])</f>
        <v>11</v>
      </c>
      <c r="D6059" t="s">
        <v>1125</v>
      </c>
      <c r="E6059" t="s">
        <v>1126</v>
      </c>
      <c r="F6059" t="s">
        <v>20</v>
      </c>
      <c r="G6059" t="s">
        <v>21</v>
      </c>
      <c r="H6059" t="s">
        <v>40</v>
      </c>
      <c r="I6059" t="s">
        <v>1834</v>
      </c>
      <c r="J6059" s="6">
        <v>13.216000000000001</v>
      </c>
      <c r="K6059" s="8">
        <v>4</v>
      </c>
      <c r="L6059" s="6">
        <v>4.4603999999999999</v>
      </c>
    </row>
    <row r="6060" spans="1:12" x14ac:dyDescent="0.3">
      <c r="A6060" s="2">
        <v>42684</v>
      </c>
      <c r="B6060" s="8">
        <f>YEAR(SalesData[[#This Row],[Order Date]])</f>
        <v>2016</v>
      </c>
      <c r="C6060" s="11">
        <f>MONTH(SalesData[[#This Row],[Order Date]])</f>
        <v>11</v>
      </c>
      <c r="D6060" t="s">
        <v>1125</v>
      </c>
      <c r="E6060" t="s">
        <v>1126</v>
      </c>
      <c r="F6060" t="s">
        <v>20</v>
      </c>
      <c r="G6060" t="s">
        <v>21</v>
      </c>
      <c r="H6060" t="s">
        <v>49</v>
      </c>
      <c r="I6060" t="s">
        <v>1727</v>
      </c>
      <c r="J6060" s="6">
        <v>32.400000000000006</v>
      </c>
      <c r="K6060" s="8">
        <v>5</v>
      </c>
      <c r="L6060" s="6">
        <v>15.552000000000001</v>
      </c>
    </row>
    <row r="6061" spans="1:12" x14ac:dyDescent="0.3">
      <c r="A6061" s="2">
        <v>42684</v>
      </c>
      <c r="B6061" s="8">
        <f>YEAR(SalesData[[#This Row],[Order Date]])</f>
        <v>2016</v>
      </c>
      <c r="C6061" s="11">
        <f>MONTH(SalesData[[#This Row],[Order Date]])</f>
        <v>11</v>
      </c>
      <c r="D6061" t="s">
        <v>1265</v>
      </c>
      <c r="E6061" t="s">
        <v>1266</v>
      </c>
      <c r="F6061" t="s">
        <v>677</v>
      </c>
      <c r="G6061" t="s">
        <v>21</v>
      </c>
      <c r="H6061" t="s">
        <v>35</v>
      </c>
      <c r="I6061" t="s">
        <v>1758</v>
      </c>
      <c r="J6061" s="6">
        <v>41.86</v>
      </c>
      <c r="K6061" s="8">
        <v>7</v>
      </c>
      <c r="L6061" s="6">
        <v>10.465</v>
      </c>
    </row>
    <row r="6062" spans="1:12" x14ac:dyDescent="0.3">
      <c r="A6062" s="2">
        <v>42684</v>
      </c>
      <c r="B6062" s="8">
        <f>YEAR(SalesData[[#This Row],[Order Date]])</f>
        <v>2016</v>
      </c>
      <c r="C6062" s="11">
        <f>MONTH(SalesData[[#This Row],[Order Date]])</f>
        <v>11</v>
      </c>
      <c r="D6062" t="s">
        <v>1373</v>
      </c>
      <c r="E6062" t="s">
        <v>1374</v>
      </c>
      <c r="F6062" t="s">
        <v>269</v>
      </c>
      <c r="G6062" t="s">
        <v>21</v>
      </c>
      <c r="H6062" t="s">
        <v>312</v>
      </c>
      <c r="I6062" t="s">
        <v>690</v>
      </c>
      <c r="J6062" s="6">
        <v>14.720000000000002</v>
      </c>
      <c r="K6062" s="8">
        <v>5</v>
      </c>
      <c r="L6062" s="6">
        <v>-3.3120000000000012</v>
      </c>
    </row>
    <row r="6063" spans="1:12" x14ac:dyDescent="0.3">
      <c r="A6063" s="2">
        <v>42684</v>
      </c>
      <c r="B6063" s="8">
        <f>YEAR(SalesData[[#This Row],[Order Date]])</f>
        <v>2016</v>
      </c>
      <c r="C6063" s="11">
        <f>MONTH(SalesData[[#This Row],[Order Date]])</f>
        <v>11</v>
      </c>
      <c r="D6063" t="s">
        <v>1373</v>
      </c>
      <c r="E6063" t="s">
        <v>1374</v>
      </c>
      <c r="F6063" t="s">
        <v>269</v>
      </c>
      <c r="G6063" t="s">
        <v>21</v>
      </c>
      <c r="H6063" t="s">
        <v>29</v>
      </c>
      <c r="I6063" t="s">
        <v>1467</v>
      </c>
      <c r="J6063" s="6">
        <v>38.975999999999999</v>
      </c>
      <c r="K6063" s="8">
        <v>3</v>
      </c>
      <c r="L6063" s="6">
        <v>-2.4359999999999999</v>
      </c>
    </row>
    <row r="6064" spans="1:12" x14ac:dyDescent="0.3">
      <c r="A6064" s="2">
        <v>42684</v>
      </c>
      <c r="B6064" s="8">
        <f>YEAR(SalesData[[#This Row],[Order Date]])</f>
        <v>2016</v>
      </c>
      <c r="C6064" s="11">
        <f>MONTH(SalesData[[#This Row],[Order Date]])</f>
        <v>11</v>
      </c>
      <c r="D6064" t="s">
        <v>1936</v>
      </c>
      <c r="E6064" t="s">
        <v>1937</v>
      </c>
      <c r="F6064" t="s">
        <v>269</v>
      </c>
      <c r="G6064" t="s">
        <v>21</v>
      </c>
      <c r="H6064" t="s">
        <v>22</v>
      </c>
      <c r="I6064" t="s">
        <v>1521</v>
      </c>
      <c r="J6064" s="6">
        <v>9.2159999999999993</v>
      </c>
      <c r="K6064" s="8">
        <v>4</v>
      </c>
      <c r="L6064" s="6">
        <v>3.3408000000000002</v>
      </c>
    </row>
    <row r="6065" spans="1:12" x14ac:dyDescent="0.3">
      <c r="A6065" s="2">
        <v>42684</v>
      </c>
      <c r="B6065" s="8">
        <f>YEAR(SalesData[[#This Row],[Order Date]])</f>
        <v>2016</v>
      </c>
      <c r="C6065" s="11">
        <f>MONTH(SalesData[[#This Row],[Order Date]])</f>
        <v>11</v>
      </c>
      <c r="D6065" t="s">
        <v>1936</v>
      </c>
      <c r="E6065" t="s">
        <v>1937</v>
      </c>
      <c r="F6065" t="s">
        <v>269</v>
      </c>
      <c r="G6065" t="s">
        <v>37</v>
      </c>
      <c r="H6065" t="s">
        <v>38</v>
      </c>
      <c r="I6065" t="s">
        <v>889</v>
      </c>
      <c r="J6065" s="6">
        <v>41.957999999999998</v>
      </c>
      <c r="K6065" s="8">
        <v>7</v>
      </c>
      <c r="L6065" s="6">
        <v>-9.7901999999999987</v>
      </c>
    </row>
    <row r="6066" spans="1:12" x14ac:dyDescent="0.3">
      <c r="A6066" s="2">
        <v>42684</v>
      </c>
      <c r="B6066" s="8">
        <f>YEAR(SalesData[[#This Row],[Order Date]])</f>
        <v>2016</v>
      </c>
      <c r="C6066" s="11">
        <f>MONTH(SalesData[[#This Row],[Order Date]])</f>
        <v>11</v>
      </c>
      <c r="D6066" t="s">
        <v>1936</v>
      </c>
      <c r="E6066" t="s">
        <v>1937</v>
      </c>
      <c r="F6066" t="s">
        <v>269</v>
      </c>
      <c r="G6066" t="s">
        <v>21</v>
      </c>
      <c r="H6066" t="s">
        <v>49</v>
      </c>
      <c r="I6066" t="s">
        <v>3055</v>
      </c>
      <c r="J6066" s="6">
        <v>89.567999999999998</v>
      </c>
      <c r="K6066" s="8">
        <v>2</v>
      </c>
      <c r="L6066" s="6">
        <v>32.468400000000003</v>
      </c>
    </row>
    <row r="6067" spans="1:12" x14ac:dyDescent="0.3">
      <c r="A6067" s="2">
        <v>42684</v>
      </c>
      <c r="B6067" s="8">
        <f>YEAR(SalesData[[#This Row],[Order Date]])</f>
        <v>2016</v>
      </c>
      <c r="C6067" s="11">
        <f>MONTH(SalesData[[#This Row],[Order Date]])</f>
        <v>11</v>
      </c>
      <c r="D6067" t="s">
        <v>1936</v>
      </c>
      <c r="E6067" t="s">
        <v>1937</v>
      </c>
      <c r="F6067" t="s">
        <v>269</v>
      </c>
      <c r="G6067" t="s">
        <v>21</v>
      </c>
      <c r="H6067" t="s">
        <v>49</v>
      </c>
      <c r="I6067" t="s">
        <v>2536</v>
      </c>
      <c r="J6067" s="6">
        <v>22.248000000000001</v>
      </c>
      <c r="K6067" s="8">
        <v>3</v>
      </c>
      <c r="L6067" s="6">
        <v>7.5086999999999984</v>
      </c>
    </row>
    <row r="6068" spans="1:12" x14ac:dyDescent="0.3">
      <c r="A6068" s="2">
        <v>42684</v>
      </c>
      <c r="B6068" s="8">
        <f>YEAR(SalesData[[#This Row],[Order Date]])</f>
        <v>2016</v>
      </c>
      <c r="C6068" s="11">
        <f>MONTH(SalesData[[#This Row],[Order Date]])</f>
        <v>11</v>
      </c>
      <c r="D6068" t="s">
        <v>1936</v>
      </c>
      <c r="E6068" t="s">
        <v>1937</v>
      </c>
      <c r="F6068" t="s">
        <v>269</v>
      </c>
      <c r="G6068" t="s">
        <v>21</v>
      </c>
      <c r="H6068" t="s">
        <v>42</v>
      </c>
      <c r="I6068" t="s">
        <v>1127</v>
      </c>
      <c r="J6068" s="6">
        <v>334.88000000000005</v>
      </c>
      <c r="K6068" s="8">
        <v>4</v>
      </c>
      <c r="L6068" s="6">
        <v>29.301999999999978</v>
      </c>
    </row>
    <row r="6069" spans="1:12" x14ac:dyDescent="0.3">
      <c r="A6069" s="2">
        <v>42684</v>
      </c>
      <c r="B6069" s="8">
        <f>YEAR(SalesData[[#This Row],[Order Date]])</f>
        <v>2016</v>
      </c>
      <c r="C6069" s="11">
        <f>MONTH(SalesData[[#This Row],[Order Date]])</f>
        <v>11</v>
      </c>
      <c r="D6069" t="s">
        <v>1936</v>
      </c>
      <c r="E6069" t="s">
        <v>1937</v>
      </c>
      <c r="F6069" t="s">
        <v>269</v>
      </c>
      <c r="G6069" t="s">
        <v>13</v>
      </c>
      <c r="H6069" t="s">
        <v>33</v>
      </c>
      <c r="I6069" t="s">
        <v>2191</v>
      </c>
      <c r="J6069" s="6">
        <v>148.28800000000001</v>
      </c>
      <c r="K6069" s="8">
        <v>7</v>
      </c>
      <c r="L6069" s="6">
        <v>29.657599999999988</v>
      </c>
    </row>
    <row r="6070" spans="1:12" x14ac:dyDescent="0.3">
      <c r="A6070" s="2">
        <v>42684</v>
      </c>
      <c r="B6070" s="8">
        <f>YEAR(SalesData[[#This Row],[Order Date]])</f>
        <v>2016</v>
      </c>
      <c r="C6070" s="11">
        <f>MONTH(SalesData[[#This Row],[Order Date]])</f>
        <v>11</v>
      </c>
      <c r="D6070" t="s">
        <v>1936</v>
      </c>
      <c r="E6070" t="s">
        <v>1937</v>
      </c>
      <c r="F6070" t="s">
        <v>269</v>
      </c>
      <c r="G6070" t="s">
        <v>21</v>
      </c>
      <c r="H6070" t="s">
        <v>49</v>
      </c>
      <c r="I6070" t="s">
        <v>1749</v>
      </c>
      <c r="J6070" s="6">
        <v>4.6240000000000006</v>
      </c>
      <c r="K6070" s="8">
        <v>1</v>
      </c>
      <c r="L6070" s="6">
        <v>1.6762000000000001</v>
      </c>
    </row>
    <row r="6071" spans="1:12" x14ac:dyDescent="0.3">
      <c r="A6071" s="2">
        <v>42684</v>
      </c>
      <c r="B6071" s="8">
        <f>YEAR(SalesData[[#This Row],[Order Date]])</f>
        <v>2016</v>
      </c>
      <c r="C6071" s="11">
        <f>MONTH(SalesData[[#This Row],[Order Date]])</f>
        <v>11</v>
      </c>
      <c r="D6071" t="s">
        <v>1936</v>
      </c>
      <c r="E6071" t="s">
        <v>1937</v>
      </c>
      <c r="F6071" t="s">
        <v>269</v>
      </c>
      <c r="G6071" t="s">
        <v>37</v>
      </c>
      <c r="H6071" t="s">
        <v>87</v>
      </c>
      <c r="I6071" t="s">
        <v>3056</v>
      </c>
      <c r="J6071" s="6">
        <v>178.92000000000002</v>
      </c>
      <c r="K6071" s="8">
        <v>7</v>
      </c>
      <c r="L6071" s="6">
        <v>-29.074500000000008</v>
      </c>
    </row>
    <row r="6072" spans="1:12" x14ac:dyDescent="0.3">
      <c r="A6072" s="2">
        <v>42684</v>
      </c>
      <c r="B6072" s="8">
        <f>YEAR(SalesData[[#This Row],[Order Date]])</f>
        <v>2016</v>
      </c>
      <c r="C6072" s="11">
        <f>MONTH(SalesData[[#This Row],[Order Date]])</f>
        <v>11</v>
      </c>
      <c r="D6072" t="s">
        <v>1936</v>
      </c>
      <c r="E6072" t="s">
        <v>1937</v>
      </c>
      <c r="F6072" t="s">
        <v>269</v>
      </c>
      <c r="G6072" t="s">
        <v>21</v>
      </c>
      <c r="H6072" t="s">
        <v>40</v>
      </c>
      <c r="I6072" t="s">
        <v>2366</v>
      </c>
      <c r="J6072" s="6">
        <v>69.888000000000005</v>
      </c>
      <c r="K6072" s="8">
        <v>7</v>
      </c>
      <c r="L6072" s="6">
        <v>-46.591999999999999</v>
      </c>
    </row>
    <row r="6073" spans="1:12" x14ac:dyDescent="0.3">
      <c r="A6073" s="2">
        <v>42684</v>
      </c>
      <c r="B6073" s="8">
        <f>YEAR(SalesData[[#This Row],[Order Date]])</f>
        <v>2016</v>
      </c>
      <c r="C6073" s="11">
        <f>MONTH(SalesData[[#This Row],[Order Date]])</f>
        <v>11</v>
      </c>
      <c r="D6073" t="s">
        <v>2025</v>
      </c>
      <c r="E6073" t="s">
        <v>2026</v>
      </c>
      <c r="F6073" t="s">
        <v>57</v>
      </c>
      <c r="G6073" t="s">
        <v>37</v>
      </c>
      <c r="H6073" t="s">
        <v>87</v>
      </c>
      <c r="I6073" t="s">
        <v>1330</v>
      </c>
      <c r="J6073" s="6">
        <v>279.94400000000002</v>
      </c>
      <c r="K6073" s="8">
        <v>7</v>
      </c>
      <c r="L6073" s="6">
        <v>48.990200000000002</v>
      </c>
    </row>
    <row r="6074" spans="1:12" x14ac:dyDescent="0.3">
      <c r="A6074" s="2">
        <v>42684</v>
      </c>
      <c r="B6074" s="8">
        <f>YEAR(SalesData[[#This Row],[Order Date]])</f>
        <v>2016</v>
      </c>
      <c r="C6074" s="11">
        <f>MONTH(SalesData[[#This Row],[Order Date]])</f>
        <v>11</v>
      </c>
      <c r="D6074" t="s">
        <v>1571</v>
      </c>
      <c r="E6074" t="s">
        <v>1572</v>
      </c>
      <c r="F6074" t="s">
        <v>323</v>
      </c>
      <c r="G6074" t="s">
        <v>13</v>
      </c>
      <c r="H6074" t="s">
        <v>33</v>
      </c>
      <c r="I6074" t="s">
        <v>3129</v>
      </c>
      <c r="J6074" s="6">
        <v>37.299999999999997</v>
      </c>
      <c r="K6074" s="8">
        <v>2</v>
      </c>
      <c r="L6074" s="6">
        <v>17.157999999999998</v>
      </c>
    </row>
    <row r="6075" spans="1:12" x14ac:dyDescent="0.3">
      <c r="A6075" s="2">
        <v>42684</v>
      </c>
      <c r="B6075" s="8">
        <f>YEAR(SalesData[[#This Row],[Order Date]])</f>
        <v>2016</v>
      </c>
      <c r="C6075" s="11">
        <f>MONTH(SalesData[[#This Row],[Order Date]])</f>
        <v>11</v>
      </c>
      <c r="D6075" t="s">
        <v>1571</v>
      </c>
      <c r="E6075" t="s">
        <v>1572</v>
      </c>
      <c r="F6075" t="s">
        <v>323</v>
      </c>
      <c r="G6075" t="s">
        <v>21</v>
      </c>
      <c r="H6075" t="s">
        <v>40</v>
      </c>
      <c r="I6075" t="s">
        <v>1623</v>
      </c>
      <c r="J6075" s="6">
        <v>81.96</v>
      </c>
      <c r="K6075" s="8">
        <v>2</v>
      </c>
      <c r="L6075" s="6">
        <v>39.340799999999994</v>
      </c>
    </row>
    <row r="6076" spans="1:12" x14ac:dyDescent="0.3">
      <c r="A6076" s="2">
        <v>42684</v>
      </c>
      <c r="B6076" s="8">
        <f>YEAR(SalesData[[#This Row],[Order Date]])</f>
        <v>2016</v>
      </c>
      <c r="C6076" s="11">
        <f>MONTH(SalesData[[#This Row],[Order Date]])</f>
        <v>11</v>
      </c>
      <c r="D6076" t="s">
        <v>316</v>
      </c>
      <c r="E6076" t="s">
        <v>317</v>
      </c>
      <c r="F6076" t="s">
        <v>145</v>
      </c>
      <c r="G6076" t="s">
        <v>21</v>
      </c>
      <c r="H6076" t="s">
        <v>40</v>
      </c>
      <c r="I6076" t="s">
        <v>1972</v>
      </c>
      <c r="J6076" s="6">
        <v>20.368000000000002</v>
      </c>
      <c r="K6076" s="8">
        <v>1</v>
      </c>
      <c r="L6076" s="6">
        <v>7.3834</v>
      </c>
    </row>
    <row r="6077" spans="1:12" x14ac:dyDescent="0.3">
      <c r="A6077" s="2">
        <v>42684</v>
      </c>
      <c r="B6077" s="8">
        <f>YEAR(SalesData[[#This Row],[Order Date]])</f>
        <v>2016</v>
      </c>
      <c r="C6077" s="11">
        <f>MONTH(SalesData[[#This Row],[Order Date]])</f>
        <v>11</v>
      </c>
      <c r="D6077" t="s">
        <v>316</v>
      </c>
      <c r="E6077" t="s">
        <v>317</v>
      </c>
      <c r="F6077" t="s">
        <v>145</v>
      </c>
      <c r="G6077" t="s">
        <v>21</v>
      </c>
      <c r="H6077" t="s">
        <v>40</v>
      </c>
      <c r="I6077" t="s">
        <v>739</v>
      </c>
      <c r="J6077" s="6">
        <v>49.847999999999999</v>
      </c>
      <c r="K6077" s="8">
        <v>3</v>
      </c>
      <c r="L6077" s="6">
        <v>16.823699999999999</v>
      </c>
    </row>
    <row r="6078" spans="1:12" x14ac:dyDescent="0.3">
      <c r="A6078" s="2">
        <v>42684</v>
      </c>
      <c r="B6078" s="8">
        <f>YEAR(SalesData[[#This Row],[Order Date]])</f>
        <v>2016</v>
      </c>
      <c r="C6078" s="11">
        <f>MONTH(SalesData[[#This Row],[Order Date]])</f>
        <v>11</v>
      </c>
      <c r="D6078" t="s">
        <v>2050</v>
      </c>
      <c r="E6078" t="s">
        <v>2051</v>
      </c>
      <c r="F6078" t="s">
        <v>20</v>
      </c>
      <c r="G6078" t="s">
        <v>21</v>
      </c>
      <c r="H6078" t="s">
        <v>49</v>
      </c>
      <c r="I6078" t="s">
        <v>2824</v>
      </c>
      <c r="J6078" s="6">
        <v>67.710000000000008</v>
      </c>
      <c r="K6078" s="8">
        <v>3</v>
      </c>
      <c r="L6078" s="6">
        <v>32.500799999999998</v>
      </c>
    </row>
    <row r="6079" spans="1:12" x14ac:dyDescent="0.3">
      <c r="A6079" s="2">
        <v>42684</v>
      </c>
      <c r="B6079" s="8">
        <f>YEAR(SalesData[[#This Row],[Order Date]])</f>
        <v>2016</v>
      </c>
      <c r="C6079" s="11">
        <f>MONTH(SalesData[[#This Row],[Order Date]])</f>
        <v>11</v>
      </c>
      <c r="D6079" t="s">
        <v>2050</v>
      </c>
      <c r="E6079" t="s">
        <v>2051</v>
      </c>
      <c r="F6079" t="s">
        <v>20</v>
      </c>
      <c r="G6079" t="s">
        <v>21</v>
      </c>
      <c r="H6079" t="s">
        <v>42</v>
      </c>
      <c r="I6079" t="s">
        <v>1610</v>
      </c>
      <c r="J6079" s="6">
        <v>129.91999999999999</v>
      </c>
      <c r="K6079" s="8">
        <v>4</v>
      </c>
      <c r="L6079" s="6">
        <v>38.975999999999985</v>
      </c>
    </row>
    <row r="6080" spans="1:12" x14ac:dyDescent="0.3">
      <c r="A6080" s="2">
        <v>42684</v>
      </c>
      <c r="B6080" s="8">
        <f>YEAR(SalesData[[#This Row],[Order Date]])</f>
        <v>2016</v>
      </c>
      <c r="C6080" s="11">
        <f>MONTH(SalesData[[#This Row],[Order Date]])</f>
        <v>11</v>
      </c>
      <c r="D6080" t="s">
        <v>2050</v>
      </c>
      <c r="E6080" t="s">
        <v>2051</v>
      </c>
      <c r="F6080" t="s">
        <v>20</v>
      </c>
      <c r="G6080" t="s">
        <v>13</v>
      </c>
      <c r="H6080" t="s">
        <v>33</v>
      </c>
      <c r="I6080" t="s">
        <v>1401</v>
      </c>
      <c r="J6080" s="6">
        <v>467.46</v>
      </c>
      <c r="K6080" s="8">
        <v>9</v>
      </c>
      <c r="L6080" s="6">
        <v>191.65860000000001</v>
      </c>
    </row>
    <row r="6081" spans="1:12" x14ac:dyDescent="0.3">
      <c r="A6081" s="2">
        <v>42684</v>
      </c>
      <c r="B6081" s="8">
        <f>YEAR(SalesData[[#This Row],[Order Date]])</f>
        <v>2016</v>
      </c>
      <c r="C6081" s="11">
        <f>MONTH(SalesData[[#This Row],[Order Date]])</f>
        <v>11</v>
      </c>
      <c r="D6081" t="s">
        <v>2050</v>
      </c>
      <c r="E6081" t="s">
        <v>2051</v>
      </c>
      <c r="F6081" t="s">
        <v>20</v>
      </c>
      <c r="G6081" t="s">
        <v>21</v>
      </c>
      <c r="H6081" t="s">
        <v>49</v>
      </c>
      <c r="I6081" t="s">
        <v>3179</v>
      </c>
      <c r="J6081" s="6">
        <v>61.4</v>
      </c>
      <c r="K6081" s="8">
        <v>5</v>
      </c>
      <c r="L6081" s="6">
        <v>28.857999999999997</v>
      </c>
    </row>
    <row r="6082" spans="1:12" x14ac:dyDescent="0.3">
      <c r="A6082" s="2">
        <v>42684</v>
      </c>
      <c r="B6082" s="8">
        <f>YEAR(SalesData[[#This Row],[Order Date]])</f>
        <v>2016</v>
      </c>
      <c r="C6082" s="11">
        <f>MONTH(SalesData[[#This Row],[Order Date]])</f>
        <v>11</v>
      </c>
      <c r="D6082" t="s">
        <v>2050</v>
      </c>
      <c r="E6082" t="s">
        <v>2051</v>
      </c>
      <c r="F6082" t="s">
        <v>20</v>
      </c>
      <c r="G6082" t="s">
        <v>21</v>
      </c>
      <c r="H6082" t="s">
        <v>29</v>
      </c>
      <c r="I6082" t="s">
        <v>1497</v>
      </c>
      <c r="J6082" s="6">
        <v>720.76</v>
      </c>
      <c r="K6082" s="8">
        <v>4</v>
      </c>
      <c r="L6082" s="6">
        <v>187.39760000000001</v>
      </c>
    </row>
    <row r="6083" spans="1:12" x14ac:dyDescent="0.3">
      <c r="A6083" s="2">
        <v>42684</v>
      </c>
      <c r="B6083" s="8">
        <f>YEAR(SalesData[[#This Row],[Order Date]])</f>
        <v>2016</v>
      </c>
      <c r="C6083" s="11">
        <f>MONTH(SalesData[[#This Row],[Order Date]])</f>
        <v>11</v>
      </c>
      <c r="D6083" t="s">
        <v>2050</v>
      </c>
      <c r="E6083" t="s">
        <v>2051</v>
      </c>
      <c r="F6083" t="s">
        <v>20</v>
      </c>
      <c r="G6083" t="s">
        <v>21</v>
      </c>
      <c r="H6083" t="s">
        <v>40</v>
      </c>
      <c r="I6083" t="s">
        <v>1743</v>
      </c>
      <c r="J6083" s="6">
        <v>5.1840000000000011</v>
      </c>
      <c r="K6083" s="8">
        <v>3</v>
      </c>
      <c r="L6083" s="6">
        <v>1.8143999999999996</v>
      </c>
    </row>
    <row r="6084" spans="1:12" x14ac:dyDescent="0.3">
      <c r="A6084" s="2">
        <v>42684</v>
      </c>
      <c r="B6084" s="8">
        <f>YEAR(SalesData[[#This Row],[Order Date]])</f>
        <v>2016</v>
      </c>
      <c r="C6084" s="11">
        <f>MONTH(SalesData[[#This Row],[Order Date]])</f>
        <v>11</v>
      </c>
      <c r="D6084" t="s">
        <v>2050</v>
      </c>
      <c r="E6084" t="s">
        <v>2051</v>
      </c>
      <c r="F6084" t="s">
        <v>20</v>
      </c>
      <c r="G6084" t="s">
        <v>21</v>
      </c>
      <c r="H6084" t="s">
        <v>35</v>
      </c>
      <c r="I6084" t="s">
        <v>3162</v>
      </c>
      <c r="J6084" s="6">
        <v>14.7</v>
      </c>
      <c r="K6084" s="8">
        <v>5</v>
      </c>
      <c r="L6084" s="6">
        <v>3.9690000000000003</v>
      </c>
    </row>
    <row r="6085" spans="1:12" x14ac:dyDescent="0.3">
      <c r="A6085" s="2">
        <v>42684</v>
      </c>
      <c r="B6085" s="8">
        <f>YEAR(SalesData[[#This Row],[Order Date]])</f>
        <v>2016</v>
      </c>
      <c r="C6085" s="11">
        <f>MONTH(SalesData[[#This Row],[Order Date]])</f>
        <v>11</v>
      </c>
      <c r="D6085" t="s">
        <v>1765</v>
      </c>
      <c r="E6085" t="s">
        <v>1766</v>
      </c>
      <c r="F6085" t="s">
        <v>20</v>
      </c>
      <c r="G6085" t="s">
        <v>13</v>
      </c>
      <c r="H6085" t="s">
        <v>33</v>
      </c>
      <c r="I6085" t="s">
        <v>3134</v>
      </c>
      <c r="J6085" s="6">
        <v>9.98</v>
      </c>
      <c r="K6085" s="8">
        <v>1</v>
      </c>
      <c r="L6085" s="6">
        <v>2.7944000000000004</v>
      </c>
    </row>
    <row r="6086" spans="1:12" x14ac:dyDescent="0.3">
      <c r="A6086" s="2">
        <v>42684</v>
      </c>
      <c r="B6086" s="8">
        <f>YEAR(SalesData[[#This Row],[Order Date]])</f>
        <v>2016</v>
      </c>
      <c r="C6086" s="11">
        <f>MONTH(SalesData[[#This Row],[Order Date]])</f>
        <v>11</v>
      </c>
      <c r="D6086" t="s">
        <v>898</v>
      </c>
      <c r="E6086" t="s">
        <v>899</v>
      </c>
      <c r="F6086" t="s">
        <v>20</v>
      </c>
      <c r="G6086" t="s">
        <v>21</v>
      </c>
      <c r="H6086" t="s">
        <v>29</v>
      </c>
      <c r="I6086" t="s">
        <v>2139</v>
      </c>
      <c r="J6086" s="6">
        <v>29.74</v>
      </c>
      <c r="K6086" s="8">
        <v>1</v>
      </c>
      <c r="L6086" s="6">
        <v>4.4610000000000021</v>
      </c>
    </row>
    <row r="6087" spans="1:12" x14ac:dyDescent="0.3">
      <c r="A6087" s="2">
        <v>42684</v>
      </c>
      <c r="B6087" s="8">
        <f>YEAR(SalesData[[#This Row],[Order Date]])</f>
        <v>2016</v>
      </c>
      <c r="C6087" s="11">
        <f>MONTH(SalesData[[#This Row],[Order Date]])</f>
        <v>11</v>
      </c>
      <c r="D6087" t="s">
        <v>1214</v>
      </c>
      <c r="E6087" t="s">
        <v>1215</v>
      </c>
      <c r="F6087" t="s">
        <v>269</v>
      </c>
      <c r="G6087" t="s">
        <v>21</v>
      </c>
      <c r="H6087" t="s">
        <v>49</v>
      </c>
      <c r="I6087" t="s">
        <v>2550</v>
      </c>
      <c r="J6087" s="6">
        <v>31.104000000000006</v>
      </c>
      <c r="K6087" s="8">
        <v>6</v>
      </c>
      <c r="L6087" s="6">
        <v>10.8864</v>
      </c>
    </row>
    <row r="6088" spans="1:12" x14ac:dyDescent="0.3">
      <c r="A6088" s="2">
        <v>42684</v>
      </c>
      <c r="B6088" s="8">
        <f>YEAR(SalesData[[#This Row],[Order Date]])</f>
        <v>2016</v>
      </c>
      <c r="C6088" s="11">
        <f>MONTH(SalesData[[#This Row],[Order Date]])</f>
        <v>11</v>
      </c>
      <c r="D6088" t="s">
        <v>3287</v>
      </c>
      <c r="E6088" t="s">
        <v>3288</v>
      </c>
      <c r="F6088" t="s">
        <v>351</v>
      </c>
      <c r="G6088" t="s">
        <v>37</v>
      </c>
      <c r="H6088" t="s">
        <v>38</v>
      </c>
      <c r="I6088" t="s">
        <v>3302</v>
      </c>
      <c r="J6088" s="6">
        <v>221.98</v>
      </c>
      <c r="K6088" s="8">
        <v>2</v>
      </c>
      <c r="L6088" s="6">
        <v>62.15440000000001</v>
      </c>
    </row>
    <row r="6089" spans="1:12" x14ac:dyDescent="0.3">
      <c r="A6089" s="2">
        <v>42684</v>
      </c>
      <c r="B6089" s="8">
        <f>YEAR(SalesData[[#This Row],[Order Date]])</f>
        <v>2016</v>
      </c>
      <c r="C6089" s="11">
        <f>MONTH(SalesData[[#This Row],[Order Date]])</f>
        <v>11</v>
      </c>
      <c r="D6089" t="s">
        <v>3287</v>
      </c>
      <c r="E6089" t="s">
        <v>3288</v>
      </c>
      <c r="F6089" t="s">
        <v>351</v>
      </c>
      <c r="G6089" t="s">
        <v>13</v>
      </c>
      <c r="H6089" t="s">
        <v>14</v>
      </c>
      <c r="I6089" t="s">
        <v>2214</v>
      </c>
      <c r="J6089" s="6">
        <v>341.96</v>
      </c>
      <c r="K6089" s="8">
        <v>2</v>
      </c>
      <c r="L6089" s="6">
        <v>54.713599999999985</v>
      </c>
    </row>
    <row r="6090" spans="1:12" x14ac:dyDescent="0.3">
      <c r="A6090" s="2">
        <v>42684</v>
      </c>
      <c r="B6090" s="8">
        <f>YEAR(SalesData[[#This Row],[Order Date]])</f>
        <v>2016</v>
      </c>
      <c r="C6090" s="11">
        <f>MONTH(SalesData[[#This Row],[Order Date]])</f>
        <v>11</v>
      </c>
      <c r="D6090" t="s">
        <v>1507</v>
      </c>
      <c r="E6090" t="s">
        <v>1508</v>
      </c>
      <c r="F6090" t="s">
        <v>145</v>
      </c>
      <c r="G6090" t="s">
        <v>21</v>
      </c>
      <c r="H6090" t="s">
        <v>40</v>
      </c>
      <c r="I6090" t="s">
        <v>551</v>
      </c>
      <c r="J6090" s="6">
        <v>3.64</v>
      </c>
      <c r="K6090" s="8">
        <v>1</v>
      </c>
      <c r="L6090" s="6">
        <v>1.3649999999999998</v>
      </c>
    </row>
    <row r="6091" spans="1:12" x14ac:dyDescent="0.3">
      <c r="A6091" s="2">
        <v>42684</v>
      </c>
      <c r="B6091" s="8">
        <f>YEAR(SalesData[[#This Row],[Order Date]])</f>
        <v>2016</v>
      </c>
      <c r="C6091" s="11">
        <f>MONTH(SalesData[[#This Row],[Order Date]])</f>
        <v>11</v>
      </c>
      <c r="D6091" t="s">
        <v>1507</v>
      </c>
      <c r="E6091" t="s">
        <v>1508</v>
      </c>
      <c r="F6091" t="s">
        <v>145</v>
      </c>
      <c r="G6091" t="s">
        <v>37</v>
      </c>
      <c r="H6091" t="s">
        <v>38</v>
      </c>
      <c r="I6091" t="s">
        <v>2786</v>
      </c>
      <c r="J6091" s="6">
        <v>881.93</v>
      </c>
      <c r="K6091" s="8">
        <v>7</v>
      </c>
      <c r="L6091" s="6">
        <v>220.48250000000002</v>
      </c>
    </row>
    <row r="6092" spans="1:12" x14ac:dyDescent="0.3">
      <c r="A6092" s="2">
        <v>42685</v>
      </c>
      <c r="B6092" s="8">
        <f>YEAR(SalesData[[#This Row],[Order Date]])</f>
        <v>2016</v>
      </c>
      <c r="C6092" s="11">
        <f>MONTH(SalesData[[#This Row],[Order Date]])</f>
        <v>11</v>
      </c>
      <c r="D6092" t="s">
        <v>1818</v>
      </c>
      <c r="E6092" t="s">
        <v>1819</v>
      </c>
      <c r="F6092" t="s">
        <v>145</v>
      </c>
      <c r="G6092" t="s">
        <v>37</v>
      </c>
      <c r="H6092" t="s">
        <v>87</v>
      </c>
      <c r="I6092" t="s">
        <v>1647</v>
      </c>
      <c r="J6092" s="6">
        <v>59.97</v>
      </c>
      <c r="K6092" s="8">
        <v>3</v>
      </c>
      <c r="L6092" s="6">
        <v>14.992499999999996</v>
      </c>
    </row>
    <row r="6093" spans="1:12" x14ac:dyDescent="0.3">
      <c r="A6093" s="2">
        <v>42685</v>
      </c>
      <c r="B6093" s="8">
        <f>YEAR(SalesData[[#This Row],[Order Date]])</f>
        <v>2016</v>
      </c>
      <c r="C6093" s="11">
        <f>MONTH(SalesData[[#This Row],[Order Date]])</f>
        <v>11</v>
      </c>
      <c r="D6093" t="s">
        <v>1818</v>
      </c>
      <c r="E6093" t="s">
        <v>1819</v>
      </c>
      <c r="F6093" t="s">
        <v>145</v>
      </c>
      <c r="G6093" t="s">
        <v>21</v>
      </c>
      <c r="H6093" t="s">
        <v>29</v>
      </c>
      <c r="I6093" t="s">
        <v>504</v>
      </c>
      <c r="J6093" s="6">
        <v>83.36</v>
      </c>
      <c r="K6093" s="8">
        <v>1</v>
      </c>
      <c r="L6093" s="6">
        <v>20.840000000000003</v>
      </c>
    </row>
    <row r="6094" spans="1:12" x14ac:dyDescent="0.3">
      <c r="A6094" s="2">
        <v>42685</v>
      </c>
      <c r="B6094" s="8">
        <f>YEAR(SalesData[[#This Row],[Order Date]])</f>
        <v>2016</v>
      </c>
      <c r="C6094" s="11">
        <f>MONTH(SalesData[[#This Row],[Order Date]])</f>
        <v>11</v>
      </c>
      <c r="D6094" t="s">
        <v>813</v>
      </c>
      <c r="E6094" t="s">
        <v>814</v>
      </c>
      <c r="F6094" t="s">
        <v>114</v>
      </c>
      <c r="G6094" t="s">
        <v>37</v>
      </c>
      <c r="H6094" t="s">
        <v>87</v>
      </c>
      <c r="I6094" t="s">
        <v>2104</v>
      </c>
      <c r="J6094" s="6">
        <v>95.968000000000004</v>
      </c>
      <c r="K6094" s="8">
        <v>4</v>
      </c>
      <c r="L6094" s="6">
        <v>1.1995999999999931</v>
      </c>
    </row>
    <row r="6095" spans="1:12" x14ac:dyDescent="0.3">
      <c r="A6095" s="2">
        <v>42685</v>
      </c>
      <c r="B6095" s="8">
        <f>YEAR(SalesData[[#This Row],[Order Date]])</f>
        <v>2016</v>
      </c>
      <c r="C6095" s="11">
        <f>MONTH(SalesData[[#This Row],[Order Date]])</f>
        <v>11</v>
      </c>
      <c r="D6095" t="s">
        <v>813</v>
      </c>
      <c r="E6095" t="s">
        <v>814</v>
      </c>
      <c r="F6095" t="s">
        <v>114</v>
      </c>
      <c r="G6095" t="s">
        <v>13</v>
      </c>
      <c r="H6095" t="s">
        <v>16</v>
      </c>
      <c r="I6095" t="s">
        <v>1752</v>
      </c>
      <c r="J6095" s="6">
        <v>47.991999999999997</v>
      </c>
      <c r="K6095" s="8">
        <v>2</v>
      </c>
      <c r="L6095" s="6">
        <v>-2.0567999999999991</v>
      </c>
    </row>
    <row r="6096" spans="1:12" x14ac:dyDescent="0.3">
      <c r="A6096" s="2">
        <v>42685</v>
      </c>
      <c r="B6096" s="8">
        <f>YEAR(SalesData[[#This Row],[Order Date]])</f>
        <v>2016</v>
      </c>
      <c r="C6096" s="11">
        <f>MONTH(SalesData[[#This Row],[Order Date]])</f>
        <v>11</v>
      </c>
      <c r="D6096" t="s">
        <v>1877</v>
      </c>
      <c r="E6096" t="s">
        <v>1878</v>
      </c>
      <c r="F6096" t="s">
        <v>129</v>
      </c>
      <c r="G6096" t="s">
        <v>37</v>
      </c>
      <c r="H6096" t="s">
        <v>38</v>
      </c>
      <c r="I6096" t="s">
        <v>1917</v>
      </c>
      <c r="J6096" s="6">
        <v>257.98</v>
      </c>
      <c r="K6096" s="8">
        <v>2</v>
      </c>
      <c r="L6096" s="6">
        <v>74.8142</v>
      </c>
    </row>
    <row r="6097" spans="1:12" x14ac:dyDescent="0.3">
      <c r="A6097" s="2">
        <v>42685</v>
      </c>
      <c r="B6097" s="8">
        <f>YEAR(SalesData[[#This Row],[Order Date]])</f>
        <v>2016</v>
      </c>
      <c r="C6097" s="11">
        <f>MONTH(SalesData[[#This Row],[Order Date]])</f>
        <v>11</v>
      </c>
      <c r="D6097" t="s">
        <v>1385</v>
      </c>
      <c r="E6097" t="s">
        <v>1386</v>
      </c>
      <c r="F6097" t="s">
        <v>20</v>
      </c>
      <c r="G6097" t="s">
        <v>13</v>
      </c>
      <c r="H6097" t="s">
        <v>33</v>
      </c>
      <c r="I6097" t="s">
        <v>1710</v>
      </c>
      <c r="J6097" s="6">
        <v>6.96</v>
      </c>
      <c r="K6097" s="8">
        <v>4</v>
      </c>
      <c r="L6097" s="6">
        <v>2.2271999999999998</v>
      </c>
    </row>
    <row r="6098" spans="1:12" x14ac:dyDescent="0.3">
      <c r="A6098" s="2">
        <v>42685</v>
      </c>
      <c r="B6098" s="8">
        <f>YEAR(SalesData[[#This Row],[Order Date]])</f>
        <v>2016</v>
      </c>
      <c r="C6098" s="11">
        <f>MONTH(SalesData[[#This Row],[Order Date]])</f>
        <v>11</v>
      </c>
      <c r="D6098" t="s">
        <v>2973</v>
      </c>
      <c r="E6098" t="s">
        <v>2974</v>
      </c>
      <c r="F6098" t="s">
        <v>26</v>
      </c>
      <c r="G6098" t="s">
        <v>21</v>
      </c>
      <c r="H6098" t="s">
        <v>40</v>
      </c>
      <c r="I6098" t="s">
        <v>223</v>
      </c>
      <c r="J6098" s="6">
        <v>9.8880000000000017</v>
      </c>
      <c r="K6098" s="8">
        <v>2</v>
      </c>
      <c r="L6098" s="6">
        <v>-6.921599999999998</v>
      </c>
    </row>
    <row r="6099" spans="1:12" x14ac:dyDescent="0.3">
      <c r="A6099" s="2">
        <v>42685</v>
      </c>
      <c r="B6099" s="8">
        <f>YEAR(SalesData[[#This Row],[Order Date]])</f>
        <v>2016</v>
      </c>
      <c r="C6099" s="11">
        <f>MONTH(SalesData[[#This Row],[Order Date]])</f>
        <v>11</v>
      </c>
      <c r="D6099" t="s">
        <v>2973</v>
      </c>
      <c r="E6099" t="s">
        <v>2974</v>
      </c>
      <c r="F6099" t="s">
        <v>26</v>
      </c>
      <c r="G6099" t="s">
        <v>21</v>
      </c>
      <c r="H6099" t="s">
        <v>42</v>
      </c>
      <c r="I6099" t="s">
        <v>324</v>
      </c>
      <c r="J6099" s="6">
        <v>671.5440000000001</v>
      </c>
      <c r="K6099" s="8">
        <v>3</v>
      </c>
      <c r="L6099" s="6">
        <v>50.36579999999995</v>
      </c>
    </row>
    <row r="6100" spans="1:12" x14ac:dyDescent="0.3">
      <c r="A6100" s="2">
        <v>42685</v>
      </c>
      <c r="B6100" s="8">
        <f>YEAR(SalesData[[#This Row],[Order Date]])</f>
        <v>2016</v>
      </c>
      <c r="C6100" s="11">
        <f>MONTH(SalesData[[#This Row],[Order Date]])</f>
        <v>11</v>
      </c>
      <c r="D6100" t="s">
        <v>2090</v>
      </c>
      <c r="E6100" t="s">
        <v>2091</v>
      </c>
      <c r="F6100" t="s">
        <v>145</v>
      </c>
      <c r="G6100" t="s">
        <v>21</v>
      </c>
      <c r="H6100" t="s">
        <v>29</v>
      </c>
      <c r="I6100" t="s">
        <v>1389</v>
      </c>
      <c r="J6100" s="6">
        <v>28.14</v>
      </c>
      <c r="K6100" s="8">
        <v>3</v>
      </c>
      <c r="L6100" s="6">
        <v>7.8792000000000009</v>
      </c>
    </row>
    <row r="6101" spans="1:12" x14ac:dyDescent="0.3">
      <c r="A6101" s="2">
        <v>42685</v>
      </c>
      <c r="B6101" s="8">
        <f>YEAR(SalesData[[#This Row],[Order Date]])</f>
        <v>2016</v>
      </c>
      <c r="C6101" s="11">
        <f>MONTH(SalesData[[#This Row],[Order Date]])</f>
        <v>11</v>
      </c>
      <c r="D6101" t="s">
        <v>2090</v>
      </c>
      <c r="E6101" t="s">
        <v>2091</v>
      </c>
      <c r="F6101" t="s">
        <v>145</v>
      </c>
      <c r="G6101" t="s">
        <v>37</v>
      </c>
      <c r="H6101" t="s">
        <v>87</v>
      </c>
      <c r="I6101" t="s">
        <v>3024</v>
      </c>
      <c r="J6101" s="6">
        <v>36</v>
      </c>
      <c r="K6101" s="8">
        <v>2</v>
      </c>
      <c r="L6101" s="6">
        <v>6.4799999999999969</v>
      </c>
    </row>
    <row r="6102" spans="1:12" x14ac:dyDescent="0.3">
      <c r="A6102" s="2">
        <v>42685</v>
      </c>
      <c r="B6102" s="8">
        <f>YEAR(SalesData[[#This Row],[Order Date]])</f>
        <v>2016</v>
      </c>
      <c r="C6102" s="11">
        <f>MONTH(SalesData[[#This Row],[Order Date]])</f>
        <v>11</v>
      </c>
      <c r="D6102" t="s">
        <v>2090</v>
      </c>
      <c r="E6102" t="s">
        <v>2091</v>
      </c>
      <c r="F6102" t="s">
        <v>145</v>
      </c>
      <c r="G6102" t="s">
        <v>21</v>
      </c>
      <c r="H6102" t="s">
        <v>35</v>
      </c>
      <c r="I6102" t="s">
        <v>618</v>
      </c>
      <c r="J6102" s="6">
        <v>92.94</v>
      </c>
      <c r="K6102" s="8">
        <v>3</v>
      </c>
      <c r="L6102" s="6">
        <v>25.093799999999998</v>
      </c>
    </row>
    <row r="6103" spans="1:12" x14ac:dyDescent="0.3">
      <c r="A6103" s="2">
        <v>42685</v>
      </c>
      <c r="B6103" s="8">
        <f>YEAR(SalesData[[#This Row],[Order Date]])</f>
        <v>2016</v>
      </c>
      <c r="C6103" s="11">
        <f>MONTH(SalesData[[#This Row],[Order Date]])</f>
        <v>11</v>
      </c>
      <c r="D6103" t="s">
        <v>2090</v>
      </c>
      <c r="E6103" t="s">
        <v>2091</v>
      </c>
      <c r="F6103" t="s">
        <v>145</v>
      </c>
      <c r="G6103" t="s">
        <v>13</v>
      </c>
      <c r="H6103" t="s">
        <v>16</v>
      </c>
      <c r="I6103" t="s">
        <v>2382</v>
      </c>
      <c r="J6103" s="6">
        <v>245.64600000000002</v>
      </c>
      <c r="K6103" s="8">
        <v>3</v>
      </c>
      <c r="L6103" s="6">
        <v>8.1881999999999877</v>
      </c>
    </row>
    <row r="6104" spans="1:12" x14ac:dyDescent="0.3">
      <c r="A6104" s="2">
        <v>42685</v>
      </c>
      <c r="B6104" s="8">
        <f>YEAR(SalesData[[#This Row],[Order Date]])</f>
        <v>2016</v>
      </c>
      <c r="C6104" s="11">
        <f>MONTH(SalesData[[#This Row],[Order Date]])</f>
        <v>11</v>
      </c>
      <c r="D6104" t="s">
        <v>2090</v>
      </c>
      <c r="E6104" t="s">
        <v>2091</v>
      </c>
      <c r="F6104" t="s">
        <v>145</v>
      </c>
      <c r="G6104" t="s">
        <v>21</v>
      </c>
      <c r="H6104" t="s">
        <v>40</v>
      </c>
      <c r="I6104" t="s">
        <v>1451</v>
      </c>
      <c r="J6104" s="6">
        <v>55.00800000000001</v>
      </c>
      <c r="K6104" s="8">
        <v>3</v>
      </c>
      <c r="L6104" s="6">
        <v>17.189999999999998</v>
      </c>
    </row>
    <row r="6105" spans="1:12" x14ac:dyDescent="0.3">
      <c r="A6105" s="2">
        <v>42685</v>
      </c>
      <c r="B6105" s="8">
        <f>YEAR(SalesData[[#This Row],[Order Date]])</f>
        <v>2016</v>
      </c>
      <c r="C6105" s="11">
        <f>MONTH(SalesData[[#This Row],[Order Date]])</f>
        <v>11</v>
      </c>
      <c r="D6105" t="s">
        <v>2090</v>
      </c>
      <c r="E6105" t="s">
        <v>2091</v>
      </c>
      <c r="F6105" t="s">
        <v>145</v>
      </c>
      <c r="G6105" t="s">
        <v>21</v>
      </c>
      <c r="H6105" t="s">
        <v>40</v>
      </c>
      <c r="I6105" t="s">
        <v>1805</v>
      </c>
      <c r="J6105" s="6">
        <v>35.231999999999999</v>
      </c>
      <c r="K6105" s="8">
        <v>3</v>
      </c>
      <c r="L6105" s="6">
        <v>11.450399999999998</v>
      </c>
    </row>
    <row r="6106" spans="1:12" x14ac:dyDescent="0.3">
      <c r="A6106" s="2">
        <v>42685</v>
      </c>
      <c r="B6106" s="8">
        <f>YEAR(SalesData[[#This Row],[Order Date]])</f>
        <v>2016</v>
      </c>
      <c r="C6106" s="11">
        <f>MONTH(SalesData[[#This Row],[Order Date]])</f>
        <v>11</v>
      </c>
      <c r="D6106" t="s">
        <v>1001</v>
      </c>
      <c r="E6106" t="s">
        <v>1002</v>
      </c>
      <c r="F6106" t="s">
        <v>20</v>
      </c>
      <c r="G6106" t="s">
        <v>13</v>
      </c>
      <c r="H6106" t="s">
        <v>33</v>
      </c>
      <c r="I6106" t="s">
        <v>261</v>
      </c>
      <c r="J6106" s="6">
        <v>41.96</v>
      </c>
      <c r="K6106" s="8">
        <v>2</v>
      </c>
      <c r="L6106" s="6">
        <v>10.909600000000001</v>
      </c>
    </row>
    <row r="6107" spans="1:12" x14ac:dyDescent="0.3">
      <c r="A6107" s="2">
        <v>42685</v>
      </c>
      <c r="B6107" s="8">
        <f>YEAR(SalesData[[#This Row],[Order Date]])</f>
        <v>2016</v>
      </c>
      <c r="C6107" s="11">
        <f>MONTH(SalesData[[#This Row],[Order Date]])</f>
        <v>11</v>
      </c>
      <c r="D6107" t="s">
        <v>1001</v>
      </c>
      <c r="E6107" t="s">
        <v>1002</v>
      </c>
      <c r="F6107" t="s">
        <v>20</v>
      </c>
      <c r="G6107" t="s">
        <v>13</v>
      </c>
      <c r="H6107" t="s">
        <v>16</v>
      </c>
      <c r="I6107" t="s">
        <v>1019</v>
      </c>
      <c r="J6107" s="6">
        <v>451.15199999999993</v>
      </c>
      <c r="K6107" s="8">
        <v>3</v>
      </c>
      <c r="L6107" s="6">
        <v>0</v>
      </c>
    </row>
    <row r="6108" spans="1:12" x14ac:dyDescent="0.3">
      <c r="A6108" s="2">
        <v>42685</v>
      </c>
      <c r="B6108" s="8">
        <f>YEAR(SalesData[[#This Row],[Order Date]])</f>
        <v>2016</v>
      </c>
      <c r="C6108" s="11">
        <f>MONTH(SalesData[[#This Row],[Order Date]])</f>
        <v>11</v>
      </c>
      <c r="D6108" t="s">
        <v>1001</v>
      </c>
      <c r="E6108" t="s">
        <v>1002</v>
      </c>
      <c r="F6108" t="s">
        <v>20</v>
      </c>
      <c r="G6108" t="s">
        <v>21</v>
      </c>
      <c r="H6108" t="s">
        <v>40</v>
      </c>
      <c r="I6108" t="s">
        <v>407</v>
      </c>
      <c r="J6108" s="6">
        <v>31.504000000000005</v>
      </c>
      <c r="K6108" s="8">
        <v>11</v>
      </c>
      <c r="L6108" s="6">
        <v>11.026399999999999</v>
      </c>
    </row>
    <row r="6109" spans="1:12" x14ac:dyDescent="0.3">
      <c r="A6109" s="2">
        <v>42685</v>
      </c>
      <c r="B6109" s="8">
        <f>YEAR(SalesData[[#This Row],[Order Date]])</f>
        <v>2016</v>
      </c>
      <c r="C6109" s="11">
        <f>MONTH(SalesData[[#This Row],[Order Date]])</f>
        <v>11</v>
      </c>
      <c r="D6109" t="s">
        <v>712</v>
      </c>
      <c r="E6109" t="s">
        <v>713</v>
      </c>
      <c r="F6109" t="s">
        <v>138</v>
      </c>
      <c r="G6109" t="s">
        <v>13</v>
      </c>
      <c r="H6109" t="s">
        <v>27</v>
      </c>
      <c r="I6109" t="s">
        <v>2564</v>
      </c>
      <c r="J6109" s="6">
        <v>2678.94</v>
      </c>
      <c r="K6109" s="8">
        <v>6</v>
      </c>
      <c r="L6109" s="6">
        <v>241.1046</v>
      </c>
    </row>
    <row r="6110" spans="1:12" x14ac:dyDescent="0.3">
      <c r="A6110" s="2">
        <v>42685</v>
      </c>
      <c r="B6110" s="8">
        <f>YEAR(SalesData[[#This Row],[Order Date]])</f>
        <v>2016</v>
      </c>
      <c r="C6110" s="11">
        <f>MONTH(SalesData[[#This Row],[Order Date]])</f>
        <v>11</v>
      </c>
      <c r="D6110" t="s">
        <v>3502</v>
      </c>
      <c r="E6110" t="s">
        <v>3503</v>
      </c>
      <c r="F6110" t="s">
        <v>114</v>
      </c>
      <c r="G6110" t="s">
        <v>21</v>
      </c>
      <c r="H6110" t="s">
        <v>35</v>
      </c>
      <c r="I6110" t="s">
        <v>1025</v>
      </c>
      <c r="J6110" s="6">
        <v>14.111999999999998</v>
      </c>
      <c r="K6110" s="8">
        <v>6</v>
      </c>
      <c r="L6110" s="6">
        <v>1.2348000000000008</v>
      </c>
    </row>
    <row r="6111" spans="1:12" x14ac:dyDescent="0.3">
      <c r="A6111" s="2">
        <v>42686</v>
      </c>
      <c r="B6111" s="8">
        <f>YEAR(SalesData[[#This Row],[Order Date]])</f>
        <v>2016</v>
      </c>
      <c r="C6111" s="11">
        <f>MONTH(SalesData[[#This Row],[Order Date]])</f>
        <v>11</v>
      </c>
      <c r="D6111" t="s">
        <v>1644</v>
      </c>
      <c r="E6111" t="s">
        <v>1645</v>
      </c>
      <c r="F6111" t="s">
        <v>168</v>
      </c>
      <c r="G6111" t="s">
        <v>21</v>
      </c>
      <c r="H6111" t="s">
        <v>40</v>
      </c>
      <c r="I6111" t="s">
        <v>1646</v>
      </c>
      <c r="J6111" s="6">
        <v>6.27</v>
      </c>
      <c r="K6111" s="8">
        <v>5</v>
      </c>
      <c r="L6111" s="6">
        <v>-4.5980000000000008</v>
      </c>
    </row>
    <row r="6112" spans="1:12" x14ac:dyDescent="0.3">
      <c r="A6112" s="2">
        <v>42686</v>
      </c>
      <c r="B6112" s="8">
        <f>YEAR(SalesData[[#This Row],[Order Date]])</f>
        <v>2016</v>
      </c>
      <c r="C6112" s="11">
        <f>MONTH(SalesData[[#This Row],[Order Date]])</f>
        <v>11</v>
      </c>
      <c r="D6112" t="s">
        <v>1644</v>
      </c>
      <c r="E6112" t="s">
        <v>1645</v>
      </c>
      <c r="F6112" t="s">
        <v>168</v>
      </c>
      <c r="G6112" t="s">
        <v>21</v>
      </c>
      <c r="H6112" t="s">
        <v>40</v>
      </c>
      <c r="I6112" t="s">
        <v>562</v>
      </c>
      <c r="J6112" s="6">
        <v>4.3680000000000003</v>
      </c>
      <c r="K6112" s="8">
        <v>7</v>
      </c>
      <c r="L6112" s="6">
        <v>-3.3487999999999998</v>
      </c>
    </row>
    <row r="6113" spans="1:12" x14ac:dyDescent="0.3">
      <c r="A6113" s="2">
        <v>42686</v>
      </c>
      <c r="B6113" s="8">
        <f>YEAR(SalesData[[#This Row],[Order Date]])</f>
        <v>2016</v>
      </c>
      <c r="C6113" s="11">
        <f>MONTH(SalesData[[#This Row],[Order Date]])</f>
        <v>11</v>
      </c>
      <c r="D6113" t="s">
        <v>1644</v>
      </c>
      <c r="E6113" t="s">
        <v>1645</v>
      </c>
      <c r="F6113" t="s">
        <v>168</v>
      </c>
      <c r="G6113" t="s">
        <v>37</v>
      </c>
      <c r="H6113" t="s">
        <v>87</v>
      </c>
      <c r="I6113" t="s">
        <v>1647</v>
      </c>
      <c r="J6113" s="6">
        <v>31.983999999999998</v>
      </c>
      <c r="K6113" s="8">
        <v>2</v>
      </c>
      <c r="L6113" s="6">
        <v>1.9989999999999979</v>
      </c>
    </row>
    <row r="6114" spans="1:12" x14ac:dyDescent="0.3">
      <c r="A6114" s="2">
        <v>42686</v>
      </c>
      <c r="B6114" s="8">
        <f>YEAR(SalesData[[#This Row],[Order Date]])</f>
        <v>2016</v>
      </c>
      <c r="C6114" s="11">
        <f>MONTH(SalesData[[#This Row],[Order Date]])</f>
        <v>11</v>
      </c>
      <c r="D6114" t="s">
        <v>1697</v>
      </c>
      <c r="E6114" t="s">
        <v>1698</v>
      </c>
      <c r="F6114" t="s">
        <v>138</v>
      </c>
      <c r="G6114" t="s">
        <v>21</v>
      </c>
      <c r="H6114" t="s">
        <v>94</v>
      </c>
      <c r="I6114" t="s">
        <v>1699</v>
      </c>
      <c r="J6114" s="6">
        <v>287.52</v>
      </c>
      <c r="K6114" s="8">
        <v>8</v>
      </c>
      <c r="L6114" s="6">
        <v>129.38399999999999</v>
      </c>
    </row>
    <row r="6115" spans="1:12" x14ac:dyDescent="0.3">
      <c r="A6115" s="2">
        <v>42686</v>
      </c>
      <c r="B6115" s="8">
        <f>YEAR(SalesData[[#This Row],[Order Date]])</f>
        <v>2016</v>
      </c>
      <c r="C6115" s="11">
        <f>MONTH(SalesData[[#This Row],[Order Date]])</f>
        <v>11</v>
      </c>
      <c r="D6115" t="s">
        <v>1697</v>
      </c>
      <c r="E6115" t="s">
        <v>1698</v>
      </c>
      <c r="F6115" t="s">
        <v>138</v>
      </c>
      <c r="G6115" t="s">
        <v>21</v>
      </c>
      <c r="H6115" t="s">
        <v>42</v>
      </c>
      <c r="I6115" t="s">
        <v>1128</v>
      </c>
      <c r="J6115" s="6">
        <v>37.68</v>
      </c>
      <c r="K6115" s="8">
        <v>2</v>
      </c>
      <c r="L6115" s="6">
        <v>10.5504</v>
      </c>
    </row>
    <row r="6116" spans="1:12" x14ac:dyDescent="0.3">
      <c r="A6116" s="2">
        <v>42686</v>
      </c>
      <c r="B6116" s="8">
        <f>YEAR(SalesData[[#This Row],[Order Date]])</f>
        <v>2016</v>
      </c>
      <c r="C6116" s="11">
        <f>MONTH(SalesData[[#This Row],[Order Date]])</f>
        <v>11</v>
      </c>
      <c r="D6116" t="s">
        <v>1697</v>
      </c>
      <c r="E6116" t="s">
        <v>1698</v>
      </c>
      <c r="F6116" t="s">
        <v>138</v>
      </c>
      <c r="G6116" t="s">
        <v>21</v>
      </c>
      <c r="H6116" t="s">
        <v>49</v>
      </c>
      <c r="I6116" t="s">
        <v>1700</v>
      </c>
      <c r="J6116" s="6">
        <v>19.98</v>
      </c>
      <c r="K6116" s="8">
        <v>2</v>
      </c>
      <c r="L6116" s="6">
        <v>8.9909999999999997</v>
      </c>
    </row>
    <row r="6117" spans="1:12" x14ac:dyDescent="0.3">
      <c r="A6117" s="2">
        <v>42686</v>
      </c>
      <c r="B6117" s="8">
        <f>YEAR(SalesData[[#This Row],[Order Date]])</f>
        <v>2016</v>
      </c>
      <c r="C6117" s="11">
        <f>MONTH(SalesData[[#This Row],[Order Date]])</f>
        <v>11</v>
      </c>
      <c r="D6117" t="s">
        <v>1697</v>
      </c>
      <c r="E6117" t="s">
        <v>1698</v>
      </c>
      <c r="F6117" t="s">
        <v>138</v>
      </c>
      <c r="G6117" t="s">
        <v>21</v>
      </c>
      <c r="H6117" t="s">
        <v>35</v>
      </c>
      <c r="I6117" t="s">
        <v>1025</v>
      </c>
      <c r="J6117" s="6">
        <v>20.58</v>
      </c>
      <c r="K6117" s="8">
        <v>7</v>
      </c>
      <c r="L6117" s="6">
        <v>5.5566000000000004</v>
      </c>
    </row>
    <row r="6118" spans="1:12" x14ac:dyDescent="0.3">
      <c r="A6118" s="2">
        <v>42686</v>
      </c>
      <c r="B6118" s="8">
        <f>YEAR(SalesData[[#This Row],[Order Date]])</f>
        <v>2016</v>
      </c>
      <c r="C6118" s="11">
        <f>MONTH(SalesData[[#This Row],[Order Date]])</f>
        <v>11</v>
      </c>
      <c r="D6118" t="s">
        <v>1697</v>
      </c>
      <c r="E6118" t="s">
        <v>1698</v>
      </c>
      <c r="F6118" t="s">
        <v>138</v>
      </c>
      <c r="G6118" t="s">
        <v>21</v>
      </c>
      <c r="H6118" t="s">
        <v>40</v>
      </c>
      <c r="I6118" t="s">
        <v>1701</v>
      </c>
      <c r="J6118" s="6">
        <v>17.38</v>
      </c>
      <c r="K6118" s="8">
        <v>2</v>
      </c>
      <c r="L6118" s="6">
        <v>8.69</v>
      </c>
    </row>
    <row r="6119" spans="1:12" x14ac:dyDescent="0.3">
      <c r="A6119" s="2">
        <v>42686</v>
      </c>
      <c r="B6119" s="8">
        <f>YEAR(SalesData[[#This Row],[Order Date]])</f>
        <v>2016</v>
      </c>
      <c r="C6119" s="11">
        <f>MONTH(SalesData[[#This Row],[Order Date]])</f>
        <v>11</v>
      </c>
      <c r="D6119" t="s">
        <v>3132</v>
      </c>
      <c r="E6119" t="s">
        <v>3133</v>
      </c>
      <c r="F6119" t="s">
        <v>269</v>
      </c>
      <c r="G6119" t="s">
        <v>13</v>
      </c>
      <c r="H6119" t="s">
        <v>16</v>
      </c>
      <c r="I6119" t="s">
        <v>2938</v>
      </c>
      <c r="J6119" s="6">
        <v>1474.8020000000001</v>
      </c>
      <c r="K6119" s="8">
        <v>7</v>
      </c>
      <c r="L6119" s="6">
        <v>-21.068600000000174</v>
      </c>
    </row>
    <row r="6120" spans="1:12" x14ac:dyDescent="0.3">
      <c r="A6120" s="2">
        <v>42686</v>
      </c>
      <c r="B6120" s="8">
        <f>YEAR(SalesData[[#This Row],[Order Date]])</f>
        <v>2016</v>
      </c>
      <c r="C6120" s="11">
        <f>MONTH(SalesData[[#This Row],[Order Date]])</f>
        <v>11</v>
      </c>
      <c r="D6120" t="s">
        <v>3132</v>
      </c>
      <c r="E6120" t="s">
        <v>3133</v>
      </c>
      <c r="F6120" t="s">
        <v>269</v>
      </c>
      <c r="G6120" t="s">
        <v>21</v>
      </c>
      <c r="H6120" t="s">
        <v>42</v>
      </c>
      <c r="I6120" t="s">
        <v>58</v>
      </c>
      <c r="J6120" s="6">
        <v>110.096</v>
      </c>
      <c r="K6120" s="8">
        <v>2</v>
      </c>
      <c r="L6120" s="6">
        <v>33.028800000000004</v>
      </c>
    </row>
    <row r="6121" spans="1:12" x14ac:dyDescent="0.3">
      <c r="A6121" s="2">
        <v>42686</v>
      </c>
      <c r="B6121" s="8">
        <f>YEAR(SalesData[[#This Row],[Order Date]])</f>
        <v>2016</v>
      </c>
      <c r="C6121" s="11">
        <f>MONTH(SalesData[[#This Row],[Order Date]])</f>
        <v>11</v>
      </c>
      <c r="D6121" t="s">
        <v>3132</v>
      </c>
      <c r="E6121" t="s">
        <v>3133</v>
      </c>
      <c r="F6121" t="s">
        <v>269</v>
      </c>
      <c r="G6121" t="s">
        <v>21</v>
      </c>
      <c r="H6121" t="s">
        <v>146</v>
      </c>
      <c r="I6121" t="s">
        <v>470</v>
      </c>
      <c r="J6121" s="6">
        <v>16.752000000000002</v>
      </c>
      <c r="K6121" s="8">
        <v>6</v>
      </c>
      <c r="L6121" s="6">
        <v>5.4443999999999999</v>
      </c>
    </row>
    <row r="6122" spans="1:12" x14ac:dyDescent="0.3">
      <c r="A6122" s="2">
        <v>42686</v>
      </c>
      <c r="B6122" s="8">
        <f>YEAR(SalesData[[#This Row],[Order Date]])</f>
        <v>2016</v>
      </c>
      <c r="C6122" s="11">
        <f>MONTH(SalesData[[#This Row],[Order Date]])</f>
        <v>11</v>
      </c>
      <c r="D6122" t="s">
        <v>3132</v>
      </c>
      <c r="E6122" t="s">
        <v>3133</v>
      </c>
      <c r="F6122" t="s">
        <v>269</v>
      </c>
      <c r="G6122" t="s">
        <v>13</v>
      </c>
      <c r="H6122" t="s">
        <v>16</v>
      </c>
      <c r="I6122" t="s">
        <v>17</v>
      </c>
      <c r="J6122" s="6">
        <v>1537.0739999999998</v>
      </c>
      <c r="K6122" s="8">
        <v>9</v>
      </c>
      <c r="L6122" s="6">
        <v>0</v>
      </c>
    </row>
    <row r="6123" spans="1:12" x14ac:dyDescent="0.3">
      <c r="A6123" s="2">
        <v>42686</v>
      </c>
      <c r="B6123" s="8">
        <f>YEAR(SalesData[[#This Row],[Order Date]])</f>
        <v>2016</v>
      </c>
      <c r="C6123" s="11">
        <f>MONTH(SalesData[[#This Row],[Order Date]])</f>
        <v>11</v>
      </c>
      <c r="D6123" t="s">
        <v>3132</v>
      </c>
      <c r="E6123" t="s">
        <v>3133</v>
      </c>
      <c r="F6123" t="s">
        <v>269</v>
      </c>
      <c r="G6123" t="s">
        <v>13</v>
      </c>
      <c r="H6123" t="s">
        <v>16</v>
      </c>
      <c r="I6123" t="s">
        <v>1283</v>
      </c>
      <c r="J6123" s="6">
        <v>449.37200000000001</v>
      </c>
      <c r="K6123" s="8">
        <v>2</v>
      </c>
      <c r="L6123" s="6">
        <v>-12.839199999999977</v>
      </c>
    </row>
    <row r="6124" spans="1:12" x14ac:dyDescent="0.3">
      <c r="A6124" s="2">
        <v>42686</v>
      </c>
      <c r="B6124" s="8">
        <f>YEAR(SalesData[[#This Row],[Order Date]])</f>
        <v>2016</v>
      </c>
      <c r="C6124" s="11">
        <f>MONTH(SalesData[[#This Row],[Order Date]])</f>
        <v>11</v>
      </c>
      <c r="D6124" t="s">
        <v>502</v>
      </c>
      <c r="E6124" t="s">
        <v>503</v>
      </c>
      <c r="F6124" t="s">
        <v>20</v>
      </c>
      <c r="G6124" t="s">
        <v>37</v>
      </c>
      <c r="H6124" t="s">
        <v>38</v>
      </c>
      <c r="I6124" t="s">
        <v>2935</v>
      </c>
      <c r="J6124" s="6">
        <v>203.976</v>
      </c>
      <c r="K6124" s="8">
        <v>3</v>
      </c>
      <c r="L6124" s="6">
        <v>25.496999999999986</v>
      </c>
    </row>
    <row r="6125" spans="1:12" x14ac:dyDescent="0.3">
      <c r="A6125" s="2">
        <v>42686</v>
      </c>
      <c r="B6125" s="8">
        <f>YEAR(SalesData[[#This Row],[Order Date]])</f>
        <v>2016</v>
      </c>
      <c r="C6125" s="11">
        <f>MONTH(SalesData[[#This Row],[Order Date]])</f>
        <v>11</v>
      </c>
      <c r="D6125" t="s">
        <v>502</v>
      </c>
      <c r="E6125" t="s">
        <v>503</v>
      </c>
      <c r="F6125" t="s">
        <v>20</v>
      </c>
      <c r="G6125" t="s">
        <v>13</v>
      </c>
      <c r="H6125" t="s">
        <v>27</v>
      </c>
      <c r="I6125" t="s">
        <v>3213</v>
      </c>
      <c r="J6125" s="6">
        <v>674.35200000000009</v>
      </c>
      <c r="K6125" s="8">
        <v>3</v>
      </c>
      <c r="L6125" s="6">
        <v>-8.4294000000000153</v>
      </c>
    </row>
    <row r="6126" spans="1:12" x14ac:dyDescent="0.3">
      <c r="A6126" s="2">
        <v>42686</v>
      </c>
      <c r="B6126" s="8">
        <f>YEAR(SalesData[[#This Row],[Order Date]])</f>
        <v>2016</v>
      </c>
      <c r="C6126" s="11">
        <f>MONTH(SalesData[[#This Row],[Order Date]])</f>
        <v>11</v>
      </c>
      <c r="D6126" t="s">
        <v>339</v>
      </c>
      <c r="E6126" t="s">
        <v>340</v>
      </c>
      <c r="F6126" t="s">
        <v>114</v>
      </c>
      <c r="G6126" t="s">
        <v>13</v>
      </c>
      <c r="H6126" t="s">
        <v>33</v>
      </c>
      <c r="I6126" t="s">
        <v>2345</v>
      </c>
      <c r="J6126" s="6">
        <v>22.752000000000002</v>
      </c>
      <c r="K6126" s="8">
        <v>6</v>
      </c>
      <c r="L6126" s="6">
        <v>-8.532</v>
      </c>
    </row>
    <row r="6127" spans="1:12" x14ac:dyDescent="0.3">
      <c r="A6127" s="2">
        <v>42687</v>
      </c>
      <c r="B6127" s="8">
        <f>YEAR(SalesData[[#This Row],[Order Date]])</f>
        <v>2016</v>
      </c>
      <c r="C6127" s="11">
        <f>MONTH(SalesData[[#This Row],[Order Date]])</f>
        <v>11</v>
      </c>
      <c r="D6127" t="s">
        <v>408</v>
      </c>
      <c r="E6127" t="s">
        <v>409</v>
      </c>
      <c r="F6127" t="s">
        <v>53</v>
      </c>
      <c r="G6127" t="s">
        <v>21</v>
      </c>
      <c r="H6127" t="s">
        <v>35</v>
      </c>
      <c r="I6127" t="s">
        <v>1356</v>
      </c>
      <c r="J6127" s="6">
        <v>44.02</v>
      </c>
      <c r="K6127" s="8">
        <v>2</v>
      </c>
      <c r="L6127" s="6">
        <v>11.4452</v>
      </c>
    </row>
    <row r="6128" spans="1:12" x14ac:dyDescent="0.3">
      <c r="A6128" s="2">
        <v>42687</v>
      </c>
      <c r="B6128" s="8">
        <f>YEAR(SalesData[[#This Row],[Order Date]])</f>
        <v>2016</v>
      </c>
      <c r="C6128" s="11">
        <f>MONTH(SalesData[[#This Row],[Order Date]])</f>
        <v>11</v>
      </c>
      <c r="D6128" t="s">
        <v>2018</v>
      </c>
      <c r="E6128" t="s">
        <v>2019</v>
      </c>
      <c r="F6128" t="s">
        <v>48</v>
      </c>
      <c r="G6128" t="s">
        <v>21</v>
      </c>
      <c r="H6128" t="s">
        <v>312</v>
      </c>
      <c r="I6128" t="s">
        <v>1350</v>
      </c>
      <c r="J6128" s="6">
        <v>52.136000000000003</v>
      </c>
      <c r="K6128" s="8">
        <v>7</v>
      </c>
      <c r="L6128" s="6">
        <v>5.865299999999996</v>
      </c>
    </row>
    <row r="6129" spans="1:12" x14ac:dyDescent="0.3">
      <c r="A6129" s="2">
        <v>42687</v>
      </c>
      <c r="B6129" s="8">
        <f>YEAR(SalesData[[#This Row],[Order Date]])</f>
        <v>2016</v>
      </c>
      <c r="C6129" s="11">
        <f>MONTH(SalesData[[#This Row],[Order Date]])</f>
        <v>11</v>
      </c>
      <c r="D6129" t="s">
        <v>981</v>
      </c>
      <c r="E6129" t="s">
        <v>982</v>
      </c>
      <c r="F6129" t="s">
        <v>53</v>
      </c>
      <c r="G6129" t="s">
        <v>13</v>
      </c>
      <c r="H6129" t="s">
        <v>33</v>
      </c>
      <c r="I6129" t="s">
        <v>2013</v>
      </c>
      <c r="J6129" s="6">
        <v>4.18</v>
      </c>
      <c r="K6129" s="8">
        <v>1</v>
      </c>
      <c r="L6129" s="6">
        <v>1.5047999999999999</v>
      </c>
    </row>
    <row r="6130" spans="1:12" x14ac:dyDescent="0.3">
      <c r="A6130" s="2">
        <v>42687</v>
      </c>
      <c r="B6130" s="8">
        <f>YEAR(SalesData[[#This Row],[Order Date]])</f>
        <v>2016</v>
      </c>
      <c r="C6130" s="11">
        <f>MONTH(SalesData[[#This Row],[Order Date]])</f>
        <v>11</v>
      </c>
      <c r="D6130" t="s">
        <v>1125</v>
      </c>
      <c r="E6130" t="s">
        <v>1126</v>
      </c>
      <c r="F6130" t="s">
        <v>80</v>
      </c>
      <c r="G6130" t="s">
        <v>21</v>
      </c>
      <c r="H6130" t="s">
        <v>49</v>
      </c>
      <c r="I6130" t="s">
        <v>1938</v>
      </c>
      <c r="J6130" s="6">
        <v>217.05599999999998</v>
      </c>
      <c r="K6130" s="8">
        <v>7</v>
      </c>
      <c r="L6130" s="6">
        <v>78.6828</v>
      </c>
    </row>
    <row r="6131" spans="1:12" x14ac:dyDescent="0.3">
      <c r="A6131" s="2">
        <v>42687</v>
      </c>
      <c r="B6131" s="8">
        <f>YEAR(SalesData[[#This Row],[Order Date]])</f>
        <v>2016</v>
      </c>
      <c r="C6131" s="11">
        <f>MONTH(SalesData[[#This Row],[Order Date]])</f>
        <v>11</v>
      </c>
      <c r="D6131" t="s">
        <v>2973</v>
      </c>
      <c r="E6131" t="s">
        <v>2974</v>
      </c>
      <c r="F6131" t="s">
        <v>114</v>
      </c>
      <c r="G6131" t="s">
        <v>21</v>
      </c>
      <c r="H6131" t="s">
        <v>40</v>
      </c>
      <c r="I6131" t="s">
        <v>937</v>
      </c>
      <c r="J6131" s="6">
        <v>3.1359999999999992</v>
      </c>
      <c r="K6131" s="8">
        <v>2</v>
      </c>
      <c r="L6131" s="6">
        <v>-4.7040000000000006</v>
      </c>
    </row>
    <row r="6132" spans="1:12" x14ac:dyDescent="0.3">
      <c r="A6132" s="2">
        <v>42687</v>
      </c>
      <c r="B6132" s="8">
        <f>YEAR(SalesData[[#This Row],[Order Date]])</f>
        <v>2016</v>
      </c>
      <c r="C6132" s="11">
        <f>MONTH(SalesData[[#This Row],[Order Date]])</f>
        <v>11</v>
      </c>
      <c r="D6132" t="s">
        <v>1378</v>
      </c>
      <c r="E6132" t="s">
        <v>1379</v>
      </c>
      <c r="F6132" t="s">
        <v>145</v>
      </c>
      <c r="G6132" t="s">
        <v>21</v>
      </c>
      <c r="H6132" t="s">
        <v>29</v>
      </c>
      <c r="I6132" t="s">
        <v>396</v>
      </c>
      <c r="J6132" s="6">
        <v>77.55</v>
      </c>
      <c r="K6132" s="8">
        <v>5</v>
      </c>
      <c r="L6132" s="6">
        <v>20.163000000000004</v>
      </c>
    </row>
    <row r="6133" spans="1:12" x14ac:dyDescent="0.3">
      <c r="A6133" s="2">
        <v>42687</v>
      </c>
      <c r="B6133" s="8">
        <f>YEAR(SalesData[[#This Row],[Order Date]])</f>
        <v>2016</v>
      </c>
      <c r="C6133" s="11">
        <f>MONTH(SalesData[[#This Row],[Order Date]])</f>
        <v>11</v>
      </c>
      <c r="D6133" t="s">
        <v>1378</v>
      </c>
      <c r="E6133" t="s">
        <v>1379</v>
      </c>
      <c r="F6133" t="s">
        <v>145</v>
      </c>
      <c r="G6133" t="s">
        <v>21</v>
      </c>
      <c r="H6133" t="s">
        <v>29</v>
      </c>
      <c r="I6133" t="s">
        <v>560</v>
      </c>
      <c r="J6133" s="6">
        <v>24.88</v>
      </c>
      <c r="K6133" s="8">
        <v>2</v>
      </c>
      <c r="L6133" s="6">
        <v>6.9664000000000001</v>
      </c>
    </row>
    <row r="6134" spans="1:12" x14ac:dyDescent="0.3">
      <c r="A6134" s="2">
        <v>42687</v>
      </c>
      <c r="B6134" s="8">
        <f>YEAR(SalesData[[#This Row],[Order Date]])</f>
        <v>2016</v>
      </c>
      <c r="C6134" s="11">
        <f>MONTH(SalesData[[#This Row],[Order Date]])</f>
        <v>11</v>
      </c>
      <c r="D6134" t="s">
        <v>1378</v>
      </c>
      <c r="E6134" t="s">
        <v>1379</v>
      </c>
      <c r="F6134" t="s">
        <v>145</v>
      </c>
      <c r="G6134" t="s">
        <v>21</v>
      </c>
      <c r="H6134" t="s">
        <v>35</v>
      </c>
      <c r="I6134" t="s">
        <v>2893</v>
      </c>
      <c r="J6134" s="6">
        <v>140.75</v>
      </c>
      <c r="K6134" s="8">
        <v>5</v>
      </c>
      <c r="L6134" s="6">
        <v>39.410000000000011</v>
      </c>
    </row>
    <row r="6135" spans="1:12" x14ac:dyDescent="0.3">
      <c r="A6135" s="2">
        <v>42687</v>
      </c>
      <c r="B6135" s="8">
        <f>YEAR(SalesData[[#This Row],[Order Date]])</f>
        <v>2016</v>
      </c>
      <c r="C6135" s="11">
        <f>MONTH(SalesData[[#This Row],[Order Date]])</f>
        <v>11</v>
      </c>
      <c r="D6135" t="s">
        <v>1378</v>
      </c>
      <c r="E6135" t="s">
        <v>1379</v>
      </c>
      <c r="F6135" t="s">
        <v>145</v>
      </c>
      <c r="G6135" t="s">
        <v>21</v>
      </c>
      <c r="H6135" t="s">
        <v>29</v>
      </c>
      <c r="I6135" t="s">
        <v>1555</v>
      </c>
      <c r="J6135" s="6">
        <v>36.630000000000003</v>
      </c>
      <c r="K6135" s="8">
        <v>3</v>
      </c>
      <c r="L6135" s="6">
        <v>9.8901000000000039</v>
      </c>
    </row>
    <row r="6136" spans="1:12" x14ac:dyDescent="0.3">
      <c r="A6136" s="2">
        <v>42687</v>
      </c>
      <c r="B6136" s="8">
        <f>YEAR(SalesData[[#This Row],[Order Date]])</f>
        <v>2016</v>
      </c>
      <c r="C6136" s="11">
        <f>MONTH(SalesData[[#This Row],[Order Date]])</f>
        <v>11</v>
      </c>
      <c r="D6136" t="s">
        <v>3240</v>
      </c>
      <c r="E6136" t="s">
        <v>3241</v>
      </c>
      <c r="F6136" t="s">
        <v>351</v>
      </c>
      <c r="G6136" t="s">
        <v>13</v>
      </c>
      <c r="H6136" t="s">
        <v>33</v>
      </c>
      <c r="I6136" t="s">
        <v>1151</v>
      </c>
      <c r="J6136" s="6">
        <v>30.36</v>
      </c>
      <c r="K6136" s="8">
        <v>4</v>
      </c>
      <c r="L6136" s="6">
        <v>13.0548</v>
      </c>
    </row>
    <row r="6137" spans="1:12" x14ac:dyDescent="0.3">
      <c r="A6137" s="2">
        <v>42687</v>
      </c>
      <c r="B6137" s="8">
        <f>YEAR(SalesData[[#This Row],[Order Date]])</f>
        <v>2016</v>
      </c>
      <c r="C6137" s="11">
        <f>MONTH(SalesData[[#This Row],[Order Date]])</f>
        <v>11</v>
      </c>
      <c r="D6137" t="s">
        <v>2027</v>
      </c>
      <c r="E6137" t="s">
        <v>2028</v>
      </c>
      <c r="F6137" t="s">
        <v>145</v>
      </c>
      <c r="G6137" t="s">
        <v>37</v>
      </c>
      <c r="H6137" t="s">
        <v>38</v>
      </c>
      <c r="I6137" t="s">
        <v>3387</v>
      </c>
      <c r="J6137" s="6">
        <v>2279.96</v>
      </c>
      <c r="K6137" s="8">
        <v>4</v>
      </c>
      <c r="L6137" s="6">
        <v>592.78960000000006</v>
      </c>
    </row>
    <row r="6138" spans="1:12" x14ac:dyDescent="0.3">
      <c r="A6138" s="2">
        <v>42687</v>
      </c>
      <c r="B6138" s="8">
        <f>YEAR(SalesData[[#This Row],[Order Date]])</f>
        <v>2016</v>
      </c>
      <c r="C6138" s="11">
        <f>MONTH(SalesData[[#This Row],[Order Date]])</f>
        <v>11</v>
      </c>
      <c r="D6138" t="s">
        <v>2027</v>
      </c>
      <c r="E6138" t="s">
        <v>2028</v>
      </c>
      <c r="F6138" t="s">
        <v>145</v>
      </c>
      <c r="G6138" t="s">
        <v>21</v>
      </c>
      <c r="H6138" t="s">
        <v>22</v>
      </c>
      <c r="I6138" t="s">
        <v>1311</v>
      </c>
      <c r="J6138" s="6">
        <v>14.940000000000001</v>
      </c>
      <c r="K6138" s="8">
        <v>3</v>
      </c>
      <c r="L6138" s="6">
        <v>6.8723999999999998</v>
      </c>
    </row>
    <row r="6139" spans="1:12" x14ac:dyDescent="0.3">
      <c r="A6139" s="2">
        <v>42687</v>
      </c>
      <c r="B6139" s="8">
        <f>YEAR(SalesData[[#This Row],[Order Date]])</f>
        <v>2016</v>
      </c>
      <c r="C6139" s="11">
        <f>MONTH(SalesData[[#This Row],[Order Date]])</f>
        <v>11</v>
      </c>
      <c r="D6139" t="s">
        <v>810</v>
      </c>
      <c r="E6139" t="s">
        <v>811</v>
      </c>
      <c r="F6139" t="s">
        <v>53</v>
      </c>
      <c r="G6139" t="s">
        <v>13</v>
      </c>
      <c r="H6139" t="s">
        <v>33</v>
      </c>
      <c r="I6139" t="s">
        <v>2605</v>
      </c>
      <c r="J6139" s="6">
        <v>19.54</v>
      </c>
      <c r="K6139" s="8">
        <v>2</v>
      </c>
      <c r="L6139" s="6">
        <v>7.2297999999999991</v>
      </c>
    </row>
    <row r="6140" spans="1:12" x14ac:dyDescent="0.3">
      <c r="A6140" s="2">
        <v>42688</v>
      </c>
      <c r="B6140" s="8">
        <f>YEAR(SalesData[[#This Row],[Order Date]])</f>
        <v>2016</v>
      </c>
      <c r="C6140" s="11">
        <f>MONTH(SalesData[[#This Row],[Order Date]])</f>
        <v>11</v>
      </c>
      <c r="D6140" t="s">
        <v>961</v>
      </c>
      <c r="E6140" t="s">
        <v>962</v>
      </c>
      <c r="F6140" t="s">
        <v>677</v>
      </c>
      <c r="G6140" t="s">
        <v>37</v>
      </c>
      <c r="H6140" t="s">
        <v>87</v>
      </c>
      <c r="I6140" t="s">
        <v>2543</v>
      </c>
      <c r="J6140" s="6">
        <v>499.98</v>
      </c>
      <c r="K6140" s="8">
        <v>2</v>
      </c>
      <c r="L6140" s="6">
        <v>114.99540000000002</v>
      </c>
    </row>
    <row r="6141" spans="1:12" x14ac:dyDescent="0.3">
      <c r="A6141" s="2">
        <v>42688</v>
      </c>
      <c r="B6141" s="8">
        <f>YEAR(SalesData[[#This Row],[Order Date]])</f>
        <v>2016</v>
      </c>
      <c r="C6141" s="11">
        <f>MONTH(SalesData[[#This Row],[Order Date]])</f>
        <v>11</v>
      </c>
      <c r="D6141" t="s">
        <v>961</v>
      </c>
      <c r="E6141" t="s">
        <v>962</v>
      </c>
      <c r="F6141" t="s">
        <v>677</v>
      </c>
      <c r="G6141" t="s">
        <v>21</v>
      </c>
      <c r="H6141" t="s">
        <v>49</v>
      </c>
      <c r="I6141" t="s">
        <v>493</v>
      </c>
      <c r="J6141" s="6">
        <v>5.28</v>
      </c>
      <c r="K6141" s="8">
        <v>1</v>
      </c>
      <c r="L6141" s="6">
        <v>2.3759999999999999</v>
      </c>
    </row>
    <row r="6142" spans="1:12" x14ac:dyDescent="0.3">
      <c r="A6142" s="2">
        <v>42688</v>
      </c>
      <c r="B6142" s="8">
        <f>YEAR(SalesData[[#This Row],[Order Date]])</f>
        <v>2016</v>
      </c>
      <c r="C6142" s="11">
        <f>MONTH(SalesData[[#This Row],[Order Date]])</f>
        <v>11</v>
      </c>
      <c r="D6142" t="s">
        <v>961</v>
      </c>
      <c r="E6142" t="s">
        <v>962</v>
      </c>
      <c r="F6142" t="s">
        <v>677</v>
      </c>
      <c r="G6142" t="s">
        <v>21</v>
      </c>
      <c r="H6142" t="s">
        <v>40</v>
      </c>
      <c r="I6142" t="s">
        <v>1834</v>
      </c>
      <c r="J6142" s="6">
        <v>8.26</v>
      </c>
      <c r="K6142" s="8">
        <v>2</v>
      </c>
      <c r="L6142" s="6">
        <v>3.8822000000000001</v>
      </c>
    </row>
    <row r="6143" spans="1:12" x14ac:dyDescent="0.3">
      <c r="A6143" s="2">
        <v>42688</v>
      </c>
      <c r="B6143" s="8">
        <f>YEAR(SalesData[[#This Row],[Order Date]])</f>
        <v>2016</v>
      </c>
      <c r="C6143" s="11">
        <f>MONTH(SalesData[[#This Row],[Order Date]])</f>
        <v>11</v>
      </c>
      <c r="D6143" t="s">
        <v>2670</v>
      </c>
      <c r="E6143" t="s">
        <v>2671</v>
      </c>
      <c r="F6143" t="s">
        <v>20</v>
      </c>
      <c r="G6143" t="s">
        <v>21</v>
      </c>
      <c r="H6143" t="s">
        <v>22</v>
      </c>
      <c r="I6143" t="s">
        <v>2433</v>
      </c>
      <c r="J6143" s="6">
        <v>7.38</v>
      </c>
      <c r="K6143" s="8">
        <v>2</v>
      </c>
      <c r="L6143" s="6">
        <v>3.4685999999999999</v>
      </c>
    </row>
    <row r="6144" spans="1:12" x14ac:dyDescent="0.3">
      <c r="A6144" s="2">
        <v>42688</v>
      </c>
      <c r="B6144" s="8">
        <f>YEAR(SalesData[[#This Row],[Order Date]])</f>
        <v>2016</v>
      </c>
      <c r="C6144" s="11">
        <f>MONTH(SalesData[[#This Row],[Order Date]])</f>
        <v>11</v>
      </c>
      <c r="D6144" t="s">
        <v>510</v>
      </c>
      <c r="E6144" t="s">
        <v>511</v>
      </c>
      <c r="F6144" t="s">
        <v>57</v>
      </c>
      <c r="G6144" t="s">
        <v>21</v>
      </c>
      <c r="H6144" t="s">
        <v>40</v>
      </c>
      <c r="I6144" t="s">
        <v>2387</v>
      </c>
      <c r="J6144" s="6">
        <v>2.2959999999999994</v>
      </c>
      <c r="K6144" s="8">
        <v>2</v>
      </c>
      <c r="L6144" s="6">
        <v>-3.9032000000000009</v>
      </c>
    </row>
    <row r="6145" spans="1:12" x14ac:dyDescent="0.3">
      <c r="A6145" s="2">
        <v>42688</v>
      </c>
      <c r="B6145" s="8">
        <f>YEAR(SalesData[[#This Row],[Order Date]])</f>
        <v>2016</v>
      </c>
      <c r="C6145" s="11">
        <f>MONTH(SalesData[[#This Row],[Order Date]])</f>
        <v>11</v>
      </c>
      <c r="D6145" t="s">
        <v>434</v>
      </c>
      <c r="E6145" t="s">
        <v>435</v>
      </c>
      <c r="F6145" t="s">
        <v>145</v>
      </c>
      <c r="G6145" t="s">
        <v>13</v>
      </c>
      <c r="H6145" t="s">
        <v>16</v>
      </c>
      <c r="I6145" t="s">
        <v>1293</v>
      </c>
      <c r="J6145" s="6">
        <v>408.00599999999997</v>
      </c>
      <c r="K6145" s="8">
        <v>2</v>
      </c>
      <c r="L6145" s="6">
        <v>72.534400000000005</v>
      </c>
    </row>
    <row r="6146" spans="1:12" x14ac:dyDescent="0.3">
      <c r="A6146" s="2">
        <v>42688</v>
      </c>
      <c r="B6146" s="8">
        <f>YEAR(SalesData[[#This Row],[Order Date]])</f>
        <v>2016</v>
      </c>
      <c r="C6146" s="11">
        <f>MONTH(SalesData[[#This Row],[Order Date]])</f>
        <v>11</v>
      </c>
      <c r="D6146" t="s">
        <v>434</v>
      </c>
      <c r="E6146" t="s">
        <v>435</v>
      </c>
      <c r="F6146" t="s">
        <v>145</v>
      </c>
      <c r="G6146" t="s">
        <v>21</v>
      </c>
      <c r="H6146" t="s">
        <v>29</v>
      </c>
      <c r="I6146" t="s">
        <v>343</v>
      </c>
      <c r="J6146" s="6">
        <v>40.44</v>
      </c>
      <c r="K6146" s="8">
        <v>3</v>
      </c>
      <c r="L6146" s="6">
        <v>10.514399999999998</v>
      </c>
    </row>
    <row r="6147" spans="1:12" x14ac:dyDescent="0.3">
      <c r="A6147" s="2">
        <v>42688</v>
      </c>
      <c r="B6147" s="8">
        <f>YEAR(SalesData[[#This Row],[Order Date]])</f>
        <v>2016</v>
      </c>
      <c r="C6147" s="11">
        <f>MONTH(SalesData[[#This Row],[Order Date]])</f>
        <v>11</v>
      </c>
      <c r="D6147" t="s">
        <v>2928</v>
      </c>
      <c r="E6147" t="s">
        <v>2929</v>
      </c>
      <c r="F6147" t="s">
        <v>80</v>
      </c>
      <c r="G6147" t="s">
        <v>13</v>
      </c>
      <c r="H6147" t="s">
        <v>16</v>
      </c>
      <c r="I6147" t="s">
        <v>682</v>
      </c>
      <c r="J6147" s="6">
        <v>380.05799999999994</v>
      </c>
      <c r="K6147" s="8">
        <v>3</v>
      </c>
      <c r="L6147" s="6">
        <v>-21.717600000000004</v>
      </c>
    </row>
    <row r="6148" spans="1:12" x14ac:dyDescent="0.3">
      <c r="A6148" s="2">
        <v>42688</v>
      </c>
      <c r="B6148" s="8">
        <f>YEAR(SalesData[[#This Row],[Order Date]])</f>
        <v>2016</v>
      </c>
      <c r="C6148" s="11">
        <f>MONTH(SalesData[[#This Row],[Order Date]])</f>
        <v>11</v>
      </c>
      <c r="D6148" t="s">
        <v>2928</v>
      </c>
      <c r="E6148" t="s">
        <v>2929</v>
      </c>
      <c r="F6148" t="s">
        <v>80</v>
      </c>
      <c r="G6148" t="s">
        <v>37</v>
      </c>
      <c r="H6148" t="s">
        <v>648</v>
      </c>
      <c r="I6148" t="s">
        <v>764</v>
      </c>
      <c r="J6148" s="6">
        <v>1199.9759999999999</v>
      </c>
      <c r="K6148" s="8">
        <v>4</v>
      </c>
      <c r="L6148" s="6">
        <v>179.99639999999999</v>
      </c>
    </row>
    <row r="6149" spans="1:12" x14ac:dyDescent="0.3">
      <c r="A6149" s="2">
        <v>42688</v>
      </c>
      <c r="B6149" s="8">
        <f>YEAR(SalesData[[#This Row],[Order Date]])</f>
        <v>2016</v>
      </c>
      <c r="C6149" s="11">
        <f>MONTH(SalesData[[#This Row],[Order Date]])</f>
        <v>11</v>
      </c>
      <c r="D6149" t="s">
        <v>2928</v>
      </c>
      <c r="E6149" t="s">
        <v>2929</v>
      </c>
      <c r="F6149" t="s">
        <v>80</v>
      </c>
      <c r="G6149" t="s">
        <v>13</v>
      </c>
      <c r="H6149" t="s">
        <v>33</v>
      </c>
      <c r="I6149" t="s">
        <v>3272</v>
      </c>
      <c r="J6149" s="6">
        <v>48.576000000000001</v>
      </c>
      <c r="K6149" s="8">
        <v>3</v>
      </c>
      <c r="L6149" s="6">
        <v>9.7151999999999941</v>
      </c>
    </row>
    <row r="6150" spans="1:12" x14ac:dyDescent="0.3">
      <c r="A6150" s="2">
        <v>42688</v>
      </c>
      <c r="B6150" s="8">
        <f>YEAR(SalesData[[#This Row],[Order Date]])</f>
        <v>2016</v>
      </c>
      <c r="C6150" s="11">
        <f>MONTH(SalesData[[#This Row],[Order Date]])</f>
        <v>11</v>
      </c>
      <c r="D6150" t="s">
        <v>2659</v>
      </c>
      <c r="E6150" t="s">
        <v>2660</v>
      </c>
      <c r="F6150" t="s">
        <v>20</v>
      </c>
      <c r="G6150" t="s">
        <v>21</v>
      </c>
      <c r="H6150" t="s">
        <v>35</v>
      </c>
      <c r="I6150" t="s">
        <v>1900</v>
      </c>
      <c r="J6150" s="6">
        <v>9.84</v>
      </c>
      <c r="K6150" s="8">
        <v>3</v>
      </c>
      <c r="L6150" s="6">
        <v>2.8535999999999988</v>
      </c>
    </row>
    <row r="6151" spans="1:12" x14ac:dyDescent="0.3">
      <c r="A6151" s="2">
        <v>42688</v>
      </c>
      <c r="B6151" s="8">
        <f>YEAR(SalesData[[#This Row],[Order Date]])</f>
        <v>2016</v>
      </c>
      <c r="C6151" s="11">
        <f>MONTH(SalesData[[#This Row],[Order Date]])</f>
        <v>11</v>
      </c>
      <c r="D6151" t="s">
        <v>2529</v>
      </c>
      <c r="E6151" t="s">
        <v>2530</v>
      </c>
      <c r="F6151" t="s">
        <v>133</v>
      </c>
      <c r="G6151" t="s">
        <v>21</v>
      </c>
      <c r="H6151" t="s">
        <v>49</v>
      </c>
      <c r="I6151" t="s">
        <v>2249</v>
      </c>
      <c r="J6151" s="6">
        <v>16.45</v>
      </c>
      <c r="K6151" s="8">
        <v>5</v>
      </c>
      <c r="L6151" s="6">
        <v>7.5669999999999993</v>
      </c>
    </row>
    <row r="6152" spans="1:12" x14ac:dyDescent="0.3">
      <c r="A6152" s="2">
        <v>42688</v>
      </c>
      <c r="B6152" s="8">
        <f>YEAR(SalesData[[#This Row],[Order Date]])</f>
        <v>2016</v>
      </c>
      <c r="C6152" s="11">
        <f>MONTH(SalesData[[#This Row],[Order Date]])</f>
        <v>11</v>
      </c>
      <c r="D6152" t="s">
        <v>2529</v>
      </c>
      <c r="E6152" t="s">
        <v>2530</v>
      </c>
      <c r="F6152" t="s">
        <v>133</v>
      </c>
      <c r="G6152" t="s">
        <v>13</v>
      </c>
      <c r="H6152" t="s">
        <v>33</v>
      </c>
      <c r="I6152" t="s">
        <v>2879</v>
      </c>
      <c r="J6152" s="6">
        <v>19.920000000000002</v>
      </c>
      <c r="K6152" s="8">
        <v>4</v>
      </c>
      <c r="L6152" s="6">
        <v>6.573599999999999</v>
      </c>
    </row>
    <row r="6153" spans="1:12" x14ac:dyDescent="0.3">
      <c r="A6153" s="2">
        <v>42688</v>
      </c>
      <c r="B6153" s="8">
        <f>YEAR(SalesData[[#This Row],[Order Date]])</f>
        <v>2016</v>
      </c>
      <c r="C6153" s="11">
        <f>MONTH(SalesData[[#This Row],[Order Date]])</f>
        <v>11</v>
      </c>
      <c r="D6153" t="s">
        <v>267</v>
      </c>
      <c r="E6153" t="s">
        <v>268</v>
      </c>
      <c r="F6153" t="s">
        <v>1432</v>
      </c>
      <c r="G6153" t="s">
        <v>37</v>
      </c>
      <c r="H6153" t="s">
        <v>38</v>
      </c>
      <c r="I6153" t="s">
        <v>2954</v>
      </c>
      <c r="J6153" s="6">
        <v>89.97</v>
      </c>
      <c r="K6153" s="8">
        <v>3</v>
      </c>
      <c r="L6153" s="6">
        <v>25.191600000000005</v>
      </c>
    </row>
    <row r="6154" spans="1:12" x14ac:dyDescent="0.3">
      <c r="A6154" s="2">
        <v>42688</v>
      </c>
      <c r="B6154" s="8">
        <f>YEAR(SalesData[[#This Row],[Order Date]])</f>
        <v>2016</v>
      </c>
      <c r="C6154" s="11">
        <f>MONTH(SalesData[[#This Row],[Order Date]])</f>
        <v>11</v>
      </c>
      <c r="D6154" t="s">
        <v>136</v>
      </c>
      <c r="E6154" t="s">
        <v>137</v>
      </c>
      <c r="F6154" t="s">
        <v>145</v>
      </c>
      <c r="G6154" t="s">
        <v>37</v>
      </c>
      <c r="H6154" t="s">
        <v>38</v>
      </c>
      <c r="I6154" t="s">
        <v>3285</v>
      </c>
      <c r="J6154" s="6">
        <v>13.98</v>
      </c>
      <c r="K6154" s="8">
        <v>2</v>
      </c>
      <c r="L6154" s="6">
        <v>3.9144000000000005</v>
      </c>
    </row>
    <row r="6155" spans="1:12" x14ac:dyDescent="0.3">
      <c r="A6155" s="2">
        <v>42688</v>
      </c>
      <c r="B6155" s="8">
        <f>YEAR(SalesData[[#This Row],[Order Date]])</f>
        <v>2016</v>
      </c>
      <c r="C6155" s="11">
        <f>MONTH(SalesData[[#This Row],[Order Date]])</f>
        <v>11</v>
      </c>
      <c r="D6155" t="s">
        <v>136</v>
      </c>
      <c r="E6155" t="s">
        <v>137</v>
      </c>
      <c r="F6155" t="s">
        <v>145</v>
      </c>
      <c r="G6155" t="s">
        <v>21</v>
      </c>
      <c r="H6155" t="s">
        <v>35</v>
      </c>
      <c r="I6155" t="s">
        <v>3057</v>
      </c>
      <c r="J6155" s="6">
        <v>23.65</v>
      </c>
      <c r="K6155" s="8">
        <v>1</v>
      </c>
      <c r="L6155" s="6">
        <v>6.1490000000000009</v>
      </c>
    </row>
    <row r="6156" spans="1:12" x14ac:dyDescent="0.3">
      <c r="A6156" s="2">
        <v>42689</v>
      </c>
      <c r="B6156" s="8">
        <f>YEAR(SalesData[[#This Row],[Order Date]])</f>
        <v>2016</v>
      </c>
      <c r="C6156" s="11">
        <f>MONTH(SalesData[[#This Row],[Order Date]])</f>
        <v>11</v>
      </c>
      <c r="D6156" t="s">
        <v>191</v>
      </c>
      <c r="E6156" t="s">
        <v>192</v>
      </c>
      <c r="F6156" t="s">
        <v>20</v>
      </c>
      <c r="G6156" t="s">
        <v>37</v>
      </c>
      <c r="H6156" t="s">
        <v>87</v>
      </c>
      <c r="I6156" t="s">
        <v>941</v>
      </c>
      <c r="J6156" s="6">
        <v>99.390000000000015</v>
      </c>
      <c r="K6156" s="8">
        <v>3</v>
      </c>
      <c r="L6156" s="6">
        <v>40.749900000000004</v>
      </c>
    </row>
    <row r="6157" spans="1:12" x14ac:dyDescent="0.3">
      <c r="A6157" s="2">
        <v>42689</v>
      </c>
      <c r="B6157" s="8">
        <f>YEAR(SalesData[[#This Row],[Order Date]])</f>
        <v>2016</v>
      </c>
      <c r="C6157" s="11">
        <f>MONTH(SalesData[[#This Row],[Order Date]])</f>
        <v>11</v>
      </c>
      <c r="D6157" t="s">
        <v>2524</v>
      </c>
      <c r="E6157" t="s">
        <v>2525</v>
      </c>
      <c r="F6157" t="s">
        <v>20</v>
      </c>
      <c r="G6157" t="s">
        <v>21</v>
      </c>
      <c r="H6157" t="s">
        <v>40</v>
      </c>
      <c r="I6157" t="s">
        <v>920</v>
      </c>
      <c r="J6157" s="6">
        <v>1016.792</v>
      </c>
      <c r="K6157" s="8">
        <v>1</v>
      </c>
      <c r="L6157" s="6">
        <v>381.29700000000003</v>
      </c>
    </row>
    <row r="6158" spans="1:12" x14ac:dyDescent="0.3">
      <c r="A6158" s="2">
        <v>42689</v>
      </c>
      <c r="B6158" s="8">
        <f>YEAR(SalesData[[#This Row],[Order Date]])</f>
        <v>2016</v>
      </c>
      <c r="C6158" s="11">
        <f>MONTH(SalesData[[#This Row],[Order Date]])</f>
        <v>11</v>
      </c>
      <c r="D6158" t="s">
        <v>2524</v>
      </c>
      <c r="E6158" t="s">
        <v>2525</v>
      </c>
      <c r="F6158" t="s">
        <v>20</v>
      </c>
      <c r="G6158" t="s">
        <v>21</v>
      </c>
      <c r="H6158" t="s">
        <v>40</v>
      </c>
      <c r="I6158" t="s">
        <v>2526</v>
      </c>
      <c r="J6158" s="6">
        <v>38.136000000000003</v>
      </c>
      <c r="K6158" s="8">
        <v>7</v>
      </c>
      <c r="L6158" s="6">
        <v>13.347599999999998</v>
      </c>
    </row>
    <row r="6159" spans="1:12" x14ac:dyDescent="0.3">
      <c r="A6159" s="2">
        <v>42689</v>
      </c>
      <c r="B6159" s="8">
        <f>YEAR(SalesData[[#This Row],[Order Date]])</f>
        <v>2016</v>
      </c>
      <c r="C6159" s="11">
        <f>MONTH(SalesData[[#This Row],[Order Date]])</f>
        <v>11</v>
      </c>
      <c r="D6159" t="s">
        <v>3014</v>
      </c>
      <c r="E6159" t="s">
        <v>3015</v>
      </c>
      <c r="F6159" t="s">
        <v>20</v>
      </c>
      <c r="G6159" t="s">
        <v>37</v>
      </c>
      <c r="H6159" t="s">
        <v>38</v>
      </c>
      <c r="I6159" t="s">
        <v>1892</v>
      </c>
      <c r="J6159" s="6">
        <v>361.37600000000003</v>
      </c>
      <c r="K6159" s="8">
        <v>2</v>
      </c>
      <c r="L6159" s="6">
        <v>27.103200000000001</v>
      </c>
    </row>
    <row r="6160" spans="1:12" x14ac:dyDescent="0.3">
      <c r="A6160" s="2">
        <v>42689</v>
      </c>
      <c r="B6160" s="8">
        <f>YEAR(SalesData[[#This Row],[Order Date]])</f>
        <v>2016</v>
      </c>
      <c r="C6160" s="11">
        <f>MONTH(SalesData[[#This Row],[Order Date]])</f>
        <v>11</v>
      </c>
      <c r="D6160" t="s">
        <v>122</v>
      </c>
      <c r="E6160" t="s">
        <v>123</v>
      </c>
      <c r="F6160" t="s">
        <v>48</v>
      </c>
      <c r="G6160" t="s">
        <v>13</v>
      </c>
      <c r="H6160" t="s">
        <v>27</v>
      </c>
      <c r="I6160" t="s">
        <v>276</v>
      </c>
      <c r="J6160" s="6">
        <v>630.024</v>
      </c>
      <c r="K6160" s="8">
        <v>4</v>
      </c>
      <c r="L6160" s="6">
        <v>-199.50760000000008</v>
      </c>
    </row>
    <row r="6161" spans="1:12" x14ac:dyDescent="0.3">
      <c r="A6161" s="2">
        <v>42690</v>
      </c>
      <c r="B6161" s="8">
        <f>YEAR(SalesData[[#This Row],[Order Date]])</f>
        <v>2016</v>
      </c>
      <c r="C6161" s="11">
        <f>MONTH(SalesData[[#This Row],[Order Date]])</f>
        <v>11</v>
      </c>
      <c r="D6161" t="s">
        <v>360</v>
      </c>
      <c r="E6161" t="s">
        <v>361</v>
      </c>
      <c r="F6161" t="s">
        <v>362</v>
      </c>
      <c r="G6161" t="s">
        <v>21</v>
      </c>
      <c r="H6161" t="s">
        <v>94</v>
      </c>
      <c r="I6161" t="s">
        <v>363</v>
      </c>
      <c r="J6161" s="6">
        <v>28.4</v>
      </c>
      <c r="K6161" s="8">
        <v>5</v>
      </c>
      <c r="L6161" s="6">
        <v>13.347999999999997</v>
      </c>
    </row>
    <row r="6162" spans="1:12" x14ac:dyDescent="0.3">
      <c r="A6162" s="2">
        <v>42690</v>
      </c>
      <c r="B6162" s="8">
        <f>YEAR(SalesData[[#This Row],[Order Date]])</f>
        <v>2016</v>
      </c>
      <c r="C6162" s="11">
        <f>MONTH(SalesData[[#This Row],[Order Date]])</f>
        <v>11</v>
      </c>
      <c r="D6162" t="s">
        <v>3428</v>
      </c>
      <c r="E6162" t="s">
        <v>3429</v>
      </c>
      <c r="F6162" t="s">
        <v>20</v>
      </c>
      <c r="G6162" t="s">
        <v>21</v>
      </c>
      <c r="H6162" t="s">
        <v>40</v>
      </c>
      <c r="I6162" t="s">
        <v>562</v>
      </c>
      <c r="J6162" s="6">
        <v>8.32</v>
      </c>
      <c r="K6162" s="8">
        <v>5</v>
      </c>
      <c r="L6162" s="6">
        <v>2.8079999999999998</v>
      </c>
    </row>
    <row r="6163" spans="1:12" x14ac:dyDescent="0.3">
      <c r="A6163" s="2">
        <v>42691</v>
      </c>
      <c r="B6163" s="8">
        <f>YEAR(SalesData[[#This Row],[Order Date]])</f>
        <v>2016</v>
      </c>
      <c r="C6163" s="11">
        <f>MONTH(SalesData[[#This Row],[Order Date]])</f>
        <v>11</v>
      </c>
      <c r="D6163" t="s">
        <v>1442</v>
      </c>
      <c r="E6163" t="s">
        <v>1443</v>
      </c>
      <c r="F6163" t="s">
        <v>362</v>
      </c>
      <c r="G6163" t="s">
        <v>21</v>
      </c>
      <c r="H6163" t="s">
        <v>40</v>
      </c>
      <c r="I6163" t="s">
        <v>650</v>
      </c>
      <c r="J6163" s="6">
        <v>10.776000000000002</v>
      </c>
      <c r="K6163" s="8">
        <v>3</v>
      </c>
      <c r="L6163" s="6">
        <v>3.3674999999999984</v>
      </c>
    </row>
    <row r="6164" spans="1:12" x14ac:dyDescent="0.3">
      <c r="A6164" s="2">
        <v>42691</v>
      </c>
      <c r="B6164" s="8">
        <f>YEAR(SalesData[[#This Row],[Order Date]])</f>
        <v>2016</v>
      </c>
      <c r="C6164" s="11">
        <f>MONTH(SalesData[[#This Row],[Order Date]])</f>
        <v>11</v>
      </c>
      <c r="D6164" t="s">
        <v>3356</v>
      </c>
      <c r="E6164" t="s">
        <v>3357</v>
      </c>
      <c r="F6164" t="s">
        <v>57</v>
      </c>
      <c r="G6164" t="s">
        <v>37</v>
      </c>
      <c r="H6164" t="s">
        <v>38</v>
      </c>
      <c r="I6164" t="s">
        <v>2907</v>
      </c>
      <c r="J6164" s="6">
        <v>67.176000000000002</v>
      </c>
      <c r="K6164" s="8">
        <v>3</v>
      </c>
      <c r="L6164" s="6">
        <v>6.7175999999999974</v>
      </c>
    </row>
    <row r="6165" spans="1:12" x14ac:dyDescent="0.3">
      <c r="A6165" s="2">
        <v>42691</v>
      </c>
      <c r="B6165" s="8">
        <f>YEAR(SalesData[[#This Row],[Order Date]])</f>
        <v>2016</v>
      </c>
      <c r="C6165" s="11">
        <f>MONTH(SalesData[[#This Row],[Order Date]])</f>
        <v>11</v>
      </c>
      <c r="D6165" t="s">
        <v>3356</v>
      </c>
      <c r="E6165" t="s">
        <v>3357</v>
      </c>
      <c r="F6165" t="s">
        <v>57</v>
      </c>
      <c r="G6165" t="s">
        <v>21</v>
      </c>
      <c r="H6165" t="s">
        <v>49</v>
      </c>
      <c r="I6165" t="s">
        <v>2738</v>
      </c>
      <c r="J6165" s="6">
        <v>15.231999999999999</v>
      </c>
      <c r="K6165" s="8">
        <v>4</v>
      </c>
      <c r="L6165" s="6">
        <v>5.5215999999999994</v>
      </c>
    </row>
    <row r="6166" spans="1:12" x14ac:dyDescent="0.3">
      <c r="A6166" s="2">
        <v>42691</v>
      </c>
      <c r="B6166" s="8">
        <f>YEAR(SalesData[[#This Row],[Order Date]])</f>
        <v>2016</v>
      </c>
      <c r="C6166" s="11">
        <f>MONTH(SalesData[[#This Row],[Order Date]])</f>
        <v>11</v>
      </c>
      <c r="D6166" t="s">
        <v>3019</v>
      </c>
      <c r="E6166" t="s">
        <v>3020</v>
      </c>
      <c r="F6166" t="s">
        <v>20</v>
      </c>
      <c r="G6166" t="s">
        <v>21</v>
      </c>
      <c r="H6166" t="s">
        <v>312</v>
      </c>
      <c r="I6166" t="s">
        <v>1147</v>
      </c>
      <c r="J6166" s="6">
        <v>49.5</v>
      </c>
      <c r="K6166" s="8">
        <v>5</v>
      </c>
      <c r="L6166" s="6">
        <v>13.365</v>
      </c>
    </row>
    <row r="6167" spans="1:12" x14ac:dyDescent="0.3">
      <c r="A6167" s="2">
        <v>42692</v>
      </c>
      <c r="B6167" s="8">
        <f>YEAR(SalesData[[#This Row],[Order Date]])</f>
        <v>2016</v>
      </c>
      <c r="C6167" s="11">
        <f>MONTH(SalesData[[#This Row],[Order Date]])</f>
        <v>11</v>
      </c>
      <c r="D6167" t="s">
        <v>2497</v>
      </c>
      <c r="E6167" t="s">
        <v>2498</v>
      </c>
      <c r="F6167" t="s">
        <v>351</v>
      </c>
      <c r="G6167" t="s">
        <v>21</v>
      </c>
      <c r="H6167" t="s">
        <v>29</v>
      </c>
      <c r="I6167" t="s">
        <v>2675</v>
      </c>
      <c r="J6167" s="6">
        <v>1117.92</v>
      </c>
      <c r="K6167" s="8">
        <v>4</v>
      </c>
      <c r="L6167" s="6">
        <v>55.895999999999958</v>
      </c>
    </row>
    <row r="6168" spans="1:12" x14ac:dyDescent="0.3">
      <c r="A6168" s="2">
        <v>42692</v>
      </c>
      <c r="B6168" s="8">
        <f>YEAR(SalesData[[#This Row],[Order Date]])</f>
        <v>2016</v>
      </c>
      <c r="C6168" s="11">
        <f>MONTH(SalesData[[#This Row],[Order Date]])</f>
        <v>11</v>
      </c>
      <c r="D6168" t="s">
        <v>106</v>
      </c>
      <c r="E6168" t="s">
        <v>107</v>
      </c>
      <c r="F6168" t="s">
        <v>57</v>
      </c>
      <c r="G6168" t="s">
        <v>21</v>
      </c>
      <c r="H6168" t="s">
        <v>35</v>
      </c>
      <c r="I6168" t="s">
        <v>419</v>
      </c>
      <c r="J6168" s="6">
        <v>6.3680000000000003</v>
      </c>
      <c r="K6168" s="8">
        <v>2</v>
      </c>
      <c r="L6168" s="6">
        <v>1.0347999999999993</v>
      </c>
    </row>
    <row r="6169" spans="1:12" x14ac:dyDescent="0.3">
      <c r="A6169" s="2">
        <v>42692</v>
      </c>
      <c r="B6169" s="8">
        <f>YEAR(SalesData[[#This Row],[Order Date]])</f>
        <v>2016</v>
      </c>
      <c r="C6169" s="11">
        <f>MONTH(SalesData[[#This Row],[Order Date]])</f>
        <v>11</v>
      </c>
      <c r="D6169" t="s">
        <v>106</v>
      </c>
      <c r="E6169" t="s">
        <v>107</v>
      </c>
      <c r="F6169" t="s">
        <v>57</v>
      </c>
      <c r="G6169" t="s">
        <v>21</v>
      </c>
      <c r="H6169" t="s">
        <v>22</v>
      </c>
      <c r="I6169" t="s">
        <v>1190</v>
      </c>
      <c r="J6169" s="6">
        <v>48.848000000000006</v>
      </c>
      <c r="K6169" s="8">
        <v>2</v>
      </c>
      <c r="L6169" s="6">
        <v>15.8756</v>
      </c>
    </row>
    <row r="6170" spans="1:12" x14ac:dyDescent="0.3">
      <c r="A6170" s="2">
        <v>42692</v>
      </c>
      <c r="B6170" s="8">
        <f>YEAR(SalesData[[#This Row],[Order Date]])</f>
        <v>2016</v>
      </c>
      <c r="C6170" s="11">
        <f>MONTH(SalesData[[#This Row],[Order Date]])</f>
        <v>11</v>
      </c>
      <c r="D6170" t="s">
        <v>106</v>
      </c>
      <c r="E6170" t="s">
        <v>107</v>
      </c>
      <c r="F6170" t="s">
        <v>57</v>
      </c>
      <c r="G6170" t="s">
        <v>21</v>
      </c>
      <c r="H6170" t="s">
        <v>49</v>
      </c>
      <c r="I6170" t="s">
        <v>666</v>
      </c>
      <c r="J6170" s="6">
        <v>19.648</v>
      </c>
      <c r="K6170" s="8">
        <v>2</v>
      </c>
      <c r="L6170" s="6">
        <v>6.6311999999999989</v>
      </c>
    </row>
    <row r="6171" spans="1:12" x14ac:dyDescent="0.3">
      <c r="A6171" s="2">
        <v>42692</v>
      </c>
      <c r="B6171" s="8">
        <f>YEAR(SalesData[[#This Row],[Order Date]])</f>
        <v>2016</v>
      </c>
      <c r="C6171" s="11">
        <f>MONTH(SalesData[[#This Row],[Order Date]])</f>
        <v>11</v>
      </c>
      <c r="D6171" t="s">
        <v>106</v>
      </c>
      <c r="E6171" t="s">
        <v>107</v>
      </c>
      <c r="F6171" t="s">
        <v>57</v>
      </c>
      <c r="G6171" t="s">
        <v>13</v>
      </c>
      <c r="H6171" t="s">
        <v>16</v>
      </c>
      <c r="I6171" t="s">
        <v>381</v>
      </c>
      <c r="J6171" s="6">
        <v>255.108</v>
      </c>
      <c r="K6171" s="8">
        <v>6</v>
      </c>
      <c r="L6171" s="6">
        <v>-18.221999999999994</v>
      </c>
    </row>
    <row r="6172" spans="1:12" x14ac:dyDescent="0.3">
      <c r="A6172" s="2">
        <v>42692</v>
      </c>
      <c r="B6172" s="8">
        <f>YEAR(SalesData[[#This Row],[Order Date]])</f>
        <v>2016</v>
      </c>
      <c r="C6172" s="11">
        <f>MONTH(SalesData[[#This Row],[Order Date]])</f>
        <v>11</v>
      </c>
      <c r="D6172" t="s">
        <v>529</v>
      </c>
      <c r="E6172" t="s">
        <v>530</v>
      </c>
      <c r="F6172" t="s">
        <v>269</v>
      </c>
      <c r="G6172" t="s">
        <v>21</v>
      </c>
      <c r="H6172" t="s">
        <v>42</v>
      </c>
      <c r="I6172" t="s">
        <v>3209</v>
      </c>
      <c r="J6172" s="6">
        <v>103.96799999999999</v>
      </c>
      <c r="K6172" s="8">
        <v>6</v>
      </c>
      <c r="L6172" s="6">
        <v>16.894799999999996</v>
      </c>
    </row>
    <row r="6173" spans="1:12" x14ac:dyDescent="0.3">
      <c r="A6173" s="2">
        <v>42692</v>
      </c>
      <c r="B6173" s="8">
        <f>YEAR(SalesData[[#This Row],[Order Date]])</f>
        <v>2016</v>
      </c>
      <c r="C6173" s="11">
        <f>MONTH(SalesData[[#This Row],[Order Date]])</f>
        <v>11</v>
      </c>
      <c r="D6173" t="s">
        <v>1843</v>
      </c>
      <c r="E6173" t="s">
        <v>1844</v>
      </c>
      <c r="F6173" t="s">
        <v>20</v>
      </c>
      <c r="G6173" t="s">
        <v>37</v>
      </c>
      <c r="H6173" t="s">
        <v>38</v>
      </c>
      <c r="I6173" t="s">
        <v>2164</v>
      </c>
      <c r="J6173" s="6">
        <v>61.192</v>
      </c>
      <c r="K6173" s="8">
        <v>1</v>
      </c>
      <c r="L6173" s="6">
        <v>6.1192000000000011</v>
      </c>
    </row>
    <row r="6174" spans="1:12" x14ac:dyDescent="0.3">
      <c r="A6174" s="2">
        <v>42692</v>
      </c>
      <c r="B6174" s="8">
        <f>YEAR(SalesData[[#This Row],[Order Date]])</f>
        <v>2016</v>
      </c>
      <c r="C6174" s="11">
        <f>MONTH(SalesData[[#This Row],[Order Date]])</f>
        <v>11</v>
      </c>
      <c r="D6174" t="s">
        <v>1843</v>
      </c>
      <c r="E6174" t="s">
        <v>1844</v>
      </c>
      <c r="F6174" t="s">
        <v>20</v>
      </c>
      <c r="G6174" t="s">
        <v>21</v>
      </c>
      <c r="H6174" t="s">
        <v>42</v>
      </c>
      <c r="I6174" t="s">
        <v>2994</v>
      </c>
      <c r="J6174" s="6">
        <v>67.84</v>
      </c>
      <c r="K6174" s="8">
        <v>1</v>
      </c>
      <c r="L6174" s="6">
        <v>18.316800000000001</v>
      </c>
    </row>
    <row r="6175" spans="1:12" x14ac:dyDescent="0.3">
      <c r="A6175" s="2">
        <v>42692</v>
      </c>
      <c r="B6175" s="8">
        <f>YEAR(SalesData[[#This Row],[Order Date]])</f>
        <v>2016</v>
      </c>
      <c r="C6175" s="11">
        <f>MONTH(SalesData[[#This Row],[Order Date]])</f>
        <v>11</v>
      </c>
      <c r="D6175" t="s">
        <v>993</v>
      </c>
      <c r="E6175" t="s">
        <v>994</v>
      </c>
      <c r="F6175" t="s">
        <v>129</v>
      </c>
      <c r="G6175" t="s">
        <v>13</v>
      </c>
      <c r="H6175" t="s">
        <v>16</v>
      </c>
      <c r="I6175" t="s">
        <v>207</v>
      </c>
      <c r="J6175" s="6">
        <v>301.95999999999998</v>
      </c>
      <c r="K6175" s="8">
        <v>2</v>
      </c>
      <c r="L6175" s="6">
        <v>33.215599999999995</v>
      </c>
    </row>
    <row r="6176" spans="1:12" x14ac:dyDescent="0.3">
      <c r="A6176" s="2">
        <v>42692</v>
      </c>
      <c r="B6176" s="8">
        <f>YEAR(SalesData[[#This Row],[Order Date]])</f>
        <v>2016</v>
      </c>
      <c r="C6176" s="11">
        <f>MONTH(SalesData[[#This Row],[Order Date]])</f>
        <v>11</v>
      </c>
      <c r="D6176" t="s">
        <v>1493</v>
      </c>
      <c r="E6176" t="s">
        <v>1494</v>
      </c>
      <c r="F6176" t="s">
        <v>193</v>
      </c>
      <c r="G6176" t="s">
        <v>37</v>
      </c>
      <c r="H6176" t="s">
        <v>87</v>
      </c>
      <c r="I6176" t="s">
        <v>3328</v>
      </c>
      <c r="J6176" s="6">
        <v>1319.96</v>
      </c>
      <c r="K6176" s="8">
        <v>4</v>
      </c>
      <c r="L6176" s="6">
        <v>527.98400000000004</v>
      </c>
    </row>
    <row r="6177" spans="1:12" x14ac:dyDescent="0.3">
      <c r="A6177" s="2">
        <v>42692</v>
      </c>
      <c r="B6177" s="8">
        <f>YEAR(SalesData[[#This Row],[Order Date]])</f>
        <v>2016</v>
      </c>
      <c r="C6177" s="11">
        <f>MONTH(SalesData[[#This Row],[Order Date]])</f>
        <v>11</v>
      </c>
      <c r="D6177" t="s">
        <v>1346</v>
      </c>
      <c r="E6177" t="s">
        <v>1347</v>
      </c>
      <c r="F6177" t="s">
        <v>20</v>
      </c>
      <c r="G6177" t="s">
        <v>37</v>
      </c>
      <c r="H6177" t="s">
        <v>87</v>
      </c>
      <c r="I6177" t="s">
        <v>2371</v>
      </c>
      <c r="J6177" s="6">
        <v>595</v>
      </c>
      <c r="K6177" s="8">
        <v>5</v>
      </c>
      <c r="L6177" s="6">
        <v>95.200000000000031</v>
      </c>
    </row>
    <row r="6178" spans="1:12" x14ac:dyDescent="0.3">
      <c r="A6178" s="2">
        <v>42692</v>
      </c>
      <c r="B6178" s="8">
        <f>YEAR(SalesData[[#This Row],[Order Date]])</f>
        <v>2016</v>
      </c>
      <c r="C6178" s="11">
        <f>MONTH(SalesData[[#This Row],[Order Date]])</f>
        <v>11</v>
      </c>
      <c r="D6178" t="s">
        <v>2768</v>
      </c>
      <c r="E6178" t="s">
        <v>2769</v>
      </c>
      <c r="F6178" t="s">
        <v>20</v>
      </c>
      <c r="G6178" t="s">
        <v>21</v>
      </c>
      <c r="H6178" t="s">
        <v>40</v>
      </c>
      <c r="I6178" t="s">
        <v>2611</v>
      </c>
      <c r="J6178" s="6">
        <v>61.120000000000005</v>
      </c>
      <c r="K6178" s="8">
        <v>5</v>
      </c>
      <c r="L6178" s="6">
        <v>22.155999999999999</v>
      </c>
    </row>
    <row r="6179" spans="1:12" x14ac:dyDescent="0.3">
      <c r="A6179" s="2">
        <v>42693</v>
      </c>
      <c r="B6179" s="8">
        <f>YEAR(SalesData[[#This Row],[Order Date]])</f>
        <v>2016</v>
      </c>
      <c r="C6179" s="11">
        <f>MONTH(SalesData[[#This Row],[Order Date]])</f>
        <v>11</v>
      </c>
      <c r="D6179" t="s">
        <v>1166</v>
      </c>
      <c r="E6179" t="s">
        <v>1167</v>
      </c>
      <c r="F6179" t="s">
        <v>145</v>
      </c>
      <c r="G6179" t="s">
        <v>21</v>
      </c>
      <c r="H6179" t="s">
        <v>40</v>
      </c>
      <c r="I6179" t="s">
        <v>1168</v>
      </c>
      <c r="J6179" s="6">
        <v>14.352000000000002</v>
      </c>
      <c r="K6179" s="8">
        <v>3</v>
      </c>
      <c r="L6179" s="6">
        <v>4.6643999999999988</v>
      </c>
    </row>
    <row r="6180" spans="1:12" x14ac:dyDescent="0.3">
      <c r="A6180" s="2">
        <v>42693</v>
      </c>
      <c r="B6180" s="8">
        <f>YEAR(SalesData[[#This Row],[Order Date]])</f>
        <v>2016</v>
      </c>
      <c r="C6180" s="11">
        <f>MONTH(SalesData[[#This Row],[Order Date]])</f>
        <v>11</v>
      </c>
      <c r="D6180" t="s">
        <v>1166</v>
      </c>
      <c r="E6180" t="s">
        <v>1167</v>
      </c>
      <c r="F6180" t="s">
        <v>145</v>
      </c>
      <c r="G6180" t="s">
        <v>21</v>
      </c>
      <c r="H6180" t="s">
        <v>29</v>
      </c>
      <c r="I6180" t="s">
        <v>1169</v>
      </c>
      <c r="J6180" s="6">
        <v>64.959999999999994</v>
      </c>
      <c r="K6180" s="8">
        <v>2</v>
      </c>
      <c r="L6180" s="6">
        <v>2.598399999999998</v>
      </c>
    </row>
    <row r="6181" spans="1:12" x14ac:dyDescent="0.3">
      <c r="A6181" s="2">
        <v>42693</v>
      </c>
      <c r="B6181" s="8">
        <f>YEAR(SalesData[[#This Row],[Order Date]])</f>
        <v>2016</v>
      </c>
      <c r="C6181" s="11">
        <f>MONTH(SalesData[[#This Row],[Order Date]])</f>
        <v>11</v>
      </c>
      <c r="D6181" t="s">
        <v>1166</v>
      </c>
      <c r="E6181" t="s">
        <v>1167</v>
      </c>
      <c r="F6181" t="s">
        <v>145</v>
      </c>
      <c r="G6181" t="s">
        <v>21</v>
      </c>
      <c r="H6181" t="s">
        <v>29</v>
      </c>
      <c r="I6181" t="s">
        <v>931</v>
      </c>
      <c r="J6181" s="6">
        <v>68.599999999999994</v>
      </c>
      <c r="K6181" s="8">
        <v>4</v>
      </c>
      <c r="L6181" s="6">
        <v>18.521999999999998</v>
      </c>
    </row>
    <row r="6182" spans="1:12" x14ac:dyDescent="0.3">
      <c r="A6182" s="2">
        <v>42693</v>
      </c>
      <c r="B6182" s="8">
        <f>YEAR(SalesData[[#This Row],[Order Date]])</f>
        <v>2016</v>
      </c>
      <c r="C6182" s="11">
        <f>MONTH(SalesData[[#This Row],[Order Date]])</f>
        <v>11</v>
      </c>
      <c r="D6182" t="s">
        <v>84</v>
      </c>
      <c r="E6182" t="s">
        <v>85</v>
      </c>
      <c r="F6182" t="s">
        <v>57</v>
      </c>
      <c r="G6182" t="s">
        <v>21</v>
      </c>
      <c r="H6182" t="s">
        <v>29</v>
      </c>
      <c r="I6182" t="s">
        <v>452</v>
      </c>
      <c r="J6182" s="6">
        <v>100.70400000000001</v>
      </c>
      <c r="K6182" s="8">
        <v>6</v>
      </c>
      <c r="L6182" s="6">
        <v>-16.36440000000001</v>
      </c>
    </row>
    <row r="6183" spans="1:12" x14ac:dyDescent="0.3">
      <c r="A6183" s="2">
        <v>42693</v>
      </c>
      <c r="B6183" s="8">
        <f>YEAR(SalesData[[#This Row],[Order Date]])</f>
        <v>2016</v>
      </c>
      <c r="C6183" s="11">
        <f>MONTH(SalesData[[#This Row],[Order Date]])</f>
        <v>11</v>
      </c>
      <c r="D6183" t="s">
        <v>84</v>
      </c>
      <c r="E6183" t="s">
        <v>85</v>
      </c>
      <c r="F6183" t="s">
        <v>57</v>
      </c>
      <c r="G6183" t="s">
        <v>13</v>
      </c>
      <c r="H6183" t="s">
        <v>33</v>
      </c>
      <c r="I6183" t="s">
        <v>825</v>
      </c>
      <c r="J6183" s="6">
        <v>2.3280000000000003</v>
      </c>
      <c r="K6183" s="8">
        <v>2</v>
      </c>
      <c r="L6183" s="6">
        <v>-0.75660000000000016</v>
      </c>
    </row>
    <row r="6184" spans="1:12" x14ac:dyDescent="0.3">
      <c r="A6184" s="2">
        <v>42693</v>
      </c>
      <c r="B6184" s="8">
        <f>YEAR(SalesData[[#This Row],[Order Date]])</f>
        <v>2016</v>
      </c>
      <c r="C6184" s="11">
        <f>MONTH(SalesData[[#This Row],[Order Date]])</f>
        <v>11</v>
      </c>
      <c r="D6184" t="s">
        <v>84</v>
      </c>
      <c r="E6184" t="s">
        <v>85</v>
      </c>
      <c r="F6184" t="s">
        <v>57</v>
      </c>
      <c r="G6184" t="s">
        <v>21</v>
      </c>
      <c r="H6184" t="s">
        <v>40</v>
      </c>
      <c r="I6184" t="s">
        <v>1681</v>
      </c>
      <c r="J6184" s="6">
        <v>10.779999999999996</v>
      </c>
      <c r="K6184" s="8">
        <v>5</v>
      </c>
      <c r="L6184" s="6">
        <v>-17.248000000000008</v>
      </c>
    </row>
    <row r="6185" spans="1:12" x14ac:dyDescent="0.3">
      <c r="A6185" s="2">
        <v>42693</v>
      </c>
      <c r="B6185" s="8">
        <f>YEAR(SalesData[[#This Row],[Order Date]])</f>
        <v>2016</v>
      </c>
      <c r="C6185" s="11">
        <f>MONTH(SalesData[[#This Row],[Order Date]])</f>
        <v>11</v>
      </c>
      <c r="D6185" t="s">
        <v>84</v>
      </c>
      <c r="E6185" t="s">
        <v>85</v>
      </c>
      <c r="F6185" t="s">
        <v>57</v>
      </c>
      <c r="G6185" t="s">
        <v>21</v>
      </c>
      <c r="H6185" t="s">
        <v>146</v>
      </c>
      <c r="I6185" t="s">
        <v>304</v>
      </c>
      <c r="J6185" s="6">
        <v>58.368000000000009</v>
      </c>
      <c r="K6185" s="8">
        <v>12</v>
      </c>
      <c r="L6185" s="6">
        <v>21.888000000000002</v>
      </c>
    </row>
    <row r="6186" spans="1:12" x14ac:dyDescent="0.3">
      <c r="A6186" s="2">
        <v>42693</v>
      </c>
      <c r="B6186" s="8">
        <f>YEAR(SalesData[[#This Row],[Order Date]])</f>
        <v>2016</v>
      </c>
      <c r="C6186" s="11">
        <f>MONTH(SalesData[[#This Row],[Order Date]])</f>
        <v>11</v>
      </c>
      <c r="D6186" t="s">
        <v>84</v>
      </c>
      <c r="E6186" t="s">
        <v>85</v>
      </c>
      <c r="F6186" t="s">
        <v>57</v>
      </c>
      <c r="G6186" t="s">
        <v>21</v>
      </c>
      <c r="H6186" t="s">
        <v>94</v>
      </c>
      <c r="I6186" t="s">
        <v>1682</v>
      </c>
      <c r="J6186" s="6">
        <v>40.968000000000004</v>
      </c>
      <c r="K6186" s="8">
        <v>3</v>
      </c>
      <c r="L6186" s="6">
        <v>13.826699999999999</v>
      </c>
    </row>
    <row r="6187" spans="1:12" x14ac:dyDescent="0.3">
      <c r="A6187" s="2">
        <v>42693</v>
      </c>
      <c r="B6187" s="8">
        <f>YEAR(SalesData[[#This Row],[Order Date]])</f>
        <v>2016</v>
      </c>
      <c r="C6187" s="11">
        <f>MONTH(SalesData[[#This Row],[Order Date]])</f>
        <v>11</v>
      </c>
      <c r="D6187" t="s">
        <v>84</v>
      </c>
      <c r="E6187" t="s">
        <v>85</v>
      </c>
      <c r="F6187" t="s">
        <v>57</v>
      </c>
      <c r="G6187" t="s">
        <v>37</v>
      </c>
      <c r="H6187" t="s">
        <v>38</v>
      </c>
      <c r="I6187" t="s">
        <v>1683</v>
      </c>
      <c r="J6187" s="6">
        <v>71.959999999999994</v>
      </c>
      <c r="K6187" s="8">
        <v>5</v>
      </c>
      <c r="L6187" s="6">
        <v>25.185999999999996</v>
      </c>
    </row>
    <row r="6188" spans="1:12" x14ac:dyDescent="0.3">
      <c r="A6188" s="2">
        <v>42693</v>
      </c>
      <c r="B6188" s="8">
        <f>YEAR(SalesData[[#This Row],[Order Date]])</f>
        <v>2016</v>
      </c>
      <c r="C6188" s="11">
        <f>MONTH(SalesData[[#This Row],[Order Date]])</f>
        <v>11</v>
      </c>
      <c r="D6188" t="s">
        <v>84</v>
      </c>
      <c r="E6188" t="s">
        <v>85</v>
      </c>
      <c r="F6188" t="s">
        <v>57</v>
      </c>
      <c r="G6188" t="s">
        <v>21</v>
      </c>
      <c r="H6188" t="s">
        <v>49</v>
      </c>
      <c r="I6188" t="s">
        <v>1684</v>
      </c>
      <c r="J6188" s="6">
        <v>10.368000000000002</v>
      </c>
      <c r="K6188" s="8">
        <v>2</v>
      </c>
      <c r="L6188" s="6">
        <v>3.6288</v>
      </c>
    </row>
    <row r="6189" spans="1:12" x14ac:dyDescent="0.3">
      <c r="A6189" s="2">
        <v>42693</v>
      </c>
      <c r="B6189" s="8">
        <f>YEAR(SalesData[[#This Row],[Order Date]])</f>
        <v>2016</v>
      </c>
      <c r="C6189" s="11">
        <f>MONTH(SalesData[[#This Row],[Order Date]])</f>
        <v>11</v>
      </c>
      <c r="D6189" t="s">
        <v>84</v>
      </c>
      <c r="E6189" t="s">
        <v>85</v>
      </c>
      <c r="F6189" t="s">
        <v>57</v>
      </c>
      <c r="G6189" t="s">
        <v>21</v>
      </c>
      <c r="H6189" t="s">
        <v>40</v>
      </c>
      <c r="I6189" t="s">
        <v>241</v>
      </c>
      <c r="J6189" s="6">
        <v>1.1919999999999997</v>
      </c>
      <c r="K6189" s="8">
        <v>2</v>
      </c>
      <c r="L6189" s="6">
        <v>-2.0264000000000002</v>
      </c>
    </row>
    <row r="6190" spans="1:12" x14ac:dyDescent="0.3">
      <c r="A6190" s="2">
        <v>42693</v>
      </c>
      <c r="B6190" s="8">
        <f>YEAR(SalesData[[#This Row],[Order Date]])</f>
        <v>2016</v>
      </c>
      <c r="C6190" s="11">
        <f>MONTH(SalesData[[#This Row],[Order Date]])</f>
        <v>11</v>
      </c>
      <c r="D6190" t="s">
        <v>2014</v>
      </c>
      <c r="E6190" t="s">
        <v>2015</v>
      </c>
      <c r="F6190" t="s">
        <v>145</v>
      </c>
      <c r="G6190" t="s">
        <v>21</v>
      </c>
      <c r="H6190" t="s">
        <v>35</v>
      </c>
      <c r="I6190" t="s">
        <v>2016</v>
      </c>
      <c r="J6190" s="6">
        <v>17.28</v>
      </c>
      <c r="K6190" s="8">
        <v>6</v>
      </c>
      <c r="L6190" s="6">
        <v>5.0111999999999997</v>
      </c>
    </row>
    <row r="6191" spans="1:12" x14ac:dyDescent="0.3">
      <c r="A6191" s="2">
        <v>42693</v>
      </c>
      <c r="B6191" s="8">
        <f>YEAR(SalesData[[#This Row],[Order Date]])</f>
        <v>2016</v>
      </c>
      <c r="C6191" s="11">
        <f>MONTH(SalesData[[#This Row],[Order Date]])</f>
        <v>11</v>
      </c>
      <c r="D6191" t="s">
        <v>2014</v>
      </c>
      <c r="E6191" t="s">
        <v>2015</v>
      </c>
      <c r="F6191" t="s">
        <v>145</v>
      </c>
      <c r="G6191" t="s">
        <v>21</v>
      </c>
      <c r="H6191" t="s">
        <v>40</v>
      </c>
      <c r="I6191" t="s">
        <v>1583</v>
      </c>
      <c r="J6191" s="6">
        <v>17.712</v>
      </c>
      <c r="K6191" s="8">
        <v>3</v>
      </c>
      <c r="L6191" s="6">
        <v>6.4206000000000012</v>
      </c>
    </row>
    <row r="6192" spans="1:12" x14ac:dyDescent="0.3">
      <c r="A6192" s="2">
        <v>42693</v>
      </c>
      <c r="B6192" s="8">
        <f>YEAR(SalesData[[#This Row],[Order Date]])</f>
        <v>2016</v>
      </c>
      <c r="C6192" s="11">
        <f>MONTH(SalesData[[#This Row],[Order Date]])</f>
        <v>11</v>
      </c>
      <c r="D6192" t="s">
        <v>2734</v>
      </c>
      <c r="E6192" t="s">
        <v>2735</v>
      </c>
      <c r="F6192" t="s">
        <v>138</v>
      </c>
      <c r="G6192" t="s">
        <v>21</v>
      </c>
      <c r="H6192" t="s">
        <v>42</v>
      </c>
      <c r="I6192" t="s">
        <v>3037</v>
      </c>
      <c r="J6192" s="6">
        <v>54.96</v>
      </c>
      <c r="K6192" s="8">
        <v>3</v>
      </c>
      <c r="L6192" s="6">
        <v>15.938399999999998</v>
      </c>
    </row>
    <row r="6193" spans="1:12" x14ac:dyDescent="0.3">
      <c r="A6193" s="2">
        <v>42693</v>
      </c>
      <c r="B6193" s="8">
        <f>YEAR(SalesData[[#This Row],[Order Date]])</f>
        <v>2016</v>
      </c>
      <c r="C6193" s="11">
        <f>MONTH(SalesData[[#This Row],[Order Date]])</f>
        <v>11</v>
      </c>
      <c r="D6193" t="s">
        <v>1301</v>
      </c>
      <c r="E6193" t="s">
        <v>1302</v>
      </c>
      <c r="F6193" t="s">
        <v>48</v>
      </c>
      <c r="G6193" t="s">
        <v>21</v>
      </c>
      <c r="H6193" t="s">
        <v>35</v>
      </c>
      <c r="I6193" t="s">
        <v>1394</v>
      </c>
      <c r="J6193" s="6">
        <v>18.48</v>
      </c>
      <c r="K6193" s="8">
        <v>2</v>
      </c>
      <c r="L6193" s="6">
        <v>6.0059999999999993</v>
      </c>
    </row>
    <row r="6194" spans="1:12" x14ac:dyDescent="0.3">
      <c r="A6194" s="2">
        <v>42693</v>
      </c>
      <c r="B6194" s="8">
        <f>YEAR(SalesData[[#This Row],[Order Date]])</f>
        <v>2016</v>
      </c>
      <c r="C6194" s="11">
        <f>MONTH(SalesData[[#This Row],[Order Date]])</f>
        <v>11</v>
      </c>
      <c r="D6194" t="s">
        <v>1906</v>
      </c>
      <c r="E6194" t="s">
        <v>1907</v>
      </c>
      <c r="F6194" t="s">
        <v>145</v>
      </c>
      <c r="G6194" t="s">
        <v>21</v>
      </c>
      <c r="H6194" t="s">
        <v>42</v>
      </c>
      <c r="I6194" t="s">
        <v>2981</v>
      </c>
      <c r="J6194" s="6">
        <v>8.74</v>
      </c>
      <c r="K6194" s="8">
        <v>2</v>
      </c>
      <c r="L6194" s="6">
        <v>2.2724000000000002</v>
      </c>
    </row>
    <row r="6195" spans="1:12" x14ac:dyDescent="0.3">
      <c r="A6195" s="2">
        <v>42693</v>
      </c>
      <c r="B6195" s="8">
        <f>YEAR(SalesData[[#This Row],[Order Date]])</f>
        <v>2016</v>
      </c>
      <c r="C6195" s="11">
        <f>MONTH(SalesData[[#This Row],[Order Date]])</f>
        <v>11</v>
      </c>
      <c r="D6195" t="s">
        <v>1906</v>
      </c>
      <c r="E6195" t="s">
        <v>1907</v>
      </c>
      <c r="F6195" t="s">
        <v>145</v>
      </c>
      <c r="G6195" t="s">
        <v>21</v>
      </c>
      <c r="H6195" t="s">
        <v>49</v>
      </c>
      <c r="I6195" t="s">
        <v>864</v>
      </c>
      <c r="J6195" s="6">
        <v>44.75</v>
      </c>
      <c r="K6195" s="8">
        <v>5</v>
      </c>
      <c r="L6195" s="6">
        <v>20.584999999999994</v>
      </c>
    </row>
    <row r="6196" spans="1:12" x14ac:dyDescent="0.3">
      <c r="A6196" s="2">
        <v>42693</v>
      </c>
      <c r="B6196" s="8">
        <f>YEAR(SalesData[[#This Row],[Order Date]])</f>
        <v>2016</v>
      </c>
      <c r="C6196" s="11">
        <f>MONTH(SalesData[[#This Row],[Order Date]])</f>
        <v>11</v>
      </c>
      <c r="D6196" t="s">
        <v>143</v>
      </c>
      <c r="E6196" t="s">
        <v>144</v>
      </c>
      <c r="F6196" t="s">
        <v>53</v>
      </c>
      <c r="G6196" t="s">
        <v>13</v>
      </c>
      <c r="H6196" t="s">
        <v>33</v>
      </c>
      <c r="I6196" t="s">
        <v>957</v>
      </c>
      <c r="J6196" s="6">
        <v>31.96</v>
      </c>
      <c r="K6196" s="8">
        <v>2</v>
      </c>
      <c r="L6196" s="6">
        <v>1.597999999999999</v>
      </c>
    </row>
    <row r="6197" spans="1:12" x14ac:dyDescent="0.3">
      <c r="A6197" s="2">
        <v>42694</v>
      </c>
      <c r="B6197" s="8">
        <f>YEAR(SalesData[[#This Row],[Order Date]])</f>
        <v>2016</v>
      </c>
      <c r="C6197" s="11">
        <f>MONTH(SalesData[[#This Row],[Order Date]])</f>
        <v>11</v>
      </c>
      <c r="D6197" t="s">
        <v>349</v>
      </c>
      <c r="E6197" t="s">
        <v>350</v>
      </c>
      <c r="F6197" t="s">
        <v>351</v>
      </c>
      <c r="G6197" t="s">
        <v>21</v>
      </c>
      <c r="H6197" t="s">
        <v>22</v>
      </c>
      <c r="I6197" t="s">
        <v>352</v>
      </c>
      <c r="J6197" s="6">
        <v>14.62</v>
      </c>
      <c r="K6197" s="8">
        <v>2</v>
      </c>
      <c r="L6197" s="6">
        <v>6.8713999999999995</v>
      </c>
    </row>
    <row r="6198" spans="1:12" x14ac:dyDescent="0.3">
      <c r="A6198" s="2">
        <v>42694</v>
      </c>
      <c r="B6198" s="8">
        <f>YEAR(SalesData[[#This Row],[Order Date]])</f>
        <v>2016</v>
      </c>
      <c r="C6198" s="11">
        <f>MONTH(SalesData[[#This Row],[Order Date]])</f>
        <v>11</v>
      </c>
      <c r="D6198" t="s">
        <v>349</v>
      </c>
      <c r="E6198" t="s">
        <v>350</v>
      </c>
      <c r="F6198" t="s">
        <v>351</v>
      </c>
      <c r="G6198" t="s">
        <v>37</v>
      </c>
      <c r="H6198" t="s">
        <v>38</v>
      </c>
      <c r="I6198" t="s">
        <v>353</v>
      </c>
      <c r="J6198" s="6">
        <v>944.93000000000006</v>
      </c>
      <c r="K6198" s="8">
        <v>7</v>
      </c>
      <c r="L6198" s="6">
        <v>236.23250000000002</v>
      </c>
    </row>
    <row r="6199" spans="1:12" x14ac:dyDescent="0.3">
      <c r="A6199" s="2">
        <v>42694</v>
      </c>
      <c r="B6199" s="8">
        <f>YEAR(SalesData[[#This Row],[Order Date]])</f>
        <v>2016</v>
      </c>
      <c r="C6199" s="11">
        <f>MONTH(SalesData[[#This Row],[Order Date]])</f>
        <v>11</v>
      </c>
      <c r="D6199" t="s">
        <v>573</v>
      </c>
      <c r="E6199" t="s">
        <v>574</v>
      </c>
      <c r="F6199" t="s">
        <v>269</v>
      </c>
      <c r="G6199" t="s">
        <v>21</v>
      </c>
      <c r="H6199" t="s">
        <v>146</v>
      </c>
      <c r="I6199" t="s">
        <v>575</v>
      </c>
      <c r="J6199" s="6">
        <v>19.096</v>
      </c>
      <c r="K6199" s="8">
        <v>7</v>
      </c>
      <c r="L6199" s="6">
        <v>6.6835999999999993</v>
      </c>
    </row>
    <row r="6200" spans="1:12" x14ac:dyDescent="0.3">
      <c r="A6200" s="2">
        <v>42694</v>
      </c>
      <c r="B6200" s="8">
        <f>YEAR(SalesData[[#This Row],[Order Date]])</f>
        <v>2016</v>
      </c>
      <c r="C6200" s="11">
        <f>MONTH(SalesData[[#This Row],[Order Date]])</f>
        <v>11</v>
      </c>
      <c r="D6200" t="s">
        <v>573</v>
      </c>
      <c r="E6200" t="s">
        <v>574</v>
      </c>
      <c r="F6200" t="s">
        <v>269</v>
      </c>
      <c r="G6200" t="s">
        <v>21</v>
      </c>
      <c r="H6200" t="s">
        <v>22</v>
      </c>
      <c r="I6200" t="s">
        <v>576</v>
      </c>
      <c r="J6200" s="6">
        <v>18.496000000000002</v>
      </c>
      <c r="K6200" s="8">
        <v>8</v>
      </c>
      <c r="L6200" s="6">
        <v>6.2423999999999999</v>
      </c>
    </row>
    <row r="6201" spans="1:12" x14ac:dyDescent="0.3">
      <c r="A6201" s="2">
        <v>42694</v>
      </c>
      <c r="B6201" s="8">
        <f>YEAR(SalesData[[#This Row],[Order Date]])</f>
        <v>2016</v>
      </c>
      <c r="C6201" s="11">
        <f>MONTH(SalesData[[#This Row],[Order Date]])</f>
        <v>11</v>
      </c>
      <c r="D6201" t="s">
        <v>573</v>
      </c>
      <c r="E6201" t="s">
        <v>574</v>
      </c>
      <c r="F6201" t="s">
        <v>269</v>
      </c>
      <c r="G6201" t="s">
        <v>37</v>
      </c>
      <c r="H6201" t="s">
        <v>87</v>
      </c>
      <c r="I6201" t="s">
        <v>577</v>
      </c>
      <c r="J6201" s="6">
        <v>255.98400000000004</v>
      </c>
      <c r="K6201" s="8">
        <v>2</v>
      </c>
      <c r="L6201" s="6">
        <v>54.396600000000007</v>
      </c>
    </row>
    <row r="6202" spans="1:12" x14ac:dyDescent="0.3">
      <c r="A6202" s="2">
        <v>42694</v>
      </c>
      <c r="B6202" s="8">
        <f>YEAR(SalesData[[#This Row],[Order Date]])</f>
        <v>2016</v>
      </c>
      <c r="C6202" s="11">
        <f>MONTH(SalesData[[#This Row],[Order Date]])</f>
        <v>11</v>
      </c>
      <c r="D6202" t="s">
        <v>573</v>
      </c>
      <c r="E6202" t="s">
        <v>574</v>
      </c>
      <c r="F6202" t="s">
        <v>269</v>
      </c>
      <c r="G6202" t="s">
        <v>13</v>
      </c>
      <c r="H6202" t="s">
        <v>14</v>
      </c>
      <c r="I6202" t="s">
        <v>578</v>
      </c>
      <c r="J6202" s="6">
        <v>86.97</v>
      </c>
      <c r="K6202" s="8">
        <v>3</v>
      </c>
      <c r="L6202" s="6">
        <v>-48.703199999999995</v>
      </c>
    </row>
    <row r="6203" spans="1:12" x14ac:dyDescent="0.3">
      <c r="A6203" s="2">
        <v>42694</v>
      </c>
      <c r="B6203" s="8">
        <f>YEAR(SalesData[[#This Row],[Order Date]])</f>
        <v>2016</v>
      </c>
      <c r="C6203" s="11">
        <f>MONTH(SalesData[[#This Row],[Order Date]])</f>
        <v>11</v>
      </c>
      <c r="D6203" t="s">
        <v>1591</v>
      </c>
      <c r="E6203" t="s">
        <v>1592</v>
      </c>
      <c r="F6203" t="s">
        <v>269</v>
      </c>
      <c r="G6203" t="s">
        <v>21</v>
      </c>
      <c r="H6203" t="s">
        <v>49</v>
      </c>
      <c r="I6203" t="s">
        <v>1593</v>
      </c>
      <c r="J6203" s="6">
        <v>15.696000000000002</v>
      </c>
      <c r="K6203" s="8">
        <v>3</v>
      </c>
      <c r="L6203" s="6">
        <v>5.1011999999999995</v>
      </c>
    </row>
    <row r="6204" spans="1:12" x14ac:dyDescent="0.3">
      <c r="A6204" s="2">
        <v>42694</v>
      </c>
      <c r="B6204" s="8">
        <f>YEAR(SalesData[[#This Row],[Order Date]])</f>
        <v>2016</v>
      </c>
      <c r="C6204" s="11">
        <f>MONTH(SalesData[[#This Row],[Order Date]])</f>
        <v>11</v>
      </c>
      <c r="D6204" t="s">
        <v>1591</v>
      </c>
      <c r="E6204" t="s">
        <v>1592</v>
      </c>
      <c r="F6204" t="s">
        <v>269</v>
      </c>
      <c r="G6204" t="s">
        <v>21</v>
      </c>
      <c r="H6204" t="s">
        <v>40</v>
      </c>
      <c r="I6204" t="s">
        <v>525</v>
      </c>
      <c r="J6204" s="6">
        <v>2.6280000000000001</v>
      </c>
      <c r="K6204" s="8">
        <v>2</v>
      </c>
      <c r="L6204" s="6">
        <v>-1.9272</v>
      </c>
    </row>
    <row r="6205" spans="1:12" x14ac:dyDescent="0.3">
      <c r="A6205" s="2">
        <v>42694</v>
      </c>
      <c r="B6205" s="8">
        <f>YEAR(SalesData[[#This Row],[Order Date]])</f>
        <v>2016</v>
      </c>
      <c r="C6205" s="11">
        <f>MONTH(SalesData[[#This Row],[Order Date]])</f>
        <v>11</v>
      </c>
      <c r="D6205" t="s">
        <v>1591</v>
      </c>
      <c r="E6205" t="s">
        <v>1592</v>
      </c>
      <c r="F6205" t="s">
        <v>269</v>
      </c>
      <c r="G6205" t="s">
        <v>21</v>
      </c>
      <c r="H6205" t="s">
        <v>40</v>
      </c>
      <c r="I6205" t="s">
        <v>92</v>
      </c>
      <c r="J6205" s="6">
        <v>14.427000000000003</v>
      </c>
      <c r="K6205" s="8">
        <v>3</v>
      </c>
      <c r="L6205" s="6">
        <v>-10.579799999999999</v>
      </c>
    </row>
    <row r="6206" spans="1:12" x14ac:dyDescent="0.3">
      <c r="A6206" s="2">
        <v>42694</v>
      </c>
      <c r="B6206" s="8">
        <f>YEAR(SalesData[[#This Row],[Order Date]])</f>
        <v>2016</v>
      </c>
      <c r="C6206" s="11">
        <f>MONTH(SalesData[[#This Row],[Order Date]])</f>
        <v>11</v>
      </c>
      <c r="D6206" t="s">
        <v>2964</v>
      </c>
      <c r="E6206" t="s">
        <v>2965</v>
      </c>
      <c r="F6206" t="s">
        <v>57</v>
      </c>
      <c r="G6206" t="s">
        <v>13</v>
      </c>
      <c r="H6206" t="s">
        <v>16</v>
      </c>
      <c r="I6206" t="s">
        <v>2382</v>
      </c>
      <c r="J6206" s="6">
        <v>318.43</v>
      </c>
      <c r="K6206" s="8">
        <v>5</v>
      </c>
      <c r="L6206" s="6">
        <v>-77.333000000000013</v>
      </c>
    </row>
    <row r="6207" spans="1:12" x14ac:dyDescent="0.3">
      <c r="A6207" s="2">
        <v>42694</v>
      </c>
      <c r="B6207" s="8">
        <f>YEAR(SalesData[[#This Row],[Order Date]])</f>
        <v>2016</v>
      </c>
      <c r="C6207" s="11">
        <f>MONTH(SalesData[[#This Row],[Order Date]])</f>
        <v>11</v>
      </c>
      <c r="D6207" t="s">
        <v>2964</v>
      </c>
      <c r="E6207" t="s">
        <v>2965</v>
      </c>
      <c r="F6207" t="s">
        <v>57</v>
      </c>
      <c r="G6207" t="s">
        <v>37</v>
      </c>
      <c r="H6207" t="s">
        <v>38</v>
      </c>
      <c r="I6207" t="s">
        <v>2966</v>
      </c>
      <c r="J6207" s="6">
        <v>122.91999999999999</v>
      </c>
      <c r="K6207" s="8">
        <v>7</v>
      </c>
      <c r="L6207" s="6">
        <v>46.095000000000006</v>
      </c>
    </row>
    <row r="6208" spans="1:12" x14ac:dyDescent="0.3">
      <c r="A6208" s="2">
        <v>42694</v>
      </c>
      <c r="B6208" s="8">
        <f>YEAR(SalesData[[#This Row],[Order Date]])</f>
        <v>2016</v>
      </c>
      <c r="C6208" s="11">
        <f>MONTH(SalesData[[#This Row],[Order Date]])</f>
        <v>11</v>
      </c>
      <c r="D6208" t="s">
        <v>2964</v>
      </c>
      <c r="E6208" t="s">
        <v>2965</v>
      </c>
      <c r="F6208" t="s">
        <v>57</v>
      </c>
      <c r="G6208" t="s">
        <v>13</v>
      </c>
      <c r="H6208" t="s">
        <v>33</v>
      </c>
      <c r="I6208" t="s">
        <v>684</v>
      </c>
      <c r="J6208" s="6">
        <v>7.0679999999999996</v>
      </c>
      <c r="K6208" s="8">
        <v>3</v>
      </c>
      <c r="L6208" s="6">
        <v>-2.8271999999999995</v>
      </c>
    </row>
    <row r="6209" spans="1:12" x14ac:dyDescent="0.3">
      <c r="A6209" s="2">
        <v>42694</v>
      </c>
      <c r="B6209" s="8">
        <f>YEAR(SalesData[[#This Row],[Order Date]])</f>
        <v>2016</v>
      </c>
      <c r="C6209" s="11">
        <f>MONTH(SalesData[[#This Row],[Order Date]])</f>
        <v>11</v>
      </c>
      <c r="D6209" t="s">
        <v>2294</v>
      </c>
      <c r="E6209" t="s">
        <v>2295</v>
      </c>
      <c r="F6209" t="s">
        <v>138</v>
      </c>
      <c r="G6209" t="s">
        <v>21</v>
      </c>
      <c r="H6209" t="s">
        <v>49</v>
      </c>
      <c r="I6209" t="s">
        <v>1434</v>
      </c>
      <c r="J6209" s="6">
        <v>9.08</v>
      </c>
      <c r="K6209" s="8">
        <v>2</v>
      </c>
      <c r="L6209" s="6">
        <v>4.0859999999999994</v>
      </c>
    </row>
    <row r="6210" spans="1:12" x14ac:dyDescent="0.3">
      <c r="A6210" s="2">
        <v>42694</v>
      </c>
      <c r="B6210" s="8">
        <f>YEAR(SalesData[[#This Row],[Order Date]])</f>
        <v>2016</v>
      </c>
      <c r="C6210" s="11">
        <f>MONTH(SalesData[[#This Row],[Order Date]])</f>
        <v>11</v>
      </c>
      <c r="D6210" t="s">
        <v>2294</v>
      </c>
      <c r="E6210" t="s">
        <v>2295</v>
      </c>
      <c r="F6210" t="s">
        <v>138</v>
      </c>
      <c r="G6210" t="s">
        <v>21</v>
      </c>
      <c r="H6210" t="s">
        <v>49</v>
      </c>
      <c r="I6210" t="s">
        <v>1951</v>
      </c>
      <c r="J6210" s="6">
        <v>314.54999999999995</v>
      </c>
      <c r="K6210" s="8">
        <v>3</v>
      </c>
      <c r="L6210" s="6">
        <v>150.98399999999998</v>
      </c>
    </row>
    <row r="6211" spans="1:12" x14ac:dyDescent="0.3">
      <c r="A6211" s="2">
        <v>42694</v>
      </c>
      <c r="B6211" s="8">
        <f>YEAR(SalesData[[#This Row],[Order Date]])</f>
        <v>2016</v>
      </c>
      <c r="C6211" s="11">
        <f>MONTH(SalesData[[#This Row],[Order Date]])</f>
        <v>11</v>
      </c>
      <c r="D6211" t="s">
        <v>2294</v>
      </c>
      <c r="E6211" t="s">
        <v>2295</v>
      </c>
      <c r="F6211" t="s">
        <v>138</v>
      </c>
      <c r="G6211" t="s">
        <v>21</v>
      </c>
      <c r="H6211" t="s">
        <v>40</v>
      </c>
      <c r="I6211" t="s">
        <v>432</v>
      </c>
      <c r="J6211" s="6">
        <v>4.91</v>
      </c>
      <c r="K6211" s="8">
        <v>1</v>
      </c>
      <c r="L6211" s="6">
        <v>2.3077000000000001</v>
      </c>
    </row>
    <row r="6212" spans="1:12" x14ac:dyDescent="0.3">
      <c r="A6212" s="2">
        <v>42694</v>
      </c>
      <c r="B6212" s="8">
        <f>YEAR(SalesData[[#This Row],[Order Date]])</f>
        <v>2016</v>
      </c>
      <c r="C6212" s="11">
        <f>MONTH(SalesData[[#This Row],[Order Date]])</f>
        <v>11</v>
      </c>
      <c r="D6212" t="s">
        <v>2348</v>
      </c>
      <c r="E6212" t="s">
        <v>2349</v>
      </c>
      <c r="F6212" t="s">
        <v>57</v>
      </c>
      <c r="G6212" t="s">
        <v>37</v>
      </c>
      <c r="H6212" t="s">
        <v>38</v>
      </c>
      <c r="I6212" t="s">
        <v>1738</v>
      </c>
      <c r="J6212" s="6">
        <v>151.19200000000001</v>
      </c>
      <c r="K6212" s="8">
        <v>1</v>
      </c>
      <c r="L6212" s="6">
        <v>13.229299999999995</v>
      </c>
    </row>
    <row r="6213" spans="1:12" x14ac:dyDescent="0.3">
      <c r="A6213" s="2">
        <v>42694</v>
      </c>
      <c r="B6213" s="8">
        <f>YEAR(SalesData[[#This Row],[Order Date]])</f>
        <v>2016</v>
      </c>
      <c r="C6213" s="11">
        <f>MONTH(SalesData[[#This Row],[Order Date]])</f>
        <v>11</v>
      </c>
      <c r="D6213" t="s">
        <v>938</v>
      </c>
      <c r="E6213" t="s">
        <v>939</v>
      </c>
      <c r="F6213" t="s">
        <v>20</v>
      </c>
      <c r="G6213" t="s">
        <v>21</v>
      </c>
      <c r="H6213" t="s">
        <v>42</v>
      </c>
      <c r="I6213" t="s">
        <v>440</v>
      </c>
      <c r="J6213" s="6">
        <v>39</v>
      </c>
      <c r="K6213" s="8">
        <v>12</v>
      </c>
      <c r="L6213" s="6">
        <v>11.309999999999999</v>
      </c>
    </row>
    <row r="6214" spans="1:12" x14ac:dyDescent="0.3">
      <c r="A6214" s="2">
        <v>42694</v>
      </c>
      <c r="B6214" s="8">
        <f>YEAR(SalesData[[#This Row],[Order Date]])</f>
        <v>2016</v>
      </c>
      <c r="C6214" s="11">
        <f>MONTH(SalesData[[#This Row],[Order Date]])</f>
        <v>11</v>
      </c>
      <c r="D6214" t="s">
        <v>386</v>
      </c>
      <c r="E6214" t="s">
        <v>387</v>
      </c>
      <c r="F6214" t="s">
        <v>133</v>
      </c>
      <c r="G6214" t="s">
        <v>21</v>
      </c>
      <c r="H6214" t="s">
        <v>40</v>
      </c>
      <c r="I6214" t="s">
        <v>2307</v>
      </c>
      <c r="J6214" s="6">
        <v>128.39999999999998</v>
      </c>
      <c r="K6214" s="8">
        <v>3</v>
      </c>
      <c r="L6214" s="6">
        <v>62.915999999999997</v>
      </c>
    </row>
    <row r="6215" spans="1:12" x14ac:dyDescent="0.3">
      <c r="A6215" s="2">
        <v>42694</v>
      </c>
      <c r="B6215" s="8">
        <f>YEAR(SalesData[[#This Row],[Order Date]])</f>
        <v>2016</v>
      </c>
      <c r="C6215" s="11">
        <f>MONTH(SalesData[[#This Row],[Order Date]])</f>
        <v>11</v>
      </c>
      <c r="D6215" t="s">
        <v>624</v>
      </c>
      <c r="E6215" t="s">
        <v>625</v>
      </c>
      <c r="F6215" t="s">
        <v>26</v>
      </c>
      <c r="G6215" t="s">
        <v>13</v>
      </c>
      <c r="H6215" t="s">
        <v>14</v>
      </c>
      <c r="I6215" t="s">
        <v>462</v>
      </c>
      <c r="J6215" s="6">
        <v>289.56799999999998</v>
      </c>
      <c r="K6215" s="8">
        <v>2</v>
      </c>
      <c r="L6215" s="6">
        <v>10.858799999999974</v>
      </c>
    </row>
    <row r="6216" spans="1:12" x14ac:dyDescent="0.3">
      <c r="A6216" s="2">
        <v>42694</v>
      </c>
      <c r="B6216" s="8">
        <f>YEAR(SalesData[[#This Row],[Order Date]])</f>
        <v>2016</v>
      </c>
      <c r="C6216" s="11">
        <f>MONTH(SalesData[[#This Row],[Order Date]])</f>
        <v>11</v>
      </c>
      <c r="D6216" t="s">
        <v>624</v>
      </c>
      <c r="E6216" t="s">
        <v>625</v>
      </c>
      <c r="F6216" t="s">
        <v>26</v>
      </c>
      <c r="G6216" t="s">
        <v>21</v>
      </c>
      <c r="H6216" t="s">
        <v>29</v>
      </c>
      <c r="I6216" t="s">
        <v>710</v>
      </c>
      <c r="J6216" s="6">
        <v>39.72</v>
      </c>
      <c r="K6216" s="8">
        <v>5</v>
      </c>
      <c r="L6216" s="6">
        <v>4.4684999999999953</v>
      </c>
    </row>
    <row r="6217" spans="1:12" x14ac:dyDescent="0.3">
      <c r="A6217" s="2">
        <v>42694</v>
      </c>
      <c r="B6217" s="8">
        <f>YEAR(SalesData[[#This Row],[Order Date]])</f>
        <v>2016</v>
      </c>
      <c r="C6217" s="11">
        <f>MONTH(SalesData[[#This Row],[Order Date]])</f>
        <v>11</v>
      </c>
      <c r="D6217" t="s">
        <v>624</v>
      </c>
      <c r="E6217" t="s">
        <v>625</v>
      </c>
      <c r="F6217" t="s">
        <v>26</v>
      </c>
      <c r="G6217" t="s">
        <v>37</v>
      </c>
      <c r="H6217" t="s">
        <v>38</v>
      </c>
      <c r="I6217" t="s">
        <v>2164</v>
      </c>
      <c r="J6217" s="6">
        <v>244.768</v>
      </c>
      <c r="K6217" s="8">
        <v>4</v>
      </c>
      <c r="L6217" s="6">
        <v>24.476800000000004</v>
      </c>
    </row>
    <row r="6218" spans="1:12" x14ac:dyDescent="0.3">
      <c r="A6218" s="2">
        <v>42694</v>
      </c>
      <c r="B6218" s="8">
        <f>YEAR(SalesData[[#This Row],[Order Date]])</f>
        <v>2016</v>
      </c>
      <c r="C6218" s="11">
        <f>MONTH(SalesData[[#This Row],[Order Date]])</f>
        <v>11</v>
      </c>
      <c r="D6218" t="s">
        <v>2575</v>
      </c>
      <c r="E6218" t="s">
        <v>2576</v>
      </c>
      <c r="F6218" t="s">
        <v>20</v>
      </c>
      <c r="G6218" t="s">
        <v>37</v>
      </c>
      <c r="H6218" t="s">
        <v>87</v>
      </c>
      <c r="I6218" t="s">
        <v>3393</v>
      </c>
      <c r="J6218" s="6">
        <v>27.88</v>
      </c>
      <c r="K6218" s="8">
        <v>2</v>
      </c>
      <c r="L6218" s="6">
        <v>3.9032000000000018</v>
      </c>
    </row>
    <row r="6219" spans="1:12" x14ac:dyDescent="0.3">
      <c r="A6219" s="2">
        <v>42695</v>
      </c>
      <c r="B6219" s="8">
        <f>YEAR(SalesData[[#This Row],[Order Date]])</f>
        <v>2016</v>
      </c>
      <c r="C6219" s="11">
        <f>MONTH(SalesData[[#This Row],[Order Date]])</f>
        <v>11</v>
      </c>
      <c r="D6219" t="s">
        <v>1836</v>
      </c>
      <c r="E6219" t="s">
        <v>1837</v>
      </c>
      <c r="F6219" t="s">
        <v>226</v>
      </c>
      <c r="G6219" t="s">
        <v>13</v>
      </c>
      <c r="H6219" t="s">
        <v>16</v>
      </c>
      <c r="I6219" t="s">
        <v>2413</v>
      </c>
      <c r="J6219" s="6">
        <v>195.136</v>
      </c>
      <c r="K6219" s="8">
        <v>4</v>
      </c>
      <c r="L6219" s="6">
        <v>-12.196000000000005</v>
      </c>
    </row>
    <row r="6220" spans="1:12" x14ac:dyDescent="0.3">
      <c r="A6220" s="2">
        <v>42695</v>
      </c>
      <c r="B6220" s="8">
        <f>YEAR(SalesData[[#This Row],[Order Date]])</f>
        <v>2016</v>
      </c>
      <c r="C6220" s="11">
        <f>MONTH(SalesData[[#This Row],[Order Date]])</f>
        <v>11</v>
      </c>
      <c r="D6220" t="s">
        <v>2832</v>
      </c>
      <c r="E6220" t="s">
        <v>2833</v>
      </c>
      <c r="F6220" t="s">
        <v>264</v>
      </c>
      <c r="G6220" t="s">
        <v>21</v>
      </c>
      <c r="H6220" t="s">
        <v>49</v>
      </c>
      <c r="I6220" t="s">
        <v>781</v>
      </c>
      <c r="J6220" s="6">
        <v>40.46</v>
      </c>
      <c r="K6220" s="8">
        <v>7</v>
      </c>
      <c r="L6220" s="6">
        <v>19.825400000000002</v>
      </c>
    </row>
    <row r="6221" spans="1:12" x14ac:dyDescent="0.3">
      <c r="A6221" s="2">
        <v>42695</v>
      </c>
      <c r="B6221" s="8">
        <f>YEAR(SalesData[[#This Row],[Order Date]])</f>
        <v>2016</v>
      </c>
      <c r="C6221" s="11">
        <f>MONTH(SalesData[[#This Row],[Order Date]])</f>
        <v>11</v>
      </c>
      <c r="D6221" t="s">
        <v>2832</v>
      </c>
      <c r="E6221" t="s">
        <v>2833</v>
      </c>
      <c r="F6221" t="s">
        <v>264</v>
      </c>
      <c r="G6221" t="s">
        <v>37</v>
      </c>
      <c r="H6221" t="s">
        <v>38</v>
      </c>
      <c r="I6221" t="s">
        <v>520</v>
      </c>
      <c r="J6221" s="6">
        <v>404.93999999999994</v>
      </c>
      <c r="K6221" s="8">
        <v>3</v>
      </c>
      <c r="L6221" s="6">
        <v>109.33379999999998</v>
      </c>
    </row>
    <row r="6222" spans="1:12" x14ac:dyDescent="0.3">
      <c r="A6222" s="2">
        <v>42695</v>
      </c>
      <c r="B6222" s="8">
        <f>YEAR(SalesData[[#This Row],[Order Date]])</f>
        <v>2016</v>
      </c>
      <c r="C6222" s="11">
        <f>MONTH(SalesData[[#This Row],[Order Date]])</f>
        <v>11</v>
      </c>
      <c r="D6222" t="s">
        <v>1058</v>
      </c>
      <c r="E6222" t="s">
        <v>1059</v>
      </c>
      <c r="F6222" t="s">
        <v>269</v>
      </c>
      <c r="G6222" t="s">
        <v>37</v>
      </c>
      <c r="H6222" t="s">
        <v>370</v>
      </c>
      <c r="I6222" t="s">
        <v>3275</v>
      </c>
      <c r="J6222" s="6">
        <v>30.345000000000006</v>
      </c>
      <c r="K6222" s="8">
        <v>7</v>
      </c>
      <c r="L6222" s="6">
        <v>-24.275999999999996</v>
      </c>
    </row>
    <row r="6223" spans="1:12" x14ac:dyDescent="0.3">
      <c r="A6223" s="2">
        <v>42695</v>
      </c>
      <c r="B6223" s="8">
        <f>YEAR(SalesData[[#This Row],[Order Date]])</f>
        <v>2016</v>
      </c>
      <c r="C6223" s="11">
        <f>MONTH(SalesData[[#This Row],[Order Date]])</f>
        <v>11</v>
      </c>
      <c r="D6223" t="s">
        <v>1058</v>
      </c>
      <c r="E6223" t="s">
        <v>1059</v>
      </c>
      <c r="F6223" t="s">
        <v>269</v>
      </c>
      <c r="G6223" t="s">
        <v>13</v>
      </c>
      <c r="H6223" t="s">
        <v>16</v>
      </c>
      <c r="I6223" t="s">
        <v>381</v>
      </c>
      <c r="J6223" s="6">
        <v>127.554</v>
      </c>
      <c r="K6223" s="8">
        <v>3</v>
      </c>
      <c r="L6223" s="6">
        <v>-9.1109999999999971</v>
      </c>
    </row>
    <row r="6224" spans="1:12" x14ac:dyDescent="0.3">
      <c r="A6224" s="2">
        <v>42695</v>
      </c>
      <c r="B6224" s="8">
        <f>YEAR(SalesData[[#This Row],[Order Date]])</f>
        <v>2016</v>
      </c>
      <c r="C6224" s="11">
        <f>MONTH(SalesData[[#This Row],[Order Date]])</f>
        <v>11</v>
      </c>
      <c r="D6224" t="s">
        <v>1058</v>
      </c>
      <c r="E6224" t="s">
        <v>1059</v>
      </c>
      <c r="F6224" t="s">
        <v>269</v>
      </c>
      <c r="G6224" t="s">
        <v>13</v>
      </c>
      <c r="H6224" t="s">
        <v>33</v>
      </c>
      <c r="I6224" t="s">
        <v>2776</v>
      </c>
      <c r="J6224" s="6">
        <v>77.951999999999998</v>
      </c>
      <c r="K6224" s="8">
        <v>3</v>
      </c>
      <c r="L6224" s="6">
        <v>15.590399999999995</v>
      </c>
    </row>
    <row r="6225" spans="1:12" x14ac:dyDescent="0.3">
      <c r="A6225" s="2">
        <v>42695</v>
      </c>
      <c r="B6225" s="8">
        <f>YEAR(SalesData[[#This Row],[Order Date]])</f>
        <v>2016</v>
      </c>
      <c r="C6225" s="11">
        <f>MONTH(SalesData[[#This Row],[Order Date]])</f>
        <v>11</v>
      </c>
      <c r="D6225" t="s">
        <v>3200</v>
      </c>
      <c r="E6225" t="s">
        <v>3201</v>
      </c>
      <c r="F6225" t="s">
        <v>114</v>
      </c>
      <c r="G6225" t="s">
        <v>21</v>
      </c>
      <c r="H6225" t="s">
        <v>49</v>
      </c>
      <c r="I6225" t="s">
        <v>1415</v>
      </c>
      <c r="J6225" s="6">
        <v>38.432000000000002</v>
      </c>
      <c r="K6225" s="8">
        <v>1</v>
      </c>
      <c r="L6225" s="6">
        <v>13.451199999999996</v>
      </c>
    </row>
    <row r="6226" spans="1:12" x14ac:dyDescent="0.3">
      <c r="A6226" s="2">
        <v>42695</v>
      </c>
      <c r="B6226" s="8">
        <f>YEAR(SalesData[[#This Row],[Order Date]])</f>
        <v>2016</v>
      </c>
      <c r="C6226" s="11">
        <f>MONTH(SalesData[[#This Row],[Order Date]])</f>
        <v>11</v>
      </c>
      <c r="D6226" t="s">
        <v>3200</v>
      </c>
      <c r="E6226" t="s">
        <v>3201</v>
      </c>
      <c r="F6226" t="s">
        <v>114</v>
      </c>
      <c r="G6226" t="s">
        <v>21</v>
      </c>
      <c r="H6226" t="s">
        <v>29</v>
      </c>
      <c r="I6226" t="s">
        <v>343</v>
      </c>
      <c r="J6226" s="6">
        <v>21.568000000000001</v>
      </c>
      <c r="K6226" s="8">
        <v>2</v>
      </c>
      <c r="L6226" s="6">
        <v>1.6175999999999986</v>
      </c>
    </row>
    <row r="6227" spans="1:12" x14ac:dyDescent="0.3">
      <c r="A6227" s="2">
        <v>42695</v>
      </c>
      <c r="B6227" s="8">
        <f>YEAR(SalesData[[#This Row],[Order Date]])</f>
        <v>2016</v>
      </c>
      <c r="C6227" s="11">
        <f>MONTH(SalesData[[#This Row],[Order Date]])</f>
        <v>11</v>
      </c>
      <c r="D6227" t="s">
        <v>3200</v>
      </c>
      <c r="E6227" t="s">
        <v>3201</v>
      </c>
      <c r="F6227" t="s">
        <v>114</v>
      </c>
      <c r="G6227" t="s">
        <v>37</v>
      </c>
      <c r="H6227" t="s">
        <v>87</v>
      </c>
      <c r="I6227" t="s">
        <v>359</v>
      </c>
      <c r="J6227" s="6">
        <v>81.576000000000008</v>
      </c>
      <c r="K6227" s="8">
        <v>3</v>
      </c>
      <c r="L6227" s="6">
        <v>2.0393999999999934</v>
      </c>
    </row>
    <row r="6228" spans="1:12" x14ac:dyDescent="0.3">
      <c r="A6228" s="2">
        <v>42695</v>
      </c>
      <c r="B6228" s="8">
        <f>YEAR(SalesData[[#This Row],[Order Date]])</f>
        <v>2016</v>
      </c>
      <c r="C6228" s="11">
        <f>MONTH(SalesData[[#This Row],[Order Date]])</f>
        <v>11</v>
      </c>
      <c r="D6228" t="s">
        <v>730</v>
      </c>
      <c r="E6228" t="s">
        <v>731</v>
      </c>
      <c r="F6228" t="s">
        <v>145</v>
      </c>
      <c r="G6228" t="s">
        <v>21</v>
      </c>
      <c r="H6228" t="s">
        <v>49</v>
      </c>
      <c r="I6228" t="s">
        <v>3185</v>
      </c>
      <c r="J6228" s="6">
        <v>12.96</v>
      </c>
      <c r="K6228" s="8">
        <v>2</v>
      </c>
      <c r="L6228" s="6">
        <v>6.3504000000000005</v>
      </c>
    </row>
    <row r="6229" spans="1:12" x14ac:dyDescent="0.3">
      <c r="A6229" s="2">
        <v>42695</v>
      </c>
      <c r="B6229" s="8">
        <f>YEAR(SalesData[[#This Row],[Order Date]])</f>
        <v>2016</v>
      </c>
      <c r="C6229" s="11">
        <f>MONTH(SalesData[[#This Row],[Order Date]])</f>
        <v>11</v>
      </c>
      <c r="D6229" t="s">
        <v>1934</v>
      </c>
      <c r="E6229" t="s">
        <v>1935</v>
      </c>
      <c r="F6229" t="s">
        <v>145</v>
      </c>
      <c r="G6229" t="s">
        <v>13</v>
      </c>
      <c r="H6229" t="s">
        <v>14</v>
      </c>
      <c r="I6229" t="s">
        <v>3000</v>
      </c>
      <c r="J6229" s="6">
        <v>113.56800000000001</v>
      </c>
      <c r="K6229" s="8">
        <v>2</v>
      </c>
      <c r="L6229" s="6">
        <v>12.776399999999988</v>
      </c>
    </row>
    <row r="6230" spans="1:12" x14ac:dyDescent="0.3">
      <c r="A6230" s="2">
        <v>42695</v>
      </c>
      <c r="B6230" s="8">
        <f>YEAR(SalesData[[#This Row],[Order Date]])</f>
        <v>2016</v>
      </c>
      <c r="C6230" s="11">
        <f>MONTH(SalesData[[#This Row],[Order Date]])</f>
        <v>11</v>
      </c>
      <c r="D6230" t="s">
        <v>1145</v>
      </c>
      <c r="E6230" t="s">
        <v>1146</v>
      </c>
      <c r="F6230" t="s">
        <v>20</v>
      </c>
      <c r="G6230" t="s">
        <v>21</v>
      </c>
      <c r="H6230" t="s">
        <v>49</v>
      </c>
      <c r="I6230" t="s">
        <v>1018</v>
      </c>
      <c r="J6230" s="6">
        <v>32.400000000000006</v>
      </c>
      <c r="K6230" s="8">
        <v>5</v>
      </c>
      <c r="L6230" s="6">
        <v>15.552000000000001</v>
      </c>
    </row>
    <row r="6231" spans="1:12" x14ac:dyDescent="0.3">
      <c r="A6231" s="2">
        <v>42696</v>
      </c>
      <c r="B6231" s="8">
        <f>YEAR(SalesData[[#This Row],[Order Date]])</f>
        <v>2016</v>
      </c>
      <c r="C6231" s="11">
        <f>MONTH(SalesData[[#This Row],[Order Date]])</f>
        <v>11</v>
      </c>
      <c r="D6231" t="s">
        <v>1831</v>
      </c>
      <c r="E6231" t="s">
        <v>1832</v>
      </c>
      <c r="F6231" t="s">
        <v>145</v>
      </c>
      <c r="G6231" t="s">
        <v>13</v>
      </c>
      <c r="H6231" t="s">
        <v>33</v>
      </c>
      <c r="I6231" t="s">
        <v>162</v>
      </c>
      <c r="J6231" s="6">
        <v>39.880000000000003</v>
      </c>
      <c r="K6231" s="8">
        <v>2</v>
      </c>
      <c r="L6231" s="6">
        <v>11.166400000000003</v>
      </c>
    </row>
    <row r="6232" spans="1:12" x14ac:dyDescent="0.3">
      <c r="A6232" s="2">
        <v>42696</v>
      </c>
      <c r="B6232" s="8">
        <f>YEAR(SalesData[[#This Row],[Order Date]])</f>
        <v>2016</v>
      </c>
      <c r="C6232" s="11">
        <f>MONTH(SalesData[[#This Row],[Order Date]])</f>
        <v>11</v>
      </c>
      <c r="D6232" t="s">
        <v>1831</v>
      </c>
      <c r="E6232" t="s">
        <v>1832</v>
      </c>
      <c r="F6232" t="s">
        <v>145</v>
      </c>
      <c r="G6232" t="s">
        <v>21</v>
      </c>
      <c r="H6232" t="s">
        <v>40</v>
      </c>
      <c r="I6232" t="s">
        <v>1100</v>
      </c>
      <c r="J6232" s="6">
        <v>12.192</v>
      </c>
      <c r="K6232" s="8">
        <v>4</v>
      </c>
      <c r="L6232" s="6">
        <v>4.1147999999999989</v>
      </c>
    </row>
    <row r="6233" spans="1:12" x14ac:dyDescent="0.3">
      <c r="A6233" s="2">
        <v>42696</v>
      </c>
      <c r="B6233" s="8">
        <f>YEAR(SalesData[[#This Row],[Order Date]])</f>
        <v>2016</v>
      </c>
      <c r="C6233" s="11">
        <f>MONTH(SalesData[[#This Row],[Order Date]])</f>
        <v>11</v>
      </c>
      <c r="D6233" t="s">
        <v>1831</v>
      </c>
      <c r="E6233" t="s">
        <v>1832</v>
      </c>
      <c r="F6233" t="s">
        <v>145</v>
      </c>
      <c r="G6233" t="s">
        <v>21</v>
      </c>
      <c r="H6233" t="s">
        <v>35</v>
      </c>
      <c r="I6233" t="s">
        <v>1833</v>
      </c>
      <c r="J6233" s="6">
        <v>20.82</v>
      </c>
      <c r="K6233" s="8">
        <v>3</v>
      </c>
      <c r="L6233" s="6">
        <v>7.4952000000000005</v>
      </c>
    </row>
    <row r="6234" spans="1:12" x14ac:dyDescent="0.3">
      <c r="A6234" s="2">
        <v>42696</v>
      </c>
      <c r="B6234" s="8">
        <f>YEAR(SalesData[[#This Row],[Order Date]])</f>
        <v>2016</v>
      </c>
      <c r="C6234" s="11">
        <f>MONTH(SalesData[[#This Row],[Order Date]])</f>
        <v>11</v>
      </c>
      <c r="D6234" t="s">
        <v>1552</v>
      </c>
      <c r="E6234" t="s">
        <v>1553</v>
      </c>
      <c r="F6234" t="s">
        <v>129</v>
      </c>
      <c r="G6234" t="s">
        <v>21</v>
      </c>
      <c r="H6234" t="s">
        <v>40</v>
      </c>
      <c r="I6234" t="s">
        <v>223</v>
      </c>
      <c r="J6234" s="6">
        <v>49.44</v>
      </c>
      <c r="K6234" s="8">
        <v>3</v>
      </c>
      <c r="L6234" s="6">
        <v>24.2256</v>
      </c>
    </row>
    <row r="6235" spans="1:12" x14ac:dyDescent="0.3">
      <c r="A6235" s="2">
        <v>42696</v>
      </c>
      <c r="B6235" s="8">
        <f>YEAR(SalesData[[#This Row],[Order Date]])</f>
        <v>2016</v>
      </c>
      <c r="C6235" s="11">
        <f>MONTH(SalesData[[#This Row],[Order Date]])</f>
        <v>11</v>
      </c>
      <c r="D6235" t="s">
        <v>867</v>
      </c>
      <c r="E6235" t="s">
        <v>868</v>
      </c>
      <c r="F6235" t="s">
        <v>57</v>
      </c>
      <c r="G6235" t="s">
        <v>21</v>
      </c>
      <c r="H6235" t="s">
        <v>40</v>
      </c>
      <c r="I6235" t="s">
        <v>2945</v>
      </c>
      <c r="J6235" s="6">
        <v>6.2159999999999993</v>
      </c>
      <c r="K6235" s="8">
        <v>6</v>
      </c>
      <c r="L6235" s="6">
        <v>-9.634800000000002</v>
      </c>
    </row>
    <row r="6236" spans="1:12" x14ac:dyDescent="0.3">
      <c r="A6236" s="2">
        <v>42696</v>
      </c>
      <c r="B6236" s="8">
        <f>YEAR(SalesData[[#This Row],[Order Date]])</f>
        <v>2016</v>
      </c>
      <c r="C6236" s="11">
        <f>MONTH(SalesData[[#This Row],[Order Date]])</f>
        <v>11</v>
      </c>
      <c r="D6236" t="s">
        <v>867</v>
      </c>
      <c r="E6236" t="s">
        <v>868</v>
      </c>
      <c r="F6236" t="s">
        <v>57</v>
      </c>
      <c r="G6236" t="s">
        <v>21</v>
      </c>
      <c r="H6236" t="s">
        <v>35</v>
      </c>
      <c r="I6236" t="s">
        <v>3130</v>
      </c>
      <c r="J6236" s="6">
        <v>23.616</v>
      </c>
      <c r="K6236" s="8">
        <v>9</v>
      </c>
      <c r="L6236" s="6">
        <v>2.6567999999999969</v>
      </c>
    </row>
    <row r="6237" spans="1:12" x14ac:dyDescent="0.3">
      <c r="A6237" s="2">
        <v>42696</v>
      </c>
      <c r="B6237" s="8">
        <f>YEAR(SalesData[[#This Row],[Order Date]])</f>
        <v>2016</v>
      </c>
      <c r="C6237" s="11">
        <f>MONTH(SalesData[[#This Row],[Order Date]])</f>
        <v>11</v>
      </c>
      <c r="D6237" t="s">
        <v>867</v>
      </c>
      <c r="E6237" t="s">
        <v>868</v>
      </c>
      <c r="F6237" t="s">
        <v>57</v>
      </c>
      <c r="G6237" t="s">
        <v>37</v>
      </c>
      <c r="H6237" t="s">
        <v>87</v>
      </c>
      <c r="I6237" t="s">
        <v>2696</v>
      </c>
      <c r="J6237" s="6">
        <v>24.032</v>
      </c>
      <c r="K6237" s="8">
        <v>2</v>
      </c>
      <c r="L6237" s="6">
        <v>-0.60080000000000044</v>
      </c>
    </row>
    <row r="6238" spans="1:12" x14ac:dyDescent="0.3">
      <c r="A6238" s="2">
        <v>42696</v>
      </c>
      <c r="B6238" s="8">
        <f>YEAR(SalesData[[#This Row],[Order Date]])</f>
        <v>2016</v>
      </c>
      <c r="C6238" s="11">
        <f>MONTH(SalesData[[#This Row],[Order Date]])</f>
        <v>11</v>
      </c>
      <c r="D6238" t="s">
        <v>867</v>
      </c>
      <c r="E6238" t="s">
        <v>868</v>
      </c>
      <c r="F6238" t="s">
        <v>57</v>
      </c>
      <c r="G6238" t="s">
        <v>21</v>
      </c>
      <c r="H6238" t="s">
        <v>22</v>
      </c>
      <c r="I6238" t="s">
        <v>1898</v>
      </c>
      <c r="J6238" s="6">
        <v>2.0880000000000001</v>
      </c>
      <c r="K6238" s="8">
        <v>1</v>
      </c>
      <c r="L6238" s="6">
        <v>0.67859999999999987</v>
      </c>
    </row>
    <row r="6239" spans="1:12" x14ac:dyDescent="0.3">
      <c r="A6239" s="2">
        <v>42696</v>
      </c>
      <c r="B6239" s="8">
        <f>YEAR(SalesData[[#This Row],[Order Date]])</f>
        <v>2016</v>
      </c>
      <c r="C6239" s="11">
        <f>MONTH(SalesData[[#This Row],[Order Date]])</f>
        <v>11</v>
      </c>
      <c r="D6239" t="s">
        <v>867</v>
      </c>
      <c r="E6239" t="s">
        <v>868</v>
      </c>
      <c r="F6239" t="s">
        <v>57</v>
      </c>
      <c r="G6239" t="s">
        <v>21</v>
      </c>
      <c r="H6239" t="s">
        <v>40</v>
      </c>
      <c r="I6239" t="s">
        <v>2729</v>
      </c>
      <c r="J6239" s="6">
        <v>4.4879999999999995</v>
      </c>
      <c r="K6239" s="8">
        <v>6</v>
      </c>
      <c r="L6239" s="6">
        <v>-6.7320000000000011</v>
      </c>
    </row>
    <row r="6240" spans="1:12" x14ac:dyDescent="0.3">
      <c r="A6240" s="2">
        <v>42696</v>
      </c>
      <c r="B6240" s="8">
        <f>YEAR(SalesData[[#This Row],[Order Date]])</f>
        <v>2016</v>
      </c>
      <c r="C6240" s="11">
        <f>MONTH(SalesData[[#This Row],[Order Date]])</f>
        <v>11</v>
      </c>
      <c r="D6240" t="s">
        <v>1736</v>
      </c>
      <c r="E6240" t="s">
        <v>1737</v>
      </c>
      <c r="F6240" t="s">
        <v>145</v>
      </c>
      <c r="G6240" t="s">
        <v>21</v>
      </c>
      <c r="H6240" t="s">
        <v>40</v>
      </c>
      <c r="I6240" t="s">
        <v>639</v>
      </c>
      <c r="J6240" s="6">
        <v>134.27200000000002</v>
      </c>
      <c r="K6240" s="8">
        <v>8</v>
      </c>
      <c r="L6240" s="6">
        <v>46.99519999999999</v>
      </c>
    </row>
    <row r="6241" spans="1:12" x14ac:dyDescent="0.3">
      <c r="A6241" s="2">
        <v>42697</v>
      </c>
      <c r="B6241" s="8">
        <f>YEAR(SalesData[[#This Row],[Order Date]])</f>
        <v>2016</v>
      </c>
      <c r="C6241" s="11">
        <f>MONTH(SalesData[[#This Row],[Order Date]])</f>
        <v>11</v>
      </c>
      <c r="D6241" t="s">
        <v>2668</v>
      </c>
      <c r="E6241" t="s">
        <v>2669</v>
      </c>
      <c r="F6241" t="s">
        <v>80</v>
      </c>
      <c r="G6241" t="s">
        <v>21</v>
      </c>
      <c r="H6241" t="s">
        <v>146</v>
      </c>
      <c r="I6241" t="s">
        <v>2811</v>
      </c>
      <c r="J6241" s="6">
        <v>15.8</v>
      </c>
      <c r="K6241" s="8">
        <v>5</v>
      </c>
      <c r="L6241" s="6">
        <v>2.3699999999999983</v>
      </c>
    </row>
    <row r="6242" spans="1:12" x14ac:dyDescent="0.3">
      <c r="A6242" s="2">
        <v>42697</v>
      </c>
      <c r="B6242" s="8">
        <f>YEAR(SalesData[[#This Row],[Order Date]])</f>
        <v>2016</v>
      </c>
      <c r="C6242" s="11">
        <f>MONTH(SalesData[[#This Row],[Order Date]])</f>
        <v>11</v>
      </c>
      <c r="D6242" t="s">
        <v>2668</v>
      </c>
      <c r="E6242" t="s">
        <v>2669</v>
      </c>
      <c r="F6242" t="s">
        <v>80</v>
      </c>
      <c r="G6242" t="s">
        <v>13</v>
      </c>
      <c r="H6242" t="s">
        <v>33</v>
      </c>
      <c r="I6242" t="s">
        <v>2212</v>
      </c>
      <c r="J6242" s="6">
        <v>14.368000000000002</v>
      </c>
      <c r="K6242" s="8">
        <v>2</v>
      </c>
      <c r="L6242" s="6">
        <v>3.9512</v>
      </c>
    </row>
    <row r="6243" spans="1:12" x14ac:dyDescent="0.3">
      <c r="A6243" s="2">
        <v>42697</v>
      </c>
      <c r="B6243" s="8">
        <f>YEAR(SalesData[[#This Row],[Order Date]])</f>
        <v>2016</v>
      </c>
      <c r="C6243" s="11">
        <f>MONTH(SalesData[[#This Row],[Order Date]])</f>
        <v>11</v>
      </c>
      <c r="D6243" t="s">
        <v>2668</v>
      </c>
      <c r="E6243" t="s">
        <v>2669</v>
      </c>
      <c r="F6243" t="s">
        <v>80</v>
      </c>
      <c r="G6243" t="s">
        <v>13</v>
      </c>
      <c r="H6243" t="s">
        <v>33</v>
      </c>
      <c r="I6243" t="s">
        <v>1960</v>
      </c>
      <c r="J6243" s="6">
        <v>70.448000000000008</v>
      </c>
      <c r="K6243" s="8">
        <v>7</v>
      </c>
      <c r="L6243" s="6">
        <v>12.328399999999988</v>
      </c>
    </row>
    <row r="6244" spans="1:12" x14ac:dyDescent="0.3">
      <c r="A6244" s="2">
        <v>42698</v>
      </c>
      <c r="B6244" s="8">
        <f>YEAR(SalesData[[#This Row],[Order Date]])</f>
        <v>2016</v>
      </c>
      <c r="C6244" s="11">
        <f>MONTH(SalesData[[#This Row],[Order Date]])</f>
        <v>11</v>
      </c>
      <c r="D6244" t="s">
        <v>1624</v>
      </c>
      <c r="E6244" t="s">
        <v>1625</v>
      </c>
      <c r="F6244" t="s">
        <v>80</v>
      </c>
      <c r="G6244" t="s">
        <v>21</v>
      </c>
      <c r="H6244" t="s">
        <v>146</v>
      </c>
      <c r="I6244" t="s">
        <v>1626</v>
      </c>
      <c r="J6244" s="6">
        <v>4.4160000000000004</v>
      </c>
      <c r="K6244" s="8">
        <v>3</v>
      </c>
      <c r="L6244" s="6">
        <v>1.6008</v>
      </c>
    </row>
    <row r="6245" spans="1:12" x14ac:dyDescent="0.3">
      <c r="A6245" s="2">
        <v>42698</v>
      </c>
      <c r="B6245" s="8">
        <f>YEAR(SalesData[[#This Row],[Order Date]])</f>
        <v>2016</v>
      </c>
      <c r="C6245" s="11">
        <f>MONTH(SalesData[[#This Row],[Order Date]])</f>
        <v>11</v>
      </c>
      <c r="D6245" t="s">
        <v>1704</v>
      </c>
      <c r="E6245" t="s">
        <v>1705</v>
      </c>
      <c r="F6245" t="s">
        <v>145</v>
      </c>
      <c r="G6245" t="s">
        <v>21</v>
      </c>
      <c r="H6245" t="s">
        <v>40</v>
      </c>
      <c r="I6245" t="s">
        <v>1946</v>
      </c>
      <c r="J6245" s="6">
        <v>17.216000000000001</v>
      </c>
      <c r="K6245" s="8">
        <v>4</v>
      </c>
      <c r="L6245" s="6">
        <v>6.025599999999999</v>
      </c>
    </row>
    <row r="6246" spans="1:12" x14ac:dyDescent="0.3">
      <c r="A6246" s="2">
        <v>42698</v>
      </c>
      <c r="B6246" s="8">
        <f>YEAR(SalesData[[#This Row],[Order Date]])</f>
        <v>2016</v>
      </c>
      <c r="C6246" s="11">
        <f>MONTH(SalesData[[#This Row],[Order Date]])</f>
        <v>11</v>
      </c>
      <c r="D6246" t="s">
        <v>1704</v>
      </c>
      <c r="E6246" t="s">
        <v>1705</v>
      </c>
      <c r="F6246" t="s">
        <v>145</v>
      </c>
      <c r="G6246" t="s">
        <v>21</v>
      </c>
      <c r="H6246" t="s">
        <v>49</v>
      </c>
      <c r="I6246" t="s">
        <v>1251</v>
      </c>
      <c r="J6246" s="6">
        <v>11.56</v>
      </c>
      <c r="K6246" s="8">
        <v>2</v>
      </c>
      <c r="L6246" s="6">
        <v>5.6644000000000005</v>
      </c>
    </row>
    <row r="6247" spans="1:12" x14ac:dyDescent="0.3">
      <c r="A6247" s="2">
        <v>42698</v>
      </c>
      <c r="B6247" s="8">
        <f>YEAR(SalesData[[#This Row],[Order Date]])</f>
        <v>2016</v>
      </c>
      <c r="C6247" s="11">
        <f>MONTH(SalesData[[#This Row],[Order Date]])</f>
        <v>11</v>
      </c>
      <c r="D6247" t="s">
        <v>1704</v>
      </c>
      <c r="E6247" t="s">
        <v>1705</v>
      </c>
      <c r="F6247" t="s">
        <v>145</v>
      </c>
      <c r="G6247" t="s">
        <v>37</v>
      </c>
      <c r="H6247" t="s">
        <v>87</v>
      </c>
      <c r="I6247" t="s">
        <v>410</v>
      </c>
      <c r="J6247" s="6">
        <v>88.4</v>
      </c>
      <c r="K6247" s="8">
        <v>4</v>
      </c>
      <c r="L6247" s="6">
        <v>11.492000000000004</v>
      </c>
    </row>
    <row r="6248" spans="1:12" x14ac:dyDescent="0.3">
      <c r="A6248" s="2">
        <v>42698</v>
      </c>
      <c r="B6248" s="8">
        <f>YEAR(SalesData[[#This Row],[Order Date]])</f>
        <v>2016</v>
      </c>
      <c r="C6248" s="11">
        <f>MONTH(SalesData[[#This Row],[Order Date]])</f>
        <v>11</v>
      </c>
      <c r="D6248" t="s">
        <v>1704</v>
      </c>
      <c r="E6248" t="s">
        <v>1705</v>
      </c>
      <c r="F6248" t="s">
        <v>145</v>
      </c>
      <c r="G6248" t="s">
        <v>21</v>
      </c>
      <c r="H6248" t="s">
        <v>49</v>
      </c>
      <c r="I6248" t="s">
        <v>1947</v>
      </c>
      <c r="J6248" s="6">
        <v>6.48</v>
      </c>
      <c r="K6248" s="8">
        <v>1</v>
      </c>
      <c r="L6248" s="6">
        <v>3.1104000000000003</v>
      </c>
    </row>
    <row r="6249" spans="1:12" x14ac:dyDescent="0.3">
      <c r="A6249" s="2">
        <v>42698</v>
      </c>
      <c r="B6249" s="8">
        <f>YEAR(SalesData[[#This Row],[Order Date]])</f>
        <v>2016</v>
      </c>
      <c r="C6249" s="11">
        <f>MONTH(SalesData[[#This Row],[Order Date]])</f>
        <v>11</v>
      </c>
      <c r="D6249" t="s">
        <v>1732</v>
      </c>
      <c r="E6249" t="s">
        <v>1733</v>
      </c>
      <c r="F6249" t="s">
        <v>20</v>
      </c>
      <c r="G6249" t="s">
        <v>37</v>
      </c>
      <c r="H6249" t="s">
        <v>38</v>
      </c>
      <c r="I6249" t="s">
        <v>2042</v>
      </c>
      <c r="J6249" s="6">
        <v>33.520000000000003</v>
      </c>
      <c r="K6249" s="8">
        <v>2</v>
      </c>
      <c r="L6249" s="6">
        <v>3.3519999999999985</v>
      </c>
    </row>
    <row r="6250" spans="1:12" x14ac:dyDescent="0.3">
      <c r="A6250" s="2">
        <v>42698</v>
      </c>
      <c r="B6250" s="8">
        <f>YEAR(SalesData[[#This Row],[Order Date]])</f>
        <v>2016</v>
      </c>
      <c r="C6250" s="11">
        <f>MONTH(SalesData[[#This Row],[Order Date]])</f>
        <v>11</v>
      </c>
      <c r="D6250" t="s">
        <v>1732</v>
      </c>
      <c r="E6250" t="s">
        <v>1733</v>
      </c>
      <c r="F6250" t="s">
        <v>20</v>
      </c>
      <c r="G6250" t="s">
        <v>13</v>
      </c>
      <c r="H6250" t="s">
        <v>33</v>
      </c>
      <c r="I6250" t="s">
        <v>1083</v>
      </c>
      <c r="J6250" s="6">
        <v>9.94</v>
      </c>
      <c r="K6250" s="8">
        <v>2</v>
      </c>
      <c r="L6250" s="6">
        <v>3.0813999999999995</v>
      </c>
    </row>
    <row r="6251" spans="1:12" x14ac:dyDescent="0.3">
      <c r="A6251" s="2">
        <v>42698</v>
      </c>
      <c r="B6251" s="8">
        <f>YEAR(SalesData[[#This Row],[Order Date]])</f>
        <v>2016</v>
      </c>
      <c r="C6251" s="11">
        <f>MONTH(SalesData[[#This Row],[Order Date]])</f>
        <v>11</v>
      </c>
      <c r="D6251" t="s">
        <v>2179</v>
      </c>
      <c r="E6251" t="s">
        <v>2180</v>
      </c>
      <c r="F6251" t="s">
        <v>57</v>
      </c>
      <c r="G6251" t="s">
        <v>21</v>
      </c>
      <c r="H6251" t="s">
        <v>29</v>
      </c>
      <c r="I6251" t="s">
        <v>963</v>
      </c>
      <c r="J6251" s="6">
        <v>41.92</v>
      </c>
      <c r="K6251" s="8">
        <v>5</v>
      </c>
      <c r="L6251" s="6">
        <v>3.6679999999999993</v>
      </c>
    </row>
    <row r="6252" spans="1:12" x14ac:dyDescent="0.3">
      <c r="A6252" s="2">
        <v>42698</v>
      </c>
      <c r="B6252" s="8">
        <f>YEAR(SalesData[[#This Row],[Order Date]])</f>
        <v>2016</v>
      </c>
      <c r="C6252" s="11">
        <f>MONTH(SalesData[[#This Row],[Order Date]])</f>
        <v>11</v>
      </c>
      <c r="D6252" t="s">
        <v>2179</v>
      </c>
      <c r="E6252" t="s">
        <v>2180</v>
      </c>
      <c r="F6252" t="s">
        <v>57</v>
      </c>
      <c r="G6252" t="s">
        <v>37</v>
      </c>
      <c r="H6252" t="s">
        <v>87</v>
      </c>
      <c r="I6252" t="s">
        <v>1416</v>
      </c>
      <c r="J6252" s="6">
        <v>297.57600000000002</v>
      </c>
      <c r="K6252" s="8">
        <v>3</v>
      </c>
      <c r="L6252" s="6">
        <v>-7.4394000000000347</v>
      </c>
    </row>
    <row r="6253" spans="1:12" x14ac:dyDescent="0.3">
      <c r="A6253" s="2">
        <v>42698</v>
      </c>
      <c r="B6253" s="8">
        <f>YEAR(SalesData[[#This Row],[Order Date]])</f>
        <v>2016</v>
      </c>
      <c r="C6253" s="11">
        <f>MONTH(SalesData[[#This Row],[Order Date]])</f>
        <v>11</v>
      </c>
      <c r="D6253" t="s">
        <v>2179</v>
      </c>
      <c r="E6253" t="s">
        <v>2180</v>
      </c>
      <c r="F6253" t="s">
        <v>57</v>
      </c>
      <c r="G6253" t="s">
        <v>21</v>
      </c>
      <c r="H6253" t="s">
        <v>146</v>
      </c>
      <c r="I6253" t="s">
        <v>2181</v>
      </c>
      <c r="J6253" s="6">
        <v>4.3440000000000003</v>
      </c>
      <c r="K6253" s="8">
        <v>3</v>
      </c>
      <c r="L6253" s="6">
        <v>0.86879999999999979</v>
      </c>
    </row>
    <row r="6254" spans="1:12" x14ac:dyDescent="0.3">
      <c r="A6254" s="2">
        <v>42698</v>
      </c>
      <c r="B6254" s="8">
        <f>YEAR(SalesData[[#This Row],[Order Date]])</f>
        <v>2016</v>
      </c>
      <c r="C6254" s="11">
        <f>MONTH(SalesData[[#This Row],[Order Date]])</f>
        <v>11</v>
      </c>
      <c r="D6254" t="s">
        <v>2179</v>
      </c>
      <c r="E6254" t="s">
        <v>2180</v>
      </c>
      <c r="F6254" t="s">
        <v>57</v>
      </c>
      <c r="G6254" t="s">
        <v>37</v>
      </c>
      <c r="H6254" t="s">
        <v>87</v>
      </c>
      <c r="I6254" t="s">
        <v>2182</v>
      </c>
      <c r="J6254" s="6">
        <v>94.992000000000004</v>
      </c>
      <c r="K6254" s="8">
        <v>2</v>
      </c>
      <c r="L6254" s="6">
        <v>-2.374800000000004</v>
      </c>
    </row>
    <row r="6255" spans="1:12" x14ac:dyDescent="0.3">
      <c r="A6255" s="2">
        <v>42698</v>
      </c>
      <c r="B6255" s="8">
        <f>YEAR(SalesData[[#This Row],[Order Date]])</f>
        <v>2016</v>
      </c>
      <c r="C6255" s="11">
        <f>MONTH(SalesData[[#This Row],[Order Date]])</f>
        <v>11</v>
      </c>
      <c r="D6255" t="s">
        <v>2179</v>
      </c>
      <c r="E6255" t="s">
        <v>2180</v>
      </c>
      <c r="F6255" t="s">
        <v>57</v>
      </c>
      <c r="G6255" t="s">
        <v>21</v>
      </c>
      <c r="H6255" t="s">
        <v>49</v>
      </c>
      <c r="I6255" t="s">
        <v>2183</v>
      </c>
      <c r="J6255" s="6">
        <v>74.352000000000004</v>
      </c>
      <c r="K6255" s="8">
        <v>3</v>
      </c>
      <c r="L6255" s="6">
        <v>23.234999999999992</v>
      </c>
    </row>
    <row r="6256" spans="1:12" x14ac:dyDescent="0.3">
      <c r="A6256" s="2">
        <v>42698</v>
      </c>
      <c r="B6256" s="8">
        <f>YEAR(SalesData[[#This Row],[Order Date]])</f>
        <v>2016</v>
      </c>
      <c r="C6256" s="11">
        <f>MONTH(SalesData[[#This Row],[Order Date]])</f>
        <v>11</v>
      </c>
      <c r="D6256" t="s">
        <v>2179</v>
      </c>
      <c r="E6256" t="s">
        <v>2180</v>
      </c>
      <c r="F6256" t="s">
        <v>57</v>
      </c>
      <c r="G6256" t="s">
        <v>21</v>
      </c>
      <c r="H6256" t="s">
        <v>35</v>
      </c>
      <c r="I6256" t="s">
        <v>1292</v>
      </c>
      <c r="J6256" s="6">
        <v>14.04</v>
      </c>
      <c r="K6256" s="8">
        <v>3</v>
      </c>
      <c r="L6256" s="6">
        <v>1.5794999999999986</v>
      </c>
    </row>
    <row r="6257" spans="1:12" x14ac:dyDescent="0.3">
      <c r="A6257" s="2">
        <v>42698</v>
      </c>
      <c r="B6257" s="8">
        <f>YEAR(SalesData[[#This Row],[Order Date]])</f>
        <v>2016</v>
      </c>
      <c r="C6257" s="11">
        <f>MONTH(SalesData[[#This Row],[Order Date]])</f>
        <v>11</v>
      </c>
      <c r="D6257" t="s">
        <v>1160</v>
      </c>
      <c r="E6257" t="s">
        <v>1161</v>
      </c>
      <c r="F6257" t="s">
        <v>226</v>
      </c>
      <c r="G6257" t="s">
        <v>21</v>
      </c>
      <c r="H6257" t="s">
        <v>49</v>
      </c>
      <c r="I6257" t="s">
        <v>2328</v>
      </c>
      <c r="J6257" s="6">
        <v>24.784000000000002</v>
      </c>
      <c r="K6257" s="8">
        <v>1</v>
      </c>
      <c r="L6257" s="6">
        <v>7.7449999999999983</v>
      </c>
    </row>
    <row r="6258" spans="1:12" x14ac:dyDescent="0.3">
      <c r="A6258" s="2">
        <v>42698</v>
      </c>
      <c r="B6258" s="8">
        <f>YEAR(SalesData[[#This Row],[Order Date]])</f>
        <v>2016</v>
      </c>
      <c r="C6258" s="11">
        <f>MONTH(SalesData[[#This Row],[Order Date]])</f>
        <v>11</v>
      </c>
      <c r="D6258" t="s">
        <v>2796</v>
      </c>
      <c r="E6258" t="s">
        <v>2797</v>
      </c>
      <c r="F6258" t="s">
        <v>57</v>
      </c>
      <c r="G6258" t="s">
        <v>37</v>
      </c>
      <c r="H6258" t="s">
        <v>38</v>
      </c>
      <c r="I6258" t="s">
        <v>3032</v>
      </c>
      <c r="J6258" s="6">
        <v>657.55200000000013</v>
      </c>
      <c r="K6258" s="8">
        <v>6</v>
      </c>
      <c r="L6258" s="6">
        <v>49.316399999999987</v>
      </c>
    </row>
    <row r="6259" spans="1:12" x14ac:dyDescent="0.3">
      <c r="A6259" s="2">
        <v>42698</v>
      </c>
      <c r="B6259" s="8">
        <f>YEAR(SalesData[[#This Row],[Order Date]])</f>
        <v>2016</v>
      </c>
      <c r="C6259" s="11">
        <f>MONTH(SalesData[[#This Row],[Order Date]])</f>
        <v>11</v>
      </c>
      <c r="D6259" t="s">
        <v>616</v>
      </c>
      <c r="E6259" t="s">
        <v>617</v>
      </c>
      <c r="F6259" t="s">
        <v>20</v>
      </c>
      <c r="G6259" t="s">
        <v>37</v>
      </c>
      <c r="H6259" t="s">
        <v>87</v>
      </c>
      <c r="I6259" t="s">
        <v>1557</v>
      </c>
      <c r="J6259" s="6">
        <v>659.9</v>
      </c>
      <c r="K6259" s="8">
        <v>2</v>
      </c>
      <c r="L6259" s="6">
        <v>217.76699999999994</v>
      </c>
    </row>
    <row r="6260" spans="1:12" x14ac:dyDescent="0.3">
      <c r="A6260" s="2">
        <v>42698</v>
      </c>
      <c r="B6260" s="8">
        <f>YEAR(SalesData[[#This Row],[Order Date]])</f>
        <v>2016</v>
      </c>
      <c r="C6260" s="11">
        <f>MONTH(SalesData[[#This Row],[Order Date]])</f>
        <v>11</v>
      </c>
      <c r="D6260" t="s">
        <v>616</v>
      </c>
      <c r="E6260" t="s">
        <v>617</v>
      </c>
      <c r="F6260" t="s">
        <v>20</v>
      </c>
      <c r="G6260" t="s">
        <v>13</v>
      </c>
      <c r="H6260" t="s">
        <v>16</v>
      </c>
      <c r="I6260" t="s">
        <v>1340</v>
      </c>
      <c r="J6260" s="6">
        <v>1684.7520000000002</v>
      </c>
      <c r="K6260" s="8">
        <v>6</v>
      </c>
      <c r="L6260" s="6">
        <v>210.59399999999977</v>
      </c>
    </row>
    <row r="6261" spans="1:12" x14ac:dyDescent="0.3">
      <c r="A6261" s="2">
        <v>42698</v>
      </c>
      <c r="B6261" s="8">
        <f>YEAR(SalesData[[#This Row],[Order Date]])</f>
        <v>2016</v>
      </c>
      <c r="C6261" s="11">
        <f>MONTH(SalesData[[#This Row],[Order Date]])</f>
        <v>11</v>
      </c>
      <c r="D6261" t="s">
        <v>616</v>
      </c>
      <c r="E6261" t="s">
        <v>617</v>
      </c>
      <c r="F6261" t="s">
        <v>20</v>
      </c>
      <c r="G6261" t="s">
        <v>37</v>
      </c>
      <c r="H6261" t="s">
        <v>87</v>
      </c>
      <c r="I6261" t="s">
        <v>2958</v>
      </c>
      <c r="J6261" s="6">
        <v>559.91999999999996</v>
      </c>
      <c r="K6261" s="8">
        <v>8</v>
      </c>
      <c r="L6261" s="6">
        <v>190.37279999999998</v>
      </c>
    </row>
    <row r="6262" spans="1:12" x14ac:dyDescent="0.3">
      <c r="A6262" s="2">
        <v>42698</v>
      </c>
      <c r="B6262" s="8">
        <f>YEAR(SalesData[[#This Row],[Order Date]])</f>
        <v>2016</v>
      </c>
      <c r="C6262" s="11">
        <f>MONTH(SalesData[[#This Row],[Order Date]])</f>
        <v>11</v>
      </c>
      <c r="D6262" t="s">
        <v>2332</v>
      </c>
      <c r="E6262" t="s">
        <v>2333</v>
      </c>
      <c r="F6262" t="s">
        <v>53</v>
      </c>
      <c r="G6262" t="s">
        <v>21</v>
      </c>
      <c r="H6262" t="s">
        <v>40</v>
      </c>
      <c r="I6262" t="s">
        <v>1165</v>
      </c>
      <c r="J6262" s="6">
        <v>1219.96</v>
      </c>
      <c r="K6262" s="8">
        <v>5</v>
      </c>
      <c r="L6262" s="6">
        <v>381.23749999999995</v>
      </c>
    </row>
    <row r="6263" spans="1:12" x14ac:dyDescent="0.3">
      <c r="A6263" s="2">
        <v>42698</v>
      </c>
      <c r="B6263" s="8">
        <f>YEAR(SalesData[[#This Row],[Order Date]])</f>
        <v>2016</v>
      </c>
      <c r="C6263" s="11">
        <f>MONTH(SalesData[[#This Row],[Order Date]])</f>
        <v>11</v>
      </c>
      <c r="D6263" t="s">
        <v>716</v>
      </c>
      <c r="E6263" t="s">
        <v>717</v>
      </c>
      <c r="F6263" t="s">
        <v>1432</v>
      </c>
      <c r="G6263" t="s">
        <v>13</v>
      </c>
      <c r="H6263" t="s">
        <v>33</v>
      </c>
      <c r="I6263" t="s">
        <v>1401</v>
      </c>
      <c r="J6263" s="6">
        <v>207.76</v>
      </c>
      <c r="K6263" s="8">
        <v>4</v>
      </c>
      <c r="L6263" s="6">
        <v>85.181600000000003</v>
      </c>
    </row>
    <row r="6264" spans="1:12" x14ac:dyDescent="0.3">
      <c r="A6264" s="2">
        <v>42698</v>
      </c>
      <c r="B6264" s="8">
        <f>YEAR(SalesData[[#This Row],[Order Date]])</f>
        <v>2016</v>
      </c>
      <c r="C6264" s="11">
        <f>MONTH(SalesData[[#This Row],[Order Date]])</f>
        <v>11</v>
      </c>
      <c r="D6264" t="s">
        <v>1736</v>
      </c>
      <c r="E6264" t="s">
        <v>1737</v>
      </c>
      <c r="F6264" t="s">
        <v>269</v>
      </c>
      <c r="G6264" t="s">
        <v>21</v>
      </c>
      <c r="H6264" t="s">
        <v>94</v>
      </c>
      <c r="I6264" t="s">
        <v>1276</v>
      </c>
      <c r="J6264" s="6">
        <v>40.752000000000002</v>
      </c>
      <c r="K6264" s="8">
        <v>3</v>
      </c>
      <c r="L6264" s="6">
        <v>15.281999999999998</v>
      </c>
    </row>
    <row r="6265" spans="1:12" x14ac:dyDescent="0.3">
      <c r="A6265" s="2">
        <v>42698</v>
      </c>
      <c r="B6265" s="8">
        <f>YEAR(SalesData[[#This Row],[Order Date]])</f>
        <v>2016</v>
      </c>
      <c r="C6265" s="11">
        <f>MONTH(SalesData[[#This Row],[Order Date]])</f>
        <v>11</v>
      </c>
      <c r="D6265" t="s">
        <v>1736</v>
      </c>
      <c r="E6265" t="s">
        <v>1737</v>
      </c>
      <c r="F6265" t="s">
        <v>269</v>
      </c>
      <c r="G6265" t="s">
        <v>37</v>
      </c>
      <c r="H6265" t="s">
        <v>87</v>
      </c>
      <c r="I6265" t="s">
        <v>2137</v>
      </c>
      <c r="J6265" s="6">
        <v>139.96000000000004</v>
      </c>
      <c r="K6265" s="8">
        <v>5</v>
      </c>
      <c r="L6265" s="6">
        <v>-22.743500000000004</v>
      </c>
    </row>
    <row r="6266" spans="1:12" x14ac:dyDescent="0.3">
      <c r="A6266" s="2">
        <v>42698</v>
      </c>
      <c r="B6266" s="8">
        <f>YEAR(SalesData[[#This Row],[Order Date]])</f>
        <v>2016</v>
      </c>
      <c r="C6266" s="11">
        <f>MONTH(SalesData[[#This Row],[Order Date]])</f>
        <v>11</v>
      </c>
      <c r="D6266" t="s">
        <v>2627</v>
      </c>
      <c r="E6266" t="s">
        <v>2628</v>
      </c>
      <c r="F6266" t="s">
        <v>53</v>
      </c>
      <c r="G6266" t="s">
        <v>21</v>
      </c>
      <c r="H6266" t="s">
        <v>312</v>
      </c>
      <c r="I6266" t="s">
        <v>3065</v>
      </c>
      <c r="J6266" s="6">
        <v>25.349999999999998</v>
      </c>
      <c r="K6266" s="8">
        <v>3</v>
      </c>
      <c r="L6266" s="6">
        <v>7.6049999999999978</v>
      </c>
    </row>
    <row r="6267" spans="1:12" x14ac:dyDescent="0.3">
      <c r="A6267" s="2">
        <v>42698</v>
      </c>
      <c r="B6267" s="8">
        <f>YEAR(SalesData[[#This Row],[Order Date]])</f>
        <v>2016</v>
      </c>
      <c r="C6267" s="11">
        <f>MONTH(SalesData[[#This Row],[Order Date]])</f>
        <v>11</v>
      </c>
      <c r="D6267" t="s">
        <v>2779</v>
      </c>
      <c r="E6267" t="s">
        <v>2780</v>
      </c>
      <c r="F6267" t="s">
        <v>53</v>
      </c>
      <c r="G6267" t="s">
        <v>13</v>
      </c>
      <c r="H6267" t="s">
        <v>33</v>
      </c>
      <c r="I6267" t="s">
        <v>1798</v>
      </c>
      <c r="J6267" s="6">
        <v>82.26</v>
      </c>
      <c r="K6267" s="8">
        <v>3</v>
      </c>
      <c r="L6267" s="6">
        <v>33.726600000000005</v>
      </c>
    </row>
    <row r="6268" spans="1:12" x14ac:dyDescent="0.3">
      <c r="A6268" s="2">
        <v>42698</v>
      </c>
      <c r="B6268" s="8">
        <f>YEAR(SalesData[[#This Row],[Order Date]])</f>
        <v>2016</v>
      </c>
      <c r="C6268" s="11">
        <f>MONTH(SalesData[[#This Row],[Order Date]])</f>
        <v>11</v>
      </c>
      <c r="D6268" t="s">
        <v>1462</v>
      </c>
      <c r="E6268" t="s">
        <v>1463</v>
      </c>
      <c r="F6268" t="s">
        <v>26</v>
      </c>
      <c r="G6268" t="s">
        <v>13</v>
      </c>
      <c r="H6268" t="s">
        <v>14</v>
      </c>
      <c r="I6268" t="s">
        <v>1242</v>
      </c>
      <c r="J6268" s="6">
        <v>339.92000000000007</v>
      </c>
      <c r="K6268" s="8">
        <v>5</v>
      </c>
      <c r="L6268" s="6">
        <v>8.4979999999999762</v>
      </c>
    </row>
    <row r="6269" spans="1:12" x14ac:dyDescent="0.3">
      <c r="A6269" s="2">
        <v>42698</v>
      </c>
      <c r="B6269" s="8">
        <f>YEAR(SalesData[[#This Row],[Order Date]])</f>
        <v>2016</v>
      </c>
      <c r="C6269" s="11">
        <f>MONTH(SalesData[[#This Row],[Order Date]])</f>
        <v>11</v>
      </c>
      <c r="D6269" t="s">
        <v>1462</v>
      </c>
      <c r="E6269" t="s">
        <v>1463</v>
      </c>
      <c r="F6269" t="s">
        <v>26</v>
      </c>
      <c r="G6269" t="s">
        <v>21</v>
      </c>
      <c r="H6269" t="s">
        <v>49</v>
      </c>
      <c r="I6269" t="s">
        <v>2249</v>
      </c>
      <c r="J6269" s="6">
        <v>10.528</v>
      </c>
      <c r="K6269" s="8">
        <v>4</v>
      </c>
      <c r="L6269" s="6">
        <v>3.4215999999999993</v>
      </c>
    </row>
    <row r="6270" spans="1:12" x14ac:dyDescent="0.3">
      <c r="A6270" s="2">
        <v>42698</v>
      </c>
      <c r="B6270" s="8">
        <f>YEAR(SalesData[[#This Row],[Order Date]])</f>
        <v>2016</v>
      </c>
      <c r="C6270" s="11">
        <f>MONTH(SalesData[[#This Row],[Order Date]])</f>
        <v>11</v>
      </c>
      <c r="D6270" t="s">
        <v>1462</v>
      </c>
      <c r="E6270" t="s">
        <v>1463</v>
      </c>
      <c r="F6270" t="s">
        <v>26</v>
      </c>
      <c r="G6270" t="s">
        <v>21</v>
      </c>
      <c r="H6270" t="s">
        <v>42</v>
      </c>
      <c r="I6270" t="s">
        <v>2515</v>
      </c>
      <c r="J6270" s="6">
        <v>42.384</v>
      </c>
      <c r="K6270" s="8">
        <v>2</v>
      </c>
      <c r="L6270" s="6">
        <v>4.2384000000000022</v>
      </c>
    </row>
    <row r="6271" spans="1:12" x14ac:dyDescent="0.3">
      <c r="A6271" s="2">
        <v>42699</v>
      </c>
      <c r="B6271" s="8">
        <f>YEAR(SalesData[[#This Row],[Order Date]])</f>
        <v>2016</v>
      </c>
      <c r="C6271" s="11">
        <f>MONTH(SalesData[[#This Row],[Order Date]])</f>
        <v>11</v>
      </c>
      <c r="D6271" t="s">
        <v>3019</v>
      </c>
      <c r="E6271" t="s">
        <v>3020</v>
      </c>
      <c r="F6271" t="s">
        <v>26</v>
      </c>
      <c r="G6271" t="s">
        <v>21</v>
      </c>
      <c r="H6271" t="s">
        <v>49</v>
      </c>
      <c r="I6271" t="s">
        <v>178</v>
      </c>
      <c r="J6271" s="6">
        <v>5.08</v>
      </c>
      <c r="K6271" s="8">
        <v>1</v>
      </c>
      <c r="L6271" s="6">
        <v>1.6509999999999998</v>
      </c>
    </row>
    <row r="6272" spans="1:12" x14ac:dyDescent="0.3">
      <c r="A6272" s="2">
        <v>42699</v>
      </c>
      <c r="B6272" s="8">
        <f>YEAR(SalesData[[#This Row],[Order Date]])</f>
        <v>2016</v>
      </c>
      <c r="C6272" s="11">
        <f>MONTH(SalesData[[#This Row],[Order Date]])</f>
        <v>11</v>
      </c>
      <c r="D6272" t="s">
        <v>3376</v>
      </c>
      <c r="E6272" t="s">
        <v>3377</v>
      </c>
      <c r="F6272" t="s">
        <v>428</v>
      </c>
      <c r="G6272" t="s">
        <v>21</v>
      </c>
      <c r="H6272" t="s">
        <v>29</v>
      </c>
      <c r="I6272" t="s">
        <v>872</v>
      </c>
      <c r="J6272" s="6">
        <v>563.4</v>
      </c>
      <c r="K6272" s="8">
        <v>4</v>
      </c>
      <c r="L6272" s="6">
        <v>67.608000000000004</v>
      </c>
    </row>
    <row r="6273" spans="1:12" x14ac:dyDescent="0.3">
      <c r="A6273" s="2">
        <v>42699</v>
      </c>
      <c r="B6273" s="8">
        <f>YEAR(SalesData[[#This Row],[Order Date]])</f>
        <v>2016</v>
      </c>
      <c r="C6273" s="11">
        <f>MONTH(SalesData[[#This Row],[Order Date]])</f>
        <v>11</v>
      </c>
      <c r="D6273" t="s">
        <v>3376</v>
      </c>
      <c r="E6273" t="s">
        <v>3377</v>
      </c>
      <c r="F6273" t="s">
        <v>428</v>
      </c>
      <c r="G6273" t="s">
        <v>37</v>
      </c>
      <c r="H6273" t="s">
        <v>370</v>
      </c>
      <c r="I6273" t="s">
        <v>3415</v>
      </c>
      <c r="J6273" s="6">
        <v>319.92</v>
      </c>
      <c r="K6273" s="8">
        <v>8</v>
      </c>
      <c r="L6273" s="6">
        <v>118.37040000000002</v>
      </c>
    </row>
    <row r="6274" spans="1:12" x14ac:dyDescent="0.3">
      <c r="A6274" s="2">
        <v>42699</v>
      </c>
      <c r="B6274" s="8">
        <f>YEAR(SalesData[[#This Row],[Order Date]])</f>
        <v>2016</v>
      </c>
      <c r="C6274" s="11">
        <f>MONTH(SalesData[[#This Row],[Order Date]])</f>
        <v>11</v>
      </c>
      <c r="D6274" t="s">
        <v>964</v>
      </c>
      <c r="E6274" t="s">
        <v>965</v>
      </c>
      <c r="F6274" t="s">
        <v>903</v>
      </c>
      <c r="G6274" t="s">
        <v>37</v>
      </c>
      <c r="H6274" t="s">
        <v>38</v>
      </c>
      <c r="I6274" t="s">
        <v>1986</v>
      </c>
      <c r="J6274" s="6">
        <v>59.98</v>
      </c>
      <c r="K6274" s="8">
        <v>2</v>
      </c>
      <c r="L6274" s="6">
        <v>17.993999999999993</v>
      </c>
    </row>
    <row r="6275" spans="1:12" x14ac:dyDescent="0.3">
      <c r="A6275" s="2">
        <v>42699</v>
      </c>
      <c r="B6275" s="8">
        <f>YEAR(SalesData[[#This Row],[Order Date]])</f>
        <v>2016</v>
      </c>
      <c r="C6275" s="11">
        <f>MONTH(SalesData[[#This Row],[Order Date]])</f>
        <v>11</v>
      </c>
      <c r="D6275" t="s">
        <v>813</v>
      </c>
      <c r="E6275" t="s">
        <v>814</v>
      </c>
      <c r="F6275" t="s">
        <v>129</v>
      </c>
      <c r="G6275" t="s">
        <v>13</v>
      </c>
      <c r="H6275" t="s">
        <v>27</v>
      </c>
      <c r="I6275" t="s">
        <v>1264</v>
      </c>
      <c r="J6275" s="6">
        <v>1568.61</v>
      </c>
      <c r="K6275" s="8">
        <v>9</v>
      </c>
      <c r="L6275" s="6">
        <v>329.40809999999999</v>
      </c>
    </row>
    <row r="6276" spans="1:12" x14ac:dyDescent="0.3">
      <c r="A6276" s="2">
        <v>42699</v>
      </c>
      <c r="B6276" s="8">
        <f>YEAR(SalesData[[#This Row],[Order Date]])</f>
        <v>2016</v>
      </c>
      <c r="C6276" s="11">
        <f>MONTH(SalesData[[#This Row],[Order Date]])</f>
        <v>11</v>
      </c>
      <c r="D6276" t="s">
        <v>813</v>
      </c>
      <c r="E6276" t="s">
        <v>814</v>
      </c>
      <c r="F6276" t="s">
        <v>129</v>
      </c>
      <c r="G6276" t="s">
        <v>21</v>
      </c>
      <c r="H6276" t="s">
        <v>40</v>
      </c>
      <c r="I6276" t="s">
        <v>366</v>
      </c>
      <c r="J6276" s="6">
        <v>17.3</v>
      </c>
      <c r="K6276" s="8">
        <v>1</v>
      </c>
      <c r="L6276" s="6">
        <v>8.3040000000000003</v>
      </c>
    </row>
    <row r="6277" spans="1:12" x14ac:dyDescent="0.3">
      <c r="A6277" s="2">
        <v>42699</v>
      </c>
      <c r="B6277" s="8">
        <f>YEAR(SalesData[[#This Row],[Order Date]])</f>
        <v>2016</v>
      </c>
      <c r="C6277" s="11">
        <f>MONTH(SalesData[[#This Row],[Order Date]])</f>
        <v>11</v>
      </c>
      <c r="D6277" t="s">
        <v>813</v>
      </c>
      <c r="E6277" t="s">
        <v>814</v>
      </c>
      <c r="F6277" t="s">
        <v>129</v>
      </c>
      <c r="G6277" t="s">
        <v>37</v>
      </c>
      <c r="H6277" t="s">
        <v>87</v>
      </c>
      <c r="I6277" t="s">
        <v>3458</v>
      </c>
      <c r="J6277" s="6">
        <v>160</v>
      </c>
      <c r="K6277" s="8">
        <v>8</v>
      </c>
      <c r="L6277" s="6">
        <v>62.400000000000006</v>
      </c>
    </row>
    <row r="6278" spans="1:12" x14ac:dyDescent="0.3">
      <c r="A6278" s="2">
        <v>42699</v>
      </c>
      <c r="B6278" s="8">
        <f>YEAR(SalesData[[#This Row],[Order Date]])</f>
        <v>2016</v>
      </c>
      <c r="C6278" s="11">
        <f>MONTH(SalesData[[#This Row],[Order Date]])</f>
        <v>11</v>
      </c>
      <c r="D6278" t="s">
        <v>2018</v>
      </c>
      <c r="E6278" t="s">
        <v>2019</v>
      </c>
      <c r="F6278" t="s">
        <v>269</v>
      </c>
      <c r="G6278" t="s">
        <v>21</v>
      </c>
      <c r="H6278" t="s">
        <v>40</v>
      </c>
      <c r="I6278" t="s">
        <v>1410</v>
      </c>
      <c r="J6278" s="6">
        <v>456.58800000000008</v>
      </c>
      <c r="K6278" s="8">
        <v>2</v>
      </c>
      <c r="L6278" s="6">
        <v>-304.39200000000005</v>
      </c>
    </row>
    <row r="6279" spans="1:12" x14ac:dyDescent="0.3">
      <c r="A6279" s="2">
        <v>42699</v>
      </c>
      <c r="B6279" s="8">
        <f>YEAR(SalesData[[#This Row],[Order Date]])</f>
        <v>2016</v>
      </c>
      <c r="C6279" s="11">
        <f>MONTH(SalesData[[#This Row],[Order Date]])</f>
        <v>11</v>
      </c>
      <c r="D6279" t="s">
        <v>2018</v>
      </c>
      <c r="E6279" t="s">
        <v>2019</v>
      </c>
      <c r="F6279" t="s">
        <v>269</v>
      </c>
      <c r="G6279" t="s">
        <v>37</v>
      </c>
      <c r="H6279" t="s">
        <v>370</v>
      </c>
      <c r="I6279" t="s">
        <v>2939</v>
      </c>
      <c r="J6279" s="6">
        <v>4499.9850000000006</v>
      </c>
      <c r="K6279" s="8">
        <v>5</v>
      </c>
      <c r="L6279" s="6">
        <v>-6599.978000000001</v>
      </c>
    </row>
    <row r="6280" spans="1:12" x14ac:dyDescent="0.3">
      <c r="A6280" s="2">
        <v>42699</v>
      </c>
      <c r="B6280" s="8">
        <f>YEAR(SalesData[[#This Row],[Order Date]])</f>
        <v>2016</v>
      </c>
      <c r="C6280" s="11">
        <f>MONTH(SalesData[[#This Row],[Order Date]])</f>
        <v>11</v>
      </c>
      <c r="D6280" t="s">
        <v>2018</v>
      </c>
      <c r="E6280" t="s">
        <v>2019</v>
      </c>
      <c r="F6280" t="s">
        <v>269</v>
      </c>
      <c r="G6280" t="s">
        <v>37</v>
      </c>
      <c r="H6280" t="s">
        <v>87</v>
      </c>
      <c r="I6280" t="s">
        <v>3461</v>
      </c>
      <c r="J6280" s="6">
        <v>59.975999999999999</v>
      </c>
      <c r="K6280" s="8">
        <v>3</v>
      </c>
      <c r="L6280" s="6">
        <v>11.995199999999997</v>
      </c>
    </row>
    <row r="6281" spans="1:12" x14ac:dyDescent="0.3">
      <c r="A6281" s="2">
        <v>42699</v>
      </c>
      <c r="B6281" s="8">
        <f>YEAR(SalesData[[#This Row],[Order Date]])</f>
        <v>2016</v>
      </c>
      <c r="C6281" s="11">
        <f>MONTH(SalesData[[#This Row],[Order Date]])</f>
        <v>11</v>
      </c>
      <c r="D6281" t="s">
        <v>1194</v>
      </c>
      <c r="E6281" t="s">
        <v>1195</v>
      </c>
      <c r="F6281" t="s">
        <v>193</v>
      </c>
      <c r="G6281" t="s">
        <v>21</v>
      </c>
      <c r="H6281" t="s">
        <v>29</v>
      </c>
      <c r="I6281" t="s">
        <v>963</v>
      </c>
      <c r="J6281" s="6">
        <v>73.36</v>
      </c>
      <c r="K6281" s="8">
        <v>7</v>
      </c>
      <c r="L6281" s="6">
        <v>19.807200000000002</v>
      </c>
    </row>
    <row r="6282" spans="1:12" x14ac:dyDescent="0.3">
      <c r="A6282" s="2">
        <v>42699</v>
      </c>
      <c r="B6282" s="8">
        <f>YEAR(SalesData[[#This Row],[Order Date]])</f>
        <v>2016</v>
      </c>
      <c r="C6282" s="11">
        <f>MONTH(SalesData[[#This Row],[Order Date]])</f>
        <v>11</v>
      </c>
      <c r="D6282" t="s">
        <v>3021</v>
      </c>
      <c r="E6282" t="s">
        <v>3022</v>
      </c>
      <c r="F6282" t="s">
        <v>20</v>
      </c>
      <c r="G6282" t="s">
        <v>13</v>
      </c>
      <c r="H6282" t="s">
        <v>16</v>
      </c>
      <c r="I6282" t="s">
        <v>389</v>
      </c>
      <c r="J6282" s="6">
        <v>194.35200000000003</v>
      </c>
      <c r="K6282" s="8">
        <v>3</v>
      </c>
      <c r="L6282" s="6">
        <v>19.435200000000009</v>
      </c>
    </row>
    <row r="6283" spans="1:12" x14ac:dyDescent="0.3">
      <c r="A6283" s="2">
        <v>42700</v>
      </c>
      <c r="B6283" s="8">
        <f>YEAR(SalesData[[#This Row],[Order Date]])</f>
        <v>2016</v>
      </c>
      <c r="C6283" s="11">
        <f>MONTH(SalesData[[#This Row],[Order Date]])</f>
        <v>11</v>
      </c>
      <c r="D6283" t="s">
        <v>1992</v>
      </c>
      <c r="E6283" t="s">
        <v>1993</v>
      </c>
      <c r="F6283" t="s">
        <v>193</v>
      </c>
      <c r="G6283" t="s">
        <v>21</v>
      </c>
      <c r="H6283" t="s">
        <v>49</v>
      </c>
      <c r="I6283" t="s">
        <v>101</v>
      </c>
      <c r="J6283" s="6">
        <v>70.98</v>
      </c>
      <c r="K6283" s="8">
        <v>7</v>
      </c>
      <c r="L6283" s="6">
        <v>34.780200000000001</v>
      </c>
    </row>
    <row r="6284" spans="1:12" x14ac:dyDescent="0.3">
      <c r="A6284" s="2">
        <v>42700</v>
      </c>
      <c r="B6284" s="8">
        <f>YEAR(SalesData[[#This Row],[Order Date]])</f>
        <v>2016</v>
      </c>
      <c r="C6284" s="11">
        <f>MONTH(SalesData[[#This Row],[Order Date]])</f>
        <v>11</v>
      </c>
      <c r="D6284" t="s">
        <v>1992</v>
      </c>
      <c r="E6284" t="s">
        <v>1993</v>
      </c>
      <c r="F6284" t="s">
        <v>193</v>
      </c>
      <c r="G6284" t="s">
        <v>21</v>
      </c>
      <c r="H6284" t="s">
        <v>40</v>
      </c>
      <c r="I6284" t="s">
        <v>1994</v>
      </c>
      <c r="J6284" s="6">
        <v>91.679999999999993</v>
      </c>
      <c r="K6284" s="8">
        <v>3</v>
      </c>
      <c r="L6284" s="6">
        <v>45.839999999999996</v>
      </c>
    </row>
    <row r="6285" spans="1:12" x14ac:dyDescent="0.3">
      <c r="A6285" s="2">
        <v>42700</v>
      </c>
      <c r="B6285" s="8">
        <f>YEAR(SalesData[[#This Row],[Order Date]])</f>
        <v>2016</v>
      </c>
      <c r="C6285" s="11">
        <f>MONTH(SalesData[[#This Row],[Order Date]])</f>
        <v>11</v>
      </c>
      <c r="D6285" t="s">
        <v>1992</v>
      </c>
      <c r="E6285" t="s">
        <v>1993</v>
      </c>
      <c r="F6285" t="s">
        <v>193</v>
      </c>
      <c r="G6285" t="s">
        <v>21</v>
      </c>
      <c r="H6285" t="s">
        <v>40</v>
      </c>
      <c r="I6285" t="s">
        <v>1991</v>
      </c>
      <c r="J6285" s="6">
        <v>33.75</v>
      </c>
      <c r="K6285" s="8">
        <v>5</v>
      </c>
      <c r="L6285" s="6">
        <v>16.875</v>
      </c>
    </row>
    <row r="6286" spans="1:12" x14ac:dyDescent="0.3">
      <c r="A6286" s="2">
        <v>42700</v>
      </c>
      <c r="B6286" s="8">
        <f>YEAR(SalesData[[#This Row],[Order Date]])</f>
        <v>2016</v>
      </c>
      <c r="C6286" s="11">
        <f>MONTH(SalesData[[#This Row],[Order Date]])</f>
        <v>11</v>
      </c>
      <c r="D6286" t="s">
        <v>1992</v>
      </c>
      <c r="E6286" t="s">
        <v>1993</v>
      </c>
      <c r="F6286" t="s">
        <v>193</v>
      </c>
      <c r="G6286" t="s">
        <v>37</v>
      </c>
      <c r="H6286" t="s">
        <v>370</v>
      </c>
      <c r="I6286" t="s">
        <v>1995</v>
      </c>
      <c r="J6286" s="6">
        <v>3040</v>
      </c>
      <c r="K6286" s="8">
        <v>8</v>
      </c>
      <c r="L6286" s="6">
        <v>1459.2</v>
      </c>
    </row>
    <row r="6287" spans="1:12" x14ac:dyDescent="0.3">
      <c r="A6287" s="2">
        <v>42700</v>
      </c>
      <c r="B6287" s="8">
        <f>YEAR(SalesData[[#This Row],[Order Date]])</f>
        <v>2016</v>
      </c>
      <c r="C6287" s="11">
        <f>MONTH(SalesData[[#This Row],[Order Date]])</f>
        <v>11</v>
      </c>
      <c r="D6287" t="s">
        <v>2426</v>
      </c>
      <c r="E6287" t="s">
        <v>2427</v>
      </c>
      <c r="F6287" t="s">
        <v>53</v>
      </c>
      <c r="G6287" t="s">
        <v>21</v>
      </c>
      <c r="H6287" t="s">
        <v>40</v>
      </c>
      <c r="I6287" t="s">
        <v>2374</v>
      </c>
      <c r="J6287" s="6">
        <v>7.3120000000000012</v>
      </c>
      <c r="K6287" s="8">
        <v>2</v>
      </c>
      <c r="L6287" s="6">
        <v>2.5591999999999997</v>
      </c>
    </row>
    <row r="6288" spans="1:12" x14ac:dyDescent="0.3">
      <c r="A6288" s="2">
        <v>42700</v>
      </c>
      <c r="B6288" s="8">
        <f>YEAR(SalesData[[#This Row],[Order Date]])</f>
        <v>2016</v>
      </c>
      <c r="C6288" s="11">
        <f>MONTH(SalesData[[#This Row],[Order Date]])</f>
        <v>11</v>
      </c>
      <c r="D6288" t="s">
        <v>2407</v>
      </c>
      <c r="E6288" t="s">
        <v>2408</v>
      </c>
      <c r="F6288" t="s">
        <v>80</v>
      </c>
      <c r="G6288" t="s">
        <v>37</v>
      </c>
      <c r="H6288" t="s">
        <v>38</v>
      </c>
      <c r="I6288" t="s">
        <v>1794</v>
      </c>
      <c r="J6288" s="6">
        <v>494.98199999999997</v>
      </c>
      <c r="K6288" s="8">
        <v>3</v>
      </c>
      <c r="L6288" s="6">
        <v>-115.49580000000006</v>
      </c>
    </row>
    <row r="6289" spans="1:12" x14ac:dyDescent="0.3">
      <c r="A6289" s="2">
        <v>42700</v>
      </c>
      <c r="B6289" s="8">
        <f>YEAR(SalesData[[#This Row],[Order Date]])</f>
        <v>2016</v>
      </c>
      <c r="C6289" s="11">
        <f>MONTH(SalesData[[#This Row],[Order Date]])</f>
        <v>11</v>
      </c>
      <c r="D6289" t="s">
        <v>256</v>
      </c>
      <c r="E6289" t="s">
        <v>257</v>
      </c>
      <c r="F6289" t="s">
        <v>26</v>
      </c>
      <c r="G6289" t="s">
        <v>21</v>
      </c>
      <c r="H6289" t="s">
        <v>40</v>
      </c>
      <c r="I6289" t="s">
        <v>1520</v>
      </c>
      <c r="J6289" s="6">
        <v>3.7440000000000007</v>
      </c>
      <c r="K6289" s="8">
        <v>4</v>
      </c>
      <c r="L6289" s="6">
        <v>-2.6207999999999991</v>
      </c>
    </row>
    <row r="6290" spans="1:12" x14ac:dyDescent="0.3">
      <c r="A6290" s="2">
        <v>42700</v>
      </c>
      <c r="B6290" s="8">
        <f>YEAR(SalesData[[#This Row],[Order Date]])</f>
        <v>2016</v>
      </c>
      <c r="C6290" s="11">
        <f>MONTH(SalesData[[#This Row],[Order Date]])</f>
        <v>11</v>
      </c>
      <c r="D6290" t="s">
        <v>723</v>
      </c>
      <c r="E6290" t="s">
        <v>724</v>
      </c>
      <c r="F6290" t="s">
        <v>145</v>
      </c>
      <c r="G6290" t="s">
        <v>13</v>
      </c>
      <c r="H6290" t="s">
        <v>27</v>
      </c>
      <c r="I6290" t="s">
        <v>1944</v>
      </c>
      <c r="J6290" s="6">
        <v>313.17599999999999</v>
      </c>
      <c r="K6290" s="8">
        <v>2</v>
      </c>
      <c r="L6290" s="6">
        <v>-120.05080000000007</v>
      </c>
    </row>
    <row r="6291" spans="1:12" x14ac:dyDescent="0.3">
      <c r="A6291" s="2">
        <v>42700</v>
      </c>
      <c r="B6291" s="8">
        <f>YEAR(SalesData[[#This Row],[Order Date]])</f>
        <v>2016</v>
      </c>
      <c r="C6291" s="11">
        <f>MONTH(SalesData[[#This Row],[Order Date]])</f>
        <v>11</v>
      </c>
      <c r="D6291" t="s">
        <v>2796</v>
      </c>
      <c r="E6291" t="s">
        <v>2797</v>
      </c>
      <c r="F6291" t="s">
        <v>57</v>
      </c>
      <c r="G6291" t="s">
        <v>21</v>
      </c>
      <c r="H6291" t="s">
        <v>35</v>
      </c>
      <c r="I6291" t="s">
        <v>1619</v>
      </c>
      <c r="J6291" s="6">
        <v>17.856000000000002</v>
      </c>
      <c r="K6291" s="8">
        <v>4</v>
      </c>
      <c r="L6291" s="6">
        <v>4.2408000000000001</v>
      </c>
    </row>
    <row r="6292" spans="1:12" x14ac:dyDescent="0.3">
      <c r="A6292" s="2">
        <v>42700</v>
      </c>
      <c r="B6292" s="8">
        <f>YEAR(SalesData[[#This Row],[Order Date]])</f>
        <v>2016</v>
      </c>
      <c r="C6292" s="11">
        <f>MONTH(SalesData[[#This Row],[Order Date]])</f>
        <v>11</v>
      </c>
      <c r="D6292" t="s">
        <v>2204</v>
      </c>
      <c r="E6292" t="s">
        <v>2205</v>
      </c>
      <c r="F6292" t="s">
        <v>406</v>
      </c>
      <c r="G6292" t="s">
        <v>37</v>
      </c>
      <c r="H6292" t="s">
        <v>87</v>
      </c>
      <c r="I6292" t="s">
        <v>1647</v>
      </c>
      <c r="J6292" s="6">
        <v>59.97</v>
      </c>
      <c r="K6292" s="8">
        <v>3</v>
      </c>
      <c r="L6292" s="6">
        <v>14.992499999999996</v>
      </c>
    </row>
    <row r="6293" spans="1:12" x14ac:dyDescent="0.3">
      <c r="A6293" s="2">
        <v>42700</v>
      </c>
      <c r="B6293" s="8">
        <f>YEAR(SalesData[[#This Row],[Order Date]])</f>
        <v>2016</v>
      </c>
      <c r="C6293" s="11">
        <f>MONTH(SalesData[[#This Row],[Order Date]])</f>
        <v>11</v>
      </c>
      <c r="D6293" t="s">
        <v>2204</v>
      </c>
      <c r="E6293" t="s">
        <v>2205</v>
      </c>
      <c r="F6293" t="s">
        <v>406</v>
      </c>
      <c r="G6293" t="s">
        <v>21</v>
      </c>
      <c r="H6293" t="s">
        <v>49</v>
      </c>
      <c r="I6293" t="s">
        <v>2531</v>
      </c>
      <c r="J6293" s="6">
        <v>13.36</v>
      </c>
      <c r="K6293" s="8">
        <v>2</v>
      </c>
      <c r="L6293" s="6">
        <v>6.4127999999999998</v>
      </c>
    </row>
    <row r="6294" spans="1:12" x14ac:dyDescent="0.3">
      <c r="A6294" s="2">
        <v>42700</v>
      </c>
      <c r="B6294" s="8">
        <f>YEAR(SalesData[[#This Row],[Order Date]])</f>
        <v>2016</v>
      </c>
      <c r="C6294" s="11">
        <f>MONTH(SalesData[[#This Row],[Order Date]])</f>
        <v>11</v>
      </c>
      <c r="D6294" t="s">
        <v>84</v>
      </c>
      <c r="E6294" t="s">
        <v>85</v>
      </c>
      <c r="F6294" t="s">
        <v>80</v>
      </c>
      <c r="G6294" t="s">
        <v>21</v>
      </c>
      <c r="H6294" t="s">
        <v>40</v>
      </c>
      <c r="I6294" t="s">
        <v>1439</v>
      </c>
      <c r="J6294" s="6">
        <v>78.759000000000015</v>
      </c>
      <c r="K6294" s="8">
        <v>9</v>
      </c>
      <c r="L6294" s="6">
        <v>-57.75660000000002</v>
      </c>
    </row>
    <row r="6295" spans="1:12" x14ac:dyDescent="0.3">
      <c r="A6295" s="2">
        <v>42700</v>
      </c>
      <c r="B6295" s="8">
        <f>YEAR(SalesData[[#This Row],[Order Date]])</f>
        <v>2016</v>
      </c>
      <c r="C6295" s="11">
        <f>MONTH(SalesData[[#This Row],[Order Date]])</f>
        <v>11</v>
      </c>
      <c r="D6295" t="s">
        <v>1442</v>
      </c>
      <c r="E6295" t="s">
        <v>1443</v>
      </c>
      <c r="F6295" t="s">
        <v>20</v>
      </c>
      <c r="G6295" t="s">
        <v>13</v>
      </c>
      <c r="H6295" t="s">
        <v>14</v>
      </c>
      <c r="I6295" t="s">
        <v>2450</v>
      </c>
      <c r="J6295" s="6">
        <v>3406.6640000000002</v>
      </c>
      <c r="K6295" s="8">
        <v>8</v>
      </c>
      <c r="L6295" s="6">
        <v>160.31359999999984</v>
      </c>
    </row>
    <row r="6296" spans="1:12" x14ac:dyDescent="0.3">
      <c r="A6296" s="2">
        <v>42700</v>
      </c>
      <c r="B6296" s="8">
        <f>YEAR(SalesData[[#This Row],[Order Date]])</f>
        <v>2016</v>
      </c>
      <c r="C6296" s="11">
        <f>MONTH(SalesData[[#This Row],[Order Date]])</f>
        <v>11</v>
      </c>
      <c r="D6296" t="s">
        <v>1442</v>
      </c>
      <c r="E6296" t="s">
        <v>1443</v>
      </c>
      <c r="F6296" t="s">
        <v>20</v>
      </c>
      <c r="G6296" t="s">
        <v>21</v>
      </c>
      <c r="H6296" t="s">
        <v>35</v>
      </c>
      <c r="I6296" t="s">
        <v>3058</v>
      </c>
      <c r="J6296" s="6">
        <v>37.17</v>
      </c>
      <c r="K6296" s="8">
        <v>9</v>
      </c>
      <c r="L6296" s="6">
        <v>10.4076</v>
      </c>
    </row>
    <row r="6297" spans="1:12" x14ac:dyDescent="0.3">
      <c r="A6297" s="2">
        <v>42700</v>
      </c>
      <c r="B6297" s="8">
        <f>YEAR(SalesData[[#This Row],[Order Date]])</f>
        <v>2016</v>
      </c>
      <c r="C6297" s="11">
        <f>MONTH(SalesData[[#This Row],[Order Date]])</f>
        <v>11</v>
      </c>
      <c r="D6297" t="s">
        <v>1442</v>
      </c>
      <c r="E6297" t="s">
        <v>1443</v>
      </c>
      <c r="F6297" t="s">
        <v>20</v>
      </c>
      <c r="G6297" t="s">
        <v>21</v>
      </c>
      <c r="H6297" t="s">
        <v>42</v>
      </c>
      <c r="I6297" t="s">
        <v>1610</v>
      </c>
      <c r="J6297" s="6">
        <v>64.959999999999994</v>
      </c>
      <c r="K6297" s="8">
        <v>2</v>
      </c>
      <c r="L6297" s="6">
        <v>19.487999999999992</v>
      </c>
    </row>
    <row r="6298" spans="1:12" x14ac:dyDescent="0.3">
      <c r="A6298" s="2">
        <v>42700</v>
      </c>
      <c r="B6298" s="8">
        <f>YEAR(SalesData[[#This Row],[Order Date]])</f>
        <v>2016</v>
      </c>
      <c r="C6298" s="11">
        <f>MONTH(SalesData[[#This Row],[Order Date]])</f>
        <v>11</v>
      </c>
      <c r="D6298" t="s">
        <v>1442</v>
      </c>
      <c r="E6298" t="s">
        <v>1443</v>
      </c>
      <c r="F6298" t="s">
        <v>20</v>
      </c>
      <c r="G6298" t="s">
        <v>13</v>
      </c>
      <c r="H6298" t="s">
        <v>33</v>
      </c>
      <c r="I6298" t="s">
        <v>2143</v>
      </c>
      <c r="J6298" s="6">
        <v>595.38</v>
      </c>
      <c r="K6298" s="8">
        <v>6</v>
      </c>
      <c r="L6298" s="6">
        <v>297.69</v>
      </c>
    </row>
    <row r="6299" spans="1:12" x14ac:dyDescent="0.3">
      <c r="A6299" s="2">
        <v>42701</v>
      </c>
      <c r="B6299" s="8">
        <f>YEAR(SalesData[[#This Row],[Order Date]])</f>
        <v>2016</v>
      </c>
      <c r="C6299" s="11">
        <f>MONTH(SalesData[[#This Row],[Order Date]])</f>
        <v>11</v>
      </c>
      <c r="D6299" t="s">
        <v>277</v>
      </c>
      <c r="E6299" t="s">
        <v>278</v>
      </c>
      <c r="F6299" t="s">
        <v>114</v>
      </c>
      <c r="G6299" t="s">
        <v>21</v>
      </c>
      <c r="H6299" t="s">
        <v>29</v>
      </c>
      <c r="I6299" t="s">
        <v>1712</v>
      </c>
      <c r="J6299" s="6">
        <v>97.984000000000009</v>
      </c>
      <c r="K6299" s="8">
        <v>2</v>
      </c>
      <c r="L6299" s="6">
        <v>-24.496000000000002</v>
      </c>
    </row>
    <row r="6300" spans="1:12" x14ac:dyDescent="0.3">
      <c r="A6300" s="2">
        <v>42701</v>
      </c>
      <c r="B6300" s="8">
        <f>YEAR(SalesData[[#This Row],[Order Date]])</f>
        <v>2016</v>
      </c>
      <c r="C6300" s="11">
        <f>MONTH(SalesData[[#This Row],[Order Date]])</f>
        <v>11</v>
      </c>
      <c r="D6300" t="s">
        <v>277</v>
      </c>
      <c r="E6300" t="s">
        <v>278</v>
      </c>
      <c r="F6300" t="s">
        <v>114</v>
      </c>
      <c r="G6300" t="s">
        <v>37</v>
      </c>
      <c r="H6300" t="s">
        <v>87</v>
      </c>
      <c r="I6300" t="s">
        <v>458</v>
      </c>
      <c r="J6300" s="6">
        <v>62.400000000000006</v>
      </c>
      <c r="K6300" s="8">
        <v>6</v>
      </c>
      <c r="L6300" s="6">
        <v>19.499999999999993</v>
      </c>
    </row>
    <row r="6301" spans="1:12" x14ac:dyDescent="0.3">
      <c r="A6301" s="2">
        <v>42701</v>
      </c>
      <c r="B6301" s="8">
        <f>YEAR(SalesData[[#This Row],[Order Date]])</f>
        <v>2016</v>
      </c>
      <c r="C6301" s="11">
        <f>MONTH(SalesData[[#This Row],[Order Date]])</f>
        <v>11</v>
      </c>
      <c r="D6301" t="s">
        <v>521</v>
      </c>
      <c r="E6301" t="s">
        <v>522</v>
      </c>
      <c r="F6301" t="s">
        <v>168</v>
      </c>
      <c r="G6301" t="s">
        <v>37</v>
      </c>
      <c r="H6301" t="s">
        <v>38</v>
      </c>
      <c r="I6301" t="s">
        <v>2361</v>
      </c>
      <c r="J6301" s="6">
        <v>271.99200000000002</v>
      </c>
      <c r="K6301" s="8">
        <v>1</v>
      </c>
      <c r="L6301" s="6">
        <v>23.799300000000002</v>
      </c>
    </row>
    <row r="6302" spans="1:12" x14ac:dyDescent="0.3">
      <c r="A6302" s="2">
        <v>42701</v>
      </c>
      <c r="B6302" s="8">
        <f>YEAR(SalesData[[#This Row],[Order Date]])</f>
        <v>2016</v>
      </c>
      <c r="C6302" s="11">
        <f>MONTH(SalesData[[#This Row],[Order Date]])</f>
        <v>11</v>
      </c>
      <c r="D6302" t="s">
        <v>675</v>
      </c>
      <c r="E6302" t="s">
        <v>676</v>
      </c>
      <c r="F6302" t="s">
        <v>129</v>
      </c>
      <c r="G6302" t="s">
        <v>21</v>
      </c>
      <c r="H6302" t="s">
        <v>42</v>
      </c>
      <c r="I6302" t="s">
        <v>2502</v>
      </c>
      <c r="J6302" s="6">
        <v>167.292</v>
      </c>
      <c r="K6302" s="8">
        <v>6</v>
      </c>
      <c r="L6302" s="6">
        <v>29.7408</v>
      </c>
    </row>
    <row r="6303" spans="1:12" x14ac:dyDescent="0.3">
      <c r="A6303" s="2">
        <v>42701</v>
      </c>
      <c r="B6303" s="8">
        <f>YEAR(SalesData[[#This Row],[Order Date]])</f>
        <v>2016</v>
      </c>
      <c r="C6303" s="11">
        <f>MONTH(SalesData[[#This Row],[Order Date]])</f>
        <v>11</v>
      </c>
      <c r="D6303" t="s">
        <v>1465</v>
      </c>
      <c r="E6303" t="s">
        <v>1466</v>
      </c>
      <c r="F6303" t="s">
        <v>2262</v>
      </c>
      <c r="G6303" t="s">
        <v>37</v>
      </c>
      <c r="H6303" t="s">
        <v>87</v>
      </c>
      <c r="I6303" t="s">
        <v>159</v>
      </c>
      <c r="J6303" s="6">
        <v>34.950000000000003</v>
      </c>
      <c r="K6303" s="8">
        <v>5</v>
      </c>
      <c r="L6303" s="6">
        <v>15.378000000000004</v>
      </c>
    </row>
    <row r="6304" spans="1:12" x14ac:dyDescent="0.3">
      <c r="A6304" s="2">
        <v>42701</v>
      </c>
      <c r="B6304" s="8">
        <f>YEAR(SalesData[[#This Row],[Order Date]])</f>
        <v>2016</v>
      </c>
      <c r="C6304" s="11">
        <f>MONTH(SalesData[[#This Row],[Order Date]])</f>
        <v>11</v>
      </c>
      <c r="D6304" t="s">
        <v>1465</v>
      </c>
      <c r="E6304" t="s">
        <v>1466</v>
      </c>
      <c r="F6304" t="s">
        <v>2262</v>
      </c>
      <c r="G6304" t="s">
        <v>21</v>
      </c>
      <c r="H6304" t="s">
        <v>40</v>
      </c>
      <c r="I6304" t="s">
        <v>1998</v>
      </c>
      <c r="J6304" s="6">
        <v>152</v>
      </c>
      <c r="K6304" s="8">
        <v>5</v>
      </c>
      <c r="L6304" s="6">
        <v>69.919999999999987</v>
      </c>
    </row>
    <row r="6305" spans="1:12" x14ac:dyDescent="0.3">
      <c r="A6305" s="2">
        <v>42701</v>
      </c>
      <c r="B6305" s="8">
        <f>YEAR(SalesData[[#This Row],[Order Date]])</f>
        <v>2016</v>
      </c>
      <c r="C6305" s="11">
        <f>MONTH(SalesData[[#This Row],[Order Date]])</f>
        <v>11</v>
      </c>
      <c r="D6305" t="s">
        <v>1437</v>
      </c>
      <c r="E6305" t="s">
        <v>1438</v>
      </c>
      <c r="F6305" t="s">
        <v>428</v>
      </c>
      <c r="G6305" t="s">
        <v>13</v>
      </c>
      <c r="H6305" t="s">
        <v>33</v>
      </c>
      <c r="I6305" t="s">
        <v>2326</v>
      </c>
      <c r="J6305" s="6">
        <v>31.56</v>
      </c>
      <c r="K6305" s="8">
        <v>3</v>
      </c>
      <c r="L6305" s="6">
        <v>10.4148</v>
      </c>
    </row>
    <row r="6306" spans="1:12" x14ac:dyDescent="0.3">
      <c r="A6306" s="2">
        <v>42701</v>
      </c>
      <c r="B6306" s="8">
        <f>YEAR(SalesData[[#This Row],[Order Date]])</f>
        <v>2016</v>
      </c>
      <c r="C6306" s="11">
        <f>MONTH(SalesData[[#This Row],[Order Date]])</f>
        <v>11</v>
      </c>
      <c r="D6306" t="s">
        <v>2197</v>
      </c>
      <c r="E6306" t="s">
        <v>2198</v>
      </c>
      <c r="F6306" t="s">
        <v>26</v>
      </c>
      <c r="G6306" t="s">
        <v>37</v>
      </c>
      <c r="H6306" t="s">
        <v>38</v>
      </c>
      <c r="I6306" t="s">
        <v>2535</v>
      </c>
      <c r="J6306" s="6">
        <v>116.75999999999999</v>
      </c>
      <c r="K6306" s="8">
        <v>1</v>
      </c>
      <c r="L6306" s="6">
        <v>14.594999999999985</v>
      </c>
    </row>
    <row r="6307" spans="1:12" x14ac:dyDescent="0.3">
      <c r="A6307" s="2">
        <v>42701</v>
      </c>
      <c r="B6307" s="8">
        <f>YEAR(SalesData[[#This Row],[Order Date]])</f>
        <v>2016</v>
      </c>
      <c r="C6307" s="11">
        <f>MONTH(SalesData[[#This Row],[Order Date]])</f>
        <v>11</v>
      </c>
      <c r="D6307" t="s">
        <v>2197</v>
      </c>
      <c r="E6307" t="s">
        <v>2198</v>
      </c>
      <c r="F6307" t="s">
        <v>26</v>
      </c>
      <c r="G6307" t="s">
        <v>13</v>
      </c>
      <c r="H6307" t="s">
        <v>27</v>
      </c>
      <c r="I6307" t="s">
        <v>1693</v>
      </c>
      <c r="J6307" s="6">
        <v>331.02300000000008</v>
      </c>
      <c r="K6307" s="8">
        <v>7</v>
      </c>
      <c r="L6307" s="6">
        <v>-114.35339999999997</v>
      </c>
    </row>
    <row r="6308" spans="1:12" x14ac:dyDescent="0.3">
      <c r="A6308" s="2">
        <v>42701</v>
      </c>
      <c r="B6308" s="8">
        <f>YEAR(SalesData[[#This Row],[Order Date]])</f>
        <v>2016</v>
      </c>
      <c r="C6308" s="11">
        <f>MONTH(SalesData[[#This Row],[Order Date]])</f>
        <v>11</v>
      </c>
      <c r="D6308" t="s">
        <v>2700</v>
      </c>
      <c r="E6308" t="s">
        <v>2701</v>
      </c>
      <c r="F6308" t="s">
        <v>168</v>
      </c>
      <c r="G6308" t="s">
        <v>21</v>
      </c>
      <c r="H6308" t="s">
        <v>29</v>
      </c>
      <c r="I6308" t="s">
        <v>560</v>
      </c>
      <c r="J6308" s="6">
        <v>39.808</v>
      </c>
      <c r="K6308" s="8">
        <v>4</v>
      </c>
      <c r="L6308" s="6">
        <v>3.9808000000000003</v>
      </c>
    </row>
    <row r="6309" spans="1:12" x14ac:dyDescent="0.3">
      <c r="A6309" s="2">
        <v>42701</v>
      </c>
      <c r="B6309" s="8">
        <f>YEAR(SalesData[[#This Row],[Order Date]])</f>
        <v>2016</v>
      </c>
      <c r="C6309" s="11">
        <f>MONTH(SalesData[[#This Row],[Order Date]])</f>
        <v>11</v>
      </c>
      <c r="D6309" t="s">
        <v>422</v>
      </c>
      <c r="E6309" t="s">
        <v>423</v>
      </c>
      <c r="F6309" t="s">
        <v>428</v>
      </c>
      <c r="G6309" t="s">
        <v>21</v>
      </c>
      <c r="H6309" t="s">
        <v>49</v>
      </c>
      <c r="I6309" t="s">
        <v>2774</v>
      </c>
      <c r="J6309" s="6">
        <v>25.92</v>
      </c>
      <c r="K6309" s="8">
        <v>4</v>
      </c>
      <c r="L6309" s="6">
        <v>12.441600000000001</v>
      </c>
    </row>
    <row r="6310" spans="1:12" x14ac:dyDescent="0.3">
      <c r="A6310" s="2">
        <v>42701</v>
      </c>
      <c r="B6310" s="8">
        <f>YEAR(SalesData[[#This Row],[Order Date]])</f>
        <v>2016</v>
      </c>
      <c r="C6310" s="11">
        <f>MONTH(SalesData[[#This Row],[Order Date]])</f>
        <v>11</v>
      </c>
      <c r="D6310" t="s">
        <v>422</v>
      </c>
      <c r="E6310" t="s">
        <v>423</v>
      </c>
      <c r="F6310" t="s">
        <v>428</v>
      </c>
      <c r="G6310" t="s">
        <v>21</v>
      </c>
      <c r="H6310" t="s">
        <v>35</v>
      </c>
      <c r="I6310" t="s">
        <v>699</v>
      </c>
      <c r="J6310" s="6">
        <v>34.650000000000006</v>
      </c>
      <c r="K6310" s="8">
        <v>3</v>
      </c>
      <c r="L6310" s="6">
        <v>9.702</v>
      </c>
    </row>
    <row r="6311" spans="1:12" x14ac:dyDescent="0.3">
      <c r="A6311" s="2">
        <v>42701</v>
      </c>
      <c r="B6311" s="8">
        <f>YEAR(SalesData[[#This Row],[Order Date]])</f>
        <v>2016</v>
      </c>
      <c r="C6311" s="11">
        <f>MONTH(SalesData[[#This Row],[Order Date]])</f>
        <v>11</v>
      </c>
      <c r="D6311" t="s">
        <v>422</v>
      </c>
      <c r="E6311" t="s">
        <v>423</v>
      </c>
      <c r="F6311" t="s">
        <v>428</v>
      </c>
      <c r="G6311" t="s">
        <v>21</v>
      </c>
      <c r="H6311" t="s">
        <v>49</v>
      </c>
      <c r="I6311" t="s">
        <v>1694</v>
      </c>
      <c r="J6311" s="6">
        <v>204.95000000000002</v>
      </c>
      <c r="K6311" s="8">
        <v>5</v>
      </c>
      <c r="L6311" s="6">
        <v>100.4255</v>
      </c>
    </row>
    <row r="6312" spans="1:12" x14ac:dyDescent="0.3">
      <c r="A6312" s="2">
        <v>42701</v>
      </c>
      <c r="B6312" s="8">
        <f>YEAR(SalesData[[#This Row],[Order Date]])</f>
        <v>2016</v>
      </c>
      <c r="C6312" s="11">
        <f>MONTH(SalesData[[#This Row],[Order Date]])</f>
        <v>11</v>
      </c>
      <c r="D6312" t="s">
        <v>422</v>
      </c>
      <c r="E6312" t="s">
        <v>423</v>
      </c>
      <c r="F6312" t="s">
        <v>428</v>
      </c>
      <c r="G6312" t="s">
        <v>21</v>
      </c>
      <c r="H6312" t="s">
        <v>40</v>
      </c>
      <c r="I6312" t="s">
        <v>2745</v>
      </c>
      <c r="J6312" s="6">
        <v>79.95</v>
      </c>
      <c r="K6312" s="8">
        <v>5</v>
      </c>
      <c r="L6312" s="6">
        <v>38.376000000000005</v>
      </c>
    </row>
    <row r="6313" spans="1:12" x14ac:dyDescent="0.3">
      <c r="A6313" s="2">
        <v>42702</v>
      </c>
      <c r="B6313" s="8">
        <f>YEAR(SalesData[[#This Row],[Order Date]])</f>
        <v>2016</v>
      </c>
      <c r="C6313" s="11">
        <f>MONTH(SalesData[[#This Row],[Order Date]])</f>
        <v>11</v>
      </c>
      <c r="D6313" t="s">
        <v>404</v>
      </c>
      <c r="E6313" t="s">
        <v>405</v>
      </c>
      <c r="F6313" t="s">
        <v>406</v>
      </c>
      <c r="G6313" t="s">
        <v>21</v>
      </c>
      <c r="H6313" t="s">
        <v>40</v>
      </c>
      <c r="I6313" t="s">
        <v>407</v>
      </c>
      <c r="J6313" s="6">
        <v>7.16</v>
      </c>
      <c r="K6313" s="8">
        <v>2</v>
      </c>
      <c r="L6313" s="6">
        <v>3.4367999999999999</v>
      </c>
    </row>
    <row r="6314" spans="1:12" x14ac:dyDescent="0.3">
      <c r="A6314" s="2">
        <v>42702</v>
      </c>
      <c r="B6314" s="8">
        <f>YEAR(SalesData[[#This Row],[Order Date]])</f>
        <v>2016</v>
      </c>
      <c r="C6314" s="11">
        <f>MONTH(SalesData[[#This Row],[Order Date]])</f>
        <v>11</v>
      </c>
      <c r="D6314" t="s">
        <v>1398</v>
      </c>
      <c r="E6314" t="s">
        <v>1399</v>
      </c>
      <c r="F6314" t="s">
        <v>26</v>
      </c>
      <c r="G6314" t="s">
        <v>21</v>
      </c>
      <c r="H6314" t="s">
        <v>40</v>
      </c>
      <c r="I6314" t="s">
        <v>1730</v>
      </c>
      <c r="J6314" s="6">
        <v>7.4340000000000011</v>
      </c>
      <c r="K6314" s="8">
        <v>6</v>
      </c>
      <c r="L6314" s="6">
        <v>-5.6993999999999971</v>
      </c>
    </row>
    <row r="6315" spans="1:12" x14ac:dyDescent="0.3">
      <c r="A6315" s="2">
        <v>42702</v>
      </c>
      <c r="B6315" s="8">
        <f>YEAR(SalesData[[#This Row],[Order Date]])</f>
        <v>2016</v>
      </c>
      <c r="C6315" s="11">
        <f>MONTH(SalesData[[#This Row],[Order Date]])</f>
        <v>11</v>
      </c>
      <c r="D6315" t="s">
        <v>2458</v>
      </c>
      <c r="E6315" t="s">
        <v>2459</v>
      </c>
      <c r="F6315" t="s">
        <v>677</v>
      </c>
      <c r="G6315" t="s">
        <v>13</v>
      </c>
      <c r="H6315" t="s">
        <v>16</v>
      </c>
      <c r="I6315" t="s">
        <v>483</v>
      </c>
      <c r="J6315" s="6">
        <v>182.67000000000002</v>
      </c>
      <c r="K6315" s="8">
        <v>3</v>
      </c>
      <c r="L6315" s="6">
        <v>52.974299999999992</v>
      </c>
    </row>
    <row r="6316" spans="1:12" x14ac:dyDescent="0.3">
      <c r="A6316" s="2">
        <v>42702</v>
      </c>
      <c r="B6316" s="8">
        <f>YEAR(SalesData[[#This Row],[Order Date]])</f>
        <v>2016</v>
      </c>
      <c r="C6316" s="11">
        <f>MONTH(SalesData[[#This Row],[Order Date]])</f>
        <v>11</v>
      </c>
      <c r="D6316" t="s">
        <v>2458</v>
      </c>
      <c r="E6316" t="s">
        <v>2459</v>
      </c>
      <c r="F6316" t="s">
        <v>677</v>
      </c>
      <c r="G6316" t="s">
        <v>37</v>
      </c>
      <c r="H6316" t="s">
        <v>87</v>
      </c>
      <c r="I6316" t="s">
        <v>1348</v>
      </c>
      <c r="J6316" s="6">
        <v>101.69999999999999</v>
      </c>
      <c r="K6316" s="8">
        <v>6</v>
      </c>
      <c r="L6316" s="6">
        <v>6.1019999999999968</v>
      </c>
    </row>
    <row r="6317" spans="1:12" x14ac:dyDescent="0.3">
      <c r="A6317" s="2">
        <v>42702</v>
      </c>
      <c r="B6317" s="8">
        <f>YEAR(SalesData[[#This Row],[Order Date]])</f>
        <v>2016</v>
      </c>
      <c r="C6317" s="11">
        <f>MONTH(SalesData[[#This Row],[Order Date]])</f>
        <v>11</v>
      </c>
      <c r="D6317" t="s">
        <v>2458</v>
      </c>
      <c r="E6317" t="s">
        <v>2459</v>
      </c>
      <c r="F6317" t="s">
        <v>677</v>
      </c>
      <c r="G6317" t="s">
        <v>21</v>
      </c>
      <c r="H6317" t="s">
        <v>29</v>
      </c>
      <c r="I6317" t="s">
        <v>933</v>
      </c>
      <c r="J6317" s="6">
        <v>1126.02</v>
      </c>
      <c r="K6317" s="8">
        <v>3</v>
      </c>
      <c r="L6317" s="6">
        <v>56.300999999999988</v>
      </c>
    </row>
    <row r="6318" spans="1:12" x14ac:dyDescent="0.3">
      <c r="A6318" s="2">
        <v>42702</v>
      </c>
      <c r="B6318" s="8">
        <f>YEAR(SalesData[[#This Row],[Order Date]])</f>
        <v>2016</v>
      </c>
      <c r="C6318" s="11">
        <f>MONTH(SalesData[[#This Row],[Order Date]])</f>
        <v>11</v>
      </c>
      <c r="D6318" t="s">
        <v>2458</v>
      </c>
      <c r="E6318" t="s">
        <v>2459</v>
      </c>
      <c r="F6318" t="s">
        <v>677</v>
      </c>
      <c r="G6318" t="s">
        <v>21</v>
      </c>
      <c r="H6318" t="s">
        <v>29</v>
      </c>
      <c r="I6318" t="s">
        <v>3229</v>
      </c>
      <c r="J6318" s="6">
        <v>1263.3000000000002</v>
      </c>
      <c r="K6318" s="8">
        <v>6</v>
      </c>
      <c r="L6318" s="6">
        <v>315.82499999999993</v>
      </c>
    </row>
    <row r="6319" spans="1:12" x14ac:dyDescent="0.3">
      <c r="A6319" s="2">
        <v>42702</v>
      </c>
      <c r="B6319" s="8">
        <f>YEAR(SalesData[[#This Row],[Order Date]])</f>
        <v>2016</v>
      </c>
      <c r="C6319" s="11">
        <f>MONTH(SalesData[[#This Row],[Order Date]])</f>
        <v>11</v>
      </c>
      <c r="D6319" t="s">
        <v>475</v>
      </c>
      <c r="E6319" t="s">
        <v>476</v>
      </c>
      <c r="F6319" t="s">
        <v>80</v>
      </c>
      <c r="G6319" t="s">
        <v>37</v>
      </c>
      <c r="H6319" t="s">
        <v>38</v>
      </c>
      <c r="I6319" t="s">
        <v>1738</v>
      </c>
      <c r="J6319" s="6">
        <v>340.18200000000002</v>
      </c>
      <c r="K6319" s="8">
        <v>3</v>
      </c>
      <c r="L6319" s="6">
        <v>-73.706100000000021</v>
      </c>
    </row>
    <row r="6320" spans="1:12" x14ac:dyDescent="0.3">
      <c r="A6320" s="2">
        <v>42702</v>
      </c>
      <c r="B6320" s="8">
        <f>YEAR(SalesData[[#This Row],[Order Date]])</f>
        <v>2016</v>
      </c>
      <c r="C6320" s="11">
        <f>MONTH(SalesData[[#This Row],[Order Date]])</f>
        <v>11</v>
      </c>
      <c r="D6320" t="s">
        <v>475</v>
      </c>
      <c r="E6320" t="s">
        <v>476</v>
      </c>
      <c r="F6320" t="s">
        <v>80</v>
      </c>
      <c r="G6320" t="s">
        <v>21</v>
      </c>
      <c r="H6320" t="s">
        <v>146</v>
      </c>
      <c r="I6320" t="s">
        <v>2434</v>
      </c>
      <c r="J6320" s="6">
        <v>12.672000000000001</v>
      </c>
      <c r="K6320" s="8">
        <v>8</v>
      </c>
      <c r="L6320" s="6">
        <v>2.6927999999999992</v>
      </c>
    </row>
    <row r="6321" spans="1:12" x14ac:dyDescent="0.3">
      <c r="A6321" s="2">
        <v>42702</v>
      </c>
      <c r="B6321" s="8">
        <f>YEAR(SalesData[[#This Row],[Order Date]])</f>
        <v>2016</v>
      </c>
      <c r="C6321" s="11">
        <f>MONTH(SalesData[[#This Row],[Order Date]])</f>
        <v>11</v>
      </c>
      <c r="D6321" t="s">
        <v>475</v>
      </c>
      <c r="E6321" t="s">
        <v>476</v>
      </c>
      <c r="F6321" t="s">
        <v>80</v>
      </c>
      <c r="G6321" t="s">
        <v>21</v>
      </c>
      <c r="H6321" t="s">
        <v>40</v>
      </c>
      <c r="I6321" t="s">
        <v>2803</v>
      </c>
      <c r="J6321" s="6">
        <v>6.8880000000000017</v>
      </c>
      <c r="K6321" s="8">
        <v>2</v>
      </c>
      <c r="L6321" s="6">
        <v>-5.0511999999999997</v>
      </c>
    </row>
    <row r="6322" spans="1:12" x14ac:dyDescent="0.3">
      <c r="A6322" s="2">
        <v>42702</v>
      </c>
      <c r="B6322" s="8">
        <f>YEAR(SalesData[[#This Row],[Order Date]])</f>
        <v>2016</v>
      </c>
      <c r="C6322" s="11">
        <f>MONTH(SalesData[[#This Row],[Order Date]])</f>
        <v>11</v>
      </c>
      <c r="D6322" t="s">
        <v>475</v>
      </c>
      <c r="E6322" t="s">
        <v>476</v>
      </c>
      <c r="F6322" t="s">
        <v>80</v>
      </c>
      <c r="G6322" t="s">
        <v>21</v>
      </c>
      <c r="H6322" t="s">
        <v>29</v>
      </c>
      <c r="I6322" t="s">
        <v>2961</v>
      </c>
      <c r="J6322" s="6">
        <v>32.544000000000004</v>
      </c>
      <c r="K6322" s="8">
        <v>2</v>
      </c>
      <c r="L6322" s="6">
        <v>-7.7292000000000041</v>
      </c>
    </row>
    <row r="6323" spans="1:12" x14ac:dyDescent="0.3">
      <c r="A6323" s="2">
        <v>42702</v>
      </c>
      <c r="B6323" s="8">
        <f>YEAR(SalesData[[#This Row],[Order Date]])</f>
        <v>2016</v>
      </c>
      <c r="C6323" s="11">
        <f>MONTH(SalesData[[#This Row],[Order Date]])</f>
        <v>11</v>
      </c>
      <c r="D6323" t="s">
        <v>475</v>
      </c>
      <c r="E6323" t="s">
        <v>476</v>
      </c>
      <c r="F6323" t="s">
        <v>80</v>
      </c>
      <c r="G6323" t="s">
        <v>13</v>
      </c>
      <c r="H6323" t="s">
        <v>16</v>
      </c>
      <c r="I6323" t="s">
        <v>971</v>
      </c>
      <c r="J6323" s="6">
        <v>347.80200000000002</v>
      </c>
      <c r="K6323" s="8">
        <v>7</v>
      </c>
      <c r="L6323" s="6">
        <v>-24.842999999999961</v>
      </c>
    </row>
    <row r="6324" spans="1:12" x14ac:dyDescent="0.3">
      <c r="A6324" s="2">
        <v>42703</v>
      </c>
      <c r="B6324" s="8">
        <f>YEAR(SalesData[[#This Row],[Order Date]])</f>
        <v>2016</v>
      </c>
      <c r="C6324" s="11">
        <f>MONTH(SalesData[[#This Row],[Order Date]])</f>
        <v>11</v>
      </c>
      <c r="D6324" t="s">
        <v>3050</v>
      </c>
      <c r="E6324" t="s">
        <v>3051</v>
      </c>
      <c r="F6324" t="s">
        <v>57</v>
      </c>
      <c r="G6324" t="s">
        <v>37</v>
      </c>
      <c r="H6324" t="s">
        <v>87</v>
      </c>
      <c r="I6324" t="s">
        <v>2593</v>
      </c>
      <c r="J6324" s="6">
        <v>58.415999999999997</v>
      </c>
      <c r="K6324" s="8">
        <v>2</v>
      </c>
      <c r="L6324" s="6">
        <v>16.794600000000003</v>
      </c>
    </row>
    <row r="6325" spans="1:12" x14ac:dyDescent="0.3">
      <c r="A6325" s="2">
        <v>42703</v>
      </c>
      <c r="B6325" s="8">
        <f>YEAR(SalesData[[#This Row],[Order Date]])</f>
        <v>2016</v>
      </c>
      <c r="C6325" s="11">
        <f>MONTH(SalesData[[#This Row],[Order Date]])</f>
        <v>11</v>
      </c>
      <c r="D6325" t="s">
        <v>2819</v>
      </c>
      <c r="E6325" t="s">
        <v>2820</v>
      </c>
      <c r="F6325" t="s">
        <v>114</v>
      </c>
      <c r="G6325" t="s">
        <v>13</v>
      </c>
      <c r="H6325" t="s">
        <v>33</v>
      </c>
      <c r="I6325" t="s">
        <v>3446</v>
      </c>
      <c r="J6325" s="6">
        <v>242.17600000000004</v>
      </c>
      <c r="K6325" s="8">
        <v>4</v>
      </c>
      <c r="L6325" s="6">
        <v>-302.72000000000003</v>
      </c>
    </row>
    <row r="6326" spans="1:12" x14ac:dyDescent="0.3">
      <c r="A6326" s="2">
        <v>42704</v>
      </c>
      <c r="B6326" s="8">
        <f>YEAR(SalesData[[#This Row],[Order Date]])</f>
        <v>2016</v>
      </c>
      <c r="C6326" s="11">
        <f>MONTH(SalesData[[#This Row],[Order Date]])</f>
        <v>11</v>
      </c>
      <c r="D6326" t="s">
        <v>934</v>
      </c>
      <c r="E6326" t="s">
        <v>935</v>
      </c>
      <c r="F6326" t="s">
        <v>48</v>
      </c>
      <c r="G6326" t="s">
        <v>37</v>
      </c>
      <c r="H6326" t="s">
        <v>38</v>
      </c>
      <c r="I6326" t="s">
        <v>2767</v>
      </c>
      <c r="J6326" s="6">
        <v>36.192</v>
      </c>
      <c r="K6326" s="8">
        <v>1</v>
      </c>
      <c r="L6326" s="6">
        <v>2.7143999999999995</v>
      </c>
    </row>
    <row r="6327" spans="1:12" x14ac:dyDescent="0.3">
      <c r="A6327" s="2">
        <v>42704</v>
      </c>
      <c r="B6327" s="8">
        <f>YEAR(SalesData[[#This Row],[Order Date]])</f>
        <v>2016</v>
      </c>
      <c r="C6327" s="11">
        <f>MONTH(SalesData[[#This Row],[Order Date]])</f>
        <v>11</v>
      </c>
      <c r="D6327" t="s">
        <v>437</v>
      </c>
      <c r="E6327" t="s">
        <v>438</v>
      </c>
      <c r="F6327" t="s">
        <v>129</v>
      </c>
      <c r="G6327" t="s">
        <v>21</v>
      </c>
      <c r="H6327" t="s">
        <v>49</v>
      </c>
      <c r="I6327" t="s">
        <v>2581</v>
      </c>
      <c r="J6327" s="6">
        <v>33.36</v>
      </c>
      <c r="K6327" s="8">
        <v>4</v>
      </c>
      <c r="L6327" s="6">
        <v>16.68</v>
      </c>
    </row>
    <row r="6328" spans="1:12" x14ac:dyDescent="0.3">
      <c r="A6328" s="2">
        <v>42704</v>
      </c>
      <c r="B6328" s="8">
        <f>YEAR(SalesData[[#This Row],[Order Date]])</f>
        <v>2016</v>
      </c>
      <c r="C6328" s="11">
        <f>MONTH(SalesData[[#This Row],[Order Date]])</f>
        <v>11</v>
      </c>
      <c r="D6328" t="s">
        <v>437</v>
      </c>
      <c r="E6328" t="s">
        <v>438</v>
      </c>
      <c r="F6328" t="s">
        <v>129</v>
      </c>
      <c r="G6328" t="s">
        <v>21</v>
      </c>
      <c r="H6328" t="s">
        <v>49</v>
      </c>
      <c r="I6328" t="s">
        <v>674</v>
      </c>
      <c r="J6328" s="6">
        <v>13.76</v>
      </c>
      <c r="K6328" s="8">
        <v>2</v>
      </c>
      <c r="L6328" s="6">
        <v>6.3295999999999992</v>
      </c>
    </row>
    <row r="6329" spans="1:12" x14ac:dyDescent="0.3">
      <c r="A6329" s="2">
        <v>42704</v>
      </c>
      <c r="B6329" s="8">
        <f>YEAR(SalesData[[#This Row],[Order Date]])</f>
        <v>2016</v>
      </c>
      <c r="C6329" s="11">
        <f>MONTH(SalesData[[#This Row],[Order Date]])</f>
        <v>11</v>
      </c>
      <c r="D6329" t="s">
        <v>437</v>
      </c>
      <c r="E6329" t="s">
        <v>438</v>
      </c>
      <c r="F6329" t="s">
        <v>129</v>
      </c>
      <c r="G6329" t="s">
        <v>21</v>
      </c>
      <c r="H6329" t="s">
        <v>29</v>
      </c>
      <c r="I6329" t="s">
        <v>2097</v>
      </c>
      <c r="J6329" s="6">
        <v>496.86</v>
      </c>
      <c r="K6329" s="8">
        <v>7</v>
      </c>
      <c r="L6329" s="6">
        <v>24.842999999999947</v>
      </c>
    </row>
    <row r="6330" spans="1:12" x14ac:dyDescent="0.3">
      <c r="A6330" s="2">
        <v>42704</v>
      </c>
      <c r="B6330" s="8">
        <f>YEAR(SalesData[[#This Row],[Order Date]])</f>
        <v>2016</v>
      </c>
      <c r="C6330" s="11">
        <f>MONTH(SalesData[[#This Row],[Order Date]])</f>
        <v>11</v>
      </c>
      <c r="D6330" t="s">
        <v>437</v>
      </c>
      <c r="E6330" t="s">
        <v>438</v>
      </c>
      <c r="F6330" t="s">
        <v>129</v>
      </c>
      <c r="G6330" t="s">
        <v>13</v>
      </c>
      <c r="H6330" t="s">
        <v>16</v>
      </c>
      <c r="I6330" t="s">
        <v>182</v>
      </c>
      <c r="J6330" s="6">
        <v>389.97</v>
      </c>
      <c r="K6330" s="8">
        <v>3</v>
      </c>
      <c r="L6330" s="6">
        <v>35.097300000000004</v>
      </c>
    </row>
    <row r="6331" spans="1:12" x14ac:dyDescent="0.3">
      <c r="A6331" s="2">
        <v>42705</v>
      </c>
      <c r="B6331" s="8">
        <f>YEAR(SalesData[[#This Row],[Order Date]])</f>
        <v>2016</v>
      </c>
      <c r="C6331" s="11">
        <f>MONTH(SalesData[[#This Row],[Order Date]])</f>
        <v>12</v>
      </c>
      <c r="D6331" t="s">
        <v>242</v>
      </c>
      <c r="E6331" t="s">
        <v>243</v>
      </c>
      <c r="F6331" t="s">
        <v>124</v>
      </c>
      <c r="G6331" t="s">
        <v>21</v>
      </c>
      <c r="H6331" t="s">
        <v>49</v>
      </c>
      <c r="I6331" t="s">
        <v>244</v>
      </c>
      <c r="J6331" s="6">
        <v>23.92</v>
      </c>
      <c r="K6331" s="8">
        <v>4</v>
      </c>
      <c r="L6331" s="6">
        <v>11.720800000000001</v>
      </c>
    </row>
    <row r="6332" spans="1:12" x14ac:dyDescent="0.3">
      <c r="A6332" s="2">
        <v>42705</v>
      </c>
      <c r="B6332" s="8">
        <f>YEAR(SalesData[[#This Row],[Order Date]])</f>
        <v>2016</v>
      </c>
      <c r="C6332" s="11">
        <f>MONTH(SalesData[[#This Row],[Order Date]])</f>
        <v>12</v>
      </c>
      <c r="D6332" t="s">
        <v>179</v>
      </c>
      <c r="E6332" t="s">
        <v>180</v>
      </c>
      <c r="F6332" t="s">
        <v>1432</v>
      </c>
      <c r="G6332" t="s">
        <v>13</v>
      </c>
      <c r="H6332" t="s">
        <v>16</v>
      </c>
      <c r="I6332" t="s">
        <v>1735</v>
      </c>
      <c r="J6332" s="6">
        <v>172.5</v>
      </c>
      <c r="K6332" s="8">
        <v>2</v>
      </c>
      <c r="L6332" s="6">
        <v>51.749999999999986</v>
      </c>
    </row>
    <row r="6333" spans="1:12" x14ac:dyDescent="0.3">
      <c r="A6333" s="2">
        <v>42705</v>
      </c>
      <c r="B6333" s="8">
        <f>YEAR(SalesData[[#This Row],[Order Date]])</f>
        <v>2016</v>
      </c>
      <c r="C6333" s="11">
        <f>MONTH(SalesData[[#This Row],[Order Date]])</f>
        <v>12</v>
      </c>
      <c r="D6333" t="s">
        <v>179</v>
      </c>
      <c r="E6333" t="s">
        <v>180</v>
      </c>
      <c r="F6333" t="s">
        <v>1432</v>
      </c>
      <c r="G6333" t="s">
        <v>37</v>
      </c>
      <c r="H6333" t="s">
        <v>38</v>
      </c>
      <c r="I6333" t="s">
        <v>376</v>
      </c>
      <c r="J6333" s="6">
        <v>179.97</v>
      </c>
      <c r="K6333" s="8">
        <v>3</v>
      </c>
      <c r="L6333" s="6">
        <v>44.992500000000007</v>
      </c>
    </row>
    <row r="6334" spans="1:12" x14ac:dyDescent="0.3">
      <c r="A6334" s="2">
        <v>42705</v>
      </c>
      <c r="B6334" s="8">
        <f>YEAR(SalesData[[#This Row],[Order Date]])</f>
        <v>2016</v>
      </c>
      <c r="C6334" s="11">
        <f>MONTH(SalesData[[#This Row],[Order Date]])</f>
        <v>12</v>
      </c>
      <c r="D6334" t="s">
        <v>2119</v>
      </c>
      <c r="E6334" t="s">
        <v>2120</v>
      </c>
      <c r="F6334" t="s">
        <v>138</v>
      </c>
      <c r="G6334" t="s">
        <v>13</v>
      </c>
      <c r="H6334" t="s">
        <v>33</v>
      </c>
      <c r="I6334" t="s">
        <v>2271</v>
      </c>
      <c r="J6334" s="6">
        <v>17.309999999999999</v>
      </c>
      <c r="K6334" s="8">
        <v>3</v>
      </c>
      <c r="L6334" s="6">
        <v>5.1929999999999996</v>
      </c>
    </row>
    <row r="6335" spans="1:12" x14ac:dyDescent="0.3">
      <c r="A6335" s="2">
        <v>42705</v>
      </c>
      <c r="B6335" s="8">
        <f>YEAR(SalesData[[#This Row],[Order Date]])</f>
        <v>2016</v>
      </c>
      <c r="C6335" s="11">
        <f>MONTH(SalesData[[#This Row],[Order Date]])</f>
        <v>12</v>
      </c>
      <c r="D6335" t="s">
        <v>1591</v>
      </c>
      <c r="E6335" t="s">
        <v>1592</v>
      </c>
      <c r="F6335" t="s">
        <v>181</v>
      </c>
      <c r="G6335" t="s">
        <v>21</v>
      </c>
      <c r="H6335" t="s">
        <v>35</v>
      </c>
      <c r="I6335" t="s">
        <v>318</v>
      </c>
      <c r="J6335" s="6">
        <v>4.7039999999999997</v>
      </c>
      <c r="K6335" s="8">
        <v>2</v>
      </c>
      <c r="L6335" s="6">
        <v>0.41160000000000019</v>
      </c>
    </row>
    <row r="6336" spans="1:12" x14ac:dyDescent="0.3">
      <c r="A6336" s="2">
        <v>42705</v>
      </c>
      <c r="B6336" s="8">
        <f>YEAR(SalesData[[#This Row],[Order Date]])</f>
        <v>2016</v>
      </c>
      <c r="C6336" s="11">
        <f>MONTH(SalesData[[#This Row],[Order Date]])</f>
        <v>12</v>
      </c>
      <c r="D6336" t="s">
        <v>2073</v>
      </c>
      <c r="E6336" t="s">
        <v>2074</v>
      </c>
      <c r="F6336" t="s">
        <v>20</v>
      </c>
      <c r="G6336" t="s">
        <v>13</v>
      </c>
      <c r="H6336" t="s">
        <v>33</v>
      </c>
      <c r="I6336" t="s">
        <v>1797</v>
      </c>
      <c r="J6336" s="6">
        <v>16.739999999999998</v>
      </c>
      <c r="K6336" s="8">
        <v>2</v>
      </c>
      <c r="L6336" s="6">
        <v>4.3523999999999994</v>
      </c>
    </row>
    <row r="6337" spans="1:12" x14ac:dyDescent="0.3">
      <c r="A6337" s="2">
        <v>42705</v>
      </c>
      <c r="B6337" s="8">
        <f>YEAR(SalesData[[#This Row],[Order Date]])</f>
        <v>2016</v>
      </c>
      <c r="C6337" s="11">
        <f>MONTH(SalesData[[#This Row],[Order Date]])</f>
        <v>12</v>
      </c>
      <c r="D6337" t="s">
        <v>386</v>
      </c>
      <c r="E6337" t="s">
        <v>387</v>
      </c>
      <c r="F6337" t="s">
        <v>406</v>
      </c>
      <c r="G6337" t="s">
        <v>21</v>
      </c>
      <c r="H6337" t="s">
        <v>40</v>
      </c>
      <c r="I6337" t="s">
        <v>1805</v>
      </c>
      <c r="J6337" s="6">
        <v>88.08</v>
      </c>
      <c r="K6337" s="8">
        <v>6</v>
      </c>
      <c r="L6337" s="6">
        <v>40.516799999999996</v>
      </c>
    </row>
    <row r="6338" spans="1:12" x14ac:dyDescent="0.3">
      <c r="A6338" s="2">
        <v>42705</v>
      </c>
      <c r="B6338" s="8">
        <f>YEAR(SalesData[[#This Row],[Order Date]])</f>
        <v>2016</v>
      </c>
      <c r="C6338" s="11">
        <f>MONTH(SalesData[[#This Row],[Order Date]])</f>
        <v>12</v>
      </c>
      <c r="D6338" t="s">
        <v>386</v>
      </c>
      <c r="E6338" t="s">
        <v>387</v>
      </c>
      <c r="F6338" t="s">
        <v>406</v>
      </c>
      <c r="G6338" t="s">
        <v>13</v>
      </c>
      <c r="H6338" t="s">
        <v>16</v>
      </c>
      <c r="I6338" t="s">
        <v>1019</v>
      </c>
      <c r="J6338" s="6">
        <v>751.92</v>
      </c>
      <c r="K6338" s="8">
        <v>4</v>
      </c>
      <c r="L6338" s="6">
        <v>150.38400000000001</v>
      </c>
    </row>
    <row r="6339" spans="1:12" x14ac:dyDescent="0.3">
      <c r="A6339" s="2">
        <v>42705</v>
      </c>
      <c r="B6339" s="8">
        <f>YEAR(SalesData[[#This Row],[Order Date]])</f>
        <v>2016</v>
      </c>
      <c r="C6339" s="11">
        <f>MONTH(SalesData[[#This Row],[Order Date]])</f>
        <v>12</v>
      </c>
      <c r="D6339" t="s">
        <v>730</v>
      </c>
      <c r="E6339" t="s">
        <v>731</v>
      </c>
      <c r="F6339" t="s">
        <v>48</v>
      </c>
      <c r="G6339" t="s">
        <v>37</v>
      </c>
      <c r="H6339" t="s">
        <v>38</v>
      </c>
      <c r="I6339" t="s">
        <v>2384</v>
      </c>
      <c r="J6339" s="6">
        <v>863.928</v>
      </c>
      <c r="K6339" s="8">
        <v>9</v>
      </c>
      <c r="L6339" s="6">
        <v>86.392799999999994</v>
      </c>
    </row>
    <row r="6340" spans="1:12" x14ac:dyDescent="0.3">
      <c r="A6340" s="2">
        <v>42705</v>
      </c>
      <c r="B6340" s="8">
        <f>YEAR(SalesData[[#This Row],[Order Date]])</f>
        <v>2016</v>
      </c>
      <c r="C6340" s="11">
        <f>MONTH(SalesData[[#This Row],[Order Date]])</f>
        <v>12</v>
      </c>
      <c r="D6340" t="s">
        <v>2663</v>
      </c>
      <c r="E6340" t="s">
        <v>2664</v>
      </c>
      <c r="F6340" t="s">
        <v>57</v>
      </c>
      <c r="G6340" t="s">
        <v>13</v>
      </c>
      <c r="H6340" t="s">
        <v>16</v>
      </c>
      <c r="I6340" t="s">
        <v>971</v>
      </c>
      <c r="J6340" s="6">
        <v>248.43</v>
      </c>
      <c r="K6340" s="8">
        <v>5</v>
      </c>
      <c r="L6340" s="6">
        <v>-17.744999999999976</v>
      </c>
    </row>
    <row r="6341" spans="1:12" x14ac:dyDescent="0.3">
      <c r="A6341" s="2">
        <v>42705</v>
      </c>
      <c r="B6341" s="8">
        <f>YEAR(SalesData[[#This Row],[Order Date]])</f>
        <v>2016</v>
      </c>
      <c r="C6341" s="11">
        <f>MONTH(SalesData[[#This Row],[Order Date]])</f>
        <v>12</v>
      </c>
      <c r="D6341" t="s">
        <v>2663</v>
      </c>
      <c r="E6341" t="s">
        <v>2664</v>
      </c>
      <c r="F6341" t="s">
        <v>57</v>
      </c>
      <c r="G6341" t="s">
        <v>21</v>
      </c>
      <c r="H6341" t="s">
        <v>42</v>
      </c>
      <c r="I6341" t="s">
        <v>1865</v>
      </c>
      <c r="J6341" s="6">
        <v>11.647999999999998</v>
      </c>
      <c r="K6341" s="8">
        <v>4</v>
      </c>
      <c r="L6341" s="6">
        <v>-30.867200000000004</v>
      </c>
    </row>
    <row r="6342" spans="1:12" x14ac:dyDescent="0.3">
      <c r="A6342" s="2">
        <v>42705</v>
      </c>
      <c r="B6342" s="8">
        <f>YEAR(SalesData[[#This Row],[Order Date]])</f>
        <v>2016</v>
      </c>
      <c r="C6342" s="11">
        <f>MONTH(SalesData[[#This Row],[Order Date]])</f>
        <v>12</v>
      </c>
      <c r="D6342" t="s">
        <v>2663</v>
      </c>
      <c r="E6342" t="s">
        <v>2664</v>
      </c>
      <c r="F6342" t="s">
        <v>57</v>
      </c>
      <c r="G6342" t="s">
        <v>13</v>
      </c>
      <c r="H6342" t="s">
        <v>16</v>
      </c>
      <c r="I6342" t="s">
        <v>483</v>
      </c>
      <c r="J6342" s="6">
        <v>85.245999999999995</v>
      </c>
      <c r="K6342" s="8">
        <v>2</v>
      </c>
      <c r="L6342" s="6">
        <v>-1.217800000000004</v>
      </c>
    </row>
    <row r="6343" spans="1:12" x14ac:dyDescent="0.3">
      <c r="A6343" s="2">
        <v>42705</v>
      </c>
      <c r="B6343" s="8">
        <f>YEAR(SalesData[[#This Row],[Order Date]])</f>
        <v>2016</v>
      </c>
      <c r="C6343" s="11">
        <f>MONTH(SalesData[[#This Row],[Order Date]])</f>
        <v>12</v>
      </c>
      <c r="D6343" t="s">
        <v>1785</v>
      </c>
      <c r="E6343" t="s">
        <v>1786</v>
      </c>
      <c r="F6343" t="s">
        <v>662</v>
      </c>
      <c r="G6343" t="s">
        <v>37</v>
      </c>
      <c r="H6343" t="s">
        <v>38</v>
      </c>
      <c r="I6343" t="s">
        <v>3235</v>
      </c>
      <c r="J6343" s="6">
        <v>137.94</v>
      </c>
      <c r="K6343" s="8">
        <v>3</v>
      </c>
      <c r="L6343" s="6">
        <v>35.864399999999996</v>
      </c>
    </row>
    <row r="6344" spans="1:12" x14ac:dyDescent="0.3">
      <c r="A6344" s="2">
        <v>42705</v>
      </c>
      <c r="B6344" s="8">
        <f>YEAR(SalesData[[#This Row],[Order Date]])</f>
        <v>2016</v>
      </c>
      <c r="C6344" s="11">
        <f>MONTH(SalesData[[#This Row],[Order Date]])</f>
        <v>12</v>
      </c>
      <c r="D6344" t="s">
        <v>1785</v>
      </c>
      <c r="E6344" t="s">
        <v>1786</v>
      </c>
      <c r="F6344" t="s">
        <v>662</v>
      </c>
      <c r="G6344" t="s">
        <v>13</v>
      </c>
      <c r="H6344" t="s">
        <v>33</v>
      </c>
      <c r="I6344" t="s">
        <v>2706</v>
      </c>
      <c r="J6344" s="6">
        <v>111.15</v>
      </c>
      <c r="K6344" s="8">
        <v>5</v>
      </c>
      <c r="L6344" s="6">
        <v>48.906000000000006</v>
      </c>
    </row>
    <row r="6345" spans="1:12" x14ac:dyDescent="0.3">
      <c r="A6345" s="2">
        <v>42705</v>
      </c>
      <c r="B6345" s="8">
        <f>YEAR(SalesData[[#This Row],[Order Date]])</f>
        <v>2016</v>
      </c>
      <c r="C6345" s="11">
        <f>MONTH(SalesData[[#This Row],[Order Date]])</f>
        <v>12</v>
      </c>
      <c r="D6345" t="s">
        <v>1785</v>
      </c>
      <c r="E6345" t="s">
        <v>1786</v>
      </c>
      <c r="F6345" t="s">
        <v>662</v>
      </c>
      <c r="G6345" t="s">
        <v>21</v>
      </c>
      <c r="H6345" t="s">
        <v>42</v>
      </c>
      <c r="I6345" t="s">
        <v>506</v>
      </c>
      <c r="J6345" s="6">
        <v>901.94999999999993</v>
      </c>
      <c r="K6345" s="8">
        <v>3</v>
      </c>
      <c r="L6345" s="6">
        <v>297.64349999999996</v>
      </c>
    </row>
    <row r="6346" spans="1:12" x14ac:dyDescent="0.3">
      <c r="A6346" s="2">
        <v>42705</v>
      </c>
      <c r="B6346" s="8">
        <f>YEAR(SalesData[[#This Row],[Order Date]])</f>
        <v>2016</v>
      </c>
      <c r="C6346" s="11">
        <f>MONTH(SalesData[[#This Row],[Order Date]])</f>
        <v>12</v>
      </c>
      <c r="D6346" t="s">
        <v>1785</v>
      </c>
      <c r="E6346" t="s">
        <v>1786</v>
      </c>
      <c r="F6346" t="s">
        <v>662</v>
      </c>
      <c r="G6346" t="s">
        <v>13</v>
      </c>
      <c r="H6346" t="s">
        <v>27</v>
      </c>
      <c r="I6346" t="s">
        <v>1264</v>
      </c>
      <c r="J6346" s="6">
        <v>366.00899999999996</v>
      </c>
      <c r="K6346" s="8">
        <v>3</v>
      </c>
      <c r="L6346" s="6">
        <v>-47.058300000000003</v>
      </c>
    </row>
    <row r="6347" spans="1:12" x14ac:dyDescent="0.3">
      <c r="A6347" s="2">
        <v>42705</v>
      </c>
      <c r="B6347" s="8">
        <f>YEAR(SalesData[[#This Row],[Order Date]])</f>
        <v>2016</v>
      </c>
      <c r="C6347" s="11">
        <f>MONTH(SalesData[[#This Row],[Order Date]])</f>
        <v>12</v>
      </c>
      <c r="D6347" t="s">
        <v>314</v>
      </c>
      <c r="E6347" t="s">
        <v>315</v>
      </c>
      <c r="F6347" t="s">
        <v>173</v>
      </c>
      <c r="G6347" t="s">
        <v>21</v>
      </c>
      <c r="H6347" t="s">
        <v>42</v>
      </c>
      <c r="I6347" t="s">
        <v>506</v>
      </c>
      <c r="J6347" s="6">
        <v>2104.5499999999997</v>
      </c>
      <c r="K6347" s="8">
        <v>7</v>
      </c>
      <c r="L6347" s="6">
        <v>694.50149999999985</v>
      </c>
    </row>
    <row r="6348" spans="1:12" x14ac:dyDescent="0.3">
      <c r="A6348" s="2">
        <v>42705</v>
      </c>
      <c r="B6348" s="8">
        <f>YEAR(SalesData[[#This Row],[Order Date]])</f>
        <v>2016</v>
      </c>
      <c r="C6348" s="11">
        <f>MONTH(SalesData[[#This Row],[Order Date]])</f>
        <v>12</v>
      </c>
      <c r="D6348" t="s">
        <v>314</v>
      </c>
      <c r="E6348" t="s">
        <v>315</v>
      </c>
      <c r="F6348" t="s">
        <v>173</v>
      </c>
      <c r="G6348" t="s">
        <v>21</v>
      </c>
      <c r="H6348" t="s">
        <v>312</v>
      </c>
      <c r="I6348" t="s">
        <v>1229</v>
      </c>
      <c r="J6348" s="6">
        <v>40.700000000000003</v>
      </c>
      <c r="K6348" s="8">
        <v>5</v>
      </c>
      <c r="L6348" s="6">
        <v>11.802999999999999</v>
      </c>
    </row>
    <row r="6349" spans="1:12" x14ac:dyDescent="0.3">
      <c r="A6349" s="2">
        <v>42705</v>
      </c>
      <c r="B6349" s="8">
        <f>YEAR(SalesData[[#This Row],[Order Date]])</f>
        <v>2016</v>
      </c>
      <c r="C6349" s="11">
        <f>MONTH(SalesData[[#This Row],[Order Date]])</f>
        <v>12</v>
      </c>
      <c r="D6349" t="s">
        <v>2973</v>
      </c>
      <c r="E6349" t="s">
        <v>2974</v>
      </c>
      <c r="F6349" t="s">
        <v>20</v>
      </c>
      <c r="G6349" t="s">
        <v>13</v>
      </c>
      <c r="H6349" t="s">
        <v>33</v>
      </c>
      <c r="I6349" t="s">
        <v>957</v>
      </c>
      <c r="J6349" s="6">
        <v>31.96</v>
      </c>
      <c r="K6349" s="8">
        <v>2</v>
      </c>
      <c r="L6349" s="6">
        <v>1.597999999999999</v>
      </c>
    </row>
    <row r="6350" spans="1:12" x14ac:dyDescent="0.3">
      <c r="A6350" s="2">
        <v>42705</v>
      </c>
      <c r="B6350" s="8">
        <f>YEAR(SalesData[[#This Row],[Order Date]])</f>
        <v>2016</v>
      </c>
      <c r="C6350" s="11">
        <f>MONTH(SalesData[[#This Row],[Order Date]])</f>
        <v>12</v>
      </c>
      <c r="D6350" t="s">
        <v>2973</v>
      </c>
      <c r="E6350" t="s">
        <v>2974</v>
      </c>
      <c r="F6350" t="s">
        <v>20</v>
      </c>
      <c r="G6350" t="s">
        <v>21</v>
      </c>
      <c r="H6350" t="s">
        <v>49</v>
      </c>
      <c r="I6350" t="s">
        <v>2112</v>
      </c>
      <c r="J6350" s="6">
        <v>47.9</v>
      </c>
      <c r="K6350" s="8">
        <v>1</v>
      </c>
      <c r="L6350" s="6">
        <v>22.991999999999997</v>
      </c>
    </row>
    <row r="6351" spans="1:12" x14ac:dyDescent="0.3">
      <c r="A6351" s="2">
        <v>42705</v>
      </c>
      <c r="B6351" s="8">
        <f>YEAR(SalesData[[#This Row],[Order Date]])</f>
        <v>2016</v>
      </c>
      <c r="C6351" s="11">
        <f>MONTH(SalesData[[#This Row],[Order Date]])</f>
        <v>12</v>
      </c>
      <c r="D6351" t="s">
        <v>2973</v>
      </c>
      <c r="E6351" t="s">
        <v>2974</v>
      </c>
      <c r="F6351" t="s">
        <v>20</v>
      </c>
      <c r="G6351" t="s">
        <v>21</v>
      </c>
      <c r="H6351" t="s">
        <v>29</v>
      </c>
      <c r="I6351" t="s">
        <v>1753</v>
      </c>
      <c r="J6351" s="6">
        <v>1112.94</v>
      </c>
      <c r="K6351" s="8">
        <v>3</v>
      </c>
      <c r="L6351" s="6">
        <v>222.58799999999991</v>
      </c>
    </row>
    <row r="6352" spans="1:12" x14ac:dyDescent="0.3">
      <c r="A6352" s="2">
        <v>42705</v>
      </c>
      <c r="B6352" s="8">
        <f>YEAR(SalesData[[#This Row],[Order Date]])</f>
        <v>2016</v>
      </c>
      <c r="C6352" s="11">
        <f>MONTH(SalesData[[#This Row],[Order Date]])</f>
        <v>12</v>
      </c>
      <c r="D6352" t="s">
        <v>2973</v>
      </c>
      <c r="E6352" t="s">
        <v>2974</v>
      </c>
      <c r="F6352" t="s">
        <v>20</v>
      </c>
      <c r="G6352" t="s">
        <v>21</v>
      </c>
      <c r="H6352" t="s">
        <v>94</v>
      </c>
      <c r="I6352" t="s">
        <v>1208</v>
      </c>
      <c r="J6352" s="6">
        <v>22.919999999999998</v>
      </c>
      <c r="K6352" s="8">
        <v>3</v>
      </c>
      <c r="L6352" s="6">
        <v>11.230799999999999</v>
      </c>
    </row>
    <row r="6353" spans="1:12" x14ac:dyDescent="0.3">
      <c r="A6353" s="2">
        <v>42705</v>
      </c>
      <c r="B6353" s="8">
        <f>YEAR(SalesData[[#This Row],[Order Date]])</f>
        <v>2016</v>
      </c>
      <c r="C6353" s="11">
        <f>MONTH(SalesData[[#This Row],[Order Date]])</f>
        <v>12</v>
      </c>
      <c r="D6353" t="s">
        <v>430</v>
      </c>
      <c r="E6353" t="s">
        <v>431</v>
      </c>
      <c r="F6353" t="s">
        <v>20</v>
      </c>
      <c r="G6353" t="s">
        <v>21</v>
      </c>
      <c r="H6353" t="s">
        <v>35</v>
      </c>
      <c r="I6353" t="s">
        <v>309</v>
      </c>
      <c r="J6353" s="6">
        <v>23.04</v>
      </c>
      <c r="K6353" s="8">
        <v>8</v>
      </c>
      <c r="L6353" s="6">
        <v>6.911999999999999</v>
      </c>
    </row>
    <row r="6354" spans="1:12" x14ac:dyDescent="0.3">
      <c r="A6354" s="2">
        <v>42706</v>
      </c>
      <c r="B6354" s="8">
        <f>YEAR(SalesData[[#This Row],[Order Date]])</f>
        <v>2016</v>
      </c>
      <c r="C6354" s="11">
        <f>MONTH(SalesData[[#This Row],[Order Date]])</f>
        <v>12</v>
      </c>
      <c r="D6354" t="s">
        <v>806</v>
      </c>
      <c r="E6354" t="s">
        <v>807</v>
      </c>
      <c r="F6354" t="s">
        <v>20</v>
      </c>
      <c r="G6354" t="s">
        <v>21</v>
      </c>
      <c r="H6354" t="s">
        <v>49</v>
      </c>
      <c r="I6354" t="s">
        <v>2020</v>
      </c>
      <c r="J6354" s="6">
        <v>25.92</v>
      </c>
      <c r="K6354" s="8">
        <v>4</v>
      </c>
      <c r="L6354" s="6">
        <v>12.441600000000001</v>
      </c>
    </row>
    <row r="6355" spans="1:12" x14ac:dyDescent="0.3">
      <c r="A6355" s="2">
        <v>42706</v>
      </c>
      <c r="B6355" s="8">
        <f>YEAR(SalesData[[#This Row],[Order Date]])</f>
        <v>2016</v>
      </c>
      <c r="C6355" s="11">
        <f>MONTH(SalesData[[#This Row],[Order Date]])</f>
        <v>12</v>
      </c>
      <c r="D6355" t="s">
        <v>806</v>
      </c>
      <c r="E6355" t="s">
        <v>807</v>
      </c>
      <c r="F6355" t="s">
        <v>20</v>
      </c>
      <c r="G6355" t="s">
        <v>21</v>
      </c>
      <c r="H6355" t="s">
        <v>49</v>
      </c>
      <c r="I6355" t="s">
        <v>2021</v>
      </c>
      <c r="J6355" s="6">
        <v>40.46</v>
      </c>
      <c r="K6355" s="8">
        <v>7</v>
      </c>
      <c r="L6355" s="6">
        <v>19.825400000000002</v>
      </c>
    </row>
    <row r="6356" spans="1:12" x14ac:dyDescent="0.3">
      <c r="A6356" s="2">
        <v>42706</v>
      </c>
      <c r="B6356" s="8">
        <f>YEAR(SalesData[[#This Row],[Order Date]])</f>
        <v>2016</v>
      </c>
      <c r="C6356" s="11">
        <f>MONTH(SalesData[[#This Row],[Order Date]])</f>
        <v>12</v>
      </c>
      <c r="D6356" t="s">
        <v>806</v>
      </c>
      <c r="E6356" t="s">
        <v>807</v>
      </c>
      <c r="F6356" t="s">
        <v>20</v>
      </c>
      <c r="G6356" t="s">
        <v>21</v>
      </c>
      <c r="H6356" t="s">
        <v>29</v>
      </c>
      <c r="I6356" t="s">
        <v>2022</v>
      </c>
      <c r="J6356" s="6">
        <v>33.869999999999997</v>
      </c>
      <c r="K6356" s="8">
        <v>3</v>
      </c>
      <c r="L6356" s="6">
        <v>8.8061999999999987</v>
      </c>
    </row>
    <row r="6357" spans="1:12" x14ac:dyDescent="0.3">
      <c r="A6357" s="2">
        <v>42706</v>
      </c>
      <c r="B6357" s="8">
        <f>YEAR(SalesData[[#This Row],[Order Date]])</f>
        <v>2016</v>
      </c>
      <c r="C6357" s="11">
        <f>MONTH(SalesData[[#This Row],[Order Date]])</f>
        <v>12</v>
      </c>
      <c r="D6357" t="s">
        <v>2006</v>
      </c>
      <c r="E6357" t="s">
        <v>2007</v>
      </c>
      <c r="F6357" t="s">
        <v>20</v>
      </c>
      <c r="G6357" t="s">
        <v>21</v>
      </c>
      <c r="H6357" t="s">
        <v>40</v>
      </c>
      <c r="I6357" t="s">
        <v>2178</v>
      </c>
      <c r="J6357" s="6">
        <v>24.704000000000001</v>
      </c>
      <c r="K6357" s="8">
        <v>2</v>
      </c>
      <c r="L6357" s="6">
        <v>9.2639999999999993</v>
      </c>
    </row>
    <row r="6358" spans="1:12" x14ac:dyDescent="0.3">
      <c r="A6358" s="2">
        <v>42706</v>
      </c>
      <c r="B6358" s="8">
        <f>YEAR(SalesData[[#This Row],[Order Date]])</f>
        <v>2016</v>
      </c>
      <c r="C6358" s="11">
        <f>MONTH(SalesData[[#This Row],[Order Date]])</f>
        <v>12</v>
      </c>
      <c r="D6358" t="s">
        <v>2006</v>
      </c>
      <c r="E6358" t="s">
        <v>2007</v>
      </c>
      <c r="F6358" t="s">
        <v>20</v>
      </c>
      <c r="G6358" t="s">
        <v>21</v>
      </c>
      <c r="H6358" t="s">
        <v>42</v>
      </c>
      <c r="I6358" t="s">
        <v>1883</v>
      </c>
      <c r="J6358" s="6">
        <v>59.699999999999996</v>
      </c>
      <c r="K6358" s="8">
        <v>3</v>
      </c>
      <c r="L6358" s="6">
        <v>26.864999999999995</v>
      </c>
    </row>
    <row r="6359" spans="1:12" x14ac:dyDescent="0.3">
      <c r="A6359" s="2">
        <v>42706</v>
      </c>
      <c r="B6359" s="8">
        <f>YEAR(SalesData[[#This Row],[Order Date]])</f>
        <v>2016</v>
      </c>
      <c r="C6359" s="11">
        <f>MONTH(SalesData[[#This Row],[Order Date]])</f>
        <v>12</v>
      </c>
      <c r="D6359" t="s">
        <v>2006</v>
      </c>
      <c r="E6359" t="s">
        <v>2007</v>
      </c>
      <c r="F6359" t="s">
        <v>20</v>
      </c>
      <c r="G6359" t="s">
        <v>13</v>
      </c>
      <c r="H6359" t="s">
        <v>33</v>
      </c>
      <c r="I6359" t="s">
        <v>3072</v>
      </c>
      <c r="J6359" s="6">
        <v>14.52</v>
      </c>
      <c r="K6359" s="8">
        <v>3</v>
      </c>
      <c r="L6359" s="6">
        <v>5.6627999999999998</v>
      </c>
    </row>
    <row r="6360" spans="1:12" x14ac:dyDescent="0.3">
      <c r="A6360" s="2">
        <v>42706</v>
      </c>
      <c r="B6360" s="8">
        <f>YEAR(SalesData[[#This Row],[Order Date]])</f>
        <v>2016</v>
      </c>
      <c r="C6360" s="11">
        <f>MONTH(SalesData[[#This Row],[Order Date]])</f>
        <v>12</v>
      </c>
      <c r="D6360" t="s">
        <v>2006</v>
      </c>
      <c r="E6360" t="s">
        <v>2007</v>
      </c>
      <c r="F6360" t="s">
        <v>20</v>
      </c>
      <c r="G6360" t="s">
        <v>21</v>
      </c>
      <c r="H6360" t="s">
        <v>40</v>
      </c>
      <c r="I6360" t="s">
        <v>2590</v>
      </c>
      <c r="J6360" s="6">
        <v>104.184</v>
      </c>
      <c r="K6360" s="8">
        <v>3</v>
      </c>
      <c r="L6360" s="6">
        <v>33.8598</v>
      </c>
    </row>
    <row r="6361" spans="1:12" x14ac:dyDescent="0.3">
      <c r="A6361" s="2">
        <v>42706</v>
      </c>
      <c r="B6361" s="8">
        <f>YEAR(SalesData[[#This Row],[Order Date]])</f>
        <v>2016</v>
      </c>
      <c r="C6361" s="11">
        <f>MONTH(SalesData[[#This Row],[Order Date]])</f>
        <v>12</v>
      </c>
      <c r="D6361" t="s">
        <v>2075</v>
      </c>
      <c r="E6361" t="s">
        <v>2076</v>
      </c>
      <c r="F6361" t="s">
        <v>746</v>
      </c>
      <c r="G6361" t="s">
        <v>21</v>
      </c>
      <c r="H6361" t="s">
        <v>29</v>
      </c>
      <c r="I6361" t="s">
        <v>836</v>
      </c>
      <c r="J6361" s="6">
        <v>2079.4</v>
      </c>
      <c r="K6361" s="8">
        <v>5</v>
      </c>
      <c r="L6361" s="6">
        <v>582.23199999999997</v>
      </c>
    </row>
    <row r="6362" spans="1:12" x14ac:dyDescent="0.3">
      <c r="A6362" s="2">
        <v>42706</v>
      </c>
      <c r="B6362" s="8">
        <f>YEAR(SalesData[[#This Row],[Order Date]])</f>
        <v>2016</v>
      </c>
      <c r="C6362" s="11">
        <f>MONTH(SalesData[[#This Row],[Order Date]])</f>
        <v>12</v>
      </c>
      <c r="D6362" t="s">
        <v>2075</v>
      </c>
      <c r="E6362" t="s">
        <v>2076</v>
      </c>
      <c r="F6362" t="s">
        <v>746</v>
      </c>
      <c r="G6362" t="s">
        <v>37</v>
      </c>
      <c r="H6362" t="s">
        <v>38</v>
      </c>
      <c r="I6362" t="s">
        <v>2136</v>
      </c>
      <c r="J6362" s="6">
        <v>629.94999999999993</v>
      </c>
      <c r="K6362" s="8">
        <v>5</v>
      </c>
      <c r="L6362" s="6">
        <v>176.38600000000002</v>
      </c>
    </row>
    <row r="6363" spans="1:12" x14ac:dyDescent="0.3">
      <c r="A6363" s="2">
        <v>42706</v>
      </c>
      <c r="B6363" s="8">
        <f>YEAR(SalesData[[#This Row],[Order Date]])</f>
        <v>2016</v>
      </c>
      <c r="C6363" s="11">
        <f>MONTH(SalesData[[#This Row],[Order Date]])</f>
        <v>12</v>
      </c>
      <c r="D6363" t="s">
        <v>2075</v>
      </c>
      <c r="E6363" t="s">
        <v>2076</v>
      </c>
      <c r="F6363" t="s">
        <v>746</v>
      </c>
      <c r="G6363" t="s">
        <v>13</v>
      </c>
      <c r="H6363" t="s">
        <v>33</v>
      </c>
      <c r="I6363" t="s">
        <v>3314</v>
      </c>
      <c r="J6363" s="6">
        <v>72.42</v>
      </c>
      <c r="K6363" s="8">
        <v>6</v>
      </c>
      <c r="L6363" s="6">
        <v>23.898600000000002</v>
      </c>
    </row>
    <row r="6364" spans="1:12" x14ac:dyDescent="0.3">
      <c r="A6364" s="2">
        <v>42706</v>
      </c>
      <c r="B6364" s="8">
        <f>YEAR(SalesData[[#This Row],[Order Date]])</f>
        <v>2016</v>
      </c>
      <c r="C6364" s="11">
        <f>MONTH(SalesData[[#This Row],[Order Date]])</f>
        <v>12</v>
      </c>
      <c r="D6364" t="s">
        <v>1887</v>
      </c>
      <c r="E6364" t="s">
        <v>1888</v>
      </c>
      <c r="F6364" t="s">
        <v>145</v>
      </c>
      <c r="G6364" t="s">
        <v>21</v>
      </c>
      <c r="H6364" t="s">
        <v>40</v>
      </c>
      <c r="I6364" t="s">
        <v>3105</v>
      </c>
      <c r="J6364" s="6">
        <v>415.17600000000004</v>
      </c>
      <c r="K6364" s="8">
        <v>3</v>
      </c>
      <c r="L6364" s="6">
        <v>134.93219999999999</v>
      </c>
    </row>
    <row r="6365" spans="1:12" x14ac:dyDescent="0.3">
      <c r="A6365" s="2">
        <v>42706</v>
      </c>
      <c r="B6365" s="8">
        <f>YEAR(SalesData[[#This Row],[Order Date]])</f>
        <v>2016</v>
      </c>
      <c r="C6365" s="11">
        <f>MONTH(SalesData[[#This Row],[Order Date]])</f>
        <v>12</v>
      </c>
      <c r="D6365" t="s">
        <v>1887</v>
      </c>
      <c r="E6365" t="s">
        <v>1888</v>
      </c>
      <c r="F6365" t="s">
        <v>145</v>
      </c>
      <c r="G6365" t="s">
        <v>21</v>
      </c>
      <c r="H6365" t="s">
        <v>40</v>
      </c>
      <c r="I6365" t="s">
        <v>1805</v>
      </c>
      <c r="J6365" s="6">
        <v>35.231999999999999</v>
      </c>
      <c r="K6365" s="8">
        <v>3</v>
      </c>
      <c r="L6365" s="6">
        <v>11.450399999999998</v>
      </c>
    </row>
    <row r="6366" spans="1:12" x14ac:dyDescent="0.3">
      <c r="A6366" s="2">
        <v>42706</v>
      </c>
      <c r="B6366" s="8">
        <f>YEAR(SalesData[[#This Row],[Order Date]])</f>
        <v>2016</v>
      </c>
      <c r="C6366" s="11">
        <f>MONTH(SalesData[[#This Row],[Order Date]])</f>
        <v>12</v>
      </c>
      <c r="D6366" t="s">
        <v>1887</v>
      </c>
      <c r="E6366" t="s">
        <v>1888</v>
      </c>
      <c r="F6366" t="s">
        <v>145</v>
      </c>
      <c r="G6366" t="s">
        <v>21</v>
      </c>
      <c r="H6366" t="s">
        <v>49</v>
      </c>
      <c r="I6366" t="s">
        <v>2743</v>
      </c>
      <c r="J6366" s="6">
        <v>54.96</v>
      </c>
      <c r="K6366" s="8">
        <v>1</v>
      </c>
      <c r="L6366" s="6">
        <v>26.930399999999999</v>
      </c>
    </row>
    <row r="6367" spans="1:12" x14ac:dyDescent="0.3">
      <c r="A6367" s="2">
        <v>42706</v>
      </c>
      <c r="B6367" s="8">
        <f>YEAR(SalesData[[#This Row],[Order Date]])</f>
        <v>2016</v>
      </c>
      <c r="C6367" s="11">
        <f>MONTH(SalesData[[#This Row],[Order Date]])</f>
        <v>12</v>
      </c>
      <c r="D6367" t="s">
        <v>592</v>
      </c>
      <c r="E6367" t="s">
        <v>593</v>
      </c>
      <c r="F6367" t="s">
        <v>247</v>
      </c>
      <c r="G6367" t="s">
        <v>37</v>
      </c>
      <c r="H6367" t="s">
        <v>87</v>
      </c>
      <c r="I6367" t="s">
        <v>3142</v>
      </c>
      <c r="J6367" s="6">
        <v>165.60000000000002</v>
      </c>
      <c r="K6367" s="8">
        <v>3</v>
      </c>
      <c r="L6367" s="6">
        <v>-6.2100000000000151</v>
      </c>
    </row>
    <row r="6368" spans="1:12" x14ac:dyDescent="0.3">
      <c r="A6368" s="2">
        <v>42706</v>
      </c>
      <c r="B6368" s="8">
        <f>YEAR(SalesData[[#This Row],[Order Date]])</f>
        <v>2016</v>
      </c>
      <c r="C6368" s="11">
        <f>MONTH(SalesData[[#This Row],[Order Date]])</f>
        <v>12</v>
      </c>
      <c r="D6368" t="s">
        <v>1981</v>
      </c>
      <c r="E6368" t="s">
        <v>1982</v>
      </c>
      <c r="F6368" t="s">
        <v>264</v>
      </c>
      <c r="G6368" t="s">
        <v>21</v>
      </c>
      <c r="H6368" t="s">
        <v>40</v>
      </c>
      <c r="I6368" t="s">
        <v>1017</v>
      </c>
      <c r="J6368" s="6">
        <v>115.84</v>
      </c>
      <c r="K6368" s="8">
        <v>8</v>
      </c>
      <c r="L6368" s="6">
        <v>54.444800000000001</v>
      </c>
    </row>
    <row r="6369" spans="1:12" x14ac:dyDescent="0.3">
      <c r="A6369" s="2">
        <v>42706</v>
      </c>
      <c r="B6369" s="8">
        <f>YEAR(SalesData[[#This Row],[Order Date]])</f>
        <v>2016</v>
      </c>
      <c r="C6369" s="11">
        <f>MONTH(SalesData[[#This Row],[Order Date]])</f>
        <v>12</v>
      </c>
      <c r="D6369" t="s">
        <v>2116</v>
      </c>
      <c r="E6369" t="s">
        <v>2117</v>
      </c>
      <c r="F6369" t="s">
        <v>57</v>
      </c>
      <c r="G6369" t="s">
        <v>13</v>
      </c>
      <c r="H6369" t="s">
        <v>14</v>
      </c>
      <c r="I6369" t="s">
        <v>3247</v>
      </c>
      <c r="J6369" s="6">
        <v>781.86399999999992</v>
      </c>
      <c r="K6369" s="8">
        <v>10</v>
      </c>
      <c r="L6369" s="6">
        <v>-137.97600000000008</v>
      </c>
    </row>
    <row r="6370" spans="1:12" x14ac:dyDescent="0.3">
      <c r="A6370" s="2">
        <v>42706</v>
      </c>
      <c r="B6370" s="8">
        <f>YEAR(SalesData[[#This Row],[Order Date]])</f>
        <v>2016</v>
      </c>
      <c r="C6370" s="11">
        <f>MONTH(SalesData[[#This Row],[Order Date]])</f>
        <v>12</v>
      </c>
      <c r="D6370" t="s">
        <v>2116</v>
      </c>
      <c r="E6370" t="s">
        <v>2117</v>
      </c>
      <c r="F6370" t="s">
        <v>57</v>
      </c>
      <c r="G6370" t="s">
        <v>21</v>
      </c>
      <c r="H6370" t="s">
        <v>49</v>
      </c>
      <c r="I6370" t="s">
        <v>2232</v>
      </c>
      <c r="J6370" s="6">
        <v>30.816000000000003</v>
      </c>
      <c r="K6370" s="8">
        <v>9</v>
      </c>
      <c r="L6370" s="6">
        <v>9.6299999999999955</v>
      </c>
    </row>
    <row r="6371" spans="1:12" x14ac:dyDescent="0.3">
      <c r="A6371" s="2">
        <v>42707</v>
      </c>
      <c r="B6371" s="8">
        <f>YEAR(SalesData[[#This Row],[Order Date]])</f>
        <v>2016</v>
      </c>
      <c r="C6371" s="11">
        <f>MONTH(SalesData[[#This Row],[Order Date]])</f>
        <v>12</v>
      </c>
      <c r="D6371" t="s">
        <v>1234</v>
      </c>
      <c r="E6371" t="s">
        <v>1235</v>
      </c>
      <c r="F6371" t="s">
        <v>145</v>
      </c>
      <c r="G6371" t="s">
        <v>21</v>
      </c>
      <c r="H6371" t="s">
        <v>49</v>
      </c>
      <c r="I6371" t="s">
        <v>1236</v>
      </c>
      <c r="J6371" s="6">
        <v>182.72</v>
      </c>
      <c r="K6371" s="8">
        <v>8</v>
      </c>
      <c r="L6371" s="6">
        <v>84.051199999999994</v>
      </c>
    </row>
    <row r="6372" spans="1:12" x14ac:dyDescent="0.3">
      <c r="A6372" s="2">
        <v>42707</v>
      </c>
      <c r="B6372" s="8">
        <f>YEAR(SalesData[[#This Row],[Order Date]])</f>
        <v>2016</v>
      </c>
      <c r="C6372" s="11">
        <f>MONTH(SalesData[[#This Row],[Order Date]])</f>
        <v>12</v>
      </c>
      <c r="D6372" t="s">
        <v>1234</v>
      </c>
      <c r="E6372" t="s">
        <v>1235</v>
      </c>
      <c r="F6372" t="s">
        <v>145</v>
      </c>
      <c r="G6372" t="s">
        <v>13</v>
      </c>
      <c r="H6372" t="s">
        <v>27</v>
      </c>
      <c r="I6372" t="s">
        <v>1237</v>
      </c>
      <c r="J6372" s="6">
        <v>400.03199999999998</v>
      </c>
      <c r="K6372" s="8">
        <v>2</v>
      </c>
      <c r="L6372" s="6">
        <v>-153.34560000000005</v>
      </c>
    </row>
    <row r="6373" spans="1:12" x14ac:dyDescent="0.3">
      <c r="A6373" s="2">
        <v>42707</v>
      </c>
      <c r="B6373" s="8">
        <f>YEAR(SalesData[[#This Row],[Order Date]])</f>
        <v>2016</v>
      </c>
      <c r="C6373" s="11">
        <f>MONTH(SalesData[[#This Row],[Order Date]])</f>
        <v>12</v>
      </c>
      <c r="D6373" t="s">
        <v>1234</v>
      </c>
      <c r="E6373" t="s">
        <v>1235</v>
      </c>
      <c r="F6373" t="s">
        <v>145</v>
      </c>
      <c r="G6373" t="s">
        <v>21</v>
      </c>
      <c r="H6373" t="s">
        <v>29</v>
      </c>
      <c r="I6373" t="s">
        <v>1238</v>
      </c>
      <c r="J6373" s="6">
        <v>33.630000000000003</v>
      </c>
      <c r="K6373" s="8">
        <v>3</v>
      </c>
      <c r="L6373" s="6">
        <v>10.088999999999999</v>
      </c>
    </row>
    <row r="6374" spans="1:12" x14ac:dyDescent="0.3">
      <c r="A6374" s="2">
        <v>42707</v>
      </c>
      <c r="B6374" s="8">
        <f>YEAR(SalesData[[#This Row],[Order Date]])</f>
        <v>2016</v>
      </c>
      <c r="C6374" s="11">
        <f>MONTH(SalesData[[#This Row],[Order Date]])</f>
        <v>12</v>
      </c>
      <c r="D6374" t="s">
        <v>1234</v>
      </c>
      <c r="E6374" t="s">
        <v>1235</v>
      </c>
      <c r="F6374" t="s">
        <v>145</v>
      </c>
      <c r="G6374" t="s">
        <v>13</v>
      </c>
      <c r="H6374" t="s">
        <v>16</v>
      </c>
      <c r="I6374" t="s">
        <v>509</v>
      </c>
      <c r="J6374" s="6">
        <v>542.64599999999996</v>
      </c>
      <c r="K6374" s="8">
        <v>3</v>
      </c>
      <c r="L6374" s="6">
        <v>102.49980000000001</v>
      </c>
    </row>
    <row r="6375" spans="1:12" x14ac:dyDescent="0.3">
      <c r="A6375" s="2">
        <v>42707</v>
      </c>
      <c r="B6375" s="8">
        <f>YEAR(SalesData[[#This Row],[Order Date]])</f>
        <v>2016</v>
      </c>
      <c r="C6375" s="11">
        <f>MONTH(SalesData[[#This Row],[Order Date]])</f>
        <v>12</v>
      </c>
      <c r="D6375" t="s">
        <v>1234</v>
      </c>
      <c r="E6375" t="s">
        <v>1235</v>
      </c>
      <c r="F6375" t="s">
        <v>145</v>
      </c>
      <c r="G6375" t="s">
        <v>21</v>
      </c>
      <c r="H6375" t="s">
        <v>22</v>
      </c>
      <c r="I6375" t="s">
        <v>822</v>
      </c>
      <c r="J6375" s="6">
        <v>6.3</v>
      </c>
      <c r="K6375" s="8">
        <v>2</v>
      </c>
      <c r="L6375" s="6">
        <v>3.024</v>
      </c>
    </row>
    <row r="6376" spans="1:12" x14ac:dyDescent="0.3">
      <c r="A6376" s="2">
        <v>42707</v>
      </c>
      <c r="B6376" s="8">
        <f>YEAR(SalesData[[#This Row],[Order Date]])</f>
        <v>2016</v>
      </c>
      <c r="C6376" s="11">
        <f>MONTH(SalesData[[#This Row],[Order Date]])</f>
        <v>12</v>
      </c>
      <c r="D6376" t="s">
        <v>775</v>
      </c>
      <c r="E6376" t="s">
        <v>776</v>
      </c>
      <c r="F6376" t="s">
        <v>80</v>
      </c>
      <c r="G6376" t="s">
        <v>21</v>
      </c>
      <c r="H6376" t="s">
        <v>42</v>
      </c>
      <c r="I6376" t="s">
        <v>1092</v>
      </c>
      <c r="J6376" s="6">
        <v>394.81600000000003</v>
      </c>
      <c r="K6376" s="8">
        <v>4</v>
      </c>
      <c r="L6376" s="6">
        <v>93.768799999999999</v>
      </c>
    </row>
    <row r="6377" spans="1:12" x14ac:dyDescent="0.3">
      <c r="A6377" s="2">
        <v>42707</v>
      </c>
      <c r="B6377" s="8">
        <f>YEAR(SalesData[[#This Row],[Order Date]])</f>
        <v>2016</v>
      </c>
      <c r="C6377" s="11">
        <f>MONTH(SalesData[[#This Row],[Order Date]])</f>
        <v>12</v>
      </c>
      <c r="D6377" t="s">
        <v>775</v>
      </c>
      <c r="E6377" t="s">
        <v>776</v>
      </c>
      <c r="F6377" t="s">
        <v>80</v>
      </c>
      <c r="G6377" t="s">
        <v>21</v>
      </c>
      <c r="H6377" t="s">
        <v>40</v>
      </c>
      <c r="I6377" t="s">
        <v>598</v>
      </c>
      <c r="J6377" s="6">
        <v>18.192000000000004</v>
      </c>
      <c r="K6377" s="8">
        <v>4</v>
      </c>
      <c r="L6377" s="6">
        <v>-14.553600000000003</v>
      </c>
    </row>
    <row r="6378" spans="1:12" x14ac:dyDescent="0.3">
      <c r="A6378" s="2">
        <v>42707</v>
      </c>
      <c r="B6378" s="8">
        <f>YEAR(SalesData[[#This Row],[Order Date]])</f>
        <v>2016</v>
      </c>
      <c r="C6378" s="11">
        <f>MONTH(SalesData[[#This Row],[Order Date]])</f>
        <v>12</v>
      </c>
      <c r="D6378" t="s">
        <v>1678</v>
      </c>
      <c r="E6378" t="s">
        <v>1679</v>
      </c>
      <c r="F6378" t="s">
        <v>20</v>
      </c>
      <c r="G6378" t="s">
        <v>37</v>
      </c>
      <c r="H6378" t="s">
        <v>87</v>
      </c>
      <c r="I6378" t="s">
        <v>3328</v>
      </c>
      <c r="J6378" s="6">
        <v>1649.95</v>
      </c>
      <c r="K6378" s="8">
        <v>5</v>
      </c>
      <c r="L6378" s="6">
        <v>659.98</v>
      </c>
    </row>
    <row r="6379" spans="1:12" x14ac:dyDescent="0.3">
      <c r="A6379" s="2">
        <v>42707</v>
      </c>
      <c r="B6379" s="8">
        <f>YEAR(SalesData[[#This Row],[Order Date]])</f>
        <v>2016</v>
      </c>
      <c r="C6379" s="11">
        <f>MONTH(SalesData[[#This Row],[Order Date]])</f>
        <v>12</v>
      </c>
      <c r="D6379" t="s">
        <v>1678</v>
      </c>
      <c r="E6379" t="s">
        <v>1679</v>
      </c>
      <c r="F6379" t="s">
        <v>20</v>
      </c>
      <c r="G6379" t="s">
        <v>13</v>
      </c>
      <c r="H6379" t="s">
        <v>33</v>
      </c>
      <c r="I6379" t="s">
        <v>3129</v>
      </c>
      <c r="J6379" s="6">
        <v>111.89999999999999</v>
      </c>
      <c r="K6379" s="8">
        <v>6</v>
      </c>
      <c r="L6379" s="6">
        <v>51.47399999999999</v>
      </c>
    </row>
    <row r="6380" spans="1:12" x14ac:dyDescent="0.3">
      <c r="A6380" s="2">
        <v>42707</v>
      </c>
      <c r="B6380" s="8">
        <f>YEAR(SalesData[[#This Row],[Order Date]])</f>
        <v>2016</v>
      </c>
      <c r="C6380" s="11">
        <f>MONTH(SalesData[[#This Row],[Order Date]])</f>
        <v>12</v>
      </c>
      <c r="D6380" t="s">
        <v>1979</v>
      </c>
      <c r="E6380" t="s">
        <v>1980</v>
      </c>
      <c r="F6380" t="s">
        <v>138</v>
      </c>
      <c r="G6380" t="s">
        <v>13</v>
      </c>
      <c r="H6380" t="s">
        <v>27</v>
      </c>
      <c r="I6380" t="s">
        <v>654</v>
      </c>
      <c r="J6380" s="6">
        <v>581.96</v>
      </c>
      <c r="K6380" s="8">
        <v>2</v>
      </c>
      <c r="L6380" s="6">
        <v>104.75279999999998</v>
      </c>
    </row>
    <row r="6381" spans="1:12" x14ac:dyDescent="0.3">
      <c r="A6381" s="2">
        <v>42707</v>
      </c>
      <c r="B6381" s="8">
        <f>YEAR(SalesData[[#This Row],[Order Date]])</f>
        <v>2016</v>
      </c>
      <c r="C6381" s="11">
        <f>MONTH(SalesData[[#This Row],[Order Date]])</f>
        <v>12</v>
      </c>
      <c r="D6381" t="s">
        <v>1979</v>
      </c>
      <c r="E6381" t="s">
        <v>1980</v>
      </c>
      <c r="F6381" t="s">
        <v>138</v>
      </c>
      <c r="G6381" t="s">
        <v>13</v>
      </c>
      <c r="H6381" t="s">
        <v>16</v>
      </c>
      <c r="I6381" t="s">
        <v>2282</v>
      </c>
      <c r="J6381" s="6">
        <v>29.98</v>
      </c>
      <c r="K6381" s="8">
        <v>1</v>
      </c>
      <c r="L6381" s="6">
        <v>8.0945999999999998</v>
      </c>
    </row>
    <row r="6382" spans="1:12" x14ac:dyDescent="0.3">
      <c r="A6382" s="2">
        <v>42707</v>
      </c>
      <c r="B6382" s="8">
        <f>YEAR(SalesData[[#This Row],[Order Date]])</f>
        <v>2016</v>
      </c>
      <c r="C6382" s="11">
        <f>MONTH(SalesData[[#This Row],[Order Date]])</f>
        <v>12</v>
      </c>
      <c r="D6382" t="s">
        <v>1325</v>
      </c>
      <c r="E6382" t="s">
        <v>1326</v>
      </c>
      <c r="F6382" t="s">
        <v>20</v>
      </c>
      <c r="G6382" t="s">
        <v>21</v>
      </c>
      <c r="H6382" t="s">
        <v>29</v>
      </c>
      <c r="I6382" t="s">
        <v>3215</v>
      </c>
      <c r="J6382" s="6">
        <v>772.68</v>
      </c>
      <c r="K6382" s="8">
        <v>4</v>
      </c>
      <c r="L6382" s="6">
        <v>108.17520000000002</v>
      </c>
    </row>
    <row r="6383" spans="1:12" x14ac:dyDescent="0.3">
      <c r="A6383" s="2">
        <v>42707</v>
      </c>
      <c r="B6383" s="8">
        <f>YEAR(SalesData[[#This Row],[Order Date]])</f>
        <v>2016</v>
      </c>
      <c r="C6383" s="11">
        <f>MONTH(SalesData[[#This Row],[Order Date]])</f>
        <v>12</v>
      </c>
      <c r="D6383" t="s">
        <v>3200</v>
      </c>
      <c r="E6383" t="s">
        <v>3201</v>
      </c>
      <c r="F6383" t="s">
        <v>20</v>
      </c>
      <c r="G6383" t="s">
        <v>13</v>
      </c>
      <c r="H6383" t="s">
        <v>27</v>
      </c>
      <c r="I6383" t="s">
        <v>1672</v>
      </c>
      <c r="J6383" s="6">
        <v>268.70400000000001</v>
      </c>
      <c r="K6383" s="8">
        <v>3</v>
      </c>
      <c r="L6383" s="6">
        <v>6.717599999999976</v>
      </c>
    </row>
    <row r="6384" spans="1:12" x14ac:dyDescent="0.3">
      <c r="A6384" s="2">
        <v>42707</v>
      </c>
      <c r="B6384" s="8">
        <f>YEAR(SalesData[[#This Row],[Order Date]])</f>
        <v>2016</v>
      </c>
      <c r="C6384" s="11">
        <f>MONTH(SalesData[[#This Row],[Order Date]])</f>
        <v>12</v>
      </c>
      <c r="D6384" t="s">
        <v>3200</v>
      </c>
      <c r="E6384" t="s">
        <v>3201</v>
      </c>
      <c r="F6384" t="s">
        <v>20</v>
      </c>
      <c r="G6384" t="s">
        <v>21</v>
      </c>
      <c r="H6384" t="s">
        <v>35</v>
      </c>
      <c r="I6384" t="s">
        <v>917</v>
      </c>
      <c r="J6384" s="6">
        <v>21.92</v>
      </c>
      <c r="K6384" s="8">
        <v>8</v>
      </c>
      <c r="L6384" s="6">
        <v>5.9184000000000019</v>
      </c>
    </row>
    <row r="6385" spans="1:12" x14ac:dyDescent="0.3">
      <c r="A6385" s="2">
        <v>42707</v>
      </c>
      <c r="B6385" s="8">
        <f>YEAR(SalesData[[#This Row],[Order Date]])</f>
        <v>2016</v>
      </c>
      <c r="C6385" s="11">
        <f>MONTH(SalesData[[#This Row],[Order Date]])</f>
        <v>12</v>
      </c>
      <c r="D6385" t="s">
        <v>3200</v>
      </c>
      <c r="E6385" t="s">
        <v>3201</v>
      </c>
      <c r="F6385" t="s">
        <v>20</v>
      </c>
      <c r="G6385" t="s">
        <v>21</v>
      </c>
      <c r="H6385" t="s">
        <v>29</v>
      </c>
      <c r="I6385" t="s">
        <v>1467</v>
      </c>
      <c r="J6385" s="6">
        <v>48.72</v>
      </c>
      <c r="K6385" s="8">
        <v>3</v>
      </c>
      <c r="L6385" s="6">
        <v>7.3079999999999998</v>
      </c>
    </row>
    <row r="6386" spans="1:12" x14ac:dyDescent="0.3">
      <c r="A6386" s="2">
        <v>42707</v>
      </c>
      <c r="B6386" s="8">
        <f>YEAR(SalesData[[#This Row],[Order Date]])</f>
        <v>2016</v>
      </c>
      <c r="C6386" s="11">
        <f>MONTH(SalesData[[#This Row],[Order Date]])</f>
        <v>12</v>
      </c>
      <c r="D6386" t="s">
        <v>3200</v>
      </c>
      <c r="E6386" t="s">
        <v>3201</v>
      </c>
      <c r="F6386" t="s">
        <v>20</v>
      </c>
      <c r="G6386" t="s">
        <v>13</v>
      </c>
      <c r="H6386" t="s">
        <v>14</v>
      </c>
      <c r="I6386" t="s">
        <v>882</v>
      </c>
      <c r="J6386" s="6">
        <v>205.666</v>
      </c>
      <c r="K6386" s="8">
        <v>2</v>
      </c>
      <c r="L6386" s="6">
        <v>-12.097999999999999</v>
      </c>
    </row>
    <row r="6387" spans="1:12" x14ac:dyDescent="0.3">
      <c r="A6387" s="2">
        <v>42708</v>
      </c>
      <c r="B6387" s="8">
        <f>YEAR(SalesData[[#This Row],[Order Date]])</f>
        <v>2016</v>
      </c>
      <c r="C6387" s="11">
        <f>MONTH(SalesData[[#This Row],[Order Date]])</f>
        <v>12</v>
      </c>
      <c r="D6387" t="s">
        <v>367</v>
      </c>
      <c r="E6387" t="s">
        <v>368</v>
      </c>
      <c r="F6387" t="s">
        <v>145</v>
      </c>
      <c r="G6387" t="s">
        <v>13</v>
      </c>
      <c r="H6387" t="s">
        <v>33</v>
      </c>
      <c r="I6387" t="s">
        <v>1566</v>
      </c>
      <c r="J6387" s="6">
        <v>113.78999999999999</v>
      </c>
      <c r="K6387" s="8">
        <v>3</v>
      </c>
      <c r="L6387" s="6">
        <v>20.482199999999992</v>
      </c>
    </row>
    <row r="6388" spans="1:12" x14ac:dyDescent="0.3">
      <c r="A6388" s="2">
        <v>42708</v>
      </c>
      <c r="B6388" s="8">
        <f>YEAR(SalesData[[#This Row],[Order Date]])</f>
        <v>2016</v>
      </c>
      <c r="C6388" s="11">
        <f>MONTH(SalesData[[#This Row],[Order Date]])</f>
        <v>12</v>
      </c>
      <c r="D6388" t="s">
        <v>367</v>
      </c>
      <c r="E6388" t="s">
        <v>368</v>
      </c>
      <c r="F6388" t="s">
        <v>145</v>
      </c>
      <c r="G6388" t="s">
        <v>37</v>
      </c>
      <c r="H6388" t="s">
        <v>87</v>
      </c>
      <c r="I6388" t="s">
        <v>974</v>
      </c>
      <c r="J6388" s="6">
        <v>78.150000000000006</v>
      </c>
      <c r="K6388" s="8">
        <v>1</v>
      </c>
      <c r="L6388" s="6">
        <v>34.38600000000001</v>
      </c>
    </row>
    <row r="6389" spans="1:12" x14ac:dyDescent="0.3">
      <c r="A6389" s="2">
        <v>42708</v>
      </c>
      <c r="B6389" s="8">
        <f>YEAR(SalesData[[#This Row],[Order Date]])</f>
        <v>2016</v>
      </c>
      <c r="C6389" s="11">
        <f>MONTH(SalesData[[#This Row],[Order Date]])</f>
        <v>12</v>
      </c>
      <c r="D6389" t="s">
        <v>367</v>
      </c>
      <c r="E6389" t="s">
        <v>368</v>
      </c>
      <c r="F6389" t="s">
        <v>145</v>
      </c>
      <c r="G6389" t="s">
        <v>21</v>
      </c>
      <c r="H6389" t="s">
        <v>40</v>
      </c>
      <c r="I6389" t="s">
        <v>1743</v>
      </c>
      <c r="J6389" s="6">
        <v>1.7280000000000002</v>
      </c>
      <c r="K6389" s="8">
        <v>1</v>
      </c>
      <c r="L6389" s="6">
        <v>0.60479999999999989</v>
      </c>
    </row>
    <row r="6390" spans="1:12" x14ac:dyDescent="0.3">
      <c r="A6390" s="2">
        <v>42708</v>
      </c>
      <c r="B6390" s="8">
        <f>YEAR(SalesData[[#This Row],[Order Date]])</f>
        <v>2016</v>
      </c>
      <c r="C6390" s="11">
        <f>MONTH(SalesData[[#This Row],[Order Date]])</f>
        <v>12</v>
      </c>
      <c r="D6390" t="s">
        <v>367</v>
      </c>
      <c r="E6390" t="s">
        <v>368</v>
      </c>
      <c r="F6390" t="s">
        <v>145</v>
      </c>
      <c r="G6390" t="s">
        <v>21</v>
      </c>
      <c r="H6390" t="s">
        <v>49</v>
      </c>
      <c r="I6390" t="s">
        <v>101</v>
      </c>
      <c r="J6390" s="6">
        <v>40.56</v>
      </c>
      <c r="K6390" s="8">
        <v>4</v>
      </c>
      <c r="L6390" s="6">
        <v>19.874400000000001</v>
      </c>
    </row>
    <row r="6391" spans="1:12" x14ac:dyDescent="0.3">
      <c r="A6391" s="2">
        <v>42708</v>
      </c>
      <c r="B6391" s="8">
        <f>YEAR(SalesData[[#This Row],[Order Date]])</f>
        <v>2016</v>
      </c>
      <c r="C6391" s="11">
        <f>MONTH(SalesData[[#This Row],[Order Date]])</f>
        <v>12</v>
      </c>
      <c r="D6391" t="s">
        <v>367</v>
      </c>
      <c r="E6391" t="s">
        <v>368</v>
      </c>
      <c r="F6391" t="s">
        <v>145</v>
      </c>
      <c r="G6391" t="s">
        <v>21</v>
      </c>
      <c r="H6391" t="s">
        <v>29</v>
      </c>
      <c r="I6391" t="s">
        <v>1768</v>
      </c>
      <c r="J6391" s="6">
        <v>182.94</v>
      </c>
      <c r="K6391" s="8">
        <v>3</v>
      </c>
      <c r="L6391" s="6">
        <v>3.6587999999999994</v>
      </c>
    </row>
    <row r="6392" spans="1:12" x14ac:dyDescent="0.3">
      <c r="A6392" s="2">
        <v>42708</v>
      </c>
      <c r="B6392" s="8">
        <f>YEAR(SalesData[[#This Row],[Order Date]])</f>
        <v>2016</v>
      </c>
      <c r="C6392" s="11">
        <f>MONTH(SalesData[[#This Row],[Order Date]])</f>
        <v>12</v>
      </c>
      <c r="D6392" t="s">
        <v>367</v>
      </c>
      <c r="E6392" t="s">
        <v>368</v>
      </c>
      <c r="F6392" t="s">
        <v>145</v>
      </c>
      <c r="G6392" t="s">
        <v>21</v>
      </c>
      <c r="H6392" t="s">
        <v>29</v>
      </c>
      <c r="I6392" t="s">
        <v>1769</v>
      </c>
      <c r="J6392" s="6">
        <v>193.86</v>
      </c>
      <c r="K6392" s="8">
        <v>2</v>
      </c>
      <c r="L6392" s="6">
        <v>11.631599999999992</v>
      </c>
    </row>
    <row r="6393" spans="1:12" x14ac:dyDescent="0.3">
      <c r="A6393" s="2">
        <v>42708</v>
      </c>
      <c r="B6393" s="8">
        <f>YEAR(SalesData[[#This Row],[Order Date]])</f>
        <v>2016</v>
      </c>
      <c r="C6393" s="11">
        <f>MONTH(SalesData[[#This Row],[Order Date]])</f>
        <v>12</v>
      </c>
      <c r="D6393" t="s">
        <v>1014</v>
      </c>
      <c r="E6393" t="s">
        <v>1015</v>
      </c>
      <c r="F6393" t="s">
        <v>145</v>
      </c>
      <c r="G6393" t="s">
        <v>21</v>
      </c>
      <c r="H6393" t="s">
        <v>29</v>
      </c>
      <c r="I6393" t="s">
        <v>2066</v>
      </c>
      <c r="J6393" s="6">
        <v>212.88</v>
      </c>
      <c r="K6393" s="8">
        <v>6</v>
      </c>
      <c r="L6393" s="6">
        <v>0</v>
      </c>
    </row>
    <row r="6394" spans="1:12" x14ac:dyDescent="0.3">
      <c r="A6394" s="2">
        <v>42708</v>
      </c>
      <c r="B6394" s="8">
        <f>YEAR(SalesData[[#This Row],[Order Date]])</f>
        <v>2016</v>
      </c>
      <c r="C6394" s="11">
        <f>MONTH(SalesData[[#This Row],[Order Date]])</f>
        <v>12</v>
      </c>
      <c r="D6394" t="s">
        <v>976</v>
      </c>
      <c r="E6394" t="s">
        <v>977</v>
      </c>
      <c r="F6394" t="s">
        <v>145</v>
      </c>
      <c r="G6394" t="s">
        <v>21</v>
      </c>
      <c r="H6394" t="s">
        <v>40</v>
      </c>
      <c r="I6394" t="s">
        <v>1287</v>
      </c>
      <c r="J6394" s="6">
        <v>15.528</v>
      </c>
      <c r="K6394" s="8">
        <v>3</v>
      </c>
      <c r="L6394" s="6">
        <v>5.8230000000000004</v>
      </c>
    </row>
    <row r="6395" spans="1:12" x14ac:dyDescent="0.3">
      <c r="A6395" s="2">
        <v>42708</v>
      </c>
      <c r="B6395" s="8">
        <f>YEAR(SalesData[[#This Row],[Order Date]])</f>
        <v>2016</v>
      </c>
      <c r="C6395" s="11">
        <f>MONTH(SalesData[[#This Row],[Order Date]])</f>
        <v>12</v>
      </c>
      <c r="D6395" t="s">
        <v>1911</v>
      </c>
      <c r="E6395" t="s">
        <v>1912</v>
      </c>
      <c r="F6395" t="s">
        <v>20</v>
      </c>
      <c r="G6395" t="s">
        <v>21</v>
      </c>
      <c r="H6395" t="s">
        <v>49</v>
      </c>
      <c r="I6395" t="s">
        <v>1826</v>
      </c>
      <c r="J6395" s="6">
        <v>104.85</v>
      </c>
      <c r="K6395" s="8">
        <v>1</v>
      </c>
      <c r="L6395" s="6">
        <v>50.327999999999996</v>
      </c>
    </row>
    <row r="6396" spans="1:12" x14ac:dyDescent="0.3">
      <c r="A6396" s="2">
        <v>42709</v>
      </c>
      <c r="B6396" s="8">
        <f>YEAR(SalesData[[#This Row],[Order Date]])</f>
        <v>2016</v>
      </c>
      <c r="C6396" s="11">
        <f>MONTH(SalesData[[#This Row],[Order Date]])</f>
        <v>12</v>
      </c>
      <c r="D6396" t="s">
        <v>51</v>
      </c>
      <c r="E6396" t="s">
        <v>52</v>
      </c>
      <c r="F6396" t="s">
        <v>53</v>
      </c>
      <c r="G6396" t="s">
        <v>21</v>
      </c>
      <c r="H6396" t="s">
        <v>40</v>
      </c>
      <c r="I6396" t="s">
        <v>54</v>
      </c>
      <c r="J6396" s="6">
        <v>407.97600000000006</v>
      </c>
      <c r="K6396" s="8">
        <v>3</v>
      </c>
      <c r="L6396" s="6">
        <v>132.59219999999993</v>
      </c>
    </row>
    <row r="6397" spans="1:12" x14ac:dyDescent="0.3">
      <c r="A6397" s="2">
        <v>42709</v>
      </c>
      <c r="B6397" s="8">
        <f>YEAR(SalesData[[#This Row],[Order Date]])</f>
        <v>2016</v>
      </c>
      <c r="C6397" s="11">
        <f>MONTH(SalesData[[#This Row],[Order Date]])</f>
        <v>12</v>
      </c>
      <c r="D6397" t="s">
        <v>330</v>
      </c>
      <c r="E6397" t="s">
        <v>331</v>
      </c>
      <c r="F6397" t="s">
        <v>62</v>
      </c>
      <c r="G6397" t="s">
        <v>37</v>
      </c>
      <c r="H6397" t="s">
        <v>38</v>
      </c>
      <c r="I6397" t="s">
        <v>332</v>
      </c>
      <c r="J6397" s="6">
        <v>384.45000000000005</v>
      </c>
      <c r="K6397" s="8">
        <v>11</v>
      </c>
      <c r="L6397" s="6">
        <v>103.80150000000003</v>
      </c>
    </row>
    <row r="6398" spans="1:12" x14ac:dyDescent="0.3">
      <c r="A6398" s="2">
        <v>42709</v>
      </c>
      <c r="B6398" s="8">
        <f>YEAR(SalesData[[#This Row],[Order Date]])</f>
        <v>2016</v>
      </c>
      <c r="C6398" s="11">
        <f>MONTH(SalesData[[#This Row],[Order Date]])</f>
        <v>12</v>
      </c>
      <c r="D6398" t="s">
        <v>330</v>
      </c>
      <c r="E6398" t="s">
        <v>331</v>
      </c>
      <c r="F6398" t="s">
        <v>62</v>
      </c>
      <c r="G6398" t="s">
        <v>37</v>
      </c>
      <c r="H6398" t="s">
        <v>38</v>
      </c>
      <c r="I6398" t="s">
        <v>333</v>
      </c>
      <c r="J6398" s="6">
        <v>149.97</v>
      </c>
      <c r="K6398" s="8">
        <v>3</v>
      </c>
      <c r="L6398" s="6">
        <v>5.9987999999999815</v>
      </c>
    </row>
    <row r="6399" spans="1:12" x14ac:dyDescent="0.3">
      <c r="A6399" s="2">
        <v>42709</v>
      </c>
      <c r="B6399" s="8">
        <f>YEAR(SalesData[[#This Row],[Order Date]])</f>
        <v>2016</v>
      </c>
      <c r="C6399" s="11">
        <f>MONTH(SalesData[[#This Row],[Order Date]])</f>
        <v>12</v>
      </c>
      <c r="D6399" t="s">
        <v>330</v>
      </c>
      <c r="E6399" t="s">
        <v>331</v>
      </c>
      <c r="F6399" t="s">
        <v>62</v>
      </c>
      <c r="G6399" t="s">
        <v>13</v>
      </c>
      <c r="H6399" t="s">
        <v>16</v>
      </c>
      <c r="I6399" t="s">
        <v>17</v>
      </c>
      <c r="J6399" s="6">
        <v>1951.84</v>
      </c>
      <c r="K6399" s="8">
        <v>8</v>
      </c>
      <c r="L6399" s="6">
        <v>585.55199999999991</v>
      </c>
    </row>
    <row r="6400" spans="1:12" x14ac:dyDescent="0.3">
      <c r="A6400" s="2">
        <v>42709</v>
      </c>
      <c r="B6400" s="8">
        <f>YEAR(SalesData[[#This Row],[Order Date]])</f>
        <v>2016</v>
      </c>
      <c r="C6400" s="11">
        <f>MONTH(SalesData[[#This Row],[Order Date]])</f>
        <v>12</v>
      </c>
      <c r="D6400" t="s">
        <v>330</v>
      </c>
      <c r="E6400" t="s">
        <v>331</v>
      </c>
      <c r="F6400" t="s">
        <v>62</v>
      </c>
      <c r="G6400" t="s">
        <v>21</v>
      </c>
      <c r="H6400" t="s">
        <v>40</v>
      </c>
      <c r="I6400" t="s">
        <v>334</v>
      </c>
      <c r="J6400" s="6">
        <v>171.55</v>
      </c>
      <c r="K6400" s="8">
        <v>5</v>
      </c>
      <c r="L6400" s="6">
        <v>80.628500000000003</v>
      </c>
    </row>
    <row r="6401" spans="1:12" x14ac:dyDescent="0.3">
      <c r="A6401" s="2">
        <v>42709</v>
      </c>
      <c r="B6401" s="8">
        <f>YEAR(SalesData[[#This Row],[Order Date]])</f>
        <v>2016</v>
      </c>
      <c r="C6401" s="11">
        <f>MONTH(SalesData[[#This Row],[Order Date]])</f>
        <v>12</v>
      </c>
      <c r="D6401" t="s">
        <v>2145</v>
      </c>
      <c r="E6401" t="s">
        <v>2146</v>
      </c>
      <c r="F6401" t="s">
        <v>12</v>
      </c>
      <c r="G6401" t="s">
        <v>13</v>
      </c>
      <c r="H6401" t="s">
        <v>33</v>
      </c>
      <c r="I6401" t="s">
        <v>2494</v>
      </c>
      <c r="J6401" s="6">
        <v>191.82</v>
      </c>
      <c r="K6401" s="8">
        <v>3</v>
      </c>
      <c r="L6401" s="6">
        <v>74.809799999999996</v>
      </c>
    </row>
    <row r="6402" spans="1:12" x14ac:dyDescent="0.3">
      <c r="A6402" s="2">
        <v>42709</v>
      </c>
      <c r="B6402" s="8">
        <f>YEAR(SalesData[[#This Row],[Order Date]])</f>
        <v>2016</v>
      </c>
      <c r="C6402" s="11">
        <f>MONTH(SalesData[[#This Row],[Order Date]])</f>
        <v>12</v>
      </c>
      <c r="D6402" t="s">
        <v>2145</v>
      </c>
      <c r="E6402" t="s">
        <v>2146</v>
      </c>
      <c r="F6402" t="s">
        <v>145</v>
      </c>
      <c r="G6402" t="s">
        <v>21</v>
      </c>
      <c r="H6402" t="s">
        <v>29</v>
      </c>
      <c r="I6402" t="s">
        <v>2849</v>
      </c>
      <c r="J6402" s="6">
        <v>465.18</v>
      </c>
      <c r="K6402" s="8">
        <v>3</v>
      </c>
      <c r="L6402" s="6">
        <v>120.94680000000001</v>
      </c>
    </row>
    <row r="6403" spans="1:12" x14ac:dyDescent="0.3">
      <c r="A6403" s="2">
        <v>42709</v>
      </c>
      <c r="B6403" s="8">
        <f>YEAR(SalesData[[#This Row],[Order Date]])</f>
        <v>2016</v>
      </c>
      <c r="C6403" s="11">
        <f>MONTH(SalesData[[#This Row],[Order Date]])</f>
        <v>12</v>
      </c>
      <c r="D6403" t="s">
        <v>2720</v>
      </c>
      <c r="E6403" t="s">
        <v>2721</v>
      </c>
      <c r="F6403" t="s">
        <v>662</v>
      </c>
      <c r="G6403" t="s">
        <v>13</v>
      </c>
      <c r="H6403" t="s">
        <v>14</v>
      </c>
      <c r="I6403" t="s">
        <v>3172</v>
      </c>
      <c r="J6403" s="6">
        <v>81.94</v>
      </c>
      <c r="K6403" s="8">
        <v>1</v>
      </c>
      <c r="L6403" s="6">
        <v>20.484999999999999</v>
      </c>
    </row>
    <row r="6404" spans="1:12" x14ac:dyDescent="0.3">
      <c r="A6404" s="2">
        <v>42709</v>
      </c>
      <c r="B6404" s="8">
        <f>YEAR(SalesData[[#This Row],[Order Date]])</f>
        <v>2016</v>
      </c>
      <c r="C6404" s="11">
        <f>MONTH(SalesData[[#This Row],[Order Date]])</f>
        <v>12</v>
      </c>
      <c r="D6404" t="s">
        <v>2898</v>
      </c>
      <c r="E6404" t="s">
        <v>2899</v>
      </c>
      <c r="F6404" t="s">
        <v>1576</v>
      </c>
      <c r="G6404" t="s">
        <v>21</v>
      </c>
      <c r="H6404" t="s">
        <v>35</v>
      </c>
      <c r="I6404" t="s">
        <v>1535</v>
      </c>
      <c r="J6404" s="6">
        <v>33.92</v>
      </c>
      <c r="K6404" s="8">
        <v>8</v>
      </c>
      <c r="L6404" s="6">
        <v>13.2288</v>
      </c>
    </row>
    <row r="6405" spans="1:12" x14ac:dyDescent="0.3">
      <c r="A6405" s="2">
        <v>42709</v>
      </c>
      <c r="B6405" s="8">
        <f>YEAR(SalesData[[#This Row],[Order Date]])</f>
        <v>2016</v>
      </c>
      <c r="C6405" s="11">
        <f>MONTH(SalesData[[#This Row],[Order Date]])</f>
        <v>12</v>
      </c>
      <c r="D6405" t="s">
        <v>1055</v>
      </c>
      <c r="E6405" t="s">
        <v>1056</v>
      </c>
      <c r="F6405" t="s">
        <v>12</v>
      </c>
      <c r="G6405" t="s">
        <v>37</v>
      </c>
      <c r="H6405" t="s">
        <v>38</v>
      </c>
      <c r="I6405" t="s">
        <v>1536</v>
      </c>
      <c r="J6405" s="6">
        <v>699.98</v>
      </c>
      <c r="K6405" s="8">
        <v>2</v>
      </c>
      <c r="L6405" s="6">
        <v>195.99440000000004</v>
      </c>
    </row>
    <row r="6406" spans="1:12" x14ac:dyDescent="0.3">
      <c r="A6406" s="2">
        <v>42709</v>
      </c>
      <c r="B6406" s="8">
        <f>YEAR(SalesData[[#This Row],[Order Date]])</f>
        <v>2016</v>
      </c>
      <c r="C6406" s="11">
        <f>MONTH(SalesData[[#This Row],[Order Date]])</f>
        <v>12</v>
      </c>
      <c r="D6406" t="s">
        <v>1055</v>
      </c>
      <c r="E6406" t="s">
        <v>1056</v>
      </c>
      <c r="F6406" t="s">
        <v>12</v>
      </c>
      <c r="G6406" t="s">
        <v>21</v>
      </c>
      <c r="H6406" t="s">
        <v>29</v>
      </c>
      <c r="I6406" t="s">
        <v>818</v>
      </c>
      <c r="J6406" s="6">
        <v>584.82000000000005</v>
      </c>
      <c r="K6406" s="8">
        <v>9</v>
      </c>
      <c r="L6406" s="6">
        <v>70.178400000000025</v>
      </c>
    </row>
    <row r="6407" spans="1:12" x14ac:dyDescent="0.3">
      <c r="A6407" s="2">
        <v>42709</v>
      </c>
      <c r="B6407" s="8">
        <f>YEAR(SalesData[[#This Row],[Order Date]])</f>
        <v>2016</v>
      </c>
      <c r="C6407" s="11">
        <f>MONTH(SalesData[[#This Row],[Order Date]])</f>
        <v>12</v>
      </c>
      <c r="D6407" t="s">
        <v>2458</v>
      </c>
      <c r="E6407" t="s">
        <v>2459</v>
      </c>
      <c r="F6407" t="s">
        <v>114</v>
      </c>
      <c r="G6407" t="s">
        <v>21</v>
      </c>
      <c r="H6407" t="s">
        <v>22</v>
      </c>
      <c r="I6407" t="s">
        <v>1404</v>
      </c>
      <c r="J6407" s="6">
        <v>11.952000000000002</v>
      </c>
      <c r="K6407" s="8">
        <v>3</v>
      </c>
      <c r="L6407" s="6">
        <v>3.8843999999999994</v>
      </c>
    </row>
    <row r="6408" spans="1:12" x14ac:dyDescent="0.3">
      <c r="A6408" s="2">
        <v>42709</v>
      </c>
      <c r="B6408" s="8">
        <f>YEAR(SalesData[[#This Row],[Order Date]])</f>
        <v>2016</v>
      </c>
      <c r="C6408" s="11">
        <f>MONTH(SalesData[[#This Row],[Order Date]])</f>
        <v>12</v>
      </c>
      <c r="D6408" t="s">
        <v>2067</v>
      </c>
      <c r="E6408" t="s">
        <v>2068</v>
      </c>
      <c r="F6408" t="s">
        <v>114</v>
      </c>
      <c r="G6408" t="s">
        <v>21</v>
      </c>
      <c r="H6408" t="s">
        <v>35</v>
      </c>
      <c r="I6408" t="s">
        <v>346</v>
      </c>
      <c r="J6408" s="6">
        <v>3.536</v>
      </c>
      <c r="K6408" s="8">
        <v>2</v>
      </c>
      <c r="L6408" s="6">
        <v>0.30940000000000001</v>
      </c>
    </row>
    <row r="6409" spans="1:12" x14ac:dyDescent="0.3">
      <c r="A6409" s="2">
        <v>42709</v>
      </c>
      <c r="B6409" s="8">
        <f>YEAR(SalesData[[#This Row],[Order Date]])</f>
        <v>2016</v>
      </c>
      <c r="C6409" s="11">
        <f>MONTH(SalesData[[#This Row],[Order Date]])</f>
        <v>12</v>
      </c>
      <c r="D6409" t="s">
        <v>3471</v>
      </c>
      <c r="E6409" t="s">
        <v>3472</v>
      </c>
      <c r="F6409" t="s">
        <v>133</v>
      </c>
      <c r="G6409" t="s">
        <v>13</v>
      </c>
      <c r="H6409" t="s">
        <v>33</v>
      </c>
      <c r="I6409" t="s">
        <v>594</v>
      </c>
      <c r="J6409" s="6">
        <v>13.4</v>
      </c>
      <c r="K6409" s="8">
        <v>1</v>
      </c>
      <c r="L6409" s="6">
        <v>6.4319999999999995</v>
      </c>
    </row>
    <row r="6410" spans="1:12" x14ac:dyDescent="0.3">
      <c r="A6410" s="2">
        <v>42709</v>
      </c>
      <c r="B6410" s="8">
        <f>YEAR(SalesData[[#This Row],[Order Date]])</f>
        <v>2016</v>
      </c>
      <c r="C6410" s="11">
        <f>MONTH(SalesData[[#This Row],[Order Date]])</f>
        <v>12</v>
      </c>
      <c r="D6410" t="s">
        <v>3471</v>
      </c>
      <c r="E6410" t="s">
        <v>3472</v>
      </c>
      <c r="F6410" t="s">
        <v>133</v>
      </c>
      <c r="G6410" t="s">
        <v>21</v>
      </c>
      <c r="H6410" t="s">
        <v>49</v>
      </c>
      <c r="I6410" t="s">
        <v>101</v>
      </c>
      <c r="J6410" s="6">
        <v>4.9800000000000004</v>
      </c>
      <c r="K6410" s="8">
        <v>1</v>
      </c>
      <c r="L6410" s="6">
        <v>2.3406000000000002</v>
      </c>
    </row>
    <row r="6411" spans="1:12" x14ac:dyDescent="0.3">
      <c r="A6411" s="2">
        <v>42709</v>
      </c>
      <c r="B6411" s="8">
        <f>YEAR(SalesData[[#This Row],[Order Date]])</f>
        <v>2016</v>
      </c>
      <c r="C6411" s="11">
        <f>MONTH(SalesData[[#This Row],[Order Date]])</f>
        <v>12</v>
      </c>
      <c r="D6411" t="s">
        <v>3471</v>
      </c>
      <c r="E6411" t="s">
        <v>3472</v>
      </c>
      <c r="F6411" t="s">
        <v>133</v>
      </c>
      <c r="G6411" t="s">
        <v>21</v>
      </c>
      <c r="H6411" t="s">
        <v>94</v>
      </c>
      <c r="I6411" t="s">
        <v>2667</v>
      </c>
      <c r="J6411" s="6">
        <v>109.69</v>
      </c>
      <c r="K6411" s="8">
        <v>7</v>
      </c>
      <c r="L6411" s="6">
        <v>51.554299999999991</v>
      </c>
    </row>
    <row r="6412" spans="1:12" x14ac:dyDescent="0.3">
      <c r="A6412" s="2">
        <v>42710</v>
      </c>
      <c r="B6412" s="8">
        <f>YEAR(SalesData[[#This Row],[Order Date]])</f>
        <v>2016</v>
      </c>
      <c r="C6412" s="11">
        <f>MONTH(SalesData[[#This Row],[Order Date]])</f>
        <v>12</v>
      </c>
      <c r="D6412" t="s">
        <v>277</v>
      </c>
      <c r="E6412" t="s">
        <v>278</v>
      </c>
      <c r="F6412" t="s">
        <v>20</v>
      </c>
      <c r="G6412" t="s">
        <v>21</v>
      </c>
      <c r="H6412" t="s">
        <v>49</v>
      </c>
      <c r="I6412" t="s">
        <v>568</v>
      </c>
      <c r="J6412" s="6">
        <v>19.440000000000001</v>
      </c>
      <c r="K6412" s="8">
        <v>3</v>
      </c>
      <c r="L6412" s="6">
        <v>9.3312000000000008</v>
      </c>
    </row>
    <row r="6413" spans="1:12" x14ac:dyDescent="0.3">
      <c r="A6413" s="2">
        <v>42710</v>
      </c>
      <c r="B6413" s="8">
        <f>YEAR(SalesData[[#This Row],[Order Date]])</f>
        <v>2016</v>
      </c>
      <c r="C6413" s="11">
        <f>MONTH(SalesData[[#This Row],[Order Date]])</f>
        <v>12</v>
      </c>
      <c r="D6413" t="s">
        <v>989</v>
      </c>
      <c r="E6413" t="s">
        <v>990</v>
      </c>
      <c r="F6413" t="s">
        <v>53</v>
      </c>
      <c r="G6413" t="s">
        <v>37</v>
      </c>
      <c r="H6413" t="s">
        <v>38</v>
      </c>
      <c r="I6413" t="s">
        <v>2709</v>
      </c>
      <c r="J6413" s="6">
        <v>156.79200000000003</v>
      </c>
      <c r="K6413" s="8">
        <v>1</v>
      </c>
      <c r="L6413" s="6">
        <v>13.719300000000004</v>
      </c>
    </row>
    <row r="6414" spans="1:12" x14ac:dyDescent="0.3">
      <c r="A6414" s="2">
        <v>42710</v>
      </c>
      <c r="B6414" s="8">
        <f>YEAR(SalesData[[#This Row],[Order Date]])</f>
        <v>2016</v>
      </c>
      <c r="C6414" s="11">
        <f>MONTH(SalesData[[#This Row],[Order Date]])</f>
        <v>12</v>
      </c>
      <c r="D6414" t="s">
        <v>989</v>
      </c>
      <c r="E6414" t="s">
        <v>990</v>
      </c>
      <c r="F6414" t="s">
        <v>53</v>
      </c>
      <c r="G6414" t="s">
        <v>37</v>
      </c>
      <c r="H6414" t="s">
        <v>38</v>
      </c>
      <c r="I6414" t="s">
        <v>2746</v>
      </c>
      <c r="J6414" s="6">
        <v>431.97600000000006</v>
      </c>
      <c r="K6414" s="8">
        <v>3</v>
      </c>
      <c r="L6414" s="6">
        <v>26.998499999999993</v>
      </c>
    </row>
    <row r="6415" spans="1:12" x14ac:dyDescent="0.3">
      <c r="A6415" s="2">
        <v>42710</v>
      </c>
      <c r="B6415" s="8">
        <f>YEAR(SalesData[[#This Row],[Order Date]])</f>
        <v>2016</v>
      </c>
      <c r="C6415" s="11">
        <f>MONTH(SalesData[[#This Row],[Order Date]])</f>
        <v>12</v>
      </c>
      <c r="D6415" t="s">
        <v>989</v>
      </c>
      <c r="E6415" t="s">
        <v>990</v>
      </c>
      <c r="F6415" t="s">
        <v>53</v>
      </c>
      <c r="G6415" t="s">
        <v>21</v>
      </c>
      <c r="H6415" t="s">
        <v>94</v>
      </c>
      <c r="I6415" t="s">
        <v>202</v>
      </c>
      <c r="J6415" s="6">
        <v>35.89</v>
      </c>
      <c r="K6415" s="8">
        <v>1</v>
      </c>
      <c r="L6415" s="6">
        <v>16.150499999999997</v>
      </c>
    </row>
    <row r="6416" spans="1:12" x14ac:dyDescent="0.3">
      <c r="A6416" s="2">
        <v>42710</v>
      </c>
      <c r="B6416" s="8">
        <f>YEAR(SalesData[[#This Row],[Order Date]])</f>
        <v>2016</v>
      </c>
      <c r="C6416" s="11">
        <f>MONTH(SalesData[[#This Row],[Order Date]])</f>
        <v>12</v>
      </c>
      <c r="D6416" t="s">
        <v>989</v>
      </c>
      <c r="E6416" t="s">
        <v>990</v>
      </c>
      <c r="F6416" t="s">
        <v>53</v>
      </c>
      <c r="G6416" t="s">
        <v>21</v>
      </c>
      <c r="H6416" t="s">
        <v>40</v>
      </c>
      <c r="I6416" t="s">
        <v>1370</v>
      </c>
      <c r="J6416" s="6">
        <v>47.207999999999998</v>
      </c>
      <c r="K6416" s="8">
        <v>7</v>
      </c>
      <c r="L6416" s="6">
        <v>15.342599999999997</v>
      </c>
    </row>
    <row r="6417" spans="1:12" x14ac:dyDescent="0.3">
      <c r="A6417" s="2">
        <v>42710</v>
      </c>
      <c r="B6417" s="8">
        <f>YEAR(SalesData[[#This Row],[Order Date]])</f>
        <v>2016</v>
      </c>
      <c r="C6417" s="11">
        <f>MONTH(SalesData[[#This Row],[Order Date]])</f>
        <v>12</v>
      </c>
      <c r="D6417" t="s">
        <v>989</v>
      </c>
      <c r="E6417" t="s">
        <v>990</v>
      </c>
      <c r="F6417" t="s">
        <v>53</v>
      </c>
      <c r="G6417" t="s">
        <v>21</v>
      </c>
      <c r="H6417" t="s">
        <v>49</v>
      </c>
      <c r="I6417" t="s">
        <v>308</v>
      </c>
      <c r="J6417" s="6">
        <v>248.07999999999998</v>
      </c>
      <c r="K6417" s="8">
        <v>7</v>
      </c>
      <c r="L6417" s="6">
        <v>116.59759999999997</v>
      </c>
    </row>
    <row r="6418" spans="1:12" x14ac:dyDescent="0.3">
      <c r="A6418" s="2">
        <v>42710</v>
      </c>
      <c r="B6418" s="8">
        <f>YEAR(SalesData[[#This Row],[Order Date]])</f>
        <v>2016</v>
      </c>
      <c r="C6418" s="11">
        <f>MONTH(SalesData[[#This Row],[Order Date]])</f>
        <v>12</v>
      </c>
      <c r="D6418" t="s">
        <v>989</v>
      </c>
      <c r="E6418" t="s">
        <v>990</v>
      </c>
      <c r="F6418" t="s">
        <v>53</v>
      </c>
      <c r="G6418" t="s">
        <v>21</v>
      </c>
      <c r="H6418" t="s">
        <v>49</v>
      </c>
      <c r="I6418" t="s">
        <v>174</v>
      </c>
      <c r="J6418" s="6">
        <v>189.7</v>
      </c>
      <c r="K6418" s="8">
        <v>5</v>
      </c>
      <c r="L6418" s="6">
        <v>89.158999999999992</v>
      </c>
    </row>
    <row r="6419" spans="1:12" x14ac:dyDescent="0.3">
      <c r="A6419" s="2">
        <v>42710</v>
      </c>
      <c r="B6419" s="8">
        <f>YEAR(SalesData[[#This Row],[Order Date]])</f>
        <v>2016</v>
      </c>
      <c r="C6419" s="11">
        <f>MONTH(SalesData[[#This Row],[Order Date]])</f>
        <v>12</v>
      </c>
      <c r="D6419" t="s">
        <v>989</v>
      </c>
      <c r="E6419" t="s">
        <v>990</v>
      </c>
      <c r="F6419" t="s">
        <v>53</v>
      </c>
      <c r="G6419" t="s">
        <v>21</v>
      </c>
      <c r="H6419" t="s">
        <v>40</v>
      </c>
      <c r="I6419" t="s">
        <v>911</v>
      </c>
      <c r="J6419" s="6">
        <v>59.808000000000007</v>
      </c>
      <c r="K6419" s="8">
        <v>3</v>
      </c>
      <c r="L6419" s="6">
        <v>19.4376</v>
      </c>
    </row>
    <row r="6420" spans="1:12" x14ac:dyDescent="0.3">
      <c r="A6420" s="2">
        <v>42710</v>
      </c>
      <c r="B6420" s="8">
        <f>YEAR(SalesData[[#This Row],[Order Date]])</f>
        <v>2016</v>
      </c>
      <c r="C6420" s="11">
        <f>MONTH(SalesData[[#This Row],[Order Date]])</f>
        <v>12</v>
      </c>
      <c r="D6420" t="s">
        <v>1381</v>
      </c>
      <c r="E6420" t="s">
        <v>1382</v>
      </c>
      <c r="F6420" t="s">
        <v>145</v>
      </c>
      <c r="G6420" t="s">
        <v>21</v>
      </c>
      <c r="H6420" t="s">
        <v>40</v>
      </c>
      <c r="I6420" t="s">
        <v>3105</v>
      </c>
      <c r="J6420" s="6">
        <v>968.74400000000014</v>
      </c>
      <c r="K6420" s="8">
        <v>7</v>
      </c>
      <c r="L6420" s="6">
        <v>314.84180000000003</v>
      </c>
    </row>
    <row r="6421" spans="1:12" x14ac:dyDescent="0.3">
      <c r="A6421" s="2">
        <v>42710</v>
      </c>
      <c r="B6421" s="8">
        <f>YEAR(SalesData[[#This Row],[Order Date]])</f>
        <v>2016</v>
      </c>
      <c r="C6421" s="11">
        <f>MONTH(SalesData[[#This Row],[Order Date]])</f>
        <v>12</v>
      </c>
      <c r="D6421" t="s">
        <v>1381</v>
      </c>
      <c r="E6421" t="s">
        <v>1382</v>
      </c>
      <c r="F6421" t="s">
        <v>145</v>
      </c>
      <c r="G6421" t="s">
        <v>21</v>
      </c>
      <c r="H6421" t="s">
        <v>40</v>
      </c>
      <c r="I6421" t="s">
        <v>233</v>
      </c>
      <c r="J6421" s="6">
        <v>222.35199999999998</v>
      </c>
      <c r="K6421" s="8">
        <v>13</v>
      </c>
      <c r="L6421" s="6">
        <v>77.823200000000014</v>
      </c>
    </row>
    <row r="6422" spans="1:12" x14ac:dyDescent="0.3">
      <c r="A6422" s="2">
        <v>42710</v>
      </c>
      <c r="B6422" s="8">
        <f>YEAR(SalesData[[#This Row],[Order Date]])</f>
        <v>2016</v>
      </c>
      <c r="C6422" s="11">
        <f>MONTH(SalesData[[#This Row],[Order Date]])</f>
        <v>12</v>
      </c>
      <c r="D6422" t="s">
        <v>1381</v>
      </c>
      <c r="E6422" t="s">
        <v>1382</v>
      </c>
      <c r="F6422" t="s">
        <v>145</v>
      </c>
      <c r="G6422" t="s">
        <v>37</v>
      </c>
      <c r="H6422" t="s">
        <v>648</v>
      </c>
      <c r="I6422" t="s">
        <v>1709</v>
      </c>
      <c r="J6422" s="6">
        <v>479.98400000000004</v>
      </c>
      <c r="K6422" s="8">
        <v>2</v>
      </c>
      <c r="L6422" s="6">
        <v>89.996999999999986</v>
      </c>
    </row>
    <row r="6423" spans="1:12" x14ac:dyDescent="0.3">
      <c r="A6423" s="2">
        <v>42710</v>
      </c>
      <c r="B6423" s="8">
        <f>YEAR(SalesData[[#This Row],[Order Date]])</f>
        <v>2016</v>
      </c>
      <c r="C6423" s="11">
        <f>MONTH(SalesData[[#This Row],[Order Date]])</f>
        <v>12</v>
      </c>
      <c r="D6423" t="s">
        <v>1720</v>
      </c>
      <c r="E6423" t="s">
        <v>1721</v>
      </c>
      <c r="F6423" t="s">
        <v>20</v>
      </c>
      <c r="G6423" t="s">
        <v>37</v>
      </c>
      <c r="H6423" t="s">
        <v>38</v>
      </c>
      <c r="I6423" t="s">
        <v>3407</v>
      </c>
      <c r="J6423" s="6">
        <v>271.95999999999998</v>
      </c>
      <c r="K6423" s="8">
        <v>5</v>
      </c>
      <c r="L6423" s="6">
        <v>27.195999999999998</v>
      </c>
    </row>
    <row r="6424" spans="1:12" x14ac:dyDescent="0.3">
      <c r="A6424" s="2">
        <v>42710</v>
      </c>
      <c r="B6424" s="8">
        <f>YEAR(SalesData[[#This Row],[Order Date]])</f>
        <v>2016</v>
      </c>
      <c r="C6424" s="11">
        <f>MONTH(SalesData[[#This Row],[Order Date]])</f>
        <v>12</v>
      </c>
      <c r="D6424" t="s">
        <v>1720</v>
      </c>
      <c r="E6424" t="s">
        <v>1721</v>
      </c>
      <c r="F6424" t="s">
        <v>20</v>
      </c>
      <c r="G6424" t="s">
        <v>21</v>
      </c>
      <c r="H6424" t="s">
        <v>35</v>
      </c>
      <c r="I6424" t="s">
        <v>2247</v>
      </c>
      <c r="J6424" s="6">
        <v>18.689999999999998</v>
      </c>
      <c r="K6424" s="8">
        <v>7</v>
      </c>
      <c r="L6424" s="6">
        <v>5.2332000000000001</v>
      </c>
    </row>
    <row r="6425" spans="1:12" x14ac:dyDescent="0.3">
      <c r="A6425" s="2">
        <v>42710</v>
      </c>
      <c r="B6425" s="8">
        <f>YEAR(SalesData[[#This Row],[Order Date]])</f>
        <v>2016</v>
      </c>
      <c r="C6425" s="11">
        <f>MONTH(SalesData[[#This Row],[Order Date]])</f>
        <v>12</v>
      </c>
      <c r="D6425" t="s">
        <v>1720</v>
      </c>
      <c r="E6425" t="s">
        <v>1721</v>
      </c>
      <c r="F6425" t="s">
        <v>20</v>
      </c>
      <c r="G6425" t="s">
        <v>21</v>
      </c>
      <c r="H6425" t="s">
        <v>49</v>
      </c>
      <c r="I6425" t="s">
        <v>1186</v>
      </c>
      <c r="J6425" s="6">
        <v>13.36</v>
      </c>
      <c r="K6425" s="8">
        <v>2</v>
      </c>
      <c r="L6425" s="6">
        <v>6.4127999999999998</v>
      </c>
    </row>
    <row r="6426" spans="1:12" x14ac:dyDescent="0.3">
      <c r="A6426" s="2">
        <v>42710</v>
      </c>
      <c r="B6426" s="8">
        <f>YEAR(SalesData[[#This Row],[Order Date]])</f>
        <v>2016</v>
      </c>
      <c r="C6426" s="11">
        <f>MONTH(SalesData[[#This Row],[Order Date]])</f>
        <v>12</v>
      </c>
      <c r="D6426" t="s">
        <v>1720</v>
      </c>
      <c r="E6426" t="s">
        <v>1721</v>
      </c>
      <c r="F6426" t="s">
        <v>20</v>
      </c>
      <c r="G6426" t="s">
        <v>37</v>
      </c>
      <c r="H6426" t="s">
        <v>38</v>
      </c>
      <c r="I6426" t="s">
        <v>1013</v>
      </c>
      <c r="J6426" s="6">
        <v>249.58400000000003</v>
      </c>
      <c r="K6426" s="8">
        <v>2</v>
      </c>
      <c r="L6426" s="6">
        <v>31.197999999999986</v>
      </c>
    </row>
    <row r="6427" spans="1:12" x14ac:dyDescent="0.3">
      <c r="A6427" s="2">
        <v>42710</v>
      </c>
      <c r="B6427" s="8">
        <f>YEAR(SalesData[[#This Row],[Order Date]])</f>
        <v>2016</v>
      </c>
      <c r="C6427" s="11">
        <f>MONTH(SalesData[[#This Row],[Order Date]])</f>
        <v>12</v>
      </c>
      <c r="D6427" t="s">
        <v>1720</v>
      </c>
      <c r="E6427" t="s">
        <v>1721</v>
      </c>
      <c r="F6427" t="s">
        <v>20</v>
      </c>
      <c r="G6427" t="s">
        <v>21</v>
      </c>
      <c r="H6427" t="s">
        <v>146</v>
      </c>
      <c r="I6427" t="s">
        <v>1010</v>
      </c>
      <c r="J6427" s="6">
        <v>13.86</v>
      </c>
      <c r="K6427" s="8">
        <v>7</v>
      </c>
      <c r="L6427" s="6">
        <v>0</v>
      </c>
    </row>
    <row r="6428" spans="1:12" x14ac:dyDescent="0.3">
      <c r="A6428" s="2">
        <v>42710</v>
      </c>
      <c r="B6428" s="8">
        <f>YEAR(SalesData[[#This Row],[Order Date]])</f>
        <v>2016</v>
      </c>
      <c r="C6428" s="11">
        <f>MONTH(SalesData[[#This Row],[Order Date]])</f>
        <v>12</v>
      </c>
      <c r="D6428" t="s">
        <v>1720</v>
      </c>
      <c r="E6428" t="s">
        <v>1721</v>
      </c>
      <c r="F6428" t="s">
        <v>20</v>
      </c>
      <c r="G6428" t="s">
        <v>21</v>
      </c>
      <c r="H6428" t="s">
        <v>40</v>
      </c>
      <c r="I6428" t="s">
        <v>1646</v>
      </c>
      <c r="J6428" s="6">
        <v>13.375999999999999</v>
      </c>
      <c r="K6428" s="8">
        <v>4</v>
      </c>
      <c r="L6428" s="6">
        <v>4.6815999999999995</v>
      </c>
    </row>
    <row r="6429" spans="1:12" x14ac:dyDescent="0.3">
      <c r="A6429" s="2">
        <v>42710</v>
      </c>
      <c r="B6429" s="8">
        <f>YEAR(SalesData[[#This Row],[Order Date]])</f>
        <v>2016</v>
      </c>
      <c r="C6429" s="11">
        <f>MONTH(SalesData[[#This Row],[Order Date]])</f>
        <v>12</v>
      </c>
      <c r="D6429" t="s">
        <v>1720</v>
      </c>
      <c r="E6429" t="s">
        <v>1721</v>
      </c>
      <c r="F6429" t="s">
        <v>20</v>
      </c>
      <c r="G6429" t="s">
        <v>21</v>
      </c>
      <c r="H6429" t="s">
        <v>40</v>
      </c>
      <c r="I6429" t="s">
        <v>3380</v>
      </c>
      <c r="J6429" s="6">
        <v>437.47200000000009</v>
      </c>
      <c r="K6429" s="8">
        <v>14</v>
      </c>
      <c r="L6429" s="6">
        <v>153.11519999999999</v>
      </c>
    </row>
    <row r="6430" spans="1:12" x14ac:dyDescent="0.3">
      <c r="A6430" s="2">
        <v>42712</v>
      </c>
      <c r="B6430" s="8">
        <f>YEAR(SalesData[[#This Row],[Order Date]])</f>
        <v>2016</v>
      </c>
      <c r="C6430" s="11">
        <f>MONTH(SalesData[[#This Row],[Order Date]])</f>
        <v>12</v>
      </c>
      <c r="D6430" t="s">
        <v>102</v>
      </c>
      <c r="E6430" t="s">
        <v>103</v>
      </c>
      <c r="F6430" t="s">
        <v>57</v>
      </c>
      <c r="G6430" t="s">
        <v>37</v>
      </c>
      <c r="H6430" t="s">
        <v>38</v>
      </c>
      <c r="I6430" t="s">
        <v>104</v>
      </c>
      <c r="J6430" s="6">
        <v>1097.5440000000003</v>
      </c>
      <c r="K6430" s="8">
        <v>7</v>
      </c>
      <c r="L6430" s="6">
        <v>123.47369999999989</v>
      </c>
    </row>
    <row r="6431" spans="1:12" x14ac:dyDescent="0.3">
      <c r="A6431" s="2">
        <v>42712</v>
      </c>
      <c r="B6431" s="8">
        <f>YEAR(SalesData[[#This Row],[Order Date]])</f>
        <v>2016</v>
      </c>
      <c r="C6431" s="11">
        <f>MONTH(SalesData[[#This Row],[Order Date]])</f>
        <v>12</v>
      </c>
      <c r="D6431" t="s">
        <v>102</v>
      </c>
      <c r="E6431" t="s">
        <v>103</v>
      </c>
      <c r="F6431" t="s">
        <v>57</v>
      </c>
      <c r="G6431" t="s">
        <v>13</v>
      </c>
      <c r="H6431" t="s">
        <v>33</v>
      </c>
      <c r="I6431" t="s">
        <v>105</v>
      </c>
      <c r="J6431" s="6">
        <v>190.92</v>
      </c>
      <c r="K6431" s="8">
        <v>5</v>
      </c>
      <c r="L6431" s="6">
        <v>-147.96300000000002</v>
      </c>
    </row>
    <row r="6432" spans="1:12" x14ac:dyDescent="0.3">
      <c r="A6432" s="2">
        <v>42712</v>
      </c>
      <c r="B6432" s="8">
        <f>YEAR(SalesData[[#This Row],[Order Date]])</f>
        <v>2016</v>
      </c>
      <c r="C6432" s="11">
        <f>MONTH(SalesData[[#This Row],[Order Date]])</f>
        <v>12</v>
      </c>
      <c r="D6432" t="s">
        <v>1841</v>
      </c>
      <c r="E6432" t="s">
        <v>1842</v>
      </c>
      <c r="F6432" t="s">
        <v>124</v>
      </c>
      <c r="G6432" t="s">
        <v>37</v>
      </c>
      <c r="H6432" t="s">
        <v>38</v>
      </c>
      <c r="I6432" t="s">
        <v>940</v>
      </c>
      <c r="J6432" s="6">
        <v>114.94999999999999</v>
      </c>
      <c r="K6432" s="8">
        <v>5</v>
      </c>
      <c r="L6432" s="6">
        <v>2.2990000000000066</v>
      </c>
    </row>
    <row r="6433" spans="1:12" x14ac:dyDescent="0.3">
      <c r="A6433" s="2">
        <v>42712</v>
      </c>
      <c r="B6433" s="8">
        <f>YEAR(SalesData[[#This Row],[Order Date]])</f>
        <v>2016</v>
      </c>
      <c r="C6433" s="11">
        <f>MONTH(SalesData[[#This Row],[Order Date]])</f>
        <v>12</v>
      </c>
      <c r="D6433" t="s">
        <v>2798</v>
      </c>
      <c r="E6433" t="s">
        <v>2799</v>
      </c>
      <c r="F6433" t="s">
        <v>269</v>
      </c>
      <c r="G6433" t="s">
        <v>21</v>
      </c>
      <c r="H6433" t="s">
        <v>40</v>
      </c>
      <c r="I6433" t="s">
        <v>2921</v>
      </c>
      <c r="J6433" s="6">
        <v>12.957000000000001</v>
      </c>
      <c r="K6433" s="8">
        <v>7</v>
      </c>
      <c r="L6433" s="6">
        <v>-9.5018000000000029</v>
      </c>
    </row>
    <row r="6434" spans="1:12" x14ac:dyDescent="0.3">
      <c r="A6434" s="2">
        <v>42712</v>
      </c>
      <c r="B6434" s="8">
        <f>YEAR(SalesData[[#This Row],[Order Date]])</f>
        <v>2016</v>
      </c>
      <c r="C6434" s="11">
        <f>MONTH(SalesData[[#This Row],[Order Date]])</f>
        <v>12</v>
      </c>
      <c r="D6434" t="s">
        <v>1760</v>
      </c>
      <c r="E6434" t="s">
        <v>1761</v>
      </c>
      <c r="F6434" t="s">
        <v>20</v>
      </c>
      <c r="G6434" t="s">
        <v>21</v>
      </c>
      <c r="H6434" t="s">
        <v>35</v>
      </c>
      <c r="I6434" t="s">
        <v>70</v>
      </c>
      <c r="J6434" s="6">
        <v>8.56</v>
      </c>
      <c r="K6434" s="8">
        <v>2</v>
      </c>
      <c r="L6434" s="6">
        <v>2.4823999999999993</v>
      </c>
    </row>
    <row r="6435" spans="1:12" x14ac:dyDescent="0.3">
      <c r="A6435" s="2">
        <v>42712</v>
      </c>
      <c r="B6435" s="8">
        <f>YEAR(SalesData[[#This Row],[Order Date]])</f>
        <v>2016</v>
      </c>
      <c r="C6435" s="11">
        <f>MONTH(SalesData[[#This Row],[Order Date]])</f>
        <v>12</v>
      </c>
      <c r="D6435" t="s">
        <v>1760</v>
      </c>
      <c r="E6435" t="s">
        <v>1761</v>
      </c>
      <c r="F6435" t="s">
        <v>20</v>
      </c>
      <c r="G6435" t="s">
        <v>21</v>
      </c>
      <c r="H6435" t="s">
        <v>49</v>
      </c>
      <c r="I6435" t="s">
        <v>3023</v>
      </c>
      <c r="J6435" s="6">
        <v>45.36</v>
      </c>
      <c r="K6435" s="8">
        <v>7</v>
      </c>
      <c r="L6435" s="6">
        <v>21.772800000000004</v>
      </c>
    </row>
    <row r="6436" spans="1:12" x14ac:dyDescent="0.3">
      <c r="A6436" s="2">
        <v>42712</v>
      </c>
      <c r="B6436" s="8">
        <f>YEAR(SalesData[[#This Row],[Order Date]])</f>
        <v>2016</v>
      </c>
      <c r="C6436" s="11">
        <f>MONTH(SalesData[[#This Row],[Order Date]])</f>
        <v>12</v>
      </c>
      <c r="D6436" t="s">
        <v>1760</v>
      </c>
      <c r="E6436" t="s">
        <v>1761</v>
      </c>
      <c r="F6436" t="s">
        <v>20</v>
      </c>
      <c r="G6436" t="s">
        <v>13</v>
      </c>
      <c r="H6436" t="s">
        <v>27</v>
      </c>
      <c r="I6436" t="s">
        <v>2421</v>
      </c>
      <c r="J6436" s="6">
        <v>1421.6640000000002</v>
      </c>
      <c r="K6436" s="8">
        <v>6</v>
      </c>
      <c r="L6436" s="6">
        <v>-195.47879999999998</v>
      </c>
    </row>
    <row r="6437" spans="1:12" x14ac:dyDescent="0.3">
      <c r="A6437" s="2">
        <v>42712</v>
      </c>
      <c r="B6437" s="8">
        <f>YEAR(SalesData[[#This Row],[Order Date]])</f>
        <v>2016</v>
      </c>
      <c r="C6437" s="11">
        <f>MONTH(SalesData[[#This Row],[Order Date]])</f>
        <v>12</v>
      </c>
      <c r="D6437" t="s">
        <v>645</v>
      </c>
      <c r="E6437" t="s">
        <v>646</v>
      </c>
      <c r="F6437" t="s">
        <v>20</v>
      </c>
      <c r="G6437" t="s">
        <v>21</v>
      </c>
      <c r="H6437" t="s">
        <v>29</v>
      </c>
      <c r="I6437" t="s">
        <v>189</v>
      </c>
      <c r="J6437" s="6">
        <v>34.049999999999997</v>
      </c>
      <c r="K6437" s="8">
        <v>3</v>
      </c>
      <c r="L6437" s="6">
        <v>9.5340000000000025</v>
      </c>
    </row>
    <row r="6438" spans="1:12" x14ac:dyDescent="0.3">
      <c r="A6438" s="2">
        <v>42712</v>
      </c>
      <c r="B6438" s="8">
        <f>YEAR(SalesData[[#This Row],[Order Date]])</f>
        <v>2016</v>
      </c>
      <c r="C6438" s="11">
        <f>MONTH(SalesData[[#This Row],[Order Date]])</f>
        <v>12</v>
      </c>
      <c r="D6438" t="s">
        <v>645</v>
      </c>
      <c r="E6438" t="s">
        <v>646</v>
      </c>
      <c r="F6438" t="s">
        <v>20</v>
      </c>
      <c r="G6438" t="s">
        <v>21</v>
      </c>
      <c r="H6438" t="s">
        <v>29</v>
      </c>
      <c r="I6438" t="s">
        <v>1461</v>
      </c>
      <c r="J6438" s="6">
        <v>352.38</v>
      </c>
      <c r="K6438" s="8">
        <v>2</v>
      </c>
      <c r="L6438" s="6">
        <v>81.047399999999982</v>
      </c>
    </row>
    <row r="6439" spans="1:12" x14ac:dyDescent="0.3">
      <c r="A6439" s="2">
        <v>42712</v>
      </c>
      <c r="B6439" s="8">
        <f>YEAR(SalesData[[#This Row],[Order Date]])</f>
        <v>2016</v>
      </c>
      <c r="C6439" s="11">
        <f>MONTH(SalesData[[#This Row],[Order Date]])</f>
        <v>12</v>
      </c>
      <c r="D6439" t="s">
        <v>131</v>
      </c>
      <c r="E6439" t="s">
        <v>132</v>
      </c>
      <c r="F6439" t="s">
        <v>48</v>
      </c>
      <c r="G6439" t="s">
        <v>37</v>
      </c>
      <c r="H6439" t="s">
        <v>38</v>
      </c>
      <c r="I6439" t="s">
        <v>1013</v>
      </c>
      <c r="J6439" s="6">
        <v>249.58400000000003</v>
      </c>
      <c r="K6439" s="8">
        <v>2</v>
      </c>
      <c r="L6439" s="6">
        <v>31.197999999999986</v>
      </c>
    </row>
    <row r="6440" spans="1:12" x14ac:dyDescent="0.3">
      <c r="A6440" s="2">
        <v>42712</v>
      </c>
      <c r="B6440" s="8">
        <f>YEAR(SalesData[[#This Row],[Order Date]])</f>
        <v>2016</v>
      </c>
      <c r="C6440" s="11">
        <f>MONTH(SalesData[[#This Row],[Order Date]])</f>
        <v>12</v>
      </c>
      <c r="D6440" t="s">
        <v>131</v>
      </c>
      <c r="E6440" t="s">
        <v>132</v>
      </c>
      <c r="F6440" t="s">
        <v>48</v>
      </c>
      <c r="G6440" t="s">
        <v>37</v>
      </c>
      <c r="H6440" t="s">
        <v>87</v>
      </c>
      <c r="I6440" t="s">
        <v>1470</v>
      </c>
      <c r="J6440" s="6">
        <v>68.111999999999995</v>
      </c>
      <c r="K6440" s="8">
        <v>3</v>
      </c>
      <c r="L6440" s="6">
        <v>17.879399999999997</v>
      </c>
    </row>
    <row r="6441" spans="1:12" x14ac:dyDescent="0.3">
      <c r="A6441" s="2">
        <v>42712</v>
      </c>
      <c r="B6441" s="8">
        <f>YEAR(SalesData[[#This Row],[Order Date]])</f>
        <v>2016</v>
      </c>
      <c r="C6441" s="11">
        <f>MONTH(SalesData[[#This Row],[Order Date]])</f>
        <v>12</v>
      </c>
      <c r="D6441" t="s">
        <v>131</v>
      </c>
      <c r="E6441" t="s">
        <v>132</v>
      </c>
      <c r="F6441" t="s">
        <v>48</v>
      </c>
      <c r="G6441" t="s">
        <v>37</v>
      </c>
      <c r="H6441" t="s">
        <v>87</v>
      </c>
      <c r="I6441" t="s">
        <v>3254</v>
      </c>
      <c r="J6441" s="6">
        <v>16.560000000000002</v>
      </c>
      <c r="K6441" s="8">
        <v>3</v>
      </c>
      <c r="L6441" s="6">
        <v>-2.4840000000000018</v>
      </c>
    </row>
    <row r="6442" spans="1:12" x14ac:dyDescent="0.3">
      <c r="A6442" s="2">
        <v>42712</v>
      </c>
      <c r="B6442" s="8">
        <f>YEAR(SalesData[[#This Row],[Order Date]])</f>
        <v>2016</v>
      </c>
      <c r="C6442" s="11">
        <f>MONTH(SalesData[[#This Row],[Order Date]])</f>
        <v>12</v>
      </c>
      <c r="D6442" t="s">
        <v>2875</v>
      </c>
      <c r="E6442" t="s">
        <v>2876</v>
      </c>
      <c r="F6442" t="s">
        <v>269</v>
      </c>
      <c r="G6442" t="s">
        <v>21</v>
      </c>
      <c r="H6442" t="s">
        <v>49</v>
      </c>
      <c r="I6442" t="s">
        <v>554</v>
      </c>
      <c r="J6442" s="6">
        <v>10.584000000000001</v>
      </c>
      <c r="K6442" s="8">
        <v>3</v>
      </c>
      <c r="L6442" s="6">
        <v>3.4397999999999995</v>
      </c>
    </row>
    <row r="6443" spans="1:12" x14ac:dyDescent="0.3">
      <c r="A6443" s="2">
        <v>42712</v>
      </c>
      <c r="B6443" s="8">
        <f>YEAR(SalesData[[#This Row],[Order Date]])</f>
        <v>2016</v>
      </c>
      <c r="C6443" s="11">
        <f>MONTH(SalesData[[#This Row],[Order Date]])</f>
        <v>12</v>
      </c>
      <c r="D6443" t="s">
        <v>696</v>
      </c>
      <c r="E6443" t="s">
        <v>697</v>
      </c>
      <c r="F6443" t="s">
        <v>62</v>
      </c>
      <c r="G6443" t="s">
        <v>13</v>
      </c>
      <c r="H6443" t="s">
        <v>14</v>
      </c>
      <c r="I6443" t="s">
        <v>2690</v>
      </c>
      <c r="J6443" s="6">
        <v>405.85999999999996</v>
      </c>
      <c r="K6443" s="8">
        <v>7</v>
      </c>
      <c r="L6443" s="6">
        <v>32.46879999999998</v>
      </c>
    </row>
    <row r="6444" spans="1:12" x14ac:dyDescent="0.3">
      <c r="A6444" s="2">
        <v>42712</v>
      </c>
      <c r="B6444" s="8">
        <f>YEAR(SalesData[[#This Row],[Order Date]])</f>
        <v>2016</v>
      </c>
      <c r="C6444" s="11">
        <f>MONTH(SalesData[[#This Row],[Order Date]])</f>
        <v>12</v>
      </c>
      <c r="D6444" t="s">
        <v>696</v>
      </c>
      <c r="E6444" t="s">
        <v>697</v>
      </c>
      <c r="F6444" t="s">
        <v>62</v>
      </c>
      <c r="G6444" t="s">
        <v>13</v>
      </c>
      <c r="H6444" t="s">
        <v>16</v>
      </c>
      <c r="I6444" t="s">
        <v>1293</v>
      </c>
      <c r="J6444" s="6">
        <v>680.01</v>
      </c>
      <c r="K6444" s="8">
        <v>3</v>
      </c>
      <c r="L6444" s="6">
        <v>176.80260000000001</v>
      </c>
    </row>
    <row r="6445" spans="1:12" x14ac:dyDescent="0.3">
      <c r="A6445" s="2">
        <v>42713</v>
      </c>
      <c r="B6445" s="8">
        <f>YEAR(SalesData[[#This Row],[Order Date]])</f>
        <v>2016</v>
      </c>
      <c r="C6445" s="11">
        <f>MONTH(SalesData[[#This Row],[Order Date]])</f>
        <v>12</v>
      </c>
      <c r="D6445" t="s">
        <v>73</v>
      </c>
      <c r="E6445" t="s">
        <v>74</v>
      </c>
      <c r="F6445" t="s">
        <v>75</v>
      </c>
      <c r="G6445" t="s">
        <v>21</v>
      </c>
      <c r="H6445" t="s">
        <v>35</v>
      </c>
      <c r="I6445" t="s">
        <v>76</v>
      </c>
      <c r="J6445" s="6">
        <v>19.459999999999997</v>
      </c>
      <c r="K6445" s="8">
        <v>7</v>
      </c>
      <c r="L6445" s="6">
        <v>5.0595999999999997</v>
      </c>
    </row>
    <row r="6446" spans="1:12" x14ac:dyDescent="0.3">
      <c r="A6446" s="2">
        <v>42713</v>
      </c>
      <c r="B6446" s="8">
        <f>YEAR(SalesData[[#This Row],[Order Date]])</f>
        <v>2016</v>
      </c>
      <c r="C6446" s="11">
        <f>MONTH(SalesData[[#This Row],[Order Date]])</f>
        <v>12</v>
      </c>
      <c r="D6446" t="s">
        <v>73</v>
      </c>
      <c r="E6446" t="s">
        <v>74</v>
      </c>
      <c r="F6446" t="s">
        <v>75</v>
      </c>
      <c r="G6446" t="s">
        <v>21</v>
      </c>
      <c r="H6446" t="s">
        <v>42</v>
      </c>
      <c r="I6446" t="s">
        <v>77</v>
      </c>
      <c r="J6446" s="6">
        <v>60.339999999999996</v>
      </c>
      <c r="K6446" s="8">
        <v>7</v>
      </c>
      <c r="L6446" s="6">
        <v>15.688400000000001</v>
      </c>
    </row>
    <row r="6447" spans="1:12" x14ac:dyDescent="0.3">
      <c r="A6447" s="2">
        <v>42713</v>
      </c>
      <c r="B6447" s="8">
        <f>YEAR(SalesData[[#This Row],[Order Date]])</f>
        <v>2016</v>
      </c>
      <c r="C6447" s="11">
        <f>MONTH(SalesData[[#This Row],[Order Date]])</f>
        <v>12</v>
      </c>
      <c r="D6447" t="s">
        <v>1101</v>
      </c>
      <c r="E6447" t="s">
        <v>1102</v>
      </c>
      <c r="F6447" t="s">
        <v>662</v>
      </c>
      <c r="G6447" t="s">
        <v>21</v>
      </c>
      <c r="H6447" t="s">
        <v>22</v>
      </c>
      <c r="I6447" t="s">
        <v>1852</v>
      </c>
      <c r="J6447" s="6">
        <v>3.69</v>
      </c>
      <c r="K6447" s="8">
        <v>1</v>
      </c>
      <c r="L6447" s="6">
        <v>1.7343</v>
      </c>
    </row>
    <row r="6448" spans="1:12" x14ac:dyDescent="0.3">
      <c r="A6448" s="2">
        <v>42713</v>
      </c>
      <c r="B6448" s="8">
        <f>YEAR(SalesData[[#This Row],[Order Date]])</f>
        <v>2016</v>
      </c>
      <c r="C6448" s="11">
        <f>MONTH(SalesData[[#This Row],[Order Date]])</f>
        <v>12</v>
      </c>
      <c r="D6448" t="s">
        <v>1101</v>
      </c>
      <c r="E6448" t="s">
        <v>1102</v>
      </c>
      <c r="F6448" t="s">
        <v>662</v>
      </c>
      <c r="G6448" t="s">
        <v>21</v>
      </c>
      <c r="H6448" t="s">
        <v>22</v>
      </c>
      <c r="I6448" t="s">
        <v>1853</v>
      </c>
      <c r="J6448" s="6">
        <v>122.12</v>
      </c>
      <c r="K6448" s="8">
        <v>4</v>
      </c>
      <c r="L6448" s="6">
        <v>56.175200000000004</v>
      </c>
    </row>
    <row r="6449" spans="1:12" x14ac:dyDescent="0.3">
      <c r="A6449" s="2">
        <v>42713</v>
      </c>
      <c r="B6449" s="8">
        <f>YEAR(SalesData[[#This Row],[Order Date]])</f>
        <v>2016</v>
      </c>
      <c r="C6449" s="11">
        <f>MONTH(SalesData[[#This Row],[Order Date]])</f>
        <v>12</v>
      </c>
      <c r="D6449" t="s">
        <v>1444</v>
      </c>
      <c r="E6449" t="s">
        <v>1445</v>
      </c>
      <c r="F6449" t="s">
        <v>57</v>
      </c>
      <c r="G6449" t="s">
        <v>21</v>
      </c>
      <c r="H6449" t="s">
        <v>49</v>
      </c>
      <c r="I6449" t="s">
        <v>1446</v>
      </c>
      <c r="J6449" s="6">
        <v>9.3920000000000012</v>
      </c>
      <c r="K6449" s="8">
        <v>2</v>
      </c>
      <c r="L6449" s="6">
        <v>3.2871999999999999</v>
      </c>
    </row>
    <row r="6450" spans="1:12" x14ac:dyDescent="0.3">
      <c r="A6450" s="2">
        <v>42713</v>
      </c>
      <c r="B6450" s="8">
        <f>YEAR(SalesData[[#This Row],[Order Date]])</f>
        <v>2016</v>
      </c>
      <c r="C6450" s="11">
        <f>MONTH(SalesData[[#This Row],[Order Date]])</f>
        <v>12</v>
      </c>
      <c r="D6450" t="s">
        <v>1444</v>
      </c>
      <c r="E6450" t="s">
        <v>1445</v>
      </c>
      <c r="F6450" t="s">
        <v>57</v>
      </c>
      <c r="G6450" t="s">
        <v>21</v>
      </c>
      <c r="H6450" t="s">
        <v>35</v>
      </c>
      <c r="I6450" t="s">
        <v>2257</v>
      </c>
      <c r="J6450" s="6">
        <v>9.3280000000000012</v>
      </c>
      <c r="K6450" s="8">
        <v>1</v>
      </c>
      <c r="L6450" s="6">
        <v>0.8162000000000007</v>
      </c>
    </row>
    <row r="6451" spans="1:12" x14ac:dyDescent="0.3">
      <c r="A6451" s="2">
        <v>42713</v>
      </c>
      <c r="B6451" s="8">
        <f>YEAR(SalesData[[#This Row],[Order Date]])</f>
        <v>2016</v>
      </c>
      <c r="C6451" s="11">
        <f>MONTH(SalesData[[#This Row],[Order Date]])</f>
        <v>12</v>
      </c>
      <c r="D6451" t="s">
        <v>1969</v>
      </c>
      <c r="E6451" t="s">
        <v>1970</v>
      </c>
      <c r="F6451" t="s">
        <v>181</v>
      </c>
      <c r="G6451" t="s">
        <v>13</v>
      </c>
      <c r="H6451" t="s">
        <v>27</v>
      </c>
      <c r="I6451" t="s">
        <v>1945</v>
      </c>
      <c r="J6451" s="6">
        <v>79.97399999999999</v>
      </c>
      <c r="K6451" s="8">
        <v>3</v>
      </c>
      <c r="L6451" s="6">
        <v>-29.323800000000006</v>
      </c>
    </row>
    <row r="6452" spans="1:12" x14ac:dyDescent="0.3">
      <c r="A6452" s="2">
        <v>42713</v>
      </c>
      <c r="B6452" s="8">
        <f>YEAR(SalesData[[#This Row],[Order Date]])</f>
        <v>2016</v>
      </c>
      <c r="C6452" s="11">
        <f>MONTH(SalesData[[#This Row],[Order Date]])</f>
        <v>12</v>
      </c>
      <c r="D6452" t="s">
        <v>1969</v>
      </c>
      <c r="E6452" t="s">
        <v>1970</v>
      </c>
      <c r="F6452" t="s">
        <v>181</v>
      </c>
      <c r="G6452" t="s">
        <v>21</v>
      </c>
      <c r="H6452" t="s">
        <v>40</v>
      </c>
      <c r="I6452" t="s">
        <v>1419</v>
      </c>
      <c r="J6452" s="6">
        <v>2.9460000000000006</v>
      </c>
      <c r="K6452" s="8">
        <v>2</v>
      </c>
      <c r="L6452" s="6">
        <v>-2.0621999999999998</v>
      </c>
    </row>
    <row r="6453" spans="1:12" x14ac:dyDescent="0.3">
      <c r="A6453" s="2">
        <v>42713</v>
      </c>
      <c r="B6453" s="8">
        <f>YEAR(SalesData[[#This Row],[Order Date]])</f>
        <v>2016</v>
      </c>
      <c r="C6453" s="11">
        <f>MONTH(SalesData[[#This Row],[Order Date]])</f>
        <v>12</v>
      </c>
      <c r="D6453" t="s">
        <v>507</v>
      </c>
      <c r="E6453" t="s">
        <v>508</v>
      </c>
      <c r="F6453" t="s">
        <v>129</v>
      </c>
      <c r="G6453" t="s">
        <v>37</v>
      </c>
      <c r="H6453" t="s">
        <v>38</v>
      </c>
      <c r="I6453" t="s">
        <v>135</v>
      </c>
      <c r="J6453" s="6">
        <v>10.9</v>
      </c>
      <c r="K6453" s="8">
        <v>1</v>
      </c>
      <c r="L6453" s="6">
        <v>3.0520000000000005</v>
      </c>
    </row>
    <row r="6454" spans="1:12" x14ac:dyDescent="0.3">
      <c r="A6454" s="2">
        <v>42713</v>
      </c>
      <c r="B6454" s="8">
        <f>YEAR(SalesData[[#This Row],[Order Date]])</f>
        <v>2016</v>
      </c>
      <c r="C6454" s="11">
        <f>MONTH(SalesData[[#This Row],[Order Date]])</f>
        <v>12</v>
      </c>
      <c r="D6454" t="s">
        <v>507</v>
      </c>
      <c r="E6454" t="s">
        <v>508</v>
      </c>
      <c r="F6454" t="s">
        <v>129</v>
      </c>
      <c r="G6454" t="s">
        <v>37</v>
      </c>
      <c r="H6454" t="s">
        <v>87</v>
      </c>
      <c r="I6454" t="s">
        <v>2030</v>
      </c>
      <c r="J6454" s="6">
        <v>59.98</v>
      </c>
      <c r="K6454" s="8">
        <v>2</v>
      </c>
      <c r="L6454" s="6">
        <v>25.191600000000001</v>
      </c>
    </row>
    <row r="6455" spans="1:12" x14ac:dyDescent="0.3">
      <c r="A6455" s="2">
        <v>42713</v>
      </c>
      <c r="B6455" s="8">
        <f>YEAR(SalesData[[#This Row],[Order Date]])</f>
        <v>2016</v>
      </c>
      <c r="C6455" s="11">
        <f>MONTH(SalesData[[#This Row],[Order Date]])</f>
        <v>12</v>
      </c>
      <c r="D6455" t="s">
        <v>507</v>
      </c>
      <c r="E6455" t="s">
        <v>508</v>
      </c>
      <c r="F6455" t="s">
        <v>129</v>
      </c>
      <c r="G6455" t="s">
        <v>21</v>
      </c>
      <c r="H6455" t="s">
        <v>42</v>
      </c>
      <c r="I6455" t="s">
        <v>58</v>
      </c>
      <c r="J6455" s="6">
        <v>61.929000000000002</v>
      </c>
      <c r="K6455" s="8">
        <v>1</v>
      </c>
      <c r="L6455" s="6">
        <v>23.395400000000002</v>
      </c>
    </row>
    <row r="6456" spans="1:12" x14ac:dyDescent="0.3">
      <c r="A6456" s="2">
        <v>42713</v>
      </c>
      <c r="B6456" s="8">
        <f>YEAR(SalesData[[#This Row],[Order Date]])</f>
        <v>2016</v>
      </c>
      <c r="C6456" s="11">
        <f>MONTH(SalesData[[#This Row],[Order Date]])</f>
        <v>12</v>
      </c>
      <c r="D6456" t="s">
        <v>82</v>
      </c>
      <c r="E6456" t="s">
        <v>83</v>
      </c>
      <c r="F6456" t="s">
        <v>181</v>
      </c>
      <c r="G6456" t="s">
        <v>37</v>
      </c>
      <c r="H6456" t="s">
        <v>38</v>
      </c>
      <c r="I6456" t="s">
        <v>2107</v>
      </c>
      <c r="J6456" s="6">
        <v>40.68</v>
      </c>
      <c r="K6456" s="8">
        <v>3</v>
      </c>
      <c r="L6456" s="6">
        <v>-9.153000000000004</v>
      </c>
    </row>
    <row r="6457" spans="1:12" x14ac:dyDescent="0.3">
      <c r="A6457" s="2">
        <v>42713</v>
      </c>
      <c r="B6457" s="8">
        <f>YEAR(SalesData[[#This Row],[Order Date]])</f>
        <v>2016</v>
      </c>
      <c r="C6457" s="11">
        <f>MONTH(SalesData[[#This Row],[Order Date]])</f>
        <v>12</v>
      </c>
      <c r="D6457" t="s">
        <v>1465</v>
      </c>
      <c r="E6457" t="s">
        <v>1466</v>
      </c>
      <c r="F6457" t="s">
        <v>114</v>
      </c>
      <c r="G6457" t="s">
        <v>21</v>
      </c>
      <c r="H6457" t="s">
        <v>312</v>
      </c>
      <c r="I6457" t="s">
        <v>2469</v>
      </c>
      <c r="J6457" s="6">
        <v>20.568000000000001</v>
      </c>
      <c r="K6457" s="8">
        <v>3</v>
      </c>
      <c r="L6457" s="6">
        <v>1.5426000000000002</v>
      </c>
    </row>
    <row r="6458" spans="1:12" x14ac:dyDescent="0.3">
      <c r="A6458" s="2">
        <v>42713</v>
      </c>
      <c r="B6458" s="8">
        <f>YEAR(SalesData[[#This Row],[Order Date]])</f>
        <v>2016</v>
      </c>
      <c r="C6458" s="11">
        <f>MONTH(SalesData[[#This Row],[Order Date]])</f>
        <v>12</v>
      </c>
      <c r="D6458" t="s">
        <v>1465</v>
      </c>
      <c r="E6458" t="s">
        <v>1466</v>
      </c>
      <c r="F6458" t="s">
        <v>114</v>
      </c>
      <c r="G6458" t="s">
        <v>21</v>
      </c>
      <c r="H6458" t="s">
        <v>42</v>
      </c>
      <c r="I6458" t="s">
        <v>1850</v>
      </c>
      <c r="J6458" s="6">
        <v>4.355999999999999</v>
      </c>
      <c r="K6458" s="8">
        <v>2</v>
      </c>
      <c r="L6458" s="6">
        <v>-11.761200000000002</v>
      </c>
    </row>
    <row r="6459" spans="1:12" x14ac:dyDescent="0.3">
      <c r="A6459" s="2">
        <v>42713</v>
      </c>
      <c r="B6459" s="8">
        <f>YEAR(SalesData[[#This Row],[Order Date]])</f>
        <v>2016</v>
      </c>
      <c r="C6459" s="11">
        <f>MONTH(SalesData[[#This Row],[Order Date]])</f>
        <v>12</v>
      </c>
      <c r="D6459" t="s">
        <v>1465</v>
      </c>
      <c r="E6459" t="s">
        <v>1466</v>
      </c>
      <c r="F6459" t="s">
        <v>114</v>
      </c>
      <c r="G6459" t="s">
        <v>37</v>
      </c>
      <c r="H6459" t="s">
        <v>87</v>
      </c>
      <c r="I6459" t="s">
        <v>3160</v>
      </c>
      <c r="J6459" s="6">
        <v>19.040000000000003</v>
      </c>
      <c r="K6459" s="8">
        <v>4</v>
      </c>
      <c r="L6459" s="6">
        <v>-1.4279999999999999</v>
      </c>
    </row>
    <row r="6460" spans="1:12" x14ac:dyDescent="0.3">
      <c r="A6460" s="2">
        <v>42713</v>
      </c>
      <c r="B6460" s="8">
        <f>YEAR(SalesData[[#This Row],[Order Date]])</f>
        <v>2016</v>
      </c>
      <c r="C6460" s="11">
        <f>MONTH(SalesData[[#This Row],[Order Date]])</f>
        <v>12</v>
      </c>
      <c r="D6460" t="s">
        <v>339</v>
      </c>
      <c r="E6460" t="s">
        <v>340</v>
      </c>
      <c r="F6460" t="s">
        <v>20</v>
      </c>
      <c r="G6460" t="s">
        <v>21</v>
      </c>
      <c r="H6460" t="s">
        <v>40</v>
      </c>
      <c r="I6460" t="s">
        <v>2307</v>
      </c>
      <c r="J6460" s="6">
        <v>273.92</v>
      </c>
      <c r="K6460" s="8">
        <v>8</v>
      </c>
      <c r="L6460" s="6">
        <v>99.295999999999978</v>
      </c>
    </row>
    <row r="6461" spans="1:12" x14ac:dyDescent="0.3">
      <c r="A6461" s="2">
        <v>42713</v>
      </c>
      <c r="B6461" s="8">
        <f>YEAR(SalesData[[#This Row],[Order Date]])</f>
        <v>2016</v>
      </c>
      <c r="C6461" s="11">
        <f>MONTH(SalesData[[#This Row],[Order Date]])</f>
        <v>12</v>
      </c>
      <c r="D6461" t="s">
        <v>1724</v>
      </c>
      <c r="E6461" t="s">
        <v>1725</v>
      </c>
      <c r="F6461" t="s">
        <v>173</v>
      </c>
      <c r="G6461" t="s">
        <v>13</v>
      </c>
      <c r="H6461" t="s">
        <v>27</v>
      </c>
      <c r="I6461" t="s">
        <v>1999</v>
      </c>
      <c r="J6461" s="6">
        <v>1056.8599999999999</v>
      </c>
      <c r="K6461" s="8">
        <v>7</v>
      </c>
      <c r="L6461" s="6">
        <v>158.52899999999994</v>
      </c>
    </row>
    <row r="6462" spans="1:12" x14ac:dyDescent="0.3">
      <c r="A6462" s="2">
        <v>42714</v>
      </c>
      <c r="B6462" s="8">
        <f>YEAR(SalesData[[#This Row],[Order Date]])</f>
        <v>2016</v>
      </c>
      <c r="C6462" s="11">
        <f>MONTH(SalesData[[#This Row],[Order Date]])</f>
        <v>12</v>
      </c>
      <c r="D6462" t="s">
        <v>507</v>
      </c>
      <c r="E6462" t="s">
        <v>508</v>
      </c>
      <c r="F6462" t="s">
        <v>20</v>
      </c>
      <c r="G6462" t="s">
        <v>13</v>
      </c>
      <c r="H6462" t="s">
        <v>16</v>
      </c>
      <c r="I6462" t="s">
        <v>509</v>
      </c>
      <c r="J6462" s="6">
        <v>321.56799999999998</v>
      </c>
      <c r="K6462" s="8">
        <v>2</v>
      </c>
      <c r="L6462" s="6">
        <v>28.137200000000007</v>
      </c>
    </row>
    <row r="6463" spans="1:12" x14ac:dyDescent="0.3">
      <c r="A6463" s="2">
        <v>42714</v>
      </c>
      <c r="B6463" s="8">
        <f>YEAR(SalesData[[#This Row],[Order Date]])</f>
        <v>2016</v>
      </c>
      <c r="C6463" s="11">
        <f>MONTH(SalesData[[#This Row],[Order Date]])</f>
        <v>12</v>
      </c>
      <c r="D6463" t="s">
        <v>513</v>
      </c>
      <c r="E6463" t="s">
        <v>514</v>
      </c>
      <c r="F6463" t="s">
        <v>145</v>
      </c>
      <c r="G6463" t="s">
        <v>21</v>
      </c>
      <c r="H6463" t="s">
        <v>29</v>
      </c>
      <c r="I6463" t="s">
        <v>515</v>
      </c>
      <c r="J6463" s="6">
        <v>80.58</v>
      </c>
      <c r="K6463" s="8">
        <v>6</v>
      </c>
      <c r="L6463" s="6">
        <v>22.562400000000004</v>
      </c>
    </row>
    <row r="6464" spans="1:12" x14ac:dyDescent="0.3">
      <c r="A6464" s="2">
        <v>42714</v>
      </c>
      <c r="B6464" s="8">
        <f>YEAR(SalesData[[#This Row],[Order Date]])</f>
        <v>2016</v>
      </c>
      <c r="C6464" s="11">
        <f>MONTH(SalesData[[#This Row],[Order Date]])</f>
        <v>12</v>
      </c>
      <c r="D6464" t="s">
        <v>513</v>
      </c>
      <c r="E6464" t="s">
        <v>514</v>
      </c>
      <c r="F6464" t="s">
        <v>145</v>
      </c>
      <c r="G6464" t="s">
        <v>21</v>
      </c>
      <c r="H6464" t="s">
        <v>94</v>
      </c>
      <c r="I6464" t="s">
        <v>516</v>
      </c>
      <c r="J6464" s="6">
        <v>361.92</v>
      </c>
      <c r="K6464" s="8">
        <v>4</v>
      </c>
      <c r="L6464" s="6">
        <v>162.864</v>
      </c>
    </row>
    <row r="6465" spans="1:12" x14ac:dyDescent="0.3">
      <c r="A6465" s="2">
        <v>42714</v>
      </c>
      <c r="B6465" s="8">
        <f>YEAR(SalesData[[#This Row],[Order Date]])</f>
        <v>2016</v>
      </c>
      <c r="C6465" s="11">
        <f>MONTH(SalesData[[#This Row],[Order Date]])</f>
        <v>12</v>
      </c>
      <c r="D6465" t="s">
        <v>1206</v>
      </c>
      <c r="E6465" t="s">
        <v>1207</v>
      </c>
      <c r="F6465" t="s">
        <v>53</v>
      </c>
      <c r="G6465" t="s">
        <v>21</v>
      </c>
      <c r="H6465" t="s">
        <v>40</v>
      </c>
      <c r="I6465" t="s">
        <v>2439</v>
      </c>
      <c r="J6465" s="6">
        <v>153.55199999999999</v>
      </c>
      <c r="K6465" s="8">
        <v>3</v>
      </c>
      <c r="L6465" s="6">
        <v>51.823799999999999</v>
      </c>
    </row>
    <row r="6466" spans="1:12" x14ac:dyDescent="0.3">
      <c r="A6466" s="2">
        <v>42714</v>
      </c>
      <c r="B6466" s="8">
        <f>YEAR(SalesData[[#This Row],[Order Date]])</f>
        <v>2016</v>
      </c>
      <c r="C6466" s="11">
        <f>MONTH(SalesData[[#This Row],[Order Date]])</f>
        <v>12</v>
      </c>
      <c r="D6466" t="s">
        <v>1206</v>
      </c>
      <c r="E6466" t="s">
        <v>1207</v>
      </c>
      <c r="F6466" t="s">
        <v>53</v>
      </c>
      <c r="G6466" t="s">
        <v>21</v>
      </c>
      <c r="H6466" t="s">
        <v>42</v>
      </c>
      <c r="I6466" t="s">
        <v>2222</v>
      </c>
      <c r="J6466" s="6">
        <v>65.34</v>
      </c>
      <c r="K6466" s="8">
        <v>3</v>
      </c>
      <c r="L6466" s="6">
        <v>22.869</v>
      </c>
    </row>
    <row r="6467" spans="1:12" x14ac:dyDescent="0.3">
      <c r="A6467" s="2">
        <v>42714</v>
      </c>
      <c r="B6467" s="8">
        <f>YEAR(SalesData[[#This Row],[Order Date]])</f>
        <v>2016</v>
      </c>
      <c r="C6467" s="11">
        <f>MONTH(SalesData[[#This Row],[Order Date]])</f>
        <v>12</v>
      </c>
      <c r="D6467" t="s">
        <v>1206</v>
      </c>
      <c r="E6467" t="s">
        <v>1207</v>
      </c>
      <c r="F6467" t="s">
        <v>53</v>
      </c>
      <c r="G6467" t="s">
        <v>21</v>
      </c>
      <c r="H6467" t="s">
        <v>49</v>
      </c>
      <c r="I6467" t="s">
        <v>2064</v>
      </c>
      <c r="J6467" s="6">
        <v>123.92</v>
      </c>
      <c r="K6467" s="8">
        <v>4</v>
      </c>
      <c r="L6467" s="6">
        <v>55.763999999999996</v>
      </c>
    </row>
    <row r="6468" spans="1:12" x14ac:dyDescent="0.3">
      <c r="A6468" s="2">
        <v>42714</v>
      </c>
      <c r="B6468" s="8">
        <f>YEAR(SalesData[[#This Row],[Order Date]])</f>
        <v>2016</v>
      </c>
      <c r="C6468" s="11">
        <f>MONTH(SalesData[[#This Row],[Order Date]])</f>
        <v>12</v>
      </c>
      <c r="D6468" t="s">
        <v>1206</v>
      </c>
      <c r="E6468" t="s">
        <v>1207</v>
      </c>
      <c r="F6468" t="s">
        <v>53</v>
      </c>
      <c r="G6468" t="s">
        <v>21</v>
      </c>
      <c r="H6468" t="s">
        <v>42</v>
      </c>
      <c r="I6468" t="s">
        <v>2493</v>
      </c>
      <c r="J6468" s="6">
        <v>35.099999999999994</v>
      </c>
      <c r="K6468" s="8">
        <v>3</v>
      </c>
      <c r="L6468" s="6">
        <v>12.285</v>
      </c>
    </row>
    <row r="6469" spans="1:12" x14ac:dyDescent="0.3">
      <c r="A6469" s="2">
        <v>42714</v>
      </c>
      <c r="B6469" s="8">
        <f>YEAR(SalesData[[#This Row],[Order Date]])</f>
        <v>2016</v>
      </c>
      <c r="C6469" s="11">
        <f>MONTH(SalesData[[#This Row],[Order Date]])</f>
        <v>12</v>
      </c>
      <c r="D6469" t="s">
        <v>1206</v>
      </c>
      <c r="E6469" t="s">
        <v>1207</v>
      </c>
      <c r="F6469" t="s">
        <v>53</v>
      </c>
      <c r="G6469" t="s">
        <v>37</v>
      </c>
      <c r="H6469" t="s">
        <v>87</v>
      </c>
      <c r="I6469" t="s">
        <v>2100</v>
      </c>
      <c r="J6469" s="6">
        <v>44.75</v>
      </c>
      <c r="K6469" s="8">
        <v>5</v>
      </c>
      <c r="L6469" s="6">
        <v>8.5024999999999942</v>
      </c>
    </row>
    <row r="6470" spans="1:12" x14ac:dyDescent="0.3">
      <c r="A6470" s="2">
        <v>42714</v>
      </c>
      <c r="B6470" s="8">
        <f>YEAR(SalesData[[#This Row],[Order Date]])</f>
        <v>2016</v>
      </c>
      <c r="C6470" s="11">
        <f>MONTH(SalesData[[#This Row],[Order Date]])</f>
        <v>12</v>
      </c>
      <c r="D6470" t="s">
        <v>3021</v>
      </c>
      <c r="E6470" t="s">
        <v>3022</v>
      </c>
      <c r="F6470" t="s">
        <v>138</v>
      </c>
      <c r="G6470" t="s">
        <v>13</v>
      </c>
      <c r="H6470" t="s">
        <v>16</v>
      </c>
      <c r="I6470" t="s">
        <v>946</v>
      </c>
      <c r="J6470" s="6">
        <v>1424.9</v>
      </c>
      <c r="K6470" s="8">
        <v>5</v>
      </c>
      <c r="L6470" s="6">
        <v>356.22500000000002</v>
      </c>
    </row>
    <row r="6471" spans="1:12" x14ac:dyDescent="0.3">
      <c r="A6471" s="2">
        <v>42714</v>
      </c>
      <c r="B6471" s="8">
        <f>YEAR(SalesData[[#This Row],[Order Date]])</f>
        <v>2016</v>
      </c>
      <c r="C6471" s="11">
        <f>MONTH(SalesData[[#This Row],[Order Date]])</f>
        <v>12</v>
      </c>
      <c r="D6471" t="s">
        <v>1390</v>
      </c>
      <c r="E6471" t="s">
        <v>1391</v>
      </c>
      <c r="F6471" t="s">
        <v>20</v>
      </c>
      <c r="G6471" t="s">
        <v>21</v>
      </c>
      <c r="H6471" t="s">
        <v>49</v>
      </c>
      <c r="I6471" t="s">
        <v>2140</v>
      </c>
      <c r="J6471" s="6">
        <v>80.28</v>
      </c>
      <c r="K6471" s="8">
        <v>12</v>
      </c>
      <c r="L6471" s="6">
        <v>36.928799999999995</v>
      </c>
    </row>
    <row r="6472" spans="1:12" x14ac:dyDescent="0.3">
      <c r="A6472" s="2">
        <v>42714</v>
      </c>
      <c r="B6472" s="8">
        <f>YEAR(SalesData[[#This Row],[Order Date]])</f>
        <v>2016</v>
      </c>
      <c r="C6472" s="11">
        <f>MONTH(SalesData[[#This Row],[Order Date]])</f>
        <v>12</v>
      </c>
      <c r="D6472" t="s">
        <v>2700</v>
      </c>
      <c r="E6472" t="s">
        <v>2701</v>
      </c>
      <c r="F6472" t="s">
        <v>145</v>
      </c>
      <c r="G6472" t="s">
        <v>21</v>
      </c>
      <c r="H6472" t="s">
        <v>49</v>
      </c>
      <c r="I6472" t="s">
        <v>2536</v>
      </c>
      <c r="J6472" s="6">
        <v>18.54</v>
      </c>
      <c r="K6472" s="8">
        <v>2</v>
      </c>
      <c r="L6472" s="6">
        <v>8.7137999999999991</v>
      </c>
    </row>
    <row r="6473" spans="1:12" x14ac:dyDescent="0.3">
      <c r="A6473" s="2">
        <v>42714</v>
      </c>
      <c r="B6473" s="8">
        <f>YEAR(SalesData[[#This Row],[Order Date]])</f>
        <v>2016</v>
      </c>
      <c r="C6473" s="11">
        <f>MONTH(SalesData[[#This Row],[Order Date]])</f>
        <v>12</v>
      </c>
      <c r="D6473" t="s">
        <v>2700</v>
      </c>
      <c r="E6473" t="s">
        <v>2701</v>
      </c>
      <c r="F6473" t="s">
        <v>145</v>
      </c>
      <c r="G6473" t="s">
        <v>21</v>
      </c>
      <c r="H6473" t="s">
        <v>40</v>
      </c>
      <c r="I6473" t="s">
        <v>54</v>
      </c>
      <c r="J6473" s="6">
        <v>679.96</v>
      </c>
      <c r="K6473" s="8">
        <v>5</v>
      </c>
      <c r="L6473" s="6">
        <v>220.98699999999997</v>
      </c>
    </row>
    <row r="6474" spans="1:12" x14ac:dyDescent="0.3">
      <c r="A6474" s="2">
        <v>42714</v>
      </c>
      <c r="B6474" s="8">
        <f>YEAR(SalesData[[#This Row],[Order Date]])</f>
        <v>2016</v>
      </c>
      <c r="C6474" s="11">
        <f>MONTH(SalesData[[#This Row],[Order Date]])</f>
        <v>12</v>
      </c>
      <c r="D6474" t="s">
        <v>1336</v>
      </c>
      <c r="E6474" t="s">
        <v>1337</v>
      </c>
      <c r="F6474" t="s">
        <v>145</v>
      </c>
      <c r="G6474" t="s">
        <v>21</v>
      </c>
      <c r="H6474" t="s">
        <v>49</v>
      </c>
      <c r="I6474" t="s">
        <v>379</v>
      </c>
      <c r="J6474" s="6">
        <v>62.820000000000007</v>
      </c>
      <c r="K6474" s="8">
        <v>9</v>
      </c>
      <c r="L6474" s="6">
        <v>29.525400000000001</v>
      </c>
    </row>
    <row r="6475" spans="1:12" x14ac:dyDescent="0.3">
      <c r="A6475" s="2">
        <v>42714</v>
      </c>
      <c r="B6475" s="8">
        <f>YEAR(SalesData[[#This Row],[Order Date]])</f>
        <v>2016</v>
      </c>
      <c r="C6475" s="11">
        <f>MONTH(SalesData[[#This Row],[Order Date]])</f>
        <v>12</v>
      </c>
      <c r="D6475" t="s">
        <v>1545</v>
      </c>
      <c r="E6475" t="s">
        <v>1546</v>
      </c>
      <c r="F6475" t="s">
        <v>145</v>
      </c>
      <c r="G6475" t="s">
        <v>21</v>
      </c>
      <c r="H6475" t="s">
        <v>49</v>
      </c>
      <c r="I6475" t="s">
        <v>2977</v>
      </c>
      <c r="J6475" s="6">
        <v>6.48</v>
      </c>
      <c r="K6475" s="8">
        <v>1</v>
      </c>
      <c r="L6475" s="6">
        <v>3.1104000000000003</v>
      </c>
    </row>
    <row r="6476" spans="1:12" x14ac:dyDescent="0.3">
      <c r="A6476" s="2">
        <v>42715</v>
      </c>
      <c r="B6476" s="8">
        <f>YEAR(SalesData[[#This Row],[Order Date]])</f>
        <v>2016</v>
      </c>
      <c r="C6476" s="11">
        <f>MONTH(SalesData[[#This Row],[Order Date]])</f>
        <v>12</v>
      </c>
      <c r="D6476" t="s">
        <v>143</v>
      </c>
      <c r="E6476" t="s">
        <v>144</v>
      </c>
      <c r="F6476" t="s">
        <v>145</v>
      </c>
      <c r="G6476" t="s">
        <v>21</v>
      </c>
      <c r="H6476" t="s">
        <v>146</v>
      </c>
      <c r="I6476" t="s">
        <v>147</v>
      </c>
      <c r="J6476" s="6">
        <v>15.260000000000002</v>
      </c>
      <c r="K6476" s="8">
        <v>7</v>
      </c>
      <c r="L6476" s="6">
        <v>6.2566000000000006</v>
      </c>
    </row>
    <row r="6477" spans="1:12" x14ac:dyDescent="0.3">
      <c r="A6477" s="2">
        <v>42715</v>
      </c>
      <c r="B6477" s="8">
        <f>YEAR(SalesData[[#This Row],[Order Date]])</f>
        <v>2016</v>
      </c>
      <c r="C6477" s="11">
        <f>MONTH(SalesData[[#This Row],[Order Date]])</f>
        <v>12</v>
      </c>
      <c r="D6477" t="s">
        <v>143</v>
      </c>
      <c r="E6477" t="s">
        <v>144</v>
      </c>
      <c r="F6477" t="s">
        <v>145</v>
      </c>
      <c r="G6477" t="s">
        <v>37</v>
      </c>
      <c r="H6477" t="s">
        <v>38</v>
      </c>
      <c r="I6477" t="s">
        <v>148</v>
      </c>
      <c r="J6477" s="6">
        <v>1029.95</v>
      </c>
      <c r="K6477" s="8">
        <v>5</v>
      </c>
      <c r="L6477" s="6">
        <v>298.68549999999999</v>
      </c>
    </row>
    <row r="6478" spans="1:12" x14ac:dyDescent="0.3">
      <c r="A6478" s="2">
        <v>42715</v>
      </c>
      <c r="B6478" s="8">
        <f>YEAR(SalesData[[#This Row],[Order Date]])</f>
        <v>2016</v>
      </c>
      <c r="C6478" s="11">
        <f>MONTH(SalesData[[#This Row],[Order Date]])</f>
        <v>12</v>
      </c>
      <c r="D6478" t="s">
        <v>1101</v>
      </c>
      <c r="E6478" t="s">
        <v>1102</v>
      </c>
      <c r="F6478" t="s">
        <v>247</v>
      </c>
      <c r="G6478" t="s">
        <v>21</v>
      </c>
      <c r="H6478" t="s">
        <v>29</v>
      </c>
      <c r="I6478" t="s">
        <v>1103</v>
      </c>
      <c r="J6478" s="6">
        <v>243.38400000000001</v>
      </c>
      <c r="K6478" s="8">
        <v>3</v>
      </c>
      <c r="L6478" s="6">
        <v>-51.719100000000012</v>
      </c>
    </row>
    <row r="6479" spans="1:12" x14ac:dyDescent="0.3">
      <c r="A6479" s="2">
        <v>42715</v>
      </c>
      <c r="B6479" s="8">
        <f>YEAR(SalesData[[#This Row],[Order Date]])</f>
        <v>2016</v>
      </c>
      <c r="C6479" s="11">
        <f>MONTH(SalesData[[#This Row],[Order Date]])</f>
        <v>12</v>
      </c>
      <c r="D6479" t="s">
        <v>1101</v>
      </c>
      <c r="E6479" t="s">
        <v>1102</v>
      </c>
      <c r="F6479" t="s">
        <v>247</v>
      </c>
      <c r="G6479" t="s">
        <v>37</v>
      </c>
      <c r="H6479" t="s">
        <v>87</v>
      </c>
      <c r="I6479" t="s">
        <v>1104</v>
      </c>
      <c r="J6479" s="6">
        <v>119.80000000000001</v>
      </c>
      <c r="K6479" s="8">
        <v>5</v>
      </c>
      <c r="L6479" s="6">
        <v>29.950000000000003</v>
      </c>
    </row>
    <row r="6480" spans="1:12" x14ac:dyDescent="0.3">
      <c r="A6480" s="2">
        <v>42715</v>
      </c>
      <c r="B6480" s="8">
        <f>YEAR(SalesData[[#This Row],[Order Date]])</f>
        <v>2016</v>
      </c>
      <c r="C6480" s="11">
        <f>MONTH(SalesData[[#This Row],[Order Date]])</f>
        <v>12</v>
      </c>
      <c r="D6480" t="s">
        <v>1101</v>
      </c>
      <c r="E6480" t="s">
        <v>1102</v>
      </c>
      <c r="F6480" t="s">
        <v>247</v>
      </c>
      <c r="G6480" t="s">
        <v>37</v>
      </c>
      <c r="H6480" t="s">
        <v>38</v>
      </c>
      <c r="I6480" t="s">
        <v>1105</v>
      </c>
      <c r="J6480" s="6">
        <v>300.76799999999997</v>
      </c>
      <c r="K6480" s="8">
        <v>4</v>
      </c>
      <c r="L6480" s="6">
        <v>30.076800000000006</v>
      </c>
    </row>
    <row r="6481" spans="1:12" x14ac:dyDescent="0.3">
      <c r="A6481" s="2">
        <v>42715</v>
      </c>
      <c r="B6481" s="8">
        <f>YEAR(SalesData[[#This Row],[Order Date]])</f>
        <v>2016</v>
      </c>
      <c r="C6481" s="11">
        <f>MONTH(SalesData[[#This Row],[Order Date]])</f>
        <v>12</v>
      </c>
      <c r="D6481" t="s">
        <v>1129</v>
      </c>
      <c r="E6481" t="s">
        <v>1130</v>
      </c>
      <c r="F6481" t="s">
        <v>53</v>
      </c>
      <c r="G6481" t="s">
        <v>13</v>
      </c>
      <c r="H6481" t="s">
        <v>33</v>
      </c>
      <c r="I6481" t="s">
        <v>726</v>
      </c>
      <c r="J6481" s="6">
        <v>14.8</v>
      </c>
      <c r="K6481" s="8">
        <v>4</v>
      </c>
      <c r="L6481" s="6">
        <v>6.0680000000000014</v>
      </c>
    </row>
    <row r="6482" spans="1:12" x14ac:dyDescent="0.3">
      <c r="A6482" s="2">
        <v>42715</v>
      </c>
      <c r="B6482" s="8">
        <f>YEAR(SalesData[[#This Row],[Order Date]])</f>
        <v>2016</v>
      </c>
      <c r="C6482" s="11">
        <f>MONTH(SalesData[[#This Row],[Order Date]])</f>
        <v>12</v>
      </c>
      <c r="D6482" t="s">
        <v>1129</v>
      </c>
      <c r="E6482" t="s">
        <v>1130</v>
      </c>
      <c r="F6482" t="s">
        <v>53</v>
      </c>
      <c r="G6482" t="s">
        <v>37</v>
      </c>
      <c r="H6482" t="s">
        <v>38</v>
      </c>
      <c r="I6482" t="s">
        <v>401</v>
      </c>
      <c r="J6482" s="6">
        <v>302.37599999999998</v>
      </c>
      <c r="K6482" s="8">
        <v>3</v>
      </c>
      <c r="L6482" s="6">
        <v>22.678200000000018</v>
      </c>
    </row>
    <row r="6483" spans="1:12" x14ac:dyDescent="0.3">
      <c r="A6483" s="2">
        <v>42715</v>
      </c>
      <c r="B6483" s="8">
        <f>YEAR(SalesData[[#This Row],[Order Date]])</f>
        <v>2016</v>
      </c>
      <c r="C6483" s="11">
        <f>MONTH(SalesData[[#This Row],[Order Date]])</f>
        <v>12</v>
      </c>
      <c r="D6483" t="s">
        <v>1129</v>
      </c>
      <c r="E6483" t="s">
        <v>1130</v>
      </c>
      <c r="F6483" t="s">
        <v>53</v>
      </c>
      <c r="G6483" t="s">
        <v>37</v>
      </c>
      <c r="H6483" t="s">
        <v>87</v>
      </c>
      <c r="I6483" t="s">
        <v>1131</v>
      </c>
      <c r="J6483" s="6">
        <v>316</v>
      </c>
      <c r="K6483" s="8">
        <v>4</v>
      </c>
      <c r="L6483" s="6">
        <v>31.599999999999966</v>
      </c>
    </row>
    <row r="6484" spans="1:12" x14ac:dyDescent="0.3">
      <c r="A6484" s="2">
        <v>42715</v>
      </c>
      <c r="B6484" s="8">
        <f>YEAR(SalesData[[#This Row],[Order Date]])</f>
        <v>2016</v>
      </c>
      <c r="C6484" s="11">
        <f>MONTH(SalesData[[#This Row],[Order Date]])</f>
        <v>12</v>
      </c>
      <c r="D6484" t="s">
        <v>1051</v>
      </c>
      <c r="E6484" t="s">
        <v>1052</v>
      </c>
      <c r="F6484" t="s">
        <v>26</v>
      </c>
      <c r="G6484" t="s">
        <v>21</v>
      </c>
      <c r="H6484" t="s">
        <v>29</v>
      </c>
      <c r="I6484" t="s">
        <v>1696</v>
      </c>
      <c r="J6484" s="6">
        <v>85.224000000000004</v>
      </c>
      <c r="K6484" s="8">
        <v>3</v>
      </c>
      <c r="L6484" s="6">
        <v>7.4571000000000041</v>
      </c>
    </row>
    <row r="6485" spans="1:12" x14ac:dyDescent="0.3">
      <c r="A6485" s="2">
        <v>42715</v>
      </c>
      <c r="B6485" s="8">
        <f>YEAR(SalesData[[#This Row],[Order Date]])</f>
        <v>2016</v>
      </c>
      <c r="C6485" s="11">
        <f>MONTH(SalesData[[#This Row],[Order Date]])</f>
        <v>12</v>
      </c>
      <c r="D6485" t="s">
        <v>1004</v>
      </c>
      <c r="E6485" t="s">
        <v>1005</v>
      </c>
      <c r="F6485" t="s">
        <v>181</v>
      </c>
      <c r="G6485" t="s">
        <v>21</v>
      </c>
      <c r="H6485" t="s">
        <v>35</v>
      </c>
      <c r="I6485" t="s">
        <v>2129</v>
      </c>
      <c r="J6485" s="6">
        <v>6.6719999999999988</v>
      </c>
      <c r="K6485" s="8">
        <v>3</v>
      </c>
      <c r="L6485" s="6">
        <v>1.6679999999999997</v>
      </c>
    </row>
    <row r="6486" spans="1:12" x14ac:dyDescent="0.3">
      <c r="A6486" s="2">
        <v>42715</v>
      </c>
      <c r="B6486" s="8">
        <f>YEAR(SalesData[[#This Row],[Order Date]])</f>
        <v>2016</v>
      </c>
      <c r="C6486" s="11">
        <f>MONTH(SalesData[[#This Row],[Order Date]])</f>
        <v>12</v>
      </c>
      <c r="D6486" t="s">
        <v>1607</v>
      </c>
      <c r="E6486" t="s">
        <v>1608</v>
      </c>
      <c r="F6486" t="s">
        <v>269</v>
      </c>
      <c r="G6486" t="s">
        <v>21</v>
      </c>
      <c r="H6486" t="s">
        <v>29</v>
      </c>
      <c r="I6486" t="s">
        <v>1467</v>
      </c>
      <c r="J6486" s="6">
        <v>64.959999999999994</v>
      </c>
      <c r="K6486" s="8">
        <v>5</v>
      </c>
      <c r="L6486" s="6">
        <v>-4.0599999999999987</v>
      </c>
    </row>
    <row r="6487" spans="1:12" x14ac:dyDescent="0.3">
      <c r="A6487" s="2">
        <v>42715</v>
      </c>
      <c r="B6487" s="8">
        <f>YEAR(SalesData[[#This Row],[Order Date]])</f>
        <v>2016</v>
      </c>
      <c r="C6487" s="11">
        <f>MONTH(SalesData[[#This Row],[Order Date]])</f>
        <v>12</v>
      </c>
      <c r="D6487" t="s">
        <v>1607</v>
      </c>
      <c r="E6487" t="s">
        <v>1608</v>
      </c>
      <c r="F6487" t="s">
        <v>269</v>
      </c>
      <c r="G6487" t="s">
        <v>21</v>
      </c>
      <c r="H6487" t="s">
        <v>312</v>
      </c>
      <c r="I6487" t="s">
        <v>3065</v>
      </c>
      <c r="J6487" s="6">
        <v>13.52</v>
      </c>
      <c r="K6487" s="8">
        <v>2</v>
      </c>
      <c r="L6487" s="6">
        <v>1.6899999999999986</v>
      </c>
    </row>
    <row r="6488" spans="1:12" x14ac:dyDescent="0.3">
      <c r="A6488" s="2">
        <v>42715</v>
      </c>
      <c r="B6488" s="8">
        <f>YEAR(SalesData[[#This Row],[Order Date]])</f>
        <v>2016</v>
      </c>
      <c r="C6488" s="11">
        <f>MONTH(SalesData[[#This Row],[Order Date]])</f>
        <v>12</v>
      </c>
      <c r="D6488" t="s">
        <v>1607</v>
      </c>
      <c r="E6488" t="s">
        <v>1608</v>
      </c>
      <c r="F6488" t="s">
        <v>269</v>
      </c>
      <c r="G6488" t="s">
        <v>13</v>
      </c>
      <c r="H6488" t="s">
        <v>16</v>
      </c>
      <c r="I6488" t="s">
        <v>3094</v>
      </c>
      <c r="J6488" s="6">
        <v>458.42999999999995</v>
      </c>
      <c r="K6488" s="8">
        <v>5</v>
      </c>
      <c r="L6488" s="6">
        <v>-137.52900000000002</v>
      </c>
    </row>
    <row r="6489" spans="1:12" x14ac:dyDescent="0.3">
      <c r="A6489" s="2">
        <v>42715</v>
      </c>
      <c r="B6489" s="8">
        <f>YEAR(SalesData[[#This Row],[Order Date]])</f>
        <v>2016</v>
      </c>
      <c r="C6489" s="11">
        <f>MONTH(SalesData[[#This Row],[Order Date]])</f>
        <v>12</v>
      </c>
      <c r="D6489" t="s">
        <v>1607</v>
      </c>
      <c r="E6489" t="s">
        <v>1608</v>
      </c>
      <c r="F6489" t="s">
        <v>269</v>
      </c>
      <c r="G6489" t="s">
        <v>21</v>
      </c>
      <c r="H6489" t="s">
        <v>42</v>
      </c>
      <c r="I6489" t="s">
        <v>1717</v>
      </c>
      <c r="J6489" s="6">
        <v>387.13600000000002</v>
      </c>
      <c r="K6489" s="8">
        <v>4</v>
      </c>
      <c r="L6489" s="6">
        <v>24.196000000000012</v>
      </c>
    </row>
    <row r="6490" spans="1:12" x14ac:dyDescent="0.3">
      <c r="A6490" s="2">
        <v>42715</v>
      </c>
      <c r="B6490" s="8">
        <f>YEAR(SalesData[[#This Row],[Order Date]])</f>
        <v>2016</v>
      </c>
      <c r="C6490" s="11">
        <f>MONTH(SalesData[[#This Row],[Order Date]])</f>
        <v>12</v>
      </c>
      <c r="D6490" t="s">
        <v>1607</v>
      </c>
      <c r="E6490" t="s">
        <v>1608</v>
      </c>
      <c r="F6490" t="s">
        <v>269</v>
      </c>
      <c r="G6490" t="s">
        <v>13</v>
      </c>
      <c r="H6490" t="s">
        <v>27</v>
      </c>
      <c r="I6490" t="s">
        <v>1928</v>
      </c>
      <c r="J6490" s="6">
        <v>328.59000000000003</v>
      </c>
      <c r="K6490" s="8">
        <v>3</v>
      </c>
      <c r="L6490" s="6">
        <v>-147.8655</v>
      </c>
    </row>
    <row r="6491" spans="1:12" x14ac:dyDescent="0.3">
      <c r="A6491" s="2">
        <v>42715</v>
      </c>
      <c r="B6491" s="8">
        <f>YEAR(SalesData[[#This Row],[Order Date]])</f>
        <v>2016</v>
      </c>
      <c r="C6491" s="11">
        <f>MONTH(SalesData[[#This Row],[Order Date]])</f>
        <v>12</v>
      </c>
      <c r="D6491" t="s">
        <v>2075</v>
      </c>
      <c r="E6491" t="s">
        <v>2076</v>
      </c>
      <c r="F6491" t="s">
        <v>226</v>
      </c>
      <c r="G6491" t="s">
        <v>13</v>
      </c>
      <c r="H6491" t="s">
        <v>16</v>
      </c>
      <c r="I6491" t="s">
        <v>110</v>
      </c>
      <c r="J6491" s="6">
        <v>403.92</v>
      </c>
      <c r="K6491" s="8">
        <v>5</v>
      </c>
      <c r="L6491" s="6">
        <v>25.245000000000019</v>
      </c>
    </row>
    <row r="6492" spans="1:12" x14ac:dyDescent="0.3">
      <c r="A6492" s="2">
        <v>42715</v>
      </c>
      <c r="B6492" s="8">
        <f>YEAR(SalesData[[#This Row],[Order Date]])</f>
        <v>2016</v>
      </c>
      <c r="C6492" s="11">
        <f>MONTH(SalesData[[#This Row],[Order Date]])</f>
        <v>12</v>
      </c>
      <c r="D6492" t="s">
        <v>2463</v>
      </c>
      <c r="E6492" t="s">
        <v>2464</v>
      </c>
      <c r="F6492" t="s">
        <v>20</v>
      </c>
      <c r="G6492" t="s">
        <v>21</v>
      </c>
      <c r="H6492" t="s">
        <v>40</v>
      </c>
      <c r="I6492" t="s">
        <v>584</v>
      </c>
      <c r="J6492" s="6">
        <v>209.60000000000002</v>
      </c>
      <c r="K6492" s="8">
        <v>5</v>
      </c>
      <c r="L6492" s="6">
        <v>68.11999999999999</v>
      </c>
    </row>
    <row r="6493" spans="1:12" x14ac:dyDescent="0.3">
      <c r="A6493" s="2">
        <v>42715</v>
      </c>
      <c r="B6493" s="8">
        <f>YEAR(SalesData[[#This Row],[Order Date]])</f>
        <v>2016</v>
      </c>
      <c r="C6493" s="11">
        <f>MONTH(SalesData[[#This Row],[Order Date]])</f>
        <v>12</v>
      </c>
      <c r="D6493" t="s">
        <v>2463</v>
      </c>
      <c r="E6493" t="s">
        <v>2464</v>
      </c>
      <c r="F6493" t="s">
        <v>20</v>
      </c>
      <c r="G6493" t="s">
        <v>21</v>
      </c>
      <c r="H6493" t="s">
        <v>35</v>
      </c>
      <c r="I6493" t="s">
        <v>3361</v>
      </c>
      <c r="J6493" s="6">
        <v>23.32</v>
      </c>
      <c r="K6493" s="8">
        <v>2</v>
      </c>
      <c r="L6493" s="6">
        <v>6.0632000000000019</v>
      </c>
    </row>
    <row r="6494" spans="1:12" x14ac:dyDescent="0.3">
      <c r="A6494" s="2">
        <v>42715</v>
      </c>
      <c r="B6494" s="8">
        <f>YEAR(SalesData[[#This Row],[Order Date]])</f>
        <v>2016</v>
      </c>
      <c r="C6494" s="11">
        <f>MONTH(SalesData[[#This Row],[Order Date]])</f>
        <v>12</v>
      </c>
      <c r="D6494" t="s">
        <v>2463</v>
      </c>
      <c r="E6494" t="s">
        <v>2464</v>
      </c>
      <c r="F6494" t="s">
        <v>20</v>
      </c>
      <c r="G6494" t="s">
        <v>21</v>
      </c>
      <c r="H6494" t="s">
        <v>49</v>
      </c>
      <c r="I6494" t="s">
        <v>2328</v>
      </c>
      <c r="J6494" s="6">
        <v>30.98</v>
      </c>
      <c r="K6494" s="8">
        <v>1</v>
      </c>
      <c r="L6494" s="6">
        <v>13.940999999999999</v>
      </c>
    </row>
    <row r="6495" spans="1:12" x14ac:dyDescent="0.3">
      <c r="A6495" s="2">
        <v>42715</v>
      </c>
      <c r="B6495" s="8">
        <f>YEAR(SalesData[[#This Row],[Order Date]])</f>
        <v>2016</v>
      </c>
      <c r="C6495" s="11">
        <f>MONTH(SalesData[[#This Row],[Order Date]])</f>
        <v>12</v>
      </c>
      <c r="D6495" t="s">
        <v>2463</v>
      </c>
      <c r="E6495" t="s">
        <v>2464</v>
      </c>
      <c r="F6495" t="s">
        <v>20</v>
      </c>
      <c r="G6495" t="s">
        <v>37</v>
      </c>
      <c r="H6495" t="s">
        <v>87</v>
      </c>
      <c r="I6495" t="s">
        <v>1298</v>
      </c>
      <c r="J6495" s="6">
        <v>119.96</v>
      </c>
      <c r="K6495" s="8">
        <v>4</v>
      </c>
      <c r="L6495" s="6">
        <v>25.191599999999994</v>
      </c>
    </row>
    <row r="6496" spans="1:12" x14ac:dyDescent="0.3">
      <c r="A6496" s="2">
        <v>42715</v>
      </c>
      <c r="B6496" s="8">
        <f>YEAR(SalesData[[#This Row],[Order Date]])</f>
        <v>2016</v>
      </c>
      <c r="C6496" s="11">
        <f>MONTH(SalesData[[#This Row],[Order Date]])</f>
        <v>12</v>
      </c>
      <c r="D6496" t="s">
        <v>2463</v>
      </c>
      <c r="E6496" t="s">
        <v>2464</v>
      </c>
      <c r="F6496" t="s">
        <v>20</v>
      </c>
      <c r="G6496" t="s">
        <v>13</v>
      </c>
      <c r="H6496" t="s">
        <v>16</v>
      </c>
      <c r="I6496" t="s">
        <v>2382</v>
      </c>
      <c r="J6496" s="6">
        <v>363.92</v>
      </c>
      <c r="K6496" s="8">
        <v>5</v>
      </c>
      <c r="L6496" s="6">
        <v>-31.843000000000018</v>
      </c>
    </row>
    <row r="6497" spans="1:12" x14ac:dyDescent="0.3">
      <c r="A6497" s="2">
        <v>42715</v>
      </c>
      <c r="B6497" s="8">
        <f>YEAR(SalesData[[#This Row],[Order Date]])</f>
        <v>2016</v>
      </c>
      <c r="C6497" s="11">
        <f>MONTH(SalesData[[#This Row],[Order Date]])</f>
        <v>12</v>
      </c>
      <c r="D6497" t="s">
        <v>2463</v>
      </c>
      <c r="E6497" t="s">
        <v>2464</v>
      </c>
      <c r="F6497" t="s">
        <v>20</v>
      </c>
      <c r="G6497" t="s">
        <v>21</v>
      </c>
      <c r="H6497" t="s">
        <v>40</v>
      </c>
      <c r="I6497" t="s">
        <v>1084</v>
      </c>
      <c r="J6497" s="6">
        <v>35.808</v>
      </c>
      <c r="K6497" s="8">
        <v>3</v>
      </c>
      <c r="L6497" s="6">
        <v>11.189999999999996</v>
      </c>
    </row>
    <row r="6498" spans="1:12" x14ac:dyDescent="0.3">
      <c r="A6498" s="2">
        <v>42715</v>
      </c>
      <c r="B6498" s="8">
        <f>YEAR(SalesData[[#This Row],[Order Date]])</f>
        <v>2016</v>
      </c>
      <c r="C6498" s="11">
        <f>MONTH(SalesData[[#This Row],[Order Date]])</f>
        <v>12</v>
      </c>
      <c r="D6498" t="s">
        <v>2463</v>
      </c>
      <c r="E6498" t="s">
        <v>2464</v>
      </c>
      <c r="F6498" t="s">
        <v>20</v>
      </c>
      <c r="G6498" t="s">
        <v>21</v>
      </c>
      <c r="H6498" t="s">
        <v>40</v>
      </c>
      <c r="I6498" t="s">
        <v>1671</v>
      </c>
      <c r="J6498" s="6">
        <v>122.688</v>
      </c>
      <c r="K6498" s="8">
        <v>9</v>
      </c>
      <c r="L6498" s="6">
        <v>39.873599999999982</v>
      </c>
    </row>
    <row r="6499" spans="1:12" x14ac:dyDescent="0.3">
      <c r="A6499" s="2">
        <v>42715</v>
      </c>
      <c r="B6499" s="8">
        <f>YEAR(SalesData[[#This Row],[Order Date]])</f>
        <v>2016</v>
      </c>
      <c r="C6499" s="11">
        <f>MONTH(SalesData[[#This Row],[Order Date]])</f>
        <v>12</v>
      </c>
      <c r="D6499" t="s">
        <v>2463</v>
      </c>
      <c r="E6499" t="s">
        <v>2464</v>
      </c>
      <c r="F6499" t="s">
        <v>20</v>
      </c>
      <c r="G6499" t="s">
        <v>13</v>
      </c>
      <c r="H6499" t="s">
        <v>27</v>
      </c>
      <c r="I6499" t="s">
        <v>1790</v>
      </c>
      <c r="J6499" s="6">
        <v>892.13600000000008</v>
      </c>
      <c r="K6499" s="8">
        <v>7</v>
      </c>
      <c r="L6499" s="6">
        <v>111.51699999999991</v>
      </c>
    </row>
    <row r="6500" spans="1:12" x14ac:dyDescent="0.3">
      <c r="A6500" s="2">
        <v>42715</v>
      </c>
      <c r="B6500" s="8">
        <f>YEAR(SalesData[[#This Row],[Order Date]])</f>
        <v>2016</v>
      </c>
      <c r="C6500" s="11">
        <f>MONTH(SalesData[[#This Row],[Order Date]])</f>
        <v>12</v>
      </c>
      <c r="D6500" t="s">
        <v>2463</v>
      </c>
      <c r="E6500" t="s">
        <v>2464</v>
      </c>
      <c r="F6500" t="s">
        <v>20</v>
      </c>
      <c r="G6500" t="s">
        <v>21</v>
      </c>
      <c r="H6500" t="s">
        <v>29</v>
      </c>
      <c r="I6500" t="s">
        <v>3372</v>
      </c>
      <c r="J6500" s="6">
        <v>50.22</v>
      </c>
      <c r="K6500" s="8">
        <v>3</v>
      </c>
      <c r="L6500" s="6">
        <v>2.0087999999999973</v>
      </c>
    </row>
    <row r="6501" spans="1:12" x14ac:dyDescent="0.3">
      <c r="A6501" s="2">
        <v>42715</v>
      </c>
      <c r="B6501" s="8">
        <f>YEAR(SalesData[[#This Row],[Order Date]])</f>
        <v>2016</v>
      </c>
      <c r="C6501" s="11">
        <f>MONTH(SalesData[[#This Row],[Order Date]])</f>
        <v>12</v>
      </c>
      <c r="D6501" t="s">
        <v>2463</v>
      </c>
      <c r="E6501" t="s">
        <v>2464</v>
      </c>
      <c r="F6501" t="s">
        <v>20</v>
      </c>
      <c r="G6501" t="s">
        <v>21</v>
      </c>
      <c r="H6501" t="s">
        <v>42</v>
      </c>
      <c r="I6501" t="s">
        <v>1200</v>
      </c>
      <c r="J6501" s="6">
        <v>83.42</v>
      </c>
      <c r="K6501" s="8">
        <v>2</v>
      </c>
      <c r="L6501" s="6">
        <v>24.191799999999994</v>
      </c>
    </row>
    <row r="6502" spans="1:12" x14ac:dyDescent="0.3">
      <c r="A6502" s="2">
        <v>42715</v>
      </c>
      <c r="B6502" s="8">
        <f>YEAR(SalesData[[#This Row],[Order Date]])</f>
        <v>2016</v>
      </c>
      <c r="C6502" s="11">
        <f>MONTH(SalesData[[#This Row],[Order Date]])</f>
        <v>12</v>
      </c>
      <c r="D6502" t="s">
        <v>2463</v>
      </c>
      <c r="E6502" t="s">
        <v>2464</v>
      </c>
      <c r="F6502" t="s">
        <v>20</v>
      </c>
      <c r="G6502" t="s">
        <v>21</v>
      </c>
      <c r="H6502" t="s">
        <v>40</v>
      </c>
      <c r="I6502" t="s">
        <v>3444</v>
      </c>
      <c r="J6502" s="6">
        <v>5.8719999999999999</v>
      </c>
      <c r="K6502" s="8">
        <v>2</v>
      </c>
      <c r="L6502" s="6">
        <v>2.1286</v>
      </c>
    </row>
    <row r="6503" spans="1:12" x14ac:dyDescent="0.3">
      <c r="A6503" s="2">
        <v>42715</v>
      </c>
      <c r="B6503" s="8">
        <f>YEAR(SalesData[[#This Row],[Order Date]])</f>
        <v>2016</v>
      </c>
      <c r="C6503" s="11">
        <f>MONTH(SalesData[[#This Row],[Order Date]])</f>
        <v>12</v>
      </c>
      <c r="D6503" t="s">
        <v>1227</v>
      </c>
      <c r="E6503" t="s">
        <v>1228</v>
      </c>
      <c r="F6503" t="s">
        <v>269</v>
      </c>
      <c r="G6503" t="s">
        <v>21</v>
      </c>
      <c r="H6503" t="s">
        <v>42</v>
      </c>
      <c r="I6503" t="s">
        <v>43</v>
      </c>
      <c r="J6503" s="6">
        <v>73.536000000000001</v>
      </c>
      <c r="K6503" s="8">
        <v>4</v>
      </c>
      <c r="L6503" s="6">
        <v>9.1919999999999931</v>
      </c>
    </row>
    <row r="6504" spans="1:12" x14ac:dyDescent="0.3">
      <c r="A6504" s="2">
        <v>42716</v>
      </c>
      <c r="B6504" s="8">
        <f>YEAR(SalesData[[#This Row],[Order Date]])</f>
        <v>2016</v>
      </c>
      <c r="C6504" s="11">
        <f>MONTH(SalesData[[#This Row],[Order Date]])</f>
        <v>12</v>
      </c>
      <c r="D6504" t="s">
        <v>2069</v>
      </c>
      <c r="E6504" t="s">
        <v>2070</v>
      </c>
      <c r="F6504" t="s">
        <v>269</v>
      </c>
      <c r="G6504" t="s">
        <v>21</v>
      </c>
      <c r="H6504" t="s">
        <v>40</v>
      </c>
      <c r="I6504" t="s">
        <v>739</v>
      </c>
      <c r="J6504" s="6">
        <v>18.693000000000001</v>
      </c>
      <c r="K6504" s="8">
        <v>3</v>
      </c>
      <c r="L6504" s="6">
        <v>-14.331299999999992</v>
      </c>
    </row>
    <row r="6505" spans="1:12" x14ac:dyDescent="0.3">
      <c r="A6505" s="2">
        <v>42716</v>
      </c>
      <c r="B6505" s="8">
        <f>YEAR(SalesData[[#This Row],[Order Date]])</f>
        <v>2016</v>
      </c>
      <c r="C6505" s="11">
        <f>MONTH(SalesData[[#This Row],[Order Date]])</f>
        <v>12</v>
      </c>
      <c r="D6505" t="s">
        <v>2069</v>
      </c>
      <c r="E6505" t="s">
        <v>2070</v>
      </c>
      <c r="F6505" t="s">
        <v>269</v>
      </c>
      <c r="G6505" t="s">
        <v>37</v>
      </c>
      <c r="H6505" t="s">
        <v>87</v>
      </c>
      <c r="I6505" t="s">
        <v>878</v>
      </c>
      <c r="J6505" s="6">
        <v>383.952</v>
      </c>
      <c r="K6505" s="8">
        <v>6</v>
      </c>
      <c r="L6505" s="6">
        <v>76.790399999999977</v>
      </c>
    </row>
    <row r="6506" spans="1:12" x14ac:dyDescent="0.3">
      <c r="A6506" s="2">
        <v>42716</v>
      </c>
      <c r="B6506" s="8">
        <f>YEAR(SalesData[[#This Row],[Order Date]])</f>
        <v>2016</v>
      </c>
      <c r="C6506" s="11">
        <f>MONTH(SalesData[[#This Row],[Order Date]])</f>
        <v>12</v>
      </c>
      <c r="D6506" t="s">
        <v>1624</v>
      </c>
      <c r="E6506" t="s">
        <v>1625</v>
      </c>
      <c r="F6506" t="s">
        <v>129</v>
      </c>
      <c r="G6506" t="s">
        <v>37</v>
      </c>
      <c r="H6506" t="s">
        <v>38</v>
      </c>
      <c r="I6506" t="s">
        <v>1105</v>
      </c>
      <c r="J6506" s="6">
        <v>657.93</v>
      </c>
      <c r="K6506" s="8">
        <v>7</v>
      </c>
      <c r="L6506" s="6">
        <v>184.22039999999998</v>
      </c>
    </row>
    <row r="6507" spans="1:12" x14ac:dyDescent="0.3">
      <c r="A6507" s="2">
        <v>42716</v>
      </c>
      <c r="B6507" s="8">
        <f>YEAR(SalesData[[#This Row],[Order Date]])</f>
        <v>2016</v>
      </c>
      <c r="C6507" s="11">
        <f>MONTH(SalesData[[#This Row],[Order Date]])</f>
        <v>12</v>
      </c>
      <c r="D6507" t="s">
        <v>1624</v>
      </c>
      <c r="E6507" t="s">
        <v>1625</v>
      </c>
      <c r="F6507" t="s">
        <v>129</v>
      </c>
      <c r="G6507" t="s">
        <v>13</v>
      </c>
      <c r="H6507" t="s">
        <v>33</v>
      </c>
      <c r="I6507" t="s">
        <v>1797</v>
      </c>
      <c r="J6507" s="6">
        <v>33.479999999999997</v>
      </c>
      <c r="K6507" s="8">
        <v>4</v>
      </c>
      <c r="L6507" s="6">
        <v>8.7047999999999988</v>
      </c>
    </row>
    <row r="6508" spans="1:12" x14ac:dyDescent="0.3">
      <c r="A6508" s="2">
        <v>42716</v>
      </c>
      <c r="B6508" s="8">
        <f>YEAR(SalesData[[#This Row],[Order Date]])</f>
        <v>2016</v>
      </c>
      <c r="C6508" s="11">
        <f>MONTH(SalesData[[#This Row],[Order Date]])</f>
        <v>12</v>
      </c>
      <c r="D6508" t="s">
        <v>1624</v>
      </c>
      <c r="E6508" t="s">
        <v>1625</v>
      </c>
      <c r="F6508" t="s">
        <v>129</v>
      </c>
      <c r="G6508" t="s">
        <v>21</v>
      </c>
      <c r="H6508" t="s">
        <v>35</v>
      </c>
      <c r="I6508" t="s">
        <v>683</v>
      </c>
      <c r="J6508" s="6">
        <v>13.899999999999999</v>
      </c>
      <c r="K6508" s="8">
        <v>5</v>
      </c>
      <c r="L6508" s="6">
        <v>3.6139999999999994</v>
      </c>
    </row>
    <row r="6509" spans="1:12" x14ac:dyDescent="0.3">
      <c r="A6509" s="2">
        <v>42716</v>
      </c>
      <c r="B6509" s="8">
        <f>YEAR(SalesData[[#This Row],[Order Date]])</f>
        <v>2016</v>
      </c>
      <c r="C6509" s="11">
        <f>MONTH(SalesData[[#This Row],[Order Date]])</f>
        <v>12</v>
      </c>
      <c r="D6509" t="s">
        <v>1624</v>
      </c>
      <c r="E6509" t="s">
        <v>1625</v>
      </c>
      <c r="F6509" t="s">
        <v>129</v>
      </c>
      <c r="G6509" t="s">
        <v>21</v>
      </c>
      <c r="H6509" t="s">
        <v>29</v>
      </c>
      <c r="I6509" t="s">
        <v>3237</v>
      </c>
      <c r="J6509" s="6">
        <v>26.86</v>
      </c>
      <c r="K6509" s="8">
        <v>2</v>
      </c>
      <c r="L6509" s="6">
        <v>6.7149999999999999</v>
      </c>
    </row>
    <row r="6510" spans="1:12" x14ac:dyDescent="0.3">
      <c r="A6510" s="2">
        <v>42716</v>
      </c>
      <c r="B6510" s="8">
        <f>YEAR(SalesData[[#This Row],[Order Date]])</f>
        <v>2016</v>
      </c>
      <c r="C6510" s="11">
        <f>MONTH(SalesData[[#This Row],[Order Date]])</f>
        <v>12</v>
      </c>
      <c r="D6510" t="s">
        <v>2922</v>
      </c>
      <c r="E6510" t="s">
        <v>2923</v>
      </c>
      <c r="F6510" t="s">
        <v>677</v>
      </c>
      <c r="G6510" t="s">
        <v>37</v>
      </c>
      <c r="H6510" t="s">
        <v>87</v>
      </c>
      <c r="I6510" t="s">
        <v>1921</v>
      </c>
      <c r="J6510" s="6">
        <v>249.95000000000002</v>
      </c>
      <c r="K6510" s="8">
        <v>5</v>
      </c>
      <c r="L6510" s="6">
        <v>19.995999999999974</v>
      </c>
    </row>
    <row r="6511" spans="1:12" x14ac:dyDescent="0.3">
      <c r="A6511" s="2">
        <v>42716</v>
      </c>
      <c r="B6511" s="8">
        <f>YEAR(SalesData[[#This Row],[Order Date]])</f>
        <v>2016</v>
      </c>
      <c r="C6511" s="11">
        <f>MONTH(SalesData[[#This Row],[Order Date]])</f>
        <v>12</v>
      </c>
      <c r="D6511" t="s">
        <v>2922</v>
      </c>
      <c r="E6511" t="s">
        <v>2923</v>
      </c>
      <c r="F6511" t="s">
        <v>677</v>
      </c>
      <c r="G6511" t="s">
        <v>21</v>
      </c>
      <c r="H6511" t="s">
        <v>49</v>
      </c>
      <c r="I6511" t="s">
        <v>2931</v>
      </c>
      <c r="J6511" s="6">
        <v>49.12</v>
      </c>
      <c r="K6511" s="8">
        <v>4</v>
      </c>
      <c r="L6511" s="6">
        <v>23.086399999999998</v>
      </c>
    </row>
    <row r="6512" spans="1:12" x14ac:dyDescent="0.3">
      <c r="A6512" s="2">
        <v>42716</v>
      </c>
      <c r="B6512" s="8">
        <f>YEAR(SalesData[[#This Row],[Order Date]])</f>
        <v>2016</v>
      </c>
      <c r="C6512" s="11">
        <f>MONTH(SalesData[[#This Row],[Order Date]])</f>
        <v>12</v>
      </c>
      <c r="D6512" t="s">
        <v>759</v>
      </c>
      <c r="E6512" t="s">
        <v>760</v>
      </c>
      <c r="F6512" t="s">
        <v>20</v>
      </c>
      <c r="G6512" t="s">
        <v>13</v>
      </c>
      <c r="H6512" t="s">
        <v>33</v>
      </c>
      <c r="I6512" t="s">
        <v>906</v>
      </c>
      <c r="J6512" s="6">
        <v>383.64</v>
      </c>
      <c r="K6512" s="8">
        <v>6</v>
      </c>
      <c r="L6512" s="6">
        <v>122.76479999999999</v>
      </c>
    </row>
    <row r="6513" spans="1:12" x14ac:dyDescent="0.3">
      <c r="A6513" s="2">
        <v>42716</v>
      </c>
      <c r="B6513" s="8">
        <f>YEAR(SalesData[[#This Row],[Order Date]])</f>
        <v>2016</v>
      </c>
      <c r="C6513" s="11">
        <f>MONTH(SalesData[[#This Row],[Order Date]])</f>
        <v>12</v>
      </c>
      <c r="D6513" t="s">
        <v>759</v>
      </c>
      <c r="E6513" t="s">
        <v>760</v>
      </c>
      <c r="F6513" t="s">
        <v>20</v>
      </c>
      <c r="G6513" t="s">
        <v>21</v>
      </c>
      <c r="H6513" t="s">
        <v>42</v>
      </c>
      <c r="I6513" t="s">
        <v>1128</v>
      </c>
      <c r="J6513" s="6">
        <v>56.519999999999996</v>
      </c>
      <c r="K6513" s="8">
        <v>3</v>
      </c>
      <c r="L6513" s="6">
        <v>15.8256</v>
      </c>
    </row>
    <row r="6514" spans="1:12" x14ac:dyDescent="0.3">
      <c r="A6514" s="2">
        <v>42716</v>
      </c>
      <c r="B6514" s="8">
        <f>YEAR(SalesData[[#This Row],[Order Date]])</f>
        <v>2016</v>
      </c>
      <c r="C6514" s="11">
        <f>MONTH(SalesData[[#This Row],[Order Date]])</f>
        <v>12</v>
      </c>
      <c r="D6514" t="s">
        <v>1607</v>
      </c>
      <c r="E6514" t="s">
        <v>1608</v>
      </c>
      <c r="F6514" t="s">
        <v>145</v>
      </c>
      <c r="G6514" t="s">
        <v>13</v>
      </c>
      <c r="H6514" t="s">
        <v>33</v>
      </c>
      <c r="I6514" t="s">
        <v>3314</v>
      </c>
      <c r="J6514" s="6">
        <v>60.35</v>
      </c>
      <c r="K6514" s="8">
        <v>5</v>
      </c>
      <c r="L6514" s="6">
        <v>19.915500000000002</v>
      </c>
    </row>
    <row r="6515" spans="1:12" x14ac:dyDescent="0.3">
      <c r="A6515" s="2">
        <v>42716</v>
      </c>
      <c r="B6515" s="8">
        <f>YEAR(SalesData[[#This Row],[Order Date]])</f>
        <v>2016</v>
      </c>
      <c r="C6515" s="11">
        <f>MONTH(SalesData[[#This Row],[Order Date]])</f>
        <v>12</v>
      </c>
      <c r="D6515" t="s">
        <v>1607</v>
      </c>
      <c r="E6515" t="s">
        <v>1608</v>
      </c>
      <c r="F6515" t="s">
        <v>145</v>
      </c>
      <c r="G6515" t="s">
        <v>21</v>
      </c>
      <c r="H6515" t="s">
        <v>312</v>
      </c>
      <c r="I6515" t="s">
        <v>2522</v>
      </c>
      <c r="J6515" s="6">
        <v>35.520000000000003</v>
      </c>
      <c r="K6515" s="8">
        <v>4</v>
      </c>
      <c r="L6515" s="6">
        <v>9.9456000000000024</v>
      </c>
    </row>
    <row r="6516" spans="1:12" x14ac:dyDescent="0.3">
      <c r="A6516" s="2">
        <v>42716</v>
      </c>
      <c r="B6516" s="8">
        <f>YEAR(SalesData[[#This Row],[Order Date]])</f>
        <v>2016</v>
      </c>
      <c r="C6516" s="11">
        <f>MONTH(SalesData[[#This Row],[Order Date]])</f>
        <v>12</v>
      </c>
      <c r="D6516" t="s">
        <v>1607</v>
      </c>
      <c r="E6516" t="s">
        <v>1608</v>
      </c>
      <c r="F6516" t="s">
        <v>145</v>
      </c>
      <c r="G6516" t="s">
        <v>21</v>
      </c>
      <c r="H6516" t="s">
        <v>35</v>
      </c>
      <c r="I6516" t="s">
        <v>1793</v>
      </c>
      <c r="J6516" s="6">
        <v>11.200000000000001</v>
      </c>
      <c r="K6516" s="8">
        <v>7</v>
      </c>
      <c r="L6516" s="6">
        <v>4.8160000000000007</v>
      </c>
    </row>
    <row r="6517" spans="1:12" x14ac:dyDescent="0.3">
      <c r="A6517" s="2">
        <v>42717</v>
      </c>
      <c r="B6517" s="8">
        <f>YEAR(SalesData[[#This Row],[Order Date]])</f>
        <v>2016</v>
      </c>
      <c r="C6517" s="11">
        <f>MONTH(SalesData[[#This Row],[Order Date]])</f>
        <v>12</v>
      </c>
      <c r="D6517" t="s">
        <v>798</v>
      </c>
      <c r="E6517" t="s">
        <v>799</v>
      </c>
      <c r="F6517" t="s">
        <v>351</v>
      </c>
      <c r="G6517" t="s">
        <v>37</v>
      </c>
      <c r="H6517" t="s">
        <v>87</v>
      </c>
      <c r="I6517" t="s">
        <v>837</v>
      </c>
      <c r="J6517" s="6">
        <v>63.88</v>
      </c>
      <c r="K6517" s="8">
        <v>4</v>
      </c>
      <c r="L6517" s="6">
        <v>24.913200000000003</v>
      </c>
    </row>
    <row r="6518" spans="1:12" x14ac:dyDescent="0.3">
      <c r="A6518" s="2">
        <v>42717</v>
      </c>
      <c r="B6518" s="8">
        <f>YEAR(SalesData[[#This Row],[Order Date]])</f>
        <v>2016</v>
      </c>
      <c r="C6518" s="11">
        <f>MONTH(SalesData[[#This Row],[Order Date]])</f>
        <v>12</v>
      </c>
      <c r="D6518" t="s">
        <v>1465</v>
      </c>
      <c r="E6518" t="s">
        <v>1466</v>
      </c>
      <c r="F6518" t="s">
        <v>20</v>
      </c>
      <c r="G6518" t="s">
        <v>21</v>
      </c>
      <c r="H6518" t="s">
        <v>40</v>
      </c>
      <c r="I6518" t="s">
        <v>1496</v>
      </c>
      <c r="J6518" s="6">
        <v>6.0960000000000001</v>
      </c>
      <c r="K6518" s="8">
        <v>2</v>
      </c>
      <c r="L6518" s="6">
        <v>2.2098</v>
      </c>
    </row>
    <row r="6519" spans="1:12" x14ac:dyDescent="0.3">
      <c r="A6519" s="2">
        <v>42717</v>
      </c>
      <c r="B6519" s="8">
        <f>YEAR(SalesData[[#This Row],[Order Date]])</f>
        <v>2016</v>
      </c>
      <c r="C6519" s="11">
        <f>MONTH(SalesData[[#This Row],[Order Date]])</f>
        <v>12</v>
      </c>
      <c r="D6519" t="s">
        <v>1465</v>
      </c>
      <c r="E6519" t="s">
        <v>1466</v>
      </c>
      <c r="F6519" t="s">
        <v>20</v>
      </c>
      <c r="G6519" t="s">
        <v>13</v>
      </c>
      <c r="H6519" t="s">
        <v>27</v>
      </c>
      <c r="I6519" t="s">
        <v>28</v>
      </c>
      <c r="J6519" s="6">
        <v>1114.2719999999999</v>
      </c>
      <c r="K6519" s="8">
        <v>4</v>
      </c>
      <c r="L6519" s="6">
        <v>41.785200000000032</v>
      </c>
    </row>
    <row r="6520" spans="1:12" x14ac:dyDescent="0.3">
      <c r="A6520" s="2">
        <v>42717</v>
      </c>
      <c r="B6520" s="8">
        <f>YEAR(SalesData[[#This Row],[Order Date]])</f>
        <v>2016</v>
      </c>
      <c r="C6520" s="11">
        <f>MONTH(SalesData[[#This Row],[Order Date]])</f>
        <v>12</v>
      </c>
      <c r="D6520" t="s">
        <v>955</v>
      </c>
      <c r="E6520" t="s">
        <v>956</v>
      </c>
      <c r="F6520" t="s">
        <v>20</v>
      </c>
      <c r="G6520" t="s">
        <v>21</v>
      </c>
      <c r="H6520" t="s">
        <v>35</v>
      </c>
      <c r="I6520" t="s">
        <v>729</v>
      </c>
      <c r="J6520" s="6">
        <v>9.84</v>
      </c>
      <c r="K6520" s="8">
        <v>3</v>
      </c>
      <c r="L6520" s="6">
        <v>3.2471999999999994</v>
      </c>
    </row>
    <row r="6521" spans="1:12" x14ac:dyDescent="0.3">
      <c r="A6521" s="2">
        <v>42718</v>
      </c>
      <c r="B6521" s="8">
        <f>YEAR(SalesData[[#This Row],[Order Date]])</f>
        <v>2016</v>
      </c>
      <c r="C6521" s="11">
        <f>MONTH(SalesData[[#This Row],[Order Date]])</f>
        <v>12</v>
      </c>
      <c r="D6521" t="s">
        <v>1173</v>
      </c>
      <c r="E6521" t="s">
        <v>1174</v>
      </c>
      <c r="F6521" t="s">
        <v>791</v>
      </c>
      <c r="G6521" t="s">
        <v>13</v>
      </c>
      <c r="H6521" t="s">
        <v>33</v>
      </c>
      <c r="I6521" t="s">
        <v>2706</v>
      </c>
      <c r="J6521" s="6">
        <v>133.38</v>
      </c>
      <c r="K6521" s="8">
        <v>6</v>
      </c>
      <c r="L6521" s="6">
        <v>58.687200000000011</v>
      </c>
    </row>
    <row r="6522" spans="1:12" x14ac:dyDescent="0.3">
      <c r="A6522" s="2">
        <v>42718</v>
      </c>
      <c r="B6522" s="8">
        <f>YEAR(SalesData[[#This Row],[Order Date]])</f>
        <v>2016</v>
      </c>
      <c r="C6522" s="11">
        <f>MONTH(SalesData[[#This Row],[Order Date]])</f>
        <v>12</v>
      </c>
      <c r="D6522" t="s">
        <v>60</v>
      </c>
      <c r="E6522" t="s">
        <v>61</v>
      </c>
      <c r="F6522" t="s">
        <v>145</v>
      </c>
      <c r="G6522" t="s">
        <v>21</v>
      </c>
      <c r="H6522" t="s">
        <v>49</v>
      </c>
      <c r="I6522" t="s">
        <v>2925</v>
      </c>
      <c r="J6522" s="6">
        <v>14.62</v>
      </c>
      <c r="K6522" s="8">
        <v>2</v>
      </c>
      <c r="L6522" s="6">
        <v>6.7251999999999992</v>
      </c>
    </row>
    <row r="6523" spans="1:12" x14ac:dyDescent="0.3">
      <c r="A6523" s="2">
        <v>42718</v>
      </c>
      <c r="B6523" s="8">
        <f>YEAR(SalesData[[#This Row],[Order Date]])</f>
        <v>2016</v>
      </c>
      <c r="C6523" s="11">
        <f>MONTH(SalesData[[#This Row],[Order Date]])</f>
        <v>12</v>
      </c>
      <c r="D6523" t="s">
        <v>60</v>
      </c>
      <c r="E6523" t="s">
        <v>61</v>
      </c>
      <c r="F6523" t="s">
        <v>145</v>
      </c>
      <c r="G6523" t="s">
        <v>21</v>
      </c>
      <c r="H6523" t="s">
        <v>22</v>
      </c>
      <c r="I6523" t="s">
        <v>2350</v>
      </c>
      <c r="J6523" s="6">
        <v>5.76</v>
      </c>
      <c r="K6523" s="8">
        <v>2</v>
      </c>
      <c r="L6523" s="6">
        <v>2.8224</v>
      </c>
    </row>
    <row r="6524" spans="1:12" x14ac:dyDescent="0.3">
      <c r="A6524" s="2">
        <v>42718</v>
      </c>
      <c r="B6524" s="8">
        <f>YEAR(SalesData[[#This Row],[Order Date]])</f>
        <v>2016</v>
      </c>
      <c r="C6524" s="11">
        <f>MONTH(SalesData[[#This Row],[Order Date]])</f>
        <v>12</v>
      </c>
      <c r="D6524" t="s">
        <v>60</v>
      </c>
      <c r="E6524" t="s">
        <v>61</v>
      </c>
      <c r="F6524" t="s">
        <v>145</v>
      </c>
      <c r="G6524" t="s">
        <v>21</v>
      </c>
      <c r="H6524" t="s">
        <v>146</v>
      </c>
      <c r="I6524" t="s">
        <v>270</v>
      </c>
      <c r="J6524" s="6">
        <v>21.48</v>
      </c>
      <c r="K6524" s="8">
        <v>6</v>
      </c>
      <c r="L6524" s="6">
        <v>10.5252</v>
      </c>
    </row>
    <row r="6525" spans="1:12" x14ac:dyDescent="0.3">
      <c r="A6525" s="2">
        <v>42718</v>
      </c>
      <c r="B6525" s="8">
        <f>YEAR(SalesData[[#This Row],[Order Date]])</f>
        <v>2016</v>
      </c>
      <c r="C6525" s="11">
        <f>MONTH(SalesData[[#This Row],[Order Date]])</f>
        <v>12</v>
      </c>
      <c r="D6525" t="s">
        <v>60</v>
      </c>
      <c r="E6525" t="s">
        <v>61</v>
      </c>
      <c r="F6525" t="s">
        <v>145</v>
      </c>
      <c r="G6525" t="s">
        <v>13</v>
      </c>
      <c r="H6525" t="s">
        <v>33</v>
      </c>
      <c r="I6525" t="s">
        <v>2143</v>
      </c>
      <c r="J6525" s="6">
        <v>396.92</v>
      </c>
      <c r="K6525" s="8">
        <v>4</v>
      </c>
      <c r="L6525" s="6">
        <v>198.46</v>
      </c>
    </row>
    <row r="6526" spans="1:12" x14ac:dyDescent="0.3">
      <c r="A6526" s="2">
        <v>42718</v>
      </c>
      <c r="B6526" s="8">
        <f>YEAR(SalesData[[#This Row],[Order Date]])</f>
        <v>2016</v>
      </c>
      <c r="C6526" s="11">
        <f>MONTH(SalesData[[#This Row],[Order Date]])</f>
        <v>12</v>
      </c>
      <c r="D6526" t="s">
        <v>60</v>
      </c>
      <c r="E6526" t="s">
        <v>61</v>
      </c>
      <c r="F6526" t="s">
        <v>145</v>
      </c>
      <c r="G6526" t="s">
        <v>21</v>
      </c>
      <c r="H6526" t="s">
        <v>29</v>
      </c>
      <c r="I6526" t="s">
        <v>931</v>
      </c>
      <c r="J6526" s="6">
        <v>17.149999999999999</v>
      </c>
      <c r="K6526" s="8">
        <v>1</v>
      </c>
      <c r="L6526" s="6">
        <v>4.6304999999999996</v>
      </c>
    </row>
    <row r="6527" spans="1:12" x14ac:dyDescent="0.3">
      <c r="A6527" s="2">
        <v>42718</v>
      </c>
      <c r="B6527" s="8">
        <f>YEAR(SalesData[[#This Row],[Order Date]])</f>
        <v>2016</v>
      </c>
      <c r="C6527" s="11">
        <f>MONTH(SalesData[[#This Row],[Order Date]])</f>
        <v>12</v>
      </c>
      <c r="D6527" t="s">
        <v>60</v>
      </c>
      <c r="E6527" t="s">
        <v>61</v>
      </c>
      <c r="F6527" t="s">
        <v>145</v>
      </c>
      <c r="G6527" t="s">
        <v>21</v>
      </c>
      <c r="H6527" t="s">
        <v>40</v>
      </c>
      <c r="I6527" t="s">
        <v>3404</v>
      </c>
      <c r="J6527" s="6">
        <v>23.12</v>
      </c>
      <c r="K6527" s="8">
        <v>2</v>
      </c>
      <c r="L6527" s="6">
        <v>7.8029999999999982</v>
      </c>
    </row>
    <row r="6528" spans="1:12" x14ac:dyDescent="0.3">
      <c r="A6528" s="2">
        <v>42718</v>
      </c>
      <c r="B6528" s="8">
        <f>YEAR(SalesData[[#This Row],[Order Date]])</f>
        <v>2016</v>
      </c>
      <c r="C6528" s="11">
        <f>MONTH(SalesData[[#This Row],[Order Date]])</f>
        <v>12</v>
      </c>
      <c r="D6528" t="s">
        <v>475</v>
      </c>
      <c r="E6528" t="s">
        <v>476</v>
      </c>
      <c r="F6528" t="s">
        <v>20</v>
      </c>
      <c r="G6528" t="s">
        <v>13</v>
      </c>
      <c r="H6528" t="s">
        <v>16</v>
      </c>
      <c r="I6528" t="s">
        <v>298</v>
      </c>
      <c r="J6528" s="6">
        <v>81.424000000000007</v>
      </c>
      <c r="K6528" s="8">
        <v>2</v>
      </c>
      <c r="L6528" s="6">
        <v>-9.1601999999999961</v>
      </c>
    </row>
    <row r="6529" spans="1:12" x14ac:dyDescent="0.3">
      <c r="A6529" s="2">
        <v>42718</v>
      </c>
      <c r="B6529" s="8">
        <f>YEAR(SalesData[[#This Row],[Order Date]])</f>
        <v>2016</v>
      </c>
      <c r="C6529" s="11">
        <f>MONTH(SalesData[[#This Row],[Order Date]])</f>
        <v>12</v>
      </c>
      <c r="D6529" t="s">
        <v>475</v>
      </c>
      <c r="E6529" t="s">
        <v>476</v>
      </c>
      <c r="F6529" t="s">
        <v>20</v>
      </c>
      <c r="G6529" t="s">
        <v>21</v>
      </c>
      <c r="H6529" t="s">
        <v>29</v>
      </c>
      <c r="I6529" t="s">
        <v>343</v>
      </c>
      <c r="J6529" s="6">
        <v>134.80000000000001</v>
      </c>
      <c r="K6529" s="8">
        <v>10</v>
      </c>
      <c r="L6529" s="6">
        <v>35.047999999999995</v>
      </c>
    </row>
    <row r="6530" spans="1:12" x14ac:dyDescent="0.3">
      <c r="A6530" s="2">
        <v>42719</v>
      </c>
      <c r="B6530" s="8">
        <f>YEAR(SalesData[[#This Row],[Order Date]])</f>
        <v>2016</v>
      </c>
      <c r="C6530" s="11">
        <f>MONTH(SalesData[[#This Row],[Order Date]])</f>
        <v>12</v>
      </c>
      <c r="D6530" t="s">
        <v>785</v>
      </c>
      <c r="E6530" t="s">
        <v>786</v>
      </c>
      <c r="F6530" t="s">
        <v>129</v>
      </c>
      <c r="G6530" t="s">
        <v>13</v>
      </c>
      <c r="H6530" t="s">
        <v>27</v>
      </c>
      <c r="I6530" t="s">
        <v>1222</v>
      </c>
      <c r="J6530" s="6">
        <v>1652.94</v>
      </c>
      <c r="K6530" s="8">
        <v>3</v>
      </c>
      <c r="L6530" s="6">
        <v>231.41160000000002</v>
      </c>
    </row>
    <row r="6531" spans="1:12" x14ac:dyDescent="0.3">
      <c r="A6531" s="2">
        <v>42719</v>
      </c>
      <c r="B6531" s="8">
        <f>YEAR(SalesData[[#This Row],[Order Date]])</f>
        <v>2016</v>
      </c>
      <c r="C6531" s="11">
        <f>MONTH(SalesData[[#This Row],[Order Date]])</f>
        <v>12</v>
      </c>
      <c r="D6531" t="s">
        <v>785</v>
      </c>
      <c r="E6531" t="s">
        <v>786</v>
      </c>
      <c r="F6531" t="s">
        <v>129</v>
      </c>
      <c r="G6531" t="s">
        <v>21</v>
      </c>
      <c r="H6531" t="s">
        <v>29</v>
      </c>
      <c r="I6531" t="s">
        <v>1223</v>
      </c>
      <c r="J6531" s="6">
        <v>296.37</v>
      </c>
      <c r="K6531" s="8">
        <v>3</v>
      </c>
      <c r="L6531" s="6">
        <v>80.019899999999993</v>
      </c>
    </row>
    <row r="6532" spans="1:12" x14ac:dyDescent="0.3">
      <c r="A6532" s="2">
        <v>42719</v>
      </c>
      <c r="B6532" s="8">
        <f>YEAR(SalesData[[#This Row],[Order Date]])</f>
        <v>2016</v>
      </c>
      <c r="C6532" s="11">
        <f>MONTH(SalesData[[#This Row],[Order Date]])</f>
        <v>12</v>
      </c>
      <c r="D6532" t="s">
        <v>2320</v>
      </c>
      <c r="E6532" t="s">
        <v>2321</v>
      </c>
      <c r="F6532" t="s">
        <v>20</v>
      </c>
      <c r="G6532" t="s">
        <v>13</v>
      </c>
      <c r="H6532" t="s">
        <v>33</v>
      </c>
      <c r="I6532" t="s">
        <v>2468</v>
      </c>
      <c r="J6532" s="6">
        <v>14.76</v>
      </c>
      <c r="K6532" s="8">
        <v>2</v>
      </c>
      <c r="L6532" s="6">
        <v>4.2803999999999984</v>
      </c>
    </row>
    <row r="6533" spans="1:12" x14ac:dyDescent="0.3">
      <c r="A6533" s="2">
        <v>42719</v>
      </c>
      <c r="B6533" s="8">
        <f>YEAR(SalesData[[#This Row],[Order Date]])</f>
        <v>2016</v>
      </c>
      <c r="C6533" s="11">
        <f>MONTH(SalesData[[#This Row],[Order Date]])</f>
        <v>12</v>
      </c>
      <c r="D6533" t="s">
        <v>2067</v>
      </c>
      <c r="E6533" t="s">
        <v>2068</v>
      </c>
      <c r="F6533" t="s">
        <v>226</v>
      </c>
      <c r="G6533" t="s">
        <v>13</v>
      </c>
      <c r="H6533" t="s">
        <v>27</v>
      </c>
      <c r="I6533" t="s">
        <v>488</v>
      </c>
      <c r="J6533" s="6">
        <v>564.19499999999994</v>
      </c>
      <c r="K6533" s="8">
        <v>3</v>
      </c>
      <c r="L6533" s="6">
        <v>-304.66529999999989</v>
      </c>
    </row>
    <row r="6534" spans="1:12" x14ac:dyDescent="0.3">
      <c r="A6534" s="2">
        <v>42719</v>
      </c>
      <c r="B6534" s="8">
        <f>YEAR(SalesData[[#This Row],[Order Date]])</f>
        <v>2016</v>
      </c>
      <c r="C6534" s="11">
        <f>MONTH(SalesData[[#This Row],[Order Date]])</f>
        <v>12</v>
      </c>
      <c r="D6534" t="s">
        <v>2067</v>
      </c>
      <c r="E6534" t="s">
        <v>2068</v>
      </c>
      <c r="F6534" t="s">
        <v>226</v>
      </c>
      <c r="G6534" t="s">
        <v>21</v>
      </c>
      <c r="H6534" t="s">
        <v>42</v>
      </c>
      <c r="I6534" t="s">
        <v>2587</v>
      </c>
      <c r="J6534" s="6">
        <v>87.168000000000006</v>
      </c>
      <c r="K6534" s="8">
        <v>2</v>
      </c>
      <c r="L6534" s="6">
        <v>8.7168000000000063</v>
      </c>
    </row>
    <row r="6535" spans="1:12" x14ac:dyDescent="0.3">
      <c r="A6535" s="2">
        <v>42719</v>
      </c>
      <c r="B6535" s="8">
        <f>YEAR(SalesData[[#This Row],[Order Date]])</f>
        <v>2016</v>
      </c>
      <c r="C6535" s="11">
        <f>MONTH(SalesData[[#This Row],[Order Date]])</f>
        <v>12</v>
      </c>
      <c r="D6535" t="s">
        <v>600</v>
      </c>
      <c r="E6535" t="s">
        <v>601</v>
      </c>
      <c r="F6535" t="s">
        <v>269</v>
      </c>
      <c r="G6535" t="s">
        <v>21</v>
      </c>
      <c r="H6535" t="s">
        <v>40</v>
      </c>
      <c r="I6535" t="s">
        <v>3266</v>
      </c>
      <c r="J6535" s="6">
        <v>2.2140000000000004</v>
      </c>
      <c r="K6535" s="8">
        <v>3</v>
      </c>
      <c r="L6535" s="6">
        <v>-1.4760000000000004</v>
      </c>
    </row>
    <row r="6536" spans="1:12" x14ac:dyDescent="0.3">
      <c r="A6536" s="2">
        <v>42719</v>
      </c>
      <c r="B6536" s="8">
        <f>YEAR(SalesData[[#This Row],[Order Date]])</f>
        <v>2016</v>
      </c>
      <c r="C6536" s="11">
        <f>MONTH(SalesData[[#This Row],[Order Date]])</f>
        <v>12</v>
      </c>
      <c r="D6536" t="s">
        <v>2898</v>
      </c>
      <c r="E6536" t="s">
        <v>2899</v>
      </c>
      <c r="F6536" t="s">
        <v>903</v>
      </c>
      <c r="G6536" t="s">
        <v>21</v>
      </c>
      <c r="H6536" t="s">
        <v>49</v>
      </c>
      <c r="I6536" t="s">
        <v>748</v>
      </c>
      <c r="J6536" s="6">
        <v>19.440000000000001</v>
      </c>
      <c r="K6536" s="8">
        <v>3</v>
      </c>
      <c r="L6536" s="6">
        <v>9.3312000000000008</v>
      </c>
    </row>
    <row r="6537" spans="1:12" x14ac:dyDescent="0.3">
      <c r="A6537" s="2">
        <v>42720</v>
      </c>
      <c r="B6537" s="8">
        <f>YEAR(SalesData[[#This Row],[Order Date]])</f>
        <v>2016</v>
      </c>
      <c r="C6537" s="11">
        <f>MONTH(SalesData[[#This Row],[Order Date]])</f>
        <v>12</v>
      </c>
      <c r="D6537" t="s">
        <v>521</v>
      </c>
      <c r="E6537" t="s">
        <v>522</v>
      </c>
      <c r="F6537" t="s">
        <v>114</v>
      </c>
      <c r="G6537" t="s">
        <v>21</v>
      </c>
      <c r="H6537" t="s">
        <v>40</v>
      </c>
      <c r="I6537" t="s">
        <v>854</v>
      </c>
      <c r="J6537" s="6">
        <v>4.7879999999999985</v>
      </c>
      <c r="K6537" s="8">
        <v>3</v>
      </c>
      <c r="L6537" s="6">
        <v>-7.9001999999999999</v>
      </c>
    </row>
    <row r="6538" spans="1:12" x14ac:dyDescent="0.3">
      <c r="A6538" s="2">
        <v>42720</v>
      </c>
      <c r="B6538" s="8">
        <f>YEAR(SalesData[[#This Row],[Order Date]])</f>
        <v>2016</v>
      </c>
      <c r="C6538" s="11">
        <f>MONTH(SalesData[[#This Row],[Order Date]])</f>
        <v>12</v>
      </c>
      <c r="D6538" t="s">
        <v>2006</v>
      </c>
      <c r="E6538" t="s">
        <v>2007</v>
      </c>
      <c r="F6538" t="s">
        <v>145</v>
      </c>
      <c r="G6538" t="s">
        <v>21</v>
      </c>
      <c r="H6538" t="s">
        <v>146</v>
      </c>
      <c r="I6538" t="s">
        <v>1626</v>
      </c>
      <c r="J6538" s="6">
        <v>3.68</v>
      </c>
      <c r="K6538" s="8">
        <v>2</v>
      </c>
      <c r="L6538" s="6">
        <v>1.8032000000000001</v>
      </c>
    </row>
    <row r="6539" spans="1:12" x14ac:dyDescent="0.3">
      <c r="A6539" s="2">
        <v>42720</v>
      </c>
      <c r="B6539" s="8">
        <f>YEAR(SalesData[[#This Row],[Order Date]])</f>
        <v>2016</v>
      </c>
      <c r="C6539" s="11">
        <f>MONTH(SalesData[[#This Row],[Order Date]])</f>
        <v>12</v>
      </c>
      <c r="D6539" t="s">
        <v>60</v>
      </c>
      <c r="E6539" t="s">
        <v>61</v>
      </c>
      <c r="F6539" t="s">
        <v>20</v>
      </c>
      <c r="G6539" t="s">
        <v>13</v>
      </c>
      <c r="H6539" t="s">
        <v>16</v>
      </c>
      <c r="I6539" t="s">
        <v>1792</v>
      </c>
      <c r="J6539" s="6">
        <v>563.91999999999996</v>
      </c>
      <c r="K6539" s="8">
        <v>5</v>
      </c>
      <c r="L6539" s="6">
        <v>7.0489999999999498</v>
      </c>
    </row>
    <row r="6540" spans="1:12" x14ac:dyDescent="0.3">
      <c r="A6540" s="2">
        <v>42720</v>
      </c>
      <c r="B6540" s="8">
        <f>YEAR(SalesData[[#This Row],[Order Date]])</f>
        <v>2016</v>
      </c>
      <c r="C6540" s="11">
        <f>MONTH(SalesData[[#This Row],[Order Date]])</f>
        <v>12</v>
      </c>
      <c r="D6540" t="s">
        <v>78</v>
      </c>
      <c r="E6540" t="s">
        <v>79</v>
      </c>
      <c r="F6540" t="s">
        <v>48</v>
      </c>
      <c r="G6540" t="s">
        <v>21</v>
      </c>
      <c r="H6540" t="s">
        <v>42</v>
      </c>
      <c r="I6540" t="s">
        <v>1865</v>
      </c>
      <c r="J6540" s="6">
        <v>34.944000000000003</v>
      </c>
      <c r="K6540" s="8">
        <v>3</v>
      </c>
      <c r="L6540" s="6">
        <v>3.0576000000000008</v>
      </c>
    </row>
    <row r="6541" spans="1:12" x14ac:dyDescent="0.3">
      <c r="A6541" s="2">
        <v>42720</v>
      </c>
      <c r="B6541" s="8">
        <f>YEAR(SalesData[[#This Row],[Order Date]])</f>
        <v>2016</v>
      </c>
      <c r="C6541" s="11">
        <f>MONTH(SalesData[[#This Row],[Order Date]])</f>
        <v>12</v>
      </c>
      <c r="D6541" t="s">
        <v>845</v>
      </c>
      <c r="E6541" t="s">
        <v>846</v>
      </c>
      <c r="F6541" t="s">
        <v>20</v>
      </c>
      <c r="G6541" t="s">
        <v>37</v>
      </c>
      <c r="H6541" t="s">
        <v>87</v>
      </c>
      <c r="I6541" t="s">
        <v>875</v>
      </c>
      <c r="J6541" s="6">
        <v>21.209999999999997</v>
      </c>
      <c r="K6541" s="8">
        <v>7</v>
      </c>
      <c r="L6541" s="6">
        <v>4.4540999999999986</v>
      </c>
    </row>
    <row r="6542" spans="1:12" x14ac:dyDescent="0.3">
      <c r="A6542" s="2">
        <v>42721</v>
      </c>
      <c r="B6542" s="8">
        <f>YEAR(SalesData[[#This Row],[Order Date]])</f>
        <v>2016</v>
      </c>
      <c r="C6542" s="11">
        <f>MONTH(SalesData[[#This Row],[Order Date]])</f>
        <v>12</v>
      </c>
      <c r="D6542" t="s">
        <v>1635</v>
      </c>
      <c r="E6542" t="s">
        <v>1636</v>
      </c>
      <c r="F6542" t="s">
        <v>20</v>
      </c>
      <c r="G6542" t="s">
        <v>13</v>
      </c>
      <c r="H6542" t="s">
        <v>27</v>
      </c>
      <c r="I6542" t="s">
        <v>999</v>
      </c>
      <c r="J6542" s="6">
        <v>2003.52</v>
      </c>
      <c r="K6542" s="8">
        <v>6</v>
      </c>
      <c r="L6542" s="6">
        <v>-325.57200000000023</v>
      </c>
    </row>
    <row r="6543" spans="1:12" x14ac:dyDescent="0.3">
      <c r="A6543" s="2">
        <v>42721</v>
      </c>
      <c r="B6543" s="8">
        <f>YEAR(SalesData[[#This Row],[Order Date]])</f>
        <v>2016</v>
      </c>
      <c r="C6543" s="11">
        <f>MONTH(SalesData[[#This Row],[Order Date]])</f>
        <v>12</v>
      </c>
      <c r="D6543" t="s">
        <v>2779</v>
      </c>
      <c r="E6543" t="s">
        <v>2780</v>
      </c>
      <c r="F6543" t="s">
        <v>53</v>
      </c>
      <c r="G6543" t="s">
        <v>21</v>
      </c>
      <c r="H6543" t="s">
        <v>29</v>
      </c>
      <c r="I6543" t="s">
        <v>413</v>
      </c>
      <c r="J6543" s="6">
        <v>46.53</v>
      </c>
      <c r="K6543" s="8">
        <v>3</v>
      </c>
      <c r="L6543" s="6">
        <v>13.028400000000001</v>
      </c>
    </row>
    <row r="6544" spans="1:12" x14ac:dyDescent="0.3">
      <c r="A6544" s="2">
        <v>42721</v>
      </c>
      <c r="B6544" s="8">
        <f>YEAR(SalesData[[#This Row],[Order Date]])</f>
        <v>2016</v>
      </c>
      <c r="C6544" s="11">
        <f>MONTH(SalesData[[#This Row],[Order Date]])</f>
        <v>12</v>
      </c>
      <c r="D6544" t="s">
        <v>1473</v>
      </c>
      <c r="E6544" t="s">
        <v>1474</v>
      </c>
      <c r="F6544" t="s">
        <v>57</v>
      </c>
      <c r="G6544" t="s">
        <v>21</v>
      </c>
      <c r="H6544" t="s">
        <v>49</v>
      </c>
      <c r="I6544" t="s">
        <v>2360</v>
      </c>
      <c r="J6544" s="6">
        <v>51.840000000000011</v>
      </c>
      <c r="K6544" s="8">
        <v>10</v>
      </c>
      <c r="L6544" s="6">
        <v>18.143999999999998</v>
      </c>
    </row>
    <row r="6545" spans="1:12" x14ac:dyDescent="0.3">
      <c r="A6545" s="2">
        <v>42721</v>
      </c>
      <c r="B6545" s="8">
        <f>YEAR(SalesData[[#This Row],[Order Date]])</f>
        <v>2016</v>
      </c>
      <c r="C6545" s="11">
        <f>MONTH(SalesData[[#This Row],[Order Date]])</f>
        <v>12</v>
      </c>
      <c r="D6545" t="s">
        <v>1473</v>
      </c>
      <c r="E6545" t="s">
        <v>1474</v>
      </c>
      <c r="F6545" t="s">
        <v>57</v>
      </c>
      <c r="G6545" t="s">
        <v>37</v>
      </c>
      <c r="H6545" t="s">
        <v>87</v>
      </c>
      <c r="I6545" t="s">
        <v>3142</v>
      </c>
      <c r="J6545" s="6">
        <v>165.60000000000002</v>
      </c>
      <c r="K6545" s="8">
        <v>3</v>
      </c>
      <c r="L6545" s="6">
        <v>-6.2100000000000151</v>
      </c>
    </row>
    <row r="6546" spans="1:12" x14ac:dyDescent="0.3">
      <c r="A6546" s="2">
        <v>42721</v>
      </c>
      <c r="B6546" s="8">
        <f>YEAR(SalesData[[#This Row],[Order Date]])</f>
        <v>2016</v>
      </c>
      <c r="C6546" s="11">
        <f>MONTH(SalesData[[#This Row],[Order Date]])</f>
        <v>12</v>
      </c>
      <c r="D6546" t="s">
        <v>1607</v>
      </c>
      <c r="E6546" t="s">
        <v>1608</v>
      </c>
      <c r="F6546" t="s">
        <v>362</v>
      </c>
      <c r="G6546" t="s">
        <v>21</v>
      </c>
      <c r="H6546" t="s">
        <v>40</v>
      </c>
      <c r="I6546" t="s">
        <v>1370</v>
      </c>
      <c r="J6546" s="6">
        <v>13.488</v>
      </c>
      <c r="K6546" s="8">
        <v>2</v>
      </c>
      <c r="L6546" s="6">
        <v>4.3835999999999995</v>
      </c>
    </row>
    <row r="6547" spans="1:12" x14ac:dyDescent="0.3">
      <c r="A6547" s="2">
        <v>42721</v>
      </c>
      <c r="B6547" s="8">
        <f>YEAR(SalesData[[#This Row],[Order Date]])</f>
        <v>2016</v>
      </c>
      <c r="C6547" s="11">
        <f>MONTH(SalesData[[#This Row],[Order Date]])</f>
        <v>12</v>
      </c>
      <c r="D6547" t="s">
        <v>1607</v>
      </c>
      <c r="E6547" t="s">
        <v>1608</v>
      </c>
      <c r="F6547" t="s">
        <v>362</v>
      </c>
      <c r="G6547" t="s">
        <v>21</v>
      </c>
      <c r="H6547" t="s">
        <v>40</v>
      </c>
      <c r="I6547" t="s">
        <v>2741</v>
      </c>
      <c r="J6547" s="6">
        <v>11.416</v>
      </c>
      <c r="K6547" s="8">
        <v>1</v>
      </c>
      <c r="L6547" s="6">
        <v>3.8528999999999991</v>
      </c>
    </row>
    <row r="6548" spans="1:12" x14ac:dyDescent="0.3">
      <c r="A6548" s="2">
        <v>42721</v>
      </c>
      <c r="B6548" s="8">
        <f>YEAR(SalesData[[#This Row],[Order Date]])</f>
        <v>2016</v>
      </c>
      <c r="C6548" s="11">
        <f>MONTH(SalesData[[#This Row],[Order Date]])</f>
        <v>12</v>
      </c>
      <c r="D6548" t="s">
        <v>1953</v>
      </c>
      <c r="E6548" t="s">
        <v>1954</v>
      </c>
      <c r="F6548" t="s">
        <v>129</v>
      </c>
      <c r="G6548" t="s">
        <v>21</v>
      </c>
      <c r="H6548" t="s">
        <v>40</v>
      </c>
      <c r="I6548" t="s">
        <v>1410</v>
      </c>
      <c r="J6548" s="6">
        <v>9892.74</v>
      </c>
      <c r="K6548" s="8">
        <v>13</v>
      </c>
      <c r="L6548" s="6">
        <v>4946.37</v>
      </c>
    </row>
    <row r="6549" spans="1:12" x14ac:dyDescent="0.3">
      <c r="A6549" s="2">
        <v>42722</v>
      </c>
      <c r="B6549" s="8">
        <f>YEAR(SalesData[[#This Row],[Order Date]])</f>
        <v>2016</v>
      </c>
      <c r="C6549" s="11">
        <f>MONTH(SalesData[[#This Row],[Order Date]])</f>
        <v>12</v>
      </c>
      <c r="D6549" t="s">
        <v>569</v>
      </c>
      <c r="E6549" t="s">
        <v>570</v>
      </c>
      <c r="F6549" t="s">
        <v>26</v>
      </c>
      <c r="G6549" t="s">
        <v>21</v>
      </c>
      <c r="H6549" t="s">
        <v>40</v>
      </c>
      <c r="I6549" t="s">
        <v>571</v>
      </c>
      <c r="J6549" s="6">
        <v>254.05800000000002</v>
      </c>
      <c r="K6549" s="8">
        <v>7</v>
      </c>
      <c r="L6549" s="6">
        <v>-169.3719999999999</v>
      </c>
    </row>
    <row r="6550" spans="1:12" x14ac:dyDescent="0.3">
      <c r="A6550" s="2">
        <v>42722</v>
      </c>
      <c r="B6550" s="8">
        <f>YEAR(SalesData[[#This Row],[Order Date]])</f>
        <v>2016</v>
      </c>
      <c r="C6550" s="11">
        <f>MONTH(SalesData[[#This Row],[Order Date]])</f>
        <v>12</v>
      </c>
      <c r="D6550" t="s">
        <v>569</v>
      </c>
      <c r="E6550" t="s">
        <v>570</v>
      </c>
      <c r="F6550" t="s">
        <v>26</v>
      </c>
      <c r="G6550" t="s">
        <v>21</v>
      </c>
      <c r="H6550" t="s">
        <v>42</v>
      </c>
      <c r="I6550" t="s">
        <v>388</v>
      </c>
      <c r="J6550" s="6">
        <v>194.52800000000002</v>
      </c>
      <c r="K6550" s="8">
        <v>2</v>
      </c>
      <c r="L6550" s="6">
        <v>24.315999999999974</v>
      </c>
    </row>
    <row r="6551" spans="1:12" x14ac:dyDescent="0.3">
      <c r="A6551" s="2">
        <v>42722</v>
      </c>
      <c r="B6551" s="8">
        <f>YEAR(SalesData[[#This Row],[Order Date]])</f>
        <v>2016</v>
      </c>
      <c r="C6551" s="11">
        <f>MONTH(SalesData[[#This Row],[Order Date]])</f>
        <v>12</v>
      </c>
      <c r="D6551" t="s">
        <v>569</v>
      </c>
      <c r="E6551" t="s">
        <v>570</v>
      </c>
      <c r="F6551" t="s">
        <v>26</v>
      </c>
      <c r="G6551" t="s">
        <v>21</v>
      </c>
      <c r="H6551" t="s">
        <v>312</v>
      </c>
      <c r="I6551" t="s">
        <v>572</v>
      </c>
      <c r="J6551" s="6">
        <v>961.48000000000013</v>
      </c>
      <c r="K6551" s="8">
        <v>5</v>
      </c>
      <c r="L6551" s="6">
        <v>-204.31449999999995</v>
      </c>
    </row>
    <row r="6552" spans="1:12" x14ac:dyDescent="0.3">
      <c r="A6552" s="2">
        <v>42722</v>
      </c>
      <c r="B6552" s="8">
        <f>YEAR(SalesData[[#This Row],[Order Date]])</f>
        <v>2016</v>
      </c>
      <c r="C6552" s="11">
        <f>MONTH(SalesData[[#This Row],[Order Date]])</f>
        <v>12</v>
      </c>
      <c r="D6552" t="s">
        <v>1115</v>
      </c>
      <c r="E6552" t="s">
        <v>1116</v>
      </c>
      <c r="F6552" t="s">
        <v>124</v>
      </c>
      <c r="G6552" t="s">
        <v>13</v>
      </c>
      <c r="H6552" t="s">
        <v>33</v>
      </c>
      <c r="I6552" t="s">
        <v>1117</v>
      </c>
      <c r="J6552" s="6">
        <v>18.84</v>
      </c>
      <c r="K6552" s="8">
        <v>3</v>
      </c>
      <c r="L6552" s="6">
        <v>6.0287999999999995</v>
      </c>
    </row>
    <row r="6553" spans="1:12" x14ac:dyDescent="0.3">
      <c r="A6553" s="2">
        <v>42722</v>
      </c>
      <c r="B6553" s="8">
        <f>YEAR(SalesData[[#This Row],[Order Date]])</f>
        <v>2016</v>
      </c>
      <c r="C6553" s="11">
        <f>MONTH(SalesData[[#This Row],[Order Date]])</f>
        <v>12</v>
      </c>
      <c r="D6553" t="s">
        <v>1854</v>
      </c>
      <c r="E6553" t="s">
        <v>1855</v>
      </c>
      <c r="F6553" t="s">
        <v>20</v>
      </c>
      <c r="G6553" t="s">
        <v>21</v>
      </c>
      <c r="H6553" t="s">
        <v>49</v>
      </c>
      <c r="I6553" t="s">
        <v>1856</v>
      </c>
      <c r="J6553" s="6">
        <v>38.880000000000003</v>
      </c>
      <c r="K6553" s="8">
        <v>6</v>
      </c>
      <c r="L6553" s="6">
        <v>18.662400000000002</v>
      </c>
    </row>
    <row r="6554" spans="1:12" x14ac:dyDescent="0.3">
      <c r="A6554" s="2">
        <v>42722</v>
      </c>
      <c r="B6554" s="8">
        <f>YEAR(SalesData[[#This Row],[Order Date]])</f>
        <v>2016</v>
      </c>
      <c r="C6554" s="11">
        <f>MONTH(SalesData[[#This Row],[Order Date]])</f>
        <v>12</v>
      </c>
      <c r="D6554" t="s">
        <v>1854</v>
      </c>
      <c r="E6554" t="s">
        <v>1855</v>
      </c>
      <c r="F6554" t="s">
        <v>20</v>
      </c>
      <c r="G6554" t="s">
        <v>13</v>
      </c>
      <c r="H6554" t="s">
        <v>33</v>
      </c>
      <c r="I6554" t="s">
        <v>1857</v>
      </c>
      <c r="J6554" s="6">
        <v>183.84</v>
      </c>
      <c r="K6554" s="8">
        <v>8</v>
      </c>
      <c r="L6554" s="6">
        <v>62.505600000000001</v>
      </c>
    </row>
    <row r="6555" spans="1:12" x14ac:dyDescent="0.3">
      <c r="A6555" s="2">
        <v>42722</v>
      </c>
      <c r="B6555" s="8">
        <f>YEAR(SalesData[[#This Row],[Order Date]])</f>
        <v>2016</v>
      </c>
      <c r="C6555" s="11">
        <f>MONTH(SalesData[[#This Row],[Order Date]])</f>
        <v>12</v>
      </c>
      <c r="D6555" t="s">
        <v>1854</v>
      </c>
      <c r="E6555" t="s">
        <v>1855</v>
      </c>
      <c r="F6555" t="s">
        <v>20</v>
      </c>
      <c r="G6555" t="s">
        <v>21</v>
      </c>
      <c r="H6555" t="s">
        <v>312</v>
      </c>
      <c r="I6555" t="s">
        <v>849</v>
      </c>
      <c r="J6555" s="6">
        <v>579.29999999999995</v>
      </c>
      <c r="K6555" s="8">
        <v>5</v>
      </c>
      <c r="L6555" s="6">
        <v>28.964999999999961</v>
      </c>
    </row>
    <row r="6556" spans="1:12" x14ac:dyDescent="0.3">
      <c r="A6556" s="2">
        <v>42722</v>
      </c>
      <c r="B6556" s="8">
        <f>YEAR(SalesData[[#This Row],[Order Date]])</f>
        <v>2016</v>
      </c>
      <c r="C6556" s="11">
        <f>MONTH(SalesData[[#This Row],[Order Date]])</f>
        <v>12</v>
      </c>
      <c r="D6556" t="s">
        <v>1934</v>
      </c>
      <c r="E6556" t="s">
        <v>1935</v>
      </c>
      <c r="F6556" t="s">
        <v>145</v>
      </c>
      <c r="G6556" t="s">
        <v>21</v>
      </c>
      <c r="H6556" t="s">
        <v>29</v>
      </c>
      <c r="I6556" t="s">
        <v>1799</v>
      </c>
      <c r="J6556" s="6">
        <v>900.08</v>
      </c>
      <c r="K6556" s="8">
        <v>4</v>
      </c>
      <c r="L6556" s="6">
        <v>117.0104</v>
      </c>
    </row>
    <row r="6557" spans="1:12" x14ac:dyDescent="0.3">
      <c r="A6557" s="2">
        <v>42722</v>
      </c>
      <c r="B6557" s="8">
        <f>YEAR(SalesData[[#This Row],[Order Date]])</f>
        <v>2016</v>
      </c>
      <c r="C6557" s="11">
        <f>MONTH(SalesData[[#This Row],[Order Date]])</f>
        <v>12</v>
      </c>
      <c r="D6557" t="s">
        <v>627</v>
      </c>
      <c r="E6557" t="s">
        <v>628</v>
      </c>
      <c r="F6557" t="s">
        <v>428</v>
      </c>
      <c r="G6557" t="s">
        <v>21</v>
      </c>
      <c r="H6557" t="s">
        <v>40</v>
      </c>
      <c r="I6557" t="s">
        <v>2334</v>
      </c>
      <c r="J6557" s="6">
        <v>1793.98</v>
      </c>
      <c r="K6557" s="8">
        <v>2</v>
      </c>
      <c r="L6557" s="6">
        <v>843.17059999999992</v>
      </c>
    </row>
    <row r="6558" spans="1:12" x14ac:dyDescent="0.3">
      <c r="A6558" s="2">
        <v>42722</v>
      </c>
      <c r="B6558" s="8">
        <f>YEAR(SalesData[[#This Row],[Order Date]])</f>
        <v>2016</v>
      </c>
      <c r="C6558" s="11">
        <f>MONTH(SalesData[[#This Row],[Order Date]])</f>
        <v>12</v>
      </c>
      <c r="D6558" t="s">
        <v>867</v>
      </c>
      <c r="E6558" t="s">
        <v>868</v>
      </c>
      <c r="F6558" t="s">
        <v>20</v>
      </c>
      <c r="G6558" t="s">
        <v>37</v>
      </c>
      <c r="H6558" t="s">
        <v>87</v>
      </c>
      <c r="I6558" t="s">
        <v>978</v>
      </c>
      <c r="J6558" s="6">
        <v>72.64</v>
      </c>
      <c r="K6558" s="8">
        <v>2</v>
      </c>
      <c r="L6558" s="6">
        <v>21.791999999999994</v>
      </c>
    </row>
    <row r="6559" spans="1:12" x14ac:dyDescent="0.3">
      <c r="A6559" s="2">
        <v>42722</v>
      </c>
      <c r="B6559" s="8">
        <f>YEAR(SalesData[[#This Row],[Order Date]])</f>
        <v>2016</v>
      </c>
      <c r="C6559" s="11">
        <f>MONTH(SalesData[[#This Row],[Order Date]])</f>
        <v>12</v>
      </c>
      <c r="D6559" t="s">
        <v>867</v>
      </c>
      <c r="E6559" t="s">
        <v>868</v>
      </c>
      <c r="F6559" t="s">
        <v>20</v>
      </c>
      <c r="G6559" t="s">
        <v>37</v>
      </c>
      <c r="H6559" t="s">
        <v>87</v>
      </c>
      <c r="I6559" t="s">
        <v>490</v>
      </c>
      <c r="J6559" s="6">
        <v>772.47</v>
      </c>
      <c r="K6559" s="8">
        <v>3</v>
      </c>
      <c r="L6559" s="6">
        <v>146.76929999999993</v>
      </c>
    </row>
    <row r="6560" spans="1:12" x14ac:dyDescent="0.3">
      <c r="A6560" s="2">
        <v>42722</v>
      </c>
      <c r="B6560" s="8">
        <f>YEAR(SalesData[[#This Row],[Order Date]])</f>
        <v>2016</v>
      </c>
      <c r="C6560" s="11">
        <f>MONTH(SalesData[[#This Row],[Order Date]])</f>
        <v>12</v>
      </c>
      <c r="D6560" t="s">
        <v>867</v>
      </c>
      <c r="E6560" t="s">
        <v>868</v>
      </c>
      <c r="F6560" t="s">
        <v>20</v>
      </c>
      <c r="G6560" t="s">
        <v>13</v>
      </c>
      <c r="H6560" t="s">
        <v>33</v>
      </c>
      <c r="I6560" t="s">
        <v>3134</v>
      </c>
      <c r="J6560" s="6">
        <v>39.92</v>
      </c>
      <c r="K6560" s="8">
        <v>4</v>
      </c>
      <c r="L6560" s="6">
        <v>11.177600000000002</v>
      </c>
    </row>
    <row r="6561" spans="1:12" x14ac:dyDescent="0.3">
      <c r="A6561" s="2">
        <v>42722</v>
      </c>
      <c r="B6561" s="8">
        <f>YEAR(SalesData[[#This Row],[Order Date]])</f>
        <v>2016</v>
      </c>
      <c r="C6561" s="11">
        <f>MONTH(SalesData[[#This Row],[Order Date]])</f>
        <v>12</v>
      </c>
      <c r="D6561" t="s">
        <v>2442</v>
      </c>
      <c r="E6561" t="s">
        <v>2443</v>
      </c>
      <c r="F6561" t="s">
        <v>226</v>
      </c>
      <c r="G6561" t="s">
        <v>21</v>
      </c>
      <c r="H6561" t="s">
        <v>40</v>
      </c>
      <c r="I6561" t="s">
        <v>910</v>
      </c>
      <c r="J6561" s="6">
        <v>45.240000000000009</v>
      </c>
      <c r="K6561" s="8">
        <v>4</v>
      </c>
      <c r="L6561" s="6">
        <v>-30.159999999999997</v>
      </c>
    </row>
    <row r="6562" spans="1:12" x14ac:dyDescent="0.3">
      <c r="A6562" s="2">
        <v>42722</v>
      </c>
      <c r="B6562" s="8">
        <f>YEAR(SalesData[[#This Row],[Order Date]])</f>
        <v>2016</v>
      </c>
      <c r="C6562" s="11">
        <f>MONTH(SalesData[[#This Row],[Order Date]])</f>
        <v>12</v>
      </c>
      <c r="D6562" t="s">
        <v>2442</v>
      </c>
      <c r="E6562" t="s">
        <v>2443</v>
      </c>
      <c r="F6562" t="s">
        <v>226</v>
      </c>
      <c r="G6562" t="s">
        <v>21</v>
      </c>
      <c r="H6562" t="s">
        <v>35</v>
      </c>
      <c r="I6562" t="s">
        <v>1050</v>
      </c>
      <c r="J6562" s="6">
        <v>18.687999999999999</v>
      </c>
      <c r="K6562" s="8">
        <v>4</v>
      </c>
      <c r="L6562" s="6">
        <v>2.3359999999999994</v>
      </c>
    </row>
    <row r="6563" spans="1:12" x14ac:dyDescent="0.3">
      <c r="A6563" s="2">
        <v>42722</v>
      </c>
      <c r="B6563" s="8">
        <f>YEAR(SalesData[[#This Row],[Order Date]])</f>
        <v>2016</v>
      </c>
      <c r="C6563" s="11">
        <f>MONTH(SalesData[[#This Row],[Order Date]])</f>
        <v>12</v>
      </c>
      <c r="D6563" t="s">
        <v>2442</v>
      </c>
      <c r="E6563" t="s">
        <v>2443</v>
      </c>
      <c r="F6563" t="s">
        <v>226</v>
      </c>
      <c r="G6563" t="s">
        <v>21</v>
      </c>
      <c r="H6563" t="s">
        <v>49</v>
      </c>
      <c r="I6563" t="s">
        <v>3348</v>
      </c>
      <c r="J6563" s="6">
        <v>11.648000000000001</v>
      </c>
      <c r="K6563" s="8">
        <v>2</v>
      </c>
      <c r="L6563" s="6">
        <v>3.7855999999999992</v>
      </c>
    </row>
    <row r="6564" spans="1:12" x14ac:dyDescent="0.3">
      <c r="A6564" s="2">
        <v>42722</v>
      </c>
      <c r="B6564" s="8">
        <f>YEAR(SalesData[[#This Row],[Order Date]])</f>
        <v>2016</v>
      </c>
      <c r="C6564" s="11">
        <f>MONTH(SalesData[[#This Row],[Order Date]])</f>
        <v>12</v>
      </c>
      <c r="D6564" t="s">
        <v>2442</v>
      </c>
      <c r="E6564" t="s">
        <v>2443</v>
      </c>
      <c r="F6564" t="s">
        <v>226</v>
      </c>
      <c r="G6564" t="s">
        <v>37</v>
      </c>
      <c r="H6564" t="s">
        <v>87</v>
      </c>
      <c r="I6564" t="s">
        <v>897</v>
      </c>
      <c r="J6564" s="6">
        <v>112.77600000000001</v>
      </c>
      <c r="K6564" s="8">
        <v>3</v>
      </c>
      <c r="L6564" s="6">
        <v>-8.4581999999999979</v>
      </c>
    </row>
    <row r="6565" spans="1:12" x14ac:dyDescent="0.3">
      <c r="A6565" s="2">
        <v>42722</v>
      </c>
      <c r="B6565" s="8">
        <f>YEAR(SalesData[[#This Row],[Order Date]])</f>
        <v>2016</v>
      </c>
      <c r="C6565" s="11">
        <f>MONTH(SalesData[[#This Row],[Order Date]])</f>
        <v>12</v>
      </c>
      <c r="D6565" t="s">
        <v>2442</v>
      </c>
      <c r="E6565" t="s">
        <v>2443</v>
      </c>
      <c r="F6565" t="s">
        <v>226</v>
      </c>
      <c r="G6565" t="s">
        <v>13</v>
      </c>
      <c r="H6565" t="s">
        <v>27</v>
      </c>
      <c r="I6565" t="s">
        <v>1999</v>
      </c>
      <c r="J6565" s="6">
        <v>377.45</v>
      </c>
      <c r="K6565" s="8">
        <v>5</v>
      </c>
      <c r="L6565" s="6">
        <v>-264.21500000000003</v>
      </c>
    </row>
    <row r="6566" spans="1:12" x14ac:dyDescent="0.3">
      <c r="A6566" s="2">
        <v>42722</v>
      </c>
      <c r="B6566" s="8">
        <f>YEAR(SalesData[[#This Row],[Order Date]])</f>
        <v>2016</v>
      </c>
      <c r="C6566" s="11">
        <f>MONTH(SalesData[[#This Row],[Order Date]])</f>
        <v>12</v>
      </c>
      <c r="D6566" t="s">
        <v>2442</v>
      </c>
      <c r="E6566" t="s">
        <v>2443</v>
      </c>
      <c r="F6566" t="s">
        <v>226</v>
      </c>
      <c r="G6566" t="s">
        <v>21</v>
      </c>
      <c r="H6566" t="s">
        <v>22</v>
      </c>
      <c r="I6566" t="s">
        <v>2957</v>
      </c>
      <c r="J6566" s="6">
        <v>15.936000000000002</v>
      </c>
      <c r="K6566" s="8">
        <v>4</v>
      </c>
      <c r="L6566" s="6">
        <v>5.1791999999999998</v>
      </c>
    </row>
    <row r="6567" spans="1:12" x14ac:dyDescent="0.3">
      <c r="A6567" s="2">
        <v>42722</v>
      </c>
      <c r="B6567" s="8">
        <f>YEAR(SalesData[[#This Row],[Order Date]])</f>
        <v>2016</v>
      </c>
      <c r="C6567" s="11">
        <f>MONTH(SalesData[[#This Row],[Order Date]])</f>
        <v>12</v>
      </c>
      <c r="D6567" t="s">
        <v>2442</v>
      </c>
      <c r="E6567" t="s">
        <v>2443</v>
      </c>
      <c r="F6567" t="s">
        <v>226</v>
      </c>
      <c r="G6567" t="s">
        <v>37</v>
      </c>
      <c r="H6567" t="s">
        <v>38</v>
      </c>
      <c r="I6567" t="s">
        <v>2704</v>
      </c>
      <c r="J6567" s="6">
        <v>28.68</v>
      </c>
      <c r="K6567" s="8">
        <v>3</v>
      </c>
      <c r="L6567" s="6">
        <v>-7.17</v>
      </c>
    </row>
    <row r="6568" spans="1:12" x14ac:dyDescent="0.3">
      <c r="A6568" s="2">
        <v>42722</v>
      </c>
      <c r="B6568" s="8">
        <f>YEAR(SalesData[[#This Row],[Order Date]])</f>
        <v>2016</v>
      </c>
      <c r="C6568" s="11">
        <f>MONTH(SalesData[[#This Row],[Order Date]])</f>
        <v>12</v>
      </c>
      <c r="D6568" t="s">
        <v>228</v>
      </c>
      <c r="E6568" t="s">
        <v>229</v>
      </c>
      <c r="F6568" t="s">
        <v>75</v>
      </c>
      <c r="G6568" t="s">
        <v>13</v>
      </c>
      <c r="H6568" t="s">
        <v>16</v>
      </c>
      <c r="I6568" t="s">
        <v>1019</v>
      </c>
      <c r="J6568" s="6">
        <v>563.93999999999994</v>
      </c>
      <c r="K6568" s="8">
        <v>3</v>
      </c>
      <c r="L6568" s="6">
        <v>112.78800000000001</v>
      </c>
    </row>
    <row r="6569" spans="1:12" x14ac:dyDescent="0.3">
      <c r="A6569" s="2">
        <v>42722</v>
      </c>
      <c r="B6569" s="8">
        <f>YEAR(SalesData[[#This Row],[Order Date]])</f>
        <v>2016</v>
      </c>
      <c r="C6569" s="11">
        <f>MONTH(SalesData[[#This Row],[Order Date]])</f>
        <v>12</v>
      </c>
      <c r="D6569" t="s">
        <v>2867</v>
      </c>
      <c r="E6569" t="s">
        <v>2868</v>
      </c>
      <c r="F6569" t="s">
        <v>20</v>
      </c>
      <c r="G6569" t="s">
        <v>37</v>
      </c>
      <c r="H6569" t="s">
        <v>38</v>
      </c>
      <c r="I6569" t="s">
        <v>417</v>
      </c>
      <c r="J6569" s="6">
        <v>66.976000000000013</v>
      </c>
      <c r="K6569" s="8">
        <v>7</v>
      </c>
      <c r="L6569" s="6">
        <v>6.6976000000000013</v>
      </c>
    </row>
    <row r="6570" spans="1:12" x14ac:dyDescent="0.3">
      <c r="A6570" s="2">
        <v>42723</v>
      </c>
      <c r="B6570" s="8">
        <f>YEAR(SalesData[[#This Row],[Order Date]])</f>
        <v>2016</v>
      </c>
      <c r="C6570" s="11">
        <f>MONTH(SalesData[[#This Row],[Order Date]])</f>
        <v>12</v>
      </c>
      <c r="D6570" t="s">
        <v>119</v>
      </c>
      <c r="E6570" t="s">
        <v>120</v>
      </c>
      <c r="F6570" t="s">
        <v>168</v>
      </c>
      <c r="G6570" t="s">
        <v>13</v>
      </c>
      <c r="H6570" t="s">
        <v>27</v>
      </c>
      <c r="I6570" t="s">
        <v>3345</v>
      </c>
      <c r="J6570" s="6">
        <v>455.97</v>
      </c>
      <c r="K6570" s="8">
        <v>6</v>
      </c>
      <c r="L6570" s="6">
        <v>-218.86559999999997</v>
      </c>
    </row>
    <row r="6571" spans="1:12" x14ac:dyDescent="0.3">
      <c r="A6571" s="2">
        <v>42723</v>
      </c>
      <c r="B6571" s="8">
        <f>YEAR(SalesData[[#This Row],[Order Date]])</f>
        <v>2016</v>
      </c>
      <c r="C6571" s="11">
        <f>MONTH(SalesData[[#This Row],[Order Date]])</f>
        <v>12</v>
      </c>
      <c r="D6571" t="s">
        <v>119</v>
      </c>
      <c r="E6571" t="s">
        <v>120</v>
      </c>
      <c r="F6571" t="s">
        <v>168</v>
      </c>
      <c r="G6571" t="s">
        <v>21</v>
      </c>
      <c r="H6571" t="s">
        <v>40</v>
      </c>
      <c r="I6571" t="s">
        <v>2859</v>
      </c>
      <c r="J6571" s="6">
        <v>10.440000000000001</v>
      </c>
      <c r="K6571" s="8">
        <v>6</v>
      </c>
      <c r="L6571" s="6">
        <v>-7.6559999999999988</v>
      </c>
    </row>
    <row r="6572" spans="1:12" x14ac:dyDescent="0.3">
      <c r="A6572" s="2">
        <v>42723</v>
      </c>
      <c r="B6572" s="8">
        <f>YEAR(SalesData[[#This Row],[Order Date]])</f>
        <v>2016</v>
      </c>
      <c r="C6572" s="11">
        <f>MONTH(SalesData[[#This Row],[Order Date]])</f>
        <v>12</v>
      </c>
      <c r="D6572" t="s">
        <v>119</v>
      </c>
      <c r="E6572" t="s">
        <v>120</v>
      </c>
      <c r="F6572" t="s">
        <v>168</v>
      </c>
      <c r="G6572" t="s">
        <v>21</v>
      </c>
      <c r="H6572" t="s">
        <v>40</v>
      </c>
      <c r="I6572" t="s">
        <v>1088</v>
      </c>
      <c r="J6572" s="6">
        <v>5.2140000000000004</v>
      </c>
      <c r="K6572" s="8">
        <v>2</v>
      </c>
      <c r="L6572" s="6">
        <v>-4.1711999999999989</v>
      </c>
    </row>
    <row r="6573" spans="1:12" x14ac:dyDescent="0.3">
      <c r="A6573" s="2">
        <v>42723</v>
      </c>
      <c r="B6573" s="8">
        <f>YEAR(SalesData[[#This Row],[Order Date]])</f>
        <v>2016</v>
      </c>
      <c r="C6573" s="11">
        <f>MONTH(SalesData[[#This Row],[Order Date]])</f>
        <v>12</v>
      </c>
      <c r="D6573" t="s">
        <v>3394</v>
      </c>
      <c r="E6573" t="s">
        <v>3395</v>
      </c>
      <c r="F6573" t="s">
        <v>145</v>
      </c>
      <c r="G6573" t="s">
        <v>21</v>
      </c>
      <c r="H6573" t="s">
        <v>40</v>
      </c>
      <c r="I6573" t="s">
        <v>2741</v>
      </c>
      <c r="J6573" s="6">
        <v>34.248000000000005</v>
      </c>
      <c r="K6573" s="8">
        <v>3</v>
      </c>
      <c r="L6573" s="6">
        <v>11.558699999999998</v>
      </c>
    </row>
    <row r="6574" spans="1:12" x14ac:dyDescent="0.3">
      <c r="A6574" s="2">
        <v>42723</v>
      </c>
      <c r="B6574" s="8">
        <f>YEAR(SalesData[[#This Row],[Order Date]])</f>
        <v>2016</v>
      </c>
      <c r="C6574" s="11">
        <f>MONTH(SalesData[[#This Row],[Order Date]])</f>
        <v>12</v>
      </c>
      <c r="D6574" t="s">
        <v>3394</v>
      </c>
      <c r="E6574" t="s">
        <v>3395</v>
      </c>
      <c r="F6574" t="s">
        <v>145</v>
      </c>
      <c r="G6574" t="s">
        <v>21</v>
      </c>
      <c r="H6574" t="s">
        <v>35</v>
      </c>
      <c r="I6574" t="s">
        <v>1675</v>
      </c>
      <c r="J6574" s="6">
        <v>3.52</v>
      </c>
      <c r="K6574" s="8">
        <v>2</v>
      </c>
      <c r="L6574" s="6">
        <v>1.0207999999999999</v>
      </c>
    </row>
    <row r="6575" spans="1:12" x14ac:dyDescent="0.3">
      <c r="A6575" s="2">
        <v>42723</v>
      </c>
      <c r="B6575" s="8">
        <f>YEAR(SalesData[[#This Row],[Order Date]])</f>
        <v>2016</v>
      </c>
      <c r="C6575" s="11">
        <f>MONTH(SalesData[[#This Row],[Order Date]])</f>
        <v>12</v>
      </c>
      <c r="D6575" t="s">
        <v>3376</v>
      </c>
      <c r="E6575" t="s">
        <v>3377</v>
      </c>
      <c r="F6575" t="s">
        <v>114</v>
      </c>
      <c r="G6575" t="s">
        <v>21</v>
      </c>
      <c r="H6575" t="s">
        <v>40</v>
      </c>
      <c r="I6575" t="s">
        <v>1529</v>
      </c>
      <c r="J6575" s="6">
        <v>1.7999999999999996</v>
      </c>
      <c r="K6575" s="8">
        <v>5</v>
      </c>
      <c r="L6575" s="6">
        <v>-2.8800000000000008</v>
      </c>
    </row>
    <row r="6576" spans="1:12" x14ac:dyDescent="0.3">
      <c r="A6576" s="2">
        <v>42723</v>
      </c>
      <c r="B6576" s="8">
        <f>YEAR(SalesData[[#This Row],[Order Date]])</f>
        <v>2016</v>
      </c>
      <c r="C6576" s="11">
        <f>MONTH(SalesData[[#This Row],[Order Date]])</f>
        <v>12</v>
      </c>
      <c r="D6576" t="s">
        <v>262</v>
      </c>
      <c r="E6576" t="s">
        <v>263</v>
      </c>
      <c r="F6576" t="s">
        <v>80</v>
      </c>
      <c r="G6576" t="s">
        <v>13</v>
      </c>
      <c r="H6576" t="s">
        <v>33</v>
      </c>
      <c r="I6576" t="s">
        <v>3113</v>
      </c>
      <c r="J6576" s="6">
        <v>303.92</v>
      </c>
      <c r="K6576" s="8">
        <v>5</v>
      </c>
      <c r="L6576" s="6">
        <v>-30.392000000000024</v>
      </c>
    </row>
    <row r="6577" spans="1:12" x14ac:dyDescent="0.3">
      <c r="A6577" s="2">
        <v>42724</v>
      </c>
      <c r="B6577" s="8">
        <f>YEAR(SalesData[[#This Row],[Order Date]])</f>
        <v>2016</v>
      </c>
      <c r="C6577" s="11">
        <f>MONTH(SalesData[[#This Row],[Order Date]])</f>
        <v>12</v>
      </c>
      <c r="D6577" t="s">
        <v>2398</v>
      </c>
      <c r="E6577" t="s">
        <v>2399</v>
      </c>
      <c r="F6577" t="s">
        <v>791</v>
      </c>
      <c r="G6577" t="s">
        <v>37</v>
      </c>
      <c r="H6577" t="s">
        <v>87</v>
      </c>
      <c r="I6577" t="s">
        <v>410</v>
      </c>
      <c r="J6577" s="6">
        <v>66.300000000000011</v>
      </c>
      <c r="K6577" s="8">
        <v>3</v>
      </c>
      <c r="L6577" s="6">
        <v>8.6190000000000033</v>
      </c>
    </row>
    <row r="6578" spans="1:12" x14ac:dyDescent="0.3">
      <c r="A6578" s="2">
        <v>42724</v>
      </c>
      <c r="B6578" s="8">
        <f>YEAR(SalesData[[#This Row],[Order Date]])</f>
        <v>2016</v>
      </c>
      <c r="C6578" s="11">
        <f>MONTH(SalesData[[#This Row],[Order Date]])</f>
        <v>12</v>
      </c>
      <c r="D6578" t="s">
        <v>1879</v>
      </c>
      <c r="E6578" t="s">
        <v>1880</v>
      </c>
      <c r="F6578" t="s">
        <v>791</v>
      </c>
      <c r="G6578" t="s">
        <v>13</v>
      </c>
      <c r="H6578" t="s">
        <v>33</v>
      </c>
      <c r="I6578" t="s">
        <v>605</v>
      </c>
      <c r="J6578" s="6">
        <v>18.920000000000002</v>
      </c>
      <c r="K6578" s="8">
        <v>4</v>
      </c>
      <c r="L6578" s="6">
        <v>7.3788000000000018</v>
      </c>
    </row>
    <row r="6579" spans="1:12" x14ac:dyDescent="0.3">
      <c r="A6579" s="2">
        <v>42724</v>
      </c>
      <c r="B6579" s="8">
        <f>YEAR(SalesData[[#This Row],[Order Date]])</f>
        <v>2016</v>
      </c>
      <c r="C6579" s="11">
        <f>MONTH(SalesData[[#This Row],[Order Date]])</f>
        <v>12</v>
      </c>
      <c r="D6579" t="s">
        <v>1879</v>
      </c>
      <c r="E6579" t="s">
        <v>1880</v>
      </c>
      <c r="F6579" t="s">
        <v>791</v>
      </c>
      <c r="G6579" t="s">
        <v>21</v>
      </c>
      <c r="H6579" t="s">
        <v>40</v>
      </c>
      <c r="I6579" t="s">
        <v>41</v>
      </c>
      <c r="J6579" s="6">
        <v>15.42</v>
      </c>
      <c r="K6579" s="8">
        <v>2</v>
      </c>
      <c r="L6579" s="6">
        <v>6.9390000000000001</v>
      </c>
    </row>
    <row r="6580" spans="1:12" x14ac:dyDescent="0.3">
      <c r="A6580" s="2">
        <v>42724</v>
      </c>
      <c r="B6580" s="8">
        <f>YEAR(SalesData[[#This Row],[Order Date]])</f>
        <v>2016</v>
      </c>
      <c r="C6580" s="11">
        <f>MONTH(SalesData[[#This Row],[Order Date]])</f>
        <v>12</v>
      </c>
      <c r="D6580" t="s">
        <v>1861</v>
      </c>
      <c r="E6580" t="s">
        <v>1862</v>
      </c>
      <c r="F6580" t="s">
        <v>75</v>
      </c>
      <c r="G6580" t="s">
        <v>21</v>
      </c>
      <c r="H6580" t="s">
        <v>49</v>
      </c>
      <c r="I6580" t="s">
        <v>1973</v>
      </c>
      <c r="J6580" s="6">
        <v>33.9</v>
      </c>
      <c r="K6580" s="8">
        <v>5</v>
      </c>
      <c r="L6580" s="6">
        <v>15.593999999999999</v>
      </c>
    </row>
    <row r="6581" spans="1:12" x14ac:dyDescent="0.3">
      <c r="A6581" s="2">
        <v>42726</v>
      </c>
      <c r="B6581" s="8">
        <f>YEAR(SalesData[[#This Row],[Order Date]])</f>
        <v>2016</v>
      </c>
      <c r="C6581" s="11">
        <f>MONTH(SalesData[[#This Row],[Order Date]])</f>
        <v>12</v>
      </c>
      <c r="D6581" t="s">
        <v>884</v>
      </c>
      <c r="E6581" t="s">
        <v>885</v>
      </c>
      <c r="F6581" t="s">
        <v>226</v>
      </c>
      <c r="G6581" t="s">
        <v>21</v>
      </c>
      <c r="H6581" t="s">
        <v>40</v>
      </c>
      <c r="I6581" t="s">
        <v>1731</v>
      </c>
      <c r="J6581" s="6">
        <v>31.32</v>
      </c>
      <c r="K6581" s="8">
        <v>10</v>
      </c>
      <c r="L6581" s="6">
        <v>-25.05599999999999</v>
      </c>
    </row>
    <row r="6582" spans="1:12" x14ac:dyDescent="0.3">
      <c r="A6582" s="2">
        <v>42726</v>
      </c>
      <c r="B6582" s="8">
        <f>YEAR(SalesData[[#This Row],[Order Date]])</f>
        <v>2016</v>
      </c>
      <c r="C6582" s="11">
        <f>MONTH(SalesData[[#This Row],[Order Date]])</f>
        <v>12</v>
      </c>
      <c r="D6582" t="s">
        <v>884</v>
      </c>
      <c r="E6582" t="s">
        <v>885</v>
      </c>
      <c r="F6582" t="s">
        <v>226</v>
      </c>
      <c r="G6582" t="s">
        <v>13</v>
      </c>
      <c r="H6582" t="s">
        <v>33</v>
      </c>
      <c r="I6582" t="s">
        <v>726</v>
      </c>
      <c r="J6582" s="6">
        <v>11.840000000000002</v>
      </c>
      <c r="K6582" s="8">
        <v>4</v>
      </c>
      <c r="L6582" s="6">
        <v>3.108000000000001</v>
      </c>
    </row>
    <row r="6583" spans="1:12" x14ac:dyDescent="0.3">
      <c r="A6583" s="2">
        <v>42726</v>
      </c>
      <c r="B6583" s="8">
        <f>YEAR(SalesData[[#This Row],[Order Date]])</f>
        <v>2016</v>
      </c>
      <c r="C6583" s="11">
        <f>MONTH(SalesData[[#This Row],[Order Date]])</f>
        <v>12</v>
      </c>
      <c r="D6583" t="s">
        <v>884</v>
      </c>
      <c r="E6583" t="s">
        <v>885</v>
      </c>
      <c r="F6583" t="s">
        <v>226</v>
      </c>
      <c r="G6583" t="s">
        <v>13</v>
      </c>
      <c r="H6583" t="s">
        <v>33</v>
      </c>
      <c r="I6583" t="s">
        <v>2284</v>
      </c>
      <c r="J6583" s="6">
        <v>22.784000000000002</v>
      </c>
      <c r="K6583" s="8">
        <v>1</v>
      </c>
      <c r="L6583" s="6">
        <v>4.8416000000000006</v>
      </c>
    </row>
    <row r="6584" spans="1:12" x14ac:dyDescent="0.3">
      <c r="A6584" s="2">
        <v>42726</v>
      </c>
      <c r="B6584" s="8">
        <f>YEAR(SalesData[[#This Row],[Order Date]])</f>
        <v>2016</v>
      </c>
      <c r="C6584" s="11">
        <f>MONTH(SalesData[[#This Row],[Order Date]])</f>
        <v>12</v>
      </c>
      <c r="D6584" t="s">
        <v>305</v>
      </c>
      <c r="E6584" t="s">
        <v>306</v>
      </c>
      <c r="F6584" t="s">
        <v>145</v>
      </c>
      <c r="G6584" t="s">
        <v>21</v>
      </c>
      <c r="H6584" t="s">
        <v>40</v>
      </c>
      <c r="I6584" t="s">
        <v>2745</v>
      </c>
      <c r="J6584" s="6">
        <v>25.584000000000003</v>
      </c>
      <c r="K6584" s="8">
        <v>2</v>
      </c>
      <c r="L6584" s="6">
        <v>8.9543999999999997</v>
      </c>
    </row>
    <row r="6585" spans="1:12" x14ac:dyDescent="0.3">
      <c r="A6585" s="2">
        <v>42726</v>
      </c>
      <c r="B6585" s="8">
        <f>YEAR(SalesData[[#This Row],[Order Date]])</f>
        <v>2016</v>
      </c>
      <c r="C6585" s="11">
        <f>MONTH(SalesData[[#This Row],[Order Date]])</f>
        <v>12</v>
      </c>
      <c r="D6585" t="s">
        <v>2224</v>
      </c>
      <c r="E6585" t="s">
        <v>2225</v>
      </c>
      <c r="F6585" t="s">
        <v>53</v>
      </c>
      <c r="G6585" t="s">
        <v>21</v>
      </c>
      <c r="H6585" t="s">
        <v>40</v>
      </c>
      <c r="I6585" t="s">
        <v>366</v>
      </c>
      <c r="J6585" s="6">
        <v>55.360000000000007</v>
      </c>
      <c r="K6585" s="8">
        <v>4</v>
      </c>
      <c r="L6585" s="6">
        <v>19.375999999999998</v>
      </c>
    </row>
    <row r="6586" spans="1:12" x14ac:dyDescent="0.3">
      <c r="A6586" s="2">
        <v>42726</v>
      </c>
      <c r="B6586" s="8">
        <f>YEAR(SalesData[[#This Row],[Order Date]])</f>
        <v>2016</v>
      </c>
      <c r="C6586" s="11">
        <f>MONTH(SalesData[[#This Row],[Order Date]])</f>
        <v>12</v>
      </c>
      <c r="D6586" t="s">
        <v>2224</v>
      </c>
      <c r="E6586" t="s">
        <v>2225</v>
      </c>
      <c r="F6586" t="s">
        <v>53</v>
      </c>
      <c r="G6586" t="s">
        <v>37</v>
      </c>
      <c r="H6586" t="s">
        <v>370</v>
      </c>
      <c r="I6586" t="s">
        <v>3275</v>
      </c>
      <c r="J6586" s="6">
        <v>11.56</v>
      </c>
      <c r="K6586" s="8">
        <v>1</v>
      </c>
      <c r="L6586" s="6">
        <v>3.7569999999999992</v>
      </c>
    </row>
    <row r="6587" spans="1:12" x14ac:dyDescent="0.3">
      <c r="A6587" s="2">
        <v>42726</v>
      </c>
      <c r="B6587" s="8">
        <f>YEAR(SalesData[[#This Row],[Order Date]])</f>
        <v>2016</v>
      </c>
      <c r="C6587" s="11">
        <f>MONTH(SalesData[[#This Row],[Order Date]])</f>
        <v>12</v>
      </c>
      <c r="D6587" t="s">
        <v>196</v>
      </c>
      <c r="E6587" t="s">
        <v>197</v>
      </c>
      <c r="F6587" t="s">
        <v>20</v>
      </c>
      <c r="G6587" t="s">
        <v>13</v>
      </c>
      <c r="H6587" t="s">
        <v>33</v>
      </c>
      <c r="I6587" t="s">
        <v>3435</v>
      </c>
      <c r="J6587" s="6">
        <v>842.72</v>
      </c>
      <c r="K6587" s="8">
        <v>8</v>
      </c>
      <c r="L6587" s="6">
        <v>202.25279999999998</v>
      </c>
    </row>
    <row r="6588" spans="1:12" x14ac:dyDescent="0.3">
      <c r="A6588" s="2">
        <v>42726</v>
      </c>
      <c r="B6588" s="8">
        <f>YEAR(SalesData[[#This Row],[Order Date]])</f>
        <v>2016</v>
      </c>
      <c r="C6588" s="11">
        <f>MONTH(SalesData[[#This Row],[Order Date]])</f>
        <v>12</v>
      </c>
      <c r="D6588" t="s">
        <v>196</v>
      </c>
      <c r="E6588" t="s">
        <v>197</v>
      </c>
      <c r="F6588" t="s">
        <v>20</v>
      </c>
      <c r="G6588" t="s">
        <v>13</v>
      </c>
      <c r="H6588" t="s">
        <v>33</v>
      </c>
      <c r="I6588" t="s">
        <v>261</v>
      </c>
      <c r="J6588" s="6">
        <v>41.96</v>
      </c>
      <c r="K6588" s="8">
        <v>2</v>
      </c>
      <c r="L6588" s="6">
        <v>10.909600000000001</v>
      </c>
    </row>
    <row r="6589" spans="1:12" x14ac:dyDescent="0.3">
      <c r="A6589" s="2">
        <v>42727</v>
      </c>
      <c r="B6589" s="8">
        <f>YEAR(SalesData[[#This Row],[Order Date]])</f>
        <v>2016</v>
      </c>
      <c r="C6589" s="11">
        <f>MONTH(SalesData[[#This Row],[Order Date]])</f>
        <v>12</v>
      </c>
      <c r="D6589" t="s">
        <v>441</v>
      </c>
      <c r="E6589" t="s">
        <v>442</v>
      </c>
      <c r="F6589" t="s">
        <v>173</v>
      </c>
      <c r="G6589" t="s">
        <v>13</v>
      </c>
      <c r="H6589" t="s">
        <v>33</v>
      </c>
      <c r="I6589" t="s">
        <v>105</v>
      </c>
      <c r="J6589" s="6">
        <v>572.76</v>
      </c>
      <c r="K6589" s="8">
        <v>6</v>
      </c>
      <c r="L6589" s="6">
        <v>166.10039999999995</v>
      </c>
    </row>
    <row r="6590" spans="1:12" x14ac:dyDescent="0.3">
      <c r="A6590" s="2">
        <v>42727</v>
      </c>
      <c r="B6590" s="8">
        <f>YEAR(SalesData[[#This Row],[Order Date]])</f>
        <v>2016</v>
      </c>
      <c r="C6590" s="11">
        <f>MONTH(SalesData[[#This Row],[Order Date]])</f>
        <v>12</v>
      </c>
      <c r="D6590" t="s">
        <v>441</v>
      </c>
      <c r="E6590" t="s">
        <v>442</v>
      </c>
      <c r="F6590" t="s">
        <v>173</v>
      </c>
      <c r="G6590" t="s">
        <v>13</v>
      </c>
      <c r="H6590" t="s">
        <v>33</v>
      </c>
      <c r="I6590" t="s">
        <v>105</v>
      </c>
      <c r="J6590" s="6">
        <v>286.38</v>
      </c>
      <c r="K6590" s="8">
        <v>3</v>
      </c>
      <c r="L6590" s="6">
        <v>83.050199999999975</v>
      </c>
    </row>
    <row r="6591" spans="1:12" x14ac:dyDescent="0.3">
      <c r="A6591" s="2">
        <v>42727</v>
      </c>
      <c r="B6591" s="8">
        <f>YEAR(SalesData[[#This Row],[Order Date]])</f>
        <v>2016</v>
      </c>
      <c r="C6591" s="11">
        <f>MONTH(SalesData[[#This Row],[Order Date]])</f>
        <v>12</v>
      </c>
      <c r="D6591" t="s">
        <v>603</v>
      </c>
      <c r="E6591" t="s">
        <v>604</v>
      </c>
      <c r="F6591" t="s">
        <v>114</v>
      </c>
      <c r="G6591" t="s">
        <v>13</v>
      </c>
      <c r="H6591" t="s">
        <v>14</v>
      </c>
      <c r="I6591" t="s">
        <v>1454</v>
      </c>
      <c r="J6591" s="6">
        <v>141.37199999999999</v>
      </c>
      <c r="K6591" s="8">
        <v>2</v>
      </c>
      <c r="L6591" s="6">
        <v>-14.137200000000014</v>
      </c>
    </row>
    <row r="6592" spans="1:12" x14ac:dyDescent="0.3">
      <c r="A6592" s="2">
        <v>42727</v>
      </c>
      <c r="B6592" s="8">
        <f>YEAR(SalesData[[#This Row],[Order Date]])</f>
        <v>2016</v>
      </c>
      <c r="C6592" s="11">
        <f>MONTH(SalesData[[#This Row],[Order Date]])</f>
        <v>12</v>
      </c>
      <c r="D6592" t="s">
        <v>2411</v>
      </c>
      <c r="E6592" t="s">
        <v>2412</v>
      </c>
      <c r="F6592" t="s">
        <v>129</v>
      </c>
      <c r="G6592" t="s">
        <v>21</v>
      </c>
      <c r="H6592" t="s">
        <v>146</v>
      </c>
      <c r="I6592" t="s">
        <v>2113</v>
      </c>
      <c r="J6592" s="6">
        <v>24.849999999999998</v>
      </c>
      <c r="K6592" s="8">
        <v>7</v>
      </c>
      <c r="L6592" s="6">
        <v>11.679499999999999</v>
      </c>
    </row>
    <row r="6593" spans="1:12" x14ac:dyDescent="0.3">
      <c r="A6593" s="2">
        <v>42727</v>
      </c>
      <c r="B6593" s="8">
        <f>YEAR(SalesData[[#This Row],[Order Date]])</f>
        <v>2016</v>
      </c>
      <c r="C6593" s="11">
        <f>MONTH(SalesData[[#This Row],[Order Date]])</f>
        <v>12</v>
      </c>
      <c r="D6593" t="s">
        <v>1678</v>
      </c>
      <c r="E6593" t="s">
        <v>1679</v>
      </c>
      <c r="F6593" t="s">
        <v>269</v>
      </c>
      <c r="G6593" t="s">
        <v>21</v>
      </c>
      <c r="H6593" t="s">
        <v>40</v>
      </c>
      <c r="I6593" t="s">
        <v>2921</v>
      </c>
      <c r="J6593" s="6">
        <v>5.5530000000000008</v>
      </c>
      <c r="K6593" s="8">
        <v>3</v>
      </c>
      <c r="L6593" s="6">
        <v>-4.0722000000000023</v>
      </c>
    </row>
    <row r="6594" spans="1:12" x14ac:dyDescent="0.3">
      <c r="A6594" s="2">
        <v>42727</v>
      </c>
      <c r="B6594" s="8">
        <f>YEAR(SalesData[[#This Row],[Order Date]])</f>
        <v>2016</v>
      </c>
      <c r="C6594" s="11">
        <f>MONTH(SalesData[[#This Row],[Order Date]])</f>
        <v>12</v>
      </c>
      <c r="D6594" t="s">
        <v>2352</v>
      </c>
      <c r="E6594" t="s">
        <v>2353</v>
      </c>
      <c r="F6594" t="s">
        <v>53</v>
      </c>
      <c r="G6594" t="s">
        <v>21</v>
      </c>
      <c r="H6594" t="s">
        <v>35</v>
      </c>
      <c r="I6594" t="s">
        <v>928</v>
      </c>
      <c r="J6594" s="6">
        <v>8.82</v>
      </c>
      <c r="K6594" s="8">
        <v>3</v>
      </c>
      <c r="L6594" s="6">
        <v>2.5577999999999994</v>
      </c>
    </row>
    <row r="6595" spans="1:12" x14ac:dyDescent="0.3">
      <c r="A6595" s="2">
        <v>42727</v>
      </c>
      <c r="B6595" s="8">
        <f>YEAR(SalesData[[#This Row],[Order Date]])</f>
        <v>2016</v>
      </c>
      <c r="C6595" s="11">
        <f>MONTH(SalesData[[#This Row],[Order Date]])</f>
        <v>12</v>
      </c>
      <c r="D6595" t="s">
        <v>2352</v>
      </c>
      <c r="E6595" t="s">
        <v>2353</v>
      </c>
      <c r="F6595" t="s">
        <v>53</v>
      </c>
      <c r="G6595" t="s">
        <v>21</v>
      </c>
      <c r="H6595" t="s">
        <v>49</v>
      </c>
      <c r="I6595" t="s">
        <v>2432</v>
      </c>
      <c r="J6595" s="6">
        <v>37.94</v>
      </c>
      <c r="K6595" s="8">
        <v>2</v>
      </c>
      <c r="L6595" s="6">
        <v>18.211199999999998</v>
      </c>
    </row>
    <row r="6596" spans="1:12" x14ac:dyDescent="0.3">
      <c r="A6596" s="2">
        <v>42727</v>
      </c>
      <c r="B6596" s="8">
        <f>YEAR(SalesData[[#This Row],[Order Date]])</f>
        <v>2016</v>
      </c>
      <c r="C6596" s="11">
        <f>MONTH(SalesData[[#This Row],[Order Date]])</f>
        <v>12</v>
      </c>
      <c r="D6596" t="s">
        <v>2352</v>
      </c>
      <c r="E6596" t="s">
        <v>2353</v>
      </c>
      <c r="F6596" t="s">
        <v>53</v>
      </c>
      <c r="G6596" t="s">
        <v>21</v>
      </c>
      <c r="H6596" t="s">
        <v>35</v>
      </c>
      <c r="I6596" t="s">
        <v>3278</v>
      </c>
      <c r="J6596" s="6">
        <v>4.2</v>
      </c>
      <c r="K6596" s="8">
        <v>2</v>
      </c>
      <c r="L6596" s="6">
        <v>1.1760000000000002</v>
      </c>
    </row>
    <row r="6597" spans="1:12" x14ac:dyDescent="0.3">
      <c r="A6597" s="2">
        <v>42727</v>
      </c>
      <c r="B6597" s="8">
        <f>YEAR(SalesData[[#This Row],[Order Date]])</f>
        <v>2016</v>
      </c>
      <c r="C6597" s="11">
        <f>MONTH(SalesData[[#This Row],[Order Date]])</f>
        <v>12</v>
      </c>
      <c r="D6597" t="s">
        <v>2352</v>
      </c>
      <c r="E6597" t="s">
        <v>2353</v>
      </c>
      <c r="F6597" t="s">
        <v>53</v>
      </c>
      <c r="G6597" t="s">
        <v>21</v>
      </c>
      <c r="H6597" t="s">
        <v>29</v>
      </c>
      <c r="I6597" t="s">
        <v>860</v>
      </c>
      <c r="J6597" s="6">
        <v>227.28</v>
      </c>
      <c r="K6597" s="8">
        <v>2</v>
      </c>
      <c r="L6597" s="6">
        <v>2.2727999999999895</v>
      </c>
    </row>
    <row r="6598" spans="1:12" x14ac:dyDescent="0.3">
      <c r="A6598" s="2">
        <v>42727</v>
      </c>
      <c r="B6598" s="8">
        <f>YEAR(SalesData[[#This Row],[Order Date]])</f>
        <v>2016</v>
      </c>
      <c r="C6598" s="11">
        <f>MONTH(SalesData[[#This Row],[Order Date]])</f>
        <v>12</v>
      </c>
      <c r="D6598" t="s">
        <v>2352</v>
      </c>
      <c r="E6598" t="s">
        <v>2353</v>
      </c>
      <c r="F6598" t="s">
        <v>53</v>
      </c>
      <c r="G6598" t="s">
        <v>21</v>
      </c>
      <c r="H6598" t="s">
        <v>49</v>
      </c>
      <c r="I6598" t="s">
        <v>320</v>
      </c>
      <c r="J6598" s="6">
        <v>47.9</v>
      </c>
      <c r="K6598" s="8">
        <v>1</v>
      </c>
      <c r="L6598" s="6">
        <v>22.991999999999997</v>
      </c>
    </row>
    <row r="6599" spans="1:12" x14ac:dyDescent="0.3">
      <c r="A6599" s="2">
        <v>42727</v>
      </c>
      <c r="B6599" s="8">
        <f>YEAR(SalesData[[#This Row],[Order Date]])</f>
        <v>2016</v>
      </c>
      <c r="C6599" s="11">
        <f>MONTH(SalesData[[#This Row],[Order Date]])</f>
        <v>12</v>
      </c>
      <c r="D6599" t="s">
        <v>2352</v>
      </c>
      <c r="E6599" t="s">
        <v>2353</v>
      </c>
      <c r="F6599" t="s">
        <v>53</v>
      </c>
      <c r="G6599" t="s">
        <v>21</v>
      </c>
      <c r="H6599" t="s">
        <v>94</v>
      </c>
      <c r="I6599" t="s">
        <v>363</v>
      </c>
      <c r="J6599" s="6">
        <v>61.96</v>
      </c>
      <c r="K6599" s="8">
        <v>2</v>
      </c>
      <c r="L6599" s="6">
        <v>30.360399999999998</v>
      </c>
    </row>
    <row r="6600" spans="1:12" x14ac:dyDescent="0.3">
      <c r="A6600" s="2">
        <v>42727</v>
      </c>
      <c r="B6600" s="8">
        <f>YEAR(SalesData[[#This Row],[Order Date]])</f>
        <v>2016</v>
      </c>
      <c r="C6600" s="11">
        <f>MONTH(SalesData[[#This Row],[Order Date]])</f>
        <v>12</v>
      </c>
      <c r="D6600" t="s">
        <v>2352</v>
      </c>
      <c r="E6600" t="s">
        <v>2353</v>
      </c>
      <c r="F6600" t="s">
        <v>53</v>
      </c>
      <c r="G6600" t="s">
        <v>21</v>
      </c>
      <c r="H6600" t="s">
        <v>29</v>
      </c>
      <c r="I6600" t="s">
        <v>2675</v>
      </c>
      <c r="J6600" s="6">
        <v>1117.92</v>
      </c>
      <c r="K6600" s="8">
        <v>4</v>
      </c>
      <c r="L6600" s="6">
        <v>55.895999999999958</v>
      </c>
    </row>
    <row r="6601" spans="1:12" x14ac:dyDescent="0.3">
      <c r="A6601" s="2">
        <v>42727</v>
      </c>
      <c r="B6601" s="8">
        <f>YEAR(SalesData[[#This Row],[Order Date]])</f>
        <v>2016</v>
      </c>
      <c r="C6601" s="11">
        <f>MONTH(SalesData[[#This Row],[Order Date]])</f>
        <v>12</v>
      </c>
      <c r="D6601" t="s">
        <v>2827</v>
      </c>
      <c r="E6601" t="s">
        <v>2828</v>
      </c>
      <c r="F6601" t="s">
        <v>746</v>
      </c>
      <c r="G6601" t="s">
        <v>37</v>
      </c>
      <c r="H6601" t="s">
        <v>648</v>
      </c>
      <c r="I6601" t="s">
        <v>1263</v>
      </c>
      <c r="J6601" s="6">
        <v>1999.96</v>
      </c>
      <c r="K6601" s="8">
        <v>4</v>
      </c>
      <c r="L6601" s="6">
        <v>899.98199999999997</v>
      </c>
    </row>
    <row r="6602" spans="1:12" x14ac:dyDescent="0.3">
      <c r="A6602" s="2">
        <v>42727</v>
      </c>
      <c r="B6602" s="8">
        <f>YEAR(SalesData[[#This Row],[Order Date]])</f>
        <v>2016</v>
      </c>
      <c r="C6602" s="11">
        <f>MONTH(SalesData[[#This Row],[Order Date]])</f>
        <v>12</v>
      </c>
      <c r="D6602" t="s">
        <v>716</v>
      </c>
      <c r="E6602" t="s">
        <v>717</v>
      </c>
      <c r="F6602" t="s">
        <v>57</v>
      </c>
      <c r="G6602" t="s">
        <v>37</v>
      </c>
      <c r="H6602" t="s">
        <v>38</v>
      </c>
      <c r="I6602" t="s">
        <v>1738</v>
      </c>
      <c r="J6602" s="6">
        <v>453.57600000000002</v>
      </c>
      <c r="K6602" s="8">
        <v>3</v>
      </c>
      <c r="L6602" s="6">
        <v>39.687899999999985</v>
      </c>
    </row>
    <row r="6603" spans="1:12" x14ac:dyDescent="0.3">
      <c r="A6603" s="2">
        <v>42727</v>
      </c>
      <c r="B6603" s="8">
        <f>YEAR(SalesData[[#This Row],[Order Date]])</f>
        <v>2016</v>
      </c>
      <c r="C6603" s="11">
        <f>MONTH(SalesData[[#This Row],[Order Date]])</f>
        <v>12</v>
      </c>
      <c r="D6603" t="s">
        <v>716</v>
      </c>
      <c r="E6603" t="s">
        <v>717</v>
      </c>
      <c r="F6603" t="s">
        <v>57</v>
      </c>
      <c r="G6603" t="s">
        <v>21</v>
      </c>
      <c r="H6603" t="s">
        <v>22</v>
      </c>
      <c r="I6603" t="s">
        <v>3152</v>
      </c>
      <c r="J6603" s="6">
        <v>45.36</v>
      </c>
      <c r="K6603" s="8">
        <v>9</v>
      </c>
      <c r="L6603" s="6">
        <v>14.741999999999997</v>
      </c>
    </row>
    <row r="6604" spans="1:12" x14ac:dyDescent="0.3">
      <c r="A6604" s="2">
        <v>42727</v>
      </c>
      <c r="B6604" s="8">
        <f>YEAR(SalesData[[#This Row],[Order Date]])</f>
        <v>2016</v>
      </c>
      <c r="C6604" s="11">
        <f>MONTH(SalesData[[#This Row],[Order Date]])</f>
        <v>12</v>
      </c>
      <c r="D6604" t="s">
        <v>716</v>
      </c>
      <c r="E6604" t="s">
        <v>717</v>
      </c>
      <c r="F6604" t="s">
        <v>57</v>
      </c>
      <c r="G6604" t="s">
        <v>37</v>
      </c>
      <c r="H6604" t="s">
        <v>38</v>
      </c>
      <c r="I6604" t="s">
        <v>2358</v>
      </c>
      <c r="J6604" s="6">
        <v>287.88</v>
      </c>
      <c r="K6604" s="8">
        <v>3</v>
      </c>
      <c r="L6604" s="6">
        <v>35.984999999999999</v>
      </c>
    </row>
    <row r="6605" spans="1:12" x14ac:dyDescent="0.3">
      <c r="A6605" s="2">
        <v>42727</v>
      </c>
      <c r="B6605" s="8">
        <f>YEAR(SalesData[[#This Row],[Order Date]])</f>
        <v>2016</v>
      </c>
      <c r="C6605" s="11">
        <f>MONTH(SalesData[[#This Row],[Order Date]])</f>
        <v>12</v>
      </c>
      <c r="D6605" t="s">
        <v>716</v>
      </c>
      <c r="E6605" t="s">
        <v>717</v>
      </c>
      <c r="F6605" t="s">
        <v>57</v>
      </c>
      <c r="G6605" t="s">
        <v>37</v>
      </c>
      <c r="H6605" t="s">
        <v>38</v>
      </c>
      <c r="I6605" t="s">
        <v>2969</v>
      </c>
      <c r="J6605" s="6">
        <v>131.88000000000002</v>
      </c>
      <c r="K6605" s="8">
        <v>3</v>
      </c>
      <c r="L6605" s="6">
        <v>14.836499999999987</v>
      </c>
    </row>
    <row r="6606" spans="1:12" x14ac:dyDescent="0.3">
      <c r="A6606" s="2">
        <v>42727</v>
      </c>
      <c r="B6606" s="8">
        <f>YEAR(SalesData[[#This Row],[Order Date]])</f>
        <v>2016</v>
      </c>
      <c r="C6606" s="11">
        <f>MONTH(SalesData[[#This Row],[Order Date]])</f>
        <v>12</v>
      </c>
      <c r="D6606" t="s">
        <v>716</v>
      </c>
      <c r="E6606" t="s">
        <v>717</v>
      </c>
      <c r="F6606" t="s">
        <v>57</v>
      </c>
      <c r="G6606" t="s">
        <v>13</v>
      </c>
      <c r="H6606" t="s">
        <v>33</v>
      </c>
      <c r="I6606" t="s">
        <v>825</v>
      </c>
      <c r="J6606" s="6">
        <v>2.3280000000000003</v>
      </c>
      <c r="K6606" s="8">
        <v>2</v>
      </c>
      <c r="L6606" s="6">
        <v>-0.75660000000000016</v>
      </c>
    </row>
    <row r="6607" spans="1:12" x14ac:dyDescent="0.3">
      <c r="A6607" s="2">
        <v>42727</v>
      </c>
      <c r="B6607" s="8">
        <f>YEAR(SalesData[[#This Row],[Order Date]])</f>
        <v>2016</v>
      </c>
      <c r="C6607" s="11">
        <f>MONTH(SalesData[[#This Row],[Order Date]])</f>
        <v>12</v>
      </c>
      <c r="D6607" t="s">
        <v>408</v>
      </c>
      <c r="E6607" t="s">
        <v>409</v>
      </c>
      <c r="F6607" t="s">
        <v>80</v>
      </c>
      <c r="G6607" t="s">
        <v>21</v>
      </c>
      <c r="H6607" t="s">
        <v>49</v>
      </c>
      <c r="I6607" t="s">
        <v>2418</v>
      </c>
      <c r="J6607" s="6">
        <v>7.9680000000000009</v>
      </c>
      <c r="K6607" s="8">
        <v>2</v>
      </c>
      <c r="L6607" s="6">
        <v>2.6892000000000005</v>
      </c>
    </row>
    <row r="6608" spans="1:12" x14ac:dyDescent="0.3">
      <c r="A6608" s="2">
        <v>42727</v>
      </c>
      <c r="B6608" s="8">
        <f>YEAR(SalesData[[#This Row],[Order Date]])</f>
        <v>2016</v>
      </c>
      <c r="C6608" s="11">
        <f>MONTH(SalesData[[#This Row],[Order Date]])</f>
        <v>12</v>
      </c>
      <c r="D6608" t="s">
        <v>408</v>
      </c>
      <c r="E6608" t="s">
        <v>409</v>
      </c>
      <c r="F6608" t="s">
        <v>80</v>
      </c>
      <c r="G6608" t="s">
        <v>37</v>
      </c>
      <c r="H6608" t="s">
        <v>38</v>
      </c>
      <c r="I6608" t="s">
        <v>3513</v>
      </c>
      <c r="J6608" s="6">
        <v>1499.9699999999998</v>
      </c>
      <c r="K6608" s="8">
        <v>5</v>
      </c>
      <c r="L6608" s="6">
        <v>-374.99250000000006</v>
      </c>
    </row>
    <row r="6609" spans="1:12" x14ac:dyDescent="0.3">
      <c r="A6609" s="2">
        <v>42728</v>
      </c>
      <c r="B6609" s="8">
        <f>YEAR(SalesData[[#This Row],[Order Date]])</f>
        <v>2016</v>
      </c>
      <c r="C6609" s="11">
        <f>MONTH(SalesData[[#This Row],[Order Date]])</f>
        <v>12</v>
      </c>
      <c r="D6609" t="s">
        <v>801</v>
      </c>
      <c r="E6609" t="s">
        <v>802</v>
      </c>
      <c r="F6609" t="s">
        <v>48</v>
      </c>
      <c r="G6609" t="s">
        <v>21</v>
      </c>
      <c r="H6609" t="s">
        <v>40</v>
      </c>
      <c r="I6609" t="s">
        <v>1192</v>
      </c>
      <c r="J6609" s="6">
        <v>27.882000000000005</v>
      </c>
      <c r="K6609" s="8">
        <v>3</v>
      </c>
      <c r="L6609" s="6">
        <v>-20.446799999999996</v>
      </c>
    </row>
    <row r="6610" spans="1:12" x14ac:dyDescent="0.3">
      <c r="A6610" s="2">
        <v>42728</v>
      </c>
      <c r="B6610" s="8">
        <f>YEAR(SalesData[[#This Row],[Order Date]])</f>
        <v>2016</v>
      </c>
      <c r="C6610" s="11">
        <f>MONTH(SalesData[[#This Row],[Order Date]])</f>
        <v>12</v>
      </c>
      <c r="D6610" t="s">
        <v>801</v>
      </c>
      <c r="E6610" t="s">
        <v>802</v>
      </c>
      <c r="F6610" t="s">
        <v>48</v>
      </c>
      <c r="G6610" t="s">
        <v>21</v>
      </c>
      <c r="H6610" t="s">
        <v>29</v>
      </c>
      <c r="I6610" t="s">
        <v>1799</v>
      </c>
      <c r="J6610" s="6">
        <v>540.048</v>
      </c>
      <c r="K6610" s="8">
        <v>3</v>
      </c>
      <c r="L6610" s="6">
        <v>-47.254199999999997</v>
      </c>
    </row>
    <row r="6611" spans="1:12" x14ac:dyDescent="0.3">
      <c r="A6611" s="2">
        <v>42728</v>
      </c>
      <c r="B6611" s="8">
        <f>YEAR(SalesData[[#This Row],[Order Date]])</f>
        <v>2016</v>
      </c>
      <c r="C6611" s="11">
        <f>MONTH(SalesData[[#This Row],[Order Date]])</f>
        <v>12</v>
      </c>
      <c r="D6611" t="s">
        <v>801</v>
      </c>
      <c r="E6611" t="s">
        <v>802</v>
      </c>
      <c r="F6611" t="s">
        <v>48</v>
      </c>
      <c r="G6611" t="s">
        <v>37</v>
      </c>
      <c r="H6611" t="s">
        <v>87</v>
      </c>
      <c r="I6611" t="s">
        <v>537</v>
      </c>
      <c r="J6611" s="6">
        <v>255.68000000000004</v>
      </c>
      <c r="K6611" s="8">
        <v>8</v>
      </c>
      <c r="L6611" s="6">
        <v>76.704000000000008</v>
      </c>
    </row>
    <row r="6612" spans="1:12" x14ac:dyDescent="0.3">
      <c r="A6612" s="2">
        <v>42728</v>
      </c>
      <c r="B6612" s="8">
        <f>YEAR(SalesData[[#This Row],[Order Date]])</f>
        <v>2016</v>
      </c>
      <c r="C6612" s="11">
        <f>MONTH(SalesData[[#This Row],[Order Date]])</f>
        <v>12</v>
      </c>
      <c r="D6612" t="s">
        <v>1284</v>
      </c>
      <c r="E6612" t="s">
        <v>1285</v>
      </c>
      <c r="F6612" t="s">
        <v>53</v>
      </c>
      <c r="G6612" t="s">
        <v>21</v>
      </c>
      <c r="H6612" t="s">
        <v>49</v>
      </c>
      <c r="I6612" t="s">
        <v>984</v>
      </c>
      <c r="J6612" s="6">
        <v>33.4</v>
      </c>
      <c r="K6612" s="8">
        <v>5</v>
      </c>
      <c r="L6612" s="6">
        <v>16.032</v>
      </c>
    </row>
    <row r="6613" spans="1:12" x14ac:dyDescent="0.3">
      <c r="A6613" s="2">
        <v>42728</v>
      </c>
      <c r="B6613" s="8">
        <f>YEAR(SalesData[[#This Row],[Order Date]])</f>
        <v>2016</v>
      </c>
      <c r="C6613" s="11">
        <f>MONTH(SalesData[[#This Row],[Order Date]])</f>
        <v>12</v>
      </c>
      <c r="D6613" t="s">
        <v>1475</v>
      </c>
      <c r="E6613" t="s">
        <v>1476</v>
      </c>
      <c r="F6613" t="s">
        <v>145</v>
      </c>
      <c r="G6613" t="s">
        <v>13</v>
      </c>
      <c r="H6613" t="s">
        <v>33</v>
      </c>
      <c r="I6613" t="s">
        <v>3334</v>
      </c>
      <c r="J6613" s="6">
        <v>799.56000000000006</v>
      </c>
      <c r="K6613" s="8">
        <v>9</v>
      </c>
      <c r="L6613" s="6">
        <v>207.88559999999998</v>
      </c>
    </row>
    <row r="6614" spans="1:12" x14ac:dyDescent="0.3">
      <c r="A6614" s="2">
        <v>42728</v>
      </c>
      <c r="B6614" s="8">
        <f>YEAR(SalesData[[#This Row],[Order Date]])</f>
        <v>2016</v>
      </c>
      <c r="C6614" s="11">
        <f>MONTH(SalesData[[#This Row],[Order Date]])</f>
        <v>12</v>
      </c>
      <c r="D6614" t="s">
        <v>1981</v>
      </c>
      <c r="E6614" t="s">
        <v>1982</v>
      </c>
      <c r="F6614" t="s">
        <v>145</v>
      </c>
      <c r="G6614" t="s">
        <v>37</v>
      </c>
      <c r="H6614" t="s">
        <v>38</v>
      </c>
      <c r="I6614" t="s">
        <v>1968</v>
      </c>
      <c r="J6614" s="6">
        <v>197.96999999999997</v>
      </c>
      <c r="K6614" s="8">
        <v>3</v>
      </c>
      <c r="L6614" s="6">
        <v>53.451900000000009</v>
      </c>
    </row>
    <row r="6615" spans="1:12" x14ac:dyDescent="0.3">
      <c r="A6615" s="2">
        <v>42728</v>
      </c>
      <c r="B6615" s="8">
        <f>YEAR(SalesData[[#This Row],[Order Date]])</f>
        <v>2016</v>
      </c>
      <c r="C6615" s="11">
        <f>MONTH(SalesData[[#This Row],[Order Date]])</f>
        <v>12</v>
      </c>
      <c r="D6615" t="s">
        <v>1122</v>
      </c>
      <c r="E6615" t="s">
        <v>1123</v>
      </c>
      <c r="F6615" t="s">
        <v>20</v>
      </c>
      <c r="G6615" t="s">
        <v>13</v>
      </c>
      <c r="H6615" t="s">
        <v>33</v>
      </c>
      <c r="I6615" t="s">
        <v>2848</v>
      </c>
      <c r="J6615" s="6">
        <v>43.96</v>
      </c>
      <c r="K6615" s="8">
        <v>7</v>
      </c>
      <c r="L6615" s="6">
        <v>18.463200000000004</v>
      </c>
    </row>
    <row r="6616" spans="1:12" x14ac:dyDescent="0.3">
      <c r="A6616" s="2">
        <v>42728</v>
      </c>
      <c r="B6616" s="8">
        <f>YEAR(SalesData[[#This Row],[Order Date]])</f>
        <v>2016</v>
      </c>
      <c r="C6616" s="11">
        <f>MONTH(SalesData[[#This Row],[Order Date]])</f>
        <v>12</v>
      </c>
      <c r="D6616" t="s">
        <v>1122</v>
      </c>
      <c r="E6616" t="s">
        <v>1123</v>
      </c>
      <c r="F6616" t="s">
        <v>20</v>
      </c>
      <c r="G6616" t="s">
        <v>21</v>
      </c>
      <c r="H6616" t="s">
        <v>94</v>
      </c>
      <c r="I6616" t="s">
        <v>363</v>
      </c>
      <c r="J6616" s="6">
        <v>39.76</v>
      </c>
      <c r="K6616" s="8">
        <v>7</v>
      </c>
      <c r="L6616" s="6">
        <v>18.687199999999997</v>
      </c>
    </row>
    <row r="6617" spans="1:12" x14ac:dyDescent="0.3">
      <c r="A6617" s="2">
        <v>42729</v>
      </c>
      <c r="B6617" s="8">
        <f>YEAR(SalesData[[#This Row],[Order Date]])</f>
        <v>2016</v>
      </c>
      <c r="C6617" s="11">
        <f>MONTH(SalesData[[#This Row],[Order Date]])</f>
        <v>12</v>
      </c>
      <c r="D6617" t="s">
        <v>627</v>
      </c>
      <c r="E6617" t="s">
        <v>628</v>
      </c>
      <c r="F6617" t="s">
        <v>20</v>
      </c>
      <c r="G6617" t="s">
        <v>37</v>
      </c>
      <c r="H6617" t="s">
        <v>38</v>
      </c>
      <c r="I6617" t="s">
        <v>1764</v>
      </c>
      <c r="J6617" s="6">
        <v>2575.944</v>
      </c>
      <c r="K6617" s="8">
        <v>7</v>
      </c>
      <c r="L6617" s="6">
        <v>257.59440000000029</v>
      </c>
    </row>
    <row r="6618" spans="1:12" x14ac:dyDescent="0.3">
      <c r="A6618" s="2">
        <v>42729</v>
      </c>
      <c r="B6618" s="8">
        <f>YEAR(SalesData[[#This Row],[Order Date]])</f>
        <v>2016</v>
      </c>
      <c r="C6618" s="11">
        <f>MONTH(SalesData[[#This Row],[Order Date]])</f>
        <v>12</v>
      </c>
      <c r="D6618" t="s">
        <v>627</v>
      </c>
      <c r="E6618" t="s">
        <v>628</v>
      </c>
      <c r="F6618" t="s">
        <v>20</v>
      </c>
      <c r="G6618" t="s">
        <v>21</v>
      </c>
      <c r="H6618" t="s">
        <v>49</v>
      </c>
      <c r="I6618" t="s">
        <v>1046</v>
      </c>
      <c r="J6618" s="6">
        <v>45.36</v>
      </c>
      <c r="K6618" s="8">
        <v>7</v>
      </c>
      <c r="L6618" s="6">
        <v>21.772800000000004</v>
      </c>
    </row>
    <row r="6619" spans="1:12" x14ac:dyDescent="0.3">
      <c r="A6619" s="2">
        <v>42729</v>
      </c>
      <c r="B6619" s="8">
        <f>YEAR(SalesData[[#This Row],[Order Date]])</f>
        <v>2016</v>
      </c>
      <c r="C6619" s="11">
        <f>MONTH(SalesData[[#This Row],[Order Date]])</f>
        <v>12</v>
      </c>
      <c r="D6619" t="s">
        <v>627</v>
      </c>
      <c r="E6619" t="s">
        <v>628</v>
      </c>
      <c r="F6619" t="s">
        <v>20</v>
      </c>
      <c r="G6619" t="s">
        <v>37</v>
      </c>
      <c r="H6619" t="s">
        <v>87</v>
      </c>
      <c r="I6619" t="s">
        <v>978</v>
      </c>
      <c r="J6619" s="6">
        <v>254.24</v>
      </c>
      <c r="K6619" s="8">
        <v>7</v>
      </c>
      <c r="L6619" s="6">
        <v>76.271999999999977</v>
      </c>
    </row>
    <row r="6620" spans="1:12" x14ac:dyDescent="0.3">
      <c r="A6620" s="2">
        <v>42729</v>
      </c>
      <c r="B6620" s="8">
        <f>YEAR(SalesData[[#This Row],[Order Date]])</f>
        <v>2016</v>
      </c>
      <c r="C6620" s="11">
        <f>MONTH(SalesData[[#This Row],[Order Date]])</f>
        <v>12</v>
      </c>
      <c r="D6620" t="s">
        <v>1633</v>
      </c>
      <c r="E6620" t="s">
        <v>1634</v>
      </c>
      <c r="F6620" t="s">
        <v>145</v>
      </c>
      <c r="G6620" t="s">
        <v>21</v>
      </c>
      <c r="H6620" t="s">
        <v>40</v>
      </c>
      <c r="I6620" t="s">
        <v>639</v>
      </c>
      <c r="J6620" s="6">
        <v>33.568000000000005</v>
      </c>
      <c r="K6620" s="8">
        <v>2</v>
      </c>
      <c r="L6620" s="6">
        <v>11.748799999999997</v>
      </c>
    </row>
    <row r="6621" spans="1:12" x14ac:dyDescent="0.3">
      <c r="A6621" s="2">
        <v>42729</v>
      </c>
      <c r="B6621" s="8">
        <f>YEAR(SalesData[[#This Row],[Order Date]])</f>
        <v>2016</v>
      </c>
      <c r="C6621" s="11">
        <f>MONTH(SalesData[[#This Row],[Order Date]])</f>
        <v>12</v>
      </c>
      <c r="D6621" t="s">
        <v>744</v>
      </c>
      <c r="E6621" t="s">
        <v>745</v>
      </c>
      <c r="F6621" t="s">
        <v>1411</v>
      </c>
      <c r="G6621" t="s">
        <v>13</v>
      </c>
      <c r="H6621" t="s">
        <v>33</v>
      </c>
      <c r="I6621" t="s">
        <v>2414</v>
      </c>
      <c r="J6621" s="6">
        <v>21.12</v>
      </c>
      <c r="K6621" s="8">
        <v>4</v>
      </c>
      <c r="L6621" s="6">
        <v>6.5471999999999984</v>
      </c>
    </row>
    <row r="6622" spans="1:12" x14ac:dyDescent="0.3">
      <c r="A6622" s="2">
        <v>42729</v>
      </c>
      <c r="B6622" s="8">
        <f>YEAR(SalesData[[#This Row],[Order Date]])</f>
        <v>2016</v>
      </c>
      <c r="C6622" s="11">
        <f>MONTH(SalesData[[#This Row],[Order Date]])</f>
        <v>12</v>
      </c>
      <c r="D6622" t="s">
        <v>2364</v>
      </c>
      <c r="E6622" t="s">
        <v>2365</v>
      </c>
      <c r="F6622" t="s">
        <v>53</v>
      </c>
      <c r="G6622" t="s">
        <v>13</v>
      </c>
      <c r="H6622" t="s">
        <v>16</v>
      </c>
      <c r="I6622" t="s">
        <v>2008</v>
      </c>
      <c r="J6622" s="6">
        <v>698.35200000000009</v>
      </c>
      <c r="K6622" s="8">
        <v>3</v>
      </c>
      <c r="L6622" s="6">
        <v>52.376399999999961</v>
      </c>
    </row>
    <row r="6623" spans="1:12" x14ac:dyDescent="0.3">
      <c r="A6623" s="2">
        <v>42729</v>
      </c>
      <c r="B6623" s="8">
        <f>YEAR(SalesData[[#This Row],[Order Date]])</f>
        <v>2016</v>
      </c>
      <c r="C6623" s="11">
        <f>MONTH(SalesData[[#This Row],[Order Date]])</f>
        <v>12</v>
      </c>
      <c r="D6623" t="s">
        <v>2364</v>
      </c>
      <c r="E6623" t="s">
        <v>2365</v>
      </c>
      <c r="F6623" t="s">
        <v>53</v>
      </c>
      <c r="G6623" t="s">
        <v>13</v>
      </c>
      <c r="H6623" t="s">
        <v>27</v>
      </c>
      <c r="I6623" t="s">
        <v>2220</v>
      </c>
      <c r="J6623" s="6">
        <v>1747.25</v>
      </c>
      <c r="K6623" s="8">
        <v>5</v>
      </c>
      <c r="L6623" s="6">
        <v>629.01</v>
      </c>
    </row>
    <row r="6624" spans="1:12" x14ac:dyDescent="0.3">
      <c r="A6624" s="2">
        <v>42729</v>
      </c>
      <c r="B6624" s="8">
        <f>YEAR(SalesData[[#This Row],[Order Date]])</f>
        <v>2016</v>
      </c>
      <c r="C6624" s="11">
        <f>MONTH(SalesData[[#This Row],[Order Date]])</f>
        <v>12</v>
      </c>
      <c r="D6624" t="s">
        <v>1859</v>
      </c>
      <c r="E6624" t="s">
        <v>1860</v>
      </c>
      <c r="F6624" t="s">
        <v>168</v>
      </c>
      <c r="G6624" t="s">
        <v>13</v>
      </c>
      <c r="H6624" t="s">
        <v>27</v>
      </c>
      <c r="I6624" t="s">
        <v>500</v>
      </c>
      <c r="J6624" s="6">
        <v>35.445</v>
      </c>
      <c r="K6624" s="8">
        <v>1</v>
      </c>
      <c r="L6624" s="6">
        <v>-24.102599999999995</v>
      </c>
    </row>
    <row r="6625" spans="1:12" x14ac:dyDescent="0.3">
      <c r="A6625" s="2">
        <v>42729</v>
      </c>
      <c r="B6625" s="8">
        <f>YEAR(SalesData[[#This Row],[Order Date]])</f>
        <v>2016</v>
      </c>
      <c r="C6625" s="11">
        <f>MONTH(SalesData[[#This Row],[Order Date]])</f>
        <v>12</v>
      </c>
      <c r="D6625" t="s">
        <v>1859</v>
      </c>
      <c r="E6625" t="s">
        <v>1860</v>
      </c>
      <c r="F6625" t="s">
        <v>168</v>
      </c>
      <c r="G6625" t="s">
        <v>37</v>
      </c>
      <c r="H6625" t="s">
        <v>370</v>
      </c>
      <c r="I6625" t="s">
        <v>2713</v>
      </c>
      <c r="J6625" s="6">
        <v>269.97000000000003</v>
      </c>
      <c r="K6625" s="8">
        <v>2</v>
      </c>
      <c r="L6625" s="6">
        <v>-386.95699999999999</v>
      </c>
    </row>
    <row r="6626" spans="1:12" x14ac:dyDescent="0.3">
      <c r="A6626" s="2">
        <v>42729</v>
      </c>
      <c r="B6626" s="8">
        <f>YEAR(SalesData[[#This Row],[Order Date]])</f>
        <v>2016</v>
      </c>
      <c r="C6626" s="11">
        <f>MONTH(SalesData[[#This Row],[Order Date]])</f>
        <v>12</v>
      </c>
      <c r="D6626" t="s">
        <v>1859</v>
      </c>
      <c r="E6626" t="s">
        <v>1860</v>
      </c>
      <c r="F6626" t="s">
        <v>168</v>
      </c>
      <c r="G6626" t="s">
        <v>37</v>
      </c>
      <c r="H6626" t="s">
        <v>87</v>
      </c>
      <c r="I6626" t="s">
        <v>2373</v>
      </c>
      <c r="J6626" s="6">
        <v>45.120000000000005</v>
      </c>
      <c r="K6626" s="8">
        <v>3</v>
      </c>
      <c r="L6626" s="6">
        <v>-7.8960000000000008</v>
      </c>
    </row>
    <row r="6627" spans="1:12" x14ac:dyDescent="0.3">
      <c r="A6627" s="2">
        <v>42729</v>
      </c>
      <c r="B6627" s="8">
        <f>YEAR(SalesData[[#This Row],[Order Date]])</f>
        <v>2016</v>
      </c>
      <c r="C6627" s="11">
        <f>MONTH(SalesData[[#This Row],[Order Date]])</f>
        <v>12</v>
      </c>
      <c r="D6627" t="s">
        <v>1859</v>
      </c>
      <c r="E6627" t="s">
        <v>1860</v>
      </c>
      <c r="F6627" t="s">
        <v>168</v>
      </c>
      <c r="G6627" t="s">
        <v>37</v>
      </c>
      <c r="H6627" t="s">
        <v>87</v>
      </c>
      <c r="I6627" t="s">
        <v>1478</v>
      </c>
      <c r="J6627" s="6">
        <v>100.80000000000001</v>
      </c>
      <c r="K6627" s="8">
        <v>2</v>
      </c>
      <c r="L6627" s="6">
        <v>21.42</v>
      </c>
    </row>
    <row r="6628" spans="1:12" x14ac:dyDescent="0.3">
      <c r="A6628" s="2">
        <v>42729</v>
      </c>
      <c r="B6628" s="8">
        <f>YEAR(SalesData[[#This Row],[Order Date]])</f>
        <v>2016</v>
      </c>
      <c r="C6628" s="11">
        <f>MONTH(SalesData[[#This Row],[Order Date]])</f>
        <v>12</v>
      </c>
      <c r="D6628" t="s">
        <v>1859</v>
      </c>
      <c r="E6628" t="s">
        <v>1860</v>
      </c>
      <c r="F6628" t="s">
        <v>168</v>
      </c>
      <c r="G6628" t="s">
        <v>13</v>
      </c>
      <c r="H6628" t="s">
        <v>16</v>
      </c>
      <c r="I6628" t="s">
        <v>2282</v>
      </c>
      <c r="J6628" s="6">
        <v>47.968000000000004</v>
      </c>
      <c r="K6628" s="8">
        <v>2</v>
      </c>
      <c r="L6628" s="6">
        <v>4.1971999999999987</v>
      </c>
    </row>
    <row r="6629" spans="1:12" x14ac:dyDescent="0.3">
      <c r="A6629" s="2">
        <v>42729</v>
      </c>
      <c r="B6629" s="8">
        <f>YEAR(SalesData[[#This Row],[Order Date]])</f>
        <v>2016</v>
      </c>
      <c r="C6629" s="11">
        <f>MONTH(SalesData[[#This Row],[Order Date]])</f>
        <v>12</v>
      </c>
      <c r="D6629" t="s">
        <v>3053</v>
      </c>
      <c r="E6629" t="s">
        <v>3054</v>
      </c>
      <c r="F6629" t="s">
        <v>145</v>
      </c>
      <c r="G6629" t="s">
        <v>13</v>
      </c>
      <c r="H6629" t="s">
        <v>27</v>
      </c>
      <c r="I6629" t="s">
        <v>1944</v>
      </c>
      <c r="J6629" s="6">
        <v>313.17599999999999</v>
      </c>
      <c r="K6629" s="8">
        <v>2</v>
      </c>
      <c r="L6629" s="6">
        <v>-120.05080000000007</v>
      </c>
    </row>
    <row r="6630" spans="1:12" x14ac:dyDescent="0.3">
      <c r="A6630" s="2">
        <v>42729</v>
      </c>
      <c r="B6630" s="8">
        <f>YEAR(SalesData[[#This Row],[Order Date]])</f>
        <v>2016</v>
      </c>
      <c r="C6630" s="11">
        <f>MONTH(SalesData[[#This Row],[Order Date]])</f>
        <v>12</v>
      </c>
      <c r="D6630" t="s">
        <v>3053</v>
      </c>
      <c r="E6630" t="s">
        <v>3054</v>
      </c>
      <c r="F6630" t="s">
        <v>145</v>
      </c>
      <c r="G6630" t="s">
        <v>13</v>
      </c>
      <c r="H6630" t="s">
        <v>16</v>
      </c>
      <c r="I6630" t="s">
        <v>1283</v>
      </c>
      <c r="J6630" s="6">
        <v>866.64599999999996</v>
      </c>
      <c r="K6630" s="8">
        <v>3</v>
      </c>
      <c r="L6630" s="6">
        <v>173.32919999999999</v>
      </c>
    </row>
    <row r="6631" spans="1:12" x14ac:dyDescent="0.3">
      <c r="A6631" s="2">
        <v>42729</v>
      </c>
      <c r="B6631" s="8">
        <f>YEAR(SalesData[[#This Row],[Order Date]])</f>
        <v>2016</v>
      </c>
      <c r="C6631" s="11">
        <f>MONTH(SalesData[[#This Row],[Order Date]])</f>
        <v>12</v>
      </c>
      <c r="D6631" t="s">
        <v>3383</v>
      </c>
      <c r="E6631" t="s">
        <v>3384</v>
      </c>
      <c r="F6631" t="s">
        <v>903</v>
      </c>
      <c r="G6631" t="s">
        <v>21</v>
      </c>
      <c r="H6631" t="s">
        <v>35</v>
      </c>
      <c r="I6631" t="s">
        <v>927</v>
      </c>
      <c r="J6631" s="6">
        <v>19.89</v>
      </c>
      <c r="K6631" s="8">
        <v>9</v>
      </c>
      <c r="L6631" s="6">
        <v>5.3703000000000003</v>
      </c>
    </row>
    <row r="6632" spans="1:12" x14ac:dyDescent="0.3">
      <c r="A6632" s="2">
        <v>42729</v>
      </c>
      <c r="B6632" s="8">
        <f>YEAR(SalesData[[#This Row],[Order Date]])</f>
        <v>2016</v>
      </c>
      <c r="C6632" s="11">
        <f>MONTH(SalesData[[#This Row],[Order Date]])</f>
        <v>12</v>
      </c>
      <c r="D6632" t="s">
        <v>3383</v>
      </c>
      <c r="E6632" t="s">
        <v>3384</v>
      </c>
      <c r="F6632" t="s">
        <v>903</v>
      </c>
      <c r="G6632" t="s">
        <v>37</v>
      </c>
      <c r="H6632" t="s">
        <v>87</v>
      </c>
      <c r="I6632" t="s">
        <v>1335</v>
      </c>
      <c r="J6632" s="6">
        <v>399.98</v>
      </c>
      <c r="K6632" s="8">
        <v>2</v>
      </c>
      <c r="L6632" s="6">
        <v>171.99140000000003</v>
      </c>
    </row>
    <row r="6633" spans="1:12" x14ac:dyDescent="0.3">
      <c r="A6633" s="2">
        <v>42729</v>
      </c>
      <c r="B6633" s="8">
        <f>YEAR(SalesData[[#This Row],[Order Date]])</f>
        <v>2016</v>
      </c>
      <c r="C6633" s="11">
        <f>MONTH(SalesData[[#This Row],[Order Date]])</f>
        <v>12</v>
      </c>
      <c r="D6633" t="s">
        <v>3383</v>
      </c>
      <c r="E6633" t="s">
        <v>3384</v>
      </c>
      <c r="F6633" t="s">
        <v>903</v>
      </c>
      <c r="G6633" t="s">
        <v>13</v>
      </c>
      <c r="H6633" t="s">
        <v>33</v>
      </c>
      <c r="I6633" t="s">
        <v>1164</v>
      </c>
      <c r="J6633" s="6">
        <v>343.84999999999997</v>
      </c>
      <c r="K6633" s="8">
        <v>5</v>
      </c>
      <c r="L6633" s="6">
        <v>137.54000000000002</v>
      </c>
    </row>
    <row r="6634" spans="1:12" x14ac:dyDescent="0.3">
      <c r="A6634" s="2">
        <v>42729</v>
      </c>
      <c r="B6634" s="8">
        <f>YEAR(SalesData[[#This Row],[Order Date]])</f>
        <v>2016</v>
      </c>
      <c r="C6634" s="11">
        <f>MONTH(SalesData[[#This Row],[Order Date]])</f>
        <v>12</v>
      </c>
      <c r="D6634" t="s">
        <v>3383</v>
      </c>
      <c r="E6634" t="s">
        <v>3384</v>
      </c>
      <c r="F6634" t="s">
        <v>903</v>
      </c>
      <c r="G6634" t="s">
        <v>21</v>
      </c>
      <c r="H6634" t="s">
        <v>49</v>
      </c>
      <c r="I6634" t="s">
        <v>3318</v>
      </c>
      <c r="J6634" s="6">
        <v>106.32</v>
      </c>
      <c r="K6634" s="8">
        <v>3</v>
      </c>
      <c r="L6634" s="6">
        <v>49.970399999999991</v>
      </c>
    </row>
    <row r="6635" spans="1:12" x14ac:dyDescent="0.3">
      <c r="A6635" s="2">
        <v>42729</v>
      </c>
      <c r="B6635" s="8">
        <f>YEAR(SalesData[[#This Row],[Order Date]])</f>
        <v>2016</v>
      </c>
      <c r="C6635" s="11">
        <f>MONTH(SalesData[[#This Row],[Order Date]])</f>
        <v>12</v>
      </c>
      <c r="D6635" t="s">
        <v>2364</v>
      </c>
      <c r="E6635" t="s">
        <v>2365</v>
      </c>
      <c r="F6635" t="s">
        <v>145</v>
      </c>
      <c r="G6635" t="s">
        <v>13</v>
      </c>
      <c r="H6635" t="s">
        <v>16</v>
      </c>
      <c r="I6635" t="s">
        <v>841</v>
      </c>
      <c r="J6635" s="6">
        <v>2563.056</v>
      </c>
      <c r="K6635" s="8">
        <v>8</v>
      </c>
      <c r="L6635" s="6">
        <v>313.26239999999967</v>
      </c>
    </row>
    <row r="6636" spans="1:12" x14ac:dyDescent="0.3">
      <c r="A6636" s="2">
        <v>42730</v>
      </c>
      <c r="B6636" s="8">
        <f>YEAR(SalesData[[#This Row],[Order Date]])</f>
        <v>2016</v>
      </c>
      <c r="C6636" s="11">
        <f>MONTH(SalesData[[#This Row],[Order Date]])</f>
        <v>12</v>
      </c>
      <c r="D6636" t="s">
        <v>1011</v>
      </c>
      <c r="E6636" t="s">
        <v>1012</v>
      </c>
      <c r="F6636" t="s">
        <v>53</v>
      </c>
      <c r="G6636" t="s">
        <v>21</v>
      </c>
      <c r="H6636" t="s">
        <v>49</v>
      </c>
      <c r="I6636" t="s">
        <v>1973</v>
      </c>
      <c r="J6636" s="6">
        <v>33.9</v>
      </c>
      <c r="K6636" s="8">
        <v>5</v>
      </c>
      <c r="L6636" s="6">
        <v>15.593999999999999</v>
      </c>
    </row>
    <row r="6637" spans="1:12" x14ac:dyDescent="0.3">
      <c r="A6637" s="2">
        <v>42730</v>
      </c>
      <c r="B6637" s="8">
        <f>YEAR(SalesData[[#This Row],[Order Date]])</f>
        <v>2016</v>
      </c>
      <c r="C6637" s="11">
        <f>MONTH(SalesData[[#This Row],[Order Date]])</f>
        <v>12</v>
      </c>
      <c r="D6637" t="s">
        <v>1066</v>
      </c>
      <c r="E6637" t="s">
        <v>1067</v>
      </c>
      <c r="F6637" t="s">
        <v>145</v>
      </c>
      <c r="G6637" t="s">
        <v>37</v>
      </c>
      <c r="H6637" t="s">
        <v>87</v>
      </c>
      <c r="I6637" t="s">
        <v>2104</v>
      </c>
      <c r="J6637" s="6">
        <v>89.97</v>
      </c>
      <c r="K6637" s="8">
        <v>3</v>
      </c>
      <c r="L6637" s="6">
        <v>18.893699999999995</v>
      </c>
    </row>
    <row r="6638" spans="1:12" x14ac:dyDescent="0.3">
      <c r="A6638" s="2">
        <v>42730</v>
      </c>
      <c r="B6638" s="8">
        <f>YEAR(SalesData[[#This Row],[Order Date]])</f>
        <v>2016</v>
      </c>
      <c r="C6638" s="11">
        <f>MONTH(SalesData[[#This Row],[Order Date]])</f>
        <v>12</v>
      </c>
      <c r="D6638" t="s">
        <v>316</v>
      </c>
      <c r="E6638" t="s">
        <v>317</v>
      </c>
      <c r="F6638" t="s">
        <v>247</v>
      </c>
      <c r="G6638" t="s">
        <v>21</v>
      </c>
      <c r="H6638" t="s">
        <v>42</v>
      </c>
      <c r="I6638" t="s">
        <v>2493</v>
      </c>
      <c r="J6638" s="6">
        <v>18.72</v>
      </c>
      <c r="K6638" s="8">
        <v>2</v>
      </c>
      <c r="L6638" s="6">
        <v>3.51</v>
      </c>
    </row>
    <row r="6639" spans="1:12" x14ac:dyDescent="0.3">
      <c r="A6639" s="2">
        <v>42730</v>
      </c>
      <c r="B6639" s="8">
        <f>YEAR(SalesData[[#This Row],[Order Date]])</f>
        <v>2016</v>
      </c>
      <c r="C6639" s="11">
        <f>MONTH(SalesData[[#This Row],[Order Date]])</f>
        <v>12</v>
      </c>
      <c r="D6639" t="s">
        <v>532</v>
      </c>
      <c r="E6639" t="s">
        <v>533</v>
      </c>
      <c r="F6639" t="s">
        <v>247</v>
      </c>
      <c r="G6639" t="s">
        <v>21</v>
      </c>
      <c r="H6639" t="s">
        <v>35</v>
      </c>
      <c r="I6639" t="s">
        <v>3211</v>
      </c>
      <c r="J6639" s="6">
        <v>11.328000000000001</v>
      </c>
      <c r="K6639" s="8">
        <v>2</v>
      </c>
      <c r="L6639" s="6">
        <v>2.5488000000000004</v>
      </c>
    </row>
    <row r="6640" spans="1:12" x14ac:dyDescent="0.3">
      <c r="A6640" s="2">
        <v>42730</v>
      </c>
      <c r="B6640" s="8">
        <f>YEAR(SalesData[[#This Row],[Order Date]])</f>
        <v>2016</v>
      </c>
      <c r="C6640" s="11">
        <f>MONTH(SalesData[[#This Row],[Order Date]])</f>
        <v>12</v>
      </c>
      <c r="D6640" t="s">
        <v>1322</v>
      </c>
      <c r="E6640" t="s">
        <v>1323</v>
      </c>
      <c r="F6640" t="s">
        <v>20</v>
      </c>
      <c r="G6640" t="s">
        <v>21</v>
      </c>
      <c r="H6640" t="s">
        <v>312</v>
      </c>
      <c r="I6640" t="s">
        <v>2522</v>
      </c>
      <c r="J6640" s="6">
        <v>17.760000000000002</v>
      </c>
      <c r="K6640" s="8">
        <v>2</v>
      </c>
      <c r="L6640" s="6">
        <v>4.9728000000000012</v>
      </c>
    </row>
    <row r="6641" spans="1:12" x14ac:dyDescent="0.3">
      <c r="A6641" s="2">
        <v>42730</v>
      </c>
      <c r="B6641" s="8">
        <f>YEAR(SalesData[[#This Row],[Order Date]])</f>
        <v>2016</v>
      </c>
      <c r="C6641" s="11">
        <f>MONTH(SalesData[[#This Row],[Order Date]])</f>
        <v>12</v>
      </c>
      <c r="D6641" t="s">
        <v>1322</v>
      </c>
      <c r="E6641" t="s">
        <v>1323</v>
      </c>
      <c r="F6641" t="s">
        <v>20</v>
      </c>
      <c r="G6641" t="s">
        <v>37</v>
      </c>
      <c r="H6641" t="s">
        <v>38</v>
      </c>
      <c r="I6641" t="s">
        <v>39</v>
      </c>
      <c r="J6641" s="6">
        <v>302.38400000000001</v>
      </c>
      <c r="K6641" s="8">
        <v>2</v>
      </c>
      <c r="L6641" s="6">
        <v>30.238400000000013</v>
      </c>
    </row>
    <row r="6642" spans="1:12" x14ac:dyDescent="0.3">
      <c r="A6642" s="2">
        <v>42730</v>
      </c>
      <c r="B6642" s="8">
        <f>YEAR(SalesData[[#This Row],[Order Date]])</f>
        <v>2016</v>
      </c>
      <c r="C6642" s="11">
        <f>MONTH(SalesData[[#This Row],[Order Date]])</f>
        <v>12</v>
      </c>
      <c r="D6642" t="s">
        <v>1322</v>
      </c>
      <c r="E6642" t="s">
        <v>1323</v>
      </c>
      <c r="F6642" t="s">
        <v>20</v>
      </c>
      <c r="G6642" t="s">
        <v>13</v>
      </c>
      <c r="H6642" t="s">
        <v>16</v>
      </c>
      <c r="I6642" t="s">
        <v>3006</v>
      </c>
      <c r="J6642" s="6">
        <v>146.352</v>
      </c>
      <c r="K6642" s="8">
        <v>3</v>
      </c>
      <c r="L6642" s="6">
        <v>-5.4882000000000062</v>
      </c>
    </row>
    <row r="6643" spans="1:12" x14ac:dyDescent="0.3">
      <c r="A6643" s="2">
        <v>42730</v>
      </c>
      <c r="B6643" s="8">
        <f>YEAR(SalesData[[#This Row],[Order Date]])</f>
        <v>2016</v>
      </c>
      <c r="C6643" s="11">
        <f>MONTH(SalesData[[#This Row],[Order Date]])</f>
        <v>12</v>
      </c>
      <c r="D6643" t="s">
        <v>1322</v>
      </c>
      <c r="E6643" t="s">
        <v>1323</v>
      </c>
      <c r="F6643" t="s">
        <v>20</v>
      </c>
      <c r="G6643" t="s">
        <v>21</v>
      </c>
      <c r="H6643" t="s">
        <v>42</v>
      </c>
      <c r="I6643" t="s">
        <v>3244</v>
      </c>
      <c r="J6643" s="6">
        <v>7.9</v>
      </c>
      <c r="K6643" s="8">
        <v>2</v>
      </c>
      <c r="L6643" s="6">
        <v>2.0540000000000003</v>
      </c>
    </row>
    <row r="6644" spans="1:12" x14ac:dyDescent="0.3">
      <c r="A6644" s="2">
        <v>42730</v>
      </c>
      <c r="B6644" s="8">
        <f>YEAR(SalesData[[#This Row],[Order Date]])</f>
        <v>2016</v>
      </c>
      <c r="C6644" s="11">
        <f>MONTH(SalesData[[#This Row],[Order Date]])</f>
        <v>12</v>
      </c>
      <c r="D6644" t="s">
        <v>1322</v>
      </c>
      <c r="E6644" t="s">
        <v>1323</v>
      </c>
      <c r="F6644" t="s">
        <v>20</v>
      </c>
      <c r="G6644" t="s">
        <v>13</v>
      </c>
      <c r="H6644" t="s">
        <v>27</v>
      </c>
      <c r="I6644" t="s">
        <v>488</v>
      </c>
      <c r="J6644" s="6">
        <v>902.71199999999999</v>
      </c>
      <c r="K6644" s="8">
        <v>3</v>
      </c>
      <c r="L6644" s="6">
        <v>33.851700000000051</v>
      </c>
    </row>
    <row r="6645" spans="1:12" x14ac:dyDescent="0.3">
      <c r="A6645" s="2">
        <v>42730</v>
      </c>
      <c r="B6645" s="8">
        <f>YEAR(SalesData[[#This Row],[Order Date]])</f>
        <v>2016</v>
      </c>
      <c r="C6645" s="11">
        <f>MONTH(SalesData[[#This Row],[Order Date]])</f>
        <v>12</v>
      </c>
      <c r="D6645" t="s">
        <v>1322</v>
      </c>
      <c r="E6645" t="s">
        <v>1323</v>
      </c>
      <c r="F6645" t="s">
        <v>20</v>
      </c>
      <c r="G6645" t="s">
        <v>21</v>
      </c>
      <c r="H6645" t="s">
        <v>35</v>
      </c>
      <c r="I6645" t="s">
        <v>1328</v>
      </c>
      <c r="J6645" s="6">
        <v>53.97</v>
      </c>
      <c r="K6645" s="8">
        <v>3</v>
      </c>
      <c r="L6645" s="6">
        <v>15.111600000000001</v>
      </c>
    </row>
    <row r="6646" spans="1:12" x14ac:dyDescent="0.3">
      <c r="A6646" s="2">
        <v>42730</v>
      </c>
      <c r="B6646" s="8">
        <f>YEAR(SalesData[[#This Row],[Order Date]])</f>
        <v>2016</v>
      </c>
      <c r="C6646" s="11">
        <f>MONTH(SalesData[[#This Row],[Order Date]])</f>
        <v>12</v>
      </c>
      <c r="D6646" t="s">
        <v>813</v>
      </c>
      <c r="E6646" t="s">
        <v>814</v>
      </c>
      <c r="F6646" t="s">
        <v>428</v>
      </c>
      <c r="G6646" t="s">
        <v>13</v>
      </c>
      <c r="H6646" t="s">
        <v>16</v>
      </c>
      <c r="I6646" t="s">
        <v>153</v>
      </c>
      <c r="J6646" s="6">
        <v>212.94</v>
      </c>
      <c r="K6646" s="8">
        <v>3</v>
      </c>
      <c r="L6646" s="6">
        <v>25.552800000000005</v>
      </c>
    </row>
    <row r="6647" spans="1:12" x14ac:dyDescent="0.3">
      <c r="A6647" s="2">
        <v>42730</v>
      </c>
      <c r="B6647" s="8">
        <f>YEAR(SalesData[[#This Row],[Order Date]])</f>
        <v>2016</v>
      </c>
      <c r="C6647" s="11">
        <f>MONTH(SalesData[[#This Row],[Order Date]])</f>
        <v>12</v>
      </c>
      <c r="D6647" t="s">
        <v>813</v>
      </c>
      <c r="E6647" t="s">
        <v>814</v>
      </c>
      <c r="F6647" t="s">
        <v>428</v>
      </c>
      <c r="G6647" t="s">
        <v>21</v>
      </c>
      <c r="H6647" t="s">
        <v>42</v>
      </c>
      <c r="I6647" t="s">
        <v>2515</v>
      </c>
      <c r="J6647" s="6">
        <v>26.49</v>
      </c>
      <c r="K6647" s="8">
        <v>1</v>
      </c>
      <c r="L6647" s="6">
        <v>7.4172000000000011</v>
      </c>
    </row>
    <row r="6648" spans="1:12" x14ac:dyDescent="0.3">
      <c r="A6648" s="2">
        <v>42730</v>
      </c>
      <c r="B6648" s="8">
        <f>YEAR(SalesData[[#This Row],[Order Date]])</f>
        <v>2016</v>
      </c>
      <c r="C6648" s="11">
        <f>MONTH(SalesData[[#This Row],[Order Date]])</f>
        <v>12</v>
      </c>
      <c r="D6648" t="s">
        <v>1280</v>
      </c>
      <c r="E6648" t="s">
        <v>1281</v>
      </c>
      <c r="F6648" t="s">
        <v>145</v>
      </c>
      <c r="G6648" t="s">
        <v>21</v>
      </c>
      <c r="H6648" t="s">
        <v>40</v>
      </c>
      <c r="I6648" t="s">
        <v>562</v>
      </c>
      <c r="J6648" s="6">
        <v>4.9920000000000009</v>
      </c>
      <c r="K6648" s="8">
        <v>3</v>
      </c>
      <c r="L6648" s="6">
        <v>1.6848000000000001</v>
      </c>
    </row>
    <row r="6649" spans="1:12" x14ac:dyDescent="0.3">
      <c r="A6649" s="2">
        <v>42731</v>
      </c>
      <c r="B6649" s="8">
        <f>YEAR(SalesData[[#This Row],[Order Date]])</f>
        <v>2016</v>
      </c>
      <c r="C6649" s="11">
        <f>MONTH(SalesData[[#This Row],[Order Date]])</f>
        <v>12</v>
      </c>
      <c r="D6649" t="s">
        <v>1774</v>
      </c>
      <c r="E6649" t="s">
        <v>1775</v>
      </c>
      <c r="F6649" t="s">
        <v>114</v>
      </c>
      <c r="G6649" t="s">
        <v>13</v>
      </c>
      <c r="H6649" t="s">
        <v>16</v>
      </c>
      <c r="I6649" t="s">
        <v>1091</v>
      </c>
      <c r="J6649" s="6">
        <v>845.48799999999994</v>
      </c>
      <c r="K6649" s="8">
        <v>8</v>
      </c>
      <c r="L6649" s="6">
        <v>-12.078400000000101</v>
      </c>
    </row>
    <row r="6650" spans="1:12" x14ac:dyDescent="0.3">
      <c r="A6650" s="2">
        <v>42731</v>
      </c>
      <c r="B6650" s="8">
        <f>YEAR(SalesData[[#This Row],[Order Date]])</f>
        <v>2016</v>
      </c>
      <c r="C6650" s="11">
        <f>MONTH(SalesData[[#This Row],[Order Date]])</f>
        <v>12</v>
      </c>
      <c r="D6650" t="s">
        <v>1561</v>
      </c>
      <c r="E6650" t="s">
        <v>1562</v>
      </c>
      <c r="F6650" t="s">
        <v>57</v>
      </c>
      <c r="G6650" t="s">
        <v>21</v>
      </c>
      <c r="H6650" t="s">
        <v>49</v>
      </c>
      <c r="I6650" t="s">
        <v>2360</v>
      </c>
      <c r="J6650" s="6">
        <v>10.368000000000002</v>
      </c>
      <c r="K6650" s="8">
        <v>2</v>
      </c>
      <c r="L6650" s="6">
        <v>3.6288</v>
      </c>
    </row>
    <row r="6651" spans="1:12" x14ac:dyDescent="0.3">
      <c r="A6651" s="2">
        <v>42731</v>
      </c>
      <c r="B6651" s="8">
        <f>YEAR(SalesData[[#This Row],[Order Date]])</f>
        <v>2016</v>
      </c>
      <c r="C6651" s="11">
        <f>MONTH(SalesData[[#This Row],[Order Date]])</f>
        <v>12</v>
      </c>
      <c r="D6651" t="s">
        <v>1561</v>
      </c>
      <c r="E6651" t="s">
        <v>1562</v>
      </c>
      <c r="F6651" t="s">
        <v>57</v>
      </c>
      <c r="G6651" t="s">
        <v>21</v>
      </c>
      <c r="H6651" t="s">
        <v>49</v>
      </c>
      <c r="I6651" t="s">
        <v>1916</v>
      </c>
      <c r="J6651" s="6">
        <v>23.680000000000003</v>
      </c>
      <c r="K6651" s="8">
        <v>4</v>
      </c>
      <c r="L6651" s="6">
        <v>7.3999999999999995</v>
      </c>
    </row>
    <row r="6652" spans="1:12" x14ac:dyDescent="0.3">
      <c r="A6652" s="2">
        <v>42731</v>
      </c>
      <c r="B6652" s="8">
        <f>YEAR(SalesData[[#This Row],[Order Date]])</f>
        <v>2016</v>
      </c>
      <c r="C6652" s="11">
        <f>MONTH(SalesData[[#This Row],[Order Date]])</f>
        <v>12</v>
      </c>
      <c r="D6652" t="s">
        <v>2539</v>
      </c>
      <c r="E6652" t="s">
        <v>2540</v>
      </c>
      <c r="F6652" t="s">
        <v>269</v>
      </c>
      <c r="G6652" t="s">
        <v>37</v>
      </c>
      <c r="H6652" t="s">
        <v>87</v>
      </c>
      <c r="I6652" t="s">
        <v>2144</v>
      </c>
      <c r="J6652" s="6">
        <v>40</v>
      </c>
      <c r="K6652" s="8">
        <v>2</v>
      </c>
      <c r="L6652" s="6">
        <v>0.5</v>
      </c>
    </row>
    <row r="6653" spans="1:12" x14ac:dyDescent="0.3">
      <c r="A6653" s="2">
        <v>42731</v>
      </c>
      <c r="B6653" s="8">
        <f>YEAR(SalesData[[#This Row],[Order Date]])</f>
        <v>2016</v>
      </c>
      <c r="C6653" s="11">
        <f>MONTH(SalesData[[#This Row],[Order Date]])</f>
        <v>12</v>
      </c>
      <c r="D6653" t="s">
        <v>2860</v>
      </c>
      <c r="E6653" t="s">
        <v>2861</v>
      </c>
      <c r="F6653" t="s">
        <v>20</v>
      </c>
      <c r="G6653" t="s">
        <v>21</v>
      </c>
      <c r="H6653" t="s">
        <v>22</v>
      </c>
      <c r="I6653" t="s">
        <v>1521</v>
      </c>
      <c r="J6653" s="6">
        <v>20.16</v>
      </c>
      <c r="K6653" s="8">
        <v>7</v>
      </c>
      <c r="L6653" s="6">
        <v>9.8783999999999992</v>
      </c>
    </row>
    <row r="6654" spans="1:12" x14ac:dyDescent="0.3">
      <c r="A6654" s="2">
        <v>42731</v>
      </c>
      <c r="B6654" s="8">
        <f>YEAR(SalesData[[#This Row],[Order Date]])</f>
        <v>2016</v>
      </c>
      <c r="C6654" s="11">
        <f>MONTH(SalesData[[#This Row],[Order Date]])</f>
        <v>12</v>
      </c>
      <c r="D6654" t="s">
        <v>1219</v>
      </c>
      <c r="E6654" t="s">
        <v>1220</v>
      </c>
      <c r="F6654" t="s">
        <v>269</v>
      </c>
      <c r="G6654" t="s">
        <v>21</v>
      </c>
      <c r="H6654" t="s">
        <v>146</v>
      </c>
      <c r="I6654" t="s">
        <v>270</v>
      </c>
      <c r="J6654" s="6">
        <v>17.184000000000001</v>
      </c>
      <c r="K6654" s="8">
        <v>6</v>
      </c>
      <c r="L6654" s="6">
        <v>6.2291999999999996</v>
      </c>
    </row>
    <row r="6655" spans="1:12" x14ac:dyDescent="0.3">
      <c r="A6655" s="2">
        <v>42731</v>
      </c>
      <c r="B6655" s="8">
        <f>YEAR(SalesData[[#This Row],[Order Date]])</f>
        <v>2016</v>
      </c>
      <c r="C6655" s="11">
        <f>MONTH(SalesData[[#This Row],[Order Date]])</f>
        <v>12</v>
      </c>
      <c r="D6655" t="s">
        <v>2230</v>
      </c>
      <c r="E6655" t="s">
        <v>2231</v>
      </c>
      <c r="F6655" t="s">
        <v>12</v>
      </c>
      <c r="G6655" t="s">
        <v>21</v>
      </c>
      <c r="H6655" t="s">
        <v>22</v>
      </c>
      <c r="I6655" t="s">
        <v>3422</v>
      </c>
      <c r="J6655" s="6">
        <v>2.61</v>
      </c>
      <c r="K6655" s="8">
        <v>1</v>
      </c>
      <c r="L6655" s="6">
        <v>1.2005999999999999</v>
      </c>
    </row>
    <row r="6656" spans="1:12" x14ac:dyDescent="0.3">
      <c r="A6656" s="2">
        <v>42733</v>
      </c>
      <c r="B6656" s="8">
        <f>YEAR(SalesData[[#This Row],[Order Date]])</f>
        <v>2016</v>
      </c>
      <c r="C6656" s="11">
        <f>MONTH(SalesData[[#This Row],[Order Date]])</f>
        <v>12</v>
      </c>
      <c r="D6656" t="s">
        <v>823</v>
      </c>
      <c r="E6656" t="s">
        <v>824</v>
      </c>
      <c r="F6656" t="s">
        <v>62</v>
      </c>
      <c r="G6656" t="s">
        <v>13</v>
      </c>
      <c r="H6656" t="s">
        <v>16</v>
      </c>
      <c r="I6656" t="s">
        <v>2599</v>
      </c>
      <c r="J6656" s="6">
        <v>754.44999999999993</v>
      </c>
      <c r="K6656" s="8">
        <v>5</v>
      </c>
      <c r="L6656" s="6">
        <v>60.356000000000023</v>
      </c>
    </row>
    <row r="6657" spans="1:12" x14ac:dyDescent="0.3">
      <c r="A6657" s="2">
        <v>42733</v>
      </c>
      <c r="B6657" s="8">
        <f>YEAR(SalesData[[#This Row],[Order Date]])</f>
        <v>2016</v>
      </c>
      <c r="C6657" s="11">
        <f>MONTH(SalesData[[#This Row],[Order Date]])</f>
        <v>12</v>
      </c>
      <c r="D6657" t="s">
        <v>2424</v>
      </c>
      <c r="E6657" t="s">
        <v>2425</v>
      </c>
      <c r="F6657" t="s">
        <v>114</v>
      </c>
      <c r="G6657" t="s">
        <v>21</v>
      </c>
      <c r="H6657" t="s">
        <v>49</v>
      </c>
      <c r="I6657" t="s">
        <v>1938</v>
      </c>
      <c r="J6657" s="6">
        <v>186.048</v>
      </c>
      <c r="K6657" s="8">
        <v>6</v>
      </c>
      <c r="L6657" s="6">
        <v>67.442399999999992</v>
      </c>
    </row>
    <row r="6658" spans="1:12" x14ac:dyDescent="0.3">
      <c r="A6658" s="2">
        <v>42733</v>
      </c>
      <c r="B6658" s="8">
        <f>YEAR(SalesData[[#This Row],[Order Date]])</f>
        <v>2016</v>
      </c>
      <c r="C6658" s="11">
        <f>MONTH(SalesData[[#This Row],[Order Date]])</f>
        <v>12</v>
      </c>
      <c r="D6658" t="s">
        <v>785</v>
      </c>
      <c r="E6658" t="s">
        <v>786</v>
      </c>
      <c r="F6658" t="s">
        <v>181</v>
      </c>
      <c r="G6658" t="s">
        <v>21</v>
      </c>
      <c r="H6658" t="s">
        <v>40</v>
      </c>
      <c r="I6658" t="s">
        <v>311</v>
      </c>
      <c r="J6658" s="6">
        <v>38.088000000000001</v>
      </c>
      <c r="K6658" s="8">
        <v>4</v>
      </c>
      <c r="L6658" s="6">
        <v>-27.93119999999999</v>
      </c>
    </row>
    <row r="6659" spans="1:12" x14ac:dyDescent="0.3">
      <c r="A6659" s="2">
        <v>42733</v>
      </c>
      <c r="B6659" s="8">
        <f>YEAR(SalesData[[#This Row],[Order Date]])</f>
        <v>2016</v>
      </c>
      <c r="C6659" s="11">
        <f>MONTH(SalesData[[#This Row],[Order Date]])</f>
        <v>12</v>
      </c>
      <c r="D6659" t="s">
        <v>785</v>
      </c>
      <c r="E6659" t="s">
        <v>786</v>
      </c>
      <c r="F6659" t="s">
        <v>181</v>
      </c>
      <c r="G6659" t="s">
        <v>21</v>
      </c>
      <c r="H6659" t="s">
        <v>40</v>
      </c>
      <c r="I6659" t="s">
        <v>1520</v>
      </c>
      <c r="J6659" s="6">
        <v>2.8080000000000007</v>
      </c>
      <c r="K6659" s="8">
        <v>3</v>
      </c>
      <c r="L6659" s="6">
        <v>-1.9656000000000002</v>
      </c>
    </row>
    <row r="6660" spans="1:12" x14ac:dyDescent="0.3">
      <c r="A6660" s="2">
        <v>42733</v>
      </c>
      <c r="B6660" s="8">
        <f>YEAR(SalesData[[#This Row],[Order Date]])</f>
        <v>2016</v>
      </c>
      <c r="C6660" s="11">
        <f>MONTH(SalesData[[#This Row],[Order Date]])</f>
        <v>12</v>
      </c>
      <c r="D6660" t="s">
        <v>1316</v>
      </c>
      <c r="E6660" t="s">
        <v>1317</v>
      </c>
      <c r="F6660" t="s">
        <v>2262</v>
      </c>
      <c r="G6660" t="s">
        <v>13</v>
      </c>
      <c r="H6660" t="s">
        <v>33</v>
      </c>
      <c r="I6660" t="s">
        <v>2997</v>
      </c>
      <c r="J6660" s="6">
        <v>70.56</v>
      </c>
      <c r="K6660" s="8">
        <v>6</v>
      </c>
      <c r="L6660" s="6">
        <v>23.990399999999994</v>
      </c>
    </row>
    <row r="6661" spans="1:12" x14ac:dyDescent="0.3">
      <c r="A6661" s="2">
        <v>42733</v>
      </c>
      <c r="B6661" s="8">
        <f>YEAR(SalesData[[#This Row],[Order Date]])</f>
        <v>2016</v>
      </c>
      <c r="C6661" s="11">
        <f>MONTH(SalesData[[#This Row],[Order Date]])</f>
        <v>12</v>
      </c>
      <c r="D6661" t="s">
        <v>1316</v>
      </c>
      <c r="E6661" t="s">
        <v>1317</v>
      </c>
      <c r="F6661" t="s">
        <v>2262</v>
      </c>
      <c r="G6661" t="s">
        <v>21</v>
      </c>
      <c r="H6661" t="s">
        <v>42</v>
      </c>
      <c r="I6661" t="s">
        <v>2673</v>
      </c>
      <c r="J6661" s="6">
        <v>81.96</v>
      </c>
      <c r="K6661" s="8">
        <v>2</v>
      </c>
      <c r="L6661" s="6">
        <v>22.948799999999999</v>
      </c>
    </row>
    <row r="6662" spans="1:12" x14ac:dyDescent="0.3">
      <c r="A6662" s="2">
        <v>42733</v>
      </c>
      <c r="B6662" s="8">
        <f>YEAR(SalesData[[#This Row],[Order Date]])</f>
        <v>2016</v>
      </c>
      <c r="C6662" s="11">
        <f>MONTH(SalesData[[#This Row],[Order Date]])</f>
        <v>12</v>
      </c>
      <c r="D6662" t="s">
        <v>1808</v>
      </c>
      <c r="E6662" t="s">
        <v>1809</v>
      </c>
      <c r="F6662" t="s">
        <v>20</v>
      </c>
      <c r="G6662" t="s">
        <v>21</v>
      </c>
      <c r="H6662" t="s">
        <v>40</v>
      </c>
      <c r="I6662" t="s">
        <v>1243</v>
      </c>
      <c r="J6662" s="6">
        <v>11.231999999999999</v>
      </c>
      <c r="K6662" s="8">
        <v>3</v>
      </c>
      <c r="L6662" s="6">
        <v>3.9312000000000005</v>
      </c>
    </row>
    <row r="6663" spans="1:12" x14ac:dyDescent="0.3">
      <c r="A6663" s="2">
        <v>42733</v>
      </c>
      <c r="B6663" s="8">
        <f>YEAR(SalesData[[#This Row],[Order Date]])</f>
        <v>2016</v>
      </c>
      <c r="C6663" s="11">
        <f>MONTH(SalesData[[#This Row],[Order Date]])</f>
        <v>12</v>
      </c>
      <c r="D6663" t="s">
        <v>494</v>
      </c>
      <c r="E6663" t="s">
        <v>495</v>
      </c>
      <c r="F6663" t="s">
        <v>226</v>
      </c>
      <c r="G6663" t="s">
        <v>21</v>
      </c>
      <c r="H6663" t="s">
        <v>94</v>
      </c>
      <c r="I6663" t="s">
        <v>3306</v>
      </c>
      <c r="J6663" s="6">
        <v>27.792000000000002</v>
      </c>
      <c r="K6663" s="8">
        <v>3</v>
      </c>
      <c r="L6663" s="6">
        <v>10.422000000000001</v>
      </c>
    </row>
    <row r="6664" spans="1:12" x14ac:dyDescent="0.3">
      <c r="A6664" s="2">
        <v>42733</v>
      </c>
      <c r="B6664" s="8">
        <f>YEAR(SalesData[[#This Row],[Order Date]])</f>
        <v>2016</v>
      </c>
      <c r="C6664" s="11">
        <f>MONTH(SalesData[[#This Row],[Order Date]])</f>
        <v>12</v>
      </c>
      <c r="D6664" t="s">
        <v>3329</v>
      </c>
      <c r="E6664" t="s">
        <v>3330</v>
      </c>
      <c r="F6664" t="s">
        <v>26</v>
      </c>
      <c r="G6664" t="s">
        <v>21</v>
      </c>
      <c r="H6664" t="s">
        <v>49</v>
      </c>
      <c r="I6664" t="s">
        <v>984</v>
      </c>
      <c r="J6664" s="6">
        <v>37.408000000000001</v>
      </c>
      <c r="K6664" s="8">
        <v>7</v>
      </c>
      <c r="L6664" s="6">
        <v>13.0928</v>
      </c>
    </row>
    <row r="6665" spans="1:12" x14ac:dyDescent="0.3">
      <c r="A6665" s="2">
        <v>42733</v>
      </c>
      <c r="B6665" s="8">
        <f>YEAR(SalesData[[#This Row],[Order Date]])</f>
        <v>2016</v>
      </c>
      <c r="C6665" s="11">
        <f>MONTH(SalesData[[#This Row],[Order Date]])</f>
        <v>12</v>
      </c>
      <c r="D6665" t="s">
        <v>3329</v>
      </c>
      <c r="E6665" t="s">
        <v>3330</v>
      </c>
      <c r="F6665" t="s">
        <v>26</v>
      </c>
      <c r="G6665" t="s">
        <v>21</v>
      </c>
      <c r="H6665" t="s">
        <v>49</v>
      </c>
      <c r="I6665" t="s">
        <v>3290</v>
      </c>
      <c r="J6665" s="6">
        <v>25.344000000000001</v>
      </c>
      <c r="K6665" s="8">
        <v>6</v>
      </c>
      <c r="L6665" s="6">
        <v>8.8704000000000018</v>
      </c>
    </row>
    <row r="6666" spans="1:12" x14ac:dyDescent="0.3">
      <c r="A6666" s="2">
        <v>42733</v>
      </c>
      <c r="B6666" s="8">
        <f>YEAR(SalesData[[#This Row],[Order Date]])</f>
        <v>2016</v>
      </c>
      <c r="C6666" s="11">
        <f>MONTH(SalesData[[#This Row],[Order Date]])</f>
        <v>12</v>
      </c>
      <c r="D6666" t="s">
        <v>1641</v>
      </c>
      <c r="E6666" t="s">
        <v>1642</v>
      </c>
      <c r="F6666" t="s">
        <v>20</v>
      </c>
      <c r="G6666" t="s">
        <v>21</v>
      </c>
      <c r="H6666" t="s">
        <v>29</v>
      </c>
      <c r="I6666" t="s">
        <v>1567</v>
      </c>
      <c r="J6666" s="6">
        <v>14.03</v>
      </c>
      <c r="K6666" s="8">
        <v>1</v>
      </c>
      <c r="L6666" s="6">
        <v>4.068699999999998</v>
      </c>
    </row>
    <row r="6667" spans="1:12" x14ac:dyDescent="0.3">
      <c r="A6667" s="2">
        <v>42733</v>
      </c>
      <c r="B6667" s="8">
        <f>YEAR(SalesData[[#This Row],[Order Date]])</f>
        <v>2016</v>
      </c>
      <c r="C6667" s="11">
        <f>MONTH(SalesData[[#This Row],[Order Date]])</f>
        <v>12</v>
      </c>
      <c r="D6667" t="s">
        <v>1641</v>
      </c>
      <c r="E6667" t="s">
        <v>1642</v>
      </c>
      <c r="F6667" t="s">
        <v>20</v>
      </c>
      <c r="G6667" t="s">
        <v>21</v>
      </c>
      <c r="H6667" t="s">
        <v>312</v>
      </c>
      <c r="I6667" t="s">
        <v>2655</v>
      </c>
      <c r="J6667" s="6">
        <v>27.96</v>
      </c>
      <c r="K6667" s="8">
        <v>2</v>
      </c>
      <c r="L6667" s="6">
        <v>7.2696000000000005</v>
      </c>
    </row>
    <row r="6668" spans="1:12" x14ac:dyDescent="0.3">
      <c r="A6668" s="2">
        <v>42734</v>
      </c>
      <c r="B6668" s="8">
        <f>YEAR(SalesData[[#This Row],[Order Date]])</f>
        <v>2016</v>
      </c>
      <c r="C6668" s="11">
        <f>MONTH(SalesData[[#This Row],[Order Date]])</f>
        <v>12</v>
      </c>
      <c r="D6668" t="s">
        <v>2006</v>
      </c>
      <c r="E6668" t="s">
        <v>2007</v>
      </c>
      <c r="F6668" t="s">
        <v>57</v>
      </c>
      <c r="G6668" t="s">
        <v>21</v>
      </c>
      <c r="H6668" t="s">
        <v>40</v>
      </c>
      <c r="I6668" t="s">
        <v>177</v>
      </c>
      <c r="J6668" s="6">
        <v>6.9239999999999977</v>
      </c>
      <c r="K6668" s="8">
        <v>6</v>
      </c>
      <c r="L6668" s="6">
        <v>-10.385999999999999</v>
      </c>
    </row>
    <row r="6669" spans="1:12" x14ac:dyDescent="0.3">
      <c r="A6669" s="2">
        <v>42734</v>
      </c>
      <c r="B6669" s="8">
        <f>YEAR(SalesData[[#This Row],[Order Date]])</f>
        <v>2016</v>
      </c>
      <c r="C6669" s="11">
        <f>MONTH(SalesData[[#This Row],[Order Date]])</f>
        <v>12</v>
      </c>
      <c r="D6669" t="s">
        <v>1295</v>
      </c>
      <c r="E6669" t="s">
        <v>1296</v>
      </c>
      <c r="F6669" t="s">
        <v>269</v>
      </c>
      <c r="G6669" t="s">
        <v>21</v>
      </c>
      <c r="H6669" t="s">
        <v>22</v>
      </c>
      <c r="I6669" t="s">
        <v>3196</v>
      </c>
      <c r="J6669" s="6">
        <v>5.9039999999999999</v>
      </c>
      <c r="K6669" s="8">
        <v>2</v>
      </c>
      <c r="L6669" s="6">
        <v>1.9925999999999999</v>
      </c>
    </row>
    <row r="6670" spans="1:12" x14ac:dyDescent="0.3">
      <c r="A6670" s="2">
        <v>42734</v>
      </c>
      <c r="B6670" s="8">
        <f>YEAR(SalesData[[#This Row],[Order Date]])</f>
        <v>2016</v>
      </c>
      <c r="C6670" s="11">
        <f>MONTH(SalesData[[#This Row],[Order Date]])</f>
        <v>12</v>
      </c>
      <c r="D6670" t="s">
        <v>1295</v>
      </c>
      <c r="E6670" t="s">
        <v>1296</v>
      </c>
      <c r="F6670" t="s">
        <v>269</v>
      </c>
      <c r="G6670" t="s">
        <v>21</v>
      </c>
      <c r="H6670" t="s">
        <v>312</v>
      </c>
      <c r="I6670" t="s">
        <v>2469</v>
      </c>
      <c r="J6670" s="6">
        <v>13.712000000000002</v>
      </c>
      <c r="K6670" s="8">
        <v>2</v>
      </c>
      <c r="L6670" s="6">
        <v>1.0284</v>
      </c>
    </row>
    <row r="6671" spans="1:12" x14ac:dyDescent="0.3">
      <c r="A6671" s="2">
        <v>42734</v>
      </c>
      <c r="B6671" s="8">
        <f>YEAR(SalesData[[#This Row],[Order Date]])</f>
        <v>2016</v>
      </c>
      <c r="C6671" s="11">
        <f>MONTH(SalesData[[#This Row],[Order Date]])</f>
        <v>12</v>
      </c>
      <c r="D6671" t="s">
        <v>2798</v>
      </c>
      <c r="E6671" t="s">
        <v>2799</v>
      </c>
      <c r="F6671" t="s">
        <v>20</v>
      </c>
      <c r="G6671" t="s">
        <v>21</v>
      </c>
      <c r="H6671" t="s">
        <v>29</v>
      </c>
      <c r="I6671" t="s">
        <v>1575</v>
      </c>
      <c r="J6671" s="6">
        <v>481.32</v>
      </c>
      <c r="K6671" s="8">
        <v>4</v>
      </c>
      <c r="L6671" s="6">
        <v>125.14319999999998</v>
      </c>
    </row>
    <row r="6672" spans="1:12" x14ac:dyDescent="0.3">
      <c r="A6672" s="2">
        <v>42734</v>
      </c>
      <c r="B6672" s="8">
        <f>YEAR(SalesData[[#This Row],[Order Date]])</f>
        <v>2016</v>
      </c>
      <c r="C6672" s="11">
        <f>MONTH(SalesData[[#This Row],[Order Date]])</f>
        <v>12</v>
      </c>
      <c r="D6672" t="s">
        <v>2798</v>
      </c>
      <c r="E6672" t="s">
        <v>2799</v>
      </c>
      <c r="F6672" t="s">
        <v>20</v>
      </c>
      <c r="G6672" t="s">
        <v>21</v>
      </c>
      <c r="H6672" t="s">
        <v>40</v>
      </c>
      <c r="I6672" t="s">
        <v>854</v>
      </c>
      <c r="J6672" s="6">
        <v>6.3840000000000003</v>
      </c>
      <c r="K6672" s="8">
        <v>1</v>
      </c>
      <c r="L6672" s="6">
        <v>2.1546000000000003</v>
      </c>
    </row>
    <row r="6673" spans="1:12" x14ac:dyDescent="0.3">
      <c r="A6673" s="2">
        <v>42734</v>
      </c>
      <c r="B6673" s="8">
        <f>YEAR(SalesData[[#This Row],[Order Date]])</f>
        <v>2016</v>
      </c>
      <c r="C6673" s="11">
        <f>MONTH(SalesData[[#This Row],[Order Date]])</f>
        <v>12</v>
      </c>
      <c r="D6673" t="s">
        <v>942</v>
      </c>
      <c r="E6673" t="s">
        <v>943</v>
      </c>
      <c r="F6673" t="s">
        <v>80</v>
      </c>
      <c r="G6673" t="s">
        <v>13</v>
      </c>
      <c r="H6673" t="s">
        <v>16</v>
      </c>
      <c r="I6673" t="s">
        <v>17</v>
      </c>
      <c r="J6673" s="6">
        <v>170.78599999999997</v>
      </c>
      <c r="K6673" s="8">
        <v>1</v>
      </c>
      <c r="L6673" s="6">
        <v>0</v>
      </c>
    </row>
    <row r="6674" spans="1:12" x14ac:dyDescent="0.3">
      <c r="A6674" s="2">
        <v>42734</v>
      </c>
      <c r="B6674" s="8">
        <f>YEAR(SalesData[[#This Row],[Order Date]])</f>
        <v>2016</v>
      </c>
      <c r="C6674" s="11">
        <f>MONTH(SalesData[[#This Row],[Order Date]])</f>
        <v>12</v>
      </c>
      <c r="D6674" t="s">
        <v>3484</v>
      </c>
      <c r="E6674" t="s">
        <v>3485</v>
      </c>
      <c r="F6674" t="s">
        <v>80</v>
      </c>
      <c r="G6674" t="s">
        <v>21</v>
      </c>
      <c r="H6674" t="s">
        <v>35</v>
      </c>
      <c r="I6674" t="s">
        <v>3058</v>
      </c>
      <c r="J6674" s="6">
        <v>16.520000000000003</v>
      </c>
      <c r="K6674" s="8">
        <v>5</v>
      </c>
      <c r="L6674" s="6">
        <v>1.6519999999999992</v>
      </c>
    </row>
    <row r="6675" spans="1:12" x14ac:dyDescent="0.3">
      <c r="A6675" s="2">
        <v>42734</v>
      </c>
      <c r="B6675" s="8">
        <f>YEAR(SalesData[[#This Row],[Order Date]])</f>
        <v>2016</v>
      </c>
      <c r="C6675" s="11">
        <f>MONTH(SalesData[[#This Row],[Order Date]])</f>
        <v>12</v>
      </c>
      <c r="D6675" t="s">
        <v>2978</v>
      </c>
      <c r="E6675" t="s">
        <v>2979</v>
      </c>
      <c r="F6675" t="s">
        <v>26</v>
      </c>
      <c r="G6675" t="s">
        <v>21</v>
      </c>
      <c r="H6675" t="s">
        <v>49</v>
      </c>
      <c r="I6675" t="s">
        <v>2824</v>
      </c>
      <c r="J6675" s="6">
        <v>72.224000000000004</v>
      </c>
      <c r="K6675" s="8">
        <v>4</v>
      </c>
      <c r="L6675" s="6">
        <v>25.278400000000001</v>
      </c>
    </row>
    <row r="6676" spans="1:12" x14ac:dyDescent="0.3">
      <c r="A6676" s="2">
        <v>42735</v>
      </c>
      <c r="B6676" s="8">
        <f>YEAR(SalesData[[#This Row],[Order Date]])</f>
        <v>2016</v>
      </c>
      <c r="C6676" s="11">
        <f>MONTH(SalesData[[#This Row],[Order Date]])</f>
        <v>12</v>
      </c>
      <c r="D6676" t="s">
        <v>579</v>
      </c>
      <c r="E6676" t="s">
        <v>580</v>
      </c>
      <c r="F6676" t="s">
        <v>742</v>
      </c>
      <c r="G6676" t="s">
        <v>21</v>
      </c>
      <c r="H6676" t="s">
        <v>35</v>
      </c>
      <c r="I6676" t="s">
        <v>1711</v>
      </c>
      <c r="J6676" s="6">
        <v>3.64</v>
      </c>
      <c r="K6676" s="8">
        <v>2</v>
      </c>
      <c r="L6676" s="6">
        <v>1.6379999999999999</v>
      </c>
    </row>
    <row r="6677" spans="1:12" x14ac:dyDescent="0.3">
      <c r="A6677" s="2">
        <v>42735</v>
      </c>
      <c r="B6677" s="8">
        <f>YEAR(SalesData[[#This Row],[Order Date]])</f>
        <v>2016</v>
      </c>
      <c r="C6677" s="11">
        <f>MONTH(SalesData[[#This Row],[Order Date]])</f>
        <v>12</v>
      </c>
      <c r="D6677" t="s">
        <v>579</v>
      </c>
      <c r="E6677" t="s">
        <v>580</v>
      </c>
      <c r="F6677" t="s">
        <v>742</v>
      </c>
      <c r="G6677" t="s">
        <v>21</v>
      </c>
      <c r="H6677" t="s">
        <v>40</v>
      </c>
      <c r="I6677" t="s">
        <v>1420</v>
      </c>
      <c r="J6677" s="6">
        <v>159.768</v>
      </c>
      <c r="K6677" s="8">
        <v>7</v>
      </c>
      <c r="L6677" s="6">
        <v>53.921700000000008</v>
      </c>
    </row>
    <row r="6678" spans="1:12" x14ac:dyDescent="0.3">
      <c r="A6678" s="2">
        <v>42735</v>
      </c>
      <c r="B6678" s="8">
        <f>YEAR(SalesData[[#This Row],[Order Date]])</f>
        <v>2016</v>
      </c>
      <c r="C6678" s="11">
        <f>MONTH(SalesData[[#This Row],[Order Date]])</f>
        <v>12</v>
      </c>
      <c r="D6678" t="s">
        <v>1633</v>
      </c>
      <c r="E6678" t="s">
        <v>1634</v>
      </c>
      <c r="F6678" t="s">
        <v>20</v>
      </c>
      <c r="G6678" t="s">
        <v>37</v>
      </c>
      <c r="H6678" t="s">
        <v>38</v>
      </c>
      <c r="I6678" t="s">
        <v>467</v>
      </c>
      <c r="J6678" s="6">
        <v>302.37599999999998</v>
      </c>
      <c r="K6678" s="8">
        <v>3</v>
      </c>
      <c r="L6678" s="6">
        <v>22.678200000000018</v>
      </c>
    </row>
    <row r="6679" spans="1:12" x14ac:dyDescent="0.3">
      <c r="A6679" s="2">
        <v>42735</v>
      </c>
      <c r="B6679" s="8">
        <f>YEAR(SalesData[[#This Row],[Order Date]])</f>
        <v>2016</v>
      </c>
      <c r="C6679" s="11">
        <f>MONTH(SalesData[[#This Row],[Order Date]])</f>
        <v>12</v>
      </c>
      <c r="D6679" t="s">
        <v>964</v>
      </c>
      <c r="E6679" t="s">
        <v>965</v>
      </c>
      <c r="F6679" t="s">
        <v>26</v>
      </c>
      <c r="G6679" t="s">
        <v>21</v>
      </c>
      <c r="H6679" t="s">
        <v>35</v>
      </c>
      <c r="I6679" t="s">
        <v>828</v>
      </c>
      <c r="J6679" s="6">
        <v>47.616</v>
      </c>
      <c r="K6679" s="8">
        <v>3</v>
      </c>
      <c r="L6679" s="6">
        <v>3.571200000000001</v>
      </c>
    </row>
    <row r="6680" spans="1:12" x14ac:dyDescent="0.3">
      <c r="A6680" s="2">
        <v>42735</v>
      </c>
      <c r="B6680" s="8">
        <f>YEAR(SalesData[[#This Row],[Order Date]])</f>
        <v>2016</v>
      </c>
      <c r="C6680" s="11">
        <f>MONTH(SalesData[[#This Row],[Order Date]])</f>
        <v>12</v>
      </c>
      <c r="D6680" t="s">
        <v>964</v>
      </c>
      <c r="E6680" t="s">
        <v>965</v>
      </c>
      <c r="F6680" t="s">
        <v>26</v>
      </c>
      <c r="G6680" t="s">
        <v>21</v>
      </c>
      <c r="H6680" t="s">
        <v>49</v>
      </c>
      <c r="I6680" t="s">
        <v>1446</v>
      </c>
      <c r="J6680" s="6">
        <v>23.480000000000004</v>
      </c>
      <c r="K6680" s="8">
        <v>5</v>
      </c>
      <c r="L6680" s="6">
        <v>8.218</v>
      </c>
    </row>
    <row r="6681" spans="1:12" x14ac:dyDescent="0.3">
      <c r="A6681" s="2">
        <v>42735</v>
      </c>
      <c r="B6681" s="8">
        <f>YEAR(SalesData[[#This Row],[Order Date]])</f>
        <v>2016</v>
      </c>
      <c r="C6681" s="11">
        <f>MONTH(SalesData[[#This Row],[Order Date]])</f>
        <v>12</v>
      </c>
      <c r="D6681" t="s">
        <v>2854</v>
      </c>
      <c r="E6681" t="s">
        <v>2855</v>
      </c>
      <c r="F6681" t="s">
        <v>20</v>
      </c>
      <c r="G6681" t="s">
        <v>21</v>
      </c>
      <c r="H6681" t="s">
        <v>40</v>
      </c>
      <c r="I6681" t="s">
        <v>2745</v>
      </c>
      <c r="J6681" s="6">
        <v>38.376000000000005</v>
      </c>
      <c r="K6681" s="8">
        <v>3</v>
      </c>
      <c r="L6681" s="6">
        <v>13.4316</v>
      </c>
    </row>
    <row r="6682" spans="1:12" x14ac:dyDescent="0.3">
      <c r="A6682" s="2">
        <v>42735</v>
      </c>
      <c r="B6682" s="8">
        <f>YEAR(SalesData[[#This Row],[Order Date]])</f>
        <v>2016</v>
      </c>
      <c r="C6682" s="11">
        <f>MONTH(SalesData[[#This Row],[Order Date]])</f>
        <v>12</v>
      </c>
      <c r="D6682" t="s">
        <v>2343</v>
      </c>
      <c r="E6682" t="s">
        <v>2344</v>
      </c>
      <c r="F6682" t="s">
        <v>269</v>
      </c>
      <c r="G6682" t="s">
        <v>21</v>
      </c>
      <c r="H6682" t="s">
        <v>29</v>
      </c>
      <c r="I6682" t="s">
        <v>2315</v>
      </c>
      <c r="J6682" s="6">
        <v>156.512</v>
      </c>
      <c r="K6682" s="8">
        <v>4</v>
      </c>
      <c r="L6682" s="6">
        <v>-35.215199999999996</v>
      </c>
    </row>
    <row r="6683" spans="1:12" x14ac:dyDescent="0.3">
      <c r="A6683" s="2">
        <v>42736</v>
      </c>
      <c r="B6683" s="8">
        <f>YEAR(SalesData[[#This Row],[Order Date]])</f>
        <v>2017</v>
      </c>
      <c r="C6683" s="11">
        <f>MONTH(SalesData[[#This Row],[Order Date]])</f>
        <v>1</v>
      </c>
      <c r="D6683" t="s">
        <v>1375</v>
      </c>
      <c r="E6683" t="s">
        <v>1376</v>
      </c>
      <c r="F6683" t="s">
        <v>269</v>
      </c>
      <c r="G6683" t="s">
        <v>13</v>
      </c>
      <c r="H6683" t="s">
        <v>33</v>
      </c>
      <c r="I6683" t="s">
        <v>1377</v>
      </c>
      <c r="J6683" s="6">
        <v>48.896000000000001</v>
      </c>
      <c r="K6683" s="8">
        <v>4</v>
      </c>
      <c r="L6683" s="6">
        <v>8.5567999999999991</v>
      </c>
    </row>
    <row r="6684" spans="1:12" x14ac:dyDescent="0.3">
      <c r="A6684" s="2">
        <v>42736</v>
      </c>
      <c r="B6684" s="8">
        <f>YEAR(SalesData[[#This Row],[Order Date]])</f>
        <v>2017</v>
      </c>
      <c r="C6684" s="11">
        <f>MONTH(SalesData[[#This Row],[Order Date]])</f>
        <v>1</v>
      </c>
      <c r="D6684" t="s">
        <v>280</v>
      </c>
      <c r="E6684" t="s">
        <v>281</v>
      </c>
      <c r="F6684" t="s">
        <v>20</v>
      </c>
      <c r="G6684" t="s">
        <v>13</v>
      </c>
      <c r="H6684" t="s">
        <v>33</v>
      </c>
      <c r="I6684" t="s">
        <v>3147</v>
      </c>
      <c r="J6684" s="6">
        <v>474.43</v>
      </c>
      <c r="K6684" s="8">
        <v>11</v>
      </c>
      <c r="L6684" s="6">
        <v>199.26060000000004</v>
      </c>
    </row>
    <row r="6685" spans="1:12" x14ac:dyDescent="0.3">
      <c r="A6685" s="2">
        <v>42736</v>
      </c>
      <c r="B6685" s="8">
        <f>YEAR(SalesData[[#This Row],[Order Date]])</f>
        <v>2017</v>
      </c>
      <c r="C6685" s="11">
        <f>MONTH(SalesData[[#This Row],[Order Date]])</f>
        <v>1</v>
      </c>
      <c r="D6685" t="s">
        <v>2123</v>
      </c>
      <c r="E6685" t="s">
        <v>2124</v>
      </c>
      <c r="F6685" t="s">
        <v>62</v>
      </c>
      <c r="G6685" t="s">
        <v>21</v>
      </c>
      <c r="H6685" t="s">
        <v>40</v>
      </c>
      <c r="I6685" t="s">
        <v>1529</v>
      </c>
      <c r="J6685" s="6">
        <v>3.6</v>
      </c>
      <c r="K6685" s="8">
        <v>2</v>
      </c>
      <c r="L6685" s="6">
        <v>1.728</v>
      </c>
    </row>
    <row r="6686" spans="1:12" x14ac:dyDescent="0.3">
      <c r="A6686" s="2">
        <v>42736</v>
      </c>
      <c r="B6686" s="8">
        <f>YEAR(SalesData[[#This Row],[Order Date]])</f>
        <v>2017</v>
      </c>
      <c r="C6686" s="11">
        <f>MONTH(SalesData[[#This Row],[Order Date]])</f>
        <v>1</v>
      </c>
      <c r="D6686" t="s">
        <v>251</v>
      </c>
      <c r="E6686" t="s">
        <v>252</v>
      </c>
      <c r="F6686" t="s">
        <v>57</v>
      </c>
      <c r="G6686" t="s">
        <v>21</v>
      </c>
      <c r="H6686" t="s">
        <v>29</v>
      </c>
      <c r="I6686" t="s">
        <v>860</v>
      </c>
      <c r="J6686" s="6">
        <v>454.56000000000006</v>
      </c>
      <c r="K6686" s="8">
        <v>5</v>
      </c>
      <c r="L6686" s="6">
        <v>-107.95800000000004</v>
      </c>
    </row>
    <row r="6687" spans="1:12" x14ac:dyDescent="0.3">
      <c r="A6687" s="2">
        <v>42736</v>
      </c>
      <c r="B6687" s="8">
        <f>YEAR(SalesData[[#This Row],[Order Date]])</f>
        <v>2017</v>
      </c>
      <c r="C6687" s="11">
        <f>MONTH(SalesData[[#This Row],[Order Date]])</f>
        <v>1</v>
      </c>
      <c r="D6687" t="s">
        <v>251</v>
      </c>
      <c r="E6687" t="s">
        <v>252</v>
      </c>
      <c r="F6687" t="s">
        <v>57</v>
      </c>
      <c r="G6687" t="s">
        <v>13</v>
      </c>
      <c r="H6687" t="s">
        <v>33</v>
      </c>
      <c r="I6687" t="s">
        <v>2853</v>
      </c>
      <c r="J6687" s="6">
        <v>141.41999999999999</v>
      </c>
      <c r="K6687" s="8">
        <v>5</v>
      </c>
      <c r="L6687" s="6">
        <v>-187.38150000000002</v>
      </c>
    </row>
    <row r="6688" spans="1:12" x14ac:dyDescent="0.3">
      <c r="A6688" s="2">
        <v>42736</v>
      </c>
      <c r="B6688" s="8">
        <f>YEAR(SalesData[[#This Row],[Order Date]])</f>
        <v>2017</v>
      </c>
      <c r="C6688" s="11">
        <f>MONTH(SalesData[[#This Row],[Order Date]])</f>
        <v>1</v>
      </c>
      <c r="D6688" t="s">
        <v>251</v>
      </c>
      <c r="E6688" t="s">
        <v>252</v>
      </c>
      <c r="F6688" t="s">
        <v>57</v>
      </c>
      <c r="G6688" t="s">
        <v>13</v>
      </c>
      <c r="H6688" t="s">
        <v>16</v>
      </c>
      <c r="I6688" t="s">
        <v>1305</v>
      </c>
      <c r="J6688" s="6">
        <v>310.74399999999997</v>
      </c>
      <c r="K6688" s="8">
        <v>4</v>
      </c>
      <c r="L6688" s="6">
        <v>-26.635199999999998</v>
      </c>
    </row>
    <row r="6689" spans="1:12" x14ac:dyDescent="0.3">
      <c r="A6689" s="2">
        <v>42736</v>
      </c>
      <c r="B6689" s="8">
        <f>YEAR(SalesData[[#This Row],[Order Date]])</f>
        <v>2017</v>
      </c>
      <c r="C6689" s="11">
        <f>MONTH(SalesData[[#This Row],[Order Date]])</f>
        <v>1</v>
      </c>
      <c r="D6689" t="s">
        <v>251</v>
      </c>
      <c r="E6689" t="s">
        <v>252</v>
      </c>
      <c r="F6689" t="s">
        <v>57</v>
      </c>
      <c r="G6689" t="s">
        <v>21</v>
      </c>
      <c r="H6689" t="s">
        <v>35</v>
      </c>
      <c r="I6689" t="s">
        <v>1435</v>
      </c>
      <c r="J6689" s="6">
        <v>12.736000000000001</v>
      </c>
      <c r="K6689" s="8">
        <v>4</v>
      </c>
      <c r="L6689" s="6">
        <v>2.2287999999999988</v>
      </c>
    </row>
    <row r="6690" spans="1:12" x14ac:dyDescent="0.3">
      <c r="A6690" s="2">
        <v>42736</v>
      </c>
      <c r="B6690" s="8">
        <f>YEAR(SalesData[[#This Row],[Order Date]])</f>
        <v>2017</v>
      </c>
      <c r="C6690" s="11">
        <f>MONTH(SalesData[[#This Row],[Order Date]])</f>
        <v>1</v>
      </c>
      <c r="D6690" t="s">
        <v>251</v>
      </c>
      <c r="E6690" t="s">
        <v>252</v>
      </c>
      <c r="F6690" t="s">
        <v>57</v>
      </c>
      <c r="G6690" t="s">
        <v>21</v>
      </c>
      <c r="H6690" t="s">
        <v>40</v>
      </c>
      <c r="I6690" t="s">
        <v>1287</v>
      </c>
      <c r="J6690" s="6">
        <v>6.469999999999998</v>
      </c>
      <c r="K6690" s="8">
        <v>5</v>
      </c>
      <c r="L6690" s="6">
        <v>-9.7050000000000018</v>
      </c>
    </row>
    <row r="6691" spans="1:12" x14ac:dyDescent="0.3">
      <c r="A6691" s="2">
        <v>42736</v>
      </c>
      <c r="B6691" s="8">
        <f>YEAR(SalesData[[#This Row],[Order Date]])</f>
        <v>2017</v>
      </c>
      <c r="C6691" s="11">
        <f>MONTH(SalesData[[#This Row],[Order Date]])</f>
        <v>1</v>
      </c>
      <c r="D6691" t="s">
        <v>251</v>
      </c>
      <c r="E6691" t="s">
        <v>252</v>
      </c>
      <c r="F6691" t="s">
        <v>57</v>
      </c>
      <c r="G6691" t="s">
        <v>21</v>
      </c>
      <c r="H6691" t="s">
        <v>40</v>
      </c>
      <c r="I6691" t="s">
        <v>432</v>
      </c>
      <c r="J6691" s="6">
        <v>13.747999999999998</v>
      </c>
      <c r="K6691" s="8">
        <v>14</v>
      </c>
      <c r="L6691" s="6">
        <v>-22.684200000000004</v>
      </c>
    </row>
    <row r="6692" spans="1:12" x14ac:dyDescent="0.3">
      <c r="A6692" s="2">
        <v>42736</v>
      </c>
      <c r="B6692" s="8">
        <f>YEAR(SalesData[[#This Row],[Order Date]])</f>
        <v>2017</v>
      </c>
      <c r="C6692" s="11">
        <f>MONTH(SalesData[[#This Row],[Order Date]])</f>
        <v>1</v>
      </c>
      <c r="D6692" t="s">
        <v>251</v>
      </c>
      <c r="E6692" t="s">
        <v>252</v>
      </c>
      <c r="F6692" t="s">
        <v>57</v>
      </c>
      <c r="G6692" t="s">
        <v>21</v>
      </c>
      <c r="H6692" t="s">
        <v>42</v>
      </c>
      <c r="I6692" t="s">
        <v>1053</v>
      </c>
      <c r="J6692" s="6">
        <v>15.223999999999997</v>
      </c>
      <c r="K6692" s="8">
        <v>2</v>
      </c>
      <c r="L6692" s="6">
        <v>-38.821200000000012</v>
      </c>
    </row>
    <row r="6693" spans="1:12" x14ac:dyDescent="0.3">
      <c r="A6693" s="2">
        <v>42737</v>
      </c>
      <c r="B6693" s="8">
        <f>YEAR(SalesData[[#This Row],[Order Date]])</f>
        <v>2017</v>
      </c>
      <c r="C6693" s="11">
        <f>MONTH(SalesData[[#This Row],[Order Date]])</f>
        <v>1</v>
      </c>
      <c r="D6693" t="s">
        <v>1894</v>
      </c>
      <c r="E6693" t="s">
        <v>1895</v>
      </c>
      <c r="F6693" t="s">
        <v>48</v>
      </c>
      <c r="G6693" t="s">
        <v>37</v>
      </c>
      <c r="H6693" t="s">
        <v>370</v>
      </c>
      <c r="I6693" t="s">
        <v>1896</v>
      </c>
      <c r="J6693" s="6">
        <v>695.7</v>
      </c>
      <c r="K6693" s="8">
        <v>2</v>
      </c>
      <c r="L6693" s="6">
        <v>-27.827999999999975</v>
      </c>
    </row>
    <row r="6694" spans="1:12" x14ac:dyDescent="0.3">
      <c r="A6694" s="2">
        <v>42737</v>
      </c>
      <c r="B6694" s="8">
        <f>YEAR(SalesData[[#This Row],[Order Date]])</f>
        <v>2017</v>
      </c>
      <c r="C6694" s="11">
        <f>MONTH(SalesData[[#This Row],[Order Date]])</f>
        <v>1</v>
      </c>
      <c r="D6694" t="s">
        <v>1894</v>
      </c>
      <c r="E6694" t="s">
        <v>1895</v>
      </c>
      <c r="F6694" t="s">
        <v>48</v>
      </c>
      <c r="G6694" t="s">
        <v>21</v>
      </c>
      <c r="H6694" t="s">
        <v>40</v>
      </c>
      <c r="I6694" t="s">
        <v>1731</v>
      </c>
      <c r="J6694" s="6">
        <v>15.66</v>
      </c>
      <c r="K6694" s="8">
        <v>5</v>
      </c>
      <c r="L6694" s="6">
        <v>-12.527999999999995</v>
      </c>
    </row>
    <row r="6695" spans="1:12" x14ac:dyDescent="0.3">
      <c r="A6695" s="2">
        <v>42737</v>
      </c>
      <c r="B6695" s="8">
        <f>YEAR(SalesData[[#This Row],[Order Date]])</f>
        <v>2017</v>
      </c>
      <c r="C6695" s="11">
        <f>MONTH(SalesData[[#This Row],[Order Date]])</f>
        <v>1</v>
      </c>
      <c r="D6695" t="s">
        <v>1894</v>
      </c>
      <c r="E6695" t="s">
        <v>1895</v>
      </c>
      <c r="F6695" t="s">
        <v>48</v>
      </c>
      <c r="G6695" t="s">
        <v>21</v>
      </c>
      <c r="H6695" t="s">
        <v>40</v>
      </c>
      <c r="I6695" t="s">
        <v>92</v>
      </c>
      <c r="J6695" s="6">
        <v>28.854000000000006</v>
      </c>
      <c r="K6695" s="8">
        <v>6</v>
      </c>
      <c r="L6695" s="6">
        <v>-21.159599999999998</v>
      </c>
    </row>
    <row r="6696" spans="1:12" x14ac:dyDescent="0.3">
      <c r="A6696" s="2">
        <v>42737</v>
      </c>
      <c r="B6696" s="8">
        <f>YEAR(SalesData[[#This Row],[Order Date]])</f>
        <v>2017</v>
      </c>
      <c r="C6696" s="11">
        <f>MONTH(SalesData[[#This Row],[Order Date]])</f>
        <v>1</v>
      </c>
      <c r="D6696" t="s">
        <v>3383</v>
      </c>
      <c r="E6696" t="s">
        <v>3384</v>
      </c>
      <c r="F6696" t="s">
        <v>57</v>
      </c>
      <c r="G6696" t="s">
        <v>21</v>
      </c>
      <c r="H6696" t="s">
        <v>35</v>
      </c>
      <c r="I6696" t="s">
        <v>2089</v>
      </c>
      <c r="J6696" s="6">
        <v>31.744</v>
      </c>
      <c r="K6696" s="8">
        <v>2</v>
      </c>
      <c r="L6696" s="6">
        <v>3.9679999999999964</v>
      </c>
    </row>
    <row r="6697" spans="1:12" x14ac:dyDescent="0.3">
      <c r="A6697" s="2">
        <v>42737</v>
      </c>
      <c r="B6697" s="8">
        <f>YEAR(SalesData[[#This Row],[Order Date]])</f>
        <v>2017</v>
      </c>
      <c r="C6697" s="11">
        <f>MONTH(SalesData[[#This Row],[Order Date]])</f>
        <v>1</v>
      </c>
      <c r="D6697" t="s">
        <v>3383</v>
      </c>
      <c r="E6697" t="s">
        <v>3384</v>
      </c>
      <c r="F6697" t="s">
        <v>57</v>
      </c>
      <c r="G6697" t="s">
        <v>21</v>
      </c>
      <c r="H6697" t="s">
        <v>42</v>
      </c>
      <c r="I6697" t="s">
        <v>3459</v>
      </c>
      <c r="J6697" s="6">
        <v>5.4319999999999986</v>
      </c>
      <c r="K6697" s="8">
        <v>2</v>
      </c>
      <c r="L6697" s="6">
        <v>-13.580000000000002</v>
      </c>
    </row>
    <row r="6698" spans="1:12" x14ac:dyDescent="0.3">
      <c r="A6698" s="2">
        <v>42737</v>
      </c>
      <c r="B6698" s="8">
        <f>YEAR(SalesData[[#This Row],[Order Date]])</f>
        <v>2017</v>
      </c>
      <c r="C6698" s="11">
        <f>MONTH(SalesData[[#This Row],[Order Date]])</f>
        <v>1</v>
      </c>
      <c r="D6698" t="s">
        <v>3383</v>
      </c>
      <c r="E6698" t="s">
        <v>3384</v>
      </c>
      <c r="F6698" t="s">
        <v>57</v>
      </c>
      <c r="G6698" t="s">
        <v>13</v>
      </c>
      <c r="H6698" t="s">
        <v>27</v>
      </c>
      <c r="I6698" t="s">
        <v>1944</v>
      </c>
      <c r="J6698" s="6">
        <v>913.43000000000006</v>
      </c>
      <c r="K6698" s="8">
        <v>5</v>
      </c>
      <c r="L6698" s="6">
        <v>-169.63700000000009</v>
      </c>
    </row>
    <row r="6699" spans="1:12" x14ac:dyDescent="0.3">
      <c r="A6699" s="2">
        <v>42737</v>
      </c>
      <c r="B6699" s="8">
        <f>YEAR(SalesData[[#This Row],[Order Date]])</f>
        <v>2017</v>
      </c>
      <c r="C6699" s="11">
        <f>MONTH(SalesData[[#This Row],[Order Date]])</f>
        <v>1</v>
      </c>
      <c r="D6699" t="s">
        <v>3383</v>
      </c>
      <c r="E6699" t="s">
        <v>3384</v>
      </c>
      <c r="F6699" t="s">
        <v>57</v>
      </c>
      <c r="G6699" t="s">
        <v>21</v>
      </c>
      <c r="H6699" t="s">
        <v>29</v>
      </c>
      <c r="I6699" t="s">
        <v>2849</v>
      </c>
      <c r="J6699" s="6">
        <v>372.14400000000001</v>
      </c>
      <c r="K6699" s="8">
        <v>3</v>
      </c>
      <c r="L6699" s="6">
        <v>27.910800000000009</v>
      </c>
    </row>
    <row r="6700" spans="1:12" x14ac:dyDescent="0.3">
      <c r="A6700" s="2">
        <v>42737</v>
      </c>
      <c r="B6700" s="8">
        <f>YEAR(SalesData[[#This Row],[Order Date]])</f>
        <v>2017</v>
      </c>
      <c r="C6700" s="11">
        <f>MONTH(SalesData[[#This Row],[Order Date]])</f>
        <v>1</v>
      </c>
      <c r="D6700" t="s">
        <v>3455</v>
      </c>
      <c r="E6700" t="s">
        <v>3456</v>
      </c>
      <c r="F6700" t="s">
        <v>20</v>
      </c>
      <c r="G6700" t="s">
        <v>37</v>
      </c>
      <c r="H6700" t="s">
        <v>87</v>
      </c>
      <c r="I6700" t="s">
        <v>2651</v>
      </c>
      <c r="J6700" s="6">
        <v>16.59</v>
      </c>
      <c r="K6700" s="8">
        <v>1</v>
      </c>
      <c r="L6700" s="6">
        <v>5.8064999999999998</v>
      </c>
    </row>
    <row r="6701" spans="1:12" x14ac:dyDescent="0.3">
      <c r="A6701" s="2">
        <v>42738</v>
      </c>
      <c r="B6701" s="8">
        <f>YEAR(SalesData[[#This Row],[Order Date]])</f>
        <v>2017</v>
      </c>
      <c r="C6701" s="11">
        <f>MONTH(SalesData[[#This Row],[Order Date]])</f>
        <v>1</v>
      </c>
      <c r="D6701" t="s">
        <v>513</v>
      </c>
      <c r="E6701" t="s">
        <v>514</v>
      </c>
      <c r="F6701" t="s">
        <v>20</v>
      </c>
      <c r="G6701" t="s">
        <v>21</v>
      </c>
      <c r="H6701" t="s">
        <v>49</v>
      </c>
      <c r="I6701" t="s">
        <v>1684</v>
      </c>
      <c r="J6701" s="6">
        <v>38.880000000000003</v>
      </c>
      <c r="K6701" s="8">
        <v>6</v>
      </c>
      <c r="L6701" s="6">
        <v>18.662400000000002</v>
      </c>
    </row>
    <row r="6702" spans="1:12" x14ac:dyDescent="0.3">
      <c r="A6702" s="2">
        <v>42738</v>
      </c>
      <c r="B6702" s="8">
        <f>YEAR(SalesData[[#This Row],[Order Date]])</f>
        <v>2017</v>
      </c>
      <c r="C6702" s="11">
        <f>MONTH(SalesData[[#This Row],[Order Date]])</f>
        <v>1</v>
      </c>
      <c r="D6702" t="s">
        <v>915</v>
      </c>
      <c r="E6702" t="s">
        <v>916</v>
      </c>
      <c r="F6702" t="s">
        <v>20</v>
      </c>
      <c r="G6702" t="s">
        <v>21</v>
      </c>
      <c r="H6702" t="s">
        <v>40</v>
      </c>
      <c r="I6702" t="s">
        <v>803</v>
      </c>
      <c r="J6702" s="6">
        <v>2022.2720000000002</v>
      </c>
      <c r="K6702" s="8">
        <v>8</v>
      </c>
      <c r="L6702" s="6">
        <v>682.5168000000001</v>
      </c>
    </row>
    <row r="6703" spans="1:12" x14ac:dyDescent="0.3">
      <c r="A6703" s="2">
        <v>42738</v>
      </c>
      <c r="B6703" s="8">
        <f>YEAR(SalesData[[#This Row],[Order Date]])</f>
        <v>2017</v>
      </c>
      <c r="C6703" s="11">
        <f>MONTH(SalesData[[#This Row],[Order Date]])</f>
        <v>1</v>
      </c>
      <c r="D6703" t="s">
        <v>915</v>
      </c>
      <c r="E6703" t="s">
        <v>916</v>
      </c>
      <c r="F6703" t="s">
        <v>20</v>
      </c>
      <c r="G6703" t="s">
        <v>21</v>
      </c>
      <c r="H6703" t="s">
        <v>35</v>
      </c>
      <c r="I6703" t="s">
        <v>2521</v>
      </c>
      <c r="J6703" s="6">
        <v>9.120000000000001</v>
      </c>
      <c r="K6703" s="8">
        <v>3</v>
      </c>
      <c r="L6703" s="6">
        <v>3.1007999999999996</v>
      </c>
    </row>
    <row r="6704" spans="1:12" x14ac:dyDescent="0.3">
      <c r="A6704" s="2">
        <v>42741</v>
      </c>
      <c r="B6704" s="8">
        <f>YEAR(SalesData[[#This Row],[Order Date]])</f>
        <v>2017</v>
      </c>
      <c r="C6704" s="11">
        <f>MONTH(SalesData[[#This Row],[Order Date]])</f>
        <v>1</v>
      </c>
      <c r="D6704" t="s">
        <v>2123</v>
      </c>
      <c r="E6704" t="s">
        <v>2124</v>
      </c>
      <c r="F6704" t="s">
        <v>193</v>
      </c>
      <c r="G6704" t="s">
        <v>21</v>
      </c>
      <c r="H6704" t="s">
        <v>40</v>
      </c>
      <c r="I6704" t="s">
        <v>1114</v>
      </c>
      <c r="J6704" s="6">
        <v>33.74</v>
      </c>
      <c r="K6704" s="8">
        <v>7</v>
      </c>
      <c r="L6704" s="6">
        <v>15.5204</v>
      </c>
    </row>
    <row r="6705" spans="1:12" x14ac:dyDescent="0.3">
      <c r="A6705" s="2">
        <v>42742</v>
      </c>
      <c r="B6705" s="8">
        <f>YEAR(SalesData[[#This Row],[Order Date]])</f>
        <v>2017</v>
      </c>
      <c r="C6705" s="11">
        <f>MONTH(SalesData[[#This Row],[Order Date]])</f>
        <v>1</v>
      </c>
      <c r="D6705" t="s">
        <v>1336</v>
      </c>
      <c r="E6705" t="s">
        <v>1337</v>
      </c>
      <c r="F6705" t="s">
        <v>129</v>
      </c>
      <c r="G6705" t="s">
        <v>37</v>
      </c>
      <c r="H6705" t="s">
        <v>370</v>
      </c>
      <c r="I6705" t="s">
        <v>371</v>
      </c>
      <c r="J6705" s="6">
        <v>3059.982</v>
      </c>
      <c r="K6705" s="8">
        <v>2</v>
      </c>
      <c r="L6705" s="6">
        <v>679.99599999999964</v>
      </c>
    </row>
    <row r="6706" spans="1:12" x14ac:dyDescent="0.3">
      <c r="A6706" s="2">
        <v>42742</v>
      </c>
      <c r="B6706" s="8">
        <f>YEAR(SalesData[[#This Row],[Order Date]])</f>
        <v>2017</v>
      </c>
      <c r="C6706" s="11">
        <f>MONTH(SalesData[[#This Row],[Order Date]])</f>
        <v>1</v>
      </c>
      <c r="D6706" t="s">
        <v>1989</v>
      </c>
      <c r="E6706" t="s">
        <v>1990</v>
      </c>
      <c r="F6706" t="s">
        <v>26</v>
      </c>
      <c r="G6706" t="s">
        <v>21</v>
      </c>
      <c r="H6706" t="s">
        <v>40</v>
      </c>
      <c r="I6706" t="s">
        <v>1520</v>
      </c>
      <c r="J6706" s="6">
        <v>2.8080000000000007</v>
      </c>
      <c r="K6706" s="8">
        <v>3</v>
      </c>
      <c r="L6706" s="6">
        <v>-1.9656000000000002</v>
      </c>
    </row>
    <row r="6707" spans="1:12" x14ac:dyDescent="0.3">
      <c r="A6707" s="2">
        <v>42742</v>
      </c>
      <c r="B6707" s="8">
        <f>YEAR(SalesData[[#This Row],[Order Date]])</f>
        <v>2017</v>
      </c>
      <c r="C6707" s="11">
        <f>MONTH(SalesData[[#This Row],[Order Date]])</f>
        <v>1</v>
      </c>
      <c r="D6707" t="s">
        <v>1887</v>
      </c>
      <c r="E6707" t="s">
        <v>1888</v>
      </c>
      <c r="F6707" t="s">
        <v>20</v>
      </c>
      <c r="G6707" t="s">
        <v>21</v>
      </c>
      <c r="H6707" t="s">
        <v>29</v>
      </c>
      <c r="I6707" t="s">
        <v>30</v>
      </c>
      <c r="J6707" s="6">
        <v>153.78</v>
      </c>
      <c r="K6707" s="8">
        <v>11</v>
      </c>
      <c r="L6707" s="6">
        <v>44.596199999999996</v>
      </c>
    </row>
    <row r="6708" spans="1:12" x14ac:dyDescent="0.3">
      <c r="A6708" s="2">
        <v>42742</v>
      </c>
      <c r="B6708" s="8">
        <f>YEAR(SalesData[[#This Row],[Order Date]])</f>
        <v>2017</v>
      </c>
      <c r="C6708" s="11">
        <f>MONTH(SalesData[[#This Row],[Order Date]])</f>
        <v>1</v>
      </c>
      <c r="D6708" t="s">
        <v>1887</v>
      </c>
      <c r="E6708" t="s">
        <v>1888</v>
      </c>
      <c r="F6708" t="s">
        <v>20</v>
      </c>
      <c r="G6708" t="s">
        <v>21</v>
      </c>
      <c r="H6708" t="s">
        <v>29</v>
      </c>
      <c r="I6708" t="s">
        <v>2961</v>
      </c>
      <c r="J6708" s="6">
        <v>61.019999999999996</v>
      </c>
      <c r="K6708" s="8">
        <v>3</v>
      </c>
      <c r="L6708" s="6">
        <v>0.61019999999999541</v>
      </c>
    </row>
    <row r="6709" spans="1:12" x14ac:dyDescent="0.3">
      <c r="A6709" s="2">
        <v>42742</v>
      </c>
      <c r="B6709" s="8">
        <f>YEAR(SalesData[[#This Row],[Order Date]])</f>
        <v>2017</v>
      </c>
      <c r="C6709" s="11">
        <f>MONTH(SalesData[[#This Row],[Order Date]])</f>
        <v>1</v>
      </c>
      <c r="D6709" t="s">
        <v>1887</v>
      </c>
      <c r="E6709" t="s">
        <v>1888</v>
      </c>
      <c r="F6709" t="s">
        <v>20</v>
      </c>
      <c r="G6709" t="s">
        <v>21</v>
      </c>
      <c r="H6709" t="s">
        <v>312</v>
      </c>
      <c r="I6709" t="s">
        <v>3427</v>
      </c>
      <c r="J6709" s="6">
        <v>110.11</v>
      </c>
      <c r="K6709" s="8">
        <v>7</v>
      </c>
      <c r="L6709" s="6">
        <v>31.931899999999988</v>
      </c>
    </row>
    <row r="6710" spans="1:12" x14ac:dyDescent="0.3">
      <c r="A6710" s="2">
        <v>42742</v>
      </c>
      <c r="B6710" s="8">
        <f>YEAR(SalesData[[#This Row],[Order Date]])</f>
        <v>2017</v>
      </c>
      <c r="C6710" s="11">
        <f>MONTH(SalesData[[#This Row],[Order Date]])</f>
        <v>1</v>
      </c>
      <c r="D6710" t="s">
        <v>1887</v>
      </c>
      <c r="E6710" t="s">
        <v>1888</v>
      </c>
      <c r="F6710" t="s">
        <v>20</v>
      </c>
      <c r="G6710" t="s">
        <v>21</v>
      </c>
      <c r="H6710" t="s">
        <v>146</v>
      </c>
      <c r="I6710" t="s">
        <v>304</v>
      </c>
      <c r="J6710" s="6">
        <v>7.89</v>
      </c>
      <c r="K6710" s="8">
        <v>1</v>
      </c>
      <c r="L6710" s="6">
        <v>3.5504999999999995</v>
      </c>
    </row>
    <row r="6711" spans="1:12" x14ac:dyDescent="0.3">
      <c r="A6711" s="2">
        <v>42743</v>
      </c>
      <c r="B6711" s="8">
        <f>YEAR(SalesData[[#This Row],[Order Date]])</f>
        <v>2017</v>
      </c>
      <c r="C6711" s="11">
        <f>MONTH(SalesData[[#This Row],[Order Date]])</f>
        <v>1</v>
      </c>
      <c r="D6711" t="s">
        <v>2562</v>
      </c>
      <c r="E6711" t="s">
        <v>2563</v>
      </c>
      <c r="F6711" t="s">
        <v>53</v>
      </c>
      <c r="G6711" t="s">
        <v>13</v>
      </c>
      <c r="H6711" t="s">
        <v>27</v>
      </c>
      <c r="I6711" t="s">
        <v>2564</v>
      </c>
      <c r="J6711" s="6">
        <v>892.98</v>
      </c>
      <c r="K6711" s="8">
        <v>2</v>
      </c>
      <c r="L6711" s="6">
        <v>80.368200000000002</v>
      </c>
    </row>
    <row r="6712" spans="1:12" x14ac:dyDescent="0.3">
      <c r="A6712" s="2">
        <v>42744</v>
      </c>
      <c r="B6712" s="8">
        <f>YEAR(SalesData[[#This Row],[Order Date]])</f>
        <v>2017</v>
      </c>
      <c r="C6712" s="11">
        <f>MONTH(SalesData[[#This Row],[Order Date]])</f>
        <v>1</v>
      </c>
      <c r="D6712" t="s">
        <v>1903</v>
      </c>
      <c r="E6712" t="s">
        <v>1904</v>
      </c>
      <c r="F6712" t="s">
        <v>80</v>
      </c>
      <c r="G6712" t="s">
        <v>21</v>
      </c>
      <c r="H6712" t="s">
        <v>40</v>
      </c>
      <c r="I6712" t="s">
        <v>1165</v>
      </c>
      <c r="J6712" s="6">
        <v>274.49100000000004</v>
      </c>
      <c r="K6712" s="8">
        <v>3</v>
      </c>
      <c r="L6712" s="6">
        <v>-228.74250000000006</v>
      </c>
    </row>
    <row r="6713" spans="1:12" x14ac:dyDescent="0.3">
      <c r="A6713" s="2">
        <v>42747</v>
      </c>
      <c r="B6713" s="8">
        <f>YEAR(SalesData[[#This Row],[Order Date]])</f>
        <v>2017</v>
      </c>
      <c r="C6713" s="11">
        <f>MONTH(SalesData[[#This Row],[Order Date]])</f>
        <v>1</v>
      </c>
      <c r="D6713" t="s">
        <v>2227</v>
      </c>
      <c r="E6713" t="s">
        <v>2228</v>
      </c>
      <c r="F6713" t="s">
        <v>1576</v>
      </c>
      <c r="G6713" t="s">
        <v>21</v>
      </c>
      <c r="H6713" t="s">
        <v>49</v>
      </c>
      <c r="I6713" t="s">
        <v>307</v>
      </c>
      <c r="J6713" s="6">
        <v>40.08</v>
      </c>
      <c r="K6713" s="8">
        <v>6</v>
      </c>
      <c r="L6713" s="6">
        <v>19.238399999999999</v>
      </c>
    </row>
    <row r="6714" spans="1:12" x14ac:dyDescent="0.3">
      <c r="A6714" s="2">
        <v>42747</v>
      </c>
      <c r="B6714" s="8">
        <f>YEAR(SalesData[[#This Row],[Order Date]])</f>
        <v>2017</v>
      </c>
      <c r="C6714" s="11">
        <f>MONTH(SalesData[[#This Row],[Order Date]])</f>
        <v>1</v>
      </c>
      <c r="D6714" t="s">
        <v>2227</v>
      </c>
      <c r="E6714" t="s">
        <v>2228</v>
      </c>
      <c r="F6714" t="s">
        <v>1576</v>
      </c>
      <c r="G6714" t="s">
        <v>13</v>
      </c>
      <c r="H6714" t="s">
        <v>33</v>
      </c>
      <c r="I6714" t="s">
        <v>2303</v>
      </c>
      <c r="J6714" s="6">
        <v>37.68</v>
      </c>
      <c r="K6714" s="8">
        <v>2</v>
      </c>
      <c r="L6714" s="6">
        <v>15.825600000000001</v>
      </c>
    </row>
    <row r="6715" spans="1:12" x14ac:dyDescent="0.3">
      <c r="A6715" s="2">
        <v>42747</v>
      </c>
      <c r="B6715" s="8">
        <f>YEAR(SalesData[[#This Row],[Order Date]])</f>
        <v>2017</v>
      </c>
      <c r="C6715" s="11">
        <f>MONTH(SalesData[[#This Row],[Order Date]])</f>
        <v>1</v>
      </c>
      <c r="D6715" t="s">
        <v>1402</v>
      </c>
      <c r="E6715" t="s">
        <v>1403</v>
      </c>
      <c r="F6715" t="s">
        <v>20</v>
      </c>
      <c r="G6715" t="s">
        <v>21</v>
      </c>
      <c r="H6715" t="s">
        <v>94</v>
      </c>
      <c r="I6715" t="s">
        <v>363</v>
      </c>
      <c r="J6715" s="6">
        <v>9.7799999999999994</v>
      </c>
      <c r="K6715" s="8">
        <v>1</v>
      </c>
      <c r="L6715" s="6">
        <v>4.8899999999999997</v>
      </c>
    </row>
    <row r="6716" spans="1:12" x14ac:dyDescent="0.3">
      <c r="A6716" s="2">
        <v>42747</v>
      </c>
      <c r="B6716" s="8">
        <f>YEAR(SalesData[[#This Row],[Order Date]])</f>
        <v>2017</v>
      </c>
      <c r="C6716" s="11">
        <f>MONTH(SalesData[[#This Row],[Order Date]])</f>
        <v>1</v>
      </c>
      <c r="D6716" t="s">
        <v>491</v>
      </c>
      <c r="E6716" t="s">
        <v>492</v>
      </c>
      <c r="F6716" t="s">
        <v>57</v>
      </c>
      <c r="G6716" t="s">
        <v>21</v>
      </c>
      <c r="H6716" t="s">
        <v>40</v>
      </c>
      <c r="I6716" t="s">
        <v>1410</v>
      </c>
      <c r="J6716" s="6">
        <v>760.97999999999979</v>
      </c>
      <c r="K6716" s="8">
        <v>5</v>
      </c>
      <c r="L6716" s="6">
        <v>-1141.47</v>
      </c>
    </row>
    <row r="6717" spans="1:12" x14ac:dyDescent="0.3">
      <c r="A6717" s="2">
        <v>42748</v>
      </c>
      <c r="B6717" s="8">
        <f>YEAR(SalesData[[#This Row],[Order Date]])</f>
        <v>2017</v>
      </c>
      <c r="C6717" s="11">
        <f>MONTH(SalesData[[#This Row],[Order Date]])</f>
        <v>1</v>
      </c>
      <c r="D6717" t="s">
        <v>1872</v>
      </c>
      <c r="E6717" t="s">
        <v>1873</v>
      </c>
      <c r="F6717" t="s">
        <v>323</v>
      </c>
      <c r="G6717" t="s">
        <v>21</v>
      </c>
      <c r="H6717" t="s">
        <v>49</v>
      </c>
      <c r="I6717" t="s">
        <v>2645</v>
      </c>
      <c r="J6717" s="6">
        <v>32.400000000000006</v>
      </c>
      <c r="K6717" s="8">
        <v>5</v>
      </c>
      <c r="L6717" s="6">
        <v>15.552000000000001</v>
      </c>
    </row>
    <row r="6718" spans="1:12" x14ac:dyDescent="0.3">
      <c r="A6718" s="2">
        <v>42748</v>
      </c>
      <c r="B6718" s="8">
        <f>YEAR(SalesData[[#This Row],[Order Date]])</f>
        <v>2017</v>
      </c>
      <c r="C6718" s="11">
        <f>MONTH(SalesData[[#This Row],[Order Date]])</f>
        <v>1</v>
      </c>
      <c r="D6718" t="s">
        <v>1872</v>
      </c>
      <c r="E6718" t="s">
        <v>1873</v>
      </c>
      <c r="F6718" t="s">
        <v>323</v>
      </c>
      <c r="G6718" t="s">
        <v>21</v>
      </c>
      <c r="H6718" t="s">
        <v>35</v>
      </c>
      <c r="I6718" t="s">
        <v>3354</v>
      </c>
      <c r="J6718" s="6">
        <v>209.94</v>
      </c>
      <c r="K6718" s="8">
        <v>6</v>
      </c>
      <c r="L6718" s="6">
        <v>54.584400000000002</v>
      </c>
    </row>
    <row r="6719" spans="1:12" x14ac:dyDescent="0.3">
      <c r="A6719" s="2">
        <v>42748</v>
      </c>
      <c r="B6719" s="8">
        <f>YEAR(SalesData[[#This Row],[Order Date]])</f>
        <v>2017</v>
      </c>
      <c r="C6719" s="11">
        <f>MONTH(SalesData[[#This Row],[Order Date]])</f>
        <v>1</v>
      </c>
      <c r="D6719" t="s">
        <v>1872</v>
      </c>
      <c r="E6719" t="s">
        <v>1873</v>
      </c>
      <c r="F6719" t="s">
        <v>323</v>
      </c>
      <c r="G6719" t="s">
        <v>21</v>
      </c>
      <c r="H6719" t="s">
        <v>312</v>
      </c>
      <c r="I6719" t="s">
        <v>950</v>
      </c>
      <c r="J6719" s="6">
        <v>4164.0499999999993</v>
      </c>
      <c r="K6719" s="8">
        <v>5</v>
      </c>
      <c r="L6719" s="6">
        <v>83.281000000000063</v>
      </c>
    </row>
    <row r="6720" spans="1:12" x14ac:dyDescent="0.3">
      <c r="A6720" s="2">
        <v>42748</v>
      </c>
      <c r="B6720" s="8">
        <f>YEAR(SalesData[[#This Row],[Order Date]])</f>
        <v>2017</v>
      </c>
      <c r="C6720" s="11">
        <f>MONTH(SalesData[[#This Row],[Order Date]])</f>
        <v>1</v>
      </c>
      <c r="D6720" t="s">
        <v>1872</v>
      </c>
      <c r="E6720" t="s">
        <v>1873</v>
      </c>
      <c r="F6720" t="s">
        <v>323</v>
      </c>
      <c r="G6720" t="s">
        <v>13</v>
      </c>
      <c r="H6720" t="s">
        <v>14</v>
      </c>
      <c r="I6720" t="s">
        <v>3030</v>
      </c>
      <c r="J6720" s="6">
        <v>212.94</v>
      </c>
      <c r="K6720" s="8">
        <v>3</v>
      </c>
      <c r="L6720" s="6">
        <v>53.235000000000014</v>
      </c>
    </row>
    <row r="6721" spans="1:12" x14ac:dyDescent="0.3">
      <c r="A6721" s="2">
        <v>42749</v>
      </c>
      <c r="B6721" s="8">
        <f>YEAR(SalesData[[#This Row],[Order Date]])</f>
        <v>2017</v>
      </c>
      <c r="C6721" s="11">
        <f>MONTH(SalesData[[#This Row],[Order Date]])</f>
        <v>1</v>
      </c>
      <c r="D6721" t="s">
        <v>1156</v>
      </c>
      <c r="E6721" t="s">
        <v>1157</v>
      </c>
      <c r="F6721" t="s">
        <v>48</v>
      </c>
      <c r="G6721" t="s">
        <v>21</v>
      </c>
      <c r="H6721" t="s">
        <v>94</v>
      </c>
      <c r="I6721" t="s">
        <v>273</v>
      </c>
      <c r="J6721" s="6">
        <v>21.744</v>
      </c>
      <c r="K6721" s="8">
        <v>1</v>
      </c>
      <c r="L6721" s="6">
        <v>7.3385999999999996</v>
      </c>
    </row>
    <row r="6722" spans="1:12" x14ac:dyDescent="0.3">
      <c r="A6722" s="2">
        <v>42749</v>
      </c>
      <c r="B6722" s="8">
        <f>YEAR(SalesData[[#This Row],[Order Date]])</f>
        <v>2017</v>
      </c>
      <c r="C6722" s="11">
        <f>MONTH(SalesData[[#This Row],[Order Date]])</f>
        <v>1</v>
      </c>
      <c r="D6722" t="s">
        <v>1156</v>
      </c>
      <c r="E6722" t="s">
        <v>1157</v>
      </c>
      <c r="F6722" t="s">
        <v>48</v>
      </c>
      <c r="G6722" t="s">
        <v>37</v>
      </c>
      <c r="H6722" t="s">
        <v>38</v>
      </c>
      <c r="I6722" t="s">
        <v>1740</v>
      </c>
      <c r="J6722" s="6">
        <v>7.92</v>
      </c>
      <c r="K6722" s="8">
        <v>5</v>
      </c>
      <c r="L6722" s="6">
        <v>0.69300000000000006</v>
      </c>
    </row>
    <row r="6723" spans="1:12" x14ac:dyDescent="0.3">
      <c r="A6723" s="2">
        <v>42749</v>
      </c>
      <c r="B6723" s="8">
        <f>YEAR(SalesData[[#This Row],[Order Date]])</f>
        <v>2017</v>
      </c>
      <c r="C6723" s="11">
        <f>MONTH(SalesData[[#This Row],[Order Date]])</f>
        <v>1</v>
      </c>
      <c r="D6723" t="s">
        <v>3165</v>
      </c>
      <c r="E6723" t="s">
        <v>3166</v>
      </c>
      <c r="F6723" t="s">
        <v>247</v>
      </c>
      <c r="G6723" t="s">
        <v>37</v>
      </c>
      <c r="H6723" t="s">
        <v>87</v>
      </c>
      <c r="I6723" t="s">
        <v>88</v>
      </c>
      <c r="J6723" s="6">
        <v>169.06400000000002</v>
      </c>
      <c r="K6723" s="8">
        <v>7</v>
      </c>
      <c r="L6723" s="6">
        <v>-14.793099999999995</v>
      </c>
    </row>
    <row r="6724" spans="1:12" x14ac:dyDescent="0.3">
      <c r="A6724" s="2">
        <v>42749</v>
      </c>
      <c r="B6724" s="8">
        <f>YEAR(SalesData[[#This Row],[Order Date]])</f>
        <v>2017</v>
      </c>
      <c r="C6724" s="11">
        <f>MONTH(SalesData[[#This Row],[Order Date]])</f>
        <v>1</v>
      </c>
      <c r="D6724" t="s">
        <v>3165</v>
      </c>
      <c r="E6724" t="s">
        <v>3166</v>
      </c>
      <c r="F6724" t="s">
        <v>247</v>
      </c>
      <c r="G6724" t="s">
        <v>21</v>
      </c>
      <c r="H6724" t="s">
        <v>29</v>
      </c>
      <c r="I6724" t="s">
        <v>2449</v>
      </c>
      <c r="J6724" s="6">
        <v>168.624</v>
      </c>
      <c r="K6724" s="8">
        <v>9</v>
      </c>
      <c r="L6724" s="6">
        <v>14.754599999999996</v>
      </c>
    </row>
    <row r="6725" spans="1:12" x14ac:dyDescent="0.3">
      <c r="A6725" s="2">
        <v>42749</v>
      </c>
      <c r="B6725" s="8">
        <f>YEAR(SalesData[[#This Row],[Order Date]])</f>
        <v>2017</v>
      </c>
      <c r="C6725" s="11">
        <f>MONTH(SalesData[[#This Row],[Order Date]])</f>
        <v>1</v>
      </c>
      <c r="D6725" t="s">
        <v>31</v>
      </c>
      <c r="E6725" t="s">
        <v>32</v>
      </c>
      <c r="F6725" t="s">
        <v>181</v>
      </c>
      <c r="G6725" t="s">
        <v>21</v>
      </c>
      <c r="H6725" t="s">
        <v>94</v>
      </c>
      <c r="I6725" t="s">
        <v>1208</v>
      </c>
      <c r="J6725" s="6">
        <v>18.335999999999999</v>
      </c>
      <c r="K6725" s="8">
        <v>3</v>
      </c>
      <c r="L6725" s="6">
        <v>6.6467999999999989</v>
      </c>
    </row>
    <row r="6726" spans="1:12" x14ac:dyDescent="0.3">
      <c r="A6726" s="2">
        <v>42749</v>
      </c>
      <c r="B6726" s="8">
        <f>YEAR(SalesData[[#This Row],[Order Date]])</f>
        <v>2017</v>
      </c>
      <c r="C6726" s="11">
        <f>MONTH(SalesData[[#This Row],[Order Date]])</f>
        <v>1</v>
      </c>
      <c r="D6726" t="s">
        <v>31</v>
      </c>
      <c r="E6726" t="s">
        <v>32</v>
      </c>
      <c r="F6726" t="s">
        <v>181</v>
      </c>
      <c r="G6726" t="s">
        <v>21</v>
      </c>
      <c r="H6726" t="s">
        <v>49</v>
      </c>
      <c r="I6726" t="s">
        <v>1453</v>
      </c>
      <c r="J6726" s="6">
        <v>36.288000000000011</v>
      </c>
      <c r="K6726" s="8">
        <v>7</v>
      </c>
      <c r="L6726" s="6">
        <v>12.700800000000001</v>
      </c>
    </row>
    <row r="6727" spans="1:12" x14ac:dyDescent="0.3">
      <c r="A6727" s="2">
        <v>42749</v>
      </c>
      <c r="B6727" s="8">
        <f>YEAR(SalesData[[#This Row],[Order Date]])</f>
        <v>2017</v>
      </c>
      <c r="C6727" s="11">
        <f>MONTH(SalesData[[#This Row],[Order Date]])</f>
        <v>1</v>
      </c>
      <c r="D6727" t="s">
        <v>31</v>
      </c>
      <c r="E6727" t="s">
        <v>32</v>
      </c>
      <c r="F6727" t="s">
        <v>181</v>
      </c>
      <c r="G6727" t="s">
        <v>37</v>
      </c>
      <c r="H6727" t="s">
        <v>38</v>
      </c>
      <c r="I6727" t="s">
        <v>883</v>
      </c>
      <c r="J6727" s="6">
        <v>111.98399999999999</v>
      </c>
      <c r="K6727" s="8">
        <v>2</v>
      </c>
      <c r="L6727" s="6">
        <v>6.9990000000000059</v>
      </c>
    </row>
    <row r="6728" spans="1:12" x14ac:dyDescent="0.3">
      <c r="A6728" s="2">
        <v>42749</v>
      </c>
      <c r="B6728" s="8">
        <f>YEAR(SalesData[[#This Row],[Order Date]])</f>
        <v>2017</v>
      </c>
      <c r="C6728" s="11">
        <f>MONTH(SalesData[[#This Row],[Order Date]])</f>
        <v>1</v>
      </c>
      <c r="D6728" t="s">
        <v>31</v>
      </c>
      <c r="E6728" t="s">
        <v>32</v>
      </c>
      <c r="F6728" t="s">
        <v>181</v>
      </c>
      <c r="G6728" t="s">
        <v>21</v>
      </c>
      <c r="H6728" t="s">
        <v>40</v>
      </c>
      <c r="I6728" t="s">
        <v>2764</v>
      </c>
      <c r="J6728" s="6">
        <v>5.9700000000000006</v>
      </c>
      <c r="K6728" s="8">
        <v>5</v>
      </c>
      <c r="L6728" s="6">
        <v>-4.577</v>
      </c>
    </row>
    <row r="6729" spans="1:12" x14ac:dyDescent="0.3">
      <c r="A6729" s="2">
        <v>42749</v>
      </c>
      <c r="B6729" s="8">
        <f>YEAR(SalesData[[#This Row],[Order Date]])</f>
        <v>2017</v>
      </c>
      <c r="C6729" s="11">
        <f>MONTH(SalesData[[#This Row],[Order Date]])</f>
        <v>1</v>
      </c>
      <c r="D6729" t="s">
        <v>31</v>
      </c>
      <c r="E6729" t="s">
        <v>32</v>
      </c>
      <c r="F6729" t="s">
        <v>181</v>
      </c>
      <c r="G6729" t="s">
        <v>21</v>
      </c>
      <c r="H6729" t="s">
        <v>40</v>
      </c>
      <c r="I6729" t="s">
        <v>1646</v>
      </c>
      <c r="J6729" s="6">
        <v>2.508</v>
      </c>
      <c r="K6729" s="8">
        <v>2</v>
      </c>
      <c r="L6729" s="6">
        <v>-1.8391999999999999</v>
      </c>
    </row>
    <row r="6730" spans="1:12" x14ac:dyDescent="0.3">
      <c r="A6730" s="2">
        <v>42749</v>
      </c>
      <c r="B6730" s="8">
        <f>YEAR(SalesData[[#This Row],[Order Date]])</f>
        <v>2017</v>
      </c>
      <c r="C6730" s="11">
        <f>MONTH(SalesData[[#This Row],[Order Date]])</f>
        <v>1</v>
      </c>
      <c r="D6730" t="s">
        <v>24</v>
      </c>
      <c r="E6730" t="s">
        <v>25</v>
      </c>
      <c r="F6730" t="s">
        <v>20</v>
      </c>
      <c r="G6730" t="s">
        <v>21</v>
      </c>
      <c r="H6730" t="s">
        <v>49</v>
      </c>
      <c r="I6730" t="s">
        <v>3256</v>
      </c>
      <c r="J6730" s="6">
        <v>154.9</v>
      </c>
      <c r="K6730" s="8">
        <v>5</v>
      </c>
      <c r="L6730" s="6">
        <v>69.704999999999998</v>
      </c>
    </row>
    <row r="6731" spans="1:12" x14ac:dyDescent="0.3">
      <c r="A6731" s="2">
        <v>42749</v>
      </c>
      <c r="B6731" s="8">
        <f>YEAR(SalesData[[#This Row],[Order Date]])</f>
        <v>2017</v>
      </c>
      <c r="C6731" s="11">
        <f>MONTH(SalesData[[#This Row],[Order Date]])</f>
        <v>1</v>
      </c>
      <c r="D6731" t="s">
        <v>1581</v>
      </c>
      <c r="E6731" t="s">
        <v>1582</v>
      </c>
      <c r="F6731" t="s">
        <v>138</v>
      </c>
      <c r="G6731" t="s">
        <v>21</v>
      </c>
      <c r="H6731" t="s">
        <v>29</v>
      </c>
      <c r="I6731" t="s">
        <v>343</v>
      </c>
      <c r="J6731" s="6">
        <v>67.400000000000006</v>
      </c>
      <c r="K6731" s="8">
        <v>5</v>
      </c>
      <c r="L6731" s="6">
        <v>17.523999999999997</v>
      </c>
    </row>
    <row r="6732" spans="1:12" x14ac:dyDescent="0.3">
      <c r="A6732" s="2">
        <v>42749</v>
      </c>
      <c r="B6732" s="8">
        <f>YEAR(SalesData[[#This Row],[Order Date]])</f>
        <v>2017</v>
      </c>
      <c r="C6732" s="11">
        <f>MONTH(SalesData[[#This Row],[Order Date]])</f>
        <v>1</v>
      </c>
      <c r="D6732" t="s">
        <v>1581</v>
      </c>
      <c r="E6732" t="s">
        <v>1582</v>
      </c>
      <c r="F6732" t="s">
        <v>138</v>
      </c>
      <c r="G6732" t="s">
        <v>21</v>
      </c>
      <c r="H6732" t="s">
        <v>146</v>
      </c>
      <c r="I6732" t="s">
        <v>541</v>
      </c>
      <c r="J6732" s="6">
        <v>2.52</v>
      </c>
      <c r="K6732" s="8">
        <v>2</v>
      </c>
      <c r="L6732" s="6">
        <v>0.1008</v>
      </c>
    </row>
    <row r="6733" spans="1:12" x14ac:dyDescent="0.3">
      <c r="A6733" s="2">
        <v>42749</v>
      </c>
      <c r="B6733" s="8">
        <f>YEAR(SalesData[[#This Row],[Order Date]])</f>
        <v>2017</v>
      </c>
      <c r="C6733" s="11">
        <f>MONTH(SalesData[[#This Row],[Order Date]])</f>
        <v>1</v>
      </c>
      <c r="D6733" t="s">
        <v>1581</v>
      </c>
      <c r="E6733" t="s">
        <v>1582</v>
      </c>
      <c r="F6733" t="s">
        <v>138</v>
      </c>
      <c r="G6733" t="s">
        <v>37</v>
      </c>
      <c r="H6733" t="s">
        <v>38</v>
      </c>
      <c r="I6733" t="s">
        <v>2107</v>
      </c>
      <c r="J6733" s="6">
        <v>67.8</v>
      </c>
      <c r="K6733" s="8">
        <v>4</v>
      </c>
      <c r="L6733" s="6">
        <v>1.3559999999999945</v>
      </c>
    </row>
    <row r="6734" spans="1:12" x14ac:dyDescent="0.3">
      <c r="A6734" s="2">
        <v>42749</v>
      </c>
      <c r="B6734" s="8">
        <f>YEAR(SalesData[[#This Row],[Order Date]])</f>
        <v>2017</v>
      </c>
      <c r="C6734" s="11">
        <f>MONTH(SalesData[[#This Row],[Order Date]])</f>
        <v>1</v>
      </c>
      <c r="D6734" t="s">
        <v>1581</v>
      </c>
      <c r="E6734" t="s">
        <v>1582</v>
      </c>
      <c r="F6734" t="s">
        <v>138</v>
      </c>
      <c r="G6734" t="s">
        <v>21</v>
      </c>
      <c r="H6734" t="s">
        <v>29</v>
      </c>
      <c r="I6734" t="s">
        <v>1389</v>
      </c>
      <c r="J6734" s="6">
        <v>18.760000000000002</v>
      </c>
      <c r="K6734" s="8">
        <v>2</v>
      </c>
      <c r="L6734" s="6">
        <v>5.2528000000000006</v>
      </c>
    </row>
    <row r="6735" spans="1:12" x14ac:dyDescent="0.3">
      <c r="A6735" s="2">
        <v>42749</v>
      </c>
      <c r="B6735" s="8">
        <f>YEAR(SalesData[[#This Row],[Order Date]])</f>
        <v>2017</v>
      </c>
      <c r="C6735" s="11">
        <f>MONTH(SalesData[[#This Row],[Order Date]])</f>
        <v>1</v>
      </c>
      <c r="D6735" t="s">
        <v>1581</v>
      </c>
      <c r="E6735" t="s">
        <v>1582</v>
      </c>
      <c r="F6735" t="s">
        <v>138</v>
      </c>
      <c r="G6735" t="s">
        <v>37</v>
      </c>
      <c r="H6735" t="s">
        <v>87</v>
      </c>
      <c r="I6735" t="s">
        <v>875</v>
      </c>
      <c r="J6735" s="6">
        <v>12.12</v>
      </c>
      <c r="K6735" s="8">
        <v>4</v>
      </c>
      <c r="L6735" s="6">
        <v>2.5451999999999995</v>
      </c>
    </row>
    <row r="6736" spans="1:12" x14ac:dyDescent="0.3">
      <c r="A6736" s="2">
        <v>42749</v>
      </c>
      <c r="B6736" s="8">
        <f>YEAR(SalesData[[#This Row],[Order Date]])</f>
        <v>2017</v>
      </c>
      <c r="C6736" s="11">
        <f>MONTH(SalesData[[#This Row],[Order Date]])</f>
        <v>1</v>
      </c>
      <c r="D6736" t="s">
        <v>1581</v>
      </c>
      <c r="E6736" t="s">
        <v>1582</v>
      </c>
      <c r="F6736" t="s">
        <v>138</v>
      </c>
      <c r="G6736" t="s">
        <v>21</v>
      </c>
      <c r="H6736" t="s">
        <v>49</v>
      </c>
      <c r="I6736" t="s">
        <v>1532</v>
      </c>
      <c r="J6736" s="6">
        <v>11.34</v>
      </c>
      <c r="K6736" s="8">
        <v>1</v>
      </c>
      <c r="L6736" s="6">
        <v>5.5565999999999995</v>
      </c>
    </row>
    <row r="6737" spans="1:12" x14ac:dyDescent="0.3">
      <c r="A6737" s="2">
        <v>42749</v>
      </c>
      <c r="B6737" s="8">
        <f>YEAR(SalesData[[#This Row],[Order Date]])</f>
        <v>2017</v>
      </c>
      <c r="C6737" s="11">
        <f>MONTH(SalesData[[#This Row],[Order Date]])</f>
        <v>1</v>
      </c>
      <c r="D6737" t="s">
        <v>1581</v>
      </c>
      <c r="E6737" t="s">
        <v>1582</v>
      </c>
      <c r="F6737" t="s">
        <v>138</v>
      </c>
      <c r="G6737" t="s">
        <v>37</v>
      </c>
      <c r="H6737" t="s">
        <v>87</v>
      </c>
      <c r="I6737" t="s">
        <v>537</v>
      </c>
      <c r="J6737" s="6">
        <v>159.80000000000001</v>
      </c>
      <c r="K6737" s="8">
        <v>4</v>
      </c>
      <c r="L6737" s="6">
        <v>70.312000000000012</v>
      </c>
    </row>
    <row r="6738" spans="1:12" x14ac:dyDescent="0.3">
      <c r="A6738" s="2">
        <v>42749</v>
      </c>
      <c r="B6738" s="8">
        <f>YEAR(SalesData[[#This Row],[Order Date]])</f>
        <v>2017</v>
      </c>
      <c r="C6738" s="11">
        <f>MONTH(SalesData[[#This Row],[Order Date]])</f>
        <v>1</v>
      </c>
      <c r="D6738" t="s">
        <v>1581</v>
      </c>
      <c r="E6738" t="s">
        <v>1582</v>
      </c>
      <c r="F6738" t="s">
        <v>138</v>
      </c>
      <c r="G6738" t="s">
        <v>13</v>
      </c>
      <c r="H6738" t="s">
        <v>33</v>
      </c>
      <c r="I6738" t="s">
        <v>2345</v>
      </c>
      <c r="J6738" s="6">
        <v>18.96</v>
      </c>
      <c r="K6738" s="8">
        <v>2</v>
      </c>
      <c r="L6738" s="6">
        <v>8.532</v>
      </c>
    </row>
    <row r="6739" spans="1:12" x14ac:dyDescent="0.3">
      <c r="A6739" s="2">
        <v>42750</v>
      </c>
      <c r="B6739" s="8">
        <f>YEAR(SalesData[[#This Row],[Order Date]])</f>
        <v>2017</v>
      </c>
      <c r="C6739" s="11">
        <f>MONTH(SalesData[[#This Row],[Order Date]])</f>
        <v>1</v>
      </c>
      <c r="D6739" t="s">
        <v>1530</v>
      </c>
      <c r="E6739" t="s">
        <v>1531</v>
      </c>
      <c r="F6739" t="s">
        <v>80</v>
      </c>
      <c r="G6739" t="s">
        <v>21</v>
      </c>
      <c r="H6739" t="s">
        <v>42</v>
      </c>
      <c r="I6739" t="s">
        <v>2805</v>
      </c>
      <c r="J6739" s="6">
        <v>34.384</v>
      </c>
      <c r="K6739" s="8">
        <v>1</v>
      </c>
      <c r="L6739" s="6">
        <v>3.8681999999999945</v>
      </c>
    </row>
    <row r="6740" spans="1:12" x14ac:dyDescent="0.3">
      <c r="A6740" s="2">
        <v>42750</v>
      </c>
      <c r="B6740" s="8">
        <f>YEAR(SalesData[[#This Row],[Order Date]])</f>
        <v>2017</v>
      </c>
      <c r="C6740" s="11">
        <f>MONTH(SalesData[[#This Row],[Order Date]])</f>
        <v>1</v>
      </c>
      <c r="D6740" t="s">
        <v>1530</v>
      </c>
      <c r="E6740" t="s">
        <v>1531</v>
      </c>
      <c r="F6740" t="s">
        <v>80</v>
      </c>
      <c r="G6740" t="s">
        <v>21</v>
      </c>
      <c r="H6740" t="s">
        <v>42</v>
      </c>
      <c r="I6740" t="s">
        <v>506</v>
      </c>
      <c r="J6740" s="6">
        <v>1924.1599999999999</v>
      </c>
      <c r="K6740" s="8">
        <v>8</v>
      </c>
      <c r="L6740" s="6">
        <v>312.67599999999993</v>
      </c>
    </row>
    <row r="6741" spans="1:12" x14ac:dyDescent="0.3">
      <c r="A6741" s="2">
        <v>42750</v>
      </c>
      <c r="B6741" s="8">
        <f>YEAR(SalesData[[#This Row],[Order Date]])</f>
        <v>2017</v>
      </c>
      <c r="C6741" s="11">
        <f>MONTH(SalesData[[#This Row],[Order Date]])</f>
        <v>1</v>
      </c>
      <c r="D6741" t="s">
        <v>838</v>
      </c>
      <c r="E6741" t="s">
        <v>839</v>
      </c>
      <c r="F6741" t="s">
        <v>662</v>
      </c>
      <c r="G6741" t="s">
        <v>21</v>
      </c>
      <c r="H6741" t="s">
        <v>49</v>
      </c>
      <c r="I6741" t="s">
        <v>178</v>
      </c>
      <c r="J6741" s="6">
        <v>12.7</v>
      </c>
      <c r="K6741" s="8">
        <v>2</v>
      </c>
      <c r="L6741" s="6">
        <v>5.8419999999999996</v>
      </c>
    </row>
    <row r="6742" spans="1:12" x14ac:dyDescent="0.3">
      <c r="A6742" s="2">
        <v>42750</v>
      </c>
      <c r="B6742" s="8">
        <f>YEAR(SalesData[[#This Row],[Order Date]])</f>
        <v>2017</v>
      </c>
      <c r="C6742" s="11">
        <f>MONTH(SalesData[[#This Row],[Order Date]])</f>
        <v>1</v>
      </c>
      <c r="D6742" t="s">
        <v>2108</v>
      </c>
      <c r="E6742" t="s">
        <v>2109</v>
      </c>
      <c r="F6742" t="s">
        <v>20</v>
      </c>
      <c r="G6742" t="s">
        <v>21</v>
      </c>
      <c r="H6742" t="s">
        <v>35</v>
      </c>
      <c r="I6742" t="s">
        <v>2102</v>
      </c>
      <c r="J6742" s="6">
        <v>21.400000000000002</v>
      </c>
      <c r="K6742" s="8">
        <v>5</v>
      </c>
      <c r="L6742" s="6">
        <v>6.2059999999999977</v>
      </c>
    </row>
    <row r="6743" spans="1:12" x14ac:dyDescent="0.3">
      <c r="A6743" s="2">
        <v>42750</v>
      </c>
      <c r="B6743" s="8">
        <f>YEAR(SalesData[[#This Row],[Order Date]])</f>
        <v>2017</v>
      </c>
      <c r="C6743" s="11">
        <f>MONTH(SalesData[[#This Row],[Order Date]])</f>
        <v>1</v>
      </c>
      <c r="D6743" t="s">
        <v>2659</v>
      </c>
      <c r="E6743" t="s">
        <v>2660</v>
      </c>
      <c r="F6743" t="s">
        <v>57</v>
      </c>
      <c r="G6743" t="s">
        <v>21</v>
      </c>
      <c r="H6743" t="s">
        <v>40</v>
      </c>
      <c r="I6743" t="s">
        <v>1623</v>
      </c>
      <c r="J6743" s="6">
        <v>32.783999999999992</v>
      </c>
      <c r="K6743" s="8">
        <v>4</v>
      </c>
      <c r="L6743" s="6">
        <v>-52.454400000000007</v>
      </c>
    </row>
    <row r="6744" spans="1:12" x14ac:dyDescent="0.3">
      <c r="A6744" s="2">
        <v>42750</v>
      </c>
      <c r="B6744" s="8">
        <f>YEAR(SalesData[[#This Row],[Order Date]])</f>
        <v>2017</v>
      </c>
      <c r="C6744" s="11">
        <f>MONTH(SalesData[[#This Row],[Order Date]])</f>
        <v>1</v>
      </c>
      <c r="D6744" t="s">
        <v>2659</v>
      </c>
      <c r="E6744" t="s">
        <v>2660</v>
      </c>
      <c r="F6744" t="s">
        <v>57</v>
      </c>
      <c r="G6744" t="s">
        <v>37</v>
      </c>
      <c r="H6744" t="s">
        <v>87</v>
      </c>
      <c r="I6744" t="s">
        <v>549</v>
      </c>
      <c r="J6744" s="6">
        <v>47.984000000000002</v>
      </c>
      <c r="K6744" s="8">
        <v>2</v>
      </c>
      <c r="L6744" s="6">
        <v>14.395200000000004</v>
      </c>
    </row>
    <row r="6745" spans="1:12" x14ac:dyDescent="0.3">
      <c r="A6745" s="2">
        <v>42750</v>
      </c>
      <c r="B6745" s="8">
        <f>YEAR(SalesData[[#This Row],[Order Date]])</f>
        <v>2017</v>
      </c>
      <c r="C6745" s="11">
        <f>MONTH(SalesData[[#This Row],[Order Date]])</f>
        <v>1</v>
      </c>
      <c r="D6745" t="s">
        <v>2659</v>
      </c>
      <c r="E6745" t="s">
        <v>2660</v>
      </c>
      <c r="F6745" t="s">
        <v>57</v>
      </c>
      <c r="G6745" t="s">
        <v>37</v>
      </c>
      <c r="H6745" t="s">
        <v>87</v>
      </c>
      <c r="I6745" t="s">
        <v>3117</v>
      </c>
      <c r="J6745" s="6">
        <v>62.591999999999999</v>
      </c>
      <c r="K6745" s="8">
        <v>8</v>
      </c>
      <c r="L6745" s="6">
        <v>13.300799999999999</v>
      </c>
    </row>
    <row r="6746" spans="1:12" x14ac:dyDescent="0.3">
      <c r="A6746" s="2">
        <v>42750</v>
      </c>
      <c r="B6746" s="8">
        <f>YEAR(SalesData[[#This Row],[Order Date]])</f>
        <v>2017</v>
      </c>
      <c r="C6746" s="11">
        <f>MONTH(SalesData[[#This Row],[Order Date]])</f>
        <v>1</v>
      </c>
      <c r="D6746" t="s">
        <v>2659</v>
      </c>
      <c r="E6746" t="s">
        <v>2660</v>
      </c>
      <c r="F6746" t="s">
        <v>57</v>
      </c>
      <c r="G6746" t="s">
        <v>21</v>
      </c>
      <c r="H6746" t="s">
        <v>40</v>
      </c>
      <c r="I6746" t="s">
        <v>844</v>
      </c>
      <c r="J6746" s="6">
        <v>4.2759999999999989</v>
      </c>
      <c r="K6746" s="8">
        <v>1</v>
      </c>
      <c r="L6746" s="6">
        <v>-6.6278000000000006</v>
      </c>
    </row>
    <row r="6747" spans="1:12" x14ac:dyDescent="0.3">
      <c r="A6747" s="2">
        <v>42751</v>
      </c>
      <c r="B6747" s="8">
        <f>YEAR(SalesData[[#This Row],[Order Date]])</f>
        <v>2017</v>
      </c>
      <c r="C6747" s="11">
        <f>MONTH(SalesData[[#This Row],[Order Date]])</f>
        <v>1</v>
      </c>
      <c r="D6747" t="s">
        <v>3012</v>
      </c>
      <c r="E6747" t="s">
        <v>3013</v>
      </c>
      <c r="F6747" t="s">
        <v>20</v>
      </c>
      <c r="G6747" t="s">
        <v>13</v>
      </c>
      <c r="H6747" t="s">
        <v>33</v>
      </c>
      <c r="I6747" t="s">
        <v>34</v>
      </c>
      <c r="J6747" s="6">
        <v>27.92</v>
      </c>
      <c r="K6747" s="8">
        <v>4</v>
      </c>
      <c r="L6747" s="6">
        <v>8.0967999999999982</v>
      </c>
    </row>
    <row r="6748" spans="1:12" x14ac:dyDescent="0.3">
      <c r="A6748" s="2">
        <v>42751</v>
      </c>
      <c r="B6748" s="8">
        <f>YEAR(SalesData[[#This Row],[Order Date]])</f>
        <v>2017</v>
      </c>
      <c r="C6748" s="11">
        <f>MONTH(SalesData[[#This Row],[Order Date]])</f>
        <v>1</v>
      </c>
      <c r="D6748" t="s">
        <v>3012</v>
      </c>
      <c r="E6748" t="s">
        <v>3013</v>
      </c>
      <c r="F6748" t="s">
        <v>20</v>
      </c>
      <c r="G6748" t="s">
        <v>13</v>
      </c>
      <c r="H6748" t="s">
        <v>27</v>
      </c>
      <c r="I6748" t="s">
        <v>1464</v>
      </c>
      <c r="J6748" s="6">
        <v>399.67200000000003</v>
      </c>
      <c r="K6748" s="8">
        <v>7</v>
      </c>
      <c r="L6748" s="6">
        <v>-14.987700000000061</v>
      </c>
    </row>
    <row r="6749" spans="1:12" x14ac:dyDescent="0.3">
      <c r="A6749" s="2">
        <v>42751</v>
      </c>
      <c r="B6749" s="8">
        <f>YEAR(SalesData[[#This Row],[Order Date]])</f>
        <v>2017</v>
      </c>
      <c r="C6749" s="11">
        <f>MONTH(SalesData[[#This Row],[Order Date]])</f>
        <v>1</v>
      </c>
      <c r="D6749" t="s">
        <v>2046</v>
      </c>
      <c r="E6749" t="s">
        <v>2047</v>
      </c>
      <c r="F6749" t="s">
        <v>129</v>
      </c>
      <c r="G6749" t="s">
        <v>21</v>
      </c>
      <c r="H6749" t="s">
        <v>40</v>
      </c>
      <c r="I6749" t="s">
        <v>668</v>
      </c>
      <c r="J6749" s="6">
        <v>5443.96</v>
      </c>
      <c r="K6749" s="8">
        <v>4</v>
      </c>
      <c r="L6749" s="6">
        <v>2504.2215999999999</v>
      </c>
    </row>
    <row r="6750" spans="1:12" x14ac:dyDescent="0.3">
      <c r="A6750" s="2">
        <v>42751</v>
      </c>
      <c r="B6750" s="8">
        <f>YEAR(SalesData[[#This Row],[Order Date]])</f>
        <v>2017</v>
      </c>
      <c r="C6750" s="11">
        <f>MONTH(SalesData[[#This Row],[Order Date]])</f>
        <v>1</v>
      </c>
      <c r="D6750" t="s">
        <v>2046</v>
      </c>
      <c r="E6750" t="s">
        <v>2047</v>
      </c>
      <c r="F6750" t="s">
        <v>129</v>
      </c>
      <c r="G6750" t="s">
        <v>13</v>
      </c>
      <c r="H6750" t="s">
        <v>16</v>
      </c>
      <c r="I6750" t="s">
        <v>3299</v>
      </c>
      <c r="J6750" s="6">
        <v>302.67</v>
      </c>
      <c r="K6750" s="8">
        <v>3</v>
      </c>
      <c r="L6750" s="6">
        <v>72.640799999999999</v>
      </c>
    </row>
    <row r="6751" spans="1:12" x14ac:dyDescent="0.3">
      <c r="A6751" s="2">
        <v>42751</v>
      </c>
      <c r="B6751" s="8">
        <f>YEAR(SalesData[[#This Row],[Order Date]])</f>
        <v>2017</v>
      </c>
      <c r="C6751" s="11">
        <f>MONTH(SalesData[[#This Row],[Order Date]])</f>
        <v>1</v>
      </c>
      <c r="D6751" t="s">
        <v>2046</v>
      </c>
      <c r="E6751" t="s">
        <v>2047</v>
      </c>
      <c r="F6751" t="s">
        <v>129</v>
      </c>
      <c r="G6751" t="s">
        <v>21</v>
      </c>
      <c r="H6751" t="s">
        <v>49</v>
      </c>
      <c r="I6751" t="s">
        <v>3412</v>
      </c>
      <c r="J6751" s="6">
        <v>56.07</v>
      </c>
      <c r="K6751" s="8">
        <v>7</v>
      </c>
      <c r="L6751" s="6">
        <v>25.231499999999997</v>
      </c>
    </row>
    <row r="6752" spans="1:12" x14ac:dyDescent="0.3">
      <c r="A6752" s="2">
        <v>42754</v>
      </c>
      <c r="B6752" s="8">
        <f>YEAR(SalesData[[#This Row],[Order Date]])</f>
        <v>2017</v>
      </c>
      <c r="C6752" s="11">
        <f>MONTH(SalesData[[#This Row],[Order Date]])</f>
        <v>1</v>
      </c>
      <c r="D6752" t="s">
        <v>1290</v>
      </c>
      <c r="E6752" t="s">
        <v>1291</v>
      </c>
      <c r="F6752" t="s">
        <v>57</v>
      </c>
      <c r="G6752" t="s">
        <v>21</v>
      </c>
      <c r="H6752" t="s">
        <v>22</v>
      </c>
      <c r="I6752" t="s">
        <v>2325</v>
      </c>
      <c r="J6752" s="6">
        <v>6</v>
      </c>
      <c r="K6752" s="8">
        <v>2</v>
      </c>
      <c r="L6752" s="6">
        <v>2.0999999999999996</v>
      </c>
    </row>
    <row r="6753" spans="1:12" x14ac:dyDescent="0.3">
      <c r="A6753" s="2">
        <v>42754</v>
      </c>
      <c r="B6753" s="8">
        <f>YEAR(SalesData[[#This Row],[Order Date]])</f>
        <v>2017</v>
      </c>
      <c r="C6753" s="11">
        <f>MONTH(SalesData[[#This Row],[Order Date]])</f>
        <v>1</v>
      </c>
      <c r="D6753" t="s">
        <v>2179</v>
      </c>
      <c r="E6753" t="s">
        <v>2180</v>
      </c>
      <c r="F6753" t="s">
        <v>80</v>
      </c>
      <c r="G6753" t="s">
        <v>37</v>
      </c>
      <c r="H6753" t="s">
        <v>38</v>
      </c>
      <c r="I6753" t="s">
        <v>2233</v>
      </c>
      <c r="J6753" s="6">
        <v>429.59999999999997</v>
      </c>
      <c r="K6753" s="8">
        <v>2</v>
      </c>
      <c r="L6753" s="6">
        <v>-93.079999999999984</v>
      </c>
    </row>
    <row r="6754" spans="1:12" x14ac:dyDescent="0.3">
      <c r="A6754" s="2">
        <v>42754</v>
      </c>
      <c r="B6754" s="8">
        <f>YEAR(SalesData[[#This Row],[Order Date]])</f>
        <v>2017</v>
      </c>
      <c r="C6754" s="11">
        <f>MONTH(SalesData[[#This Row],[Order Date]])</f>
        <v>1</v>
      </c>
      <c r="D6754" t="s">
        <v>2179</v>
      </c>
      <c r="E6754" t="s">
        <v>2180</v>
      </c>
      <c r="F6754" t="s">
        <v>80</v>
      </c>
      <c r="G6754" t="s">
        <v>13</v>
      </c>
      <c r="H6754" t="s">
        <v>33</v>
      </c>
      <c r="I6754" t="s">
        <v>1152</v>
      </c>
      <c r="J6754" s="6">
        <v>31.968000000000004</v>
      </c>
      <c r="K6754" s="8">
        <v>2</v>
      </c>
      <c r="L6754" s="6">
        <v>6.3935999999999993</v>
      </c>
    </row>
    <row r="6755" spans="1:12" x14ac:dyDescent="0.3">
      <c r="A6755" s="2">
        <v>42754</v>
      </c>
      <c r="B6755" s="8">
        <f>YEAR(SalesData[[#This Row],[Order Date]])</f>
        <v>2017</v>
      </c>
      <c r="C6755" s="11">
        <f>MONTH(SalesData[[#This Row],[Order Date]])</f>
        <v>1</v>
      </c>
      <c r="D6755" t="s">
        <v>2179</v>
      </c>
      <c r="E6755" t="s">
        <v>2180</v>
      </c>
      <c r="F6755" t="s">
        <v>80</v>
      </c>
      <c r="G6755" t="s">
        <v>13</v>
      </c>
      <c r="H6755" t="s">
        <v>16</v>
      </c>
      <c r="I6755" t="s">
        <v>1578</v>
      </c>
      <c r="J6755" s="6">
        <v>887.27099999999984</v>
      </c>
      <c r="K6755" s="8">
        <v>3</v>
      </c>
      <c r="L6755" s="6">
        <v>-63.376499999999965</v>
      </c>
    </row>
    <row r="6756" spans="1:12" x14ac:dyDescent="0.3">
      <c r="A6756" s="2">
        <v>42754</v>
      </c>
      <c r="B6756" s="8">
        <f>YEAR(SalesData[[#This Row],[Order Date]])</f>
        <v>2017</v>
      </c>
      <c r="C6756" s="11">
        <f>MONTH(SalesData[[#This Row],[Order Date]])</f>
        <v>1</v>
      </c>
      <c r="D6756" t="s">
        <v>2179</v>
      </c>
      <c r="E6756" t="s">
        <v>2180</v>
      </c>
      <c r="F6756" t="s">
        <v>80</v>
      </c>
      <c r="G6756" t="s">
        <v>21</v>
      </c>
      <c r="H6756" t="s">
        <v>49</v>
      </c>
      <c r="I6756" t="s">
        <v>1973</v>
      </c>
      <c r="J6756" s="6">
        <v>21.696000000000002</v>
      </c>
      <c r="K6756" s="8">
        <v>4</v>
      </c>
      <c r="L6756" s="6">
        <v>7.0511999999999988</v>
      </c>
    </row>
    <row r="6757" spans="1:12" x14ac:dyDescent="0.3">
      <c r="A6757" s="2">
        <v>42754</v>
      </c>
      <c r="B6757" s="8">
        <f>YEAR(SalesData[[#This Row],[Order Date]])</f>
        <v>2017</v>
      </c>
      <c r="C6757" s="11">
        <f>MONTH(SalesData[[#This Row],[Order Date]])</f>
        <v>1</v>
      </c>
      <c r="D6757" t="s">
        <v>2234</v>
      </c>
      <c r="E6757" t="s">
        <v>2235</v>
      </c>
      <c r="F6757" t="s">
        <v>2520</v>
      </c>
      <c r="G6757" t="s">
        <v>21</v>
      </c>
      <c r="H6757" t="s">
        <v>49</v>
      </c>
      <c r="I6757" t="s">
        <v>774</v>
      </c>
      <c r="J6757" s="6">
        <v>79.92</v>
      </c>
      <c r="K6757" s="8">
        <v>4</v>
      </c>
      <c r="L6757" s="6">
        <v>37.562399999999997</v>
      </c>
    </row>
    <row r="6758" spans="1:12" x14ac:dyDescent="0.3">
      <c r="A6758" s="2">
        <v>42754</v>
      </c>
      <c r="B6758" s="8">
        <f>YEAR(SalesData[[#This Row],[Order Date]])</f>
        <v>2017</v>
      </c>
      <c r="C6758" s="11">
        <f>MONTH(SalesData[[#This Row],[Order Date]])</f>
        <v>1</v>
      </c>
      <c r="D6758" t="s">
        <v>2234</v>
      </c>
      <c r="E6758" t="s">
        <v>2235</v>
      </c>
      <c r="F6758" t="s">
        <v>2520</v>
      </c>
      <c r="G6758" t="s">
        <v>21</v>
      </c>
      <c r="H6758" t="s">
        <v>49</v>
      </c>
      <c r="I6758" t="s">
        <v>666</v>
      </c>
      <c r="J6758" s="6">
        <v>12.28</v>
      </c>
      <c r="K6758" s="8">
        <v>1</v>
      </c>
      <c r="L6758" s="6">
        <v>5.7715999999999994</v>
      </c>
    </row>
    <row r="6759" spans="1:12" x14ac:dyDescent="0.3">
      <c r="A6759" s="2">
        <v>42754</v>
      </c>
      <c r="B6759" s="8">
        <f>YEAR(SalesData[[#This Row],[Order Date]])</f>
        <v>2017</v>
      </c>
      <c r="C6759" s="11">
        <f>MONTH(SalesData[[#This Row],[Order Date]])</f>
        <v>1</v>
      </c>
      <c r="D6759" t="s">
        <v>2234</v>
      </c>
      <c r="E6759" t="s">
        <v>2235</v>
      </c>
      <c r="F6759" t="s">
        <v>2520</v>
      </c>
      <c r="G6759" t="s">
        <v>21</v>
      </c>
      <c r="H6759" t="s">
        <v>42</v>
      </c>
      <c r="I6759" t="s">
        <v>2215</v>
      </c>
      <c r="J6759" s="6">
        <v>542.93999999999994</v>
      </c>
      <c r="K6759" s="8">
        <v>3</v>
      </c>
      <c r="L6759" s="6">
        <v>152.02319999999997</v>
      </c>
    </row>
    <row r="6760" spans="1:12" x14ac:dyDescent="0.3">
      <c r="A6760" s="2">
        <v>42754</v>
      </c>
      <c r="B6760" s="8">
        <f>YEAR(SalesData[[#This Row],[Order Date]])</f>
        <v>2017</v>
      </c>
      <c r="C6760" s="11">
        <f>MONTH(SalesData[[#This Row],[Order Date]])</f>
        <v>1</v>
      </c>
      <c r="D6760" t="s">
        <v>2234</v>
      </c>
      <c r="E6760" t="s">
        <v>2235</v>
      </c>
      <c r="F6760" t="s">
        <v>2520</v>
      </c>
      <c r="G6760" t="s">
        <v>21</v>
      </c>
      <c r="H6760" t="s">
        <v>94</v>
      </c>
      <c r="I6760" t="s">
        <v>95</v>
      </c>
      <c r="J6760" s="6">
        <v>2.04</v>
      </c>
      <c r="K6760" s="8">
        <v>1</v>
      </c>
      <c r="L6760" s="6">
        <v>0.95879999999999987</v>
      </c>
    </row>
    <row r="6761" spans="1:12" x14ac:dyDescent="0.3">
      <c r="A6761" s="2">
        <v>42755</v>
      </c>
      <c r="B6761" s="8">
        <f>YEAR(SalesData[[#This Row],[Order Date]])</f>
        <v>2017</v>
      </c>
      <c r="C6761" s="11">
        <f>MONTH(SalesData[[#This Row],[Order Date]])</f>
        <v>1</v>
      </c>
      <c r="D6761" t="s">
        <v>259</v>
      </c>
      <c r="E6761" t="s">
        <v>260</v>
      </c>
      <c r="F6761" t="s">
        <v>145</v>
      </c>
      <c r="G6761" t="s">
        <v>13</v>
      </c>
      <c r="H6761" t="s">
        <v>16</v>
      </c>
      <c r="I6761" t="s">
        <v>816</v>
      </c>
      <c r="J6761" s="6">
        <v>207.84600000000003</v>
      </c>
      <c r="K6761" s="8">
        <v>3</v>
      </c>
      <c r="L6761" s="6">
        <v>2.3093999999999895</v>
      </c>
    </row>
    <row r="6762" spans="1:12" x14ac:dyDescent="0.3">
      <c r="A6762" s="2">
        <v>42755</v>
      </c>
      <c r="B6762" s="8">
        <f>YEAR(SalesData[[#This Row],[Order Date]])</f>
        <v>2017</v>
      </c>
      <c r="C6762" s="11">
        <f>MONTH(SalesData[[#This Row],[Order Date]])</f>
        <v>1</v>
      </c>
      <c r="D6762" t="s">
        <v>2173</v>
      </c>
      <c r="E6762" t="s">
        <v>2174</v>
      </c>
      <c r="F6762" t="s">
        <v>20</v>
      </c>
      <c r="G6762" t="s">
        <v>37</v>
      </c>
      <c r="H6762" t="s">
        <v>38</v>
      </c>
      <c r="I6762" t="s">
        <v>2175</v>
      </c>
      <c r="J6762" s="6">
        <v>160.77600000000001</v>
      </c>
      <c r="K6762" s="8">
        <v>3</v>
      </c>
      <c r="L6762" s="6">
        <v>10.048500000000004</v>
      </c>
    </row>
    <row r="6763" spans="1:12" x14ac:dyDescent="0.3">
      <c r="A6763" s="2">
        <v>42755</v>
      </c>
      <c r="B6763" s="8">
        <f>YEAR(SalesData[[#This Row],[Order Date]])</f>
        <v>2017</v>
      </c>
      <c r="C6763" s="11">
        <f>MONTH(SalesData[[#This Row],[Order Date]])</f>
        <v>1</v>
      </c>
      <c r="D6763" t="s">
        <v>2618</v>
      </c>
      <c r="E6763" t="s">
        <v>2619</v>
      </c>
      <c r="F6763" t="s">
        <v>20</v>
      </c>
      <c r="G6763" t="s">
        <v>21</v>
      </c>
      <c r="H6763" t="s">
        <v>35</v>
      </c>
      <c r="I6763" t="s">
        <v>1577</v>
      </c>
      <c r="J6763" s="6">
        <v>24.2</v>
      </c>
      <c r="K6763" s="8">
        <v>5</v>
      </c>
      <c r="L6763" s="6">
        <v>7.9859999999999998</v>
      </c>
    </row>
    <row r="6764" spans="1:12" x14ac:dyDescent="0.3">
      <c r="A6764" s="2">
        <v>42755</v>
      </c>
      <c r="B6764" s="8">
        <f>YEAR(SalesData[[#This Row],[Order Date]])</f>
        <v>2017</v>
      </c>
      <c r="C6764" s="11">
        <f>MONTH(SalesData[[#This Row],[Order Date]])</f>
        <v>1</v>
      </c>
      <c r="D6764" t="s">
        <v>2618</v>
      </c>
      <c r="E6764" t="s">
        <v>2619</v>
      </c>
      <c r="F6764" t="s">
        <v>20</v>
      </c>
      <c r="G6764" t="s">
        <v>37</v>
      </c>
      <c r="H6764" t="s">
        <v>38</v>
      </c>
      <c r="I6764" t="s">
        <v>2620</v>
      </c>
      <c r="J6764" s="6">
        <v>359.97600000000006</v>
      </c>
      <c r="K6764" s="8">
        <v>3</v>
      </c>
      <c r="L6764" s="6">
        <v>130.49130000000002</v>
      </c>
    </row>
    <row r="6765" spans="1:12" x14ac:dyDescent="0.3">
      <c r="A6765" s="2">
        <v>42755</v>
      </c>
      <c r="B6765" s="8">
        <f>YEAR(SalesData[[#This Row],[Order Date]])</f>
        <v>2017</v>
      </c>
      <c r="C6765" s="11">
        <f>MONTH(SalesData[[#This Row],[Order Date]])</f>
        <v>1</v>
      </c>
      <c r="D6765" t="s">
        <v>1008</v>
      </c>
      <c r="E6765" t="s">
        <v>1009</v>
      </c>
      <c r="F6765" t="s">
        <v>406</v>
      </c>
      <c r="G6765" t="s">
        <v>21</v>
      </c>
      <c r="H6765" t="s">
        <v>35</v>
      </c>
      <c r="I6765" t="s">
        <v>1675</v>
      </c>
      <c r="J6765" s="6">
        <v>3.52</v>
      </c>
      <c r="K6765" s="8">
        <v>2</v>
      </c>
      <c r="L6765" s="6">
        <v>1.0207999999999999</v>
      </c>
    </row>
    <row r="6766" spans="1:12" x14ac:dyDescent="0.3">
      <c r="A6766" s="2">
        <v>42755</v>
      </c>
      <c r="B6766" s="8">
        <f>YEAR(SalesData[[#This Row],[Order Date]])</f>
        <v>2017</v>
      </c>
      <c r="C6766" s="11">
        <f>MONTH(SalesData[[#This Row],[Order Date]])</f>
        <v>1</v>
      </c>
      <c r="D6766" t="s">
        <v>2499</v>
      </c>
      <c r="E6766" t="s">
        <v>2500</v>
      </c>
      <c r="F6766" t="s">
        <v>114</v>
      </c>
      <c r="G6766" t="s">
        <v>21</v>
      </c>
      <c r="H6766" t="s">
        <v>22</v>
      </c>
      <c r="I6766" t="s">
        <v>1521</v>
      </c>
      <c r="J6766" s="6">
        <v>11.52</v>
      </c>
      <c r="K6766" s="8">
        <v>5</v>
      </c>
      <c r="L6766" s="6">
        <v>4.1760000000000002</v>
      </c>
    </row>
    <row r="6767" spans="1:12" x14ac:dyDescent="0.3">
      <c r="A6767" s="2">
        <v>42756</v>
      </c>
      <c r="B6767" s="8">
        <f>YEAR(SalesData[[#This Row],[Order Date]])</f>
        <v>2017</v>
      </c>
      <c r="C6767" s="11">
        <f>MONTH(SalesData[[#This Row],[Order Date]])</f>
        <v>1</v>
      </c>
      <c r="D6767" t="s">
        <v>1239</v>
      </c>
      <c r="E6767" t="s">
        <v>1240</v>
      </c>
      <c r="F6767" t="s">
        <v>53</v>
      </c>
      <c r="G6767" t="s">
        <v>21</v>
      </c>
      <c r="H6767" t="s">
        <v>29</v>
      </c>
      <c r="I6767" t="s">
        <v>936</v>
      </c>
      <c r="J6767" s="6">
        <v>242.94</v>
      </c>
      <c r="K6767" s="8">
        <v>3</v>
      </c>
      <c r="L6767" s="6">
        <v>9.7175999999999902</v>
      </c>
    </row>
    <row r="6768" spans="1:12" x14ac:dyDescent="0.3">
      <c r="A6768" s="2">
        <v>42756</v>
      </c>
      <c r="B6768" s="8">
        <f>YEAR(SalesData[[#This Row],[Order Date]])</f>
        <v>2017</v>
      </c>
      <c r="C6768" s="11">
        <f>MONTH(SalesData[[#This Row],[Order Date]])</f>
        <v>1</v>
      </c>
      <c r="D6768" t="s">
        <v>1239</v>
      </c>
      <c r="E6768" t="s">
        <v>1240</v>
      </c>
      <c r="F6768" t="s">
        <v>53</v>
      </c>
      <c r="G6768" t="s">
        <v>37</v>
      </c>
      <c r="H6768" t="s">
        <v>87</v>
      </c>
      <c r="I6768" t="s">
        <v>1241</v>
      </c>
      <c r="J6768" s="6">
        <v>179.97</v>
      </c>
      <c r="K6768" s="8">
        <v>3</v>
      </c>
      <c r="L6768" s="6">
        <v>86.385600000000011</v>
      </c>
    </row>
    <row r="6769" spans="1:12" x14ac:dyDescent="0.3">
      <c r="A6769" s="2">
        <v>42756</v>
      </c>
      <c r="B6769" s="8">
        <f>YEAR(SalesData[[#This Row],[Order Date]])</f>
        <v>2017</v>
      </c>
      <c r="C6769" s="11">
        <f>MONTH(SalesData[[#This Row],[Order Date]])</f>
        <v>1</v>
      </c>
      <c r="D6769" t="s">
        <v>1239</v>
      </c>
      <c r="E6769" t="s">
        <v>1240</v>
      </c>
      <c r="F6769" t="s">
        <v>53</v>
      </c>
      <c r="G6769" t="s">
        <v>21</v>
      </c>
      <c r="H6769" t="s">
        <v>40</v>
      </c>
      <c r="I6769" t="s">
        <v>739</v>
      </c>
      <c r="J6769" s="6">
        <v>99.695999999999998</v>
      </c>
      <c r="K6769" s="8">
        <v>6</v>
      </c>
      <c r="L6769" s="6">
        <v>33.647399999999998</v>
      </c>
    </row>
    <row r="6770" spans="1:12" x14ac:dyDescent="0.3">
      <c r="A6770" s="2">
        <v>42756</v>
      </c>
      <c r="B6770" s="8">
        <f>YEAR(SalesData[[#This Row],[Order Date]])</f>
        <v>2017</v>
      </c>
      <c r="C6770" s="11">
        <f>MONTH(SalesData[[#This Row],[Order Date]])</f>
        <v>1</v>
      </c>
      <c r="D6770" t="s">
        <v>1239</v>
      </c>
      <c r="E6770" t="s">
        <v>1240</v>
      </c>
      <c r="F6770" t="s">
        <v>53</v>
      </c>
      <c r="G6770" t="s">
        <v>21</v>
      </c>
      <c r="H6770" t="s">
        <v>40</v>
      </c>
      <c r="I6770" t="s">
        <v>126</v>
      </c>
      <c r="J6770" s="6">
        <v>27.936000000000003</v>
      </c>
      <c r="K6770" s="8">
        <v>4</v>
      </c>
      <c r="L6770" s="6">
        <v>9.4283999999999963</v>
      </c>
    </row>
    <row r="6771" spans="1:12" x14ac:dyDescent="0.3">
      <c r="A6771" s="2">
        <v>42756</v>
      </c>
      <c r="B6771" s="8">
        <f>YEAR(SalesData[[#This Row],[Order Date]])</f>
        <v>2017</v>
      </c>
      <c r="C6771" s="11">
        <f>MONTH(SalesData[[#This Row],[Order Date]])</f>
        <v>1</v>
      </c>
      <c r="D6771" t="s">
        <v>1239</v>
      </c>
      <c r="E6771" t="s">
        <v>1240</v>
      </c>
      <c r="F6771" t="s">
        <v>53</v>
      </c>
      <c r="G6771" t="s">
        <v>13</v>
      </c>
      <c r="H6771" t="s">
        <v>14</v>
      </c>
      <c r="I6771" t="s">
        <v>1242</v>
      </c>
      <c r="J6771" s="6">
        <v>84.98</v>
      </c>
      <c r="K6771" s="8">
        <v>1</v>
      </c>
      <c r="L6771" s="6">
        <v>18.695599999999999</v>
      </c>
    </row>
    <row r="6772" spans="1:12" x14ac:dyDescent="0.3">
      <c r="A6772" s="2">
        <v>42756</v>
      </c>
      <c r="B6772" s="8">
        <f>YEAR(SalesData[[#This Row],[Order Date]])</f>
        <v>2017</v>
      </c>
      <c r="C6772" s="11">
        <f>MONTH(SalesData[[#This Row],[Order Date]])</f>
        <v>1</v>
      </c>
      <c r="D6772" t="s">
        <v>1239</v>
      </c>
      <c r="E6772" t="s">
        <v>1240</v>
      </c>
      <c r="F6772" t="s">
        <v>53</v>
      </c>
      <c r="G6772" t="s">
        <v>21</v>
      </c>
      <c r="H6772" t="s">
        <v>40</v>
      </c>
      <c r="I6772" t="s">
        <v>1243</v>
      </c>
      <c r="J6772" s="6">
        <v>18.72</v>
      </c>
      <c r="K6772" s="8">
        <v>5</v>
      </c>
      <c r="L6772" s="6">
        <v>6.5519999999999996</v>
      </c>
    </row>
    <row r="6773" spans="1:12" x14ac:dyDescent="0.3">
      <c r="A6773" s="2">
        <v>42756</v>
      </c>
      <c r="B6773" s="8">
        <f>YEAR(SalesData[[#This Row],[Order Date]])</f>
        <v>2017</v>
      </c>
      <c r="C6773" s="11">
        <f>MONTH(SalesData[[#This Row],[Order Date]])</f>
        <v>1</v>
      </c>
      <c r="D6773" t="s">
        <v>1668</v>
      </c>
      <c r="E6773" t="s">
        <v>1669</v>
      </c>
      <c r="F6773" t="s">
        <v>48</v>
      </c>
      <c r="G6773" t="s">
        <v>21</v>
      </c>
      <c r="H6773" t="s">
        <v>29</v>
      </c>
      <c r="I6773" t="s">
        <v>1670</v>
      </c>
      <c r="J6773" s="6">
        <v>348.20799999999997</v>
      </c>
      <c r="K6773" s="8">
        <v>7</v>
      </c>
      <c r="L6773" s="6">
        <v>30.468200000000024</v>
      </c>
    </row>
    <row r="6774" spans="1:12" x14ac:dyDescent="0.3">
      <c r="A6774" s="2">
        <v>42756</v>
      </c>
      <c r="B6774" s="8">
        <f>YEAR(SalesData[[#This Row],[Order Date]])</f>
        <v>2017</v>
      </c>
      <c r="C6774" s="11">
        <f>MONTH(SalesData[[#This Row],[Order Date]])</f>
        <v>1</v>
      </c>
      <c r="D6774" t="s">
        <v>1668</v>
      </c>
      <c r="E6774" t="s">
        <v>1669</v>
      </c>
      <c r="F6774" t="s">
        <v>48</v>
      </c>
      <c r="G6774" t="s">
        <v>21</v>
      </c>
      <c r="H6774" t="s">
        <v>40</v>
      </c>
      <c r="I6774" t="s">
        <v>1671</v>
      </c>
      <c r="J6774" s="6">
        <v>35.783999999999999</v>
      </c>
      <c r="K6774" s="8">
        <v>7</v>
      </c>
      <c r="L6774" s="6">
        <v>-28.627200000000009</v>
      </c>
    </row>
    <row r="6775" spans="1:12" x14ac:dyDescent="0.3">
      <c r="A6775" s="2">
        <v>42756</v>
      </c>
      <c r="B6775" s="8">
        <f>YEAR(SalesData[[#This Row],[Order Date]])</f>
        <v>2017</v>
      </c>
      <c r="C6775" s="11">
        <f>MONTH(SalesData[[#This Row],[Order Date]])</f>
        <v>1</v>
      </c>
      <c r="D6775" t="s">
        <v>1795</v>
      </c>
      <c r="E6775" t="s">
        <v>1796</v>
      </c>
      <c r="F6775" t="s">
        <v>129</v>
      </c>
      <c r="G6775" t="s">
        <v>21</v>
      </c>
      <c r="H6775" t="s">
        <v>40</v>
      </c>
      <c r="I6775" t="s">
        <v>1260</v>
      </c>
      <c r="J6775" s="6">
        <v>14.399999999999999</v>
      </c>
      <c r="K6775" s="8">
        <v>5</v>
      </c>
      <c r="L6775" s="6">
        <v>7.056</v>
      </c>
    </row>
    <row r="6776" spans="1:12" x14ac:dyDescent="0.3">
      <c r="A6776" s="2">
        <v>42756</v>
      </c>
      <c r="B6776" s="8">
        <f>YEAR(SalesData[[#This Row],[Order Date]])</f>
        <v>2017</v>
      </c>
      <c r="C6776" s="11">
        <f>MONTH(SalesData[[#This Row],[Order Date]])</f>
        <v>1</v>
      </c>
      <c r="D6776" t="s">
        <v>1795</v>
      </c>
      <c r="E6776" t="s">
        <v>1796</v>
      </c>
      <c r="F6776" t="s">
        <v>129</v>
      </c>
      <c r="G6776" t="s">
        <v>37</v>
      </c>
      <c r="H6776" t="s">
        <v>87</v>
      </c>
      <c r="I6776" t="s">
        <v>1416</v>
      </c>
      <c r="J6776" s="6">
        <v>619.94999999999993</v>
      </c>
      <c r="K6776" s="8">
        <v>5</v>
      </c>
      <c r="L6776" s="6">
        <v>111.59099999999995</v>
      </c>
    </row>
    <row r="6777" spans="1:12" x14ac:dyDescent="0.3">
      <c r="A6777" s="2">
        <v>42756</v>
      </c>
      <c r="B6777" s="8">
        <f>YEAR(SalesData[[#This Row],[Order Date]])</f>
        <v>2017</v>
      </c>
      <c r="C6777" s="11">
        <f>MONTH(SalesData[[#This Row],[Order Date]])</f>
        <v>1</v>
      </c>
      <c r="D6777" t="s">
        <v>1795</v>
      </c>
      <c r="E6777" t="s">
        <v>1796</v>
      </c>
      <c r="F6777" t="s">
        <v>129</v>
      </c>
      <c r="G6777" t="s">
        <v>21</v>
      </c>
      <c r="H6777" t="s">
        <v>40</v>
      </c>
      <c r="I6777" t="s">
        <v>2761</v>
      </c>
      <c r="J6777" s="6">
        <v>89.52</v>
      </c>
      <c r="K6777" s="8">
        <v>4</v>
      </c>
      <c r="L6777" s="6">
        <v>42.074399999999997</v>
      </c>
    </row>
    <row r="6778" spans="1:12" x14ac:dyDescent="0.3">
      <c r="A6778" s="2">
        <v>42756</v>
      </c>
      <c r="B6778" s="8">
        <f>YEAR(SalesData[[#This Row],[Order Date]])</f>
        <v>2017</v>
      </c>
      <c r="C6778" s="11">
        <f>MONTH(SalesData[[#This Row],[Order Date]])</f>
        <v>1</v>
      </c>
      <c r="D6778" t="s">
        <v>1795</v>
      </c>
      <c r="E6778" t="s">
        <v>1796</v>
      </c>
      <c r="F6778" t="s">
        <v>129</v>
      </c>
      <c r="G6778" t="s">
        <v>37</v>
      </c>
      <c r="H6778" t="s">
        <v>370</v>
      </c>
      <c r="I6778" t="s">
        <v>2762</v>
      </c>
      <c r="J6778" s="6">
        <v>350.97300000000007</v>
      </c>
      <c r="K6778" s="8">
        <v>3</v>
      </c>
      <c r="L6778" s="6">
        <v>152.08829999999998</v>
      </c>
    </row>
    <row r="6779" spans="1:12" x14ac:dyDescent="0.3">
      <c r="A6779" s="2">
        <v>42756</v>
      </c>
      <c r="B6779" s="8">
        <f>YEAR(SalesData[[#This Row],[Order Date]])</f>
        <v>2017</v>
      </c>
      <c r="C6779" s="11">
        <f>MONTH(SalesData[[#This Row],[Order Date]])</f>
        <v>1</v>
      </c>
      <c r="D6779" t="s">
        <v>1795</v>
      </c>
      <c r="E6779" t="s">
        <v>1796</v>
      </c>
      <c r="F6779" t="s">
        <v>129</v>
      </c>
      <c r="G6779" t="s">
        <v>37</v>
      </c>
      <c r="H6779" t="s">
        <v>38</v>
      </c>
      <c r="I6779" t="s">
        <v>2763</v>
      </c>
      <c r="J6779" s="6">
        <v>164.99</v>
      </c>
      <c r="K6779" s="8">
        <v>1</v>
      </c>
      <c r="L6779" s="6">
        <v>49.496999999999986</v>
      </c>
    </row>
    <row r="6780" spans="1:12" x14ac:dyDescent="0.3">
      <c r="A6780" s="2">
        <v>42756</v>
      </c>
      <c r="B6780" s="8">
        <f>YEAR(SalesData[[#This Row],[Order Date]])</f>
        <v>2017</v>
      </c>
      <c r="C6780" s="11">
        <f>MONTH(SalesData[[#This Row],[Order Date]])</f>
        <v>1</v>
      </c>
      <c r="D6780" t="s">
        <v>2768</v>
      </c>
      <c r="E6780" t="s">
        <v>2769</v>
      </c>
      <c r="F6780" t="s">
        <v>114</v>
      </c>
      <c r="G6780" t="s">
        <v>21</v>
      </c>
      <c r="H6780" t="s">
        <v>94</v>
      </c>
      <c r="I6780" t="s">
        <v>1139</v>
      </c>
      <c r="J6780" s="6">
        <v>268.57600000000002</v>
      </c>
      <c r="K6780" s="8">
        <v>4</v>
      </c>
      <c r="L6780" s="6">
        <v>90.64439999999999</v>
      </c>
    </row>
    <row r="6781" spans="1:12" x14ac:dyDescent="0.3">
      <c r="A6781" s="2">
        <v>42757</v>
      </c>
      <c r="B6781" s="8">
        <f>YEAR(SalesData[[#This Row],[Order Date]])</f>
        <v>2017</v>
      </c>
      <c r="C6781" s="11">
        <f>MONTH(SalesData[[#This Row],[Order Date]])</f>
        <v>1</v>
      </c>
      <c r="D6781" t="s">
        <v>286</v>
      </c>
      <c r="E6781" t="s">
        <v>287</v>
      </c>
      <c r="F6781" t="s">
        <v>929</v>
      </c>
      <c r="G6781" t="s">
        <v>37</v>
      </c>
      <c r="H6781" t="s">
        <v>648</v>
      </c>
      <c r="I6781" t="s">
        <v>930</v>
      </c>
      <c r="J6781" s="6">
        <v>2999.95</v>
      </c>
      <c r="K6781" s="8">
        <v>5</v>
      </c>
      <c r="L6781" s="6">
        <v>1379.9769999999999</v>
      </c>
    </row>
    <row r="6782" spans="1:12" x14ac:dyDescent="0.3">
      <c r="A6782" s="2">
        <v>42757</v>
      </c>
      <c r="B6782" s="8">
        <f>YEAR(SalesData[[#This Row],[Order Date]])</f>
        <v>2017</v>
      </c>
      <c r="C6782" s="11">
        <f>MONTH(SalesData[[#This Row],[Order Date]])</f>
        <v>1</v>
      </c>
      <c r="D6782" t="s">
        <v>286</v>
      </c>
      <c r="E6782" t="s">
        <v>287</v>
      </c>
      <c r="F6782" t="s">
        <v>929</v>
      </c>
      <c r="G6782" t="s">
        <v>21</v>
      </c>
      <c r="H6782" t="s">
        <v>29</v>
      </c>
      <c r="I6782" t="s">
        <v>931</v>
      </c>
      <c r="J6782" s="6">
        <v>51.449999999999996</v>
      </c>
      <c r="K6782" s="8">
        <v>3</v>
      </c>
      <c r="L6782" s="6">
        <v>13.891499999999999</v>
      </c>
    </row>
    <row r="6783" spans="1:12" x14ac:dyDescent="0.3">
      <c r="A6783" s="2">
        <v>42757</v>
      </c>
      <c r="B6783" s="8">
        <f>YEAR(SalesData[[#This Row],[Order Date]])</f>
        <v>2017</v>
      </c>
      <c r="C6783" s="11">
        <f>MONTH(SalesData[[#This Row],[Order Date]])</f>
        <v>1</v>
      </c>
      <c r="D6783" t="s">
        <v>286</v>
      </c>
      <c r="E6783" t="s">
        <v>287</v>
      </c>
      <c r="F6783" t="s">
        <v>929</v>
      </c>
      <c r="G6783" t="s">
        <v>21</v>
      </c>
      <c r="H6783" t="s">
        <v>49</v>
      </c>
      <c r="I6783" t="s">
        <v>932</v>
      </c>
      <c r="J6783" s="6">
        <v>11.96</v>
      </c>
      <c r="K6783" s="8">
        <v>2</v>
      </c>
      <c r="L6783" s="6">
        <v>5.3819999999999997</v>
      </c>
    </row>
    <row r="6784" spans="1:12" x14ac:dyDescent="0.3">
      <c r="A6784" s="2">
        <v>42757</v>
      </c>
      <c r="B6784" s="8">
        <f>YEAR(SalesData[[#This Row],[Order Date]])</f>
        <v>2017</v>
      </c>
      <c r="C6784" s="11">
        <f>MONTH(SalesData[[#This Row],[Order Date]])</f>
        <v>1</v>
      </c>
      <c r="D6784" t="s">
        <v>286</v>
      </c>
      <c r="E6784" t="s">
        <v>287</v>
      </c>
      <c r="F6784" t="s">
        <v>929</v>
      </c>
      <c r="G6784" t="s">
        <v>21</v>
      </c>
      <c r="H6784" t="s">
        <v>29</v>
      </c>
      <c r="I6784" t="s">
        <v>933</v>
      </c>
      <c r="J6784" s="6">
        <v>1126.02</v>
      </c>
      <c r="K6784" s="8">
        <v>3</v>
      </c>
      <c r="L6784" s="6">
        <v>56.300999999999988</v>
      </c>
    </row>
    <row r="6785" spans="1:12" x14ac:dyDescent="0.3">
      <c r="A6785" s="2">
        <v>42757</v>
      </c>
      <c r="B6785" s="8">
        <f>YEAR(SalesData[[#This Row],[Order Date]])</f>
        <v>2017</v>
      </c>
      <c r="C6785" s="11">
        <f>MONTH(SalesData[[#This Row],[Order Date]])</f>
        <v>1</v>
      </c>
      <c r="D6785" t="s">
        <v>2352</v>
      </c>
      <c r="E6785" t="s">
        <v>2353</v>
      </c>
      <c r="F6785" t="s">
        <v>114</v>
      </c>
      <c r="G6785" t="s">
        <v>21</v>
      </c>
      <c r="H6785" t="s">
        <v>146</v>
      </c>
      <c r="I6785" t="s">
        <v>304</v>
      </c>
      <c r="J6785" s="6">
        <v>15.120000000000001</v>
      </c>
      <c r="K6785" s="8">
        <v>5</v>
      </c>
      <c r="L6785" s="6">
        <v>4.9139999999999988</v>
      </c>
    </row>
    <row r="6786" spans="1:12" x14ac:dyDescent="0.3">
      <c r="A6786" s="2">
        <v>42757</v>
      </c>
      <c r="B6786" s="8">
        <f>YEAR(SalesData[[#This Row],[Order Date]])</f>
        <v>2017</v>
      </c>
      <c r="C6786" s="11">
        <f>MONTH(SalesData[[#This Row],[Order Date]])</f>
        <v>1</v>
      </c>
      <c r="D6786" t="s">
        <v>2352</v>
      </c>
      <c r="E6786" t="s">
        <v>2353</v>
      </c>
      <c r="F6786" t="s">
        <v>114</v>
      </c>
      <c r="G6786" t="s">
        <v>21</v>
      </c>
      <c r="H6786" t="s">
        <v>35</v>
      </c>
      <c r="I6786" t="s">
        <v>3130</v>
      </c>
      <c r="J6786" s="6">
        <v>7.8719999999999999</v>
      </c>
      <c r="K6786" s="8">
        <v>3</v>
      </c>
      <c r="L6786" s="6">
        <v>0.88559999999999883</v>
      </c>
    </row>
    <row r="6787" spans="1:12" x14ac:dyDescent="0.3">
      <c r="A6787" s="2">
        <v>42758</v>
      </c>
      <c r="B6787" s="8">
        <f>YEAR(SalesData[[#This Row],[Order Date]])</f>
        <v>2017</v>
      </c>
      <c r="C6787" s="11">
        <f>MONTH(SalesData[[#This Row],[Order Date]])</f>
        <v>1</v>
      </c>
      <c r="D6787" t="s">
        <v>938</v>
      </c>
      <c r="E6787" t="s">
        <v>939</v>
      </c>
      <c r="F6787" t="s">
        <v>129</v>
      </c>
      <c r="G6787" t="s">
        <v>13</v>
      </c>
      <c r="H6787" t="s">
        <v>27</v>
      </c>
      <c r="I6787" t="s">
        <v>900</v>
      </c>
      <c r="J6787" s="6">
        <v>210.98</v>
      </c>
      <c r="K6787" s="8">
        <v>2</v>
      </c>
      <c r="L6787" s="6">
        <v>21.097999999999985</v>
      </c>
    </row>
    <row r="6788" spans="1:12" x14ac:dyDescent="0.3">
      <c r="A6788" s="2">
        <v>42758</v>
      </c>
      <c r="B6788" s="8">
        <f>YEAR(SalesData[[#This Row],[Order Date]])</f>
        <v>2017</v>
      </c>
      <c r="C6788" s="11">
        <f>MONTH(SalesData[[#This Row],[Order Date]])</f>
        <v>1</v>
      </c>
      <c r="D6788" t="s">
        <v>1274</v>
      </c>
      <c r="E6788" t="s">
        <v>1275</v>
      </c>
      <c r="F6788" t="s">
        <v>53</v>
      </c>
      <c r="G6788" t="s">
        <v>21</v>
      </c>
      <c r="H6788" t="s">
        <v>40</v>
      </c>
      <c r="I6788" t="s">
        <v>2341</v>
      </c>
      <c r="J6788" s="6">
        <v>19.68</v>
      </c>
      <c r="K6788" s="8">
        <v>5</v>
      </c>
      <c r="L6788" s="6">
        <v>6.8879999999999981</v>
      </c>
    </row>
    <row r="6789" spans="1:12" x14ac:dyDescent="0.3">
      <c r="A6789" s="2">
        <v>42758</v>
      </c>
      <c r="B6789" s="8">
        <f>YEAR(SalesData[[#This Row],[Order Date]])</f>
        <v>2017</v>
      </c>
      <c r="C6789" s="11">
        <f>MONTH(SalesData[[#This Row],[Order Date]])</f>
        <v>1</v>
      </c>
      <c r="D6789" t="s">
        <v>1274</v>
      </c>
      <c r="E6789" t="s">
        <v>1275</v>
      </c>
      <c r="F6789" t="s">
        <v>53</v>
      </c>
      <c r="G6789" t="s">
        <v>21</v>
      </c>
      <c r="H6789" t="s">
        <v>49</v>
      </c>
      <c r="I6789" t="s">
        <v>1525</v>
      </c>
      <c r="J6789" s="6">
        <v>25.92</v>
      </c>
      <c r="K6789" s="8">
        <v>4</v>
      </c>
      <c r="L6789" s="6">
        <v>12.441600000000001</v>
      </c>
    </row>
    <row r="6790" spans="1:12" x14ac:dyDescent="0.3">
      <c r="A6790" s="2">
        <v>42758</v>
      </c>
      <c r="B6790" s="8">
        <f>YEAR(SalesData[[#This Row],[Order Date]])</f>
        <v>2017</v>
      </c>
      <c r="C6790" s="11">
        <f>MONTH(SalesData[[#This Row],[Order Date]])</f>
        <v>1</v>
      </c>
      <c r="D6790" t="s">
        <v>1274</v>
      </c>
      <c r="E6790" t="s">
        <v>1275</v>
      </c>
      <c r="F6790" t="s">
        <v>53</v>
      </c>
      <c r="G6790" t="s">
        <v>21</v>
      </c>
      <c r="H6790" t="s">
        <v>49</v>
      </c>
      <c r="I6790" t="s">
        <v>2020</v>
      </c>
      <c r="J6790" s="6">
        <v>6.48</v>
      </c>
      <c r="K6790" s="8">
        <v>1</v>
      </c>
      <c r="L6790" s="6">
        <v>3.1104000000000003</v>
      </c>
    </row>
    <row r="6791" spans="1:12" x14ac:dyDescent="0.3">
      <c r="A6791" s="2">
        <v>42758</v>
      </c>
      <c r="B6791" s="8">
        <f>YEAR(SalesData[[#This Row],[Order Date]])</f>
        <v>2017</v>
      </c>
      <c r="C6791" s="11">
        <f>MONTH(SalesData[[#This Row],[Order Date]])</f>
        <v>1</v>
      </c>
      <c r="D6791" t="s">
        <v>1274</v>
      </c>
      <c r="E6791" t="s">
        <v>1275</v>
      </c>
      <c r="F6791" t="s">
        <v>53</v>
      </c>
      <c r="G6791" t="s">
        <v>37</v>
      </c>
      <c r="H6791" t="s">
        <v>38</v>
      </c>
      <c r="I6791" t="s">
        <v>3371</v>
      </c>
      <c r="J6791" s="6">
        <v>86.352000000000004</v>
      </c>
      <c r="K6791" s="8">
        <v>6</v>
      </c>
      <c r="L6791" s="6">
        <v>8.6352000000000011</v>
      </c>
    </row>
    <row r="6792" spans="1:12" x14ac:dyDescent="0.3">
      <c r="A6792" s="2">
        <v>42758</v>
      </c>
      <c r="B6792" s="8">
        <f>YEAR(SalesData[[#This Row],[Order Date]])</f>
        <v>2017</v>
      </c>
      <c r="C6792" s="11">
        <f>MONTH(SalesData[[#This Row],[Order Date]])</f>
        <v>1</v>
      </c>
      <c r="D6792" t="s">
        <v>55</v>
      </c>
      <c r="E6792" t="s">
        <v>56</v>
      </c>
      <c r="F6792" t="s">
        <v>168</v>
      </c>
      <c r="G6792" t="s">
        <v>37</v>
      </c>
      <c r="H6792" t="s">
        <v>87</v>
      </c>
      <c r="I6792" t="s">
        <v>3085</v>
      </c>
      <c r="J6792" s="6">
        <v>95.984000000000009</v>
      </c>
      <c r="K6792" s="8">
        <v>2</v>
      </c>
      <c r="L6792" s="6">
        <v>11.997999999999998</v>
      </c>
    </row>
    <row r="6793" spans="1:12" x14ac:dyDescent="0.3">
      <c r="A6793" s="2">
        <v>42758</v>
      </c>
      <c r="B6793" s="8">
        <f>YEAR(SalesData[[#This Row],[Order Date]])</f>
        <v>2017</v>
      </c>
      <c r="C6793" s="11">
        <f>MONTH(SalesData[[#This Row],[Order Date]])</f>
        <v>1</v>
      </c>
      <c r="D6793" t="s">
        <v>55</v>
      </c>
      <c r="E6793" t="s">
        <v>56</v>
      </c>
      <c r="F6793" t="s">
        <v>168</v>
      </c>
      <c r="G6793" t="s">
        <v>21</v>
      </c>
      <c r="H6793" t="s">
        <v>40</v>
      </c>
      <c r="I6793" t="s">
        <v>2485</v>
      </c>
      <c r="J6793" s="6">
        <v>4.9380000000000006</v>
      </c>
      <c r="K6793" s="8">
        <v>2</v>
      </c>
      <c r="L6793" s="6">
        <v>-3.6212</v>
      </c>
    </row>
    <row r="6794" spans="1:12" x14ac:dyDescent="0.3">
      <c r="A6794" s="2">
        <v>42759</v>
      </c>
      <c r="B6794" s="8">
        <f>YEAR(SalesData[[#This Row],[Order Date]])</f>
        <v>2017</v>
      </c>
      <c r="C6794" s="11">
        <f>MONTH(SalesData[[#This Row],[Order Date]])</f>
        <v>1</v>
      </c>
      <c r="D6794" t="s">
        <v>1055</v>
      </c>
      <c r="E6794" t="s">
        <v>1056</v>
      </c>
      <c r="F6794" t="s">
        <v>677</v>
      </c>
      <c r="G6794" t="s">
        <v>21</v>
      </c>
      <c r="H6794" t="s">
        <v>146</v>
      </c>
      <c r="I6794" t="s">
        <v>1939</v>
      </c>
      <c r="J6794" s="6">
        <v>5.67</v>
      </c>
      <c r="K6794" s="8">
        <v>3</v>
      </c>
      <c r="L6794" s="6">
        <v>0.11340000000000017</v>
      </c>
    </row>
    <row r="6795" spans="1:12" x14ac:dyDescent="0.3">
      <c r="A6795" s="2">
        <v>42759</v>
      </c>
      <c r="B6795" s="8">
        <f>YEAR(SalesData[[#This Row],[Order Date]])</f>
        <v>2017</v>
      </c>
      <c r="C6795" s="11">
        <f>MONTH(SalesData[[#This Row],[Order Date]])</f>
        <v>1</v>
      </c>
      <c r="D6795" t="s">
        <v>2006</v>
      </c>
      <c r="E6795" t="s">
        <v>2007</v>
      </c>
      <c r="F6795" t="s">
        <v>20</v>
      </c>
      <c r="G6795" t="s">
        <v>21</v>
      </c>
      <c r="H6795" t="s">
        <v>42</v>
      </c>
      <c r="I6795" t="s">
        <v>77</v>
      </c>
      <c r="J6795" s="6">
        <v>25.86</v>
      </c>
      <c r="K6795" s="8">
        <v>3</v>
      </c>
      <c r="L6795" s="6">
        <v>6.7236000000000002</v>
      </c>
    </row>
    <row r="6796" spans="1:12" x14ac:dyDescent="0.3">
      <c r="A6796" s="2">
        <v>42759</v>
      </c>
      <c r="B6796" s="8">
        <f>YEAR(SalesData[[#This Row],[Order Date]])</f>
        <v>2017</v>
      </c>
      <c r="C6796" s="11">
        <f>MONTH(SalesData[[#This Row],[Order Date]])</f>
        <v>1</v>
      </c>
      <c r="D6796" t="s">
        <v>2006</v>
      </c>
      <c r="E6796" t="s">
        <v>2007</v>
      </c>
      <c r="F6796" t="s">
        <v>20</v>
      </c>
      <c r="G6796" t="s">
        <v>21</v>
      </c>
      <c r="H6796" t="s">
        <v>40</v>
      </c>
      <c r="I6796" t="s">
        <v>3105</v>
      </c>
      <c r="J6796" s="6">
        <v>276.78400000000005</v>
      </c>
      <c r="K6796" s="8">
        <v>2</v>
      </c>
      <c r="L6796" s="6">
        <v>89.954799999999992</v>
      </c>
    </row>
    <row r="6797" spans="1:12" x14ac:dyDescent="0.3">
      <c r="A6797" s="2">
        <v>42759</v>
      </c>
      <c r="B6797" s="8">
        <f>YEAR(SalesData[[#This Row],[Order Date]])</f>
        <v>2017</v>
      </c>
      <c r="C6797" s="11">
        <f>MONTH(SalesData[[#This Row],[Order Date]])</f>
        <v>1</v>
      </c>
      <c r="D6797" t="s">
        <v>2006</v>
      </c>
      <c r="E6797" t="s">
        <v>2007</v>
      </c>
      <c r="F6797" t="s">
        <v>20</v>
      </c>
      <c r="G6797" t="s">
        <v>37</v>
      </c>
      <c r="H6797" t="s">
        <v>38</v>
      </c>
      <c r="I6797" t="s">
        <v>3235</v>
      </c>
      <c r="J6797" s="6">
        <v>110.352</v>
      </c>
      <c r="K6797" s="8">
        <v>3</v>
      </c>
      <c r="L6797" s="6">
        <v>8.2763999999999953</v>
      </c>
    </row>
    <row r="6798" spans="1:12" x14ac:dyDescent="0.3">
      <c r="A6798" s="2">
        <v>42761</v>
      </c>
      <c r="B6798" s="8">
        <f>YEAR(SalesData[[#This Row],[Order Date]])</f>
        <v>2017</v>
      </c>
      <c r="C6798" s="11">
        <f>MONTH(SalesData[[#This Row],[Order Date]])</f>
        <v>1</v>
      </c>
      <c r="D6798" t="s">
        <v>2827</v>
      </c>
      <c r="E6798" t="s">
        <v>2828</v>
      </c>
      <c r="F6798" t="s">
        <v>193</v>
      </c>
      <c r="G6798" t="s">
        <v>21</v>
      </c>
      <c r="H6798" t="s">
        <v>35</v>
      </c>
      <c r="I6798" t="s">
        <v>346</v>
      </c>
      <c r="J6798" s="6">
        <v>15.469999999999999</v>
      </c>
      <c r="K6798" s="8">
        <v>7</v>
      </c>
      <c r="L6798" s="6">
        <v>4.1768999999999998</v>
      </c>
    </row>
    <row r="6799" spans="1:12" x14ac:dyDescent="0.3">
      <c r="A6799" s="2">
        <v>42761</v>
      </c>
      <c r="B6799" s="8">
        <f>YEAR(SalesData[[#This Row],[Order Date]])</f>
        <v>2017</v>
      </c>
      <c r="C6799" s="11">
        <f>MONTH(SalesData[[#This Row],[Order Date]])</f>
        <v>1</v>
      </c>
      <c r="D6799" t="s">
        <v>2827</v>
      </c>
      <c r="E6799" t="s">
        <v>2828</v>
      </c>
      <c r="F6799" t="s">
        <v>193</v>
      </c>
      <c r="G6799" t="s">
        <v>21</v>
      </c>
      <c r="H6799" t="s">
        <v>40</v>
      </c>
      <c r="I6799" t="s">
        <v>407</v>
      </c>
      <c r="J6799" s="6">
        <v>7.16</v>
      </c>
      <c r="K6799" s="8">
        <v>2</v>
      </c>
      <c r="L6799" s="6">
        <v>3.4367999999999999</v>
      </c>
    </row>
    <row r="6800" spans="1:12" x14ac:dyDescent="0.3">
      <c r="A6800" s="2">
        <v>42761</v>
      </c>
      <c r="B6800" s="8">
        <f>YEAR(SalesData[[#This Row],[Order Date]])</f>
        <v>2017</v>
      </c>
      <c r="C6800" s="11">
        <f>MONTH(SalesData[[#This Row],[Order Date]])</f>
        <v>1</v>
      </c>
      <c r="D6800" t="s">
        <v>10</v>
      </c>
      <c r="E6800" t="s">
        <v>11</v>
      </c>
      <c r="F6800" t="s">
        <v>57</v>
      </c>
      <c r="G6800" t="s">
        <v>21</v>
      </c>
      <c r="H6800" t="s">
        <v>29</v>
      </c>
      <c r="I6800" t="s">
        <v>189</v>
      </c>
      <c r="J6800" s="6">
        <v>18.16</v>
      </c>
      <c r="K6800" s="8">
        <v>2</v>
      </c>
      <c r="L6800" s="6">
        <v>1.8160000000000016</v>
      </c>
    </row>
    <row r="6801" spans="1:12" x14ac:dyDescent="0.3">
      <c r="A6801" s="2">
        <v>42761</v>
      </c>
      <c r="B6801" s="8">
        <f>YEAR(SalesData[[#This Row],[Order Date]])</f>
        <v>2017</v>
      </c>
      <c r="C6801" s="11">
        <f>MONTH(SalesData[[#This Row],[Order Date]])</f>
        <v>1</v>
      </c>
      <c r="D6801" t="s">
        <v>775</v>
      </c>
      <c r="E6801" t="s">
        <v>776</v>
      </c>
      <c r="F6801" t="s">
        <v>20</v>
      </c>
      <c r="G6801" t="s">
        <v>21</v>
      </c>
      <c r="H6801" t="s">
        <v>146</v>
      </c>
      <c r="I6801" t="s">
        <v>2171</v>
      </c>
      <c r="J6801" s="6">
        <v>11.84</v>
      </c>
      <c r="K6801" s="8">
        <v>8</v>
      </c>
      <c r="L6801" s="6">
        <v>5.6831999999999994</v>
      </c>
    </row>
    <row r="6802" spans="1:12" x14ac:dyDescent="0.3">
      <c r="A6802" s="2">
        <v>42761</v>
      </c>
      <c r="B6802" s="8">
        <f>YEAR(SalesData[[#This Row],[Order Date]])</f>
        <v>2017</v>
      </c>
      <c r="C6802" s="11">
        <f>MONTH(SalesData[[#This Row],[Order Date]])</f>
        <v>1</v>
      </c>
      <c r="D6802" t="s">
        <v>972</v>
      </c>
      <c r="E6802" t="s">
        <v>973</v>
      </c>
      <c r="F6802" t="s">
        <v>677</v>
      </c>
      <c r="G6802" t="s">
        <v>13</v>
      </c>
      <c r="H6802" t="s">
        <v>33</v>
      </c>
      <c r="I6802" t="s">
        <v>282</v>
      </c>
      <c r="J6802" s="6">
        <v>62.72</v>
      </c>
      <c r="K6802" s="8">
        <v>4</v>
      </c>
      <c r="L6802" s="6">
        <v>24.460799999999999</v>
      </c>
    </row>
    <row r="6803" spans="1:12" x14ac:dyDescent="0.3">
      <c r="A6803" s="2">
        <v>42761</v>
      </c>
      <c r="B6803" s="8">
        <f>YEAR(SalesData[[#This Row],[Order Date]])</f>
        <v>2017</v>
      </c>
      <c r="C6803" s="11">
        <f>MONTH(SalesData[[#This Row],[Order Date]])</f>
        <v>1</v>
      </c>
      <c r="D6803" t="s">
        <v>972</v>
      </c>
      <c r="E6803" t="s">
        <v>973</v>
      </c>
      <c r="F6803" t="s">
        <v>677</v>
      </c>
      <c r="G6803" t="s">
        <v>37</v>
      </c>
      <c r="H6803" t="s">
        <v>38</v>
      </c>
      <c r="I6803" t="s">
        <v>2864</v>
      </c>
      <c r="J6803" s="6">
        <v>2939.9300000000003</v>
      </c>
      <c r="K6803" s="8">
        <v>7</v>
      </c>
      <c r="L6803" s="6">
        <v>764.38180000000011</v>
      </c>
    </row>
    <row r="6804" spans="1:12" x14ac:dyDescent="0.3">
      <c r="A6804" s="2">
        <v>42762</v>
      </c>
      <c r="B6804" s="8">
        <f>YEAR(SalesData[[#This Row],[Order Date]])</f>
        <v>2017</v>
      </c>
      <c r="C6804" s="11">
        <f>MONTH(SalesData[[#This Row],[Order Date]])</f>
        <v>1</v>
      </c>
      <c r="D6804" t="s">
        <v>2481</v>
      </c>
      <c r="E6804" t="s">
        <v>2482</v>
      </c>
      <c r="F6804" t="s">
        <v>269</v>
      </c>
      <c r="G6804" t="s">
        <v>21</v>
      </c>
      <c r="H6804" t="s">
        <v>35</v>
      </c>
      <c r="I6804" t="s">
        <v>1050</v>
      </c>
      <c r="J6804" s="6">
        <v>14.015999999999998</v>
      </c>
      <c r="K6804" s="8">
        <v>3</v>
      </c>
      <c r="L6804" s="6">
        <v>1.7519999999999998</v>
      </c>
    </row>
    <row r="6805" spans="1:12" x14ac:dyDescent="0.3">
      <c r="A6805" s="2">
        <v>42762</v>
      </c>
      <c r="B6805" s="8">
        <f>YEAR(SalesData[[#This Row],[Order Date]])</f>
        <v>2017</v>
      </c>
      <c r="C6805" s="11">
        <f>MONTH(SalesData[[#This Row],[Order Date]])</f>
        <v>1</v>
      </c>
      <c r="D6805" t="s">
        <v>2481</v>
      </c>
      <c r="E6805" t="s">
        <v>2482</v>
      </c>
      <c r="F6805" t="s">
        <v>269</v>
      </c>
      <c r="G6805" t="s">
        <v>37</v>
      </c>
      <c r="H6805" t="s">
        <v>87</v>
      </c>
      <c r="I6805" t="s">
        <v>1433</v>
      </c>
      <c r="J6805" s="6">
        <v>71.975999999999999</v>
      </c>
      <c r="K6805" s="8">
        <v>3</v>
      </c>
      <c r="L6805" s="6">
        <v>-8.9970000000000034</v>
      </c>
    </row>
    <row r="6806" spans="1:12" x14ac:dyDescent="0.3">
      <c r="A6806" s="2">
        <v>42762</v>
      </c>
      <c r="B6806" s="8">
        <f>YEAR(SalesData[[#This Row],[Order Date]])</f>
        <v>2017</v>
      </c>
      <c r="C6806" s="11">
        <f>MONTH(SalesData[[#This Row],[Order Date]])</f>
        <v>1</v>
      </c>
      <c r="D6806" t="s">
        <v>2481</v>
      </c>
      <c r="E6806" t="s">
        <v>2482</v>
      </c>
      <c r="F6806" t="s">
        <v>269</v>
      </c>
      <c r="G6806" t="s">
        <v>37</v>
      </c>
      <c r="H6806" t="s">
        <v>38</v>
      </c>
      <c r="I6806" t="s">
        <v>376</v>
      </c>
      <c r="J6806" s="6">
        <v>107.982</v>
      </c>
      <c r="K6806" s="8">
        <v>3</v>
      </c>
      <c r="L6806" s="6">
        <v>-26.995499999999993</v>
      </c>
    </row>
    <row r="6807" spans="1:12" x14ac:dyDescent="0.3">
      <c r="A6807" s="2">
        <v>42762</v>
      </c>
      <c r="B6807" s="8">
        <f>YEAR(SalesData[[#This Row],[Order Date]])</f>
        <v>2017</v>
      </c>
      <c r="C6807" s="11">
        <f>MONTH(SalesData[[#This Row],[Order Date]])</f>
        <v>1</v>
      </c>
      <c r="D6807" t="s">
        <v>2524</v>
      </c>
      <c r="E6807" t="s">
        <v>2525</v>
      </c>
      <c r="F6807" t="s">
        <v>145</v>
      </c>
      <c r="G6807" t="s">
        <v>37</v>
      </c>
      <c r="H6807" t="s">
        <v>38</v>
      </c>
      <c r="I6807" t="s">
        <v>3235</v>
      </c>
      <c r="J6807" s="6">
        <v>137.94</v>
      </c>
      <c r="K6807" s="8">
        <v>3</v>
      </c>
      <c r="L6807" s="6">
        <v>35.864399999999996</v>
      </c>
    </row>
    <row r="6808" spans="1:12" x14ac:dyDescent="0.3">
      <c r="A6808" s="2">
        <v>42763</v>
      </c>
      <c r="B6808" s="8">
        <f>YEAR(SalesData[[#This Row],[Order Date]])</f>
        <v>2017</v>
      </c>
      <c r="C6808" s="11">
        <f>MONTH(SalesData[[#This Row],[Order Date]])</f>
        <v>1</v>
      </c>
      <c r="D6808" t="s">
        <v>1958</v>
      </c>
      <c r="E6808" t="s">
        <v>1959</v>
      </c>
      <c r="F6808" t="s">
        <v>20</v>
      </c>
      <c r="G6808" t="s">
        <v>37</v>
      </c>
      <c r="H6808" t="s">
        <v>87</v>
      </c>
      <c r="I6808" t="s">
        <v>1817</v>
      </c>
      <c r="J6808" s="6">
        <v>239.96999999999997</v>
      </c>
      <c r="K6808" s="8">
        <v>3</v>
      </c>
      <c r="L6808" s="6">
        <v>26.39670000000001</v>
      </c>
    </row>
    <row r="6809" spans="1:12" x14ac:dyDescent="0.3">
      <c r="A6809" s="2">
        <v>42763</v>
      </c>
      <c r="B6809" s="8">
        <f>YEAR(SalesData[[#This Row],[Order Date]])</f>
        <v>2017</v>
      </c>
      <c r="C6809" s="11">
        <f>MONTH(SalesData[[#This Row],[Order Date]])</f>
        <v>1</v>
      </c>
      <c r="D6809" t="s">
        <v>1958</v>
      </c>
      <c r="E6809" t="s">
        <v>1959</v>
      </c>
      <c r="F6809" t="s">
        <v>20</v>
      </c>
      <c r="G6809" t="s">
        <v>13</v>
      </c>
      <c r="H6809" t="s">
        <v>33</v>
      </c>
      <c r="I6809" t="s">
        <v>1960</v>
      </c>
      <c r="J6809" s="6">
        <v>37.74</v>
      </c>
      <c r="K6809" s="8">
        <v>3</v>
      </c>
      <c r="L6809" s="6">
        <v>12.831599999999996</v>
      </c>
    </row>
    <row r="6810" spans="1:12" x14ac:dyDescent="0.3">
      <c r="A6810" s="2">
        <v>42763</v>
      </c>
      <c r="B6810" s="8">
        <f>YEAR(SalesData[[#This Row],[Order Date]])</f>
        <v>2017</v>
      </c>
      <c r="C6810" s="11">
        <f>MONTH(SalesData[[#This Row],[Order Date]])</f>
        <v>1</v>
      </c>
      <c r="D6810" t="s">
        <v>2872</v>
      </c>
      <c r="E6810" t="s">
        <v>2873</v>
      </c>
      <c r="F6810" t="s">
        <v>2262</v>
      </c>
      <c r="G6810" t="s">
        <v>21</v>
      </c>
      <c r="H6810" t="s">
        <v>49</v>
      </c>
      <c r="I6810" t="s">
        <v>1930</v>
      </c>
      <c r="J6810" s="6">
        <v>279.89999999999998</v>
      </c>
      <c r="K6810" s="8">
        <v>5</v>
      </c>
      <c r="L6810" s="6">
        <v>137.15100000000001</v>
      </c>
    </row>
    <row r="6811" spans="1:12" x14ac:dyDescent="0.3">
      <c r="A6811" s="2">
        <v>42763</v>
      </c>
      <c r="B6811" s="8">
        <f>YEAR(SalesData[[#This Row],[Order Date]])</f>
        <v>2017</v>
      </c>
      <c r="C6811" s="11">
        <f>MONTH(SalesData[[#This Row],[Order Date]])</f>
        <v>1</v>
      </c>
      <c r="D6811" t="s">
        <v>2747</v>
      </c>
      <c r="E6811" t="s">
        <v>2748</v>
      </c>
      <c r="F6811" t="s">
        <v>145</v>
      </c>
      <c r="G6811" t="s">
        <v>37</v>
      </c>
      <c r="H6811" t="s">
        <v>87</v>
      </c>
      <c r="I6811" t="s">
        <v>2420</v>
      </c>
      <c r="J6811" s="6">
        <v>449.91</v>
      </c>
      <c r="K6811" s="8">
        <v>9</v>
      </c>
      <c r="L6811" s="6">
        <v>157.46849999999998</v>
      </c>
    </row>
    <row r="6812" spans="1:12" x14ac:dyDescent="0.3">
      <c r="A6812" s="2">
        <v>42764</v>
      </c>
      <c r="B6812" s="8">
        <f>YEAR(SalesData[[#This Row],[Order Date]])</f>
        <v>2017</v>
      </c>
      <c r="C6812" s="11">
        <f>MONTH(SalesData[[#This Row],[Order Date]])</f>
        <v>1</v>
      </c>
      <c r="D6812" t="s">
        <v>1077</v>
      </c>
      <c r="E6812" t="s">
        <v>1078</v>
      </c>
      <c r="F6812" t="s">
        <v>114</v>
      </c>
      <c r="G6812" t="s">
        <v>21</v>
      </c>
      <c r="H6812" t="s">
        <v>40</v>
      </c>
      <c r="I6812" t="s">
        <v>598</v>
      </c>
      <c r="J6812" s="6">
        <v>12.127999999999997</v>
      </c>
      <c r="K6812" s="8">
        <v>4</v>
      </c>
      <c r="L6812" s="6">
        <v>-20.617600000000003</v>
      </c>
    </row>
    <row r="6813" spans="1:12" x14ac:dyDescent="0.3">
      <c r="A6813" s="2">
        <v>42764</v>
      </c>
      <c r="B6813" s="8">
        <f>YEAR(SalesData[[#This Row],[Order Date]])</f>
        <v>2017</v>
      </c>
      <c r="C6813" s="11">
        <f>MONTH(SalesData[[#This Row],[Order Date]])</f>
        <v>1</v>
      </c>
      <c r="D6813" t="s">
        <v>1564</v>
      </c>
      <c r="E6813" t="s">
        <v>1565</v>
      </c>
      <c r="F6813" t="s">
        <v>20</v>
      </c>
      <c r="G6813" t="s">
        <v>21</v>
      </c>
      <c r="H6813" t="s">
        <v>35</v>
      </c>
      <c r="I6813" t="s">
        <v>2897</v>
      </c>
      <c r="J6813" s="6">
        <v>8.34</v>
      </c>
      <c r="K6813" s="8">
        <v>3</v>
      </c>
      <c r="L6813" s="6">
        <v>2.1683999999999997</v>
      </c>
    </row>
    <row r="6814" spans="1:12" x14ac:dyDescent="0.3">
      <c r="A6814" s="2">
        <v>42764</v>
      </c>
      <c r="B6814" s="8">
        <f>YEAR(SalesData[[#This Row],[Order Date]])</f>
        <v>2017</v>
      </c>
      <c r="C6814" s="11">
        <f>MONTH(SalesData[[#This Row],[Order Date]])</f>
        <v>1</v>
      </c>
      <c r="D6814" t="s">
        <v>1564</v>
      </c>
      <c r="E6814" t="s">
        <v>1565</v>
      </c>
      <c r="F6814" t="s">
        <v>20</v>
      </c>
      <c r="G6814" t="s">
        <v>21</v>
      </c>
      <c r="H6814" t="s">
        <v>312</v>
      </c>
      <c r="I6814" t="s">
        <v>2469</v>
      </c>
      <c r="J6814" s="6">
        <v>8.57</v>
      </c>
      <c r="K6814" s="8">
        <v>1</v>
      </c>
      <c r="L6814" s="6">
        <v>2.2282000000000002</v>
      </c>
    </row>
    <row r="6815" spans="1:12" x14ac:dyDescent="0.3">
      <c r="A6815" s="2">
        <v>42764</v>
      </c>
      <c r="B6815" s="8">
        <f>YEAR(SalesData[[#This Row],[Order Date]])</f>
        <v>2017</v>
      </c>
      <c r="C6815" s="11">
        <f>MONTH(SalesData[[#This Row],[Order Date]])</f>
        <v>1</v>
      </c>
      <c r="D6815" t="s">
        <v>1564</v>
      </c>
      <c r="E6815" t="s">
        <v>1565</v>
      </c>
      <c r="F6815" t="s">
        <v>20</v>
      </c>
      <c r="G6815" t="s">
        <v>21</v>
      </c>
      <c r="H6815" t="s">
        <v>40</v>
      </c>
      <c r="I6815" t="s">
        <v>905</v>
      </c>
      <c r="J6815" s="6">
        <v>119.61600000000001</v>
      </c>
      <c r="K6815" s="8">
        <v>8</v>
      </c>
      <c r="L6815" s="6">
        <v>40.370399999999997</v>
      </c>
    </row>
    <row r="6816" spans="1:12" x14ac:dyDescent="0.3">
      <c r="A6816" s="2">
        <v>42764</v>
      </c>
      <c r="B6816" s="8">
        <f>YEAR(SalesData[[#This Row],[Order Date]])</f>
        <v>2017</v>
      </c>
      <c r="C6816" s="11">
        <f>MONTH(SalesData[[#This Row],[Order Date]])</f>
        <v>1</v>
      </c>
      <c r="D6816" t="s">
        <v>1552</v>
      </c>
      <c r="E6816" t="s">
        <v>1553</v>
      </c>
      <c r="F6816" t="s">
        <v>145</v>
      </c>
      <c r="G6816" t="s">
        <v>21</v>
      </c>
      <c r="H6816" t="s">
        <v>22</v>
      </c>
      <c r="I6816" t="s">
        <v>1450</v>
      </c>
      <c r="J6816" s="6">
        <v>5.22</v>
      </c>
      <c r="K6816" s="8">
        <v>2</v>
      </c>
      <c r="L6816" s="6">
        <v>2.4011999999999998</v>
      </c>
    </row>
    <row r="6817" spans="1:12" x14ac:dyDescent="0.3">
      <c r="A6817" s="2">
        <v>42764</v>
      </c>
      <c r="B6817" s="8">
        <f>YEAR(SalesData[[#This Row],[Order Date]])</f>
        <v>2017</v>
      </c>
      <c r="C6817" s="11">
        <f>MONTH(SalesData[[#This Row],[Order Date]])</f>
        <v>1</v>
      </c>
      <c r="D6817" t="s">
        <v>1818</v>
      </c>
      <c r="E6817" t="s">
        <v>1819</v>
      </c>
      <c r="F6817" t="s">
        <v>80</v>
      </c>
      <c r="G6817" t="s">
        <v>21</v>
      </c>
      <c r="H6817" t="s">
        <v>35</v>
      </c>
      <c r="I6817" t="s">
        <v>198</v>
      </c>
      <c r="J6817" s="6">
        <v>4.7679999999999998</v>
      </c>
      <c r="K6817" s="8">
        <v>2</v>
      </c>
      <c r="L6817" s="6">
        <v>0.47680000000000011</v>
      </c>
    </row>
    <row r="6818" spans="1:12" x14ac:dyDescent="0.3">
      <c r="A6818" s="2">
        <v>42764</v>
      </c>
      <c r="B6818" s="8">
        <f>YEAR(SalesData[[#This Row],[Order Date]])</f>
        <v>2017</v>
      </c>
      <c r="C6818" s="11">
        <f>MONTH(SalesData[[#This Row],[Order Date]])</f>
        <v>1</v>
      </c>
      <c r="D6818" t="s">
        <v>2618</v>
      </c>
      <c r="E6818" t="s">
        <v>2619</v>
      </c>
      <c r="F6818" t="s">
        <v>264</v>
      </c>
      <c r="G6818" t="s">
        <v>21</v>
      </c>
      <c r="H6818" t="s">
        <v>49</v>
      </c>
      <c r="I6818" t="s">
        <v>2874</v>
      </c>
      <c r="J6818" s="6">
        <v>12.96</v>
      </c>
      <c r="K6818" s="8">
        <v>2</v>
      </c>
      <c r="L6818" s="6">
        <v>6.2208000000000006</v>
      </c>
    </row>
    <row r="6819" spans="1:12" x14ac:dyDescent="0.3">
      <c r="A6819" s="2">
        <v>42764</v>
      </c>
      <c r="B6819" s="8">
        <f>YEAR(SalesData[[#This Row],[Order Date]])</f>
        <v>2017</v>
      </c>
      <c r="C6819" s="11">
        <f>MONTH(SalesData[[#This Row],[Order Date]])</f>
        <v>1</v>
      </c>
      <c r="D6819" t="s">
        <v>2618</v>
      </c>
      <c r="E6819" t="s">
        <v>2619</v>
      </c>
      <c r="F6819" t="s">
        <v>264</v>
      </c>
      <c r="G6819" t="s">
        <v>21</v>
      </c>
      <c r="H6819" t="s">
        <v>49</v>
      </c>
      <c r="I6819" t="s">
        <v>1314</v>
      </c>
      <c r="J6819" s="6">
        <v>94.85</v>
      </c>
      <c r="K6819" s="8">
        <v>5</v>
      </c>
      <c r="L6819" s="6">
        <v>45.527999999999992</v>
      </c>
    </row>
    <row r="6820" spans="1:12" x14ac:dyDescent="0.3">
      <c r="A6820" s="2">
        <v>42764</v>
      </c>
      <c r="B6820" s="8">
        <f>YEAR(SalesData[[#This Row],[Order Date]])</f>
        <v>2017</v>
      </c>
      <c r="C6820" s="11">
        <f>MONTH(SalesData[[#This Row],[Order Date]])</f>
        <v>1</v>
      </c>
      <c r="D6820" t="s">
        <v>2618</v>
      </c>
      <c r="E6820" t="s">
        <v>2619</v>
      </c>
      <c r="F6820" t="s">
        <v>264</v>
      </c>
      <c r="G6820" t="s">
        <v>21</v>
      </c>
      <c r="H6820" t="s">
        <v>29</v>
      </c>
      <c r="I6820" t="s">
        <v>343</v>
      </c>
      <c r="J6820" s="6">
        <v>13.48</v>
      </c>
      <c r="K6820" s="8">
        <v>1</v>
      </c>
      <c r="L6820" s="6">
        <v>3.5047999999999995</v>
      </c>
    </row>
    <row r="6821" spans="1:12" x14ac:dyDescent="0.3">
      <c r="A6821" s="2">
        <v>42764</v>
      </c>
      <c r="B6821" s="8">
        <f>YEAR(SalesData[[#This Row],[Order Date]])</f>
        <v>2017</v>
      </c>
      <c r="C6821" s="11">
        <f>MONTH(SalesData[[#This Row],[Order Date]])</f>
        <v>1</v>
      </c>
      <c r="D6821" t="s">
        <v>2618</v>
      </c>
      <c r="E6821" t="s">
        <v>2619</v>
      </c>
      <c r="F6821" t="s">
        <v>264</v>
      </c>
      <c r="G6821" t="s">
        <v>13</v>
      </c>
      <c r="H6821" t="s">
        <v>33</v>
      </c>
      <c r="I6821" t="s">
        <v>1083</v>
      </c>
      <c r="J6821" s="6">
        <v>14.91</v>
      </c>
      <c r="K6821" s="8">
        <v>3</v>
      </c>
      <c r="L6821" s="6">
        <v>4.6220999999999997</v>
      </c>
    </row>
    <row r="6822" spans="1:12" x14ac:dyDescent="0.3">
      <c r="A6822" s="2">
        <v>42765</v>
      </c>
      <c r="B6822" s="8">
        <f>YEAR(SalesData[[#This Row],[Order Date]])</f>
        <v>2017</v>
      </c>
      <c r="C6822" s="11">
        <f>MONTH(SalesData[[#This Row],[Order Date]])</f>
        <v>1</v>
      </c>
      <c r="D6822" t="s">
        <v>1284</v>
      </c>
      <c r="E6822" t="s">
        <v>1285</v>
      </c>
      <c r="F6822" t="s">
        <v>264</v>
      </c>
      <c r="G6822" t="s">
        <v>21</v>
      </c>
      <c r="H6822" t="s">
        <v>40</v>
      </c>
      <c r="I6822" t="s">
        <v>1286</v>
      </c>
      <c r="J6822" s="6">
        <v>18.28</v>
      </c>
      <c r="K6822" s="8">
        <v>2</v>
      </c>
      <c r="L6822" s="6">
        <v>9.14</v>
      </c>
    </row>
    <row r="6823" spans="1:12" x14ac:dyDescent="0.3">
      <c r="A6823" s="2">
        <v>42765</v>
      </c>
      <c r="B6823" s="8">
        <f>YEAR(SalesData[[#This Row],[Order Date]])</f>
        <v>2017</v>
      </c>
      <c r="C6823" s="11">
        <f>MONTH(SalesData[[#This Row],[Order Date]])</f>
        <v>1</v>
      </c>
      <c r="D6823" t="s">
        <v>1284</v>
      </c>
      <c r="E6823" t="s">
        <v>1285</v>
      </c>
      <c r="F6823" t="s">
        <v>264</v>
      </c>
      <c r="G6823" t="s">
        <v>37</v>
      </c>
      <c r="H6823" t="s">
        <v>38</v>
      </c>
      <c r="I6823" t="s">
        <v>642</v>
      </c>
      <c r="J6823" s="6">
        <v>207</v>
      </c>
      <c r="K6823" s="8">
        <v>3</v>
      </c>
      <c r="L6823" s="6">
        <v>51.75</v>
      </c>
    </row>
    <row r="6824" spans="1:12" x14ac:dyDescent="0.3">
      <c r="A6824" s="2">
        <v>42765</v>
      </c>
      <c r="B6824" s="8">
        <f>YEAR(SalesData[[#This Row],[Order Date]])</f>
        <v>2017</v>
      </c>
      <c r="C6824" s="11">
        <f>MONTH(SalesData[[#This Row],[Order Date]])</f>
        <v>1</v>
      </c>
      <c r="D6824" t="s">
        <v>1284</v>
      </c>
      <c r="E6824" t="s">
        <v>1285</v>
      </c>
      <c r="F6824" t="s">
        <v>264</v>
      </c>
      <c r="G6824" t="s">
        <v>21</v>
      </c>
      <c r="H6824" t="s">
        <v>40</v>
      </c>
      <c r="I6824" t="s">
        <v>1287</v>
      </c>
      <c r="J6824" s="6">
        <v>32.35</v>
      </c>
      <c r="K6824" s="8">
        <v>5</v>
      </c>
      <c r="L6824" s="6">
        <v>16.175000000000001</v>
      </c>
    </row>
    <row r="6825" spans="1:12" x14ac:dyDescent="0.3">
      <c r="A6825" s="2">
        <v>42765</v>
      </c>
      <c r="B6825" s="8">
        <f>YEAR(SalesData[[#This Row],[Order Date]])</f>
        <v>2017</v>
      </c>
      <c r="C6825" s="11">
        <f>MONTH(SalesData[[#This Row],[Order Date]])</f>
        <v>1</v>
      </c>
      <c r="D6825" t="s">
        <v>1284</v>
      </c>
      <c r="E6825" t="s">
        <v>1285</v>
      </c>
      <c r="F6825" t="s">
        <v>264</v>
      </c>
      <c r="G6825" t="s">
        <v>21</v>
      </c>
      <c r="H6825" t="s">
        <v>40</v>
      </c>
      <c r="I6825" t="s">
        <v>41</v>
      </c>
      <c r="J6825" s="6">
        <v>7.71</v>
      </c>
      <c r="K6825" s="8">
        <v>1</v>
      </c>
      <c r="L6825" s="6">
        <v>3.4695</v>
      </c>
    </row>
    <row r="6826" spans="1:12" x14ac:dyDescent="0.3">
      <c r="A6826" s="2">
        <v>42765</v>
      </c>
      <c r="B6826" s="8">
        <f>YEAR(SalesData[[#This Row],[Order Date]])</f>
        <v>2017</v>
      </c>
      <c r="C6826" s="11">
        <f>MONTH(SalesData[[#This Row],[Order Date]])</f>
        <v>1</v>
      </c>
      <c r="D6826" t="s">
        <v>1284</v>
      </c>
      <c r="E6826" t="s">
        <v>1285</v>
      </c>
      <c r="F6826" t="s">
        <v>264</v>
      </c>
      <c r="G6826" t="s">
        <v>21</v>
      </c>
      <c r="H6826" t="s">
        <v>35</v>
      </c>
      <c r="I6826" t="s">
        <v>1288</v>
      </c>
      <c r="J6826" s="6">
        <v>40.299999999999997</v>
      </c>
      <c r="K6826" s="8">
        <v>2</v>
      </c>
      <c r="L6826" s="6">
        <v>10.881</v>
      </c>
    </row>
    <row r="6827" spans="1:12" x14ac:dyDescent="0.3">
      <c r="A6827" s="2">
        <v>42765</v>
      </c>
      <c r="B6827" s="8">
        <f>YEAR(SalesData[[#This Row],[Order Date]])</f>
        <v>2017</v>
      </c>
      <c r="C6827" s="11">
        <f>MONTH(SalesData[[#This Row],[Order Date]])</f>
        <v>1</v>
      </c>
      <c r="D6827" t="s">
        <v>1284</v>
      </c>
      <c r="E6827" t="s">
        <v>1285</v>
      </c>
      <c r="F6827" t="s">
        <v>264</v>
      </c>
      <c r="G6827" t="s">
        <v>13</v>
      </c>
      <c r="H6827" t="s">
        <v>33</v>
      </c>
      <c r="I6827" t="s">
        <v>1289</v>
      </c>
      <c r="J6827" s="6">
        <v>34.580000000000005</v>
      </c>
      <c r="K6827" s="8">
        <v>7</v>
      </c>
      <c r="L6827" s="6">
        <v>14.523600000000002</v>
      </c>
    </row>
    <row r="6828" spans="1:12" x14ac:dyDescent="0.3">
      <c r="A6828" s="2">
        <v>42765</v>
      </c>
      <c r="B6828" s="8">
        <f>YEAR(SalesData[[#This Row],[Order Date]])</f>
        <v>2017</v>
      </c>
      <c r="C6828" s="11">
        <f>MONTH(SalesData[[#This Row],[Order Date]])</f>
        <v>1</v>
      </c>
      <c r="D6828" t="s">
        <v>1979</v>
      </c>
      <c r="E6828" t="s">
        <v>1980</v>
      </c>
      <c r="F6828" t="s">
        <v>20</v>
      </c>
      <c r="G6828" t="s">
        <v>21</v>
      </c>
      <c r="H6828" t="s">
        <v>29</v>
      </c>
      <c r="I6828" t="s">
        <v>1142</v>
      </c>
      <c r="J6828" s="6">
        <v>129.30000000000001</v>
      </c>
      <c r="K6828" s="8">
        <v>2</v>
      </c>
      <c r="L6828" s="6">
        <v>6.4649999999999892</v>
      </c>
    </row>
    <row r="6829" spans="1:12" x14ac:dyDescent="0.3">
      <c r="A6829" s="2">
        <v>42765</v>
      </c>
      <c r="B6829" s="8">
        <f>YEAR(SalesData[[#This Row],[Order Date]])</f>
        <v>2017</v>
      </c>
      <c r="C6829" s="11">
        <f>MONTH(SalesData[[#This Row],[Order Date]])</f>
        <v>1</v>
      </c>
      <c r="D6829" t="s">
        <v>1140</v>
      </c>
      <c r="E6829" t="s">
        <v>1141</v>
      </c>
      <c r="F6829" t="s">
        <v>20</v>
      </c>
      <c r="G6829" t="s">
        <v>21</v>
      </c>
      <c r="H6829" t="s">
        <v>35</v>
      </c>
      <c r="I6829" t="s">
        <v>1711</v>
      </c>
      <c r="J6829" s="6">
        <v>12.74</v>
      </c>
      <c r="K6829" s="8">
        <v>7</v>
      </c>
      <c r="L6829" s="6">
        <v>5.7329999999999997</v>
      </c>
    </row>
    <row r="6830" spans="1:12" x14ac:dyDescent="0.3">
      <c r="A6830" s="2">
        <v>42765</v>
      </c>
      <c r="B6830" s="8">
        <f>YEAR(SalesData[[#This Row],[Order Date]])</f>
        <v>2017</v>
      </c>
      <c r="C6830" s="11">
        <f>MONTH(SalesData[[#This Row],[Order Date]])</f>
        <v>1</v>
      </c>
      <c r="D6830" t="s">
        <v>1140</v>
      </c>
      <c r="E6830" t="s">
        <v>1141</v>
      </c>
      <c r="F6830" t="s">
        <v>20</v>
      </c>
      <c r="G6830" t="s">
        <v>21</v>
      </c>
      <c r="H6830" t="s">
        <v>35</v>
      </c>
      <c r="I6830" t="s">
        <v>3162</v>
      </c>
      <c r="J6830" s="6">
        <v>8.82</v>
      </c>
      <c r="K6830" s="8">
        <v>3</v>
      </c>
      <c r="L6830" s="6">
        <v>2.3814000000000002</v>
      </c>
    </row>
    <row r="6831" spans="1:12" x14ac:dyDescent="0.3">
      <c r="A6831" s="2">
        <v>42765</v>
      </c>
      <c r="B6831" s="8">
        <f>YEAR(SalesData[[#This Row],[Order Date]])</f>
        <v>2017</v>
      </c>
      <c r="C6831" s="11">
        <f>MONTH(SalesData[[#This Row],[Order Date]])</f>
        <v>1</v>
      </c>
      <c r="D6831" t="s">
        <v>1140</v>
      </c>
      <c r="E6831" t="s">
        <v>1141</v>
      </c>
      <c r="F6831" t="s">
        <v>20</v>
      </c>
      <c r="G6831" t="s">
        <v>13</v>
      </c>
      <c r="H6831" t="s">
        <v>16</v>
      </c>
      <c r="I6831" t="s">
        <v>207</v>
      </c>
      <c r="J6831" s="6">
        <v>120.78399999999999</v>
      </c>
      <c r="K6831" s="8">
        <v>1</v>
      </c>
      <c r="L6831" s="6">
        <v>-13.588200000000001</v>
      </c>
    </row>
    <row r="6832" spans="1:12" x14ac:dyDescent="0.3">
      <c r="A6832" s="2">
        <v>42765</v>
      </c>
      <c r="B6832" s="8">
        <f>YEAR(SalesData[[#This Row],[Order Date]])</f>
        <v>2017</v>
      </c>
      <c r="C6832" s="11">
        <f>MONTH(SalesData[[#This Row],[Order Date]])</f>
        <v>1</v>
      </c>
      <c r="D6832" t="s">
        <v>82</v>
      </c>
      <c r="E6832" t="s">
        <v>83</v>
      </c>
      <c r="F6832" t="s">
        <v>26</v>
      </c>
      <c r="G6832" t="s">
        <v>13</v>
      </c>
      <c r="H6832" t="s">
        <v>16</v>
      </c>
      <c r="I6832" t="s">
        <v>3339</v>
      </c>
      <c r="J6832" s="6">
        <v>419.13599999999997</v>
      </c>
      <c r="K6832" s="8">
        <v>4</v>
      </c>
      <c r="L6832" s="6">
        <v>-68.1096</v>
      </c>
    </row>
    <row r="6833" spans="1:12" x14ac:dyDescent="0.3">
      <c r="A6833" s="2">
        <v>42765</v>
      </c>
      <c r="B6833" s="8">
        <f>YEAR(SalesData[[#This Row],[Order Date]])</f>
        <v>2017</v>
      </c>
      <c r="C6833" s="11">
        <f>MONTH(SalesData[[#This Row],[Order Date]])</f>
        <v>1</v>
      </c>
      <c r="D6833" t="s">
        <v>1863</v>
      </c>
      <c r="E6833" t="s">
        <v>1864</v>
      </c>
      <c r="F6833" t="s">
        <v>114</v>
      </c>
      <c r="G6833" t="s">
        <v>13</v>
      </c>
      <c r="H6833" t="s">
        <v>27</v>
      </c>
      <c r="I6833" t="s">
        <v>3089</v>
      </c>
      <c r="J6833" s="6">
        <v>69.375</v>
      </c>
      <c r="K6833" s="8">
        <v>1</v>
      </c>
      <c r="L6833" s="6">
        <v>-47.174999999999997</v>
      </c>
    </row>
    <row r="6834" spans="1:12" x14ac:dyDescent="0.3">
      <c r="A6834" s="2">
        <v>42765</v>
      </c>
      <c r="B6834" s="8">
        <f>YEAR(SalesData[[#This Row],[Order Date]])</f>
        <v>2017</v>
      </c>
      <c r="C6834" s="11">
        <f>MONTH(SalesData[[#This Row],[Order Date]])</f>
        <v>1</v>
      </c>
      <c r="D6834" t="s">
        <v>1863</v>
      </c>
      <c r="E6834" t="s">
        <v>1864</v>
      </c>
      <c r="F6834" t="s">
        <v>114</v>
      </c>
      <c r="G6834" t="s">
        <v>21</v>
      </c>
      <c r="H6834" t="s">
        <v>312</v>
      </c>
      <c r="I6834" t="s">
        <v>1147</v>
      </c>
      <c r="J6834" s="6">
        <v>31.680000000000003</v>
      </c>
      <c r="K6834" s="8">
        <v>4</v>
      </c>
      <c r="L6834" s="6">
        <v>2.7719999999999994</v>
      </c>
    </row>
    <row r="6835" spans="1:12" x14ac:dyDescent="0.3">
      <c r="A6835" s="2">
        <v>42765</v>
      </c>
      <c r="B6835" s="8">
        <f>YEAR(SalesData[[#This Row],[Order Date]])</f>
        <v>2017</v>
      </c>
      <c r="C6835" s="11">
        <f>MONTH(SalesData[[#This Row],[Order Date]])</f>
        <v>1</v>
      </c>
      <c r="D6835" t="s">
        <v>1863</v>
      </c>
      <c r="E6835" t="s">
        <v>1864</v>
      </c>
      <c r="F6835" t="s">
        <v>114</v>
      </c>
      <c r="G6835" t="s">
        <v>37</v>
      </c>
      <c r="H6835" t="s">
        <v>38</v>
      </c>
      <c r="I6835" t="s">
        <v>3296</v>
      </c>
      <c r="J6835" s="6">
        <v>2003.1680000000001</v>
      </c>
      <c r="K6835" s="8">
        <v>4</v>
      </c>
      <c r="L6835" s="6">
        <v>250.39599999999984</v>
      </c>
    </row>
    <row r="6836" spans="1:12" x14ac:dyDescent="0.3">
      <c r="A6836" s="2">
        <v>42765</v>
      </c>
      <c r="B6836" s="8">
        <f>YEAR(SalesData[[#This Row],[Order Date]])</f>
        <v>2017</v>
      </c>
      <c r="C6836" s="11">
        <f>MONTH(SalesData[[#This Row],[Order Date]])</f>
        <v>1</v>
      </c>
      <c r="D6836" t="s">
        <v>1863</v>
      </c>
      <c r="E6836" t="s">
        <v>1864</v>
      </c>
      <c r="F6836" t="s">
        <v>114</v>
      </c>
      <c r="G6836" t="s">
        <v>21</v>
      </c>
      <c r="H6836" t="s">
        <v>35</v>
      </c>
      <c r="I6836" t="s">
        <v>540</v>
      </c>
      <c r="J6836" s="6">
        <v>9.3439999999999994</v>
      </c>
      <c r="K6836" s="8">
        <v>2</v>
      </c>
      <c r="L6836" s="6">
        <v>3.1535999999999995</v>
      </c>
    </row>
    <row r="6837" spans="1:12" x14ac:dyDescent="0.3">
      <c r="A6837" s="2">
        <v>42765</v>
      </c>
      <c r="B6837" s="8">
        <f>YEAR(SalesData[[#This Row],[Order Date]])</f>
        <v>2017</v>
      </c>
      <c r="C6837" s="11">
        <f>MONTH(SalesData[[#This Row],[Order Date]])</f>
        <v>1</v>
      </c>
      <c r="D6837" t="s">
        <v>1922</v>
      </c>
      <c r="E6837" t="s">
        <v>1923</v>
      </c>
      <c r="F6837" t="s">
        <v>53</v>
      </c>
      <c r="G6837" t="s">
        <v>37</v>
      </c>
      <c r="H6837" t="s">
        <v>38</v>
      </c>
      <c r="I6837" t="s">
        <v>39</v>
      </c>
      <c r="J6837" s="6">
        <v>604.76800000000003</v>
      </c>
      <c r="K6837" s="8">
        <v>4</v>
      </c>
      <c r="L6837" s="6">
        <v>60.476800000000026</v>
      </c>
    </row>
    <row r="6838" spans="1:12" x14ac:dyDescent="0.3">
      <c r="A6838" s="2">
        <v>42768</v>
      </c>
      <c r="B6838" s="8">
        <f>YEAR(SalesData[[#This Row],[Order Date]])</f>
        <v>2017</v>
      </c>
      <c r="C6838" s="11">
        <f>MONTH(SalesData[[#This Row],[Order Date]])</f>
        <v>2</v>
      </c>
      <c r="D6838" t="s">
        <v>300</v>
      </c>
      <c r="E6838" t="s">
        <v>301</v>
      </c>
      <c r="F6838" t="s">
        <v>269</v>
      </c>
      <c r="G6838" t="s">
        <v>37</v>
      </c>
      <c r="H6838" t="s">
        <v>38</v>
      </c>
      <c r="I6838" t="s">
        <v>302</v>
      </c>
      <c r="J6838" s="6">
        <v>59.969999999999992</v>
      </c>
      <c r="K6838" s="8">
        <v>5</v>
      </c>
      <c r="L6838" s="6">
        <v>-11.993999999999993</v>
      </c>
    </row>
    <row r="6839" spans="1:12" x14ac:dyDescent="0.3">
      <c r="A6839" s="2">
        <v>42768</v>
      </c>
      <c r="B6839" s="8">
        <f>YEAR(SalesData[[#This Row],[Order Date]])</f>
        <v>2017</v>
      </c>
      <c r="C6839" s="11">
        <f>MONTH(SalesData[[#This Row],[Order Date]])</f>
        <v>2</v>
      </c>
      <c r="D6839" t="s">
        <v>300</v>
      </c>
      <c r="E6839" t="s">
        <v>301</v>
      </c>
      <c r="F6839" t="s">
        <v>269</v>
      </c>
      <c r="G6839" t="s">
        <v>21</v>
      </c>
      <c r="H6839" t="s">
        <v>49</v>
      </c>
      <c r="I6839" t="s">
        <v>303</v>
      </c>
      <c r="J6839" s="6">
        <v>78.304000000000002</v>
      </c>
      <c r="K6839" s="8">
        <v>2</v>
      </c>
      <c r="L6839" s="6">
        <v>29.363999999999997</v>
      </c>
    </row>
    <row r="6840" spans="1:12" x14ac:dyDescent="0.3">
      <c r="A6840" s="2">
        <v>42768</v>
      </c>
      <c r="B6840" s="8">
        <f>YEAR(SalesData[[#This Row],[Order Date]])</f>
        <v>2017</v>
      </c>
      <c r="C6840" s="11">
        <f>MONTH(SalesData[[#This Row],[Order Date]])</f>
        <v>2</v>
      </c>
      <c r="D6840" t="s">
        <v>300</v>
      </c>
      <c r="E6840" t="s">
        <v>301</v>
      </c>
      <c r="F6840" t="s">
        <v>269</v>
      </c>
      <c r="G6840" t="s">
        <v>21</v>
      </c>
      <c r="H6840" t="s">
        <v>146</v>
      </c>
      <c r="I6840" t="s">
        <v>304</v>
      </c>
      <c r="J6840" s="6">
        <v>21.456</v>
      </c>
      <c r="K6840" s="8">
        <v>9</v>
      </c>
      <c r="L6840" s="6">
        <v>6.9731999999999976</v>
      </c>
    </row>
    <row r="6841" spans="1:12" x14ac:dyDescent="0.3">
      <c r="A6841" s="2">
        <v>42768</v>
      </c>
      <c r="B6841" s="8">
        <f>YEAR(SalesData[[#This Row],[Order Date]])</f>
        <v>2017</v>
      </c>
      <c r="C6841" s="11">
        <f>MONTH(SalesData[[#This Row],[Order Date]])</f>
        <v>2</v>
      </c>
      <c r="D6841" t="s">
        <v>1118</v>
      </c>
      <c r="E6841" t="s">
        <v>1119</v>
      </c>
      <c r="F6841" t="s">
        <v>20</v>
      </c>
      <c r="G6841" t="s">
        <v>13</v>
      </c>
      <c r="H6841" t="s">
        <v>33</v>
      </c>
      <c r="I6841" t="s">
        <v>988</v>
      </c>
      <c r="J6841" s="6">
        <v>86.26</v>
      </c>
      <c r="K6841" s="8">
        <v>2</v>
      </c>
      <c r="L6841" s="6">
        <v>29.328400000000002</v>
      </c>
    </row>
    <row r="6842" spans="1:12" x14ac:dyDescent="0.3">
      <c r="A6842" s="2">
        <v>42768</v>
      </c>
      <c r="B6842" s="8">
        <f>YEAR(SalesData[[#This Row],[Order Date]])</f>
        <v>2017</v>
      </c>
      <c r="C6842" s="11">
        <f>MONTH(SalesData[[#This Row],[Order Date]])</f>
        <v>2</v>
      </c>
      <c r="D6842" t="s">
        <v>1118</v>
      </c>
      <c r="E6842" t="s">
        <v>1119</v>
      </c>
      <c r="F6842" t="s">
        <v>20</v>
      </c>
      <c r="G6842" t="s">
        <v>21</v>
      </c>
      <c r="H6842" t="s">
        <v>29</v>
      </c>
      <c r="I6842" t="s">
        <v>2304</v>
      </c>
      <c r="J6842" s="6">
        <v>139.04</v>
      </c>
      <c r="K6842" s="8">
        <v>4</v>
      </c>
      <c r="L6842" s="6">
        <v>38.931200000000004</v>
      </c>
    </row>
    <row r="6843" spans="1:12" x14ac:dyDescent="0.3">
      <c r="A6843" s="2">
        <v>42768</v>
      </c>
      <c r="B6843" s="8">
        <f>YEAR(SalesData[[#This Row],[Order Date]])</f>
        <v>2017</v>
      </c>
      <c r="C6843" s="11">
        <f>MONTH(SalesData[[#This Row],[Order Date]])</f>
        <v>2</v>
      </c>
      <c r="D6843" t="s">
        <v>1118</v>
      </c>
      <c r="E6843" t="s">
        <v>1119</v>
      </c>
      <c r="F6843" t="s">
        <v>20</v>
      </c>
      <c r="G6843" t="s">
        <v>21</v>
      </c>
      <c r="H6843" t="s">
        <v>42</v>
      </c>
      <c r="I6843" t="s">
        <v>2493</v>
      </c>
      <c r="J6843" s="6">
        <v>46.8</v>
      </c>
      <c r="K6843" s="8">
        <v>4</v>
      </c>
      <c r="L6843" s="6">
        <v>16.38</v>
      </c>
    </row>
    <row r="6844" spans="1:12" x14ac:dyDescent="0.3">
      <c r="A6844" s="2">
        <v>42768</v>
      </c>
      <c r="B6844" s="8">
        <f>YEAR(SalesData[[#This Row],[Order Date]])</f>
        <v>2017</v>
      </c>
      <c r="C6844" s="11">
        <f>MONTH(SalesData[[#This Row],[Order Date]])</f>
        <v>2</v>
      </c>
      <c r="D6844" t="s">
        <v>2718</v>
      </c>
      <c r="E6844" t="s">
        <v>2719</v>
      </c>
      <c r="F6844" t="s">
        <v>20</v>
      </c>
      <c r="G6844" t="s">
        <v>13</v>
      </c>
      <c r="H6844" t="s">
        <v>33</v>
      </c>
      <c r="I6844" t="s">
        <v>1614</v>
      </c>
      <c r="J6844" s="6">
        <v>210.58</v>
      </c>
      <c r="K6844" s="8">
        <v>2</v>
      </c>
      <c r="L6844" s="6">
        <v>12.634799999999984</v>
      </c>
    </row>
    <row r="6845" spans="1:12" x14ac:dyDescent="0.3">
      <c r="A6845" s="2">
        <v>42768</v>
      </c>
      <c r="B6845" s="8">
        <f>YEAR(SalesData[[#This Row],[Order Date]])</f>
        <v>2017</v>
      </c>
      <c r="C6845" s="11">
        <f>MONTH(SalesData[[#This Row],[Order Date]])</f>
        <v>2</v>
      </c>
      <c r="D6845" t="s">
        <v>2718</v>
      </c>
      <c r="E6845" t="s">
        <v>2719</v>
      </c>
      <c r="F6845" t="s">
        <v>20</v>
      </c>
      <c r="G6845" t="s">
        <v>21</v>
      </c>
      <c r="H6845" t="s">
        <v>40</v>
      </c>
      <c r="I6845" t="s">
        <v>1258</v>
      </c>
      <c r="J6845" s="6">
        <v>30.960000000000004</v>
      </c>
      <c r="K6845" s="8">
        <v>2</v>
      </c>
      <c r="L6845" s="6">
        <v>10.061999999999998</v>
      </c>
    </row>
    <row r="6846" spans="1:12" x14ac:dyDescent="0.3">
      <c r="A6846" s="2">
        <v>42768</v>
      </c>
      <c r="B6846" s="8">
        <f>YEAR(SalesData[[#This Row],[Order Date]])</f>
        <v>2017</v>
      </c>
      <c r="C6846" s="11">
        <f>MONTH(SalesData[[#This Row],[Order Date]])</f>
        <v>2</v>
      </c>
      <c r="D6846" t="s">
        <v>2718</v>
      </c>
      <c r="E6846" t="s">
        <v>2719</v>
      </c>
      <c r="F6846" t="s">
        <v>20</v>
      </c>
      <c r="G6846" t="s">
        <v>37</v>
      </c>
      <c r="H6846" t="s">
        <v>370</v>
      </c>
      <c r="I6846" t="s">
        <v>3347</v>
      </c>
      <c r="J6846" s="6">
        <v>239.98400000000004</v>
      </c>
      <c r="K6846" s="8">
        <v>2</v>
      </c>
      <c r="L6846" s="6">
        <v>38.997399999999971</v>
      </c>
    </row>
    <row r="6847" spans="1:12" x14ac:dyDescent="0.3">
      <c r="A6847" s="2">
        <v>42769</v>
      </c>
      <c r="B6847" s="8">
        <f>YEAR(SalesData[[#This Row],[Order Date]])</f>
        <v>2017</v>
      </c>
      <c r="C6847" s="11">
        <f>MONTH(SalesData[[#This Row],[Order Date]])</f>
        <v>2</v>
      </c>
      <c r="D6847" t="s">
        <v>1861</v>
      </c>
      <c r="E6847" t="s">
        <v>1862</v>
      </c>
      <c r="F6847" t="s">
        <v>269</v>
      </c>
      <c r="G6847" t="s">
        <v>21</v>
      </c>
      <c r="H6847" t="s">
        <v>40</v>
      </c>
      <c r="I6847" t="s">
        <v>1428</v>
      </c>
      <c r="J6847" s="6">
        <v>5.2290000000000001</v>
      </c>
      <c r="K6847" s="8">
        <v>3</v>
      </c>
      <c r="L6847" s="6">
        <v>-4.1831999999999976</v>
      </c>
    </row>
    <row r="6848" spans="1:12" x14ac:dyDescent="0.3">
      <c r="A6848" s="2">
        <v>42769</v>
      </c>
      <c r="B6848" s="8">
        <f>YEAR(SalesData[[#This Row],[Order Date]])</f>
        <v>2017</v>
      </c>
      <c r="C6848" s="11">
        <f>MONTH(SalesData[[#This Row],[Order Date]])</f>
        <v>2</v>
      </c>
      <c r="D6848" t="s">
        <v>1861</v>
      </c>
      <c r="E6848" t="s">
        <v>1862</v>
      </c>
      <c r="F6848" t="s">
        <v>269</v>
      </c>
      <c r="G6848" t="s">
        <v>21</v>
      </c>
      <c r="H6848" t="s">
        <v>29</v>
      </c>
      <c r="I6848" t="s">
        <v>1064</v>
      </c>
      <c r="J6848" s="6">
        <v>285.55200000000002</v>
      </c>
      <c r="K6848" s="8">
        <v>2</v>
      </c>
      <c r="L6848" s="6">
        <v>35.69399999999996</v>
      </c>
    </row>
    <row r="6849" spans="1:12" x14ac:dyDescent="0.3">
      <c r="A6849" s="2">
        <v>42769</v>
      </c>
      <c r="B6849" s="8">
        <f>YEAR(SalesData[[#This Row],[Order Date]])</f>
        <v>2017</v>
      </c>
      <c r="C6849" s="11">
        <f>MONTH(SalesData[[#This Row],[Order Date]])</f>
        <v>2</v>
      </c>
      <c r="D6849" t="s">
        <v>2642</v>
      </c>
      <c r="E6849" t="s">
        <v>2643</v>
      </c>
      <c r="F6849" t="s">
        <v>26</v>
      </c>
      <c r="G6849" t="s">
        <v>21</v>
      </c>
      <c r="H6849" t="s">
        <v>40</v>
      </c>
      <c r="I6849" t="s">
        <v>1287</v>
      </c>
      <c r="J6849" s="6">
        <v>3.8820000000000006</v>
      </c>
      <c r="K6849" s="8">
        <v>2</v>
      </c>
      <c r="L6849" s="6">
        <v>-2.5880000000000001</v>
      </c>
    </row>
    <row r="6850" spans="1:12" x14ac:dyDescent="0.3">
      <c r="A6850" s="2">
        <v>42769</v>
      </c>
      <c r="B6850" s="8">
        <f>YEAR(SalesData[[#This Row],[Order Date]])</f>
        <v>2017</v>
      </c>
      <c r="C6850" s="11">
        <f>MONTH(SalesData[[#This Row],[Order Date]])</f>
        <v>2</v>
      </c>
      <c r="D6850" t="s">
        <v>2642</v>
      </c>
      <c r="E6850" t="s">
        <v>2643</v>
      </c>
      <c r="F6850" t="s">
        <v>26</v>
      </c>
      <c r="G6850" t="s">
        <v>21</v>
      </c>
      <c r="H6850" t="s">
        <v>49</v>
      </c>
      <c r="I6850" t="s">
        <v>3261</v>
      </c>
      <c r="J6850" s="6">
        <v>115.29600000000001</v>
      </c>
      <c r="K6850" s="8">
        <v>3</v>
      </c>
      <c r="L6850" s="6">
        <v>40.353599999999986</v>
      </c>
    </row>
    <row r="6851" spans="1:12" x14ac:dyDescent="0.3">
      <c r="A6851" s="2">
        <v>42769</v>
      </c>
      <c r="B6851" s="8">
        <f>YEAR(SalesData[[#This Row],[Order Date]])</f>
        <v>2017</v>
      </c>
      <c r="C6851" s="11">
        <f>MONTH(SalesData[[#This Row],[Order Date]])</f>
        <v>2</v>
      </c>
      <c r="D6851" t="s">
        <v>1219</v>
      </c>
      <c r="E6851" t="s">
        <v>1220</v>
      </c>
      <c r="F6851" t="s">
        <v>114</v>
      </c>
      <c r="G6851" t="s">
        <v>21</v>
      </c>
      <c r="H6851" t="s">
        <v>49</v>
      </c>
      <c r="I6851" t="s">
        <v>1586</v>
      </c>
      <c r="J6851" s="6">
        <v>5.1840000000000011</v>
      </c>
      <c r="K6851" s="8">
        <v>1</v>
      </c>
      <c r="L6851" s="6">
        <v>1.8144</v>
      </c>
    </row>
    <row r="6852" spans="1:12" x14ac:dyDescent="0.3">
      <c r="A6852" s="2">
        <v>42769</v>
      </c>
      <c r="B6852" s="8">
        <f>YEAR(SalesData[[#This Row],[Order Date]])</f>
        <v>2017</v>
      </c>
      <c r="C6852" s="11">
        <f>MONTH(SalesData[[#This Row],[Order Date]])</f>
        <v>2</v>
      </c>
      <c r="D6852" t="s">
        <v>1219</v>
      </c>
      <c r="E6852" t="s">
        <v>1220</v>
      </c>
      <c r="F6852" t="s">
        <v>114</v>
      </c>
      <c r="G6852" t="s">
        <v>21</v>
      </c>
      <c r="H6852" t="s">
        <v>49</v>
      </c>
      <c r="I6852" t="s">
        <v>2987</v>
      </c>
      <c r="J6852" s="6">
        <v>65.584000000000003</v>
      </c>
      <c r="K6852" s="8">
        <v>2</v>
      </c>
      <c r="L6852" s="6">
        <v>23.7742</v>
      </c>
    </row>
    <row r="6853" spans="1:12" x14ac:dyDescent="0.3">
      <c r="A6853" s="2">
        <v>42769</v>
      </c>
      <c r="B6853" s="8">
        <f>YEAR(SalesData[[#This Row],[Order Date]])</f>
        <v>2017</v>
      </c>
      <c r="C6853" s="11">
        <f>MONTH(SalesData[[#This Row],[Order Date]])</f>
        <v>2</v>
      </c>
      <c r="D6853" t="s">
        <v>1219</v>
      </c>
      <c r="E6853" t="s">
        <v>1220</v>
      </c>
      <c r="F6853" t="s">
        <v>114</v>
      </c>
      <c r="G6853" t="s">
        <v>13</v>
      </c>
      <c r="H6853" t="s">
        <v>33</v>
      </c>
      <c r="I6853" t="s">
        <v>2523</v>
      </c>
      <c r="J6853" s="6">
        <v>22.200000000000003</v>
      </c>
      <c r="K6853" s="8">
        <v>1</v>
      </c>
      <c r="L6853" s="6">
        <v>-26.084999999999994</v>
      </c>
    </row>
    <row r="6854" spans="1:12" x14ac:dyDescent="0.3">
      <c r="A6854" s="2">
        <v>42769</v>
      </c>
      <c r="B6854" s="8">
        <f>YEAR(SalesData[[#This Row],[Order Date]])</f>
        <v>2017</v>
      </c>
      <c r="C6854" s="11">
        <f>MONTH(SalesData[[#This Row],[Order Date]])</f>
        <v>2</v>
      </c>
      <c r="D6854" t="s">
        <v>1219</v>
      </c>
      <c r="E6854" t="s">
        <v>1220</v>
      </c>
      <c r="F6854" t="s">
        <v>114</v>
      </c>
      <c r="G6854" t="s">
        <v>21</v>
      </c>
      <c r="H6854" t="s">
        <v>49</v>
      </c>
      <c r="I6854" t="s">
        <v>1951</v>
      </c>
      <c r="J6854" s="6">
        <v>419.4</v>
      </c>
      <c r="K6854" s="8">
        <v>5</v>
      </c>
      <c r="L6854" s="6">
        <v>146.79</v>
      </c>
    </row>
    <row r="6855" spans="1:12" x14ac:dyDescent="0.3">
      <c r="A6855" s="2">
        <v>42770</v>
      </c>
      <c r="B6855" s="8">
        <f>YEAR(SalesData[[#This Row],[Order Date]])</f>
        <v>2017</v>
      </c>
      <c r="C6855" s="11">
        <f>MONTH(SalesData[[#This Row],[Order Date]])</f>
        <v>2</v>
      </c>
      <c r="D6855" t="s">
        <v>1230</v>
      </c>
      <c r="E6855" t="s">
        <v>1231</v>
      </c>
      <c r="F6855" t="s">
        <v>145</v>
      </c>
      <c r="G6855" t="s">
        <v>21</v>
      </c>
      <c r="H6855" t="s">
        <v>42</v>
      </c>
      <c r="I6855" t="s">
        <v>1850</v>
      </c>
      <c r="J6855" s="6">
        <v>32.67</v>
      </c>
      <c r="K6855" s="8">
        <v>3</v>
      </c>
      <c r="L6855" s="6">
        <v>8.4942000000000011</v>
      </c>
    </row>
    <row r="6856" spans="1:12" x14ac:dyDescent="0.3">
      <c r="A6856" s="2">
        <v>42771</v>
      </c>
      <c r="B6856" s="8">
        <f>YEAR(SalesData[[#This Row],[Order Date]])</f>
        <v>2017</v>
      </c>
      <c r="C6856" s="11">
        <f>MONTH(SalesData[[#This Row],[Order Date]])</f>
        <v>2</v>
      </c>
      <c r="D6856" t="s">
        <v>422</v>
      </c>
      <c r="E6856" t="s">
        <v>423</v>
      </c>
      <c r="F6856" t="s">
        <v>57</v>
      </c>
      <c r="G6856" t="s">
        <v>21</v>
      </c>
      <c r="H6856" t="s">
        <v>40</v>
      </c>
      <c r="I6856" t="s">
        <v>1165</v>
      </c>
      <c r="J6856" s="6">
        <v>243.99199999999996</v>
      </c>
      <c r="K6856" s="8">
        <v>4</v>
      </c>
      <c r="L6856" s="6">
        <v>-426.9860000000001</v>
      </c>
    </row>
    <row r="6857" spans="1:12" x14ac:dyDescent="0.3">
      <c r="A6857" s="2">
        <v>42771</v>
      </c>
      <c r="B6857" s="8">
        <f>YEAR(SalesData[[#This Row],[Order Date]])</f>
        <v>2017</v>
      </c>
      <c r="C6857" s="11">
        <f>MONTH(SalesData[[#This Row],[Order Date]])</f>
        <v>2</v>
      </c>
      <c r="D6857" t="s">
        <v>422</v>
      </c>
      <c r="E6857" t="s">
        <v>423</v>
      </c>
      <c r="F6857" t="s">
        <v>57</v>
      </c>
      <c r="G6857" t="s">
        <v>21</v>
      </c>
      <c r="H6857" t="s">
        <v>35</v>
      </c>
      <c r="I6857" t="s">
        <v>1577</v>
      </c>
      <c r="J6857" s="6">
        <v>7.120000000000001</v>
      </c>
      <c r="K6857" s="8">
        <v>5</v>
      </c>
      <c r="L6857" s="6">
        <v>0.71199999999999974</v>
      </c>
    </row>
    <row r="6858" spans="1:12" x14ac:dyDescent="0.3">
      <c r="A6858" s="2">
        <v>42771</v>
      </c>
      <c r="B6858" s="8">
        <f>YEAR(SalesData[[#This Row],[Order Date]])</f>
        <v>2017</v>
      </c>
      <c r="C6858" s="11">
        <f>MONTH(SalesData[[#This Row],[Order Date]])</f>
        <v>2</v>
      </c>
      <c r="D6858" t="s">
        <v>3043</v>
      </c>
      <c r="E6858" t="s">
        <v>3044</v>
      </c>
      <c r="F6858" t="s">
        <v>20</v>
      </c>
      <c r="G6858" t="s">
        <v>21</v>
      </c>
      <c r="H6858" t="s">
        <v>42</v>
      </c>
      <c r="I6858" t="s">
        <v>3333</v>
      </c>
      <c r="J6858" s="6">
        <v>1640.6999999999998</v>
      </c>
      <c r="K6858" s="8">
        <v>5</v>
      </c>
      <c r="L6858" s="6">
        <v>459.39599999999996</v>
      </c>
    </row>
    <row r="6859" spans="1:12" x14ac:dyDescent="0.3">
      <c r="A6859" s="2">
        <v>42771</v>
      </c>
      <c r="B6859" s="8">
        <f>YEAR(SalesData[[#This Row],[Order Date]])</f>
        <v>2017</v>
      </c>
      <c r="C6859" s="11">
        <f>MONTH(SalesData[[#This Row],[Order Date]])</f>
        <v>2</v>
      </c>
      <c r="D6859" t="s">
        <v>3043</v>
      </c>
      <c r="E6859" t="s">
        <v>3044</v>
      </c>
      <c r="F6859" t="s">
        <v>20</v>
      </c>
      <c r="G6859" t="s">
        <v>37</v>
      </c>
      <c r="H6859" t="s">
        <v>38</v>
      </c>
      <c r="I6859" t="s">
        <v>1823</v>
      </c>
      <c r="J6859" s="6">
        <v>371.2</v>
      </c>
      <c r="K6859" s="8">
        <v>5</v>
      </c>
      <c r="L6859" s="6">
        <v>41.759999999999948</v>
      </c>
    </row>
    <row r="6860" spans="1:12" x14ac:dyDescent="0.3">
      <c r="A6860" s="2">
        <v>42772</v>
      </c>
      <c r="B6860" s="8">
        <f>YEAR(SalesData[[#This Row],[Order Date]])</f>
        <v>2017</v>
      </c>
      <c r="C6860" s="11">
        <f>MONTH(SalesData[[#This Row],[Order Date]])</f>
        <v>2</v>
      </c>
      <c r="D6860" t="s">
        <v>2541</v>
      </c>
      <c r="E6860" t="s">
        <v>2542</v>
      </c>
      <c r="F6860" t="s">
        <v>173</v>
      </c>
      <c r="G6860" t="s">
        <v>13</v>
      </c>
      <c r="H6860" t="s">
        <v>14</v>
      </c>
      <c r="I6860" t="s">
        <v>1178</v>
      </c>
      <c r="J6860" s="6">
        <v>359.96999999999997</v>
      </c>
      <c r="K6860" s="8">
        <v>3</v>
      </c>
      <c r="L6860" s="6">
        <v>79.193399999999968</v>
      </c>
    </row>
    <row r="6861" spans="1:12" x14ac:dyDescent="0.3">
      <c r="A6861" s="2">
        <v>42772</v>
      </c>
      <c r="B6861" s="8">
        <f>YEAR(SalesData[[#This Row],[Order Date]])</f>
        <v>2017</v>
      </c>
      <c r="C6861" s="11">
        <f>MONTH(SalesData[[#This Row],[Order Date]])</f>
        <v>2</v>
      </c>
      <c r="D6861" t="s">
        <v>1818</v>
      </c>
      <c r="E6861" t="s">
        <v>1819</v>
      </c>
      <c r="F6861" t="s">
        <v>145</v>
      </c>
      <c r="G6861" t="s">
        <v>13</v>
      </c>
      <c r="H6861" t="s">
        <v>14</v>
      </c>
      <c r="I6861" t="s">
        <v>1606</v>
      </c>
      <c r="J6861" s="6">
        <v>240.78400000000002</v>
      </c>
      <c r="K6861" s="8">
        <v>1</v>
      </c>
      <c r="L6861" s="6">
        <v>30.097999999999978</v>
      </c>
    </row>
    <row r="6862" spans="1:12" x14ac:dyDescent="0.3">
      <c r="A6862" s="2">
        <v>42772</v>
      </c>
      <c r="B6862" s="8">
        <f>YEAR(SalesData[[#This Row],[Order Date]])</f>
        <v>2017</v>
      </c>
      <c r="C6862" s="11">
        <f>MONTH(SalesData[[#This Row],[Order Date]])</f>
        <v>2</v>
      </c>
      <c r="D6862" t="s">
        <v>1143</v>
      </c>
      <c r="E6862" t="s">
        <v>1144</v>
      </c>
      <c r="F6862" t="s">
        <v>145</v>
      </c>
      <c r="G6862" t="s">
        <v>37</v>
      </c>
      <c r="H6862" t="s">
        <v>38</v>
      </c>
      <c r="I6862" t="s">
        <v>1085</v>
      </c>
      <c r="J6862" s="6">
        <v>227.45999999999998</v>
      </c>
      <c r="K6862" s="8">
        <v>6</v>
      </c>
      <c r="L6862" s="6">
        <v>65.963399999999979</v>
      </c>
    </row>
    <row r="6863" spans="1:12" x14ac:dyDescent="0.3">
      <c r="A6863" s="2">
        <v>42772</v>
      </c>
      <c r="B6863" s="8">
        <f>YEAR(SalesData[[#This Row],[Order Date]])</f>
        <v>2017</v>
      </c>
      <c r="C6863" s="11">
        <f>MONTH(SalesData[[#This Row],[Order Date]])</f>
        <v>2</v>
      </c>
      <c r="D6863" t="s">
        <v>1143</v>
      </c>
      <c r="E6863" t="s">
        <v>1144</v>
      </c>
      <c r="F6863" t="s">
        <v>145</v>
      </c>
      <c r="G6863" t="s">
        <v>21</v>
      </c>
      <c r="H6863" t="s">
        <v>40</v>
      </c>
      <c r="I6863" t="s">
        <v>3404</v>
      </c>
      <c r="J6863" s="6">
        <v>46.24</v>
      </c>
      <c r="K6863" s="8">
        <v>4</v>
      </c>
      <c r="L6863" s="6">
        <v>15.605999999999996</v>
      </c>
    </row>
    <row r="6864" spans="1:12" x14ac:dyDescent="0.3">
      <c r="A6864" s="2">
        <v>42772</v>
      </c>
      <c r="B6864" s="8">
        <f>YEAR(SalesData[[#This Row],[Order Date]])</f>
        <v>2017</v>
      </c>
      <c r="C6864" s="11">
        <f>MONTH(SalesData[[#This Row],[Order Date]])</f>
        <v>2</v>
      </c>
      <c r="D6864" t="s">
        <v>1637</v>
      </c>
      <c r="E6864" t="s">
        <v>1638</v>
      </c>
      <c r="F6864" t="s">
        <v>20</v>
      </c>
      <c r="G6864" t="s">
        <v>21</v>
      </c>
      <c r="H6864" t="s">
        <v>49</v>
      </c>
      <c r="I6864" t="s">
        <v>3388</v>
      </c>
      <c r="J6864" s="6">
        <v>29.900000000000002</v>
      </c>
      <c r="K6864" s="8">
        <v>5</v>
      </c>
      <c r="L6864" s="6">
        <v>13.454999999999998</v>
      </c>
    </row>
    <row r="6865" spans="1:12" x14ac:dyDescent="0.3">
      <c r="A6865" s="2">
        <v>42775</v>
      </c>
      <c r="B6865" s="8">
        <f>YEAR(SalesData[[#This Row],[Order Date]])</f>
        <v>2017</v>
      </c>
      <c r="C6865" s="11">
        <f>MONTH(SalesData[[#This Row],[Order Date]])</f>
        <v>2</v>
      </c>
      <c r="D6865" t="s">
        <v>2547</v>
      </c>
      <c r="E6865" t="s">
        <v>2548</v>
      </c>
      <c r="F6865" t="s">
        <v>57</v>
      </c>
      <c r="G6865" t="s">
        <v>21</v>
      </c>
      <c r="H6865" t="s">
        <v>40</v>
      </c>
      <c r="I6865" t="s">
        <v>803</v>
      </c>
      <c r="J6865" s="6">
        <v>252.78399999999996</v>
      </c>
      <c r="K6865" s="8">
        <v>4</v>
      </c>
      <c r="L6865" s="6">
        <v>-417.09360000000004</v>
      </c>
    </row>
    <row r="6866" spans="1:12" x14ac:dyDescent="0.3">
      <c r="A6866" s="2">
        <v>42775</v>
      </c>
      <c r="B6866" s="8">
        <f>YEAR(SalesData[[#This Row],[Order Date]])</f>
        <v>2017</v>
      </c>
      <c r="C6866" s="11">
        <f>MONTH(SalesData[[#This Row],[Order Date]])</f>
        <v>2</v>
      </c>
      <c r="D6866" t="s">
        <v>2547</v>
      </c>
      <c r="E6866" t="s">
        <v>2548</v>
      </c>
      <c r="F6866" t="s">
        <v>57</v>
      </c>
      <c r="G6866" t="s">
        <v>37</v>
      </c>
      <c r="H6866" t="s">
        <v>87</v>
      </c>
      <c r="I6866" t="s">
        <v>1345</v>
      </c>
      <c r="J6866" s="6">
        <v>127.98399999999999</v>
      </c>
      <c r="K6866" s="8">
        <v>2</v>
      </c>
      <c r="L6866" s="6">
        <v>15.997999999999987</v>
      </c>
    </row>
    <row r="6867" spans="1:12" x14ac:dyDescent="0.3">
      <c r="A6867" s="2">
        <v>42775</v>
      </c>
      <c r="B6867" s="8">
        <f>YEAR(SalesData[[#This Row],[Order Date]])</f>
        <v>2017</v>
      </c>
      <c r="C6867" s="11">
        <f>MONTH(SalesData[[#This Row],[Order Date]])</f>
        <v>2</v>
      </c>
      <c r="D6867" t="s">
        <v>2547</v>
      </c>
      <c r="E6867" t="s">
        <v>2548</v>
      </c>
      <c r="F6867" t="s">
        <v>57</v>
      </c>
      <c r="G6867" t="s">
        <v>13</v>
      </c>
      <c r="H6867" t="s">
        <v>33</v>
      </c>
      <c r="I6867" t="s">
        <v>2879</v>
      </c>
      <c r="J6867" s="6">
        <v>3.9840000000000004</v>
      </c>
      <c r="K6867" s="8">
        <v>2</v>
      </c>
      <c r="L6867" s="6">
        <v>-2.6892000000000005</v>
      </c>
    </row>
    <row r="6868" spans="1:12" x14ac:dyDescent="0.3">
      <c r="A6868" s="2">
        <v>42775</v>
      </c>
      <c r="B6868" s="8">
        <f>YEAR(SalesData[[#This Row],[Order Date]])</f>
        <v>2017</v>
      </c>
      <c r="C6868" s="11">
        <f>MONTH(SalesData[[#This Row],[Order Date]])</f>
        <v>2</v>
      </c>
      <c r="D6868" t="s">
        <v>2547</v>
      </c>
      <c r="E6868" t="s">
        <v>2548</v>
      </c>
      <c r="F6868" t="s">
        <v>57</v>
      </c>
      <c r="G6868" t="s">
        <v>21</v>
      </c>
      <c r="H6868" t="s">
        <v>42</v>
      </c>
      <c r="I6868" t="s">
        <v>1610</v>
      </c>
      <c r="J6868" s="6">
        <v>12.991999999999996</v>
      </c>
      <c r="K6868" s="8">
        <v>2</v>
      </c>
      <c r="L6868" s="6">
        <v>-32.480000000000004</v>
      </c>
    </row>
    <row r="6869" spans="1:12" x14ac:dyDescent="0.3">
      <c r="A6869" s="2">
        <v>42775</v>
      </c>
      <c r="B6869" s="8">
        <f>YEAR(SalesData[[#This Row],[Order Date]])</f>
        <v>2017</v>
      </c>
      <c r="C6869" s="11">
        <f>MONTH(SalesData[[#This Row],[Order Date]])</f>
        <v>2</v>
      </c>
      <c r="D6869" t="s">
        <v>2134</v>
      </c>
      <c r="E6869" t="s">
        <v>2135</v>
      </c>
      <c r="F6869" t="s">
        <v>20</v>
      </c>
      <c r="G6869" t="s">
        <v>13</v>
      </c>
      <c r="H6869" t="s">
        <v>33</v>
      </c>
      <c r="I6869" t="s">
        <v>2414</v>
      </c>
      <c r="J6869" s="6">
        <v>21.12</v>
      </c>
      <c r="K6869" s="8">
        <v>4</v>
      </c>
      <c r="L6869" s="6">
        <v>6.5471999999999984</v>
      </c>
    </row>
    <row r="6870" spans="1:12" x14ac:dyDescent="0.3">
      <c r="A6870" s="2">
        <v>42775</v>
      </c>
      <c r="B6870" s="8">
        <f>YEAR(SalesData[[#This Row],[Order Date]])</f>
        <v>2017</v>
      </c>
      <c r="C6870" s="11">
        <f>MONTH(SalesData[[#This Row],[Order Date]])</f>
        <v>2</v>
      </c>
      <c r="D6870" t="s">
        <v>2736</v>
      </c>
      <c r="E6870" t="s">
        <v>2737</v>
      </c>
      <c r="F6870" t="s">
        <v>20</v>
      </c>
      <c r="G6870" t="s">
        <v>21</v>
      </c>
      <c r="H6870" t="s">
        <v>29</v>
      </c>
      <c r="I6870" t="s">
        <v>2097</v>
      </c>
      <c r="J6870" s="6">
        <v>354.90000000000003</v>
      </c>
      <c r="K6870" s="8">
        <v>5</v>
      </c>
      <c r="L6870" s="6">
        <v>17.744999999999962</v>
      </c>
    </row>
    <row r="6871" spans="1:12" x14ac:dyDescent="0.3">
      <c r="A6871" s="2">
        <v>42776</v>
      </c>
      <c r="B6871" s="8">
        <f>YEAR(SalesData[[#This Row],[Order Date]])</f>
        <v>2017</v>
      </c>
      <c r="C6871" s="11">
        <f>MONTH(SalesData[[#This Row],[Order Date]])</f>
        <v>2</v>
      </c>
      <c r="D6871" t="s">
        <v>2067</v>
      </c>
      <c r="E6871" t="s">
        <v>2068</v>
      </c>
      <c r="F6871" t="s">
        <v>20</v>
      </c>
      <c r="G6871" t="s">
        <v>13</v>
      </c>
      <c r="H6871" t="s">
        <v>14</v>
      </c>
      <c r="I6871" t="s">
        <v>1178</v>
      </c>
      <c r="J6871" s="6">
        <v>203.98299999999998</v>
      </c>
      <c r="K6871" s="8">
        <v>2</v>
      </c>
      <c r="L6871" s="6">
        <v>16.798599999999979</v>
      </c>
    </row>
    <row r="6872" spans="1:12" x14ac:dyDescent="0.3">
      <c r="A6872" s="2">
        <v>42776</v>
      </c>
      <c r="B6872" s="8">
        <f>YEAR(SalesData[[#This Row],[Order Date]])</f>
        <v>2017</v>
      </c>
      <c r="C6872" s="11">
        <f>MONTH(SalesData[[#This Row],[Order Date]])</f>
        <v>2</v>
      </c>
      <c r="D6872" t="s">
        <v>1881</v>
      </c>
      <c r="E6872" t="s">
        <v>1882</v>
      </c>
      <c r="F6872" t="s">
        <v>1432</v>
      </c>
      <c r="G6872" t="s">
        <v>21</v>
      </c>
      <c r="H6872" t="s">
        <v>49</v>
      </c>
      <c r="I6872" t="s">
        <v>2021</v>
      </c>
      <c r="J6872" s="6">
        <v>23.12</v>
      </c>
      <c r="K6872" s="8">
        <v>4</v>
      </c>
      <c r="L6872" s="6">
        <v>11.328800000000001</v>
      </c>
    </row>
    <row r="6873" spans="1:12" x14ac:dyDescent="0.3">
      <c r="A6873" s="2">
        <v>42777</v>
      </c>
      <c r="B6873" s="8">
        <f>YEAR(SalesData[[#This Row],[Order Date]])</f>
        <v>2017</v>
      </c>
      <c r="C6873" s="11">
        <f>MONTH(SalesData[[#This Row],[Order Date]])</f>
        <v>2</v>
      </c>
      <c r="D6873" t="s">
        <v>459</v>
      </c>
      <c r="E6873" t="s">
        <v>460</v>
      </c>
      <c r="F6873" t="s">
        <v>20</v>
      </c>
      <c r="G6873" t="s">
        <v>21</v>
      </c>
      <c r="H6873" t="s">
        <v>40</v>
      </c>
      <c r="I6873" t="s">
        <v>1496</v>
      </c>
      <c r="J6873" s="6">
        <v>21.335999999999999</v>
      </c>
      <c r="K6873" s="8">
        <v>7</v>
      </c>
      <c r="L6873" s="6">
        <v>7.7343000000000011</v>
      </c>
    </row>
    <row r="6874" spans="1:12" x14ac:dyDescent="0.3">
      <c r="A6874" s="2">
        <v>42777</v>
      </c>
      <c r="B6874" s="8">
        <f>YEAR(SalesData[[#This Row],[Order Date]])</f>
        <v>2017</v>
      </c>
      <c r="C6874" s="11">
        <f>MONTH(SalesData[[#This Row],[Order Date]])</f>
        <v>2</v>
      </c>
      <c r="D6874" t="s">
        <v>2936</v>
      </c>
      <c r="E6874" t="s">
        <v>2937</v>
      </c>
      <c r="F6874" t="s">
        <v>53</v>
      </c>
      <c r="G6874" t="s">
        <v>13</v>
      </c>
      <c r="H6874" t="s">
        <v>16</v>
      </c>
      <c r="I6874" t="s">
        <v>2938</v>
      </c>
      <c r="J6874" s="6">
        <v>963.13600000000008</v>
      </c>
      <c r="K6874" s="8">
        <v>4</v>
      </c>
      <c r="L6874" s="6">
        <v>108.35279999999986</v>
      </c>
    </row>
    <row r="6875" spans="1:12" x14ac:dyDescent="0.3">
      <c r="A6875" s="2">
        <v>42777</v>
      </c>
      <c r="B6875" s="8">
        <f>YEAR(SalesData[[#This Row],[Order Date]])</f>
        <v>2017</v>
      </c>
      <c r="C6875" s="11">
        <f>MONTH(SalesData[[#This Row],[Order Date]])</f>
        <v>2</v>
      </c>
      <c r="D6875" t="s">
        <v>2936</v>
      </c>
      <c r="E6875" t="s">
        <v>2937</v>
      </c>
      <c r="F6875" t="s">
        <v>53</v>
      </c>
      <c r="G6875" t="s">
        <v>37</v>
      </c>
      <c r="H6875" t="s">
        <v>38</v>
      </c>
      <c r="I6875" t="s">
        <v>1397</v>
      </c>
      <c r="J6875" s="6">
        <v>88.77600000000001</v>
      </c>
      <c r="K6875" s="8">
        <v>3</v>
      </c>
      <c r="L6875" s="6">
        <v>7.7679000000000009</v>
      </c>
    </row>
    <row r="6876" spans="1:12" x14ac:dyDescent="0.3">
      <c r="A6876" s="2">
        <v>42777</v>
      </c>
      <c r="B6876" s="8">
        <f>YEAR(SalesData[[#This Row],[Order Date]])</f>
        <v>2017</v>
      </c>
      <c r="C6876" s="11">
        <f>MONTH(SalesData[[#This Row],[Order Date]])</f>
        <v>2</v>
      </c>
      <c r="D6876" t="s">
        <v>630</v>
      </c>
      <c r="E6876" t="s">
        <v>631</v>
      </c>
      <c r="F6876" t="s">
        <v>145</v>
      </c>
      <c r="G6876" t="s">
        <v>21</v>
      </c>
      <c r="H6876" t="s">
        <v>22</v>
      </c>
      <c r="I6876" t="s">
        <v>998</v>
      </c>
      <c r="J6876" s="6">
        <v>20.7</v>
      </c>
      <c r="K6876" s="8">
        <v>2</v>
      </c>
      <c r="L6876" s="6">
        <v>9.9359999999999999</v>
      </c>
    </row>
    <row r="6877" spans="1:12" x14ac:dyDescent="0.3">
      <c r="A6877" s="2">
        <v>42777</v>
      </c>
      <c r="B6877" s="8">
        <f>YEAR(SalesData[[#This Row],[Order Date]])</f>
        <v>2017</v>
      </c>
      <c r="C6877" s="11">
        <f>MONTH(SalesData[[#This Row],[Order Date]])</f>
        <v>2</v>
      </c>
      <c r="D6877" t="s">
        <v>2436</v>
      </c>
      <c r="E6877" t="s">
        <v>2437</v>
      </c>
      <c r="F6877" t="s">
        <v>269</v>
      </c>
      <c r="G6877" t="s">
        <v>13</v>
      </c>
      <c r="H6877" t="s">
        <v>33</v>
      </c>
      <c r="I6877" t="s">
        <v>1500</v>
      </c>
      <c r="J6877" s="6">
        <v>147.56800000000001</v>
      </c>
      <c r="K6877" s="8">
        <v>2</v>
      </c>
      <c r="L6877" s="6">
        <v>-3.6892000000000067</v>
      </c>
    </row>
    <row r="6878" spans="1:12" x14ac:dyDescent="0.3">
      <c r="A6878" s="2">
        <v>42779</v>
      </c>
      <c r="B6878" s="8">
        <f>YEAR(SalesData[[#This Row],[Order Date]])</f>
        <v>2017</v>
      </c>
      <c r="C6878" s="11">
        <f>MONTH(SalesData[[#This Row],[Order Date]])</f>
        <v>2</v>
      </c>
      <c r="D6878" t="s">
        <v>2784</v>
      </c>
      <c r="E6878" t="s">
        <v>2785</v>
      </c>
      <c r="F6878" t="s">
        <v>53</v>
      </c>
      <c r="G6878" t="s">
        <v>21</v>
      </c>
      <c r="H6878" t="s">
        <v>35</v>
      </c>
      <c r="I6878" t="s">
        <v>346</v>
      </c>
      <c r="J6878" s="6">
        <v>6.63</v>
      </c>
      <c r="K6878" s="8">
        <v>3</v>
      </c>
      <c r="L6878" s="6">
        <v>1.7901</v>
      </c>
    </row>
    <row r="6879" spans="1:12" x14ac:dyDescent="0.3">
      <c r="A6879" s="2">
        <v>42779</v>
      </c>
      <c r="B6879" s="8">
        <f>YEAR(SalesData[[#This Row],[Order Date]])</f>
        <v>2017</v>
      </c>
      <c r="C6879" s="11">
        <f>MONTH(SalesData[[#This Row],[Order Date]])</f>
        <v>2</v>
      </c>
      <c r="D6879" t="s">
        <v>2784</v>
      </c>
      <c r="E6879" t="s">
        <v>2785</v>
      </c>
      <c r="F6879" t="s">
        <v>53</v>
      </c>
      <c r="G6879" t="s">
        <v>37</v>
      </c>
      <c r="H6879" t="s">
        <v>87</v>
      </c>
      <c r="I6879" t="s">
        <v>1335</v>
      </c>
      <c r="J6879" s="6">
        <v>799.96</v>
      </c>
      <c r="K6879" s="8">
        <v>4</v>
      </c>
      <c r="L6879" s="6">
        <v>343.98280000000005</v>
      </c>
    </row>
    <row r="6880" spans="1:12" x14ac:dyDescent="0.3">
      <c r="A6880" s="2">
        <v>42779</v>
      </c>
      <c r="B6880" s="8">
        <f>YEAR(SalesData[[#This Row],[Order Date]])</f>
        <v>2017</v>
      </c>
      <c r="C6880" s="11">
        <f>MONTH(SalesData[[#This Row],[Order Date]])</f>
        <v>2</v>
      </c>
      <c r="D6880" t="s">
        <v>2784</v>
      </c>
      <c r="E6880" t="s">
        <v>2785</v>
      </c>
      <c r="F6880" t="s">
        <v>53</v>
      </c>
      <c r="G6880" t="s">
        <v>13</v>
      </c>
      <c r="H6880" t="s">
        <v>33</v>
      </c>
      <c r="I6880" t="s">
        <v>489</v>
      </c>
      <c r="J6880" s="6">
        <v>107.53</v>
      </c>
      <c r="K6880" s="8">
        <v>1</v>
      </c>
      <c r="L6880" s="6">
        <v>21.506</v>
      </c>
    </row>
    <row r="6881" spans="1:12" x14ac:dyDescent="0.3">
      <c r="A6881" s="2">
        <v>42779</v>
      </c>
      <c r="B6881" s="8">
        <f>YEAR(SalesData[[#This Row],[Order Date]])</f>
        <v>2017</v>
      </c>
      <c r="C6881" s="11">
        <f>MONTH(SalesData[[#This Row],[Order Date]])</f>
        <v>2</v>
      </c>
      <c r="D6881" t="s">
        <v>2759</v>
      </c>
      <c r="E6881" t="s">
        <v>2760</v>
      </c>
      <c r="F6881" t="s">
        <v>1432</v>
      </c>
      <c r="G6881" t="s">
        <v>21</v>
      </c>
      <c r="H6881" t="s">
        <v>312</v>
      </c>
      <c r="I6881" t="s">
        <v>2127</v>
      </c>
      <c r="J6881" s="6">
        <v>25.02</v>
      </c>
      <c r="K6881" s="8">
        <v>3</v>
      </c>
      <c r="L6881" s="6">
        <v>6.5052000000000003</v>
      </c>
    </row>
    <row r="6882" spans="1:12" x14ac:dyDescent="0.3">
      <c r="A6882" s="2">
        <v>42779</v>
      </c>
      <c r="B6882" s="8">
        <f>YEAR(SalesData[[#This Row],[Order Date]])</f>
        <v>2017</v>
      </c>
      <c r="C6882" s="11">
        <f>MONTH(SalesData[[#This Row],[Order Date]])</f>
        <v>2</v>
      </c>
      <c r="D6882" t="s">
        <v>2759</v>
      </c>
      <c r="E6882" t="s">
        <v>2760</v>
      </c>
      <c r="F6882" t="s">
        <v>1432</v>
      </c>
      <c r="G6882" t="s">
        <v>21</v>
      </c>
      <c r="H6882" t="s">
        <v>35</v>
      </c>
      <c r="I6882" t="s">
        <v>3336</v>
      </c>
      <c r="J6882" s="6">
        <v>10.709999999999999</v>
      </c>
      <c r="K6882" s="8">
        <v>3</v>
      </c>
      <c r="L6882" s="6">
        <v>2.7845999999999997</v>
      </c>
    </row>
    <row r="6883" spans="1:12" x14ac:dyDescent="0.3">
      <c r="A6883" s="2">
        <v>42779</v>
      </c>
      <c r="B6883" s="8">
        <f>YEAR(SalesData[[#This Row],[Order Date]])</f>
        <v>2017</v>
      </c>
      <c r="C6883" s="11">
        <f>MONTH(SalesData[[#This Row],[Order Date]])</f>
        <v>2</v>
      </c>
      <c r="D6883" t="s">
        <v>2932</v>
      </c>
      <c r="E6883" t="s">
        <v>2933</v>
      </c>
      <c r="F6883" t="s">
        <v>145</v>
      </c>
      <c r="G6883" t="s">
        <v>21</v>
      </c>
      <c r="H6883" t="s">
        <v>49</v>
      </c>
      <c r="I6883" t="s">
        <v>2615</v>
      </c>
      <c r="J6883" s="6">
        <v>17.940000000000001</v>
      </c>
      <c r="K6883" s="8">
        <v>3</v>
      </c>
      <c r="L6883" s="6">
        <v>8.7906000000000013</v>
      </c>
    </row>
    <row r="6884" spans="1:12" x14ac:dyDescent="0.3">
      <c r="A6884" s="2">
        <v>42779</v>
      </c>
      <c r="B6884" s="8">
        <f>YEAR(SalesData[[#This Row],[Order Date]])</f>
        <v>2017</v>
      </c>
      <c r="C6884" s="11">
        <f>MONTH(SalesData[[#This Row],[Order Date]])</f>
        <v>2</v>
      </c>
      <c r="D6884" t="s">
        <v>3021</v>
      </c>
      <c r="E6884" t="s">
        <v>3022</v>
      </c>
      <c r="F6884" t="s">
        <v>124</v>
      </c>
      <c r="G6884" t="s">
        <v>21</v>
      </c>
      <c r="H6884" t="s">
        <v>42</v>
      </c>
      <c r="I6884" t="s">
        <v>2372</v>
      </c>
      <c r="J6884" s="6">
        <v>90.64</v>
      </c>
      <c r="K6884" s="8">
        <v>8</v>
      </c>
      <c r="L6884" s="6">
        <v>38.975200000000008</v>
      </c>
    </row>
    <row r="6885" spans="1:12" x14ac:dyDescent="0.3">
      <c r="A6885" s="2">
        <v>42782</v>
      </c>
      <c r="B6885" s="8">
        <f>YEAR(SalesData[[#This Row],[Order Date]])</f>
        <v>2017</v>
      </c>
      <c r="C6885" s="11">
        <f>MONTH(SalesData[[#This Row],[Order Date]])</f>
        <v>2</v>
      </c>
      <c r="D6885" t="s">
        <v>755</v>
      </c>
      <c r="E6885" t="s">
        <v>756</v>
      </c>
      <c r="F6885" t="s">
        <v>145</v>
      </c>
      <c r="G6885" t="s">
        <v>21</v>
      </c>
      <c r="H6885" t="s">
        <v>49</v>
      </c>
      <c r="I6885" t="s">
        <v>865</v>
      </c>
      <c r="J6885" s="6">
        <v>37.94</v>
      </c>
      <c r="K6885" s="8">
        <v>2</v>
      </c>
      <c r="L6885" s="6">
        <v>18.211199999999998</v>
      </c>
    </row>
    <row r="6886" spans="1:12" x14ac:dyDescent="0.3">
      <c r="A6886" s="2">
        <v>42782</v>
      </c>
      <c r="B6886" s="8">
        <f>YEAR(SalesData[[#This Row],[Order Date]])</f>
        <v>2017</v>
      </c>
      <c r="C6886" s="11">
        <f>MONTH(SalesData[[#This Row],[Order Date]])</f>
        <v>2</v>
      </c>
      <c r="D6886" t="s">
        <v>1080</v>
      </c>
      <c r="E6886" t="s">
        <v>1081</v>
      </c>
      <c r="F6886" t="s">
        <v>406</v>
      </c>
      <c r="G6886" t="s">
        <v>21</v>
      </c>
      <c r="H6886" t="s">
        <v>29</v>
      </c>
      <c r="I6886" t="s">
        <v>3215</v>
      </c>
      <c r="J6886" s="6">
        <v>579.51</v>
      </c>
      <c r="K6886" s="8">
        <v>3</v>
      </c>
      <c r="L6886" s="6">
        <v>81.131400000000014</v>
      </c>
    </row>
    <row r="6887" spans="1:12" x14ac:dyDescent="0.3">
      <c r="A6887" s="2">
        <v>42782</v>
      </c>
      <c r="B6887" s="8">
        <f>YEAR(SalesData[[#This Row],[Order Date]])</f>
        <v>2017</v>
      </c>
      <c r="C6887" s="11">
        <f>MONTH(SalesData[[#This Row],[Order Date]])</f>
        <v>2</v>
      </c>
      <c r="D6887" t="s">
        <v>1080</v>
      </c>
      <c r="E6887" t="s">
        <v>1081</v>
      </c>
      <c r="F6887" t="s">
        <v>406</v>
      </c>
      <c r="G6887" t="s">
        <v>37</v>
      </c>
      <c r="H6887" t="s">
        <v>38</v>
      </c>
      <c r="I6887" t="s">
        <v>2454</v>
      </c>
      <c r="J6887" s="6">
        <v>14.99</v>
      </c>
      <c r="K6887" s="8">
        <v>1</v>
      </c>
      <c r="L6887" s="6">
        <v>7.3451000000000004</v>
      </c>
    </row>
    <row r="6888" spans="1:12" x14ac:dyDescent="0.3">
      <c r="A6888" s="2">
        <v>42782</v>
      </c>
      <c r="B6888" s="8">
        <f>YEAR(SalesData[[#This Row],[Order Date]])</f>
        <v>2017</v>
      </c>
      <c r="C6888" s="11">
        <f>MONTH(SalesData[[#This Row],[Order Date]])</f>
        <v>2</v>
      </c>
      <c r="D6888" t="s">
        <v>2392</v>
      </c>
      <c r="E6888" t="s">
        <v>2393</v>
      </c>
      <c r="F6888" t="s">
        <v>114</v>
      </c>
      <c r="G6888" t="s">
        <v>21</v>
      </c>
      <c r="H6888" t="s">
        <v>146</v>
      </c>
      <c r="I6888" t="s">
        <v>585</v>
      </c>
      <c r="J6888" s="6">
        <v>18.368000000000002</v>
      </c>
      <c r="K6888" s="8">
        <v>2</v>
      </c>
      <c r="L6888" s="6">
        <v>6.1991999999999994</v>
      </c>
    </row>
    <row r="6889" spans="1:12" x14ac:dyDescent="0.3">
      <c r="A6889" s="2">
        <v>42782</v>
      </c>
      <c r="B6889" s="8">
        <f>YEAR(SalesData[[#This Row],[Order Date]])</f>
        <v>2017</v>
      </c>
      <c r="C6889" s="11">
        <f>MONTH(SalesData[[#This Row],[Order Date]])</f>
        <v>2</v>
      </c>
      <c r="D6889" t="s">
        <v>2392</v>
      </c>
      <c r="E6889" t="s">
        <v>2393</v>
      </c>
      <c r="F6889" t="s">
        <v>114</v>
      </c>
      <c r="G6889" t="s">
        <v>13</v>
      </c>
      <c r="H6889" t="s">
        <v>16</v>
      </c>
      <c r="I6889" t="s">
        <v>288</v>
      </c>
      <c r="J6889" s="6">
        <v>600.55799999999999</v>
      </c>
      <c r="K6889" s="8">
        <v>3</v>
      </c>
      <c r="L6889" s="6">
        <v>-8.5794000000000779</v>
      </c>
    </row>
    <row r="6890" spans="1:12" x14ac:dyDescent="0.3">
      <c r="A6890" s="2">
        <v>42782</v>
      </c>
      <c r="B6890" s="8">
        <f>YEAR(SalesData[[#This Row],[Order Date]])</f>
        <v>2017</v>
      </c>
      <c r="C6890" s="11">
        <f>MONTH(SalesData[[#This Row],[Order Date]])</f>
        <v>2</v>
      </c>
      <c r="D6890" t="s">
        <v>2392</v>
      </c>
      <c r="E6890" t="s">
        <v>2393</v>
      </c>
      <c r="F6890" t="s">
        <v>114</v>
      </c>
      <c r="G6890" t="s">
        <v>21</v>
      </c>
      <c r="H6890" t="s">
        <v>29</v>
      </c>
      <c r="I6890" t="s">
        <v>452</v>
      </c>
      <c r="J6890" s="6">
        <v>50.352000000000004</v>
      </c>
      <c r="K6890" s="8">
        <v>3</v>
      </c>
      <c r="L6890" s="6">
        <v>-8.1822000000000052</v>
      </c>
    </row>
    <row r="6891" spans="1:12" x14ac:dyDescent="0.3">
      <c r="A6891" s="2">
        <v>42782</v>
      </c>
      <c r="B6891" s="8">
        <f>YEAR(SalesData[[#This Row],[Order Date]])</f>
        <v>2017</v>
      </c>
      <c r="C6891" s="11">
        <f>MONTH(SalesData[[#This Row],[Order Date]])</f>
        <v>2</v>
      </c>
      <c r="D6891" t="s">
        <v>2392</v>
      </c>
      <c r="E6891" t="s">
        <v>2393</v>
      </c>
      <c r="F6891" t="s">
        <v>114</v>
      </c>
      <c r="G6891" t="s">
        <v>21</v>
      </c>
      <c r="H6891" t="s">
        <v>35</v>
      </c>
      <c r="I6891" t="s">
        <v>1050</v>
      </c>
      <c r="J6891" s="6">
        <v>28.031999999999996</v>
      </c>
      <c r="K6891" s="8">
        <v>6</v>
      </c>
      <c r="L6891" s="6">
        <v>3.5039999999999996</v>
      </c>
    </row>
    <row r="6892" spans="1:12" x14ac:dyDescent="0.3">
      <c r="A6892" s="2">
        <v>42782</v>
      </c>
      <c r="B6892" s="8">
        <f>YEAR(SalesData[[#This Row],[Order Date]])</f>
        <v>2017</v>
      </c>
      <c r="C6892" s="11">
        <f>MONTH(SalesData[[#This Row],[Order Date]])</f>
        <v>2</v>
      </c>
      <c r="D6892" t="s">
        <v>2392</v>
      </c>
      <c r="E6892" t="s">
        <v>2393</v>
      </c>
      <c r="F6892" t="s">
        <v>114</v>
      </c>
      <c r="G6892" t="s">
        <v>13</v>
      </c>
      <c r="H6892" t="s">
        <v>33</v>
      </c>
      <c r="I6892" t="s">
        <v>2740</v>
      </c>
      <c r="J6892" s="6">
        <v>7.6920000000000002</v>
      </c>
      <c r="K6892" s="8">
        <v>1</v>
      </c>
      <c r="L6892" s="6">
        <v>-3.6536999999999988</v>
      </c>
    </row>
    <row r="6893" spans="1:12" x14ac:dyDescent="0.3">
      <c r="A6893" s="2">
        <v>42783</v>
      </c>
      <c r="B6893" s="8">
        <f>YEAR(SalesData[[#This Row],[Order Date]])</f>
        <v>2017</v>
      </c>
      <c r="C6893" s="11">
        <f>MONTH(SalesData[[#This Row],[Order Date]])</f>
        <v>2</v>
      </c>
      <c r="D6893" t="s">
        <v>1934</v>
      </c>
      <c r="E6893" t="s">
        <v>1935</v>
      </c>
      <c r="F6893" t="s">
        <v>114</v>
      </c>
      <c r="G6893" t="s">
        <v>13</v>
      </c>
      <c r="H6893" t="s">
        <v>27</v>
      </c>
      <c r="I6893" t="s">
        <v>1713</v>
      </c>
      <c r="J6893" s="6">
        <v>480.96</v>
      </c>
      <c r="K6893" s="8">
        <v>3</v>
      </c>
      <c r="L6893" s="6">
        <v>-269.33760000000001</v>
      </c>
    </row>
    <row r="6894" spans="1:12" x14ac:dyDescent="0.3">
      <c r="A6894" s="2">
        <v>42783</v>
      </c>
      <c r="B6894" s="8">
        <f>YEAR(SalesData[[#This Row],[Order Date]])</f>
        <v>2017</v>
      </c>
      <c r="C6894" s="11">
        <f>MONTH(SalesData[[#This Row],[Order Date]])</f>
        <v>2</v>
      </c>
      <c r="D6894" t="s">
        <v>1934</v>
      </c>
      <c r="E6894" t="s">
        <v>1935</v>
      </c>
      <c r="F6894" t="s">
        <v>114</v>
      </c>
      <c r="G6894" t="s">
        <v>37</v>
      </c>
      <c r="H6894" t="s">
        <v>38</v>
      </c>
      <c r="I6894" t="s">
        <v>3110</v>
      </c>
      <c r="J6894" s="6">
        <v>124.79200000000002</v>
      </c>
      <c r="K6894" s="8">
        <v>1</v>
      </c>
      <c r="L6894" s="6">
        <v>10.919299999999996</v>
      </c>
    </row>
    <row r="6895" spans="1:12" x14ac:dyDescent="0.3">
      <c r="A6895" s="2">
        <v>42783</v>
      </c>
      <c r="B6895" s="8">
        <f>YEAR(SalesData[[#This Row],[Order Date]])</f>
        <v>2017</v>
      </c>
      <c r="C6895" s="11">
        <f>MONTH(SalesData[[#This Row],[Order Date]])</f>
        <v>2</v>
      </c>
      <c r="D6895" t="s">
        <v>1423</v>
      </c>
      <c r="E6895" t="s">
        <v>1424</v>
      </c>
      <c r="F6895" t="s">
        <v>400</v>
      </c>
      <c r="G6895" t="s">
        <v>37</v>
      </c>
      <c r="H6895" t="s">
        <v>38</v>
      </c>
      <c r="I6895" t="s">
        <v>285</v>
      </c>
      <c r="J6895" s="6">
        <v>29.160000000000004</v>
      </c>
      <c r="K6895" s="8">
        <v>3</v>
      </c>
      <c r="L6895" s="6">
        <v>8.4563999999999986</v>
      </c>
    </row>
    <row r="6896" spans="1:12" x14ac:dyDescent="0.3">
      <c r="A6896" s="2">
        <v>42783</v>
      </c>
      <c r="B6896" s="8">
        <f>YEAR(SalesData[[#This Row],[Order Date]])</f>
        <v>2017</v>
      </c>
      <c r="C6896" s="11">
        <f>MONTH(SalesData[[#This Row],[Order Date]])</f>
        <v>2</v>
      </c>
      <c r="D6896" t="s">
        <v>2941</v>
      </c>
      <c r="E6896" t="s">
        <v>2942</v>
      </c>
      <c r="F6896" t="s">
        <v>428</v>
      </c>
      <c r="G6896" t="s">
        <v>21</v>
      </c>
      <c r="H6896" t="s">
        <v>49</v>
      </c>
      <c r="I6896" t="s">
        <v>2035</v>
      </c>
      <c r="J6896" s="6">
        <v>11.76</v>
      </c>
      <c r="K6896" s="8">
        <v>2</v>
      </c>
      <c r="L6896" s="6">
        <v>5.7623999999999995</v>
      </c>
    </row>
    <row r="6897" spans="1:12" x14ac:dyDescent="0.3">
      <c r="A6897" s="2">
        <v>42783</v>
      </c>
      <c r="B6897" s="8">
        <f>YEAR(SalesData[[#This Row],[Order Date]])</f>
        <v>2017</v>
      </c>
      <c r="C6897" s="11">
        <f>MONTH(SalesData[[#This Row],[Order Date]])</f>
        <v>2</v>
      </c>
      <c r="D6897" t="s">
        <v>2941</v>
      </c>
      <c r="E6897" t="s">
        <v>2942</v>
      </c>
      <c r="F6897" t="s">
        <v>428</v>
      </c>
      <c r="G6897" t="s">
        <v>21</v>
      </c>
      <c r="H6897" t="s">
        <v>29</v>
      </c>
      <c r="I6897" t="s">
        <v>2551</v>
      </c>
      <c r="J6897" s="6">
        <v>166.45</v>
      </c>
      <c r="K6897" s="8">
        <v>5</v>
      </c>
      <c r="L6897" s="6">
        <v>39.947999999999993</v>
      </c>
    </row>
    <row r="6898" spans="1:12" x14ac:dyDescent="0.3">
      <c r="A6898" s="2">
        <v>42783</v>
      </c>
      <c r="B6898" s="8">
        <f>YEAR(SalesData[[#This Row],[Order Date]])</f>
        <v>2017</v>
      </c>
      <c r="C6898" s="11">
        <f>MONTH(SalesData[[#This Row],[Order Date]])</f>
        <v>2</v>
      </c>
      <c r="D6898" t="s">
        <v>3170</v>
      </c>
      <c r="E6898" t="s">
        <v>3171</v>
      </c>
      <c r="F6898" t="s">
        <v>57</v>
      </c>
      <c r="G6898" t="s">
        <v>13</v>
      </c>
      <c r="H6898" t="s">
        <v>14</v>
      </c>
      <c r="I6898" t="s">
        <v>861</v>
      </c>
      <c r="J6898" s="6">
        <v>89.066399999999987</v>
      </c>
      <c r="K6898" s="8">
        <v>1</v>
      </c>
      <c r="L6898" s="6">
        <v>-17.027400000000007</v>
      </c>
    </row>
    <row r="6899" spans="1:12" x14ac:dyDescent="0.3">
      <c r="A6899" s="2">
        <v>42783</v>
      </c>
      <c r="B6899" s="8">
        <f>YEAR(SalesData[[#This Row],[Order Date]])</f>
        <v>2017</v>
      </c>
      <c r="C6899" s="11">
        <f>MONTH(SalesData[[#This Row],[Order Date]])</f>
        <v>2</v>
      </c>
      <c r="D6899" t="s">
        <v>3170</v>
      </c>
      <c r="E6899" t="s">
        <v>3171</v>
      </c>
      <c r="F6899" t="s">
        <v>57</v>
      </c>
      <c r="G6899" t="s">
        <v>21</v>
      </c>
      <c r="H6899" t="s">
        <v>35</v>
      </c>
      <c r="I6899" t="s">
        <v>3470</v>
      </c>
      <c r="J6899" s="6">
        <v>175.44</v>
      </c>
      <c r="K6899" s="8">
        <v>6</v>
      </c>
      <c r="L6899" s="6">
        <v>52.632000000000005</v>
      </c>
    </row>
    <row r="6900" spans="1:12" x14ac:dyDescent="0.3">
      <c r="A6900" s="2">
        <v>42783</v>
      </c>
      <c r="B6900" s="8">
        <f>YEAR(SalesData[[#This Row],[Order Date]])</f>
        <v>2017</v>
      </c>
      <c r="C6900" s="11">
        <f>MONTH(SalesData[[#This Row],[Order Date]])</f>
        <v>2</v>
      </c>
      <c r="D6900" t="s">
        <v>3170</v>
      </c>
      <c r="E6900" t="s">
        <v>3171</v>
      </c>
      <c r="F6900" t="s">
        <v>57</v>
      </c>
      <c r="G6900" t="s">
        <v>37</v>
      </c>
      <c r="H6900" t="s">
        <v>38</v>
      </c>
      <c r="I6900" t="s">
        <v>2154</v>
      </c>
      <c r="J6900" s="6">
        <v>438.33600000000001</v>
      </c>
      <c r="K6900" s="8">
        <v>4</v>
      </c>
      <c r="L6900" s="6">
        <v>-87.667200000000037</v>
      </c>
    </row>
    <row r="6901" spans="1:12" x14ac:dyDescent="0.3">
      <c r="A6901" s="2">
        <v>42783</v>
      </c>
      <c r="B6901" s="8">
        <f>YEAR(SalesData[[#This Row],[Order Date]])</f>
        <v>2017</v>
      </c>
      <c r="C6901" s="11">
        <f>MONTH(SalesData[[#This Row],[Order Date]])</f>
        <v>2</v>
      </c>
      <c r="D6901" t="s">
        <v>1217</v>
      </c>
      <c r="E6901" t="s">
        <v>1218</v>
      </c>
      <c r="F6901" t="s">
        <v>269</v>
      </c>
      <c r="G6901" t="s">
        <v>13</v>
      </c>
      <c r="H6901" t="s">
        <v>27</v>
      </c>
      <c r="I6901" t="s">
        <v>3345</v>
      </c>
      <c r="J6901" s="6">
        <v>455.97</v>
      </c>
      <c r="K6901" s="8">
        <v>5</v>
      </c>
      <c r="L6901" s="6">
        <v>-106.39299999999997</v>
      </c>
    </row>
    <row r="6902" spans="1:12" x14ac:dyDescent="0.3">
      <c r="A6902" s="2">
        <v>42783</v>
      </c>
      <c r="B6902" s="8">
        <f>YEAR(SalesData[[#This Row],[Order Date]])</f>
        <v>2017</v>
      </c>
      <c r="C6902" s="11">
        <f>MONTH(SalesData[[#This Row],[Order Date]])</f>
        <v>2</v>
      </c>
      <c r="D6902" t="s">
        <v>1217</v>
      </c>
      <c r="E6902" t="s">
        <v>1218</v>
      </c>
      <c r="F6902" t="s">
        <v>269</v>
      </c>
      <c r="G6902" t="s">
        <v>21</v>
      </c>
      <c r="H6902" t="s">
        <v>40</v>
      </c>
      <c r="I6902" t="s">
        <v>97</v>
      </c>
      <c r="J6902" s="6">
        <v>5.7150000000000016</v>
      </c>
      <c r="K6902" s="8">
        <v>5</v>
      </c>
      <c r="L6902" s="6">
        <v>-4.7625000000000011</v>
      </c>
    </row>
    <row r="6903" spans="1:12" x14ac:dyDescent="0.3">
      <c r="A6903" s="2">
        <v>42783</v>
      </c>
      <c r="B6903" s="8">
        <f>YEAR(SalesData[[#This Row],[Order Date]])</f>
        <v>2017</v>
      </c>
      <c r="C6903" s="11">
        <f>MONTH(SalesData[[#This Row],[Order Date]])</f>
        <v>2</v>
      </c>
      <c r="D6903" t="s">
        <v>1217</v>
      </c>
      <c r="E6903" t="s">
        <v>1218</v>
      </c>
      <c r="F6903" t="s">
        <v>269</v>
      </c>
      <c r="G6903" t="s">
        <v>37</v>
      </c>
      <c r="H6903" t="s">
        <v>38</v>
      </c>
      <c r="I6903" t="s">
        <v>2916</v>
      </c>
      <c r="J6903" s="6">
        <v>57.593999999999994</v>
      </c>
      <c r="K6903" s="8">
        <v>1</v>
      </c>
      <c r="L6903" s="6">
        <v>-11.518799999999999</v>
      </c>
    </row>
    <row r="6904" spans="1:12" x14ac:dyDescent="0.3">
      <c r="A6904" s="2">
        <v>42783</v>
      </c>
      <c r="B6904" s="8">
        <f>YEAR(SalesData[[#This Row],[Order Date]])</f>
        <v>2017</v>
      </c>
      <c r="C6904" s="11">
        <f>MONTH(SalesData[[#This Row],[Order Date]])</f>
        <v>2</v>
      </c>
      <c r="D6904" t="s">
        <v>1217</v>
      </c>
      <c r="E6904" t="s">
        <v>1218</v>
      </c>
      <c r="F6904" t="s">
        <v>269</v>
      </c>
      <c r="G6904" t="s">
        <v>13</v>
      </c>
      <c r="H6904" t="s">
        <v>33</v>
      </c>
      <c r="I6904" t="s">
        <v>2303</v>
      </c>
      <c r="J6904" s="6">
        <v>30.144000000000002</v>
      </c>
      <c r="K6904" s="8">
        <v>2</v>
      </c>
      <c r="L6904" s="6">
        <v>8.2896000000000001</v>
      </c>
    </row>
    <row r="6905" spans="1:12" x14ac:dyDescent="0.3">
      <c r="A6905" s="2">
        <v>42783</v>
      </c>
      <c r="B6905" s="8">
        <f>YEAR(SalesData[[#This Row],[Order Date]])</f>
        <v>2017</v>
      </c>
      <c r="C6905" s="11">
        <f>MONTH(SalesData[[#This Row],[Order Date]])</f>
        <v>2</v>
      </c>
      <c r="D6905" t="s">
        <v>1217</v>
      </c>
      <c r="E6905" t="s">
        <v>1218</v>
      </c>
      <c r="F6905" t="s">
        <v>269</v>
      </c>
      <c r="G6905" t="s">
        <v>13</v>
      </c>
      <c r="H6905" t="s">
        <v>16</v>
      </c>
      <c r="I6905" t="s">
        <v>2355</v>
      </c>
      <c r="J6905" s="6">
        <v>899.43</v>
      </c>
      <c r="K6905" s="8">
        <v>5</v>
      </c>
      <c r="L6905" s="6">
        <v>-12.84900000000016</v>
      </c>
    </row>
    <row r="6906" spans="1:12" x14ac:dyDescent="0.3">
      <c r="A6906" s="2">
        <v>42784</v>
      </c>
      <c r="B6906" s="8">
        <f>YEAR(SalesData[[#This Row],[Order Date]])</f>
        <v>2017</v>
      </c>
      <c r="C6906" s="11">
        <f>MONTH(SalesData[[#This Row],[Order Date]])</f>
        <v>2</v>
      </c>
      <c r="D6906" t="s">
        <v>259</v>
      </c>
      <c r="E6906" t="s">
        <v>260</v>
      </c>
      <c r="F6906" t="s">
        <v>20</v>
      </c>
      <c r="G6906" t="s">
        <v>37</v>
      </c>
      <c r="H6906" t="s">
        <v>38</v>
      </c>
      <c r="I6906" t="s">
        <v>883</v>
      </c>
      <c r="J6906" s="6">
        <v>167.976</v>
      </c>
      <c r="K6906" s="8">
        <v>3</v>
      </c>
      <c r="L6906" s="6">
        <v>10.498500000000007</v>
      </c>
    </row>
    <row r="6907" spans="1:12" x14ac:dyDescent="0.3">
      <c r="A6907" s="2">
        <v>42784</v>
      </c>
      <c r="B6907" s="8">
        <f>YEAR(SalesData[[#This Row],[Order Date]])</f>
        <v>2017</v>
      </c>
      <c r="C6907" s="11">
        <f>MONTH(SalesData[[#This Row],[Order Date]])</f>
        <v>2</v>
      </c>
      <c r="D6907" t="s">
        <v>259</v>
      </c>
      <c r="E6907" t="s">
        <v>260</v>
      </c>
      <c r="F6907" t="s">
        <v>20</v>
      </c>
      <c r="G6907" t="s">
        <v>37</v>
      </c>
      <c r="H6907" t="s">
        <v>87</v>
      </c>
      <c r="I6907" t="s">
        <v>2593</v>
      </c>
      <c r="J6907" s="6">
        <v>109.53</v>
      </c>
      <c r="K6907" s="8">
        <v>3</v>
      </c>
      <c r="L6907" s="6">
        <v>47.097900000000003</v>
      </c>
    </row>
    <row r="6908" spans="1:12" x14ac:dyDescent="0.3">
      <c r="A6908" s="2">
        <v>42784</v>
      </c>
      <c r="B6908" s="8">
        <f>YEAR(SalesData[[#This Row],[Order Date]])</f>
        <v>2017</v>
      </c>
      <c r="C6908" s="11">
        <f>MONTH(SalesData[[#This Row],[Order Date]])</f>
        <v>2</v>
      </c>
      <c r="D6908" t="s">
        <v>259</v>
      </c>
      <c r="E6908" t="s">
        <v>260</v>
      </c>
      <c r="F6908" t="s">
        <v>20</v>
      </c>
      <c r="G6908" t="s">
        <v>21</v>
      </c>
      <c r="H6908" t="s">
        <v>22</v>
      </c>
      <c r="I6908" t="s">
        <v>1072</v>
      </c>
      <c r="J6908" s="6">
        <v>9.82</v>
      </c>
      <c r="K6908" s="8">
        <v>2</v>
      </c>
      <c r="L6908" s="6">
        <v>4.8117999999999999</v>
      </c>
    </row>
    <row r="6909" spans="1:12" x14ac:dyDescent="0.3">
      <c r="A6909" s="2">
        <v>42785</v>
      </c>
      <c r="B6909" s="8">
        <f>YEAR(SalesData[[#This Row],[Order Date]])</f>
        <v>2017</v>
      </c>
      <c r="C6909" s="11">
        <f>MONTH(SalesData[[#This Row],[Order Date]])</f>
        <v>2</v>
      </c>
      <c r="D6909" t="s">
        <v>2000</v>
      </c>
      <c r="E6909" t="s">
        <v>2001</v>
      </c>
      <c r="F6909" t="s">
        <v>677</v>
      </c>
      <c r="G6909" t="s">
        <v>21</v>
      </c>
      <c r="H6909" t="s">
        <v>42</v>
      </c>
      <c r="I6909" t="s">
        <v>375</v>
      </c>
      <c r="J6909" s="6">
        <v>1245.8599999999999</v>
      </c>
      <c r="K6909" s="8">
        <v>7</v>
      </c>
      <c r="L6909" s="6">
        <v>361.29939999999988</v>
      </c>
    </row>
    <row r="6910" spans="1:12" x14ac:dyDescent="0.3">
      <c r="A6910" s="2">
        <v>42785</v>
      </c>
      <c r="B6910" s="8">
        <f>YEAR(SalesData[[#This Row],[Order Date]])</f>
        <v>2017</v>
      </c>
      <c r="C6910" s="11">
        <f>MONTH(SalesData[[#This Row],[Order Date]])</f>
        <v>2</v>
      </c>
      <c r="D6910" t="s">
        <v>1110</v>
      </c>
      <c r="E6910" t="s">
        <v>1111</v>
      </c>
      <c r="F6910" t="s">
        <v>53</v>
      </c>
      <c r="G6910" t="s">
        <v>21</v>
      </c>
      <c r="H6910" t="s">
        <v>146</v>
      </c>
      <c r="I6910" t="s">
        <v>2062</v>
      </c>
      <c r="J6910" s="6">
        <v>11.22</v>
      </c>
      <c r="K6910" s="8">
        <v>3</v>
      </c>
      <c r="L6910" s="6">
        <v>0.2244000000000006</v>
      </c>
    </row>
    <row r="6911" spans="1:12" x14ac:dyDescent="0.3">
      <c r="A6911" s="2">
        <v>42785</v>
      </c>
      <c r="B6911" s="8">
        <f>YEAR(SalesData[[#This Row],[Order Date]])</f>
        <v>2017</v>
      </c>
      <c r="C6911" s="11">
        <f>MONTH(SalesData[[#This Row],[Order Date]])</f>
        <v>2</v>
      </c>
      <c r="D6911" t="s">
        <v>2224</v>
      </c>
      <c r="E6911" t="s">
        <v>2225</v>
      </c>
      <c r="F6911" t="s">
        <v>20</v>
      </c>
      <c r="G6911" t="s">
        <v>21</v>
      </c>
      <c r="H6911" t="s">
        <v>35</v>
      </c>
      <c r="I6911" t="s">
        <v>2010</v>
      </c>
      <c r="J6911" s="6">
        <v>12.84</v>
      </c>
      <c r="K6911" s="8">
        <v>3</v>
      </c>
      <c r="L6911" s="6">
        <v>3.4668000000000005</v>
      </c>
    </row>
    <row r="6912" spans="1:12" x14ac:dyDescent="0.3">
      <c r="A6912" s="2">
        <v>42785</v>
      </c>
      <c r="B6912" s="8">
        <f>YEAR(SalesData[[#This Row],[Order Date]])</f>
        <v>2017</v>
      </c>
      <c r="C6912" s="11">
        <f>MONTH(SalesData[[#This Row],[Order Date]])</f>
        <v>2</v>
      </c>
      <c r="D6912" t="s">
        <v>2224</v>
      </c>
      <c r="E6912" t="s">
        <v>2225</v>
      </c>
      <c r="F6912" t="s">
        <v>20</v>
      </c>
      <c r="G6912" t="s">
        <v>13</v>
      </c>
      <c r="H6912" t="s">
        <v>33</v>
      </c>
      <c r="I6912" t="s">
        <v>1891</v>
      </c>
      <c r="J6912" s="6">
        <v>44.67</v>
      </c>
      <c r="K6912" s="8">
        <v>3</v>
      </c>
      <c r="L6912" s="6">
        <v>12.060900000000002</v>
      </c>
    </row>
    <row r="6913" spans="1:12" x14ac:dyDescent="0.3">
      <c r="A6913" s="2">
        <v>42786</v>
      </c>
      <c r="B6913" s="8">
        <f>YEAR(SalesData[[#This Row],[Order Date]])</f>
        <v>2017</v>
      </c>
      <c r="C6913" s="11">
        <f>MONTH(SalesData[[#This Row],[Order Date]])</f>
        <v>2</v>
      </c>
      <c r="D6913" t="s">
        <v>1318</v>
      </c>
      <c r="E6913" t="s">
        <v>1319</v>
      </c>
      <c r="F6913" t="s">
        <v>20</v>
      </c>
      <c r="G6913" t="s">
        <v>13</v>
      </c>
      <c r="H6913" t="s">
        <v>33</v>
      </c>
      <c r="I6913" t="s">
        <v>1320</v>
      </c>
      <c r="J6913" s="6">
        <v>22.23</v>
      </c>
      <c r="K6913" s="8">
        <v>1</v>
      </c>
      <c r="L6913" s="6">
        <v>7.3358999999999988</v>
      </c>
    </row>
    <row r="6914" spans="1:12" x14ac:dyDescent="0.3">
      <c r="A6914" s="2">
        <v>42786</v>
      </c>
      <c r="B6914" s="8">
        <f>YEAR(SalesData[[#This Row],[Order Date]])</f>
        <v>2017</v>
      </c>
      <c r="C6914" s="11">
        <f>MONTH(SalesData[[#This Row],[Order Date]])</f>
        <v>2</v>
      </c>
      <c r="D6914" t="s">
        <v>1318</v>
      </c>
      <c r="E6914" t="s">
        <v>1319</v>
      </c>
      <c r="F6914" t="s">
        <v>20</v>
      </c>
      <c r="G6914" t="s">
        <v>37</v>
      </c>
      <c r="H6914" t="s">
        <v>38</v>
      </c>
      <c r="I6914" t="s">
        <v>520</v>
      </c>
      <c r="J6914" s="6">
        <v>215.96799999999999</v>
      </c>
      <c r="K6914" s="8">
        <v>2</v>
      </c>
      <c r="L6914" s="6">
        <v>18.897199999999991</v>
      </c>
    </row>
    <row r="6915" spans="1:12" x14ac:dyDescent="0.3">
      <c r="A6915" s="2">
        <v>42786</v>
      </c>
      <c r="B6915" s="8">
        <f>YEAR(SalesData[[#This Row],[Order Date]])</f>
        <v>2017</v>
      </c>
      <c r="C6915" s="11">
        <f>MONTH(SalesData[[#This Row],[Order Date]])</f>
        <v>2</v>
      </c>
      <c r="D6915" t="s">
        <v>2798</v>
      </c>
      <c r="E6915" t="s">
        <v>2799</v>
      </c>
      <c r="F6915" t="s">
        <v>351</v>
      </c>
      <c r="G6915" t="s">
        <v>21</v>
      </c>
      <c r="H6915" t="s">
        <v>35</v>
      </c>
      <c r="I6915" t="s">
        <v>1692</v>
      </c>
      <c r="J6915" s="6">
        <v>6.56</v>
      </c>
      <c r="K6915" s="8">
        <v>2</v>
      </c>
      <c r="L6915" s="6">
        <v>1.9023999999999992</v>
      </c>
    </row>
    <row r="6916" spans="1:12" x14ac:dyDescent="0.3">
      <c r="A6916" s="2">
        <v>42786</v>
      </c>
      <c r="B6916" s="8">
        <f>YEAR(SalesData[[#This Row],[Order Date]])</f>
        <v>2017</v>
      </c>
      <c r="C6916" s="11">
        <f>MONTH(SalesData[[#This Row],[Order Date]])</f>
        <v>2</v>
      </c>
      <c r="D6916" t="s">
        <v>2798</v>
      </c>
      <c r="E6916" t="s">
        <v>2799</v>
      </c>
      <c r="F6916" t="s">
        <v>351</v>
      </c>
      <c r="G6916" t="s">
        <v>21</v>
      </c>
      <c r="H6916" t="s">
        <v>42</v>
      </c>
      <c r="I6916" t="s">
        <v>2981</v>
      </c>
      <c r="J6916" s="6">
        <v>13.11</v>
      </c>
      <c r="K6916" s="8">
        <v>3</v>
      </c>
      <c r="L6916" s="6">
        <v>3.4086000000000003</v>
      </c>
    </row>
    <row r="6917" spans="1:12" x14ac:dyDescent="0.3">
      <c r="A6917" s="2">
        <v>42786</v>
      </c>
      <c r="B6917" s="8">
        <f>YEAR(SalesData[[#This Row],[Order Date]])</f>
        <v>2017</v>
      </c>
      <c r="C6917" s="11">
        <f>MONTH(SalesData[[#This Row],[Order Date]])</f>
        <v>2</v>
      </c>
      <c r="D6917" t="s">
        <v>737</v>
      </c>
      <c r="E6917" t="s">
        <v>738</v>
      </c>
      <c r="F6917" t="s">
        <v>247</v>
      </c>
      <c r="G6917" t="s">
        <v>21</v>
      </c>
      <c r="H6917" t="s">
        <v>146</v>
      </c>
      <c r="I6917" t="s">
        <v>304</v>
      </c>
      <c r="J6917" s="6">
        <v>9.4320000000000004</v>
      </c>
      <c r="K6917" s="8">
        <v>3</v>
      </c>
      <c r="L6917" s="6">
        <v>3.065399999999999</v>
      </c>
    </row>
    <row r="6918" spans="1:12" x14ac:dyDescent="0.3">
      <c r="A6918" s="2">
        <v>42786</v>
      </c>
      <c r="B6918" s="8">
        <f>YEAR(SalesData[[#This Row],[Order Date]])</f>
        <v>2017</v>
      </c>
      <c r="C6918" s="11">
        <f>MONTH(SalesData[[#This Row],[Order Date]])</f>
        <v>2</v>
      </c>
      <c r="D6918" t="s">
        <v>1948</v>
      </c>
      <c r="E6918" t="s">
        <v>1949</v>
      </c>
      <c r="F6918" t="s">
        <v>168</v>
      </c>
      <c r="G6918" t="s">
        <v>37</v>
      </c>
      <c r="H6918" t="s">
        <v>38</v>
      </c>
      <c r="I6918" t="s">
        <v>1747</v>
      </c>
      <c r="J6918" s="6">
        <v>333.57600000000002</v>
      </c>
      <c r="K6918" s="8">
        <v>3</v>
      </c>
      <c r="L6918" s="6">
        <v>25.018199999999993</v>
      </c>
    </row>
    <row r="6919" spans="1:12" x14ac:dyDescent="0.3">
      <c r="A6919" s="2">
        <v>42786</v>
      </c>
      <c r="B6919" s="8">
        <f>YEAR(SalesData[[#This Row],[Order Date]])</f>
        <v>2017</v>
      </c>
      <c r="C6919" s="11">
        <f>MONTH(SalesData[[#This Row],[Order Date]])</f>
        <v>2</v>
      </c>
      <c r="D6919" t="s">
        <v>1948</v>
      </c>
      <c r="E6919" t="s">
        <v>1949</v>
      </c>
      <c r="F6919" t="s">
        <v>168</v>
      </c>
      <c r="G6919" t="s">
        <v>37</v>
      </c>
      <c r="H6919" t="s">
        <v>87</v>
      </c>
      <c r="I6919" t="s">
        <v>2415</v>
      </c>
      <c r="J6919" s="6">
        <v>31.992000000000004</v>
      </c>
      <c r="K6919" s="8">
        <v>1</v>
      </c>
      <c r="L6919" s="6">
        <v>4.7987999999999964</v>
      </c>
    </row>
    <row r="6920" spans="1:12" x14ac:dyDescent="0.3">
      <c r="A6920" s="2">
        <v>42786</v>
      </c>
      <c r="B6920" s="8">
        <f>YEAR(SalesData[[#This Row],[Order Date]])</f>
        <v>2017</v>
      </c>
      <c r="C6920" s="11">
        <f>MONTH(SalesData[[#This Row],[Order Date]])</f>
        <v>2</v>
      </c>
      <c r="D6920" t="s">
        <v>1948</v>
      </c>
      <c r="E6920" t="s">
        <v>1949</v>
      </c>
      <c r="F6920" t="s">
        <v>168</v>
      </c>
      <c r="G6920" t="s">
        <v>21</v>
      </c>
      <c r="H6920" t="s">
        <v>29</v>
      </c>
      <c r="I6920" t="s">
        <v>1814</v>
      </c>
      <c r="J6920" s="6">
        <v>51.168000000000006</v>
      </c>
      <c r="K6920" s="8">
        <v>2</v>
      </c>
      <c r="L6920" s="6">
        <v>-6.3960000000000008</v>
      </c>
    </row>
    <row r="6921" spans="1:12" x14ac:dyDescent="0.3">
      <c r="A6921" s="2">
        <v>42786</v>
      </c>
      <c r="B6921" s="8">
        <f>YEAR(SalesData[[#This Row],[Order Date]])</f>
        <v>2017</v>
      </c>
      <c r="C6921" s="11">
        <f>MONTH(SalesData[[#This Row],[Order Date]])</f>
        <v>2</v>
      </c>
      <c r="D6921" t="s">
        <v>1948</v>
      </c>
      <c r="E6921" t="s">
        <v>1949</v>
      </c>
      <c r="F6921" t="s">
        <v>168</v>
      </c>
      <c r="G6921" t="s">
        <v>21</v>
      </c>
      <c r="H6921" t="s">
        <v>94</v>
      </c>
      <c r="I6921" t="s">
        <v>2959</v>
      </c>
      <c r="J6921" s="6">
        <v>10.64</v>
      </c>
      <c r="K6921" s="8">
        <v>5</v>
      </c>
      <c r="L6921" s="6">
        <v>3.8570000000000002</v>
      </c>
    </row>
    <row r="6922" spans="1:12" x14ac:dyDescent="0.3">
      <c r="A6922" s="2">
        <v>42786</v>
      </c>
      <c r="B6922" s="8">
        <f>YEAR(SalesData[[#This Row],[Order Date]])</f>
        <v>2017</v>
      </c>
      <c r="C6922" s="11">
        <f>MONTH(SalesData[[#This Row],[Order Date]])</f>
        <v>2</v>
      </c>
      <c r="D6922" t="s">
        <v>1948</v>
      </c>
      <c r="E6922" t="s">
        <v>1949</v>
      </c>
      <c r="F6922" t="s">
        <v>168</v>
      </c>
      <c r="G6922" t="s">
        <v>13</v>
      </c>
      <c r="H6922" t="s">
        <v>33</v>
      </c>
      <c r="I6922" t="s">
        <v>1216</v>
      </c>
      <c r="J6922" s="6">
        <v>68.703999999999994</v>
      </c>
      <c r="K6922" s="8">
        <v>2</v>
      </c>
      <c r="L6922" s="6">
        <v>16.317200000000003</v>
      </c>
    </row>
    <row r="6923" spans="1:12" x14ac:dyDescent="0.3">
      <c r="A6923" s="2">
        <v>42786</v>
      </c>
      <c r="B6923" s="8">
        <f>YEAR(SalesData[[#This Row],[Order Date]])</f>
        <v>2017</v>
      </c>
      <c r="C6923" s="11">
        <f>MONTH(SalesData[[#This Row],[Order Date]])</f>
        <v>2</v>
      </c>
      <c r="D6923" t="s">
        <v>1948</v>
      </c>
      <c r="E6923" t="s">
        <v>1949</v>
      </c>
      <c r="F6923" t="s">
        <v>168</v>
      </c>
      <c r="G6923" t="s">
        <v>13</v>
      </c>
      <c r="H6923" t="s">
        <v>27</v>
      </c>
      <c r="I6923" t="s">
        <v>1693</v>
      </c>
      <c r="J6923" s="6">
        <v>386.91</v>
      </c>
      <c r="K6923" s="8">
        <v>9</v>
      </c>
      <c r="L6923" s="6">
        <v>-185.71679999999998</v>
      </c>
    </row>
    <row r="6924" spans="1:12" x14ac:dyDescent="0.3">
      <c r="A6924" s="2">
        <v>42787</v>
      </c>
      <c r="B6924" s="8">
        <f>YEAR(SalesData[[#This Row],[Order Date]])</f>
        <v>2017</v>
      </c>
      <c r="C6924" s="11">
        <f>MONTH(SalesData[[#This Row],[Order Date]])</f>
        <v>2</v>
      </c>
      <c r="D6924" t="s">
        <v>274</v>
      </c>
      <c r="E6924" t="s">
        <v>275</v>
      </c>
      <c r="F6924" t="s">
        <v>57</v>
      </c>
      <c r="G6924" t="s">
        <v>37</v>
      </c>
      <c r="H6924" t="s">
        <v>87</v>
      </c>
      <c r="I6924" t="s">
        <v>700</v>
      </c>
      <c r="J6924" s="6">
        <v>47.904000000000003</v>
      </c>
      <c r="K6924" s="8">
        <v>1</v>
      </c>
      <c r="L6924" s="6">
        <v>-2.9940000000000015</v>
      </c>
    </row>
    <row r="6925" spans="1:12" x14ac:dyDescent="0.3">
      <c r="A6925" s="2">
        <v>42789</v>
      </c>
      <c r="B6925" s="8">
        <f>YEAR(SalesData[[#This Row],[Order Date]])</f>
        <v>2017</v>
      </c>
      <c r="C6925" s="11">
        <f>MONTH(SalesData[[#This Row],[Order Date]])</f>
        <v>2</v>
      </c>
      <c r="D6925" t="s">
        <v>1077</v>
      </c>
      <c r="E6925" t="s">
        <v>1078</v>
      </c>
      <c r="F6925" t="s">
        <v>20</v>
      </c>
      <c r="G6925" t="s">
        <v>21</v>
      </c>
      <c r="H6925" t="s">
        <v>49</v>
      </c>
      <c r="I6925" t="s">
        <v>1813</v>
      </c>
      <c r="J6925" s="6">
        <v>37.44</v>
      </c>
      <c r="K6925" s="8">
        <v>6</v>
      </c>
      <c r="L6925" s="6">
        <v>16.847999999999999</v>
      </c>
    </row>
    <row r="6926" spans="1:12" x14ac:dyDescent="0.3">
      <c r="A6926" s="2">
        <v>42789</v>
      </c>
      <c r="B6926" s="8">
        <f>YEAR(SalesData[[#This Row],[Order Date]])</f>
        <v>2017</v>
      </c>
      <c r="C6926" s="11">
        <f>MONTH(SalesData[[#This Row],[Order Date]])</f>
        <v>2</v>
      </c>
      <c r="D6926" t="s">
        <v>2368</v>
      </c>
      <c r="E6926" t="s">
        <v>2369</v>
      </c>
      <c r="F6926" t="s">
        <v>53</v>
      </c>
      <c r="G6926" t="s">
        <v>21</v>
      </c>
      <c r="H6926" t="s">
        <v>146</v>
      </c>
      <c r="I6926" t="s">
        <v>2887</v>
      </c>
      <c r="J6926" s="6">
        <v>8.4</v>
      </c>
      <c r="K6926" s="8">
        <v>5</v>
      </c>
      <c r="L6926" s="6">
        <v>0.33599999999999963</v>
      </c>
    </row>
    <row r="6927" spans="1:12" x14ac:dyDescent="0.3">
      <c r="A6927" s="2">
        <v>42789</v>
      </c>
      <c r="B6927" s="8">
        <f>YEAR(SalesData[[#This Row],[Order Date]])</f>
        <v>2017</v>
      </c>
      <c r="C6927" s="11">
        <f>MONTH(SalesData[[#This Row],[Order Date]])</f>
        <v>2</v>
      </c>
      <c r="D6927" t="s">
        <v>2368</v>
      </c>
      <c r="E6927" t="s">
        <v>2369</v>
      </c>
      <c r="F6927" t="s">
        <v>53</v>
      </c>
      <c r="G6927" t="s">
        <v>37</v>
      </c>
      <c r="H6927" t="s">
        <v>38</v>
      </c>
      <c r="I6927" t="s">
        <v>1683</v>
      </c>
      <c r="J6927" s="6">
        <v>71.959999999999994</v>
      </c>
      <c r="K6927" s="8">
        <v>5</v>
      </c>
      <c r="L6927" s="6">
        <v>25.185999999999996</v>
      </c>
    </row>
    <row r="6928" spans="1:12" x14ac:dyDescent="0.3">
      <c r="A6928" s="2">
        <v>42790</v>
      </c>
      <c r="B6928" s="8">
        <f>YEAR(SalesData[[#This Row],[Order Date]])</f>
        <v>2017</v>
      </c>
      <c r="C6928" s="11">
        <f>MONTH(SalesData[[#This Row],[Order Date]])</f>
        <v>2</v>
      </c>
      <c r="D6928" t="s">
        <v>2385</v>
      </c>
      <c r="E6928" t="s">
        <v>2386</v>
      </c>
      <c r="F6928" t="s">
        <v>80</v>
      </c>
      <c r="G6928" t="s">
        <v>21</v>
      </c>
      <c r="H6928" t="s">
        <v>40</v>
      </c>
      <c r="I6928" t="s">
        <v>1834</v>
      </c>
      <c r="J6928" s="6">
        <v>4.9560000000000004</v>
      </c>
      <c r="K6928" s="8">
        <v>4</v>
      </c>
      <c r="L6928" s="6">
        <v>-3.7995999999999981</v>
      </c>
    </row>
    <row r="6929" spans="1:12" x14ac:dyDescent="0.3">
      <c r="A6929" s="2">
        <v>42790</v>
      </c>
      <c r="B6929" s="8">
        <f>YEAR(SalesData[[#This Row],[Order Date]])</f>
        <v>2017</v>
      </c>
      <c r="C6929" s="11">
        <f>MONTH(SalesData[[#This Row],[Order Date]])</f>
        <v>2</v>
      </c>
      <c r="D6929" t="s">
        <v>119</v>
      </c>
      <c r="E6929" t="s">
        <v>120</v>
      </c>
      <c r="F6929" t="s">
        <v>80</v>
      </c>
      <c r="G6929" t="s">
        <v>21</v>
      </c>
      <c r="H6929" t="s">
        <v>49</v>
      </c>
      <c r="I6929" t="s">
        <v>2064</v>
      </c>
      <c r="J6929" s="6">
        <v>123.92000000000002</v>
      </c>
      <c r="K6929" s="8">
        <v>5</v>
      </c>
      <c r="L6929" s="6">
        <v>38.724999999999994</v>
      </c>
    </row>
    <row r="6930" spans="1:12" x14ac:dyDescent="0.3">
      <c r="A6930" s="2">
        <v>42790</v>
      </c>
      <c r="B6930" s="8">
        <f>YEAR(SalesData[[#This Row],[Order Date]])</f>
        <v>2017</v>
      </c>
      <c r="C6930" s="11">
        <f>MONTH(SalesData[[#This Row],[Order Date]])</f>
        <v>2</v>
      </c>
      <c r="D6930" t="s">
        <v>119</v>
      </c>
      <c r="E6930" t="s">
        <v>120</v>
      </c>
      <c r="F6930" t="s">
        <v>80</v>
      </c>
      <c r="G6930" t="s">
        <v>37</v>
      </c>
      <c r="H6930" t="s">
        <v>87</v>
      </c>
      <c r="I6930" t="s">
        <v>1557</v>
      </c>
      <c r="J6930" s="6">
        <v>1319.8</v>
      </c>
      <c r="K6930" s="8">
        <v>5</v>
      </c>
      <c r="L6930" s="6">
        <v>214.4674999999998</v>
      </c>
    </row>
    <row r="6931" spans="1:12" x14ac:dyDescent="0.3">
      <c r="A6931" s="2">
        <v>42791</v>
      </c>
      <c r="B6931" s="8">
        <f>YEAR(SalesData[[#This Row],[Order Date]])</f>
        <v>2017</v>
      </c>
      <c r="C6931" s="11">
        <f>MONTH(SalesData[[#This Row],[Order Date]])</f>
        <v>2</v>
      </c>
      <c r="D6931" t="s">
        <v>2815</v>
      </c>
      <c r="E6931" t="s">
        <v>2816</v>
      </c>
      <c r="F6931" t="s">
        <v>114</v>
      </c>
      <c r="G6931" t="s">
        <v>21</v>
      </c>
      <c r="H6931" t="s">
        <v>40</v>
      </c>
      <c r="I6931" t="s">
        <v>241</v>
      </c>
      <c r="J6931" s="6">
        <v>1.7879999999999996</v>
      </c>
      <c r="K6931" s="8">
        <v>3</v>
      </c>
      <c r="L6931" s="6">
        <v>-3.0396000000000001</v>
      </c>
    </row>
    <row r="6932" spans="1:12" x14ac:dyDescent="0.3">
      <c r="A6932" s="2">
        <v>42791</v>
      </c>
      <c r="B6932" s="8">
        <f>YEAR(SalesData[[#This Row],[Order Date]])</f>
        <v>2017</v>
      </c>
      <c r="C6932" s="11">
        <f>MONTH(SalesData[[#This Row],[Order Date]])</f>
        <v>2</v>
      </c>
      <c r="D6932" t="s">
        <v>2451</v>
      </c>
      <c r="E6932" t="s">
        <v>2452</v>
      </c>
      <c r="F6932" t="s">
        <v>48</v>
      </c>
      <c r="G6932" t="s">
        <v>13</v>
      </c>
      <c r="H6932" t="s">
        <v>16</v>
      </c>
      <c r="I6932" t="s">
        <v>1656</v>
      </c>
      <c r="J6932" s="6">
        <v>196.78399999999999</v>
      </c>
      <c r="K6932" s="8">
        <v>2</v>
      </c>
      <c r="L6932" s="6">
        <v>-22.138200000000012</v>
      </c>
    </row>
    <row r="6933" spans="1:12" x14ac:dyDescent="0.3">
      <c r="A6933" s="2">
        <v>42791</v>
      </c>
      <c r="B6933" s="8">
        <f>YEAR(SalesData[[#This Row],[Order Date]])</f>
        <v>2017</v>
      </c>
      <c r="C6933" s="11">
        <f>MONTH(SalesData[[#This Row],[Order Date]])</f>
        <v>2</v>
      </c>
      <c r="D6933" t="s">
        <v>2451</v>
      </c>
      <c r="E6933" t="s">
        <v>2452</v>
      </c>
      <c r="F6933" t="s">
        <v>48</v>
      </c>
      <c r="G6933" t="s">
        <v>13</v>
      </c>
      <c r="H6933" t="s">
        <v>14</v>
      </c>
      <c r="I6933" t="s">
        <v>578</v>
      </c>
      <c r="J6933" s="6">
        <v>231.92000000000002</v>
      </c>
      <c r="K6933" s="8">
        <v>5</v>
      </c>
      <c r="L6933" s="6">
        <v>5.7980000000000018</v>
      </c>
    </row>
    <row r="6934" spans="1:12" x14ac:dyDescent="0.3">
      <c r="A6934" s="2">
        <v>42792</v>
      </c>
      <c r="B6934" s="8">
        <f>YEAR(SalesData[[#This Row],[Order Date]])</f>
        <v>2017</v>
      </c>
      <c r="C6934" s="11">
        <f>MONTH(SalesData[[#This Row],[Order Date]])</f>
        <v>2</v>
      </c>
      <c r="D6934" t="s">
        <v>1745</v>
      </c>
      <c r="E6934" t="s">
        <v>1746</v>
      </c>
      <c r="F6934" t="s">
        <v>20</v>
      </c>
      <c r="G6934" t="s">
        <v>21</v>
      </c>
      <c r="H6934" t="s">
        <v>42</v>
      </c>
      <c r="I6934" t="s">
        <v>1158</v>
      </c>
      <c r="J6934" s="6">
        <v>81.92</v>
      </c>
      <c r="K6934" s="8">
        <v>4</v>
      </c>
      <c r="L6934" s="6">
        <v>22.118400000000001</v>
      </c>
    </row>
    <row r="6935" spans="1:12" x14ac:dyDescent="0.3">
      <c r="A6935" s="2">
        <v>42792</v>
      </c>
      <c r="B6935" s="8">
        <f>YEAR(SalesData[[#This Row],[Order Date]])</f>
        <v>2017</v>
      </c>
      <c r="C6935" s="11">
        <f>MONTH(SalesData[[#This Row],[Order Date]])</f>
        <v>2</v>
      </c>
      <c r="D6935" t="s">
        <v>1745</v>
      </c>
      <c r="E6935" t="s">
        <v>1746</v>
      </c>
      <c r="F6935" t="s">
        <v>20</v>
      </c>
      <c r="G6935" t="s">
        <v>37</v>
      </c>
      <c r="H6935" t="s">
        <v>38</v>
      </c>
      <c r="I6935" t="s">
        <v>1747</v>
      </c>
      <c r="J6935" s="6">
        <v>889.53600000000006</v>
      </c>
      <c r="K6935" s="8">
        <v>8</v>
      </c>
      <c r="L6935" s="6">
        <v>66.715199999999982</v>
      </c>
    </row>
    <row r="6936" spans="1:12" x14ac:dyDescent="0.3">
      <c r="A6936" s="2">
        <v>42792</v>
      </c>
      <c r="B6936" s="8">
        <f>YEAR(SalesData[[#This Row],[Order Date]])</f>
        <v>2017</v>
      </c>
      <c r="C6936" s="11">
        <f>MONTH(SalesData[[#This Row],[Order Date]])</f>
        <v>2</v>
      </c>
      <c r="D6936" t="s">
        <v>1745</v>
      </c>
      <c r="E6936" t="s">
        <v>1746</v>
      </c>
      <c r="F6936" t="s">
        <v>20</v>
      </c>
      <c r="G6936" t="s">
        <v>13</v>
      </c>
      <c r="H6936" t="s">
        <v>16</v>
      </c>
      <c r="I6936" t="s">
        <v>1748</v>
      </c>
      <c r="J6936" s="6">
        <v>892.22400000000005</v>
      </c>
      <c r="K6936" s="8">
        <v>3</v>
      </c>
      <c r="L6936" s="6">
        <v>89.222400000000022</v>
      </c>
    </row>
    <row r="6937" spans="1:12" x14ac:dyDescent="0.3">
      <c r="A6937" s="2">
        <v>42792</v>
      </c>
      <c r="B6937" s="8">
        <f>YEAR(SalesData[[#This Row],[Order Date]])</f>
        <v>2017</v>
      </c>
      <c r="C6937" s="11">
        <f>MONTH(SalesData[[#This Row],[Order Date]])</f>
        <v>2</v>
      </c>
      <c r="D6937" t="s">
        <v>1745</v>
      </c>
      <c r="E6937" t="s">
        <v>1746</v>
      </c>
      <c r="F6937" t="s">
        <v>20</v>
      </c>
      <c r="G6937" t="s">
        <v>21</v>
      </c>
      <c r="H6937" t="s">
        <v>49</v>
      </c>
      <c r="I6937" t="s">
        <v>769</v>
      </c>
      <c r="J6937" s="6">
        <v>223.92</v>
      </c>
      <c r="K6937" s="8">
        <v>4</v>
      </c>
      <c r="L6937" s="6">
        <v>109.7208</v>
      </c>
    </row>
    <row r="6938" spans="1:12" x14ac:dyDescent="0.3">
      <c r="A6938" s="2">
        <v>42792</v>
      </c>
      <c r="B6938" s="8">
        <f>YEAR(SalesData[[#This Row],[Order Date]])</f>
        <v>2017</v>
      </c>
      <c r="C6938" s="11">
        <f>MONTH(SalesData[[#This Row],[Order Date]])</f>
        <v>2</v>
      </c>
      <c r="D6938" t="s">
        <v>1745</v>
      </c>
      <c r="E6938" t="s">
        <v>1746</v>
      </c>
      <c r="F6938" t="s">
        <v>20</v>
      </c>
      <c r="G6938" t="s">
        <v>21</v>
      </c>
      <c r="H6938" t="s">
        <v>49</v>
      </c>
      <c r="I6938" t="s">
        <v>1749</v>
      </c>
      <c r="J6938" s="6">
        <v>23.12</v>
      </c>
      <c r="K6938" s="8">
        <v>4</v>
      </c>
      <c r="L6938" s="6">
        <v>11.328800000000001</v>
      </c>
    </row>
    <row r="6939" spans="1:12" x14ac:dyDescent="0.3">
      <c r="A6939" s="2">
        <v>42792</v>
      </c>
      <c r="B6939" s="8">
        <f>YEAR(SalesData[[#This Row],[Order Date]])</f>
        <v>2017</v>
      </c>
      <c r="C6939" s="11">
        <f>MONTH(SalesData[[#This Row],[Order Date]])</f>
        <v>2</v>
      </c>
      <c r="D6939" t="s">
        <v>367</v>
      </c>
      <c r="E6939" t="s">
        <v>368</v>
      </c>
      <c r="F6939" t="s">
        <v>20</v>
      </c>
      <c r="G6939" t="s">
        <v>21</v>
      </c>
      <c r="H6939" t="s">
        <v>42</v>
      </c>
      <c r="I6939" t="s">
        <v>1113</v>
      </c>
      <c r="J6939" s="6">
        <v>356.78999999999996</v>
      </c>
      <c r="K6939" s="8">
        <v>7</v>
      </c>
      <c r="L6939" s="6">
        <v>99.901199999999989</v>
      </c>
    </row>
    <row r="6940" spans="1:12" x14ac:dyDescent="0.3">
      <c r="A6940" s="2">
        <v>42792</v>
      </c>
      <c r="B6940" s="8">
        <f>YEAR(SalesData[[#This Row],[Order Date]])</f>
        <v>2017</v>
      </c>
      <c r="C6940" s="11">
        <f>MONTH(SalesData[[#This Row],[Order Date]])</f>
        <v>2</v>
      </c>
      <c r="D6940" t="s">
        <v>347</v>
      </c>
      <c r="E6940" t="s">
        <v>348</v>
      </c>
      <c r="F6940" t="s">
        <v>20</v>
      </c>
      <c r="G6940" t="s">
        <v>13</v>
      </c>
      <c r="H6940" t="s">
        <v>33</v>
      </c>
      <c r="I6940" t="s">
        <v>3368</v>
      </c>
      <c r="J6940" s="6">
        <v>91.96</v>
      </c>
      <c r="K6940" s="8">
        <v>2</v>
      </c>
      <c r="L6940" s="6">
        <v>15.633199999999988</v>
      </c>
    </row>
    <row r="6941" spans="1:12" x14ac:dyDescent="0.3">
      <c r="A6941" s="2">
        <v>42792</v>
      </c>
      <c r="B6941" s="8">
        <f>YEAR(SalesData[[#This Row],[Order Date]])</f>
        <v>2017</v>
      </c>
      <c r="C6941" s="11">
        <f>MONTH(SalesData[[#This Row],[Order Date]])</f>
        <v>2</v>
      </c>
      <c r="D6941" t="s">
        <v>347</v>
      </c>
      <c r="E6941" t="s">
        <v>348</v>
      </c>
      <c r="F6941" t="s">
        <v>20</v>
      </c>
      <c r="G6941" t="s">
        <v>37</v>
      </c>
      <c r="H6941" t="s">
        <v>38</v>
      </c>
      <c r="I6941" t="s">
        <v>635</v>
      </c>
      <c r="J6941" s="6">
        <v>258.57600000000002</v>
      </c>
      <c r="K6941" s="8">
        <v>2</v>
      </c>
      <c r="L6941" s="6">
        <v>19.393200000000007</v>
      </c>
    </row>
    <row r="6942" spans="1:12" x14ac:dyDescent="0.3">
      <c r="A6942" s="2">
        <v>42792</v>
      </c>
      <c r="B6942" s="8">
        <f>YEAR(SalesData[[#This Row],[Order Date]])</f>
        <v>2017</v>
      </c>
      <c r="C6942" s="11">
        <f>MONTH(SalesData[[#This Row],[Order Date]])</f>
        <v>2</v>
      </c>
      <c r="D6942" t="s">
        <v>347</v>
      </c>
      <c r="E6942" t="s">
        <v>348</v>
      </c>
      <c r="F6942" t="s">
        <v>20</v>
      </c>
      <c r="G6942" t="s">
        <v>21</v>
      </c>
      <c r="H6942" t="s">
        <v>49</v>
      </c>
      <c r="I6942" t="s">
        <v>1916</v>
      </c>
      <c r="J6942" s="6">
        <v>29.6</v>
      </c>
      <c r="K6942" s="8">
        <v>4</v>
      </c>
      <c r="L6942" s="6">
        <v>13.32</v>
      </c>
    </row>
    <row r="6943" spans="1:12" x14ac:dyDescent="0.3">
      <c r="A6943" s="2">
        <v>42794</v>
      </c>
      <c r="B6943" s="8">
        <f>YEAR(SalesData[[#This Row],[Order Date]])</f>
        <v>2017</v>
      </c>
      <c r="C6943" s="11">
        <f>MONTH(SalesData[[#This Row],[Order Date]])</f>
        <v>2</v>
      </c>
      <c r="D6943" t="s">
        <v>2343</v>
      </c>
      <c r="E6943" t="s">
        <v>2344</v>
      </c>
      <c r="F6943" t="s">
        <v>406</v>
      </c>
      <c r="G6943" t="s">
        <v>21</v>
      </c>
      <c r="H6943" t="s">
        <v>40</v>
      </c>
      <c r="I6943" t="s">
        <v>2341</v>
      </c>
      <c r="J6943" s="6">
        <v>9.84</v>
      </c>
      <c r="K6943" s="8">
        <v>2</v>
      </c>
      <c r="L6943" s="6">
        <v>4.7231999999999994</v>
      </c>
    </row>
    <row r="6944" spans="1:12" x14ac:dyDescent="0.3">
      <c r="A6944" s="2">
        <v>42794</v>
      </c>
      <c r="B6944" s="8">
        <f>YEAR(SalesData[[#This Row],[Order Date]])</f>
        <v>2017</v>
      </c>
      <c r="C6944" s="11">
        <f>MONTH(SalesData[[#This Row],[Order Date]])</f>
        <v>2</v>
      </c>
      <c r="D6944" t="s">
        <v>2343</v>
      </c>
      <c r="E6944" t="s">
        <v>2344</v>
      </c>
      <c r="F6944" t="s">
        <v>406</v>
      </c>
      <c r="G6944" t="s">
        <v>21</v>
      </c>
      <c r="H6944" t="s">
        <v>49</v>
      </c>
      <c r="I6944" t="s">
        <v>1159</v>
      </c>
      <c r="J6944" s="6">
        <v>7.78</v>
      </c>
      <c r="K6944" s="8">
        <v>1</v>
      </c>
      <c r="L6944" s="6">
        <v>3.5009999999999994</v>
      </c>
    </row>
    <row r="6945" spans="1:12" x14ac:dyDescent="0.3">
      <c r="A6945" s="2">
        <v>42796</v>
      </c>
      <c r="B6945" s="8">
        <f>YEAR(SalesData[[#This Row],[Order Date]])</f>
        <v>2017</v>
      </c>
      <c r="C6945" s="11">
        <f>MONTH(SalesData[[#This Row],[Order Date]])</f>
        <v>3</v>
      </c>
      <c r="D6945" t="s">
        <v>191</v>
      </c>
      <c r="E6945" t="s">
        <v>192</v>
      </c>
      <c r="F6945" t="s">
        <v>57</v>
      </c>
      <c r="G6945" t="s">
        <v>21</v>
      </c>
      <c r="H6945" t="s">
        <v>312</v>
      </c>
      <c r="I6945" t="s">
        <v>690</v>
      </c>
      <c r="J6945" s="6">
        <v>6.9760000000000009</v>
      </c>
      <c r="K6945" s="8">
        <v>4</v>
      </c>
      <c r="L6945" s="6">
        <v>-1.3952000000000013</v>
      </c>
    </row>
    <row r="6946" spans="1:12" x14ac:dyDescent="0.3">
      <c r="A6946" s="2">
        <v>42796</v>
      </c>
      <c r="B6946" s="8">
        <f>YEAR(SalesData[[#This Row],[Order Date]])</f>
        <v>2017</v>
      </c>
      <c r="C6946" s="11">
        <f>MONTH(SalesData[[#This Row],[Order Date]])</f>
        <v>3</v>
      </c>
      <c r="D6946" t="s">
        <v>191</v>
      </c>
      <c r="E6946" t="s">
        <v>192</v>
      </c>
      <c r="F6946" t="s">
        <v>57</v>
      </c>
      <c r="G6946" t="s">
        <v>21</v>
      </c>
      <c r="H6946" t="s">
        <v>40</v>
      </c>
      <c r="I6946" t="s">
        <v>126</v>
      </c>
      <c r="J6946" s="6">
        <v>12.221999999999998</v>
      </c>
      <c r="K6946" s="8">
        <v>7</v>
      </c>
      <c r="L6946" s="6">
        <v>-20.166300000000007</v>
      </c>
    </row>
    <row r="6947" spans="1:12" x14ac:dyDescent="0.3">
      <c r="A6947" s="2">
        <v>42796</v>
      </c>
      <c r="B6947" s="8">
        <f>YEAR(SalesData[[#This Row],[Order Date]])</f>
        <v>2017</v>
      </c>
      <c r="C6947" s="11">
        <f>MONTH(SalesData[[#This Row],[Order Date]])</f>
        <v>3</v>
      </c>
      <c r="D6947" t="s">
        <v>908</v>
      </c>
      <c r="E6947" t="s">
        <v>909</v>
      </c>
      <c r="F6947" t="s">
        <v>20</v>
      </c>
      <c r="G6947" t="s">
        <v>37</v>
      </c>
      <c r="H6947" t="s">
        <v>38</v>
      </c>
      <c r="I6947" t="s">
        <v>2674</v>
      </c>
      <c r="J6947" s="6">
        <v>196.77600000000001</v>
      </c>
      <c r="K6947" s="8">
        <v>3</v>
      </c>
      <c r="L6947" s="6">
        <v>14.758199999999995</v>
      </c>
    </row>
    <row r="6948" spans="1:12" x14ac:dyDescent="0.3">
      <c r="A6948" s="2">
        <v>42796</v>
      </c>
      <c r="B6948" s="8">
        <f>YEAR(SalesData[[#This Row],[Order Date]])</f>
        <v>2017</v>
      </c>
      <c r="C6948" s="11">
        <f>MONTH(SalesData[[#This Row],[Order Date]])</f>
        <v>3</v>
      </c>
      <c r="D6948" t="s">
        <v>908</v>
      </c>
      <c r="E6948" t="s">
        <v>909</v>
      </c>
      <c r="F6948" t="s">
        <v>20</v>
      </c>
      <c r="G6948" t="s">
        <v>37</v>
      </c>
      <c r="H6948" t="s">
        <v>87</v>
      </c>
      <c r="I6948" t="s">
        <v>1817</v>
      </c>
      <c r="J6948" s="6">
        <v>479.93999999999994</v>
      </c>
      <c r="K6948" s="8">
        <v>6</v>
      </c>
      <c r="L6948" s="6">
        <v>52.79340000000002</v>
      </c>
    </row>
    <row r="6949" spans="1:12" x14ac:dyDescent="0.3">
      <c r="A6949" s="2">
        <v>42796</v>
      </c>
      <c r="B6949" s="8">
        <f>YEAR(SalesData[[#This Row],[Order Date]])</f>
        <v>2017</v>
      </c>
      <c r="C6949" s="11">
        <f>MONTH(SalesData[[#This Row],[Order Date]])</f>
        <v>3</v>
      </c>
      <c r="D6949" t="s">
        <v>2504</v>
      </c>
      <c r="E6949" t="s">
        <v>2505</v>
      </c>
      <c r="F6949" t="s">
        <v>133</v>
      </c>
      <c r="G6949" t="s">
        <v>21</v>
      </c>
      <c r="H6949" t="s">
        <v>35</v>
      </c>
      <c r="I6949" t="s">
        <v>2946</v>
      </c>
      <c r="J6949" s="6">
        <v>59.519999999999996</v>
      </c>
      <c r="K6949" s="8">
        <v>3</v>
      </c>
      <c r="L6949" s="6">
        <v>15.475200000000001</v>
      </c>
    </row>
    <row r="6950" spans="1:12" x14ac:dyDescent="0.3">
      <c r="A6950" s="2">
        <v>42796</v>
      </c>
      <c r="B6950" s="8">
        <f>YEAR(SalesData[[#This Row],[Order Date]])</f>
        <v>2017</v>
      </c>
      <c r="C6950" s="11">
        <f>MONTH(SalesData[[#This Row],[Order Date]])</f>
        <v>3</v>
      </c>
      <c r="D6950" t="s">
        <v>2504</v>
      </c>
      <c r="E6950" t="s">
        <v>2505</v>
      </c>
      <c r="F6950" t="s">
        <v>133</v>
      </c>
      <c r="G6950" t="s">
        <v>21</v>
      </c>
      <c r="H6950" t="s">
        <v>94</v>
      </c>
      <c r="I6950" t="s">
        <v>363</v>
      </c>
      <c r="J6950" s="6">
        <v>57.959999999999994</v>
      </c>
      <c r="K6950" s="8">
        <v>7</v>
      </c>
      <c r="L6950" s="6">
        <v>27.241199999999996</v>
      </c>
    </row>
    <row r="6951" spans="1:12" x14ac:dyDescent="0.3">
      <c r="A6951" s="2">
        <v>42796</v>
      </c>
      <c r="B6951" s="8">
        <f>YEAR(SalesData[[#This Row],[Order Date]])</f>
        <v>2017</v>
      </c>
      <c r="C6951" s="11">
        <f>MONTH(SalesData[[#This Row],[Order Date]])</f>
        <v>3</v>
      </c>
      <c r="D6951" t="s">
        <v>2504</v>
      </c>
      <c r="E6951" t="s">
        <v>2505</v>
      </c>
      <c r="F6951" t="s">
        <v>133</v>
      </c>
      <c r="G6951" t="s">
        <v>13</v>
      </c>
      <c r="H6951" t="s">
        <v>14</v>
      </c>
      <c r="I6951" t="s">
        <v>2920</v>
      </c>
      <c r="J6951" s="6">
        <v>441.96</v>
      </c>
      <c r="K6951" s="8">
        <v>2</v>
      </c>
      <c r="L6951" s="6">
        <v>101.6508</v>
      </c>
    </row>
    <row r="6952" spans="1:12" x14ac:dyDescent="0.3">
      <c r="A6952" s="2">
        <v>42796</v>
      </c>
      <c r="B6952" s="8">
        <f>YEAR(SalesData[[#This Row],[Order Date]])</f>
        <v>2017</v>
      </c>
      <c r="C6952" s="11">
        <f>MONTH(SalesData[[#This Row],[Order Date]])</f>
        <v>3</v>
      </c>
      <c r="D6952" t="s">
        <v>2504</v>
      </c>
      <c r="E6952" t="s">
        <v>2505</v>
      </c>
      <c r="F6952" t="s">
        <v>133</v>
      </c>
      <c r="G6952" t="s">
        <v>21</v>
      </c>
      <c r="H6952" t="s">
        <v>49</v>
      </c>
      <c r="I6952" t="s">
        <v>101</v>
      </c>
      <c r="J6952" s="6">
        <v>68.039999999999992</v>
      </c>
      <c r="K6952" s="8">
        <v>6</v>
      </c>
      <c r="L6952" s="6">
        <v>33.339599999999997</v>
      </c>
    </row>
    <row r="6953" spans="1:12" x14ac:dyDescent="0.3">
      <c r="A6953" s="2">
        <v>42796</v>
      </c>
      <c r="B6953" s="8">
        <f>YEAR(SalesData[[#This Row],[Order Date]])</f>
        <v>2017</v>
      </c>
      <c r="C6953" s="11">
        <f>MONTH(SalesData[[#This Row],[Order Date]])</f>
        <v>3</v>
      </c>
      <c r="D6953" t="s">
        <v>1509</v>
      </c>
      <c r="E6953" t="s">
        <v>1510</v>
      </c>
      <c r="F6953" t="s">
        <v>269</v>
      </c>
      <c r="G6953" t="s">
        <v>21</v>
      </c>
      <c r="H6953" t="s">
        <v>40</v>
      </c>
      <c r="I6953" t="s">
        <v>2178</v>
      </c>
      <c r="J6953" s="6">
        <v>18.528000000000002</v>
      </c>
      <c r="K6953" s="8">
        <v>4</v>
      </c>
      <c r="L6953" s="6">
        <v>-12.352</v>
      </c>
    </row>
    <row r="6954" spans="1:12" x14ac:dyDescent="0.3">
      <c r="A6954" s="2">
        <v>42796</v>
      </c>
      <c r="B6954" s="8">
        <f>YEAR(SalesData[[#This Row],[Order Date]])</f>
        <v>2017</v>
      </c>
      <c r="C6954" s="11">
        <f>MONTH(SalesData[[#This Row],[Order Date]])</f>
        <v>3</v>
      </c>
      <c r="D6954" t="s">
        <v>2686</v>
      </c>
      <c r="E6954" t="s">
        <v>2687</v>
      </c>
      <c r="F6954" t="s">
        <v>20</v>
      </c>
      <c r="G6954" t="s">
        <v>21</v>
      </c>
      <c r="H6954" t="s">
        <v>40</v>
      </c>
      <c r="I6954" t="s">
        <v>2163</v>
      </c>
      <c r="J6954" s="6">
        <v>107.64800000000001</v>
      </c>
      <c r="K6954" s="8">
        <v>2</v>
      </c>
      <c r="L6954" s="6">
        <v>33.639999999999986</v>
      </c>
    </row>
    <row r="6955" spans="1:12" x14ac:dyDescent="0.3">
      <c r="A6955" s="2">
        <v>42796</v>
      </c>
      <c r="B6955" s="8">
        <f>YEAR(SalesData[[#This Row],[Order Date]])</f>
        <v>2017</v>
      </c>
      <c r="C6955" s="11">
        <f>MONTH(SalesData[[#This Row],[Order Date]])</f>
        <v>3</v>
      </c>
      <c r="D6955" t="s">
        <v>1209</v>
      </c>
      <c r="E6955" t="s">
        <v>1210</v>
      </c>
      <c r="F6955" t="s">
        <v>57</v>
      </c>
      <c r="G6955" t="s">
        <v>21</v>
      </c>
      <c r="H6955" t="s">
        <v>40</v>
      </c>
      <c r="I6955" t="s">
        <v>1543</v>
      </c>
      <c r="J6955" s="6">
        <v>0.55599999999999983</v>
      </c>
      <c r="K6955" s="8">
        <v>1</v>
      </c>
      <c r="L6955" s="6">
        <v>-0.94520000000000004</v>
      </c>
    </row>
    <row r="6956" spans="1:12" x14ac:dyDescent="0.3">
      <c r="A6956" s="2">
        <v>42797</v>
      </c>
      <c r="B6956" s="8">
        <f>YEAR(SalesData[[#This Row],[Order Date]])</f>
        <v>2017</v>
      </c>
      <c r="C6956" s="11">
        <f>MONTH(SalesData[[#This Row],[Order Date]])</f>
        <v>3</v>
      </c>
      <c r="D6956" t="s">
        <v>1863</v>
      </c>
      <c r="E6956" t="s">
        <v>1864</v>
      </c>
      <c r="F6956" t="s">
        <v>12</v>
      </c>
      <c r="G6956" t="s">
        <v>21</v>
      </c>
      <c r="H6956" t="s">
        <v>42</v>
      </c>
      <c r="I6956" t="s">
        <v>1865</v>
      </c>
      <c r="J6956" s="6">
        <v>72.8</v>
      </c>
      <c r="K6956" s="8">
        <v>5</v>
      </c>
      <c r="L6956" s="6">
        <v>19.656000000000002</v>
      </c>
    </row>
    <row r="6957" spans="1:12" x14ac:dyDescent="0.3">
      <c r="A6957" s="2">
        <v>42797</v>
      </c>
      <c r="B6957" s="8">
        <f>YEAR(SalesData[[#This Row],[Order Date]])</f>
        <v>2017</v>
      </c>
      <c r="C6957" s="11">
        <f>MONTH(SalesData[[#This Row],[Order Date]])</f>
        <v>3</v>
      </c>
      <c r="D6957" t="s">
        <v>2905</v>
      </c>
      <c r="E6957" t="s">
        <v>2906</v>
      </c>
      <c r="F6957" t="s">
        <v>57</v>
      </c>
      <c r="G6957" t="s">
        <v>21</v>
      </c>
      <c r="H6957" t="s">
        <v>49</v>
      </c>
      <c r="I6957" t="s">
        <v>1615</v>
      </c>
      <c r="J6957" s="6">
        <v>26.880000000000003</v>
      </c>
      <c r="K6957" s="8">
        <v>8</v>
      </c>
      <c r="L6957" s="6">
        <v>9.743999999999998</v>
      </c>
    </row>
    <row r="6958" spans="1:12" x14ac:dyDescent="0.3">
      <c r="A6958" s="2">
        <v>42797</v>
      </c>
      <c r="B6958" s="8">
        <f>YEAR(SalesData[[#This Row],[Order Date]])</f>
        <v>2017</v>
      </c>
      <c r="C6958" s="11">
        <f>MONTH(SalesData[[#This Row],[Order Date]])</f>
        <v>3</v>
      </c>
      <c r="D6958" t="s">
        <v>964</v>
      </c>
      <c r="E6958" t="s">
        <v>965</v>
      </c>
      <c r="F6958" t="s">
        <v>129</v>
      </c>
      <c r="G6958" t="s">
        <v>13</v>
      </c>
      <c r="H6958" t="s">
        <v>16</v>
      </c>
      <c r="I6958" t="s">
        <v>682</v>
      </c>
      <c r="J6958" s="6">
        <v>180.98</v>
      </c>
      <c r="K6958" s="8">
        <v>1</v>
      </c>
      <c r="L6958" s="6">
        <v>47.0548</v>
      </c>
    </row>
    <row r="6959" spans="1:12" x14ac:dyDescent="0.3">
      <c r="A6959" s="2">
        <v>42797</v>
      </c>
      <c r="B6959" s="8">
        <f>YEAR(SalesData[[#This Row],[Order Date]])</f>
        <v>2017</v>
      </c>
      <c r="C6959" s="11">
        <f>MONTH(SalesData[[#This Row],[Order Date]])</f>
        <v>3</v>
      </c>
      <c r="D6959" t="s">
        <v>964</v>
      </c>
      <c r="E6959" t="s">
        <v>965</v>
      </c>
      <c r="F6959" t="s">
        <v>129</v>
      </c>
      <c r="G6959" t="s">
        <v>37</v>
      </c>
      <c r="H6959" t="s">
        <v>87</v>
      </c>
      <c r="I6959" t="s">
        <v>2267</v>
      </c>
      <c r="J6959" s="6">
        <v>99.98</v>
      </c>
      <c r="K6959" s="8">
        <v>2</v>
      </c>
      <c r="L6959" s="6">
        <v>42.991400000000006</v>
      </c>
    </row>
    <row r="6960" spans="1:12" x14ac:dyDescent="0.3">
      <c r="A6960" s="2">
        <v>42797</v>
      </c>
      <c r="B6960" s="8">
        <f>YEAR(SalesData[[#This Row],[Order Date]])</f>
        <v>2017</v>
      </c>
      <c r="C6960" s="11">
        <f>MONTH(SalesData[[#This Row],[Order Date]])</f>
        <v>3</v>
      </c>
      <c r="D6960" t="s">
        <v>3087</v>
      </c>
      <c r="E6960" t="s">
        <v>3088</v>
      </c>
      <c r="F6960" t="s">
        <v>20</v>
      </c>
      <c r="G6960" t="s">
        <v>37</v>
      </c>
      <c r="H6960" t="s">
        <v>87</v>
      </c>
      <c r="I6960" t="s">
        <v>3025</v>
      </c>
      <c r="J6960" s="6">
        <v>1049.44</v>
      </c>
      <c r="K6960" s="8">
        <v>8</v>
      </c>
      <c r="L6960" s="6">
        <v>440.76480000000004</v>
      </c>
    </row>
    <row r="6961" spans="1:12" x14ac:dyDescent="0.3">
      <c r="A6961" s="2">
        <v>42797</v>
      </c>
      <c r="B6961" s="8">
        <f>YEAR(SalesData[[#This Row],[Order Date]])</f>
        <v>2017</v>
      </c>
      <c r="C6961" s="11">
        <f>MONTH(SalesData[[#This Row],[Order Date]])</f>
        <v>3</v>
      </c>
      <c r="D6961" t="s">
        <v>3087</v>
      </c>
      <c r="E6961" t="s">
        <v>3088</v>
      </c>
      <c r="F6961" t="s">
        <v>20</v>
      </c>
      <c r="G6961" t="s">
        <v>13</v>
      </c>
      <c r="H6961" t="s">
        <v>16</v>
      </c>
      <c r="I6961" t="s">
        <v>153</v>
      </c>
      <c r="J6961" s="6">
        <v>170.35200000000003</v>
      </c>
      <c r="K6961" s="8">
        <v>3</v>
      </c>
      <c r="L6961" s="6">
        <v>-17.035200000000003</v>
      </c>
    </row>
    <row r="6962" spans="1:12" x14ac:dyDescent="0.3">
      <c r="A6962" s="2">
        <v>42797</v>
      </c>
      <c r="B6962" s="8">
        <f>YEAR(SalesData[[#This Row],[Order Date]])</f>
        <v>2017</v>
      </c>
      <c r="C6962" s="11">
        <f>MONTH(SalesData[[#This Row],[Order Date]])</f>
        <v>3</v>
      </c>
      <c r="D6962" t="s">
        <v>1654</v>
      </c>
      <c r="E6962" t="s">
        <v>1655</v>
      </c>
      <c r="F6962" t="s">
        <v>20</v>
      </c>
      <c r="G6962" t="s">
        <v>13</v>
      </c>
      <c r="H6962" t="s">
        <v>27</v>
      </c>
      <c r="I6962" t="s">
        <v>1464</v>
      </c>
      <c r="J6962" s="6">
        <v>399.67200000000003</v>
      </c>
      <c r="K6962" s="8">
        <v>7</v>
      </c>
      <c r="L6962" s="6">
        <v>-14.987700000000061</v>
      </c>
    </row>
    <row r="6963" spans="1:12" x14ac:dyDescent="0.3">
      <c r="A6963" s="2">
        <v>42798</v>
      </c>
      <c r="B6963" s="8">
        <f>YEAR(SalesData[[#This Row],[Order Date]])</f>
        <v>2017</v>
      </c>
      <c r="C6963" s="11">
        <f>MONTH(SalesData[[#This Row],[Order Date]])</f>
        <v>3</v>
      </c>
      <c r="D6963" t="s">
        <v>616</v>
      </c>
      <c r="E6963" t="s">
        <v>617</v>
      </c>
      <c r="F6963" t="s">
        <v>20</v>
      </c>
      <c r="G6963" t="s">
        <v>21</v>
      </c>
      <c r="H6963" t="s">
        <v>35</v>
      </c>
      <c r="I6963" t="s">
        <v>782</v>
      </c>
      <c r="J6963" s="6">
        <v>9.32</v>
      </c>
      <c r="K6963" s="8">
        <v>4</v>
      </c>
      <c r="L6963" s="6">
        <v>2.702799999999999</v>
      </c>
    </row>
    <row r="6964" spans="1:12" x14ac:dyDescent="0.3">
      <c r="A6964" s="2">
        <v>42798</v>
      </c>
      <c r="B6964" s="8">
        <f>YEAR(SalesData[[#This Row],[Order Date]])</f>
        <v>2017</v>
      </c>
      <c r="C6964" s="11">
        <f>MONTH(SalesData[[#This Row],[Order Date]])</f>
        <v>3</v>
      </c>
      <c r="D6964" t="s">
        <v>616</v>
      </c>
      <c r="E6964" t="s">
        <v>617</v>
      </c>
      <c r="F6964" t="s">
        <v>20</v>
      </c>
      <c r="G6964" t="s">
        <v>21</v>
      </c>
      <c r="H6964" t="s">
        <v>94</v>
      </c>
      <c r="I6964" t="s">
        <v>783</v>
      </c>
      <c r="J6964" s="6">
        <v>15.25</v>
      </c>
      <c r="K6964" s="8">
        <v>1</v>
      </c>
      <c r="L6964" s="6">
        <v>7.0149999999999988</v>
      </c>
    </row>
    <row r="6965" spans="1:12" x14ac:dyDescent="0.3">
      <c r="A6965" s="2">
        <v>42798</v>
      </c>
      <c r="B6965" s="8">
        <f>YEAR(SalesData[[#This Row],[Order Date]])</f>
        <v>2017</v>
      </c>
      <c r="C6965" s="11">
        <f>MONTH(SalesData[[#This Row],[Order Date]])</f>
        <v>3</v>
      </c>
      <c r="D6965" t="s">
        <v>136</v>
      </c>
      <c r="E6965" t="s">
        <v>137</v>
      </c>
      <c r="F6965" t="s">
        <v>57</v>
      </c>
      <c r="G6965" t="s">
        <v>21</v>
      </c>
      <c r="H6965" t="s">
        <v>49</v>
      </c>
      <c r="I6965" t="s">
        <v>1930</v>
      </c>
      <c r="J6965" s="6">
        <v>89.567999999999998</v>
      </c>
      <c r="K6965" s="8">
        <v>2</v>
      </c>
      <c r="L6965" s="6">
        <v>32.468400000000003</v>
      </c>
    </row>
    <row r="6966" spans="1:12" x14ac:dyDescent="0.3">
      <c r="A6966" s="2">
        <v>42798</v>
      </c>
      <c r="B6966" s="8">
        <f>YEAR(SalesData[[#This Row],[Order Date]])</f>
        <v>2017</v>
      </c>
      <c r="C6966" s="11">
        <f>MONTH(SalesData[[#This Row],[Order Date]])</f>
        <v>3</v>
      </c>
      <c r="D6966" t="s">
        <v>2108</v>
      </c>
      <c r="E6966" t="s">
        <v>2109</v>
      </c>
      <c r="F6966" t="s">
        <v>57</v>
      </c>
      <c r="G6966" t="s">
        <v>13</v>
      </c>
      <c r="H6966" t="s">
        <v>33</v>
      </c>
      <c r="I6966" t="s">
        <v>93</v>
      </c>
      <c r="J6966" s="6">
        <v>103.50000000000001</v>
      </c>
      <c r="K6966" s="8">
        <v>5</v>
      </c>
      <c r="L6966" s="6">
        <v>-77.625</v>
      </c>
    </row>
    <row r="6967" spans="1:12" x14ac:dyDescent="0.3">
      <c r="A6967" s="2">
        <v>42798</v>
      </c>
      <c r="B6967" s="8">
        <f>YEAR(SalesData[[#This Row],[Order Date]])</f>
        <v>2017</v>
      </c>
      <c r="C6967" s="11">
        <f>MONTH(SalesData[[#This Row],[Order Date]])</f>
        <v>3</v>
      </c>
      <c r="D6967" t="s">
        <v>2108</v>
      </c>
      <c r="E6967" t="s">
        <v>2109</v>
      </c>
      <c r="F6967" t="s">
        <v>57</v>
      </c>
      <c r="G6967" t="s">
        <v>21</v>
      </c>
      <c r="H6967" t="s">
        <v>22</v>
      </c>
      <c r="I6967" t="s">
        <v>2203</v>
      </c>
      <c r="J6967" s="6">
        <v>2.4640000000000004</v>
      </c>
      <c r="K6967" s="8">
        <v>1</v>
      </c>
      <c r="L6967" s="6">
        <v>0.86239999999999983</v>
      </c>
    </row>
    <row r="6968" spans="1:12" x14ac:dyDescent="0.3">
      <c r="A6968" s="2">
        <v>42798</v>
      </c>
      <c r="B6968" s="8">
        <f>YEAR(SalesData[[#This Row],[Order Date]])</f>
        <v>2017</v>
      </c>
      <c r="C6968" s="11">
        <f>MONTH(SalesData[[#This Row],[Order Date]])</f>
        <v>3</v>
      </c>
      <c r="D6968" t="s">
        <v>2108</v>
      </c>
      <c r="E6968" t="s">
        <v>2109</v>
      </c>
      <c r="F6968" t="s">
        <v>57</v>
      </c>
      <c r="G6968" t="s">
        <v>21</v>
      </c>
      <c r="H6968" t="s">
        <v>29</v>
      </c>
      <c r="I6968" t="s">
        <v>788</v>
      </c>
      <c r="J6968" s="6">
        <v>8.7200000000000006</v>
      </c>
      <c r="K6968" s="8">
        <v>1</v>
      </c>
      <c r="L6968" s="6">
        <v>0.65399999999999947</v>
      </c>
    </row>
    <row r="6969" spans="1:12" x14ac:dyDescent="0.3">
      <c r="A6969" s="2">
        <v>42799</v>
      </c>
      <c r="B6969" s="8">
        <f>YEAR(SalesData[[#This Row],[Order Date]])</f>
        <v>2017</v>
      </c>
      <c r="C6969" s="11">
        <f>MONTH(SalesData[[#This Row],[Order Date]])</f>
        <v>3</v>
      </c>
      <c r="D6969" t="s">
        <v>60</v>
      </c>
      <c r="E6969" t="s">
        <v>61</v>
      </c>
      <c r="F6969" t="s">
        <v>62</v>
      </c>
      <c r="G6969" t="s">
        <v>21</v>
      </c>
      <c r="H6969" t="s">
        <v>22</v>
      </c>
      <c r="I6969" t="s">
        <v>3095</v>
      </c>
      <c r="J6969" s="6">
        <v>25.06</v>
      </c>
      <c r="K6969" s="8">
        <v>2</v>
      </c>
      <c r="L6969" s="6">
        <v>11.778199999999998</v>
      </c>
    </row>
    <row r="6970" spans="1:12" x14ac:dyDescent="0.3">
      <c r="A6970" s="2">
        <v>42799</v>
      </c>
      <c r="B6970" s="8">
        <f>YEAR(SalesData[[#This Row],[Order Date]])</f>
        <v>2017</v>
      </c>
      <c r="C6970" s="11">
        <f>MONTH(SalesData[[#This Row],[Order Date]])</f>
        <v>3</v>
      </c>
      <c r="D6970" t="s">
        <v>685</v>
      </c>
      <c r="E6970" t="s">
        <v>686</v>
      </c>
      <c r="F6970" t="s">
        <v>124</v>
      </c>
      <c r="G6970" t="s">
        <v>21</v>
      </c>
      <c r="H6970" t="s">
        <v>146</v>
      </c>
      <c r="I6970" t="s">
        <v>2811</v>
      </c>
      <c r="J6970" s="6">
        <v>7.9</v>
      </c>
      <c r="K6970" s="8">
        <v>2</v>
      </c>
      <c r="L6970" s="6">
        <v>2.5279999999999996</v>
      </c>
    </row>
    <row r="6971" spans="1:12" x14ac:dyDescent="0.3">
      <c r="A6971" s="2">
        <v>42799</v>
      </c>
      <c r="B6971" s="8">
        <f>YEAR(SalesData[[#This Row],[Order Date]])</f>
        <v>2017</v>
      </c>
      <c r="C6971" s="11">
        <f>MONTH(SalesData[[#This Row],[Order Date]])</f>
        <v>3</v>
      </c>
      <c r="D6971" t="s">
        <v>685</v>
      </c>
      <c r="E6971" t="s">
        <v>686</v>
      </c>
      <c r="F6971" t="s">
        <v>124</v>
      </c>
      <c r="G6971" t="s">
        <v>21</v>
      </c>
      <c r="H6971" t="s">
        <v>29</v>
      </c>
      <c r="I6971" t="s">
        <v>2246</v>
      </c>
      <c r="J6971" s="6">
        <v>221.16</v>
      </c>
      <c r="K6971" s="8">
        <v>4</v>
      </c>
      <c r="L6971" s="6">
        <v>57.501599999999996</v>
      </c>
    </row>
    <row r="6972" spans="1:12" x14ac:dyDescent="0.3">
      <c r="A6972" s="2">
        <v>42799</v>
      </c>
      <c r="B6972" s="8">
        <f>YEAR(SalesData[[#This Row],[Order Date]])</f>
        <v>2017</v>
      </c>
      <c r="C6972" s="11">
        <f>MONTH(SalesData[[#This Row],[Order Date]])</f>
        <v>3</v>
      </c>
      <c r="D6972" t="s">
        <v>685</v>
      </c>
      <c r="E6972" t="s">
        <v>686</v>
      </c>
      <c r="F6972" t="s">
        <v>124</v>
      </c>
      <c r="G6972" t="s">
        <v>21</v>
      </c>
      <c r="H6972" t="s">
        <v>40</v>
      </c>
      <c r="I6972" t="s">
        <v>1359</v>
      </c>
      <c r="J6972" s="6">
        <v>127.96</v>
      </c>
      <c r="K6972" s="8">
        <v>2</v>
      </c>
      <c r="L6972" s="6">
        <v>62.700400000000002</v>
      </c>
    </row>
    <row r="6973" spans="1:12" x14ac:dyDescent="0.3">
      <c r="A6973" s="2">
        <v>42799</v>
      </c>
      <c r="B6973" s="8">
        <f>YEAR(SalesData[[#This Row],[Order Date]])</f>
        <v>2017</v>
      </c>
      <c r="C6973" s="11">
        <f>MONTH(SalesData[[#This Row],[Order Date]])</f>
        <v>3</v>
      </c>
      <c r="D6973" t="s">
        <v>685</v>
      </c>
      <c r="E6973" t="s">
        <v>686</v>
      </c>
      <c r="F6973" t="s">
        <v>124</v>
      </c>
      <c r="G6973" t="s">
        <v>21</v>
      </c>
      <c r="H6973" t="s">
        <v>40</v>
      </c>
      <c r="I6973" t="s">
        <v>1622</v>
      </c>
      <c r="J6973" s="6">
        <v>18.690000000000001</v>
      </c>
      <c r="K6973" s="8">
        <v>3</v>
      </c>
      <c r="L6973" s="6">
        <v>9.158100000000001</v>
      </c>
    </row>
    <row r="6974" spans="1:12" x14ac:dyDescent="0.3">
      <c r="A6974" s="2">
        <v>42799</v>
      </c>
      <c r="B6974" s="8">
        <f>YEAR(SalesData[[#This Row],[Order Date]])</f>
        <v>2017</v>
      </c>
      <c r="C6974" s="11">
        <f>MONTH(SalesData[[#This Row],[Order Date]])</f>
        <v>3</v>
      </c>
      <c r="D6974" t="s">
        <v>538</v>
      </c>
      <c r="E6974" t="s">
        <v>539</v>
      </c>
      <c r="F6974" t="s">
        <v>791</v>
      </c>
      <c r="G6974" t="s">
        <v>21</v>
      </c>
      <c r="H6974" t="s">
        <v>94</v>
      </c>
      <c r="I6974" t="s">
        <v>1554</v>
      </c>
      <c r="J6974" s="6">
        <v>42.68</v>
      </c>
      <c r="K6974" s="8">
        <v>4</v>
      </c>
      <c r="L6974" s="6">
        <v>19.6328</v>
      </c>
    </row>
    <row r="6975" spans="1:12" x14ac:dyDescent="0.3">
      <c r="A6975" s="2">
        <v>42799</v>
      </c>
      <c r="B6975" s="8">
        <f>YEAR(SalesData[[#This Row],[Order Date]])</f>
        <v>2017</v>
      </c>
      <c r="C6975" s="11">
        <f>MONTH(SalesData[[#This Row],[Order Date]])</f>
        <v>3</v>
      </c>
      <c r="D6975" t="s">
        <v>538</v>
      </c>
      <c r="E6975" t="s">
        <v>539</v>
      </c>
      <c r="F6975" t="s">
        <v>791</v>
      </c>
      <c r="G6975" t="s">
        <v>37</v>
      </c>
      <c r="H6975" t="s">
        <v>87</v>
      </c>
      <c r="I6975" t="s">
        <v>843</v>
      </c>
      <c r="J6975" s="6">
        <v>299.96999999999997</v>
      </c>
      <c r="K6975" s="8">
        <v>3</v>
      </c>
      <c r="L6975" s="6">
        <v>125.98740000000001</v>
      </c>
    </row>
    <row r="6976" spans="1:12" x14ac:dyDescent="0.3">
      <c r="A6976" s="2">
        <v>42799</v>
      </c>
      <c r="B6976" s="8">
        <f>YEAR(SalesData[[#This Row],[Order Date]])</f>
        <v>2017</v>
      </c>
      <c r="C6976" s="11">
        <f>MONTH(SalesData[[#This Row],[Order Date]])</f>
        <v>3</v>
      </c>
      <c r="D6976" t="s">
        <v>538</v>
      </c>
      <c r="E6976" t="s">
        <v>539</v>
      </c>
      <c r="F6976" t="s">
        <v>791</v>
      </c>
      <c r="G6976" t="s">
        <v>21</v>
      </c>
      <c r="H6976" t="s">
        <v>42</v>
      </c>
      <c r="I6976" t="s">
        <v>384</v>
      </c>
      <c r="J6976" s="6">
        <v>262.24</v>
      </c>
      <c r="K6976" s="8">
        <v>2</v>
      </c>
      <c r="L6976" s="6">
        <v>78.671999999999997</v>
      </c>
    </row>
    <row r="6977" spans="1:12" x14ac:dyDescent="0.3">
      <c r="A6977" s="2">
        <v>42799</v>
      </c>
      <c r="B6977" s="8">
        <f>YEAR(SalesData[[#This Row],[Order Date]])</f>
        <v>2017</v>
      </c>
      <c r="C6977" s="11">
        <f>MONTH(SalesData[[#This Row],[Order Date]])</f>
        <v>3</v>
      </c>
      <c r="D6977" t="s">
        <v>538</v>
      </c>
      <c r="E6977" t="s">
        <v>539</v>
      </c>
      <c r="F6977" t="s">
        <v>791</v>
      </c>
      <c r="G6977" t="s">
        <v>21</v>
      </c>
      <c r="H6977" t="s">
        <v>40</v>
      </c>
      <c r="I6977" t="s">
        <v>3380</v>
      </c>
      <c r="J6977" s="6">
        <v>234.36</v>
      </c>
      <c r="K6977" s="8">
        <v>6</v>
      </c>
      <c r="L6977" s="6">
        <v>112.49279999999999</v>
      </c>
    </row>
    <row r="6978" spans="1:12" x14ac:dyDescent="0.3">
      <c r="A6978" s="2">
        <v>42800</v>
      </c>
      <c r="B6978" s="8">
        <f>YEAR(SalesData[[#This Row],[Order Date]])</f>
        <v>2017</v>
      </c>
      <c r="C6978" s="11">
        <f>MONTH(SalesData[[#This Row],[Order Date]])</f>
        <v>3</v>
      </c>
      <c r="D6978" t="s">
        <v>3079</v>
      </c>
      <c r="E6978" t="s">
        <v>3080</v>
      </c>
      <c r="F6978" t="s">
        <v>145</v>
      </c>
      <c r="G6978" t="s">
        <v>21</v>
      </c>
      <c r="H6978" t="s">
        <v>49</v>
      </c>
      <c r="I6978" t="s">
        <v>342</v>
      </c>
      <c r="J6978" s="6">
        <v>26.38</v>
      </c>
      <c r="K6978" s="8">
        <v>1</v>
      </c>
      <c r="L6978" s="6">
        <v>12.134799999999998</v>
      </c>
    </row>
    <row r="6979" spans="1:12" x14ac:dyDescent="0.3">
      <c r="A6979" s="2">
        <v>42800</v>
      </c>
      <c r="B6979" s="8">
        <f>YEAR(SalesData[[#This Row],[Order Date]])</f>
        <v>2017</v>
      </c>
      <c r="C6979" s="11">
        <f>MONTH(SalesData[[#This Row],[Order Date]])</f>
        <v>3</v>
      </c>
      <c r="D6979" t="s">
        <v>3079</v>
      </c>
      <c r="E6979" t="s">
        <v>3080</v>
      </c>
      <c r="F6979" t="s">
        <v>145</v>
      </c>
      <c r="G6979" t="s">
        <v>13</v>
      </c>
      <c r="H6979" t="s">
        <v>33</v>
      </c>
      <c r="I6979" t="s">
        <v>1848</v>
      </c>
      <c r="J6979" s="6">
        <v>71.97</v>
      </c>
      <c r="K6979" s="8">
        <v>3</v>
      </c>
      <c r="L6979" s="6">
        <v>16.553099999999993</v>
      </c>
    </row>
    <row r="6980" spans="1:12" x14ac:dyDescent="0.3">
      <c r="A6980" s="2">
        <v>42800</v>
      </c>
      <c r="B6980" s="8">
        <f>YEAR(SalesData[[#This Row],[Order Date]])</f>
        <v>2017</v>
      </c>
      <c r="C6980" s="11">
        <f>MONTH(SalesData[[#This Row],[Order Date]])</f>
        <v>3</v>
      </c>
      <c r="D6980" t="s">
        <v>1765</v>
      </c>
      <c r="E6980" t="s">
        <v>1766</v>
      </c>
      <c r="F6980" t="s">
        <v>20</v>
      </c>
      <c r="G6980" t="s">
        <v>21</v>
      </c>
      <c r="H6980" t="s">
        <v>40</v>
      </c>
      <c r="I6980" t="s">
        <v>187</v>
      </c>
      <c r="J6980" s="6">
        <v>14.976000000000001</v>
      </c>
      <c r="K6980" s="8">
        <v>9</v>
      </c>
      <c r="L6980" s="6">
        <v>5.4288000000000007</v>
      </c>
    </row>
    <row r="6981" spans="1:12" x14ac:dyDescent="0.3">
      <c r="A6981" s="2">
        <v>42800</v>
      </c>
      <c r="B6981" s="8">
        <f>YEAR(SalesData[[#This Row],[Order Date]])</f>
        <v>2017</v>
      </c>
      <c r="C6981" s="11">
        <f>MONTH(SalesData[[#This Row],[Order Date]])</f>
        <v>3</v>
      </c>
      <c r="D6981" t="s">
        <v>316</v>
      </c>
      <c r="E6981" t="s">
        <v>317</v>
      </c>
      <c r="F6981" t="s">
        <v>20</v>
      </c>
      <c r="G6981" t="s">
        <v>21</v>
      </c>
      <c r="H6981" t="s">
        <v>29</v>
      </c>
      <c r="I6981" t="s">
        <v>636</v>
      </c>
      <c r="J6981" s="6">
        <v>67.78</v>
      </c>
      <c r="K6981" s="8">
        <v>2</v>
      </c>
      <c r="L6981" s="6">
        <v>16.945</v>
      </c>
    </row>
    <row r="6982" spans="1:12" x14ac:dyDescent="0.3">
      <c r="A6982" s="2">
        <v>42800</v>
      </c>
      <c r="B6982" s="8">
        <f>YEAR(SalesData[[#This Row],[Order Date]])</f>
        <v>2017</v>
      </c>
      <c r="C6982" s="11">
        <f>MONTH(SalesData[[#This Row],[Order Date]])</f>
        <v>3</v>
      </c>
      <c r="D6982" t="s">
        <v>3331</v>
      </c>
      <c r="E6982" t="s">
        <v>3332</v>
      </c>
      <c r="F6982" t="s">
        <v>20</v>
      </c>
      <c r="G6982" t="s">
        <v>21</v>
      </c>
      <c r="H6982" t="s">
        <v>35</v>
      </c>
      <c r="I6982" t="s">
        <v>1435</v>
      </c>
      <c r="J6982" s="6">
        <v>23.88</v>
      </c>
      <c r="K6982" s="8">
        <v>6</v>
      </c>
      <c r="L6982" s="6">
        <v>8.1191999999999993</v>
      </c>
    </row>
    <row r="6983" spans="1:12" x14ac:dyDescent="0.3">
      <c r="A6983" s="2">
        <v>42800</v>
      </c>
      <c r="B6983" s="8">
        <f>YEAR(SalesData[[#This Row],[Order Date]])</f>
        <v>2017</v>
      </c>
      <c r="C6983" s="11">
        <f>MONTH(SalesData[[#This Row],[Order Date]])</f>
        <v>3</v>
      </c>
      <c r="D6983" t="s">
        <v>3331</v>
      </c>
      <c r="E6983" t="s">
        <v>3332</v>
      </c>
      <c r="F6983" t="s">
        <v>20</v>
      </c>
      <c r="G6983" t="s">
        <v>21</v>
      </c>
      <c r="H6983" t="s">
        <v>22</v>
      </c>
      <c r="I6983" t="s">
        <v>2678</v>
      </c>
      <c r="J6983" s="6">
        <v>11.52</v>
      </c>
      <c r="K6983" s="8">
        <v>4</v>
      </c>
      <c r="L6983" s="6">
        <v>5.6448</v>
      </c>
    </row>
    <row r="6984" spans="1:12" x14ac:dyDescent="0.3">
      <c r="A6984" s="2">
        <v>42800</v>
      </c>
      <c r="B6984" s="8">
        <f>YEAR(SalesData[[#This Row],[Order Date]])</f>
        <v>2017</v>
      </c>
      <c r="C6984" s="11">
        <f>MONTH(SalesData[[#This Row],[Order Date]])</f>
        <v>3</v>
      </c>
      <c r="D6984" t="s">
        <v>3331</v>
      </c>
      <c r="E6984" t="s">
        <v>3332</v>
      </c>
      <c r="F6984" t="s">
        <v>20</v>
      </c>
      <c r="G6984" t="s">
        <v>21</v>
      </c>
      <c r="H6984" t="s">
        <v>49</v>
      </c>
      <c r="I6984" t="s">
        <v>2987</v>
      </c>
      <c r="J6984" s="6">
        <v>286.93</v>
      </c>
      <c r="K6984" s="8">
        <v>7</v>
      </c>
      <c r="L6984" s="6">
        <v>140.59569999999999</v>
      </c>
    </row>
    <row r="6985" spans="1:12" x14ac:dyDescent="0.3">
      <c r="A6985" s="2">
        <v>42800</v>
      </c>
      <c r="B6985" s="8">
        <f>YEAR(SalesData[[#This Row],[Order Date]])</f>
        <v>2017</v>
      </c>
      <c r="C6985" s="11">
        <f>MONTH(SalesData[[#This Row],[Order Date]])</f>
        <v>3</v>
      </c>
      <c r="D6985" t="s">
        <v>3331</v>
      </c>
      <c r="E6985" t="s">
        <v>3332</v>
      </c>
      <c r="F6985" t="s">
        <v>20</v>
      </c>
      <c r="G6985" t="s">
        <v>37</v>
      </c>
      <c r="H6985" t="s">
        <v>38</v>
      </c>
      <c r="I6985" t="s">
        <v>1917</v>
      </c>
      <c r="J6985" s="6">
        <v>206.38400000000001</v>
      </c>
      <c r="K6985" s="8">
        <v>2</v>
      </c>
      <c r="L6985" s="6">
        <v>23.218199999999996</v>
      </c>
    </row>
    <row r="6986" spans="1:12" x14ac:dyDescent="0.3">
      <c r="A6986" s="2">
        <v>42800</v>
      </c>
      <c r="B6986" s="8">
        <f>YEAR(SalesData[[#This Row],[Order Date]])</f>
        <v>2017</v>
      </c>
      <c r="C6986" s="11">
        <f>MONTH(SalesData[[#This Row],[Order Date]])</f>
        <v>3</v>
      </c>
      <c r="D6986" t="s">
        <v>1651</v>
      </c>
      <c r="E6986" t="s">
        <v>1652</v>
      </c>
      <c r="F6986" t="s">
        <v>57</v>
      </c>
      <c r="G6986" t="s">
        <v>21</v>
      </c>
      <c r="H6986" t="s">
        <v>22</v>
      </c>
      <c r="I6986" t="s">
        <v>211</v>
      </c>
      <c r="J6986" s="6">
        <v>4.9280000000000008</v>
      </c>
      <c r="K6986" s="8">
        <v>2</v>
      </c>
      <c r="L6986" s="6">
        <v>1.7247999999999997</v>
      </c>
    </row>
    <row r="6987" spans="1:12" x14ac:dyDescent="0.3">
      <c r="A6987" s="2">
        <v>42800</v>
      </c>
      <c r="B6987" s="8">
        <f>YEAR(SalesData[[#This Row],[Order Date]])</f>
        <v>2017</v>
      </c>
      <c r="C6987" s="11">
        <f>MONTH(SalesData[[#This Row],[Order Date]])</f>
        <v>3</v>
      </c>
      <c r="D6987" t="s">
        <v>1651</v>
      </c>
      <c r="E6987" t="s">
        <v>1652</v>
      </c>
      <c r="F6987" t="s">
        <v>57</v>
      </c>
      <c r="G6987" t="s">
        <v>21</v>
      </c>
      <c r="H6987" t="s">
        <v>35</v>
      </c>
      <c r="I6987" t="s">
        <v>828</v>
      </c>
      <c r="J6987" s="6">
        <v>63.488</v>
      </c>
      <c r="K6987" s="8">
        <v>4</v>
      </c>
      <c r="L6987" s="6">
        <v>4.7616000000000014</v>
      </c>
    </row>
    <row r="6988" spans="1:12" x14ac:dyDescent="0.3">
      <c r="A6988" s="2">
        <v>42801</v>
      </c>
      <c r="B6988" s="8">
        <f>YEAR(SalesData[[#This Row],[Order Date]])</f>
        <v>2017</v>
      </c>
      <c r="C6988" s="11">
        <f>MONTH(SalesData[[#This Row],[Order Date]])</f>
        <v>3</v>
      </c>
      <c r="D6988" t="s">
        <v>1924</v>
      </c>
      <c r="E6988" t="s">
        <v>1925</v>
      </c>
      <c r="F6988" t="s">
        <v>1432</v>
      </c>
      <c r="G6988" t="s">
        <v>37</v>
      </c>
      <c r="H6988" t="s">
        <v>87</v>
      </c>
      <c r="I6988" t="s">
        <v>1926</v>
      </c>
      <c r="J6988" s="6">
        <v>49.08</v>
      </c>
      <c r="K6988" s="8">
        <v>3</v>
      </c>
      <c r="L6988" s="6">
        <v>4.9079999999999977</v>
      </c>
    </row>
    <row r="6989" spans="1:12" x14ac:dyDescent="0.3">
      <c r="A6989" s="2">
        <v>42801</v>
      </c>
      <c r="B6989" s="8">
        <f>YEAR(SalesData[[#This Row],[Order Date]])</f>
        <v>2017</v>
      </c>
      <c r="C6989" s="11">
        <f>MONTH(SalesData[[#This Row],[Order Date]])</f>
        <v>3</v>
      </c>
      <c r="D6989" t="s">
        <v>600</v>
      </c>
      <c r="E6989" t="s">
        <v>601</v>
      </c>
      <c r="F6989" t="s">
        <v>145</v>
      </c>
      <c r="G6989" t="s">
        <v>21</v>
      </c>
      <c r="H6989" t="s">
        <v>40</v>
      </c>
      <c r="I6989" t="s">
        <v>1643</v>
      </c>
      <c r="J6989" s="6">
        <v>25.92</v>
      </c>
      <c r="K6989" s="8">
        <v>6</v>
      </c>
      <c r="L6989" s="6">
        <v>9.0719999999999992</v>
      </c>
    </row>
    <row r="6990" spans="1:12" x14ac:dyDescent="0.3">
      <c r="A6990" s="2">
        <v>42801</v>
      </c>
      <c r="B6990" s="8">
        <f>YEAR(SalesData[[#This Row],[Order Date]])</f>
        <v>2017</v>
      </c>
      <c r="C6990" s="11">
        <f>MONTH(SalesData[[#This Row],[Order Date]])</f>
        <v>3</v>
      </c>
      <c r="D6990" t="s">
        <v>600</v>
      </c>
      <c r="E6990" t="s">
        <v>601</v>
      </c>
      <c r="F6990" t="s">
        <v>145</v>
      </c>
      <c r="G6990" t="s">
        <v>21</v>
      </c>
      <c r="H6990" t="s">
        <v>22</v>
      </c>
      <c r="I6990" t="s">
        <v>1190</v>
      </c>
      <c r="J6990" s="6">
        <v>91.59</v>
      </c>
      <c r="K6990" s="8">
        <v>3</v>
      </c>
      <c r="L6990" s="6">
        <v>42.131399999999999</v>
      </c>
    </row>
    <row r="6991" spans="1:12" x14ac:dyDescent="0.3">
      <c r="A6991" s="2">
        <v>42802</v>
      </c>
      <c r="B6991" s="8">
        <f>YEAR(SalesData[[#This Row],[Order Date]])</f>
        <v>2017</v>
      </c>
      <c r="C6991" s="11">
        <f>MONTH(SalesData[[#This Row],[Order Date]])</f>
        <v>3</v>
      </c>
      <c r="D6991" t="s">
        <v>675</v>
      </c>
      <c r="E6991" t="s">
        <v>676</v>
      </c>
      <c r="F6991" t="s">
        <v>677</v>
      </c>
      <c r="G6991" t="s">
        <v>21</v>
      </c>
      <c r="H6991" t="s">
        <v>42</v>
      </c>
      <c r="I6991" t="s">
        <v>678</v>
      </c>
      <c r="J6991" s="6">
        <v>647.84</v>
      </c>
      <c r="K6991" s="8">
        <v>8</v>
      </c>
      <c r="L6991" s="6">
        <v>168.4384</v>
      </c>
    </row>
    <row r="6992" spans="1:12" x14ac:dyDescent="0.3">
      <c r="A6992" s="2">
        <v>42802</v>
      </c>
      <c r="B6992" s="8">
        <f>YEAR(SalesData[[#This Row],[Order Date]])</f>
        <v>2017</v>
      </c>
      <c r="C6992" s="11">
        <f>MONTH(SalesData[[#This Row],[Order Date]])</f>
        <v>3</v>
      </c>
      <c r="D6992" t="s">
        <v>675</v>
      </c>
      <c r="E6992" t="s">
        <v>676</v>
      </c>
      <c r="F6992" t="s">
        <v>677</v>
      </c>
      <c r="G6992" t="s">
        <v>21</v>
      </c>
      <c r="H6992" t="s">
        <v>22</v>
      </c>
      <c r="I6992" t="s">
        <v>679</v>
      </c>
      <c r="J6992" s="6">
        <v>20.7</v>
      </c>
      <c r="K6992" s="8">
        <v>2</v>
      </c>
      <c r="L6992" s="6">
        <v>9.9359999999999999</v>
      </c>
    </row>
    <row r="6993" spans="1:12" x14ac:dyDescent="0.3">
      <c r="A6993" s="2">
        <v>42802</v>
      </c>
      <c r="B6993" s="8">
        <f>YEAR(SalesData[[#This Row],[Order Date]])</f>
        <v>2017</v>
      </c>
      <c r="C6993" s="11">
        <f>MONTH(SalesData[[#This Row],[Order Date]])</f>
        <v>3</v>
      </c>
      <c r="D6993" t="s">
        <v>535</v>
      </c>
      <c r="E6993" t="s">
        <v>536</v>
      </c>
      <c r="F6993" t="s">
        <v>20</v>
      </c>
      <c r="G6993" t="s">
        <v>21</v>
      </c>
      <c r="H6993" t="s">
        <v>40</v>
      </c>
      <c r="I6993" t="s">
        <v>3180</v>
      </c>
      <c r="J6993" s="6">
        <v>171.20000000000002</v>
      </c>
      <c r="K6993" s="8">
        <v>5</v>
      </c>
      <c r="L6993" s="6">
        <v>64.199999999999989</v>
      </c>
    </row>
    <row r="6994" spans="1:12" x14ac:dyDescent="0.3">
      <c r="A6994" s="2">
        <v>42802</v>
      </c>
      <c r="B6994" s="8">
        <f>YEAR(SalesData[[#This Row],[Order Date]])</f>
        <v>2017</v>
      </c>
      <c r="C6994" s="11">
        <f>MONTH(SalesData[[#This Row],[Order Date]])</f>
        <v>3</v>
      </c>
      <c r="D6994" t="s">
        <v>535</v>
      </c>
      <c r="E6994" t="s">
        <v>536</v>
      </c>
      <c r="F6994" t="s">
        <v>20</v>
      </c>
      <c r="G6994" t="s">
        <v>21</v>
      </c>
      <c r="H6994" t="s">
        <v>35</v>
      </c>
      <c r="I6994" t="s">
        <v>3188</v>
      </c>
      <c r="J6994" s="6">
        <v>3.36</v>
      </c>
      <c r="K6994" s="8">
        <v>2</v>
      </c>
      <c r="L6994" s="6">
        <v>0.87360000000000015</v>
      </c>
    </row>
    <row r="6995" spans="1:12" x14ac:dyDescent="0.3">
      <c r="A6995" s="2">
        <v>42803</v>
      </c>
      <c r="B6995" s="8">
        <f>YEAR(SalesData[[#This Row],[Order Date]])</f>
        <v>2017</v>
      </c>
      <c r="C6995" s="11">
        <f>MONTH(SalesData[[#This Row],[Order Date]])</f>
        <v>3</v>
      </c>
      <c r="D6995" t="s">
        <v>1516</v>
      </c>
      <c r="E6995" t="s">
        <v>1517</v>
      </c>
      <c r="F6995" t="s">
        <v>20</v>
      </c>
      <c r="G6995" t="s">
        <v>37</v>
      </c>
      <c r="H6995" t="s">
        <v>87</v>
      </c>
      <c r="I6995" t="s">
        <v>629</v>
      </c>
      <c r="J6995" s="6">
        <v>199.98</v>
      </c>
      <c r="K6995" s="8">
        <v>2</v>
      </c>
      <c r="L6995" s="6">
        <v>69.992999999999995</v>
      </c>
    </row>
    <row r="6996" spans="1:12" x14ac:dyDescent="0.3">
      <c r="A6996" s="2">
        <v>42803</v>
      </c>
      <c r="B6996" s="8">
        <f>YEAR(SalesData[[#This Row],[Order Date]])</f>
        <v>2017</v>
      </c>
      <c r="C6996" s="11">
        <f>MONTH(SalesData[[#This Row],[Order Date]])</f>
        <v>3</v>
      </c>
      <c r="D6996" t="s">
        <v>219</v>
      </c>
      <c r="E6996" t="s">
        <v>220</v>
      </c>
      <c r="F6996" t="s">
        <v>20</v>
      </c>
      <c r="G6996" t="s">
        <v>37</v>
      </c>
      <c r="H6996" t="s">
        <v>648</v>
      </c>
      <c r="I6996" t="s">
        <v>2610</v>
      </c>
      <c r="J6996" s="6">
        <v>479.98400000000004</v>
      </c>
      <c r="K6996" s="8">
        <v>2</v>
      </c>
      <c r="L6996" s="6">
        <v>59.997999999999962</v>
      </c>
    </row>
    <row r="6997" spans="1:12" x14ac:dyDescent="0.3">
      <c r="A6997" s="2">
        <v>42803</v>
      </c>
      <c r="B6997" s="8">
        <f>YEAR(SalesData[[#This Row],[Order Date]])</f>
        <v>2017</v>
      </c>
      <c r="C6997" s="11">
        <f>MONTH(SalesData[[#This Row],[Order Date]])</f>
        <v>3</v>
      </c>
      <c r="D6997" t="s">
        <v>219</v>
      </c>
      <c r="E6997" t="s">
        <v>220</v>
      </c>
      <c r="F6997" t="s">
        <v>20</v>
      </c>
      <c r="G6997" t="s">
        <v>21</v>
      </c>
      <c r="H6997" t="s">
        <v>40</v>
      </c>
      <c r="I6997" t="s">
        <v>41</v>
      </c>
      <c r="J6997" s="6">
        <v>30.84</v>
      </c>
      <c r="K6997" s="8">
        <v>5</v>
      </c>
      <c r="L6997" s="6">
        <v>9.6374999999999993</v>
      </c>
    </row>
    <row r="6998" spans="1:12" x14ac:dyDescent="0.3">
      <c r="A6998" s="2">
        <v>42804</v>
      </c>
      <c r="B6998" s="8">
        <f>YEAR(SalesData[[#This Row],[Order Date]])</f>
        <v>2017</v>
      </c>
      <c r="C6998" s="11">
        <f>MONTH(SalesData[[#This Row],[Order Date]])</f>
        <v>3</v>
      </c>
      <c r="D6998" t="s">
        <v>1795</v>
      </c>
      <c r="E6998" t="s">
        <v>1796</v>
      </c>
      <c r="F6998" t="s">
        <v>80</v>
      </c>
      <c r="G6998" t="s">
        <v>21</v>
      </c>
      <c r="H6998" t="s">
        <v>35</v>
      </c>
      <c r="I6998" t="s">
        <v>1396</v>
      </c>
      <c r="J6998" s="6">
        <v>5.2480000000000002</v>
      </c>
      <c r="K6998" s="8">
        <v>2</v>
      </c>
      <c r="L6998" s="6">
        <v>0.59039999999999915</v>
      </c>
    </row>
    <row r="6999" spans="1:12" x14ac:dyDescent="0.3">
      <c r="A6999" s="2">
        <v>42804</v>
      </c>
      <c r="B6999" s="8">
        <f>YEAR(SalesData[[#This Row],[Order Date]])</f>
        <v>2017</v>
      </c>
      <c r="C6999" s="11">
        <f>MONTH(SalesData[[#This Row],[Order Date]])</f>
        <v>3</v>
      </c>
      <c r="D6999" t="s">
        <v>1795</v>
      </c>
      <c r="E6999" t="s">
        <v>1796</v>
      </c>
      <c r="F6999" t="s">
        <v>80</v>
      </c>
      <c r="G6999" t="s">
        <v>37</v>
      </c>
      <c r="H6999" t="s">
        <v>38</v>
      </c>
      <c r="I6999" t="s">
        <v>866</v>
      </c>
      <c r="J6999" s="6">
        <v>35.909999999999997</v>
      </c>
      <c r="K6999" s="8">
        <v>3</v>
      </c>
      <c r="L6999" s="6">
        <v>-8.3790000000000031</v>
      </c>
    </row>
    <row r="7000" spans="1:12" x14ac:dyDescent="0.3">
      <c r="A7000" s="2">
        <v>42804</v>
      </c>
      <c r="B7000" s="8">
        <f>YEAR(SalesData[[#This Row],[Order Date]])</f>
        <v>2017</v>
      </c>
      <c r="C7000" s="11">
        <f>MONTH(SalesData[[#This Row],[Order Date]])</f>
        <v>3</v>
      </c>
      <c r="D7000" t="s">
        <v>1795</v>
      </c>
      <c r="E7000" t="s">
        <v>1796</v>
      </c>
      <c r="F7000" t="s">
        <v>80</v>
      </c>
      <c r="G7000" t="s">
        <v>13</v>
      </c>
      <c r="H7000" t="s">
        <v>33</v>
      </c>
      <c r="I7000" t="s">
        <v>1797</v>
      </c>
      <c r="J7000" s="6">
        <v>6.6959999999999997</v>
      </c>
      <c r="K7000" s="8">
        <v>1</v>
      </c>
      <c r="L7000" s="6">
        <v>0.50219999999999976</v>
      </c>
    </row>
    <row r="7001" spans="1:12" x14ac:dyDescent="0.3">
      <c r="A7001" s="2">
        <v>42804</v>
      </c>
      <c r="B7001" s="8">
        <f>YEAR(SalesData[[#This Row],[Order Date]])</f>
        <v>2017</v>
      </c>
      <c r="C7001" s="11">
        <f>MONTH(SalesData[[#This Row],[Order Date]])</f>
        <v>3</v>
      </c>
      <c r="D7001" t="s">
        <v>1795</v>
      </c>
      <c r="E7001" t="s">
        <v>1796</v>
      </c>
      <c r="F7001" t="s">
        <v>80</v>
      </c>
      <c r="G7001" t="s">
        <v>13</v>
      </c>
      <c r="H7001" t="s">
        <v>33</v>
      </c>
      <c r="I7001" t="s">
        <v>1798</v>
      </c>
      <c r="J7001" s="6">
        <v>43.872000000000007</v>
      </c>
      <c r="K7001" s="8">
        <v>2</v>
      </c>
      <c r="L7001" s="6">
        <v>11.516399999999999</v>
      </c>
    </row>
    <row r="7002" spans="1:12" x14ac:dyDescent="0.3">
      <c r="A7002" s="2">
        <v>42804</v>
      </c>
      <c r="B7002" s="8">
        <f>YEAR(SalesData[[#This Row],[Order Date]])</f>
        <v>2017</v>
      </c>
      <c r="C7002" s="11">
        <f>MONTH(SalesData[[#This Row],[Order Date]])</f>
        <v>3</v>
      </c>
      <c r="D7002" t="s">
        <v>82</v>
      </c>
      <c r="E7002" t="s">
        <v>83</v>
      </c>
      <c r="F7002" t="s">
        <v>80</v>
      </c>
      <c r="G7002" t="s">
        <v>37</v>
      </c>
      <c r="H7002" t="s">
        <v>38</v>
      </c>
      <c r="I7002" t="s">
        <v>402</v>
      </c>
      <c r="J7002" s="6">
        <v>53.981999999999999</v>
      </c>
      <c r="K7002" s="8">
        <v>3</v>
      </c>
      <c r="L7002" s="6">
        <v>-10.796399999999995</v>
      </c>
    </row>
    <row r="7003" spans="1:12" x14ac:dyDescent="0.3">
      <c r="A7003" s="2">
        <v>42804</v>
      </c>
      <c r="B7003" s="8">
        <f>YEAR(SalesData[[#This Row],[Order Date]])</f>
        <v>2017</v>
      </c>
      <c r="C7003" s="11">
        <f>MONTH(SalesData[[#This Row],[Order Date]])</f>
        <v>3</v>
      </c>
      <c r="D7003" t="s">
        <v>3283</v>
      </c>
      <c r="E7003" t="s">
        <v>3284</v>
      </c>
      <c r="F7003" t="s">
        <v>48</v>
      </c>
      <c r="G7003" t="s">
        <v>21</v>
      </c>
      <c r="H7003" t="s">
        <v>42</v>
      </c>
      <c r="I7003" t="s">
        <v>3289</v>
      </c>
      <c r="J7003" s="6">
        <v>48.783999999999999</v>
      </c>
      <c r="K7003" s="8">
        <v>1</v>
      </c>
      <c r="L7003" s="6">
        <v>3.6587999999999976</v>
      </c>
    </row>
    <row r="7004" spans="1:12" x14ac:dyDescent="0.3">
      <c r="A7004" s="2">
        <v>42804</v>
      </c>
      <c r="B7004" s="8">
        <f>YEAR(SalesData[[#This Row],[Order Date]])</f>
        <v>2017</v>
      </c>
      <c r="C7004" s="11">
        <f>MONTH(SalesData[[#This Row],[Order Date]])</f>
        <v>3</v>
      </c>
      <c r="D7004" t="s">
        <v>3283</v>
      </c>
      <c r="E7004" t="s">
        <v>3284</v>
      </c>
      <c r="F7004" t="s">
        <v>48</v>
      </c>
      <c r="G7004" t="s">
        <v>21</v>
      </c>
      <c r="H7004" t="s">
        <v>40</v>
      </c>
      <c r="I7004" t="s">
        <v>1300</v>
      </c>
      <c r="J7004" s="6">
        <v>13.092000000000002</v>
      </c>
      <c r="K7004" s="8">
        <v>4</v>
      </c>
      <c r="L7004" s="6">
        <v>-10.037199999999999</v>
      </c>
    </row>
    <row r="7005" spans="1:12" x14ac:dyDescent="0.3">
      <c r="A7005" s="2">
        <v>42804</v>
      </c>
      <c r="B7005" s="8">
        <f>YEAR(SalesData[[#This Row],[Order Date]])</f>
        <v>2017</v>
      </c>
      <c r="C7005" s="11">
        <f>MONTH(SalesData[[#This Row],[Order Date]])</f>
        <v>3</v>
      </c>
      <c r="D7005" t="s">
        <v>2975</v>
      </c>
      <c r="E7005" t="s">
        <v>2976</v>
      </c>
      <c r="F7005" t="s">
        <v>20</v>
      </c>
      <c r="G7005" t="s">
        <v>37</v>
      </c>
      <c r="H7005" t="s">
        <v>87</v>
      </c>
      <c r="I7005" t="s">
        <v>2255</v>
      </c>
      <c r="J7005" s="6">
        <v>111.96</v>
      </c>
      <c r="K7005" s="8">
        <v>4</v>
      </c>
      <c r="L7005" s="6">
        <v>21.27239999999999</v>
      </c>
    </row>
    <row r="7006" spans="1:12" x14ac:dyDescent="0.3">
      <c r="A7006" s="2">
        <v>42804</v>
      </c>
      <c r="B7006" s="8">
        <f>YEAR(SalesData[[#This Row],[Order Date]])</f>
        <v>2017</v>
      </c>
      <c r="C7006" s="11">
        <f>MONTH(SalesData[[#This Row],[Order Date]])</f>
        <v>3</v>
      </c>
      <c r="D7006" t="s">
        <v>901</v>
      </c>
      <c r="E7006" t="s">
        <v>902</v>
      </c>
      <c r="F7006" t="s">
        <v>57</v>
      </c>
      <c r="G7006" t="s">
        <v>13</v>
      </c>
      <c r="H7006" t="s">
        <v>27</v>
      </c>
      <c r="I7006" t="s">
        <v>1237</v>
      </c>
      <c r="J7006" s="6">
        <v>933.40800000000002</v>
      </c>
      <c r="K7006" s="8">
        <v>4</v>
      </c>
      <c r="L7006" s="6">
        <v>-173.34719999999999</v>
      </c>
    </row>
    <row r="7007" spans="1:12" x14ac:dyDescent="0.3">
      <c r="A7007" s="2">
        <v>42805</v>
      </c>
      <c r="B7007" s="8">
        <f>YEAR(SalesData[[#This Row],[Order Date]])</f>
        <v>2017</v>
      </c>
      <c r="C7007" s="11">
        <f>MONTH(SalesData[[#This Row],[Order Date]])</f>
        <v>3</v>
      </c>
      <c r="D7007" t="s">
        <v>364</v>
      </c>
      <c r="E7007" t="s">
        <v>365</v>
      </c>
      <c r="F7007" t="s">
        <v>129</v>
      </c>
      <c r="G7007" t="s">
        <v>21</v>
      </c>
      <c r="H7007" t="s">
        <v>40</v>
      </c>
      <c r="I7007" t="s">
        <v>2354</v>
      </c>
      <c r="J7007" s="6">
        <v>895.92</v>
      </c>
      <c r="K7007" s="8">
        <v>4</v>
      </c>
      <c r="L7007" s="6">
        <v>421.08239999999995</v>
      </c>
    </row>
    <row r="7008" spans="1:12" x14ac:dyDescent="0.3">
      <c r="A7008" s="2">
        <v>42805</v>
      </c>
      <c r="B7008" s="8">
        <f>YEAR(SalesData[[#This Row],[Order Date]])</f>
        <v>2017</v>
      </c>
      <c r="C7008" s="11">
        <f>MONTH(SalesData[[#This Row],[Order Date]])</f>
        <v>3</v>
      </c>
      <c r="D7008" t="s">
        <v>3329</v>
      </c>
      <c r="E7008" t="s">
        <v>3330</v>
      </c>
      <c r="F7008" t="s">
        <v>80</v>
      </c>
      <c r="G7008" t="s">
        <v>37</v>
      </c>
      <c r="H7008" t="s">
        <v>38</v>
      </c>
      <c r="I7008" t="s">
        <v>2685</v>
      </c>
      <c r="J7008" s="6">
        <v>776.84999999999991</v>
      </c>
      <c r="K7008" s="8">
        <v>5</v>
      </c>
      <c r="L7008" s="6">
        <v>-181.26499999999999</v>
      </c>
    </row>
    <row r="7009" spans="1:12" x14ac:dyDescent="0.3">
      <c r="A7009" s="2">
        <v>42805</v>
      </c>
      <c r="B7009" s="8">
        <f>YEAR(SalesData[[#This Row],[Order Date]])</f>
        <v>2017</v>
      </c>
      <c r="C7009" s="11">
        <f>MONTH(SalesData[[#This Row],[Order Date]])</f>
        <v>3</v>
      </c>
      <c r="D7009" t="s">
        <v>3329</v>
      </c>
      <c r="E7009" t="s">
        <v>3330</v>
      </c>
      <c r="F7009" t="s">
        <v>80</v>
      </c>
      <c r="G7009" t="s">
        <v>21</v>
      </c>
      <c r="H7009" t="s">
        <v>40</v>
      </c>
      <c r="I7009" t="s">
        <v>250</v>
      </c>
      <c r="J7009" s="6">
        <v>12.294</v>
      </c>
      <c r="K7009" s="8">
        <v>1</v>
      </c>
      <c r="L7009" s="6">
        <v>-8.6057999999999986</v>
      </c>
    </row>
    <row r="7010" spans="1:12" x14ac:dyDescent="0.3">
      <c r="A7010" s="2">
        <v>42805</v>
      </c>
      <c r="B7010" s="8">
        <f>YEAR(SalesData[[#This Row],[Order Date]])</f>
        <v>2017</v>
      </c>
      <c r="C7010" s="11">
        <f>MONTH(SalesData[[#This Row],[Order Date]])</f>
        <v>3</v>
      </c>
      <c r="D7010" t="s">
        <v>3329</v>
      </c>
      <c r="E7010" t="s">
        <v>3330</v>
      </c>
      <c r="F7010" t="s">
        <v>80</v>
      </c>
      <c r="G7010" t="s">
        <v>13</v>
      </c>
      <c r="H7010" t="s">
        <v>27</v>
      </c>
      <c r="I7010" t="s">
        <v>1693</v>
      </c>
      <c r="J7010" s="6">
        <v>154.76400000000001</v>
      </c>
      <c r="K7010" s="8">
        <v>3</v>
      </c>
      <c r="L7010" s="6">
        <v>-46.429200000000023</v>
      </c>
    </row>
    <row r="7011" spans="1:12" x14ac:dyDescent="0.3">
      <c r="A7011" s="2">
        <v>42805</v>
      </c>
      <c r="B7011" s="8">
        <f>YEAR(SalesData[[#This Row],[Order Date]])</f>
        <v>2017</v>
      </c>
      <c r="C7011" s="11">
        <f>MONTH(SalesData[[#This Row],[Order Date]])</f>
        <v>3</v>
      </c>
      <c r="D7011" t="s">
        <v>3329</v>
      </c>
      <c r="E7011" t="s">
        <v>3330</v>
      </c>
      <c r="F7011" t="s">
        <v>80</v>
      </c>
      <c r="G7011" t="s">
        <v>21</v>
      </c>
      <c r="H7011" t="s">
        <v>29</v>
      </c>
      <c r="I7011" t="s">
        <v>3413</v>
      </c>
      <c r="J7011" s="6">
        <v>43.28</v>
      </c>
      <c r="K7011" s="8">
        <v>1</v>
      </c>
      <c r="L7011" s="6">
        <v>3.2460000000000022</v>
      </c>
    </row>
    <row r="7012" spans="1:12" x14ac:dyDescent="0.3">
      <c r="A7012" s="2">
        <v>42805</v>
      </c>
      <c r="B7012" s="8">
        <f>YEAR(SalesData[[#This Row],[Order Date]])</f>
        <v>2017</v>
      </c>
      <c r="C7012" s="11">
        <f>MONTH(SalesData[[#This Row],[Order Date]])</f>
        <v>3</v>
      </c>
      <c r="D7012" t="s">
        <v>1673</v>
      </c>
      <c r="E7012" t="s">
        <v>1674</v>
      </c>
      <c r="F7012" t="s">
        <v>662</v>
      </c>
      <c r="G7012" t="s">
        <v>37</v>
      </c>
      <c r="H7012" t="s">
        <v>87</v>
      </c>
      <c r="I7012" t="s">
        <v>837</v>
      </c>
      <c r="J7012" s="6">
        <v>63.88</v>
      </c>
      <c r="K7012" s="8">
        <v>4</v>
      </c>
      <c r="L7012" s="6">
        <v>24.913200000000003</v>
      </c>
    </row>
    <row r="7013" spans="1:12" x14ac:dyDescent="0.3">
      <c r="A7013" s="2">
        <v>42805</v>
      </c>
      <c r="B7013" s="8">
        <f>YEAR(SalesData[[#This Row],[Order Date]])</f>
        <v>2017</v>
      </c>
      <c r="C7013" s="11">
        <f>MONTH(SalesData[[#This Row],[Order Date]])</f>
        <v>3</v>
      </c>
      <c r="D7013" t="s">
        <v>1673</v>
      </c>
      <c r="E7013" t="s">
        <v>1674</v>
      </c>
      <c r="F7013" t="s">
        <v>662</v>
      </c>
      <c r="G7013" t="s">
        <v>13</v>
      </c>
      <c r="H7013" t="s">
        <v>33</v>
      </c>
      <c r="I7013" t="s">
        <v>3466</v>
      </c>
      <c r="J7013" s="6">
        <v>26.72</v>
      </c>
      <c r="K7013" s="8">
        <v>1</v>
      </c>
      <c r="L7013" s="6">
        <v>11.756800000000002</v>
      </c>
    </row>
    <row r="7014" spans="1:12" x14ac:dyDescent="0.3">
      <c r="A7014" s="2">
        <v>42806</v>
      </c>
      <c r="B7014" s="8">
        <f>YEAR(SalesData[[#This Row],[Order Date]])</f>
        <v>2017</v>
      </c>
      <c r="C7014" s="11">
        <f>MONTH(SalesData[[#This Row],[Order Date]])</f>
        <v>3</v>
      </c>
      <c r="D7014" t="s">
        <v>73</v>
      </c>
      <c r="E7014" t="s">
        <v>74</v>
      </c>
      <c r="F7014" t="s">
        <v>662</v>
      </c>
      <c r="G7014" t="s">
        <v>37</v>
      </c>
      <c r="H7014" t="s">
        <v>38</v>
      </c>
      <c r="I7014" t="s">
        <v>1722</v>
      </c>
      <c r="J7014" s="6">
        <v>69.930000000000007</v>
      </c>
      <c r="K7014" s="8">
        <v>7</v>
      </c>
      <c r="L7014" s="6">
        <v>32.1678</v>
      </c>
    </row>
    <row r="7015" spans="1:12" x14ac:dyDescent="0.3">
      <c r="A7015" s="2">
        <v>42806</v>
      </c>
      <c r="B7015" s="8">
        <f>YEAR(SalesData[[#This Row],[Order Date]])</f>
        <v>2017</v>
      </c>
      <c r="C7015" s="11">
        <f>MONTH(SalesData[[#This Row],[Order Date]])</f>
        <v>3</v>
      </c>
      <c r="D7015" t="s">
        <v>2158</v>
      </c>
      <c r="E7015" t="s">
        <v>2159</v>
      </c>
      <c r="F7015" t="s">
        <v>20</v>
      </c>
      <c r="G7015" t="s">
        <v>21</v>
      </c>
      <c r="H7015" t="s">
        <v>29</v>
      </c>
      <c r="I7015" t="s">
        <v>936</v>
      </c>
      <c r="J7015" s="6">
        <v>242.94</v>
      </c>
      <c r="K7015" s="8">
        <v>3</v>
      </c>
      <c r="L7015" s="6">
        <v>9.7175999999999902</v>
      </c>
    </row>
    <row r="7016" spans="1:12" x14ac:dyDescent="0.3">
      <c r="A7016" s="2">
        <v>42806</v>
      </c>
      <c r="B7016" s="8">
        <f>YEAR(SalesData[[#This Row],[Order Date]])</f>
        <v>2017</v>
      </c>
      <c r="C7016" s="11">
        <f>MONTH(SalesData[[#This Row],[Order Date]])</f>
        <v>3</v>
      </c>
      <c r="D7016" t="s">
        <v>1375</v>
      </c>
      <c r="E7016" t="s">
        <v>1376</v>
      </c>
      <c r="F7016" t="s">
        <v>903</v>
      </c>
      <c r="G7016" t="s">
        <v>21</v>
      </c>
      <c r="H7016" t="s">
        <v>40</v>
      </c>
      <c r="I7016" t="s">
        <v>650</v>
      </c>
      <c r="J7016" s="6">
        <v>40.410000000000004</v>
      </c>
      <c r="K7016" s="8">
        <v>9</v>
      </c>
      <c r="L7016" s="6">
        <v>18.5886</v>
      </c>
    </row>
    <row r="7017" spans="1:12" x14ac:dyDescent="0.3">
      <c r="A7017" s="2">
        <v>42807</v>
      </c>
      <c r="B7017" s="8">
        <f>YEAR(SalesData[[#This Row],[Order Date]])</f>
        <v>2017</v>
      </c>
      <c r="C7017" s="11">
        <f>MONTH(SalesData[[#This Row],[Order Date]])</f>
        <v>3</v>
      </c>
      <c r="D7017" t="s">
        <v>2478</v>
      </c>
      <c r="E7017" t="s">
        <v>2479</v>
      </c>
      <c r="F7017" t="s">
        <v>20</v>
      </c>
      <c r="G7017" t="s">
        <v>21</v>
      </c>
      <c r="H7017" t="s">
        <v>49</v>
      </c>
      <c r="I7017" t="s">
        <v>2161</v>
      </c>
      <c r="J7017" s="6">
        <v>314.54999999999995</v>
      </c>
      <c r="K7017" s="8">
        <v>3</v>
      </c>
      <c r="L7017" s="6">
        <v>150.98399999999998</v>
      </c>
    </row>
    <row r="7018" spans="1:12" x14ac:dyDescent="0.3">
      <c r="A7018" s="2">
        <v>42807</v>
      </c>
      <c r="B7018" s="8">
        <f>YEAR(SalesData[[#This Row],[Order Date]])</f>
        <v>2017</v>
      </c>
      <c r="C7018" s="11">
        <f>MONTH(SalesData[[#This Row],[Order Date]])</f>
        <v>3</v>
      </c>
      <c r="D7018" t="s">
        <v>2909</v>
      </c>
      <c r="E7018" t="s">
        <v>2910</v>
      </c>
      <c r="F7018" t="s">
        <v>362</v>
      </c>
      <c r="G7018" t="s">
        <v>21</v>
      </c>
      <c r="H7018" t="s">
        <v>29</v>
      </c>
      <c r="I7018" t="s">
        <v>189</v>
      </c>
      <c r="J7018" s="6">
        <v>90.8</v>
      </c>
      <c r="K7018" s="8">
        <v>8</v>
      </c>
      <c r="L7018" s="6">
        <v>25.424000000000007</v>
      </c>
    </row>
    <row r="7019" spans="1:12" x14ac:dyDescent="0.3">
      <c r="A7019" s="2">
        <v>42807</v>
      </c>
      <c r="B7019" s="8">
        <f>YEAR(SalesData[[#This Row],[Order Date]])</f>
        <v>2017</v>
      </c>
      <c r="C7019" s="11">
        <f>MONTH(SalesData[[#This Row],[Order Date]])</f>
        <v>3</v>
      </c>
      <c r="D7019" t="s">
        <v>2909</v>
      </c>
      <c r="E7019" t="s">
        <v>2910</v>
      </c>
      <c r="F7019" t="s">
        <v>362</v>
      </c>
      <c r="G7019" t="s">
        <v>37</v>
      </c>
      <c r="H7019" t="s">
        <v>38</v>
      </c>
      <c r="I7019" t="s">
        <v>1471</v>
      </c>
      <c r="J7019" s="6">
        <v>140.73599999999999</v>
      </c>
      <c r="K7019" s="8">
        <v>8</v>
      </c>
      <c r="L7019" s="6">
        <v>49.257599999999996</v>
      </c>
    </row>
    <row r="7020" spans="1:12" x14ac:dyDescent="0.3">
      <c r="A7020" s="2">
        <v>42807</v>
      </c>
      <c r="B7020" s="8">
        <f>YEAR(SalesData[[#This Row],[Order Date]])</f>
        <v>2017</v>
      </c>
      <c r="C7020" s="11">
        <f>MONTH(SalesData[[#This Row],[Order Date]])</f>
        <v>3</v>
      </c>
      <c r="D7020" t="s">
        <v>2909</v>
      </c>
      <c r="E7020" t="s">
        <v>2910</v>
      </c>
      <c r="F7020" t="s">
        <v>362</v>
      </c>
      <c r="G7020" t="s">
        <v>37</v>
      </c>
      <c r="H7020" t="s">
        <v>87</v>
      </c>
      <c r="I7020" t="s">
        <v>2911</v>
      </c>
      <c r="J7020" s="6">
        <v>214.95000000000002</v>
      </c>
      <c r="K7020" s="8">
        <v>5</v>
      </c>
      <c r="L7020" s="6">
        <v>88.129500000000007</v>
      </c>
    </row>
    <row r="7021" spans="1:12" x14ac:dyDescent="0.3">
      <c r="A7021" s="2">
        <v>42807</v>
      </c>
      <c r="B7021" s="8">
        <f>YEAR(SalesData[[#This Row],[Order Date]])</f>
        <v>2017</v>
      </c>
      <c r="C7021" s="11">
        <f>MONTH(SalesData[[#This Row],[Order Date]])</f>
        <v>3</v>
      </c>
      <c r="D7021" t="s">
        <v>2909</v>
      </c>
      <c r="E7021" t="s">
        <v>2910</v>
      </c>
      <c r="F7021" t="s">
        <v>362</v>
      </c>
      <c r="G7021" t="s">
        <v>21</v>
      </c>
      <c r="H7021" t="s">
        <v>49</v>
      </c>
      <c r="I7021" t="s">
        <v>2912</v>
      </c>
      <c r="J7021" s="6">
        <v>45.36</v>
      </c>
      <c r="K7021" s="8">
        <v>7</v>
      </c>
      <c r="L7021" s="6">
        <v>21.772800000000004</v>
      </c>
    </row>
    <row r="7022" spans="1:12" x14ac:dyDescent="0.3">
      <c r="A7022" s="2">
        <v>42807</v>
      </c>
      <c r="B7022" s="8">
        <f>YEAR(SalesData[[#This Row],[Order Date]])</f>
        <v>2017</v>
      </c>
      <c r="C7022" s="11">
        <f>MONTH(SalesData[[#This Row],[Order Date]])</f>
        <v>3</v>
      </c>
      <c r="D7022" t="s">
        <v>2909</v>
      </c>
      <c r="E7022" t="s">
        <v>2910</v>
      </c>
      <c r="F7022" t="s">
        <v>362</v>
      </c>
      <c r="G7022" t="s">
        <v>21</v>
      </c>
      <c r="H7022" t="s">
        <v>49</v>
      </c>
      <c r="I7022" t="s">
        <v>2775</v>
      </c>
      <c r="J7022" s="6">
        <v>288.24</v>
      </c>
      <c r="K7022" s="8">
        <v>6</v>
      </c>
      <c r="L7022" s="6">
        <v>138.35519999999997</v>
      </c>
    </row>
    <row r="7023" spans="1:12" x14ac:dyDescent="0.3">
      <c r="A7023" s="2">
        <v>42807</v>
      </c>
      <c r="B7023" s="8">
        <f>YEAR(SalesData[[#This Row],[Order Date]])</f>
        <v>2017</v>
      </c>
      <c r="C7023" s="11">
        <f>MONTH(SalesData[[#This Row],[Order Date]])</f>
        <v>3</v>
      </c>
      <c r="D7023" t="s">
        <v>1468</v>
      </c>
      <c r="E7023" t="s">
        <v>1469</v>
      </c>
      <c r="F7023" t="s">
        <v>247</v>
      </c>
      <c r="G7023" t="s">
        <v>21</v>
      </c>
      <c r="H7023" t="s">
        <v>312</v>
      </c>
      <c r="I7023" t="s">
        <v>950</v>
      </c>
      <c r="J7023" s="6">
        <v>1332.4960000000001</v>
      </c>
      <c r="K7023" s="8">
        <v>2</v>
      </c>
      <c r="L7023" s="6">
        <v>-299.8116</v>
      </c>
    </row>
    <row r="7024" spans="1:12" x14ac:dyDescent="0.3">
      <c r="A7024" s="2">
        <v>42807</v>
      </c>
      <c r="B7024" s="8">
        <f>YEAR(SalesData[[#This Row],[Order Date]])</f>
        <v>2017</v>
      </c>
      <c r="C7024" s="11">
        <f>MONTH(SalesData[[#This Row],[Order Date]])</f>
        <v>3</v>
      </c>
      <c r="D7024" t="s">
        <v>3033</v>
      </c>
      <c r="E7024" t="s">
        <v>3034</v>
      </c>
      <c r="F7024" t="s">
        <v>114</v>
      </c>
      <c r="G7024" t="s">
        <v>21</v>
      </c>
      <c r="H7024" t="s">
        <v>35</v>
      </c>
      <c r="I7024" t="s">
        <v>2970</v>
      </c>
      <c r="J7024" s="6">
        <v>19.456000000000003</v>
      </c>
      <c r="K7024" s="8">
        <v>4</v>
      </c>
      <c r="L7024" s="6">
        <v>2.188799999999997</v>
      </c>
    </row>
    <row r="7025" spans="1:12" x14ac:dyDescent="0.3">
      <c r="A7025" s="2">
        <v>42807</v>
      </c>
      <c r="B7025" s="8">
        <f>YEAR(SalesData[[#This Row],[Order Date]])</f>
        <v>2017</v>
      </c>
      <c r="C7025" s="11">
        <f>MONTH(SalesData[[#This Row],[Order Date]])</f>
        <v>3</v>
      </c>
      <c r="D7025" t="s">
        <v>3033</v>
      </c>
      <c r="E7025" t="s">
        <v>3034</v>
      </c>
      <c r="F7025" t="s">
        <v>114</v>
      </c>
      <c r="G7025" t="s">
        <v>37</v>
      </c>
      <c r="H7025" t="s">
        <v>370</v>
      </c>
      <c r="I7025" t="s">
        <v>3347</v>
      </c>
      <c r="J7025" s="6">
        <v>209.98599999999999</v>
      </c>
      <c r="K7025" s="8">
        <v>2</v>
      </c>
      <c r="L7025" s="6">
        <v>8.9993999999999801</v>
      </c>
    </row>
    <row r="7026" spans="1:12" x14ac:dyDescent="0.3">
      <c r="A7026" s="2">
        <v>42807</v>
      </c>
      <c r="B7026" s="8">
        <f>YEAR(SalesData[[#This Row],[Order Date]])</f>
        <v>2017</v>
      </c>
      <c r="C7026" s="11">
        <f>MONTH(SalesData[[#This Row],[Order Date]])</f>
        <v>3</v>
      </c>
      <c r="D7026" t="s">
        <v>3033</v>
      </c>
      <c r="E7026" t="s">
        <v>3034</v>
      </c>
      <c r="F7026" t="s">
        <v>114</v>
      </c>
      <c r="G7026" t="s">
        <v>21</v>
      </c>
      <c r="H7026" t="s">
        <v>35</v>
      </c>
      <c r="I7026" t="s">
        <v>2852</v>
      </c>
      <c r="J7026" s="6">
        <v>29.760000000000005</v>
      </c>
      <c r="K7026" s="8">
        <v>5</v>
      </c>
      <c r="L7026" s="6">
        <v>1.8599999999999994</v>
      </c>
    </row>
    <row r="7027" spans="1:12" x14ac:dyDescent="0.3">
      <c r="A7027" s="2">
        <v>42807</v>
      </c>
      <c r="B7027" s="8">
        <f>YEAR(SalesData[[#This Row],[Order Date]])</f>
        <v>2017</v>
      </c>
      <c r="C7027" s="11">
        <f>MONTH(SalesData[[#This Row],[Order Date]])</f>
        <v>3</v>
      </c>
      <c r="D7027" t="s">
        <v>3033</v>
      </c>
      <c r="E7027" t="s">
        <v>3034</v>
      </c>
      <c r="F7027" t="s">
        <v>114</v>
      </c>
      <c r="G7027" t="s">
        <v>13</v>
      </c>
      <c r="H7027" t="s">
        <v>16</v>
      </c>
      <c r="I7027" t="s">
        <v>3093</v>
      </c>
      <c r="J7027" s="6">
        <v>89.768000000000001</v>
      </c>
      <c r="K7027" s="8">
        <v>1</v>
      </c>
      <c r="L7027" s="6">
        <v>-2.5647999999999982</v>
      </c>
    </row>
    <row r="7028" spans="1:12" x14ac:dyDescent="0.3">
      <c r="A7028" s="2">
        <v>42807</v>
      </c>
      <c r="B7028" s="8">
        <f>YEAR(SalesData[[#This Row],[Order Date]])</f>
        <v>2017</v>
      </c>
      <c r="C7028" s="11">
        <f>MONTH(SalesData[[#This Row],[Order Date]])</f>
        <v>3</v>
      </c>
      <c r="D7028" t="s">
        <v>3033</v>
      </c>
      <c r="E7028" t="s">
        <v>3034</v>
      </c>
      <c r="F7028" t="s">
        <v>114</v>
      </c>
      <c r="G7028" t="s">
        <v>37</v>
      </c>
      <c r="H7028" t="s">
        <v>648</v>
      </c>
      <c r="I7028" t="s">
        <v>649</v>
      </c>
      <c r="J7028" s="6">
        <v>959.98400000000004</v>
      </c>
      <c r="K7028" s="8">
        <v>2</v>
      </c>
      <c r="L7028" s="6">
        <v>335.99440000000004</v>
      </c>
    </row>
    <row r="7029" spans="1:12" x14ac:dyDescent="0.3">
      <c r="A7029" s="2">
        <v>42807</v>
      </c>
      <c r="B7029" s="8">
        <f>YEAR(SalesData[[#This Row],[Order Date]])</f>
        <v>2017</v>
      </c>
      <c r="C7029" s="11">
        <f>MONTH(SalesData[[#This Row],[Order Date]])</f>
        <v>3</v>
      </c>
      <c r="D7029" t="s">
        <v>3033</v>
      </c>
      <c r="E7029" t="s">
        <v>3034</v>
      </c>
      <c r="F7029" t="s">
        <v>114</v>
      </c>
      <c r="G7029" t="s">
        <v>21</v>
      </c>
      <c r="H7029" t="s">
        <v>49</v>
      </c>
      <c r="I7029" t="s">
        <v>1124</v>
      </c>
      <c r="J7029" s="6">
        <v>15.552000000000003</v>
      </c>
      <c r="K7029" s="8">
        <v>3</v>
      </c>
      <c r="L7029" s="6">
        <v>5.6375999999999999</v>
      </c>
    </row>
    <row r="7030" spans="1:12" x14ac:dyDescent="0.3">
      <c r="A7030" s="2">
        <v>42807</v>
      </c>
      <c r="B7030" s="8">
        <f>YEAR(SalesData[[#This Row],[Order Date]])</f>
        <v>2017</v>
      </c>
      <c r="C7030" s="11">
        <f>MONTH(SalesData[[#This Row],[Order Date]])</f>
        <v>3</v>
      </c>
      <c r="D7030" t="s">
        <v>3033</v>
      </c>
      <c r="E7030" t="s">
        <v>3034</v>
      </c>
      <c r="F7030" t="s">
        <v>114</v>
      </c>
      <c r="G7030" t="s">
        <v>37</v>
      </c>
      <c r="H7030" t="s">
        <v>38</v>
      </c>
      <c r="I7030" t="s">
        <v>2565</v>
      </c>
      <c r="J7030" s="6">
        <v>34.360000000000007</v>
      </c>
      <c r="K7030" s="8">
        <v>1</v>
      </c>
      <c r="L7030" s="6">
        <v>-7.3015000000000025</v>
      </c>
    </row>
    <row r="7031" spans="1:12" x14ac:dyDescent="0.3">
      <c r="A7031" s="2">
        <v>42807</v>
      </c>
      <c r="B7031" s="8">
        <f>YEAR(SalesData[[#This Row],[Order Date]])</f>
        <v>2017</v>
      </c>
      <c r="C7031" s="11">
        <f>MONTH(SalesData[[#This Row],[Order Date]])</f>
        <v>3</v>
      </c>
      <c r="D7031" t="s">
        <v>2642</v>
      </c>
      <c r="E7031" t="s">
        <v>2643</v>
      </c>
      <c r="F7031" t="s">
        <v>406</v>
      </c>
      <c r="G7031" t="s">
        <v>21</v>
      </c>
      <c r="H7031" t="s">
        <v>40</v>
      </c>
      <c r="I7031" t="s">
        <v>2178</v>
      </c>
      <c r="J7031" s="6">
        <v>30.88</v>
      </c>
      <c r="K7031" s="8">
        <v>2</v>
      </c>
      <c r="L7031" s="6">
        <v>15.44</v>
      </c>
    </row>
    <row r="7032" spans="1:12" x14ac:dyDescent="0.3">
      <c r="A7032" s="2">
        <v>42807</v>
      </c>
      <c r="B7032" s="8">
        <f>YEAR(SalesData[[#This Row],[Order Date]])</f>
        <v>2017</v>
      </c>
      <c r="C7032" s="11">
        <f>MONTH(SalesData[[#This Row],[Order Date]])</f>
        <v>3</v>
      </c>
      <c r="D7032" t="s">
        <v>2642</v>
      </c>
      <c r="E7032" t="s">
        <v>2643</v>
      </c>
      <c r="F7032" t="s">
        <v>406</v>
      </c>
      <c r="G7032" t="s">
        <v>21</v>
      </c>
      <c r="H7032" t="s">
        <v>42</v>
      </c>
      <c r="I7032" t="s">
        <v>3398</v>
      </c>
      <c r="J7032" s="6">
        <v>465.16</v>
      </c>
      <c r="K7032" s="8">
        <v>2</v>
      </c>
      <c r="L7032" s="6">
        <v>120.94159999999999</v>
      </c>
    </row>
    <row r="7033" spans="1:12" x14ac:dyDescent="0.3">
      <c r="A7033" s="2">
        <v>42807</v>
      </c>
      <c r="B7033" s="8">
        <f>YEAR(SalesData[[#This Row],[Order Date]])</f>
        <v>2017</v>
      </c>
      <c r="C7033" s="11">
        <f>MONTH(SalesData[[#This Row],[Order Date]])</f>
        <v>3</v>
      </c>
      <c r="D7033" t="s">
        <v>2642</v>
      </c>
      <c r="E7033" t="s">
        <v>2643</v>
      </c>
      <c r="F7033" t="s">
        <v>406</v>
      </c>
      <c r="G7033" t="s">
        <v>21</v>
      </c>
      <c r="H7033" t="s">
        <v>49</v>
      </c>
      <c r="I7033" t="s">
        <v>1973</v>
      </c>
      <c r="J7033" s="6">
        <v>27.12</v>
      </c>
      <c r="K7033" s="8">
        <v>4</v>
      </c>
      <c r="L7033" s="6">
        <v>12.475199999999999</v>
      </c>
    </row>
    <row r="7034" spans="1:12" x14ac:dyDescent="0.3">
      <c r="A7034" s="2">
        <v>42807</v>
      </c>
      <c r="B7034" s="8">
        <f>YEAR(SalesData[[#This Row],[Order Date]])</f>
        <v>2017</v>
      </c>
      <c r="C7034" s="11">
        <f>MONTH(SalesData[[#This Row],[Order Date]])</f>
        <v>3</v>
      </c>
      <c r="D7034" t="s">
        <v>2888</v>
      </c>
      <c r="E7034" t="s">
        <v>2889</v>
      </c>
      <c r="F7034" t="s">
        <v>1432</v>
      </c>
      <c r="G7034" t="s">
        <v>21</v>
      </c>
      <c r="H7034" t="s">
        <v>40</v>
      </c>
      <c r="I7034" t="s">
        <v>1825</v>
      </c>
      <c r="J7034" s="6">
        <v>174.3</v>
      </c>
      <c r="K7034" s="8">
        <v>3</v>
      </c>
      <c r="L7034" s="6">
        <v>81.920999999999992</v>
      </c>
    </row>
    <row r="7035" spans="1:12" x14ac:dyDescent="0.3">
      <c r="A7035" s="2">
        <v>42807</v>
      </c>
      <c r="B7035" s="8">
        <f>YEAR(SalesData[[#This Row],[Order Date]])</f>
        <v>2017</v>
      </c>
      <c r="C7035" s="11">
        <f>MONTH(SalesData[[#This Row],[Order Date]])</f>
        <v>3</v>
      </c>
      <c r="D7035" t="s">
        <v>1561</v>
      </c>
      <c r="E7035" t="s">
        <v>1562</v>
      </c>
      <c r="F7035" t="s">
        <v>145</v>
      </c>
      <c r="G7035" t="s">
        <v>37</v>
      </c>
      <c r="H7035" t="s">
        <v>38</v>
      </c>
      <c r="I7035" t="s">
        <v>2351</v>
      </c>
      <c r="J7035" s="6">
        <v>299.89999999999998</v>
      </c>
      <c r="K7035" s="8">
        <v>2</v>
      </c>
      <c r="L7035" s="6">
        <v>74.974999999999994</v>
      </c>
    </row>
    <row r="7036" spans="1:12" x14ac:dyDescent="0.3">
      <c r="A7036" s="2">
        <v>42807</v>
      </c>
      <c r="B7036" s="8">
        <f>YEAR(SalesData[[#This Row],[Order Date]])</f>
        <v>2017</v>
      </c>
      <c r="C7036" s="11">
        <f>MONTH(SalesData[[#This Row],[Order Date]])</f>
        <v>3</v>
      </c>
      <c r="D7036" t="s">
        <v>1697</v>
      </c>
      <c r="E7036" t="s">
        <v>1698</v>
      </c>
      <c r="F7036" t="s">
        <v>114</v>
      </c>
      <c r="G7036" t="s">
        <v>37</v>
      </c>
      <c r="H7036" t="s">
        <v>38</v>
      </c>
      <c r="I7036" t="s">
        <v>1722</v>
      </c>
      <c r="J7036" s="6">
        <v>7.9920000000000009</v>
      </c>
      <c r="K7036" s="8">
        <v>1</v>
      </c>
      <c r="L7036" s="6">
        <v>2.5973999999999995</v>
      </c>
    </row>
    <row r="7037" spans="1:12" x14ac:dyDescent="0.3">
      <c r="A7037" s="2">
        <v>42808</v>
      </c>
      <c r="B7037" s="8">
        <f>YEAR(SalesData[[#This Row],[Order Date]])</f>
        <v>2017</v>
      </c>
      <c r="C7037" s="11">
        <f>MONTH(SalesData[[#This Row],[Order Date]])</f>
        <v>3</v>
      </c>
      <c r="D7037" t="s">
        <v>1197</v>
      </c>
      <c r="E7037" t="s">
        <v>1198</v>
      </c>
      <c r="F7037" t="s">
        <v>114</v>
      </c>
      <c r="G7037" t="s">
        <v>37</v>
      </c>
      <c r="H7037" t="s">
        <v>38</v>
      </c>
      <c r="I7037" t="s">
        <v>3225</v>
      </c>
      <c r="J7037" s="6">
        <v>49.616000000000007</v>
      </c>
      <c r="K7037" s="8">
        <v>2</v>
      </c>
      <c r="L7037" s="6">
        <v>4.9615999999999989</v>
      </c>
    </row>
    <row r="7038" spans="1:12" x14ac:dyDescent="0.3">
      <c r="A7038" s="2">
        <v>42810</v>
      </c>
      <c r="B7038" s="8">
        <f>YEAR(SalesData[[#This Row],[Order Date]])</f>
        <v>2017</v>
      </c>
      <c r="C7038" s="11">
        <f>MONTH(SalesData[[#This Row],[Order Date]])</f>
        <v>3</v>
      </c>
      <c r="D7038" t="s">
        <v>426</v>
      </c>
      <c r="E7038" t="s">
        <v>427</v>
      </c>
      <c r="F7038" t="s">
        <v>53</v>
      </c>
      <c r="G7038" t="s">
        <v>21</v>
      </c>
      <c r="H7038" t="s">
        <v>49</v>
      </c>
      <c r="I7038" t="s">
        <v>2360</v>
      </c>
      <c r="J7038" s="6">
        <v>6.48</v>
      </c>
      <c r="K7038" s="8">
        <v>1</v>
      </c>
      <c r="L7038" s="6">
        <v>3.1104000000000003</v>
      </c>
    </row>
    <row r="7039" spans="1:12" x14ac:dyDescent="0.3">
      <c r="A7039" s="2">
        <v>42810</v>
      </c>
      <c r="B7039" s="8">
        <f>YEAR(SalesData[[#This Row],[Order Date]])</f>
        <v>2017</v>
      </c>
      <c r="C7039" s="11">
        <f>MONTH(SalesData[[#This Row],[Order Date]])</f>
        <v>3</v>
      </c>
      <c r="D7039" t="s">
        <v>426</v>
      </c>
      <c r="E7039" t="s">
        <v>427</v>
      </c>
      <c r="F7039" t="s">
        <v>53</v>
      </c>
      <c r="G7039" t="s">
        <v>21</v>
      </c>
      <c r="H7039" t="s">
        <v>29</v>
      </c>
      <c r="I7039" t="s">
        <v>544</v>
      </c>
      <c r="J7039" s="6">
        <v>46.51</v>
      </c>
      <c r="K7039" s="8">
        <v>1</v>
      </c>
      <c r="L7039" s="6">
        <v>1.8603999999999985</v>
      </c>
    </row>
    <row r="7040" spans="1:12" x14ac:dyDescent="0.3">
      <c r="A7040" s="2">
        <v>42810</v>
      </c>
      <c r="B7040" s="8">
        <f>YEAR(SalesData[[#This Row],[Order Date]])</f>
        <v>2017</v>
      </c>
      <c r="C7040" s="11">
        <f>MONTH(SalesData[[#This Row],[Order Date]])</f>
        <v>3</v>
      </c>
      <c r="D7040" t="s">
        <v>426</v>
      </c>
      <c r="E7040" t="s">
        <v>427</v>
      </c>
      <c r="F7040" t="s">
        <v>53</v>
      </c>
      <c r="G7040" t="s">
        <v>37</v>
      </c>
      <c r="H7040" t="s">
        <v>38</v>
      </c>
      <c r="I7040" t="s">
        <v>1794</v>
      </c>
      <c r="J7040" s="6">
        <v>659.97600000000011</v>
      </c>
      <c r="K7040" s="8">
        <v>3</v>
      </c>
      <c r="L7040" s="6">
        <v>49.498199999999969</v>
      </c>
    </row>
    <row r="7041" spans="1:12" x14ac:dyDescent="0.3">
      <c r="A7041" s="2">
        <v>42810</v>
      </c>
      <c r="B7041" s="8">
        <f>YEAR(SalesData[[#This Row],[Order Date]])</f>
        <v>2017</v>
      </c>
      <c r="C7041" s="11">
        <f>MONTH(SalesData[[#This Row],[Order Date]])</f>
        <v>3</v>
      </c>
      <c r="D7041" t="s">
        <v>1624</v>
      </c>
      <c r="E7041" t="s">
        <v>1625</v>
      </c>
      <c r="F7041" t="s">
        <v>269</v>
      </c>
      <c r="G7041" t="s">
        <v>37</v>
      </c>
      <c r="H7041" t="s">
        <v>38</v>
      </c>
      <c r="I7041" t="s">
        <v>1823</v>
      </c>
      <c r="J7041" s="6">
        <v>445.44</v>
      </c>
      <c r="K7041" s="8">
        <v>8</v>
      </c>
      <c r="L7041" s="6">
        <v>-81.664000000000044</v>
      </c>
    </row>
    <row r="7042" spans="1:12" x14ac:dyDescent="0.3">
      <c r="A7042" s="2">
        <v>42810</v>
      </c>
      <c r="B7042" s="8">
        <f>YEAR(SalesData[[#This Row],[Order Date]])</f>
        <v>2017</v>
      </c>
      <c r="C7042" s="11">
        <f>MONTH(SalesData[[#This Row],[Order Date]])</f>
        <v>3</v>
      </c>
      <c r="D7042" t="s">
        <v>3132</v>
      </c>
      <c r="E7042" t="s">
        <v>3133</v>
      </c>
      <c r="F7042" t="s">
        <v>269</v>
      </c>
      <c r="G7042" t="s">
        <v>37</v>
      </c>
      <c r="H7042" t="s">
        <v>38</v>
      </c>
      <c r="I7042" t="s">
        <v>1988</v>
      </c>
      <c r="J7042" s="6">
        <v>44.375999999999998</v>
      </c>
      <c r="K7042" s="8">
        <v>2</v>
      </c>
      <c r="L7042" s="6">
        <v>-7.3960000000000043</v>
      </c>
    </row>
    <row r="7043" spans="1:12" x14ac:dyDescent="0.3">
      <c r="A7043" s="2">
        <v>42810</v>
      </c>
      <c r="B7043" s="8">
        <f>YEAR(SalesData[[#This Row],[Order Date]])</f>
        <v>2017</v>
      </c>
      <c r="C7043" s="11">
        <f>MONTH(SalesData[[#This Row],[Order Date]])</f>
        <v>3</v>
      </c>
      <c r="D7043" t="s">
        <v>3132</v>
      </c>
      <c r="E7043" t="s">
        <v>3133</v>
      </c>
      <c r="F7043" t="s">
        <v>269</v>
      </c>
      <c r="G7043" t="s">
        <v>13</v>
      </c>
      <c r="H7043" t="s">
        <v>33</v>
      </c>
      <c r="I7043" t="s">
        <v>3239</v>
      </c>
      <c r="J7043" s="6">
        <v>51.264000000000003</v>
      </c>
      <c r="K7043" s="8">
        <v>6</v>
      </c>
      <c r="L7043" s="6">
        <v>7.6895999999999933</v>
      </c>
    </row>
    <row r="7044" spans="1:12" x14ac:dyDescent="0.3">
      <c r="A7044" s="2">
        <v>42810</v>
      </c>
      <c r="B7044" s="8">
        <f>YEAR(SalesData[[#This Row],[Order Date]])</f>
        <v>2017</v>
      </c>
      <c r="C7044" s="11">
        <f>MONTH(SalesData[[#This Row],[Order Date]])</f>
        <v>3</v>
      </c>
      <c r="D7044" t="s">
        <v>3132</v>
      </c>
      <c r="E7044" t="s">
        <v>3133</v>
      </c>
      <c r="F7044" t="s">
        <v>269</v>
      </c>
      <c r="G7044" t="s">
        <v>21</v>
      </c>
      <c r="H7044" t="s">
        <v>40</v>
      </c>
      <c r="I7044" t="s">
        <v>177</v>
      </c>
      <c r="J7044" s="6">
        <v>5.1930000000000005</v>
      </c>
      <c r="K7044" s="8">
        <v>3</v>
      </c>
      <c r="L7044" s="6">
        <v>-3.4619999999999997</v>
      </c>
    </row>
    <row r="7045" spans="1:12" x14ac:dyDescent="0.3">
      <c r="A7045" s="2">
        <v>42810</v>
      </c>
      <c r="B7045" s="8">
        <f>YEAR(SalesData[[#This Row],[Order Date]])</f>
        <v>2017</v>
      </c>
      <c r="C7045" s="11">
        <f>MONTH(SalesData[[#This Row],[Order Date]])</f>
        <v>3</v>
      </c>
      <c r="D7045" t="s">
        <v>3132</v>
      </c>
      <c r="E7045" t="s">
        <v>3133</v>
      </c>
      <c r="F7045" t="s">
        <v>269</v>
      </c>
      <c r="G7045" t="s">
        <v>37</v>
      </c>
      <c r="H7045" t="s">
        <v>87</v>
      </c>
      <c r="I7045" t="s">
        <v>843</v>
      </c>
      <c r="J7045" s="6">
        <v>159.98400000000001</v>
      </c>
      <c r="K7045" s="8">
        <v>2</v>
      </c>
      <c r="L7045" s="6">
        <v>43.995600000000003</v>
      </c>
    </row>
    <row r="7046" spans="1:12" x14ac:dyDescent="0.3">
      <c r="A7046" s="2">
        <v>42810</v>
      </c>
      <c r="B7046" s="8">
        <f>YEAR(SalesData[[#This Row],[Order Date]])</f>
        <v>2017</v>
      </c>
      <c r="C7046" s="11">
        <f>MONTH(SalesData[[#This Row],[Order Date]])</f>
        <v>3</v>
      </c>
      <c r="D7046" t="s">
        <v>3132</v>
      </c>
      <c r="E7046" t="s">
        <v>3133</v>
      </c>
      <c r="F7046" t="s">
        <v>269</v>
      </c>
      <c r="G7046" t="s">
        <v>21</v>
      </c>
      <c r="H7046" t="s">
        <v>29</v>
      </c>
      <c r="I7046" t="s">
        <v>636</v>
      </c>
      <c r="J7046" s="6">
        <v>54.224000000000004</v>
      </c>
      <c r="K7046" s="8">
        <v>2</v>
      </c>
      <c r="L7046" s="6">
        <v>3.3889999999999993</v>
      </c>
    </row>
    <row r="7047" spans="1:12" x14ac:dyDescent="0.3">
      <c r="A7047" s="2">
        <v>42810</v>
      </c>
      <c r="B7047" s="8">
        <f>YEAR(SalesData[[#This Row],[Order Date]])</f>
        <v>2017</v>
      </c>
      <c r="C7047" s="11">
        <f>MONTH(SalesData[[#This Row],[Order Date]])</f>
        <v>3</v>
      </c>
      <c r="D7047" t="s">
        <v>2686</v>
      </c>
      <c r="E7047" t="s">
        <v>2687</v>
      </c>
      <c r="F7047" t="s">
        <v>20</v>
      </c>
      <c r="G7047" t="s">
        <v>21</v>
      </c>
      <c r="H7047" t="s">
        <v>29</v>
      </c>
      <c r="I7047" t="s">
        <v>2849</v>
      </c>
      <c r="J7047" s="6">
        <v>310.12</v>
      </c>
      <c r="K7047" s="8">
        <v>2</v>
      </c>
      <c r="L7047" s="6">
        <v>80.631200000000007</v>
      </c>
    </row>
    <row r="7048" spans="1:12" x14ac:dyDescent="0.3">
      <c r="A7048" s="2">
        <v>42810</v>
      </c>
      <c r="B7048" s="8">
        <f>YEAR(SalesData[[#This Row],[Order Date]])</f>
        <v>2017</v>
      </c>
      <c r="C7048" s="11">
        <f>MONTH(SalesData[[#This Row],[Order Date]])</f>
        <v>3</v>
      </c>
      <c r="D7048" t="s">
        <v>2686</v>
      </c>
      <c r="E7048" t="s">
        <v>2687</v>
      </c>
      <c r="F7048" t="s">
        <v>20</v>
      </c>
      <c r="G7048" t="s">
        <v>21</v>
      </c>
      <c r="H7048" t="s">
        <v>40</v>
      </c>
      <c r="I7048" t="s">
        <v>1805</v>
      </c>
      <c r="J7048" s="6">
        <v>70.463999999999999</v>
      </c>
      <c r="K7048" s="8">
        <v>6</v>
      </c>
      <c r="L7048" s="6">
        <v>22.900799999999997</v>
      </c>
    </row>
    <row r="7049" spans="1:12" x14ac:dyDescent="0.3">
      <c r="A7049" s="2">
        <v>42810</v>
      </c>
      <c r="B7049" s="8">
        <f>YEAR(SalesData[[#This Row],[Order Date]])</f>
        <v>2017</v>
      </c>
      <c r="C7049" s="11">
        <f>MONTH(SalesData[[#This Row],[Order Date]])</f>
        <v>3</v>
      </c>
      <c r="D7049" t="s">
        <v>2686</v>
      </c>
      <c r="E7049" t="s">
        <v>2687</v>
      </c>
      <c r="F7049" t="s">
        <v>20</v>
      </c>
      <c r="G7049" t="s">
        <v>21</v>
      </c>
      <c r="H7049" t="s">
        <v>40</v>
      </c>
      <c r="I7049" t="s">
        <v>2341</v>
      </c>
      <c r="J7049" s="6">
        <v>19.68</v>
      </c>
      <c r="K7049" s="8">
        <v>5</v>
      </c>
      <c r="L7049" s="6">
        <v>6.8879999999999981</v>
      </c>
    </row>
    <row r="7050" spans="1:12" x14ac:dyDescent="0.3">
      <c r="A7050" s="2">
        <v>42810</v>
      </c>
      <c r="B7050" s="8">
        <f>YEAR(SalesData[[#This Row],[Order Date]])</f>
        <v>2017</v>
      </c>
      <c r="C7050" s="11">
        <f>MONTH(SalesData[[#This Row],[Order Date]])</f>
        <v>3</v>
      </c>
      <c r="D7050" t="s">
        <v>2686</v>
      </c>
      <c r="E7050" t="s">
        <v>2687</v>
      </c>
      <c r="F7050" t="s">
        <v>20</v>
      </c>
      <c r="G7050" t="s">
        <v>21</v>
      </c>
      <c r="H7050" t="s">
        <v>42</v>
      </c>
      <c r="I7050" t="s">
        <v>1211</v>
      </c>
      <c r="J7050" s="6">
        <v>140.67000000000002</v>
      </c>
      <c r="K7050" s="8">
        <v>3</v>
      </c>
      <c r="L7050" s="6">
        <v>54.861300000000007</v>
      </c>
    </row>
    <row r="7051" spans="1:12" x14ac:dyDescent="0.3">
      <c r="A7051" s="2">
        <v>42811</v>
      </c>
      <c r="B7051" s="8">
        <f>YEAR(SalesData[[#This Row],[Order Date]])</f>
        <v>2017</v>
      </c>
      <c r="C7051" s="11">
        <f>MONTH(SalesData[[#This Row],[Order Date]])</f>
        <v>3</v>
      </c>
      <c r="D7051" t="s">
        <v>262</v>
      </c>
      <c r="E7051" t="s">
        <v>263</v>
      </c>
      <c r="F7051" t="s">
        <v>20</v>
      </c>
      <c r="G7051" t="s">
        <v>21</v>
      </c>
      <c r="H7051" t="s">
        <v>40</v>
      </c>
      <c r="I7051" t="s">
        <v>1300</v>
      </c>
      <c r="J7051" s="6">
        <v>17.456</v>
      </c>
      <c r="K7051" s="8">
        <v>2</v>
      </c>
      <c r="L7051" s="6">
        <v>5.8914</v>
      </c>
    </row>
    <row r="7052" spans="1:12" x14ac:dyDescent="0.3">
      <c r="A7052" s="2">
        <v>42811</v>
      </c>
      <c r="B7052" s="8">
        <f>YEAR(SalesData[[#This Row],[Order Date]])</f>
        <v>2017</v>
      </c>
      <c r="C7052" s="11">
        <f>MONTH(SalesData[[#This Row],[Order Date]])</f>
        <v>3</v>
      </c>
      <c r="D7052" t="s">
        <v>2516</v>
      </c>
      <c r="E7052" t="s">
        <v>2517</v>
      </c>
      <c r="F7052" t="s">
        <v>145</v>
      </c>
      <c r="G7052" t="s">
        <v>21</v>
      </c>
      <c r="H7052" t="s">
        <v>22</v>
      </c>
      <c r="I7052" t="s">
        <v>2641</v>
      </c>
      <c r="J7052" s="6">
        <v>18.75</v>
      </c>
      <c r="K7052" s="8">
        <v>5</v>
      </c>
      <c r="L7052" s="6">
        <v>9</v>
      </c>
    </row>
    <row r="7053" spans="1:12" x14ac:dyDescent="0.3">
      <c r="A7053" s="2">
        <v>42811</v>
      </c>
      <c r="B7053" s="8">
        <f>YEAR(SalesData[[#This Row],[Order Date]])</f>
        <v>2017</v>
      </c>
      <c r="C7053" s="11">
        <f>MONTH(SalesData[[#This Row],[Order Date]])</f>
        <v>3</v>
      </c>
      <c r="D7053" t="s">
        <v>2516</v>
      </c>
      <c r="E7053" t="s">
        <v>2517</v>
      </c>
      <c r="F7053" t="s">
        <v>145</v>
      </c>
      <c r="G7053" t="s">
        <v>37</v>
      </c>
      <c r="H7053" t="s">
        <v>38</v>
      </c>
      <c r="I7053" t="s">
        <v>866</v>
      </c>
      <c r="J7053" s="6">
        <v>119.69999999999999</v>
      </c>
      <c r="K7053" s="8">
        <v>6</v>
      </c>
      <c r="L7053" s="6">
        <v>31.121999999999996</v>
      </c>
    </row>
    <row r="7054" spans="1:12" x14ac:dyDescent="0.3">
      <c r="A7054" s="2">
        <v>42811</v>
      </c>
      <c r="B7054" s="8">
        <f>YEAR(SalesData[[#This Row],[Order Date]])</f>
        <v>2017</v>
      </c>
      <c r="C7054" s="11">
        <f>MONTH(SalesData[[#This Row],[Order Date]])</f>
        <v>3</v>
      </c>
      <c r="D7054" t="s">
        <v>2516</v>
      </c>
      <c r="E7054" t="s">
        <v>2517</v>
      </c>
      <c r="F7054" t="s">
        <v>145</v>
      </c>
      <c r="G7054" t="s">
        <v>21</v>
      </c>
      <c r="H7054" t="s">
        <v>40</v>
      </c>
      <c r="I7054" t="s">
        <v>1100</v>
      </c>
      <c r="J7054" s="6">
        <v>9.1440000000000001</v>
      </c>
      <c r="K7054" s="8">
        <v>3</v>
      </c>
      <c r="L7054" s="6">
        <v>3.0860999999999996</v>
      </c>
    </row>
    <row r="7055" spans="1:12" x14ac:dyDescent="0.3">
      <c r="A7055" s="2">
        <v>42811</v>
      </c>
      <c r="B7055" s="8">
        <f>YEAR(SalesData[[#This Row],[Order Date]])</f>
        <v>2017</v>
      </c>
      <c r="C7055" s="11">
        <f>MONTH(SalesData[[#This Row],[Order Date]])</f>
        <v>3</v>
      </c>
      <c r="D7055" t="s">
        <v>2516</v>
      </c>
      <c r="E7055" t="s">
        <v>2517</v>
      </c>
      <c r="F7055" t="s">
        <v>145</v>
      </c>
      <c r="G7055" t="s">
        <v>37</v>
      </c>
      <c r="H7055" t="s">
        <v>87</v>
      </c>
      <c r="I7055" t="s">
        <v>924</v>
      </c>
      <c r="J7055" s="6">
        <v>57.06</v>
      </c>
      <c r="K7055" s="8">
        <v>3</v>
      </c>
      <c r="L7055" s="6">
        <v>18.2592</v>
      </c>
    </row>
    <row r="7056" spans="1:12" x14ac:dyDescent="0.3">
      <c r="A7056" s="2">
        <v>42811</v>
      </c>
      <c r="B7056" s="8">
        <f>YEAR(SalesData[[#This Row],[Order Date]])</f>
        <v>2017</v>
      </c>
      <c r="C7056" s="11">
        <f>MONTH(SalesData[[#This Row],[Order Date]])</f>
        <v>3</v>
      </c>
      <c r="D7056" t="s">
        <v>2516</v>
      </c>
      <c r="E7056" t="s">
        <v>2517</v>
      </c>
      <c r="F7056" t="s">
        <v>145</v>
      </c>
      <c r="G7056" t="s">
        <v>37</v>
      </c>
      <c r="H7056" t="s">
        <v>87</v>
      </c>
      <c r="I7056" t="s">
        <v>2100</v>
      </c>
      <c r="J7056" s="6">
        <v>71.599999999999994</v>
      </c>
      <c r="K7056" s="8">
        <v>8</v>
      </c>
      <c r="L7056" s="6">
        <v>13.603999999999992</v>
      </c>
    </row>
    <row r="7057" spans="1:12" x14ac:dyDescent="0.3">
      <c r="A7057" s="2">
        <v>42811</v>
      </c>
      <c r="B7057" s="8">
        <f>YEAR(SalesData[[#This Row],[Order Date]])</f>
        <v>2017</v>
      </c>
      <c r="C7057" s="11">
        <f>MONTH(SalesData[[#This Row],[Order Date]])</f>
        <v>3</v>
      </c>
      <c r="D7057" t="s">
        <v>2516</v>
      </c>
      <c r="E7057" t="s">
        <v>2517</v>
      </c>
      <c r="F7057" t="s">
        <v>145</v>
      </c>
      <c r="G7057" t="s">
        <v>21</v>
      </c>
      <c r="H7057" t="s">
        <v>29</v>
      </c>
      <c r="I7057" t="s">
        <v>2065</v>
      </c>
      <c r="J7057" s="6">
        <v>107.44</v>
      </c>
      <c r="K7057" s="8">
        <v>8</v>
      </c>
      <c r="L7057" s="6">
        <v>27.934399999999997</v>
      </c>
    </row>
    <row r="7058" spans="1:12" x14ac:dyDescent="0.3">
      <c r="A7058" s="2">
        <v>42811</v>
      </c>
      <c r="B7058" s="8">
        <f>YEAR(SalesData[[#This Row],[Order Date]])</f>
        <v>2017</v>
      </c>
      <c r="C7058" s="11">
        <f>MONTH(SalesData[[#This Row],[Order Date]])</f>
        <v>3</v>
      </c>
      <c r="D7058" t="s">
        <v>2516</v>
      </c>
      <c r="E7058" t="s">
        <v>2517</v>
      </c>
      <c r="F7058" t="s">
        <v>145</v>
      </c>
      <c r="G7058" t="s">
        <v>21</v>
      </c>
      <c r="H7058" t="s">
        <v>22</v>
      </c>
      <c r="I7058" t="s">
        <v>1372</v>
      </c>
      <c r="J7058" s="6">
        <v>7.31</v>
      </c>
      <c r="K7058" s="8">
        <v>1</v>
      </c>
      <c r="L7058" s="6">
        <v>3.4356999999999998</v>
      </c>
    </row>
    <row r="7059" spans="1:12" x14ac:dyDescent="0.3">
      <c r="A7059" s="2">
        <v>42811</v>
      </c>
      <c r="B7059" s="8">
        <f>YEAR(SalesData[[#This Row],[Order Date]])</f>
        <v>2017</v>
      </c>
      <c r="C7059" s="11">
        <f>MONTH(SalesData[[#This Row],[Order Date]])</f>
        <v>3</v>
      </c>
      <c r="D7059" t="s">
        <v>2516</v>
      </c>
      <c r="E7059" t="s">
        <v>2517</v>
      </c>
      <c r="F7059" t="s">
        <v>145</v>
      </c>
      <c r="G7059" t="s">
        <v>21</v>
      </c>
      <c r="H7059" t="s">
        <v>35</v>
      </c>
      <c r="I7059" t="s">
        <v>98</v>
      </c>
      <c r="J7059" s="6">
        <v>59.099999999999994</v>
      </c>
      <c r="K7059" s="8">
        <v>6</v>
      </c>
      <c r="L7059" s="6">
        <v>22.458000000000002</v>
      </c>
    </row>
    <row r="7060" spans="1:12" x14ac:dyDescent="0.3">
      <c r="A7060" s="2">
        <v>42811</v>
      </c>
      <c r="B7060" s="8">
        <f>YEAR(SalesData[[#This Row],[Order Date]])</f>
        <v>2017</v>
      </c>
      <c r="C7060" s="11">
        <f>MONTH(SalesData[[#This Row],[Order Date]])</f>
        <v>3</v>
      </c>
      <c r="D7060" t="s">
        <v>2516</v>
      </c>
      <c r="E7060" t="s">
        <v>2517</v>
      </c>
      <c r="F7060" t="s">
        <v>145</v>
      </c>
      <c r="G7060" t="s">
        <v>21</v>
      </c>
      <c r="H7060" t="s">
        <v>29</v>
      </c>
      <c r="I7060" t="s">
        <v>396</v>
      </c>
      <c r="J7060" s="6">
        <v>46.53</v>
      </c>
      <c r="K7060" s="8">
        <v>3</v>
      </c>
      <c r="L7060" s="6">
        <v>12.097800000000001</v>
      </c>
    </row>
    <row r="7061" spans="1:12" x14ac:dyDescent="0.3">
      <c r="A7061" s="2">
        <v>42811</v>
      </c>
      <c r="B7061" s="8">
        <f>YEAR(SalesData[[#This Row],[Order Date]])</f>
        <v>2017</v>
      </c>
      <c r="C7061" s="11">
        <f>MONTH(SalesData[[#This Row],[Order Date]])</f>
        <v>3</v>
      </c>
      <c r="D7061" t="s">
        <v>810</v>
      </c>
      <c r="E7061" t="s">
        <v>811</v>
      </c>
      <c r="F7061" t="s">
        <v>57</v>
      </c>
      <c r="G7061" t="s">
        <v>21</v>
      </c>
      <c r="H7061" t="s">
        <v>40</v>
      </c>
      <c r="I7061" t="s">
        <v>2803</v>
      </c>
      <c r="J7061" s="6">
        <v>13.775999999999996</v>
      </c>
      <c r="K7061" s="8">
        <v>6</v>
      </c>
      <c r="L7061" s="6">
        <v>-22.04160000000001</v>
      </c>
    </row>
    <row r="7062" spans="1:12" x14ac:dyDescent="0.3">
      <c r="A7062" s="2">
        <v>42811</v>
      </c>
      <c r="B7062" s="8">
        <f>YEAR(SalesData[[#This Row],[Order Date]])</f>
        <v>2017</v>
      </c>
      <c r="C7062" s="11">
        <f>MONTH(SalesData[[#This Row],[Order Date]])</f>
        <v>3</v>
      </c>
      <c r="D7062" t="s">
        <v>810</v>
      </c>
      <c r="E7062" t="s">
        <v>811</v>
      </c>
      <c r="F7062" t="s">
        <v>57</v>
      </c>
      <c r="G7062" t="s">
        <v>21</v>
      </c>
      <c r="H7062" t="s">
        <v>49</v>
      </c>
      <c r="I7062" t="s">
        <v>3004</v>
      </c>
      <c r="J7062" s="6">
        <v>10.272000000000002</v>
      </c>
      <c r="K7062" s="8">
        <v>3</v>
      </c>
      <c r="L7062" s="6">
        <v>3.2099999999999982</v>
      </c>
    </row>
    <row r="7063" spans="1:12" x14ac:dyDescent="0.3">
      <c r="A7063" s="2">
        <v>42811</v>
      </c>
      <c r="B7063" s="8">
        <f>YEAR(SalesData[[#This Row],[Order Date]])</f>
        <v>2017</v>
      </c>
      <c r="C7063" s="11">
        <f>MONTH(SalesData[[#This Row],[Order Date]])</f>
        <v>3</v>
      </c>
      <c r="D7063" t="s">
        <v>1537</v>
      </c>
      <c r="E7063" t="s">
        <v>1538</v>
      </c>
      <c r="F7063" t="s">
        <v>181</v>
      </c>
      <c r="G7063" t="s">
        <v>21</v>
      </c>
      <c r="H7063" t="s">
        <v>22</v>
      </c>
      <c r="I7063" t="s">
        <v>2350</v>
      </c>
      <c r="J7063" s="6">
        <v>4.6079999999999997</v>
      </c>
      <c r="K7063" s="8">
        <v>2</v>
      </c>
      <c r="L7063" s="6">
        <v>1.6704000000000001</v>
      </c>
    </row>
    <row r="7064" spans="1:12" x14ac:dyDescent="0.3">
      <c r="A7064" s="2">
        <v>42812</v>
      </c>
      <c r="B7064" s="8">
        <f>YEAR(SalesData[[#This Row],[Order Date]])</f>
        <v>2017</v>
      </c>
      <c r="C7064" s="11">
        <f>MONTH(SalesData[[#This Row],[Order Date]])</f>
        <v>3</v>
      </c>
      <c r="D7064" t="s">
        <v>1160</v>
      </c>
      <c r="E7064" t="s">
        <v>1161</v>
      </c>
      <c r="F7064" t="s">
        <v>57</v>
      </c>
      <c r="G7064" t="s">
        <v>21</v>
      </c>
      <c r="H7064" t="s">
        <v>42</v>
      </c>
      <c r="I7064" t="s">
        <v>1162</v>
      </c>
      <c r="J7064" s="6">
        <v>2.6879999999999997</v>
      </c>
      <c r="K7064" s="8">
        <v>3</v>
      </c>
      <c r="L7064" s="6">
        <v>-7.3920000000000021</v>
      </c>
    </row>
    <row r="7065" spans="1:12" x14ac:dyDescent="0.3">
      <c r="A7065" s="2">
        <v>42812</v>
      </c>
      <c r="B7065" s="8">
        <f>YEAR(SalesData[[#This Row],[Order Date]])</f>
        <v>2017</v>
      </c>
      <c r="C7065" s="11">
        <f>MONTH(SalesData[[#This Row],[Order Date]])</f>
        <v>3</v>
      </c>
      <c r="D7065" t="s">
        <v>1160</v>
      </c>
      <c r="E7065" t="s">
        <v>1161</v>
      </c>
      <c r="F7065" t="s">
        <v>57</v>
      </c>
      <c r="G7065" t="s">
        <v>37</v>
      </c>
      <c r="H7065" t="s">
        <v>87</v>
      </c>
      <c r="I7065" t="s">
        <v>1163</v>
      </c>
      <c r="J7065" s="6">
        <v>27.816000000000003</v>
      </c>
      <c r="K7065" s="8">
        <v>3</v>
      </c>
      <c r="L7065" s="6">
        <v>4.5200999999999958</v>
      </c>
    </row>
    <row r="7066" spans="1:12" x14ac:dyDescent="0.3">
      <c r="A7066" s="2">
        <v>42812</v>
      </c>
      <c r="B7066" s="8">
        <f>YEAR(SalesData[[#This Row],[Order Date]])</f>
        <v>2017</v>
      </c>
      <c r="C7066" s="11">
        <f>MONTH(SalesData[[#This Row],[Order Date]])</f>
        <v>3</v>
      </c>
      <c r="D7066" t="s">
        <v>1160</v>
      </c>
      <c r="E7066" t="s">
        <v>1161</v>
      </c>
      <c r="F7066" t="s">
        <v>57</v>
      </c>
      <c r="G7066" t="s">
        <v>13</v>
      </c>
      <c r="H7066" t="s">
        <v>33</v>
      </c>
      <c r="I7066" t="s">
        <v>1164</v>
      </c>
      <c r="J7066" s="6">
        <v>82.524000000000001</v>
      </c>
      <c r="K7066" s="8">
        <v>3</v>
      </c>
      <c r="L7066" s="6">
        <v>-41.261999999999972</v>
      </c>
    </row>
    <row r="7067" spans="1:12" x14ac:dyDescent="0.3">
      <c r="A7067" s="2">
        <v>42812</v>
      </c>
      <c r="B7067" s="8">
        <f>YEAR(SalesData[[#This Row],[Order Date]])</f>
        <v>2017</v>
      </c>
      <c r="C7067" s="11">
        <f>MONTH(SalesData[[#This Row],[Order Date]])</f>
        <v>3</v>
      </c>
      <c r="D7067" t="s">
        <v>1160</v>
      </c>
      <c r="E7067" t="s">
        <v>1161</v>
      </c>
      <c r="F7067" t="s">
        <v>57</v>
      </c>
      <c r="G7067" t="s">
        <v>21</v>
      </c>
      <c r="H7067" t="s">
        <v>40</v>
      </c>
      <c r="I7067" t="s">
        <v>1165</v>
      </c>
      <c r="J7067" s="6">
        <v>182.99399999999997</v>
      </c>
      <c r="K7067" s="8">
        <v>3</v>
      </c>
      <c r="L7067" s="6">
        <v>-320.23950000000013</v>
      </c>
    </row>
    <row r="7068" spans="1:12" x14ac:dyDescent="0.3">
      <c r="A7068" s="2">
        <v>42812</v>
      </c>
      <c r="B7068" s="8">
        <f>YEAR(SalesData[[#This Row],[Order Date]])</f>
        <v>2017</v>
      </c>
      <c r="C7068" s="11">
        <f>MONTH(SalesData[[#This Row],[Order Date]])</f>
        <v>3</v>
      </c>
      <c r="D7068" t="s">
        <v>2711</v>
      </c>
      <c r="E7068" t="s">
        <v>2712</v>
      </c>
      <c r="F7068" t="s">
        <v>57</v>
      </c>
      <c r="G7068" t="s">
        <v>21</v>
      </c>
      <c r="H7068" t="s">
        <v>35</v>
      </c>
      <c r="I7068" t="s">
        <v>2138</v>
      </c>
      <c r="J7068" s="6">
        <v>23.832000000000001</v>
      </c>
      <c r="K7068" s="8">
        <v>3</v>
      </c>
      <c r="L7068" s="6">
        <v>6.5538000000000007</v>
      </c>
    </row>
    <row r="7069" spans="1:12" x14ac:dyDescent="0.3">
      <c r="A7069" s="2">
        <v>42812</v>
      </c>
      <c r="B7069" s="8">
        <f>YEAR(SalesData[[#This Row],[Order Date]])</f>
        <v>2017</v>
      </c>
      <c r="C7069" s="11">
        <f>MONTH(SalesData[[#This Row],[Order Date]])</f>
        <v>3</v>
      </c>
      <c r="D7069" t="s">
        <v>1507</v>
      </c>
      <c r="E7069" t="s">
        <v>1508</v>
      </c>
      <c r="F7069" t="s">
        <v>53</v>
      </c>
      <c r="G7069" t="s">
        <v>21</v>
      </c>
      <c r="H7069" t="s">
        <v>35</v>
      </c>
      <c r="I7069" t="s">
        <v>1394</v>
      </c>
      <c r="J7069" s="6">
        <v>46.2</v>
      </c>
      <c r="K7069" s="8">
        <v>4</v>
      </c>
      <c r="L7069" s="6">
        <v>21.251999999999999</v>
      </c>
    </row>
    <row r="7070" spans="1:12" x14ac:dyDescent="0.3">
      <c r="A7070" s="2">
        <v>42812</v>
      </c>
      <c r="B7070" s="8">
        <f>YEAR(SalesData[[#This Row],[Order Date]])</f>
        <v>2017</v>
      </c>
      <c r="C7070" s="11">
        <f>MONTH(SalesData[[#This Row],[Order Date]])</f>
        <v>3</v>
      </c>
      <c r="D7070" t="s">
        <v>2680</v>
      </c>
      <c r="E7070" t="s">
        <v>2681</v>
      </c>
      <c r="F7070" t="s">
        <v>57</v>
      </c>
      <c r="G7070" t="s">
        <v>37</v>
      </c>
      <c r="H7070" t="s">
        <v>38</v>
      </c>
      <c r="I7070" t="s">
        <v>1354</v>
      </c>
      <c r="J7070" s="6">
        <v>537.54399999999998</v>
      </c>
      <c r="K7070" s="8">
        <v>7</v>
      </c>
      <c r="L7070" s="6">
        <v>47.035099999999971</v>
      </c>
    </row>
    <row r="7071" spans="1:12" x14ac:dyDescent="0.3">
      <c r="A7071" s="2">
        <v>42812</v>
      </c>
      <c r="B7071" s="8">
        <f>YEAR(SalesData[[#This Row],[Order Date]])</f>
        <v>2017</v>
      </c>
      <c r="C7071" s="11">
        <f>MONTH(SalesData[[#This Row],[Order Date]])</f>
        <v>3</v>
      </c>
      <c r="D7071" t="s">
        <v>3376</v>
      </c>
      <c r="E7071" t="s">
        <v>3377</v>
      </c>
      <c r="F7071" t="s">
        <v>20</v>
      </c>
      <c r="G7071" t="s">
        <v>21</v>
      </c>
      <c r="H7071" t="s">
        <v>35</v>
      </c>
      <c r="I7071" t="s">
        <v>2129</v>
      </c>
      <c r="J7071" s="6">
        <v>13.899999999999999</v>
      </c>
      <c r="K7071" s="8">
        <v>5</v>
      </c>
      <c r="L7071" s="6">
        <v>3.7529999999999997</v>
      </c>
    </row>
    <row r="7072" spans="1:12" x14ac:dyDescent="0.3">
      <c r="A7072" s="2">
        <v>42812</v>
      </c>
      <c r="B7072" s="8">
        <f>YEAR(SalesData[[#This Row],[Order Date]])</f>
        <v>2017</v>
      </c>
      <c r="C7072" s="11">
        <f>MONTH(SalesData[[#This Row],[Order Date]])</f>
        <v>3</v>
      </c>
      <c r="D7072" t="s">
        <v>3376</v>
      </c>
      <c r="E7072" t="s">
        <v>3377</v>
      </c>
      <c r="F7072" t="s">
        <v>20</v>
      </c>
      <c r="G7072" t="s">
        <v>21</v>
      </c>
      <c r="H7072" t="s">
        <v>94</v>
      </c>
      <c r="I7072" t="s">
        <v>1580</v>
      </c>
      <c r="J7072" s="6">
        <v>19.399999999999999</v>
      </c>
      <c r="K7072" s="8">
        <v>5</v>
      </c>
      <c r="L7072" s="6">
        <v>9.3120000000000012</v>
      </c>
    </row>
    <row r="7073" spans="1:12" x14ac:dyDescent="0.3">
      <c r="A7073" s="2">
        <v>42812</v>
      </c>
      <c r="B7073" s="8">
        <f>YEAR(SalesData[[#This Row],[Order Date]])</f>
        <v>2017</v>
      </c>
      <c r="C7073" s="11">
        <f>MONTH(SalesData[[#This Row],[Order Date]])</f>
        <v>3</v>
      </c>
      <c r="D7073" t="s">
        <v>3315</v>
      </c>
      <c r="E7073" t="s">
        <v>3316</v>
      </c>
      <c r="F7073" t="s">
        <v>20</v>
      </c>
      <c r="G7073" t="s">
        <v>21</v>
      </c>
      <c r="H7073" t="s">
        <v>42</v>
      </c>
      <c r="I7073" t="s">
        <v>236</v>
      </c>
      <c r="J7073" s="6">
        <v>90.86</v>
      </c>
      <c r="K7073" s="8">
        <v>7</v>
      </c>
      <c r="L7073" s="6">
        <v>26.349399999999992</v>
      </c>
    </row>
    <row r="7074" spans="1:12" x14ac:dyDescent="0.3">
      <c r="A7074" s="2">
        <v>42813</v>
      </c>
      <c r="B7074" s="8">
        <f>YEAR(SalesData[[#This Row],[Order Date]])</f>
        <v>2017</v>
      </c>
      <c r="C7074" s="11">
        <f>MONTH(SalesData[[#This Row],[Order Date]])</f>
        <v>3</v>
      </c>
      <c r="D7074" t="s">
        <v>1485</v>
      </c>
      <c r="E7074" t="s">
        <v>1486</v>
      </c>
      <c r="F7074" t="s">
        <v>145</v>
      </c>
      <c r="G7074" t="s">
        <v>21</v>
      </c>
      <c r="H7074" t="s">
        <v>22</v>
      </c>
      <c r="I7074" t="s">
        <v>2017</v>
      </c>
      <c r="J7074" s="6">
        <v>28.91</v>
      </c>
      <c r="K7074" s="8">
        <v>7</v>
      </c>
      <c r="L7074" s="6">
        <v>13.2986</v>
      </c>
    </row>
    <row r="7075" spans="1:12" x14ac:dyDescent="0.3">
      <c r="A7075" s="2">
        <v>42813</v>
      </c>
      <c r="B7075" s="8">
        <f>YEAR(SalesData[[#This Row],[Order Date]])</f>
        <v>2017</v>
      </c>
      <c r="C7075" s="11">
        <f>MONTH(SalesData[[#This Row],[Order Date]])</f>
        <v>3</v>
      </c>
      <c r="D7075" t="s">
        <v>1906</v>
      </c>
      <c r="E7075" t="s">
        <v>1907</v>
      </c>
      <c r="F7075" t="s">
        <v>20</v>
      </c>
      <c r="G7075" t="s">
        <v>21</v>
      </c>
      <c r="H7075" t="s">
        <v>40</v>
      </c>
      <c r="I7075" t="s">
        <v>1834</v>
      </c>
      <c r="J7075" s="6">
        <v>19.824000000000002</v>
      </c>
      <c r="K7075" s="8">
        <v>6</v>
      </c>
      <c r="L7075" s="6">
        <v>6.690599999999999</v>
      </c>
    </row>
    <row r="7076" spans="1:12" x14ac:dyDescent="0.3">
      <c r="A7076" s="2">
        <v>42813</v>
      </c>
      <c r="B7076" s="8">
        <f>YEAR(SalesData[[#This Row],[Order Date]])</f>
        <v>2017</v>
      </c>
      <c r="C7076" s="11">
        <f>MONTH(SalesData[[#This Row],[Order Date]])</f>
        <v>3</v>
      </c>
      <c r="D7076" t="s">
        <v>1906</v>
      </c>
      <c r="E7076" t="s">
        <v>1907</v>
      </c>
      <c r="F7076" t="s">
        <v>20</v>
      </c>
      <c r="G7076" t="s">
        <v>37</v>
      </c>
      <c r="H7076" t="s">
        <v>38</v>
      </c>
      <c r="I7076" t="s">
        <v>2154</v>
      </c>
      <c r="J7076" s="6">
        <v>657.50400000000002</v>
      </c>
      <c r="K7076" s="8">
        <v>6</v>
      </c>
      <c r="L7076" s="6">
        <v>-131.50080000000005</v>
      </c>
    </row>
    <row r="7077" spans="1:12" x14ac:dyDescent="0.3">
      <c r="A7077" s="2">
        <v>42813</v>
      </c>
      <c r="B7077" s="8">
        <f>YEAR(SalesData[[#This Row],[Order Date]])</f>
        <v>2017</v>
      </c>
      <c r="C7077" s="11">
        <f>MONTH(SalesData[[#This Row],[Order Date]])</f>
        <v>3</v>
      </c>
      <c r="D7077" t="s">
        <v>1906</v>
      </c>
      <c r="E7077" t="s">
        <v>1907</v>
      </c>
      <c r="F7077" t="s">
        <v>20</v>
      </c>
      <c r="G7077" t="s">
        <v>37</v>
      </c>
      <c r="H7077" t="s">
        <v>87</v>
      </c>
      <c r="I7077" t="s">
        <v>248</v>
      </c>
      <c r="J7077" s="6">
        <v>99.54</v>
      </c>
      <c r="K7077" s="8">
        <v>2</v>
      </c>
      <c r="L7077" s="6">
        <v>10.949399999999997</v>
      </c>
    </row>
    <row r="7078" spans="1:12" x14ac:dyDescent="0.3">
      <c r="A7078" s="2">
        <v>42813</v>
      </c>
      <c r="B7078" s="8">
        <f>YEAR(SalesData[[#This Row],[Order Date]])</f>
        <v>2017</v>
      </c>
      <c r="C7078" s="11">
        <f>MONTH(SalesData[[#This Row],[Order Date]])</f>
        <v>3</v>
      </c>
      <c r="D7078" t="s">
        <v>1906</v>
      </c>
      <c r="E7078" t="s">
        <v>1907</v>
      </c>
      <c r="F7078" t="s">
        <v>20</v>
      </c>
      <c r="G7078" t="s">
        <v>37</v>
      </c>
      <c r="H7078" t="s">
        <v>87</v>
      </c>
      <c r="I7078" t="s">
        <v>2267</v>
      </c>
      <c r="J7078" s="6">
        <v>199.96</v>
      </c>
      <c r="K7078" s="8">
        <v>4</v>
      </c>
      <c r="L7078" s="6">
        <v>85.982800000000012</v>
      </c>
    </row>
    <row r="7079" spans="1:12" x14ac:dyDescent="0.3">
      <c r="A7079" s="2">
        <v>42813</v>
      </c>
      <c r="B7079" s="8">
        <f>YEAR(SalesData[[#This Row],[Order Date]])</f>
        <v>2017</v>
      </c>
      <c r="C7079" s="11">
        <f>MONTH(SalesData[[#This Row],[Order Date]])</f>
        <v>3</v>
      </c>
      <c r="D7079" t="s">
        <v>884</v>
      </c>
      <c r="E7079" t="s">
        <v>885</v>
      </c>
      <c r="F7079" t="s">
        <v>20</v>
      </c>
      <c r="G7079" t="s">
        <v>21</v>
      </c>
      <c r="H7079" t="s">
        <v>40</v>
      </c>
      <c r="I7079" t="s">
        <v>2597</v>
      </c>
      <c r="J7079" s="6">
        <v>14.624000000000002</v>
      </c>
      <c r="K7079" s="8">
        <v>2</v>
      </c>
      <c r="L7079" s="6">
        <v>5.1183999999999994</v>
      </c>
    </row>
    <row r="7080" spans="1:12" x14ac:dyDescent="0.3">
      <c r="A7080" s="2">
        <v>42813</v>
      </c>
      <c r="B7080" s="8">
        <f>YEAR(SalesData[[#This Row],[Order Date]])</f>
        <v>2017</v>
      </c>
      <c r="C7080" s="11">
        <f>MONTH(SalesData[[#This Row],[Order Date]])</f>
        <v>3</v>
      </c>
      <c r="D7080" t="s">
        <v>884</v>
      </c>
      <c r="E7080" t="s">
        <v>885</v>
      </c>
      <c r="F7080" t="s">
        <v>20</v>
      </c>
      <c r="G7080" t="s">
        <v>13</v>
      </c>
      <c r="H7080" t="s">
        <v>27</v>
      </c>
      <c r="I7080" t="s">
        <v>1264</v>
      </c>
      <c r="J7080" s="6">
        <v>697.16</v>
      </c>
      <c r="K7080" s="8">
        <v>5</v>
      </c>
      <c r="L7080" s="6">
        <v>8.7144999999999868</v>
      </c>
    </row>
    <row r="7081" spans="1:12" x14ac:dyDescent="0.3">
      <c r="A7081" s="2">
        <v>42813</v>
      </c>
      <c r="B7081" s="8">
        <f>YEAR(SalesData[[#This Row],[Order Date]])</f>
        <v>2017</v>
      </c>
      <c r="C7081" s="11">
        <f>MONTH(SalesData[[#This Row],[Order Date]])</f>
        <v>3</v>
      </c>
      <c r="D7081" t="s">
        <v>884</v>
      </c>
      <c r="E7081" t="s">
        <v>885</v>
      </c>
      <c r="F7081" t="s">
        <v>20</v>
      </c>
      <c r="G7081" t="s">
        <v>13</v>
      </c>
      <c r="H7081" t="s">
        <v>33</v>
      </c>
      <c r="I7081" t="s">
        <v>2818</v>
      </c>
      <c r="J7081" s="6">
        <v>30.93</v>
      </c>
      <c r="K7081" s="8">
        <v>1</v>
      </c>
      <c r="L7081" s="6">
        <v>12.6813</v>
      </c>
    </row>
    <row r="7082" spans="1:12" x14ac:dyDescent="0.3">
      <c r="A7082" s="2">
        <v>42813</v>
      </c>
      <c r="B7082" s="8">
        <f>YEAR(SalesData[[#This Row],[Order Date]])</f>
        <v>2017</v>
      </c>
      <c r="C7082" s="11">
        <f>MONTH(SalesData[[#This Row],[Order Date]])</f>
        <v>3</v>
      </c>
      <c r="D7082" t="s">
        <v>884</v>
      </c>
      <c r="E7082" t="s">
        <v>885</v>
      </c>
      <c r="F7082" t="s">
        <v>20</v>
      </c>
      <c r="G7082" t="s">
        <v>21</v>
      </c>
      <c r="H7082" t="s">
        <v>40</v>
      </c>
      <c r="I7082" t="s">
        <v>432</v>
      </c>
      <c r="J7082" s="6">
        <v>27.496000000000002</v>
      </c>
      <c r="K7082" s="8">
        <v>7</v>
      </c>
      <c r="L7082" s="6">
        <v>9.2798999999999996</v>
      </c>
    </row>
    <row r="7083" spans="1:12" x14ac:dyDescent="0.3">
      <c r="A7083" s="2">
        <v>42813</v>
      </c>
      <c r="B7083" s="8">
        <f>YEAR(SalesData[[#This Row],[Order Date]])</f>
        <v>2017</v>
      </c>
      <c r="C7083" s="11">
        <f>MONTH(SalesData[[#This Row],[Order Date]])</f>
        <v>3</v>
      </c>
      <c r="D7083" t="s">
        <v>1869</v>
      </c>
      <c r="E7083" t="s">
        <v>1870</v>
      </c>
      <c r="F7083" t="s">
        <v>20</v>
      </c>
      <c r="G7083" t="s">
        <v>21</v>
      </c>
      <c r="H7083" t="s">
        <v>42</v>
      </c>
      <c r="I7083" t="s">
        <v>2587</v>
      </c>
      <c r="J7083" s="6">
        <v>381.35999999999996</v>
      </c>
      <c r="K7083" s="8">
        <v>7</v>
      </c>
      <c r="L7083" s="6">
        <v>106.78080000000003</v>
      </c>
    </row>
    <row r="7084" spans="1:12" x14ac:dyDescent="0.3">
      <c r="A7084" s="2">
        <v>42813</v>
      </c>
      <c r="B7084" s="8">
        <f>YEAR(SalesData[[#This Row],[Order Date]])</f>
        <v>2017</v>
      </c>
      <c r="C7084" s="11">
        <f>MONTH(SalesData[[#This Row],[Order Date]])</f>
        <v>3</v>
      </c>
      <c r="D7084" t="s">
        <v>2114</v>
      </c>
      <c r="E7084" t="s">
        <v>2115</v>
      </c>
      <c r="F7084" t="s">
        <v>428</v>
      </c>
      <c r="G7084" t="s">
        <v>21</v>
      </c>
      <c r="H7084" t="s">
        <v>35</v>
      </c>
      <c r="I7084" t="s">
        <v>3271</v>
      </c>
      <c r="J7084" s="6">
        <v>8.94</v>
      </c>
      <c r="K7084" s="8">
        <v>3</v>
      </c>
      <c r="L7084" s="6">
        <v>2.4138000000000006</v>
      </c>
    </row>
    <row r="7085" spans="1:12" x14ac:dyDescent="0.3">
      <c r="A7085" s="2">
        <v>42814</v>
      </c>
      <c r="B7085" s="8">
        <f>YEAR(SalesData[[#This Row],[Order Date]])</f>
        <v>2017</v>
      </c>
      <c r="C7085" s="11">
        <f>MONTH(SalesData[[#This Row],[Order Date]])</f>
        <v>3</v>
      </c>
      <c r="D7085" t="s">
        <v>823</v>
      </c>
      <c r="E7085" t="s">
        <v>824</v>
      </c>
      <c r="F7085" t="s">
        <v>138</v>
      </c>
      <c r="G7085" t="s">
        <v>13</v>
      </c>
      <c r="H7085" t="s">
        <v>33</v>
      </c>
      <c r="I7085" t="s">
        <v>825</v>
      </c>
      <c r="J7085" s="6">
        <v>2.91</v>
      </c>
      <c r="K7085" s="8">
        <v>1</v>
      </c>
      <c r="L7085" s="6">
        <v>1.3676999999999999</v>
      </c>
    </row>
    <row r="7086" spans="1:12" x14ac:dyDescent="0.3">
      <c r="A7086" s="2">
        <v>42814</v>
      </c>
      <c r="B7086" s="8">
        <f>YEAR(SalesData[[#This Row],[Order Date]])</f>
        <v>2017</v>
      </c>
      <c r="C7086" s="11">
        <f>MONTH(SalesData[[#This Row],[Order Date]])</f>
        <v>3</v>
      </c>
      <c r="D7086" t="s">
        <v>1318</v>
      </c>
      <c r="E7086" t="s">
        <v>1319</v>
      </c>
      <c r="F7086" t="s">
        <v>53</v>
      </c>
      <c r="G7086" t="s">
        <v>37</v>
      </c>
      <c r="H7086" t="s">
        <v>87</v>
      </c>
      <c r="I7086" t="s">
        <v>2574</v>
      </c>
      <c r="J7086" s="6">
        <v>265.93</v>
      </c>
      <c r="K7086" s="8">
        <v>7</v>
      </c>
      <c r="L7086" s="6">
        <v>63.8232</v>
      </c>
    </row>
    <row r="7087" spans="1:12" x14ac:dyDescent="0.3">
      <c r="A7087" s="2">
        <v>42814</v>
      </c>
      <c r="B7087" s="8">
        <f>YEAR(SalesData[[#This Row],[Order Date]])</f>
        <v>2017</v>
      </c>
      <c r="C7087" s="11">
        <f>MONTH(SalesData[[#This Row],[Order Date]])</f>
        <v>3</v>
      </c>
      <c r="D7087" t="s">
        <v>3200</v>
      </c>
      <c r="E7087" t="s">
        <v>3201</v>
      </c>
      <c r="F7087" t="s">
        <v>406</v>
      </c>
      <c r="G7087" t="s">
        <v>37</v>
      </c>
      <c r="H7087" t="s">
        <v>87</v>
      </c>
      <c r="I7087" t="s">
        <v>2371</v>
      </c>
      <c r="J7087" s="6">
        <v>238</v>
      </c>
      <c r="K7087" s="8">
        <v>2</v>
      </c>
      <c r="L7087" s="6">
        <v>38.080000000000013</v>
      </c>
    </row>
    <row r="7088" spans="1:12" x14ac:dyDescent="0.3">
      <c r="A7088" s="2">
        <v>42814</v>
      </c>
      <c r="B7088" s="8">
        <f>YEAR(SalesData[[#This Row],[Order Date]])</f>
        <v>2017</v>
      </c>
      <c r="C7088" s="11">
        <f>MONTH(SalesData[[#This Row],[Order Date]])</f>
        <v>3</v>
      </c>
      <c r="D7088" t="s">
        <v>3200</v>
      </c>
      <c r="E7088" t="s">
        <v>3201</v>
      </c>
      <c r="F7088" t="s">
        <v>406</v>
      </c>
      <c r="G7088" t="s">
        <v>21</v>
      </c>
      <c r="H7088" t="s">
        <v>49</v>
      </c>
      <c r="I7088" t="s">
        <v>2064</v>
      </c>
      <c r="J7088" s="6">
        <v>61.96</v>
      </c>
      <c r="K7088" s="8">
        <v>2</v>
      </c>
      <c r="L7088" s="6">
        <v>27.881999999999998</v>
      </c>
    </row>
    <row r="7089" spans="1:12" x14ac:dyDescent="0.3">
      <c r="A7089" s="2">
        <v>42814</v>
      </c>
      <c r="B7089" s="8">
        <f>YEAR(SalesData[[#This Row],[Order Date]])</f>
        <v>2017</v>
      </c>
      <c r="C7089" s="11">
        <f>MONTH(SalesData[[#This Row],[Order Date]])</f>
        <v>3</v>
      </c>
      <c r="D7089" t="s">
        <v>2845</v>
      </c>
      <c r="E7089" t="s">
        <v>2846</v>
      </c>
      <c r="F7089" t="s">
        <v>57</v>
      </c>
      <c r="G7089" t="s">
        <v>21</v>
      </c>
      <c r="H7089" t="s">
        <v>49</v>
      </c>
      <c r="I7089" t="s">
        <v>101</v>
      </c>
      <c r="J7089" s="6">
        <v>56.704000000000001</v>
      </c>
      <c r="K7089" s="8">
        <v>2</v>
      </c>
      <c r="L7089" s="6">
        <v>19.137599999999992</v>
      </c>
    </row>
    <row r="7090" spans="1:12" x14ac:dyDescent="0.3">
      <c r="A7090" s="2">
        <v>42814</v>
      </c>
      <c r="B7090" s="8">
        <f>YEAR(SalesData[[#This Row],[Order Date]])</f>
        <v>2017</v>
      </c>
      <c r="C7090" s="11">
        <f>MONTH(SalesData[[#This Row],[Order Date]])</f>
        <v>3</v>
      </c>
      <c r="D7090" t="s">
        <v>2845</v>
      </c>
      <c r="E7090" t="s">
        <v>2846</v>
      </c>
      <c r="F7090" t="s">
        <v>57</v>
      </c>
      <c r="G7090" t="s">
        <v>21</v>
      </c>
      <c r="H7090" t="s">
        <v>49</v>
      </c>
      <c r="I7090" t="s">
        <v>303</v>
      </c>
      <c r="J7090" s="6">
        <v>274.06400000000002</v>
      </c>
      <c r="K7090" s="8">
        <v>7</v>
      </c>
      <c r="L7090" s="6">
        <v>102.77399999999999</v>
      </c>
    </row>
    <row r="7091" spans="1:12" x14ac:dyDescent="0.3">
      <c r="A7091" s="2">
        <v>42815</v>
      </c>
      <c r="B7091" s="8">
        <f>YEAR(SalesData[[#This Row],[Order Date]])</f>
        <v>2017</v>
      </c>
      <c r="C7091" s="11">
        <f>MONTH(SalesData[[#This Row],[Order Date]])</f>
        <v>3</v>
      </c>
      <c r="D7091" t="s">
        <v>1530</v>
      </c>
      <c r="E7091" t="s">
        <v>1531</v>
      </c>
      <c r="F7091" t="s">
        <v>138</v>
      </c>
      <c r="G7091" t="s">
        <v>21</v>
      </c>
      <c r="H7091" t="s">
        <v>49</v>
      </c>
      <c r="I7091" t="s">
        <v>857</v>
      </c>
      <c r="J7091" s="6">
        <v>277.39999999999998</v>
      </c>
      <c r="K7091" s="8">
        <v>5</v>
      </c>
      <c r="L7091" s="6">
        <v>133.15199999999999</v>
      </c>
    </row>
    <row r="7092" spans="1:12" x14ac:dyDescent="0.3">
      <c r="A7092" s="2">
        <v>42815</v>
      </c>
      <c r="B7092" s="8">
        <f>YEAR(SalesData[[#This Row],[Order Date]])</f>
        <v>2017</v>
      </c>
      <c r="C7092" s="11">
        <f>MONTH(SalesData[[#This Row],[Order Date]])</f>
        <v>3</v>
      </c>
      <c r="D7092" t="s">
        <v>1530</v>
      </c>
      <c r="E7092" t="s">
        <v>1531</v>
      </c>
      <c r="F7092" t="s">
        <v>138</v>
      </c>
      <c r="G7092" t="s">
        <v>21</v>
      </c>
      <c r="H7092" t="s">
        <v>49</v>
      </c>
      <c r="I7092" t="s">
        <v>1251</v>
      </c>
      <c r="J7092" s="6">
        <v>5.78</v>
      </c>
      <c r="K7092" s="8">
        <v>1</v>
      </c>
      <c r="L7092" s="6">
        <v>2.8322000000000003</v>
      </c>
    </row>
    <row r="7093" spans="1:12" x14ac:dyDescent="0.3">
      <c r="A7093" s="2">
        <v>42815</v>
      </c>
      <c r="B7093" s="8">
        <f>YEAR(SalesData[[#This Row],[Order Date]])</f>
        <v>2017</v>
      </c>
      <c r="C7093" s="11">
        <f>MONTH(SalesData[[#This Row],[Order Date]])</f>
        <v>3</v>
      </c>
      <c r="D7093" t="s">
        <v>262</v>
      </c>
      <c r="E7093" t="s">
        <v>263</v>
      </c>
      <c r="F7093" t="s">
        <v>351</v>
      </c>
      <c r="G7093" t="s">
        <v>13</v>
      </c>
      <c r="H7093" t="s">
        <v>16</v>
      </c>
      <c r="I7093" t="s">
        <v>2938</v>
      </c>
      <c r="J7093" s="6">
        <v>1805.88</v>
      </c>
      <c r="K7093" s="8">
        <v>6</v>
      </c>
      <c r="L7093" s="6">
        <v>523.70519999999988</v>
      </c>
    </row>
    <row r="7094" spans="1:12" x14ac:dyDescent="0.3">
      <c r="A7094" s="2">
        <v>42815</v>
      </c>
      <c r="B7094" s="8">
        <f>YEAR(SalesData[[#This Row],[Order Date]])</f>
        <v>2017</v>
      </c>
      <c r="C7094" s="11">
        <f>MONTH(SalesData[[#This Row],[Order Date]])</f>
        <v>3</v>
      </c>
      <c r="D7094" t="s">
        <v>280</v>
      </c>
      <c r="E7094" t="s">
        <v>281</v>
      </c>
      <c r="F7094" t="s">
        <v>20</v>
      </c>
      <c r="G7094" t="s">
        <v>21</v>
      </c>
      <c r="H7094" t="s">
        <v>29</v>
      </c>
      <c r="I7094" t="s">
        <v>548</v>
      </c>
      <c r="J7094" s="6">
        <v>725.84</v>
      </c>
      <c r="K7094" s="8">
        <v>4</v>
      </c>
      <c r="L7094" s="6">
        <v>210.4935999999999</v>
      </c>
    </row>
    <row r="7095" spans="1:12" x14ac:dyDescent="0.3">
      <c r="A7095" s="2">
        <v>42815</v>
      </c>
      <c r="B7095" s="8">
        <f>YEAR(SalesData[[#This Row],[Order Date]])</f>
        <v>2017</v>
      </c>
      <c r="C7095" s="11">
        <f>MONTH(SalesData[[#This Row],[Order Date]])</f>
        <v>3</v>
      </c>
      <c r="D7095" t="s">
        <v>280</v>
      </c>
      <c r="E7095" t="s">
        <v>281</v>
      </c>
      <c r="F7095" t="s">
        <v>20</v>
      </c>
      <c r="G7095" t="s">
        <v>21</v>
      </c>
      <c r="H7095" t="s">
        <v>40</v>
      </c>
      <c r="I7095" t="s">
        <v>266</v>
      </c>
      <c r="J7095" s="6">
        <v>10.896000000000001</v>
      </c>
      <c r="K7095" s="8">
        <v>3</v>
      </c>
      <c r="L7095" s="6">
        <v>3.9497999999999998</v>
      </c>
    </row>
    <row r="7096" spans="1:12" x14ac:dyDescent="0.3">
      <c r="A7096" s="2">
        <v>42815</v>
      </c>
      <c r="B7096" s="8">
        <f>YEAR(SalesData[[#This Row],[Order Date]])</f>
        <v>2017</v>
      </c>
      <c r="C7096" s="11">
        <f>MONTH(SalesData[[#This Row],[Order Date]])</f>
        <v>3</v>
      </c>
      <c r="D7096" t="s">
        <v>280</v>
      </c>
      <c r="E7096" t="s">
        <v>281</v>
      </c>
      <c r="F7096" t="s">
        <v>20</v>
      </c>
      <c r="G7096" t="s">
        <v>21</v>
      </c>
      <c r="H7096" t="s">
        <v>40</v>
      </c>
      <c r="I7096" t="s">
        <v>1759</v>
      </c>
      <c r="J7096" s="6">
        <v>8.5440000000000005</v>
      </c>
      <c r="K7096" s="8">
        <v>2</v>
      </c>
      <c r="L7096" s="6">
        <v>2.8835999999999995</v>
      </c>
    </row>
    <row r="7097" spans="1:12" x14ac:dyDescent="0.3">
      <c r="A7097" s="2">
        <v>42815</v>
      </c>
      <c r="B7097" s="8">
        <f>YEAR(SalesData[[#This Row],[Order Date]])</f>
        <v>2017</v>
      </c>
      <c r="C7097" s="11">
        <f>MONTH(SalesData[[#This Row],[Order Date]])</f>
        <v>3</v>
      </c>
      <c r="D7097" t="s">
        <v>1981</v>
      </c>
      <c r="E7097" t="s">
        <v>1982</v>
      </c>
      <c r="F7097" t="s">
        <v>26</v>
      </c>
      <c r="G7097" t="s">
        <v>21</v>
      </c>
      <c r="H7097" t="s">
        <v>42</v>
      </c>
      <c r="I7097" t="s">
        <v>2808</v>
      </c>
      <c r="J7097" s="6">
        <v>64.384</v>
      </c>
      <c r="K7097" s="8">
        <v>1</v>
      </c>
      <c r="L7097" s="6">
        <v>8.0479999999999983</v>
      </c>
    </row>
    <row r="7098" spans="1:12" x14ac:dyDescent="0.3">
      <c r="A7098" s="2">
        <v>42815</v>
      </c>
      <c r="B7098" s="8">
        <f>YEAR(SalesData[[#This Row],[Order Date]])</f>
        <v>2017</v>
      </c>
      <c r="C7098" s="11">
        <f>MONTH(SalesData[[#This Row],[Order Date]])</f>
        <v>3</v>
      </c>
      <c r="D7098" t="s">
        <v>149</v>
      </c>
      <c r="E7098" t="s">
        <v>150</v>
      </c>
      <c r="F7098" t="s">
        <v>80</v>
      </c>
      <c r="G7098" t="s">
        <v>21</v>
      </c>
      <c r="H7098" t="s">
        <v>94</v>
      </c>
      <c r="I7098" t="s">
        <v>894</v>
      </c>
      <c r="J7098" s="6">
        <v>8.8559999999999999</v>
      </c>
      <c r="K7098" s="8">
        <v>3</v>
      </c>
      <c r="L7098" s="6">
        <v>2.8781999999999992</v>
      </c>
    </row>
    <row r="7099" spans="1:12" x14ac:dyDescent="0.3">
      <c r="A7099" s="2">
        <v>42815</v>
      </c>
      <c r="B7099" s="8">
        <f>YEAR(SalesData[[#This Row],[Order Date]])</f>
        <v>2017</v>
      </c>
      <c r="C7099" s="11">
        <f>MONTH(SalesData[[#This Row],[Order Date]])</f>
        <v>3</v>
      </c>
      <c r="D7099" t="s">
        <v>163</v>
      </c>
      <c r="E7099" t="s">
        <v>164</v>
      </c>
      <c r="F7099" t="s">
        <v>53</v>
      </c>
      <c r="G7099" t="s">
        <v>21</v>
      </c>
      <c r="H7099" t="s">
        <v>40</v>
      </c>
      <c r="I7099" t="s">
        <v>139</v>
      </c>
      <c r="J7099" s="6">
        <v>30.576000000000001</v>
      </c>
      <c r="K7099" s="8">
        <v>6</v>
      </c>
      <c r="L7099" s="6">
        <v>10.3194</v>
      </c>
    </row>
    <row r="7100" spans="1:12" x14ac:dyDescent="0.3">
      <c r="A7100" s="2">
        <v>42815</v>
      </c>
      <c r="B7100" s="8">
        <f>YEAR(SalesData[[#This Row],[Order Date]])</f>
        <v>2017</v>
      </c>
      <c r="C7100" s="11">
        <f>MONTH(SalesData[[#This Row],[Order Date]])</f>
        <v>3</v>
      </c>
      <c r="D7100" t="s">
        <v>163</v>
      </c>
      <c r="E7100" t="s">
        <v>164</v>
      </c>
      <c r="F7100" t="s">
        <v>53</v>
      </c>
      <c r="G7100" t="s">
        <v>21</v>
      </c>
      <c r="H7100" t="s">
        <v>146</v>
      </c>
      <c r="I7100" t="s">
        <v>1629</v>
      </c>
      <c r="J7100" s="6">
        <v>13.020000000000001</v>
      </c>
      <c r="K7100" s="8">
        <v>7</v>
      </c>
      <c r="L7100" s="6">
        <v>0.3906000000000005</v>
      </c>
    </row>
    <row r="7101" spans="1:12" x14ac:dyDescent="0.3">
      <c r="A7101" s="2">
        <v>42815</v>
      </c>
      <c r="B7101" s="8">
        <f>YEAR(SalesData[[#This Row],[Order Date]])</f>
        <v>2017</v>
      </c>
      <c r="C7101" s="11">
        <f>MONTH(SalesData[[#This Row],[Order Date]])</f>
        <v>3</v>
      </c>
      <c r="D7101" t="s">
        <v>163</v>
      </c>
      <c r="E7101" t="s">
        <v>164</v>
      </c>
      <c r="F7101" t="s">
        <v>53</v>
      </c>
      <c r="G7101" t="s">
        <v>13</v>
      </c>
      <c r="H7101" t="s">
        <v>33</v>
      </c>
      <c r="I7101" t="s">
        <v>2468</v>
      </c>
      <c r="J7101" s="6">
        <v>22.14</v>
      </c>
      <c r="K7101" s="8">
        <v>3</v>
      </c>
      <c r="L7101" s="6">
        <v>6.4205999999999976</v>
      </c>
    </row>
    <row r="7102" spans="1:12" x14ac:dyDescent="0.3">
      <c r="A7102" s="2">
        <v>42815</v>
      </c>
      <c r="B7102" s="8">
        <f>YEAR(SalesData[[#This Row],[Order Date]])</f>
        <v>2017</v>
      </c>
      <c r="C7102" s="11">
        <f>MONTH(SalesData[[#This Row],[Order Date]])</f>
        <v>3</v>
      </c>
      <c r="D7102" t="s">
        <v>163</v>
      </c>
      <c r="E7102" t="s">
        <v>164</v>
      </c>
      <c r="F7102" t="s">
        <v>53</v>
      </c>
      <c r="G7102" t="s">
        <v>21</v>
      </c>
      <c r="H7102" t="s">
        <v>29</v>
      </c>
      <c r="I7102" t="s">
        <v>893</v>
      </c>
      <c r="J7102" s="6">
        <v>359.32</v>
      </c>
      <c r="K7102" s="8">
        <v>4</v>
      </c>
      <c r="L7102" s="6">
        <v>7.1863999999999919</v>
      </c>
    </row>
    <row r="7103" spans="1:12" x14ac:dyDescent="0.3">
      <c r="A7103" s="2">
        <v>42817</v>
      </c>
      <c r="B7103" s="8">
        <f>YEAR(SalesData[[#This Row],[Order Date]])</f>
        <v>2017</v>
      </c>
      <c r="C7103" s="11">
        <f>MONTH(SalesData[[#This Row],[Order Date]])</f>
        <v>3</v>
      </c>
      <c r="D7103" t="s">
        <v>1457</v>
      </c>
      <c r="E7103" t="s">
        <v>1458</v>
      </c>
      <c r="F7103" t="s">
        <v>20</v>
      </c>
      <c r="G7103" t="s">
        <v>13</v>
      </c>
      <c r="H7103" t="s">
        <v>33</v>
      </c>
      <c r="I7103" t="s">
        <v>2191</v>
      </c>
      <c r="J7103" s="6">
        <v>211.84</v>
      </c>
      <c r="K7103" s="8">
        <v>8</v>
      </c>
      <c r="L7103" s="6">
        <v>76.262399999999985</v>
      </c>
    </row>
    <row r="7104" spans="1:12" x14ac:dyDescent="0.3">
      <c r="A7104" s="2">
        <v>42817</v>
      </c>
      <c r="B7104" s="8">
        <f>YEAR(SalesData[[#This Row],[Order Date]])</f>
        <v>2017</v>
      </c>
      <c r="C7104" s="11">
        <f>MONTH(SalesData[[#This Row],[Order Date]])</f>
        <v>3</v>
      </c>
      <c r="D7104" t="s">
        <v>2830</v>
      </c>
      <c r="E7104" t="s">
        <v>2831</v>
      </c>
      <c r="F7104" t="s">
        <v>57</v>
      </c>
      <c r="G7104" t="s">
        <v>21</v>
      </c>
      <c r="H7104" t="s">
        <v>29</v>
      </c>
      <c r="I7104" t="s">
        <v>893</v>
      </c>
      <c r="J7104" s="6">
        <v>143.72800000000001</v>
      </c>
      <c r="K7104" s="8">
        <v>2</v>
      </c>
      <c r="L7104" s="6">
        <v>-32.338800000000006</v>
      </c>
    </row>
    <row r="7105" spans="1:12" x14ac:dyDescent="0.3">
      <c r="A7105" s="2">
        <v>42817</v>
      </c>
      <c r="B7105" s="8">
        <f>YEAR(SalesData[[#This Row],[Order Date]])</f>
        <v>2017</v>
      </c>
      <c r="C7105" s="11">
        <f>MONTH(SalesData[[#This Row],[Order Date]])</f>
        <v>3</v>
      </c>
      <c r="D7105" t="s">
        <v>2922</v>
      </c>
      <c r="E7105" t="s">
        <v>2923</v>
      </c>
      <c r="F7105" t="s">
        <v>145</v>
      </c>
      <c r="G7105" t="s">
        <v>21</v>
      </c>
      <c r="H7105" t="s">
        <v>49</v>
      </c>
      <c r="I7105" t="s">
        <v>2924</v>
      </c>
      <c r="J7105" s="6">
        <v>25.68</v>
      </c>
      <c r="K7105" s="8">
        <v>6</v>
      </c>
      <c r="L7105" s="6">
        <v>11.555999999999997</v>
      </c>
    </row>
    <row r="7106" spans="1:12" x14ac:dyDescent="0.3">
      <c r="A7106" s="2">
        <v>42817</v>
      </c>
      <c r="B7106" s="8">
        <f>YEAR(SalesData[[#This Row],[Order Date]])</f>
        <v>2017</v>
      </c>
      <c r="C7106" s="11">
        <f>MONTH(SalesData[[#This Row],[Order Date]])</f>
        <v>3</v>
      </c>
      <c r="D7106" t="s">
        <v>420</v>
      </c>
      <c r="E7106" t="s">
        <v>421</v>
      </c>
      <c r="F7106" t="s">
        <v>145</v>
      </c>
      <c r="G7106" t="s">
        <v>21</v>
      </c>
      <c r="H7106" t="s">
        <v>312</v>
      </c>
      <c r="I7106" t="s">
        <v>849</v>
      </c>
      <c r="J7106" s="6">
        <v>347.58</v>
      </c>
      <c r="K7106" s="8">
        <v>3</v>
      </c>
      <c r="L7106" s="6">
        <v>17.378999999999976</v>
      </c>
    </row>
    <row r="7107" spans="1:12" x14ac:dyDescent="0.3">
      <c r="A7107" s="2">
        <v>42817</v>
      </c>
      <c r="B7107" s="8">
        <f>YEAR(SalesData[[#This Row],[Order Date]])</f>
        <v>2017</v>
      </c>
      <c r="C7107" s="11">
        <f>MONTH(SalesData[[#This Row],[Order Date]])</f>
        <v>3</v>
      </c>
      <c r="D7107" t="s">
        <v>1390</v>
      </c>
      <c r="E7107" t="s">
        <v>1391</v>
      </c>
      <c r="F7107" t="s">
        <v>53</v>
      </c>
      <c r="G7107" t="s">
        <v>21</v>
      </c>
      <c r="H7107" t="s">
        <v>40</v>
      </c>
      <c r="I7107" t="s">
        <v>1088</v>
      </c>
      <c r="J7107" s="6">
        <v>34.76</v>
      </c>
      <c r="K7107" s="8">
        <v>5</v>
      </c>
      <c r="L7107" s="6">
        <v>11.296999999999999</v>
      </c>
    </row>
    <row r="7108" spans="1:12" x14ac:dyDescent="0.3">
      <c r="A7108" s="2">
        <v>42817</v>
      </c>
      <c r="B7108" s="8">
        <f>YEAR(SalesData[[#This Row],[Order Date]])</f>
        <v>2017</v>
      </c>
      <c r="C7108" s="11">
        <f>MONTH(SalesData[[#This Row],[Order Date]])</f>
        <v>3</v>
      </c>
      <c r="D7108" t="s">
        <v>826</v>
      </c>
      <c r="E7108" t="s">
        <v>827</v>
      </c>
      <c r="F7108" t="s">
        <v>53</v>
      </c>
      <c r="G7108" t="s">
        <v>21</v>
      </c>
      <c r="H7108" t="s">
        <v>29</v>
      </c>
      <c r="I7108" t="s">
        <v>1467</v>
      </c>
      <c r="J7108" s="6">
        <v>32.479999999999997</v>
      </c>
      <c r="K7108" s="8">
        <v>2</v>
      </c>
      <c r="L7108" s="6">
        <v>4.8719999999999999</v>
      </c>
    </row>
    <row r="7109" spans="1:12" x14ac:dyDescent="0.3">
      <c r="A7109" s="2">
        <v>42817</v>
      </c>
      <c r="B7109" s="8">
        <f>YEAR(SalesData[[#This Row],[Order Date]])</f>
        <v>2017</v>
      </c>
      <c r="C7109" s="11">
        <f>MONTH(SalesData[[#This Row],[Order Date]])</f>
        <v>3</v>
      </c>
      <c r="D7109" t="s">
        <v>826</v>
      </c>
      <c r="E7109" t="s">
        <v>827</v>
      </c>
      <c r="F7109" t="s">
        <v>53</v>
      </c>
      <c r="G7109" t="s">
        <v>21</v>
      </c>
      <c r="H7109" t="s">
        <v>49</v>
      </c>
      <c r="I7109" t="s">
        <v>984</v>
      </c>
      <c r="J7109" s="6">
        <v>20.04</v>
      </c>
      <c r="K7109" s="8">
        <v>3</v>
      </c>
      <c r="L7109" s="6">
        <v>9.6191999999999993</v>
      </c>
    </row>
    <row r="7110" spans="1:12" x14ac:dyDescent="0.3">
      <c r="A7110" s="2">
        <v>42817</v>
      </c>
      <c r="B7110" s="8">
        <f>YEAR(SalesData[[#This Row],[Order Date]])</f>
        <v>2017</v>
      </c>
      <c r="C7110" s="11">
        <f>MONTH(SalesData[[#This Row],[Order Date]])</f>
        <v>3</v>
      </c>
      <c r="D7110" t="s">
        <v>826</v>
      </c>
      <c r="E7110" t="s">
        <v>827</v>
      </c>
      <c r="F7110" t="s">
        <v>53</v>
      </c>
      <c r="G7110" t="s">
        <v>37</v>
      </c>
      <c r="H7110" t="s">
        <v>648</v>
      </c>
      <c r="I7110" t="s">
        <v>2727</v>
      </c>
      <c r="J7110" s="6">
        <v>13999.96</v>
      </c>
      <c r="K7110" s="8">
        <v>4</v>
      </c>
      <c r="L7110" s="6">
        <v>6719.9807999999994</v>
      </c>
    </row>
    <row r="7111" spans="1:12" x14ac:dyDescent="0.3">
      <c r="A7111" s="2">
        <v>42818</v>
      </c>
      <c r="B7111" s="8">
        <f>YEAR(SalesData[[#This Row],[Order Date]])</f>
        <v>2017</v>
      </c>
      <c r="C7111" s="11">
        <f>MONTH(SalesData[[#This Row],[Order Date]])</f>
        <v>3</v>
      </c>
      <c r="D7111" t="s">
        <v>1363</v>
      </c>
      <c r="E7111" t="s">
        <v>1364</v>
      </c>
      <c r="F7111" t="s">
        <v>145</v>
      </c>
      <c r="G7111" t="s">
        <v>21</v>
      </c>
      <c r="H7111" t="s">
        <v>49</v>
      </c>
      <c r="I7111" t="s">
        <v>2444</v>
      </c>
      <c r="J7111" s="6">
        <v>221.92</v>
      </c>
      <c r="K7111" s="8">
        <v>4</v>
      </c>
      <c r="L7111" s="6">
        <v>106.52159999999999</v>
      </c>
    </row>
    <row r="7112" spans="1:12" x14ac:dyDescent="0.3">
      <c r="A7112" s="2">
        <v>42818</v>
      </c>
      <c r="B7112" s="8">
        <f>YEAR(SalesData[[#This Row],[Order Date]])</f>
        <v>2017</v>
      </c>
      <c r="C7112" s="11">
        <f>MONTH(SalesData[[#This Row],[Order Date]])</f>
        <v>3</v>
      </c>
      <c r="D7112" t="s">
        <v>1363</v>
      </c>
      <c r="E7112" t="s">
        <v>1364</v>
      </c>
      <c r="F7112" t="s">
        <v>145</v>
      </c>
      <c r="G7112" t="s">
        <v>37</v>
      </c>
      <c r="H7112" t="s">
        <v>87</v>
      </c>
      <c r="I7112" t="s">
        <v>458</v>
      </c>
      <c r="J7112" s="6">
        <v>26</v>
      </c>
      <c r="K7112" s="8">
        <v>2</v>
      </c>
      <c r="L7112" s="6">
        <v>11.7</v>
      </c>
    </row>
    <row r="7113" spans="1:12" x14ac:dyDescent="0.3">
      <c r="A7113" s="2">
        <v>42818</v>
      </c>
      <c r="B7113" s="8">
        <f>YEAR(SalesData[[#This Row],[Order Date]])</f>
        <v>2017</v>
      </c>
      <c r="C7113" s="11">
        <f>MONTH(SalesData[[#This Row],[Order Date]])</f>
        <v>3</v>
      </c>
      <c r="D7113" t="s">
        <v>1741</v>
      </c>
      <c r="E7113" t="s">
        <v>1742</v>
      </c>
      <c r="F7113" t="s">
        <v>145</v>
      </c>
      <c r="G7113" t="s">
        <v>21</v>
      </c>
      <c r="H7113" t="s">
        <v>94</v>
      </c>
      <c r="I7113" t="s">
        <v>2667</v>
      </c>
      <c r="J7113" s="6">
        <v>47.01</v>
      </c>
      <c r="K7113" s="8">
        <v>3</v>
      </c>
      <c r="L7113" s="6">
        <v>22.094699999999996</v>
      </c>
    </row>
    <row r="7114" spans="1:12" x14ac:dyDescent="0.3">
      <c r="A7114" s="2">
        <v>42818</v>
      </c>
      <c r="B7114" s="8">
        <f>YEAR(SalesData[[#This Row],[Order Date]])</f>
        <v>2017</v>
      </c>
      <c r="C7114" s="11">
        <f>MONTH(SalesData[[#This Row],[Order Date]])</f>
        <v>3</v>
      </c>
      <c r="D7114" t="s">
        <v>1741</v>
      </c>
      <c r="E7114" t="s">
        <v>1742</v>
      </c>
      <c r="F7114" t="s">
        <v>145</v>
      </c>
      <c r="G7114" t="s">
        <v>37</v>
      </c>
      <c r="H7114" t="s">
        <v>38</v>
      </c>
      <c r="I7114" t="s">
        <v>2287</v>
      </c>
      <c r="J7114" s="6">
        <v>469.99</v>
      </c>
      <c r="K7114" s="8">
        <v>1</v>
      </c>
      <c r="L7114" s="6">
        <v>136.29709999999994</v>
      </c>
    </row>
    <row r="7115" spans="1:12" x14ac:dyDescent="0.3">
      <c r="A7115" s="2">
        <v>42818</v>
      </c>
      <c r="B7115" s="8">
        <f>YEAR(SalesData[[#This Row],[Order Date]])</f>
        <v>2017</v>
      </c>
      <c r="C7115" s="11">
        <f>MONTH(SalesData[[#This Row],[Order Date]])</f>
        <v>3</v>
      </c>
      <c r="D7115" t="s">
        <v>1741</v>
      </c>
      <c r="E7115" t="s">
        <v>1742</v>
      </c>
      <c r="F7115" t="s">
        <v>145</v>
      </c>
      <c r="G7115" t="s">
        <v>13</v>
      </c>
      <c r="H7115" t="s">
        <v>16</v>
      </c>
      <c r="I7115" t="s">
        <v>816</v>
      </c>
      <c r="J7115" s="6">
        <v>207.84600000000003</v>
      </c>
      <c r="K7115" s="8">
        <v>3</v>
      </c>
      <c r="L7115" s="6">
        <v>2.3093999999999895</v>
      </c>
    </row>
    <row r="7116" spans="1:12" x14ac:dyDescent="0.3">
      <c r="A7116" s="2">
        <v>42818</v>
      </c>
      <c r="B7116" s="8">
        <f>YEAR(SalesData[[#This Row],[Order Date]])</f>
        <v>2017</v>
      </c>
      <c r="C7116" s="11">
        <f>MONTH(SalesData[[#This Row],[Order Date]])</f>
        <v>3</v>
      </c>
      <c r="D7116" t="s">
        <v>2541</v>
      </c>
      <c r="E7116" t="s">
        <v>2542</v>
      </c>
      <c r="F7116" t="s">
        <v>145</v>
      </c>
      <c r="G7116" t="s">
        <v>13</v>
      </c>
      <c r="H7116" t="s">
        <v>16</v>
      </c>
      <c r="I7116" t="s">
        <v>1352</v>
      </c>
      <c r="J7116" s="6">
        <v>271.76400000000001</v>
      </c>
      <c r="K7116" s="8">
        <v>2</v>
      </c>
      <c r="L7116" s="6">
        <v>60.391999999999967</v>
      </c>
    </row>
    <row r="7117" spans="1:12" x14ac:dyDescent="0.3">
      <c r="A7117" s="2">
        <v>42818</v>
      </c>
      <c r="B7117" s="8">
        <f>YEAR(SalesData[[#This Row],[Order Date]])</f>
        <v>2017</v>
      </c>
      <c r="C7117" s="11">
        <f>MONTH(SalesData[[#This Row],[Order Date]])</f>
        <v>3</v>
      </c>
      <c r="D7117" t="s">
        <v>2368</v>
      </c>
      <c r="E7117" t="s">
        <v>2369</v>
      </c>
      <c r="F7117" t="s">
        <v>57</v>
      </c>
      <c r="G7117" t="s">
        <v>21</v>
      </c>
      <c r="H7117" t="s">
        <v>29</v>
      </c>
      <c r="I7117" t="s">
        <v>1728</v>
      </c>
      <c r="J7117" s="6">
        <v>12.768000000000001</v>
      </c>
      <c r="K7117" s="8">
        <v>2</v>
      </c>
      <c r="L7117" s="6">
        <v>0.95759999999999934</v>
      </c>
    </row>
    <row r="7118" spans="1:12" x14ac:dyDescent="0.3">
      <c r="A7118" s="2">
        <v>42819</v>
      </c>
      <c r="B7118" s="8">
        <f>YEAR(SalesData[[#This Row],[Order Date]])</f>
        <v>2017</v>
      </c>
      <c r="C7118" s="11">
        <f>MONTH(SalesData[[#This Row],[Order Date]])</f>
        <v>3</v>
      </c>
      <c r="D7118" t="s">
        <v>2323</v>
      </c>
      <c r="E7118" t="s">
        <v>2324</v>
      </c>
      <c r="F7118" t="s">
        <v>57</v>
      </c>
      <c r="G7118" t="s">
        <v>37</v>
      </c>
      <c r="H7118" t="s">
        <v>38</v>
      </c>
      <c r="I7118" t="s">
        <v>960</v>
      </c>
      <c r="J7118" s="6">
        <v>470.37600000000009</v>
      </c>
      <c r="K7118" s="8">
        <v>3</v>
      </c>
      <c r="L7118" s="6">
        <v>47.037600000000026</v>
      </c>
    </row>
    <row r="7119" spans="1:12" x14ac:dyDescent="0.3">
      <c r="A7119" s="2">
        <v>42819</v>
      </c>
      <c r="B7119" s="8">
        <f>YEAR(SalesData[[#This Row],[Order Date]])</f>
        <v>2017</v>
      </c>
      <c r="C7119" s="11">
        <f>MONTH(SalesData[[#This Row],[Order Date]])</f>
        <v>3</v>
      </c>
      <c r="D7119" t="s">
        <v>2606</v>
      </c>
      <c r="E7119" t="s">
        <v>2607</v>
      </c>
      <c r="F7119" t="s">
        <v>20</v>
      </c>
      <c r="G7119" t="s">
        <v>21</v>
      </c>
      <c r="H7119" t="s">
        <v>42</v>
      </c>
      <c r="I7119" t="s">
        <v>2608</v>
      </c>
      <c r="J7119" s="6">
        <v>176.04</v>
      </c>
      <c r="K7119" s="8">
        <v>4</v>
      </c>
      <c r="L7119" s="6">
        <v>45.770399999999995</v>
      </c>
    </row>
    <row r="7120" spans="1:12" x14ac:dyDescent="0.3">
      <c r="A7120" s="2">
        <v>42819</v>
      </c>
      <c r="B7120" s="8">
        <f>YEAR(SalesData[[#This Row],[Order Date]])</f>
        <v>2017</v>
      </c>
      <c r="C7120" s="11">
        <f>MONTH(SalesData[[#This Row],[Order Date]])</f>
        <v>3</v>
      </c>
      <c r="D7120" t="s">
        <v>2606</v>
      </c>
      <c r="E7120" t="s">
        <v>2607</v>
      </c>
      <c r="F7120" t="s">
        <v>20</v>
      </c>
      <c r="G7120" t="s">
        <v>21</v>
      </c>
      <c r="H7120" t="s">
        <v>35</v>
      </c>
      <c r="I7120" t="s">
        <v>1577</v>
      </c>
      <c r="J7120" s="6">
        <v>16.02</v>
      </c>
      <c r="K7120" s="8">
        <v>9</v>
      </c>
      <c r="L7120" s="6">
        <v>4.4855999999999998</v>
      </c>
    </row>
    <row r="7121" spans="1:12" x14ac:dyDescent="0.3">
      <c r="A7121" s="2">
        <v>42819</v>
      </c>
      <c r="B7121" s="8">
        <f>YEAR(SalesData[[#This Row],[Order Date]])</f>
        <v>2017</v>
      </c>
      <c r="C7121" s="11">
        <f>MONTH(SalesData[[#This Row],[Order Date]])</f>
        <v>3</v>
      </c>
      <c r="D7121" t="s">
        <v>2606</v>
      </c>
      <c r="E7121" t="s">
        <v>2607</v>
      </c>
      <c r="F7121" t="s">
        <v>20</v>
      </c>
      <c r="G7121" t="s">
        <v>21</v>
      </c>
      <c r="H7121" t="s">
        <v>40</v>
      </c>
      <c r="I7121" t="s">
        <v>1825</v>
      </c>
      <c r="J7121" s="6">
        <v>185.92000000000002</v>
      </c>
      <c r="K7121" s="8">
        <v>4</v>
      </c>
      <c r="L7121" s="6">
        <v>62.74799999999999</v>
      </c>
    </row>
    <row r="7122" spans="1:12" x14ac:dyDescent="0.3">
      <c r="A7122" s="2">
        <v>42819</v>
      </c>
      <c r="B7122" s="8">
        <f>YEAR(SalesData[[#This Row],[Order Date]])</f>
        <v>2017</v>
      </c>
      <c r="C7122" s="11">
        <f>MONTH(SalesData[[#This Row],[Order Date]])</f>
        <v>3</v>
      </c>
      <c r="D7122" t="s">
        <v>2606</v>
      </c>
      <c r="E7122" t="s">
        <v>2607</v>
      </c>
      <c r="F7122" t="s">
        <v>20</v>
      </c>
      <c r="G7122" t="s">
        <v>37</v>
      </c>
      <c r="H7122" t="s">
        <v>38</v>
      </c>
      <c r="I7122" t="s">
        <v>2609</v>
      </c>
      <c r="J7122" s="6">
        <v>211.16800000000001</v>
      </c>
      <c r="K7122" s="8">
        <v>4</v>
      </c>
      <c r="L7122" s="6">
        <v>15.837600000000009</v>
      </c>
    </row>
    <row r="7123" spans="1:12" x14ac:dyDescent="0.3">
      <c r="A7123" s="2">
        <v>42819</v>
      </c>
      <c r="B7123" s="8">
        <f>YEAR(SalesData[[#This Row],[Order Date]])</f>
        <v>2017</v>
      </c>
      <c r="C7123" s="11">
        <f>MONTH(SalesData[[#This Row],[Order Date]])</f>
        <v>3</v>
      </c>
      <c r="D7123" t="s">
        <v>2606</v>
      </c>
      <c r="E7123" t="s">
        <v>2607</v>
      </c>
      <c r="F7123" t="s">
        <v>20</v>
      </c>
      <c r="G7123" t="s">
        <v>37</v>
      </c>
      <c r="H7123" t="s">
        <v>648</v>
      </c>
      <c r="I7123" t="s">
        <v>2610</v>
      </c>
      <c r="J7123" s="6">
        <v>479.98400000000004</v>
      </c>
      <c r="K7123" s="8">
        <v>2</v>
      </c>
      <c r="L7123" s="6">
        <v>59.997999999999962</v>
      </c>
    </row>
    <row r="7124" spans="1:12" x14ac:dyDescent="0.3">
      <c r="A7124" s="2">
        <v>42819</v>
      </c>
      <c r="B7124" s="8">
        <f>YEAR(SalesData[[#This Row],[Order Date]])</f>
        <v>2017</v>
      </c>
      <c r="C7124" s="11">
        <f>MONTH(SalesData[[#This Row],[Order Date]])</f>
        <v>3</v>
      </c>
      <c r="D7124" t="s">
        <v>1115</v>
      </c>
      <c r="E7124" t="s">
        <v>1116</v>
      </c>
      <c r="F7124" t="s">
        <v>62</v>
      </c>
      <c r="G7124" t="s">
        <v>13</v>
      </c>
      <c r="H7124" t="s">
        <v>16</v>
      </c>
      <c r="I7124" t="s">
        <v>2856</v>
      </c>
      <c r="J7124" s="6">
        <v>90.99</v>
      </c>
      <c r="K7124" s="8">
        <v>1</v>
      </c>
      <c r="L7124" s="6">
        <v>14.558400000000006</v>
      </c>
    </row>
    <row r="7125" spans="1:12" x14ac:dyDescent="0.3">
      <c r="A7125" s="2">
        <v>42819</v>
      </c>
      <c r="B7125" s="8">
        <f>YEAR(SalesData[[#This Row],[Order Date]])</f>
        <v>2017</v>
      </c>
      <c r="C7125" s="11">
        <f>MONTH(SalesData[[#This Row],[Order Date]])</f>
        <v>3</v>
      </c>
      <c r="D7125" t="s">
        <v>1115</v>
      </c>
      <c r="E7125" t="s">
        <v>1116</v>
      </c>
      <c r="F7125" t="s">
        <v>62</v>
      </c>
      <c r="G7125" t="s">
        <v>13</v>
      </c>
      <c r="H7125" t="s">
        <v>16</v>
      </c>
      <c r="I7125" t="s">
        <v>1303</v>
      </c>
      <c r="J7125" s="6">
        <v>1526.5600000000002</v>
      </c>
      <c r="K7125" s="8">
        <v>7</v>
      </c>
      <c r="L7125" s="6">
        <v>427.43679999999995</v>
      </c>
    </row>
    <row r="7126" spans="1:12" x14ac:dyDescent="0.3">
      <c r="A7126" s="2">
        <v>42819</v>
      </c>
      <c r="B7126" s="8">
        <f>YEAR(SalesData[[#This Row],[Order Date]])</f>
        <v>2017</v>
      </c>
      <c r="C7126" s="11">
        <f>MONTH(SalesData[[#This Row],[Order Date]])</f>
        <v>3</v>
      </c>
      <c r="D7126" t="s">
        <v>1115</v>
      </c>
      <c r="E7126" t="s">
        <v>1116</v>
      </c>
      <c r="F7126" t="s">
        <v>62</v>
      </c>
      <c r="G7126" t="s">
        <v>13</v>
      </c>
      <c r="H7126" t="s">
        <v>16</v>
      </c>
      <c r="I7126" t="s">
        <v>1656</v>
      </c>
      <c r="J7126" s="6">
        <v>368.96999999999997</v>
      </c>
      <c r="K7126" s="8">
        <v>3</v>
      </c>
      <c r="L7126" s="6">
        <v>40.586699999999979</v>
      </c>
    </row>
    <row r="7127" spans="1:12" x14ac:dyDescent="0.3">
      <c r="A7127" s="2">
        <v>42819</v>
      </c>
      <c r="B7127" s="8">
        <f>YEAR(SalesData[[#This Row],[Order Date]])</f>
        <v>2017</v>
      </c>
      <c r="C7127" s="11">
        <f>MONTH(SalesData[[#This Row],[Order Date]])</f>
        <v>3</v>
      </c>
      <c r="D7127" t="s">
        <v>2343</v>
      </c>
      <c r="E7127" t="s">
        <v>2344</v>
      </c>
      <c r="F7127" t="s">
        <v>57</v>
      </c>
      <c r="G7127" t="s">
        <v>21</v>
      </c>
      <c r="H7127" t="s">
        <v>49</v>
      </c>
      <c r="I7127" t="s">
        <v>2814</v>
      </c>
      <c r="J7127" s="6">
        <v>6.8480000000000008</v>
      </c>
      <c r="K7127" s="8">
        <v>2</v>
      </c>
      <c r="L7127" s="6">
        <v>2.1399999999999992</v>
      </c>
    </row>
    <row r="7128" spans="1:12" x14ac:dyDescent="0.3">
      <c r="A7128" s="2">
        <v>42819</v>
      </c>
      <c r="B7128" s="8">
        <f>YEAR(SalesData[[#This Row],[Order Date]])</f>
        <v>2017</v>
      </c>
      <c r="C7128" s="11">
        <f>MONTH(SalesData[[#This Row],[Order Date]])</f>
        <v>3</v>
      </c>
      <c r="D7128" t="s">
        <v>2218</v>
      </c>
      <c r="E7128" t="s">
        <v>2219</v>
      </c>
      <c r="F7128" t="s">
        <v>53</v>
      </c>
      <c r="G7128" t="s">
        <v>21</v>
      </c>
      <c r="H7128" t="s">
        <v>35</v>
      </c>
      <c r="I7128" t="s">
        <v>2331</v>
      </c>
      <c r="J7128" s="6">
        <v>23.1</v>
      </c>
      <c r="K7128" s="8">
        <v>2</v>
      </c>
      <c r="L7128" s="6">
        <v>6.93</v>
      </c>
    </row>
    <row r="7129" spans="1:12" x14ac:dyDescent="0.3">
      <c r="A7129" s="2">
        <v>42819</v>
      </c>
      <c r="B7129" s="8">
        <f>YEAR(SalesData[[#This Row],[Order Date]])</f>
        <v>2017</v>
      </c>
      <c r="C7129" s="11">
        <f>MONTH(SalesData[[#This Row],[Order Date]])</f>
        <v>3</v>
      </c>
      <c r="D7129" t="s">
        <v>1118</v>
      </c>
      <c r="E7129" t="s">
        <v>1119</v>
      </c>
      <c r="F7129" t="s">
        <v>145</v>
      </c>
      <c r="G7129" t="s">
        <v>21</v>
      </c>
      <c r="H7129" t="s">
        <v>35</v>
      </c>
      <c r="I7129" t="s">
        <v>346</v>
      </c>
      <c r="J7129" s="6">
        <v>11.05</v>
      </c>
      <c r="K7129" s="8">
        <v>5</v>
      </c>
      <c r="L7129" s="6">
        <v>2.9835000000000003</v>
      </c>
    </row>
    <row r="7130" spans="1:12" x14ac:dyDescent="0.3">
      <c r="A7130" s="2">
        <v>42820</v>
      </c>
      <c r="B7130" s="8">
        <f>YEAR(SalesData[[#This Row],[Order Date]])</f>
        <v>2017</v>
      </c>
      <c r="C7130" s="11">
        <f>MONTH(SalesData[[#This Row],[Order Date]])</f>
        <v>3</v>
      </c>
      <c r="D7130" t="s">
        <v>1325</v>
      </c>
      <c r="E7130" t="s">
        <v>1326</v>
      </c>
      <c r="F7130" t="s">
        <v>145</v>
      </c>
      <c r="G7130" t="s">
        <v>13</v>
      </c>
      <c r="H7130" t="s">
        <v>14</v>
      </c>
      <c r="I7130" t="s">
        <v>2309</v>
      </c>
      <c r="J7130" s="6">
        <v>257.56799999999998</v>
      </c>
      <c r="K7130" s="8">
        <v>2</v>
      </c>
      <c r="L7130" s="6">
        <v>-28.976400000000012</v>
      </c>
    </row>
    <row r="7131" spans="1:12" x14ac:dyDescent="0.3">
      <c r="A7131" s="2">
        <v>42820</v>
      </c>
      <c r="B7131" s="8">
        <f>YEAR(SalesData[[#This Row],[Order Date]])</f>
        <v>2017</v>
      </c>
      <c r="C7131" s="11">
        <f>MONTH(SalesData[[#This Row],[Order Date]])</f>
        <v>3</v>
      </c>
      <c r="D7131" t="s">
        <v>1325</v>
      </c>
      <c r="E7131" t="s">
        <v>1326</v>
      </c>
      <c r="F7131" t="s">
        <v>145</v>
      </c>
      <c r="G7131" t="s">
        <v>37</v>
      </c>
      <c r="H7131" t="s">
        <v>38</v>
      </c>
      <c r="I7131" t="s">
        <v>402</v>
      </c>
      <c r="J7131" s="6">
        <v>119.96</v>
      </c>
      <c r="K7131" s="8">
        <v>4</v>
      </c>
      <c r="L7131" s="6">
        <v>33.588800000000006</v>
      </c>
    </row>
    <row r="7132" spans="1:12" x14ac:dyDescent="0.3">
      <c r="A7132" s="2">
        <v>42820</v>
      </c>
      <c r="B7132" s="8">
        <f>YEAR(SalesData[[#This Row],[Order Date]])</f>
        <v>2017</v>
      </c>
      <c r="C7132" s="11">
        <f>MONTH(SalesData[[#This Row],[Order Date]])</f>
        <v>3</v>
      </c>
      <c r="D7132" t="s">
        <v>2537</v>
      </c>
      <c r="E7132" t="s">
        <v>2538</v>
      </c>
      <c r="F7132" t="s">
        <v>53</v>
      </c>
      <c r="G7132" t="s">
        <v>21</v>
      </c>
      <c r="H7132" t="s">
        <v>35</v>
      </c>
      <c r="I7132" t="s">
        <v>3189</v>
      </c>
      <c r="J7132" s="6">
        <v>19.829999999999998</v>
      </c>
      <c r="K7132" s="8">
        <v>1</v>
      </c>
      <c r="L7132" s="6">
        <v>5.9489999999999981</v>
      </c>
    </row>
    <row r="7133" spans="1:12" x14ac:dyDescent="0.3">
      <c r="A7133" s="2">
        <v>42820</v>
      </c>
      <c r="B7133" s="8">
        <f>YEAR(SalesData[[#This Row],[Order Date]])</f>
        <v>2017</v>
      </c>
      <c r="C7133" s="11">
        <f>MONTH(SalesData[[#This Row],[Order Date]])</f>
        <v>3</v>
      </c>
      <c r="D7133" t="s">
        <v>2623</v>
      </c>
      <c r="E7133" t="s">
        <v>2624</v>
      </c>
      <c r="F7133" t="s">
        <v>129</v>
      </c>
      <c r="G7133" t="s">
        <v>13</v>
      </c>
      <c r="H7133" t="s">
        <v>33</v>
      </c>
      <c r="I7133" t="s">
        <v>3360</v>
      </c>
      <c r="J7133" s="6">
        <v>60.84</v>
      </c>
      <c r="K7133" s="8">
        <v>3</v>
      </c>
      <c r="L7133" s="6">
        <v>23.119199999999999</v>
      </c>
    </row>
    <row r="7134" spans="1:12" x14ac:dyDescent="0.3">
      <c r="A7134" s="2">
        <v>42820</v>
      </c>
      <c r="B7134" s="8">
        <f>YEAR(SalesData[[#This Row],[Order Date]])</f>
        <v>2017</v>
      </c>
      <c r="C7134" s="11">
        <f>MONTH(SalesData[[#This Row],[Order Date]])</f>
        <v>3</v>
      </c>
      <c r="D7134" t="s">
        <v>3389</v>
      </c>
      <c r="E7134" t="s">
        <v>3390</v>
      </c>
      <c r="F7134" t="s">
        <v>173</v>
      </c>
      <c r="G7134" t="s">
        <v>37</v>
      </c>
      <c r="H7134" t="s">
        <v>87</v>
      </c>
      <c r="I7134" t="s">
        <v>1858</v>
      </c>
      <c r="J7134" s="6">
        <v>53.25</v>
      </c>
      <c r="K7134" s="8">
        <v>3</v>
      </c>
      <c r="L7134" s="6">
        <v>20.767499999999998</v>
      </c>
    </row>
    <row r="7135" spans="1:12" x14ac:dyDescent="0.3">
      <c r="A7135" s="2">
        <v>42820</v>
      </c>
      <c r="B7135" s="8">
        <f>YEAR(SalesData[[#This Row],[Order Date]])</f>
        <v>2017</v>
      </c>
      <c r="C7135" s="11">
        <f>MONTH(SalesData[[#This Row],[Order Date]])</f>
        <v>3</v>
      </c>
      <c r="D7135" t="s">
        <v>3389</v>
      </c>
      <c r="E7135" t="s">
        <v>3390</v>
      </c>
      <c r="F7135" t="s">
        <v>173</v>
      </c>
      <c r="G7135" t="s">
        <v>21</v>
      </c>
      <c r="H7135" t="s">
        <v>146</v>
      </c>
      <c r="I7135" t="s">
        <v>304</v>
      </c>
      <c r="J7135" s="6">
        <v>3.76</v>
      </c>
      <c r="K7135" s="8">
        <v>2</v>
      </c>
      <c r="L7135" s="6">
        <v>1.3159999999999998</v>
      </c>
    </row>
    <row r="7136" spans="1:12" x14ac:dyDescent="0.3">
      <c r="A7136" s="2">
        <v>42820</v>
      </c>
      <c r="B7136" s="8">
        <f>YEAR(SalesData[[#This Row],[Order Date]])</f>
        <v>2017</v>
      </c>
      <c r="C7136" s="11">
        <f>MONTH(SalesData[[#This Row],[Order Date]])</f>
        <v>3</v>
      </c>
      <c r="D7136" t="s">
        <v>444</v>
      </c>
      <c r="E7136" t="s">
        <v>445</v>
      </c>
      <c r="F7136" t="s">
        <v>57</v>
      </c>
      <c r="G7136" t="s">
        <v>37</v>
      </c>
      <c r="H7136" t="s">
        <v>87</v>
      </c>
      <c r="I7136" t="s">
        <v>754</v>
      </c>
      <c r="J7136" s="6">
        <v>143.96</v>
      </c>
      <c r="K7136" s="8">
        <v>5</v>
      </c>
      <c r="L7136" s="6">
        <v>1.7995000000000019</v>
      </c>
    </row>
    <row r="7137" spans="1:12" x14ac:dyDescent="0.3">
      <c r="A7137" s="2">
        <v>42820</v>
      </c>
      <c r="B7137" s="8">
        <f>YEAR(SalesData[[#This Row],[Order Date]])</f>
        <v>2017</v>
      </c>
      <c r="C7137" s="11">
        <f>MONTH(SalesData[[#This Row],[Order Date]])</f>
        <v>3</v>
      </c>
      <c r="D7137" t="s">
        <v>444</v>
      </c>
      <c r="E7137" t="s">
        <v>445</v>
      </c>
      <c r="F7137" t="s">
        <v>57</v>
      </c>
      <c r="G7137" t="s">
        <v>37</v>
      </c>
      <c r="H7137" t="s">
        <v>648</v>
      </c>
      <c r="I7137" t="s">
        <v>736</v>
      </c>
      <c r="J7137" s="6">
        <v>2399.96</v>
      </c>
      <c r="K7137" s="8">
        <v>5</v>
      </c>
      <c r="L7137" s="6">
        <v>569.99050000000011</v>
      </c>
    </row>
    <row r="7138" spans="1:12" x14ac:dyDescent="0.3">
      <c r="A7138" s="2">
        <v>42820</v>
      </c>
      <c r="B7138" s="8">
        <f>YEAR(SalesData[[#This Row],[Order Date]])</f>
        <v>2017</v>
      </c>
      <c r="C7138" s="11">
        <f>MONTH(SalesData[[#This Row],[Order Date]])</f>
        <v>3</v>
      </c>
      <c r="D7138" t="s">
        <v>444</v>
      </c>
      <c r="E7138" t="s">
        <v>445</v>
      </c>
      <c r="F7138" t="s">
        <v>57</v>
      </c>
      <c r="G7138" t="s">
        <v>21</v>
      </c>
      <c r="H7138" t="s">
        <v>49</v>
      </c>
      <c r="I7138" t="s">
        <v>2604</v>
      </c>
      <c r="J7138" s="6">
        <v>74.352000000000004</v>
      </c>
      <c r="K7138" s="8">
        <v>3</v>
      </c>
      <c r="L7138" s="6">
        <v>23.234999999999992</v>
      </c>
    </row>
    <row r="7139" spans="1:12" x14ac:dyDescent="0.3">
      <c r="A7139" s="2">
        <v>42820</v>
      </c>
      <c r="B7139" s="8">
        <f>YEAR(SalesData[[#This Row],[Order Date]])</f>
        <v>2017</v>
      </c>
      <c r="C7139" s="11">
        <f>MONTH(SalesData[[#This Row],[Order Date]])</f>
        <v>3</v>
      </c>
      <c r="D7139" t="s">
        <v>444</v>
      </c>
      <c r="E7139" t="s">
        <v>445</v>
      </c>
      <c r="F7139" t="s">
        <v>57</v>
      </c>
      <c r="G7139" t="s">
        <v>21</v>
      </c>
      <c r="H7139" t="s">
        <v>42</v>
      </c>
      <c r="I7139" t="s">
        <v>2587</v>
      </c>
      <c r="J7139" s="6">
        <v>87.167999999999978</v>
      </c>
      <c r="K7139" s="8">
        <v>8</v>
      </c>
      <c r="L7139" s="6">
        <v>-226.63679999999999</v>
      </c>
    </row>
    <row r="7140" spans="1:12" x14ac:dyDescent="0.3">
      <c r="A7140" s="2">
        <v>42820</v>
      </c>
      <c r="B7140" s="8">
        <f>YEAR(SalesData[[#This Row],[Order Date]])</f>
        <v>2017</v>
      </c>
      <c r="C7140" s="11">
        <f>MONTH(SalesData[[#This Row],[Order Date]])</f>
        <v>3</v>
      </c>
      <c r="D7140" t="s">
        <v>444</v>
      </c>
      <c r="E7140" t="s">
        <v>445</v>
      </c>
      <c r="F7140" t="s">
        <v>57</v>
      </c>
      <c r="G7140" t="s">
        <v>21</v>
      </c>
      <c r="H7140" t="s">
        <v>29</v>
      </c>
      <c r="I7140" t="s">
        <v>2065</v>
      </c>
      <c r="J7140" s="6">
        <v>32.231999999999999</v>
      </c>
      <c r="K7140" s="8">
        <v>3</v>
      </c>
      <c r="L7140" s="6">
        <v>2.4173999999999989</v>
      </c>
    </row>
    <row r="7141" spans="1:12" x14ac:dyDescent="0.3">
      <c r="A7141" s="2">
        <v>42821</v>
      </c>
      <c r="B7141" s="8">
        <f>YEAR(SalesData[[#This Row],[Order Date]])</f>
        <v>2017</v>
      </c>
      <c r="C7141" s="11">
        <f>MONTH(SalesData[[#This Row],[Order Date]])</f>
        <v>3</v>
      </c>
      <c r="D7141" t="s">
        <v>64</v>
      </c>
      <c r="E7141" t="s">
        <v>65</v>
      </c>
      <c r="F7141" t="s">
        <v>80</v>
      </c>
      <c r="G7141" t="s">
        <v>13</v>
      </c>
      <c r="H7141" t="s">
        <v>33</v>
      </c>
      <c r="I7141" t="s">
        <v>2834</v>
      </c>
      <c r="J7141" s="6">
        <v>15.008000000000003</v>
      </c>
      <c r="K7141" s="8">
        <v>2</v>
      </c>
      <c r="L7141" s="6">
        <v>1.5007999999999999</v>
      </c>
    </row>
    <row r="7142" spans="1:12" x14ac:dyDescent="0.3">
      <c r="A7142" s="2">
        <v>42821</v>
      </c>
      <c r="B7142" s="8">
        <f>YEAR(SalesData[[#This Row],[Order Date]])</f>
        <v>2017</v>
      </c>
      <c r="C7142" s="11">
        <f>MONTH(SalesData[[#This Row],[Order Date]])</f>
        <v>3</v>
      </c>
      <c r="D7142" t="s">
        <v>3480</v>
      </c>
      <c r="E7142" t="s">
        <v>3481</v>
      </c>
      <c r="F7142" t="s">
        <v>20</v>
      </c>
      <c r="G7142" t="s">
        <v>21</v>
      </c>
      <c r="H7142" t="s">
        <v>49</v>
      </c>
      <c r="I7142" t="s">
        <v>2488</v>
      </c>
      <c r="J7142" s="6">
        <v>45.68</v>
      </c>
      <c r="K7142" s="8">
        <v>2</v>
      </c>
      <c r="L7142" s="6">
        <v>21.012799999999999</v>
      </c>
    </row>
    <row r="7143" spans="1:12" x14ac:dyDescent="0.3">
      <c r="A7143" s="2">
        <v>42821</v>
      </c>
      <c r="B7143" s="8">
        <f>YEAR(SalesData[[#This Row],[Order Date]])</f>
        <v>2017</v>
      </c>
      <c r="C7143" s="11">
        <f>MONTH(SalesData[[#This Row],[Order Date]])</f>
        <v>3</v>
      </c>
      <c r="D7143" t="s">
        <v>3480</v>
      </c>
      <c r="E7143" t="s">
        <v>3481</v>
      </c>
      <c r="F7143" t="s">
        <v>20</v>
      </c>
      <c r="G7143" t="s">
        <v>21</v>
      </c>
      <c r="H7143" t="s">
        <v>49</v>
      </c>
      <c r="I7143" t="s">
        <v>380</v>
      </c>
      <c r="J7143" s="6">
        <v>110.96</v>
      </c>
      <c r="K7143" s="8">
        <v>2</v>
      </c>
      <c r="L7143" s="6">
        <v>53.260799999999996</v>
      </c>
    </row>
    <row r="7144" spans="1:12" x14ac:dyDescent="0.3">
      <c r="A7144" s="2">
        <v>42821</v>
      </c>
      <c r="B7144" s="8">
        <f>YEAR(SalesData[[#This Row],[Order Date]])</f>
        <v>2017</v>
      </c>
      <c r="C7144" s="11">
        <f>MONTH(SalesData[[#This Row],[Order Date]])</f>
        <v>3</v>
      </c>
      <c r="D7144" t="s">
        <v>3480</v>
      </c>
      <c r="E7144" t="s">
        <v>3481</v>
      </c>
      <c r="F7144" t="s">
        <v>20</v>
      </c>
      <c r="G7144" t="s">
        <v>21</v>
      </c>
      <c r="H7144" t="s">
        <v>49</v>
      </c>
      <c r="I7144" t="s">
        <v>3335</v>
      </c>
      <c r="J7144" s="6">
        <v>11.94</v>
      </c>
      <c r="K7144" s="8">
        <v>3</v>
      </c>
      <c r="L7144" s="6">
        <v>5.97</v>
      </c>
    </row>
    <row r="7145" spans="1:12" x14ac:dyDescent="0.3">
      <c r="A7145" s="2">
        <v>42821</v>
      </c>
      <c r="B7145" s="8">
        <f>YEAR(SalesData[[#This Row],[Order Date]])</f>
        <v>2017</v>
      </c>
      <c r="C7145" s="11">
        <f>MONTH(SalesData[[#This Row],[Order Date]])</f>
        <v>3</v>
      </c>
      <c r="D7145" t="s">
        <v>245</v>
      </c>
      <c r="E7145" t="s">
        <v>246</v>
      </c>
      <c r="F7145" t="s">
        <v>173</v>
      </c>
      <c r="G7145" t="s">
        <v>21</v>
      </c>
      <c r="H7145" t="s">
        <v>22</v>
      </c>
      <c r="I7145" t="s">
        <v>3069</v>
      </c>
      <c r="J7145" s="6">
        <v>8.26</v>
      </c>
      <c r="K7145" s="8">
        <v>2</v>
      </c>
      <c r="L7145" s="6">
        <v>3.7995999999999999</v>
      </c>
    </row>
    <row r="7146" spans="1:12" x14ac:dyDescent="0.3">
      <c r="A7146" s="2">
        <v>42821</v>
      </c>
      <c r="B7146" s="8">
        <f>YEAR(SalesData[[#This Row],[Order Date]])</f>
        <v>2017</v>
      </c>
      <c r="C7146" s="11">
        <f>MONTH(SalesData[[#This Row],[Order Date]])</f>
        <v>3</v>
      </c>
      <c r="D7146" t="s">
        <v>245</v>
      </c>
      <c r="E7146" t="s">
        <v>246</v>
      </c>
      <c r="F7146" t="s">
        <v>173</v>
      </c>
      <c r="G7146" t="s">
        <v>21</v>
      </c>
      <c r="H7146" t="s">
        <v>40</v>
      </c>
      <c r="I7146" t="s">
        <v>486</v>
      </c>
      <c r="J7146" s="6">
        <v>17.760000000000002</v>
      </c>
      <c r="K7146" s="8">
        <v>2</v>
      </c>
      <c r="L7146" s="6">
        <v>8.8800000000000008</v>
      </c>
    </row>
    <row r="7147" spans="1:12" x14ac:dyDescent="0.3">
      <c r="A7147" s="2">
        <v>42821</v>
      </c>
      <c r="B7147" s="8">
        <f>YEAR(SalesData[[#This Row],[Order Date]])</f>
        <v>2017</v>
      </c>
      <c r="C7147" s="11">
        <f>MONTH(SalesData[[#This Row],[Order Date]])</f>
        <v>3</v>
      </c>
      <c r="D7147" t="s">
        <v>245</v>
      </c>
      <c r="E7147" t="s">
        <v>246</v>
      </c>
      <c r="F7147" t="s">
        <v>173</v>
      </c>
      <c r="G7147" t="s">
        <v>21</v>
      </c>
      <c r="H7147" t="s">
        <v>29</v>
      </c>
      <c r="I7147" t="s">
        <v>2826</v>
      </c>
      <c r="J7147" s="6">
        <v>332.94</v>
      </c>
      <c r="K7147" s="8">
        <v>3</v>
      </c>
      <c r="L7147" s="6">
        <v>9.9882000000000204</v>
      </c>
    </row>
    <row r="7148" spans="1:12" x14ac:dyDescent="0.3">
      <c r="A7148" s="2">
        <v>42821</v>
      </c>
      <c r="B7148" s="8">
        <f>YEAR(SalesData[[#This Row],[Order Date]])</f>
        <v>2017</v>
      </c>
      <c r="C7148" s="11">
        <f>MONTH(SalesData[[#This Row],[Order Date]])</f>
        <v>3</v>
      </c>
      <c r="D7148" t="s">
        <v>245</v>
      </c>
      <c r="E7148" t="s">
        <v>246</v>
      </c>
      <c r="F7148" t="s">
        <v>173</v>
      </c>
      <c r="G7148" t="s">
        <v>13</v>
      </c>
      <c r="H7148" t="s">
        <v>27</v>
      </c>
      <c r="I7148" t="s">
        <v>591</v>
      </c>
      <c r="J7148" s="6">
        <v>292.10000000000002</v>
      </c>
      <c r="K7148" s="8">
        <v>2</v>
      </c>
      <c r="L7148" s="6">
        <v>58.419999999999987</v>
      </c>
    </row>
    <row r="7149" spans="1:12" x14ac:dyDescent="0.3">
      <c r="A7149" s="2">
        <v>42821</v>
      </c>
      <c r="B7149" s="8">
        <f>YEAR(SalesData[[#This Row],[Order Date]])</f>
        <v>2017</v>
      </c>
      <c r="C7149" s="11">
        <f>MONTH(SalesData[[#This Row],[Order Date]])</f>
        <v>3</v>
      </c>
      <c r="D7149" t="s">
        <v>245</v>
      </c>
      <c r="E7149" t="s">
        <v>246</v>
      </c>
      <c r="F7149" t="s">
        <v>173</v>
      </c>
      <c r="G7149" t="s">
        <v>37</v>
      </c>
      <c r="H7149" t="s">
        <v>38</v>
      </c>
      <c r="I7149" t="s">
        <v>3403</v>
      </c>
      <c r="J7149" s="6">
        <v>206.1</v>
      </c>
      <c r="K7149" s="8">
        <v>5</v>
      </c>
      <c r="L7149" s="6">
        <v>55.647000000000006</v>
      </c>
    </row>
    <row r="7150" spans="1:12" x14ac:dyDescent="0.3">
      <c r="A7150" s="2">
        <v>42821</v>
      </c>
      <c r="B7150" s="8">
        <f>YEAR(SalesData[[#This Row],[Order Date]])</f>
        <v>2017</v>
      </c>
      <c r="C7150" s="11">
        <f>MONTH(SalesData[[#This Row],[Order Date]])</f>
        <v>3</v>
      </c>
      <c r="D7150" t="s">
        <v>245</v>
      </c>
      <c r="E7150" t="s">
        <v>246</v>
      </c>
      <c r="F7150" t="s">
        <v>173</v>
      </c>
      <c r="G7150" t="s">
        <v>21</v>
      </c>
      <c r="H7150" t="s">
        <v>49</v>
      </c>
      <c r="I7150" t="s">
        <v>554</v>
      </c>
      <c r="J7150" s="6">
        <v>17.64</v>
      </c>
      <c r="K7150" s="8">
        <v>4</v>
      </c>
      <c r="L7150" s="6">
        <v>8.1143999999999998</v>
      </c>
    </row>
    <row r="7151" spans="1:12" x14ac:dyDescent="0.3">
      <c r="A7151" s="2">
        <v>42821</v>
      </c>
      <c r="B7151" s="8">
        <f>YEAR(SalesData[[#This Row],[Order Date]])</f>
        <v>2017</v>
      </c>
      <c r="C7151" s="11">
        <f>MONTH(SalesData[[#This Row],[Order Date]])</f>
        <v>3</v>
      </c>
      <c r="D7151" t="s">
        <v>775</v>
      </c>
      <c r="E7151" t="s">
        <v>776</v>
      </c>
      <c r="F7151" t="s">
        <v>57</v>
      </c>
      <c r="G7151" t="s">
        <v>13</v>
      </c>
      <c r="H7151" t="s">
        <v>14</v>
      </c>
      <c r="I7151" t="s">
        <v>1606</v>
      </c>
      <c r="J7151" s="6">
        <v>1023.3319999999999</v>
      </c>
      <c r="K7151" s="8">
        <v>5</v>
      </c>
      <c r="L7151" s="6">
        <v>-30.098000000000127</v>
      </c>
    </row>
    <row r="7152" spans="1:12" x14ac:dyDescent="0.3">
      <c r="A7152" s="2">
        <v>42821</v>
      </c>
      <c r="B7152" s="8">
        <f>YEAR(SalesData[[#This Row],[Order Date]])</f>
        <v>2017</v>
      </c>
      <c r="C7152" s="11">
        <f>MONTH(SalesData[[#This Row],[Order Date]])</f>
        <v>3</v>
      </c>
      <c r="D7152" t="s">
        <v>775</v>
      </c>
      <c r="E7152" t="s">
        <v>776</v>
      </c>
      <c r="F7152" t="s">
        <v>57</v>
      </c>
      <c r="G7152" t="s">
        <v>13</v>
      </c>
      <c r="H7152" t="s">
        <v>16</v>
      </c>
      <c r="I7152" t="s">
        <v>288</v>
      </c>
      <c r="J7152" s="6">
        <v>600.55799999999999</v>
      </c>
      <c r="K7152" s="8">
        <v>3</v>
      </c>
      <c r="L7152" s="6">
        <v>-8.5794000000000779</v>
      </c>
    </row>
    <row r="7153" spans="1:12" x14ac:dyDescent="0.3">
      <c r="A7153" s="2">
        <v>42821</v>
      </c>
      <c r="B7153" s="8">
        <f>YEAR(SalesData[[#This Row],[Order Date]])</f>
        <v>2017</v>
      </c>
      <c r="C7153" s="11">
        <f>MONTH(SalesData[[#This Row],[Order Date]])</f>
        <v>3</v>
      </c>
      <c r="D7153" t="s">
        <v>775</v>
      </c>
      <c r="E7153" t="s">
        <v>776</v>
      </c>
      <c r="F7153" t="s">
        <v>57</v>
      </c>
      <c r="G7153" t="s">
        <v>37</v>
      </c>
      <c r="H7153" t="s">
        <v>87</v>
      </c>
      <c r="I7153" t="s">
        <v>1330</v>
      </c>
      <c r="J7153" s="6">
        <v>39.992000000000004</v>
      </c>
      <c r="K7153" s="8">
        <v>1</v>
      </c>
      <c r="L7153" s="6">
        <v>6.9985999999999997</v>
      </c>
    </row>
    <row r="7154" spans="1:12" x14ac:dyDescent="0.3">
      <c r="A7154" s="2">
        <v>42821</v>
      </c>
      <c r="B7154" s="8">
        <f>YEAR(SalesData[[#This Row],[Order Date]])</f>
        <v>2017</v>
      </c>
      <c r="C7154" s="11">
        <f>MONTH(SalesData[[#This Row],[Order Date]])</f>
        <v>3</v>
      </c>
      <c r="D7154" t="s">
        <v>775</v>
      </c>
      <c r="E7154" t="s">
        <v>776</v>
      </c>
      <c r="F7154" t="s">
        <v>57</v>
      </c>
      <c r="G7154" t="s">
        <v>13</v>
      </c>
      <c r="H7154" t="s">
        <v>16</v>
      </c>
      <c r="I7154" t="s">
        <v>2599</v>
      </c>
      <c r="J7154" s="6">
        <v>211.24599999999998</v>
      </c>
      <c r="K7154" s="8">
        <v>2</v>
      </c>
      <c r="L7154" s="6">
        <v>-66.391599999999983</v>
      </c>
    </row>
    <row r="7155" spans="1:12" x14ac:dyDescent="0.3">
      <c r="A7155" s="2">
        <v>42822</v>
      </c>
      <c r="B7155" s="8">
        <f>YEAR(SalesData[[#This Row],[Order Date]])</f>
        <v>2017</v>
      </c>
      <c r="C7155" s="11">
        <f>MONTH(SalesData[[#This Row],[Order Date]])</f>
        <v>3</v>
      </c>
      <c r="D7155" t="s">
        <v>1378</v>
      </c>
      <c r="E7155" t="s">
        <v>1379</v>
      </c>
      <c r="F7155" t="s">
        <v>26</v>
      </c>
      <c r="G7155" t="s">
        <v>21</v>
      </c>
      <c r="H7155" t="s">
        <v>40</v>
      </c>
      <c r="I7155" t="s">
        <v>1972</v>
      </c>
      <c r="J7155" s="6">
        <v>68.742000000000019</v>
      </c>
      <c r="K7155" s="8">
        <v>9</v>
      </c>
      <c r="L7155" s="6">
        <v>-48.119399999999985</v>
      </c>
    </row>
    <row r="7156" spans="1:12" x14ac:dyDescent="0.3">
      <c r="A7156" s="2">
        <v>42822</v>
      </c>
      <c r="B7156" s="8">
        <f>YEAR(SalesData[[#This Row],[Order Date]])</f>
        <v>2017</v>
      </c>
      <c r="C7156" s="11">
        <f>MONTH(SalesData[[#This Row],[Order Date]])</f>
        <v>3</v>
      </c>
      <c r="D7156" t="s">
        <v>3007</v>
      </c>
      <c r="E7156" t="s">
        <v>3008</v>
      </c>
      <c r="F7156" t="s">
        <v>20</v>
      </c>
      <c r="G7156" t="s">
        <v>21</v>
      </c>
      <c r="H7156" t="s">
        <v>49</v>
      </c>
      <c r="I7156" t="s">
        <v>3185</v>
      </c>
      <c r="J7156" s="6">
        <v>12.96</v>
      </c>
      <c r="K7156" s="8">
        <v>2</v>
      </c>
      <c r="L7156" s="6">
        <v>6.3504000000000005</v>
      </c>
    </row>
    <row r="7157" spans="1:12" x14ac:dyDescent="0.3">
      <c r="A7157" s="2">
        <v>42822</v>
      </c>
      <c r="B7157" s="8">
        <f>YEAR(SalesData[[#This Row],[Order Date]])</f>
        <v>2017</v>
      </c>
      <c r="C7157" s="11">
        <f>MONTH(SalesData[[#This Row],[Order Date]])</f>
        <v>3</v>
      </c>
      <c r="D7157" t="s">
        <v>3007</v>
      </c>
      <c r="E7157" t="s">
        <v>3008</v>
      </c>
      <c r="F7157" t="s">
        <v>20</v>
      </c>
      <c r="G7157" t="s">
        <v>13</v>
      </c>
      <c r="H7157" t="s">
        <v>33</v>
      </c>
      <c r="I7157" t="s">
        <v>1528</v>
      </c>
      <c r="J7157" s="6">
        <v>26.48</v>
      </c>
      <c r="K7157" s="8">
        <v>1</v>
      </c>
      <c r="L7157" s="6">
        <v>10.0624</v>
      </c>
    </row>
    <row r="7158" spans="1:12" x14ac:dyDescent="0.3">
      <c r="A7158" s="2">
        <v>42822</v>
      </c>
      <c r="B7158" s="8">
        <f>YEAR(SalesData[[#This Row],[Order Date]])</f>
        <v>2017</v>
      </c>
      <c r="C7158" s="11">
        <f>MONTH(SalesData[[#This Row],[Order Date]])</f>
        <v>3</v>
      </c>
      <c r="D7158" t="s">
        <v>3007</v>
      </c>
      <c r="E7158" t="s">
        <v>3008</v>
      </c>
      <c r="F7158" t="s">
        <v>20</v>
      </c>
      <c r="G7158" t="s">
        <v>37</v>
      </c>
      <c r="H7158" t="s">
        <v>370</v>
      </c>
      <c r="I7158" t="s">
        <v>2192</v>
      </c>
      <c r="J7158" s="6">
        <v>532.72</v>
      </c>
      <c r="K7158" s="8">
        <v>2</v>
      </c>
      <c r="L7158" s="6">
        <v>53.271999999999991</v>
      </c>
    </row>
    <row r="7159" spans="1:12" x14ac:dyDescent="0.3">
      <c r="A7159" s="2">
        <v>42822</v>
      </c>
      <c r="B7159" s="8">
        <f>YEAR(SalesData[[#This Row],[Order Date]])</f>
        <v>2017</v>
      </c>
      <c r="C7159" s="11">
        <f>MONTH(SalesData[[#This Row],[Order Date]])</f>
        <v>3</v>
      </c>
      <c r="D7159" t="s">
        <v>3007</v>
      </c>
      <c r="E7159" t="s">
        <v>3008</v>
      </c>
      <c r="F7159" t="s">
        <v>20</v>
      </c>
      <c r="G7159" t="s">
        <v>21</v>
      </c>
      <c r="H7159" t="s">
        <v>49</v>
      </c>
      <c r="I7159" t="s">
        <v>1338</v>
      </c>
      <c r="J7159" s="6">
        <v>26.72</v>
      </c>
      <c r="K7159" s="8">
        <v>4</v>
      </c>
      <c r="L7159" s="6">
        <v>12.8256</v>
      </c>
    </row>
    <row r="7160" spans="1:12" x14ac:dyDescent="0.3">
      <c r="A7160" s="2">
        <v>42822</v>
      </c>
      <c r="B7160" s="8">
        <f>YEAR(SalesData[[#This Row],[Order Date]])</f>
        <v>2017</v>
      </c>
      <c r="C7160" s="11">
        <f>MONTH(SalesData[[#This Row],[Order Date]])</f>
        <v>3</v>
      </c>
      <c r="D7160" t="s">
        <v>3007</v>
      </c>
      <c r="E7160" t="s">
        <v>3008</v>
      </c>
      <c r="F7160" t="s">
        <v>20</v>
      </c>
      <c r="G7160" t="s">
        <v>21</v>
      </c>
      <c r="H7160" t="s">
        <v>49</v>
      </c>
      <c r="I7160" t="s">
        <v>1186</v>
      </c>
      <c r="J7160" s="6">
        <v>20.04</v>
      </c>
      <c r="K7160" s="8">
        <v>3</v>
      </c>
      <c r="L7160" s="6">
        <v>9.6191999999999993</v>
      </c>
    </row>
    <row r="7161" spans="1:12" x14ac:dyDescent="0.3">
      <c r="A7161" s="2">
        <v>42822</v>
      </c>
      <c r="B7161" s="8">
        <f>YEAR(SalesData[[#This Row],[Order Date]])</f>
        <v>2017</v>
      </c>
      <c r="C7161" s="11">
        <f>MONTH(SalesData[[#This Row],[Order Date]])</f>
        <v>3</v>
      </c>
      <c r="D7161" t="s">
        <v>3007</v>
      </c>
      <c r="E7161" t="s">
        <v>3008</v>
      </c>
      <c r="F7161" t="s">
        <v>20</v>
      </c>
      <c r="G7161" t="s">
        <v>21</v>
      </c>
      <c r="H7161" t="s">
        <v>29</v>
      </c>
      <c r="I7161" t="s">
        <v>860</v>
      </c>
      <c r="J7161" s="6">
        <v>795.48</v>
      </c>
      <c r="K7161" s="8">
        <v>7</v>
      </c>
      <c r="L7161" s="6">
        <v>7.9547999999999632</v>
      </c>
    </row>
    <row r="7162" spans="1:12" x14ac:dyDescent="0.3">
      <c r="A7162" s="2">
        <v>42822</v>
      </c>
      <c r="B7162" s="8">
        <f>YEAR(SalesData[[#This Row],[Order Date]])</f>
        <v>2017</v>
      </c>
      <c r="C7162" s="11">
        <f>MONTH(SalesData[[#This Row],[Order Date]])</f>
        <v>3</v>
      </c>
      <c r="D7162" t="s">
        <v>3007</v>
      </c>
      <c r="E7162" t="s">
        <v>3008</v>
      </c>
      <c r="F7162" t="s">
        <v>20</v>
      </c>
      <c r="G7162" t="s">
        <v>13</v>
      </c>
      <c r="H7162" t="s">
        <v>33</v>
      </c>
      <c r="I7162" t="s">
        <v>2733</v>
      </c>
      <c r="J7162" s="6">
        <v>21.560000000000002</v>
      </c>
      <c r="K7162" s="8">
        <v>7</v>
      </c>
      <c r="L7162" s="6">
        <v>6.8991999999999987</v>
      </c>
    </row>
    <row r="7163" spans="1:12" x14ac:dyDescent="0.3">
      <c r="A7163" s="2">
        <v>42823</v>
      </c>
      <c r="B7163" s="8">
        <f>YEAR(SalesData[[#This Row],[Order Date]])</f>
        <v>2017</v>
      </c>
      <c r="C7163" s="11">
        <f>MONTH(SalesData[[#This Row],[Order Date]])</f>
        <v>3</v>
      </c>
      <c r="D7163" t="s">
        <v>3200</v>
      </c>
      <c r="E7163" t="s">
        <v>3201</v>
      </c>
      <c r="F7163" t="s">
        <v>138</v>
      </c>
      <c r="G7163" t="s">
        <v>21</v>
      </c>
      <c r="H7163" t="s">
        <v>29</v>
      </c>
      <c r="I7163" t="s">
        <v>3068</v>
      </c>
      <c r="J7163" s="6">
        <v>81.400000000000006</v>
      </c>
      <c r="K7163" s="8">
        <v>5</v>
      </c>
      <c r="L7163" s="6">
        <v>21.164000000000005</v>
      </c>
    </row>
    <row r="7164" spans="1:12" x14ac:dyDescent="0.3">
      <c r="A7164" s="2">
        <v>42824</v>
      </c>
      <c r="B7164" s="8">
        <f>YEAR(SalesData[[#This Row],[Order Date]])</f>
        <v>2017</v>
      </c>
      <c r="C7164" s="11">
        <f>MONTH(SalesData[[#This Row],[Order Date]])</f>
        <v>3</v>
      </c>
      <c r="D7164" t="s">
        <v>3231</v>
      </c>
      <c r="E7164" t="s">
        <v>3232</v>
      </c>
      <c r="F7164" t="s">
        <v>351</v>
      </c>
      <c r="G7164" t="s">
        <v>21</v>
      </c>
      <c r="H7164" t="s">
        <v>94</v>
      </c>
      <c r="I7164" t="s">
        <v>3233</v>
      </c>
      <c r="J7164" s="6">
        <v>325.86</v>
      </c>
      <c r="K7164" s="8">
        <v>2</v>
      </c>
      <c r="L7164" s="6">
        <v>149.8956</v>
      </c>
    </row>
    <row r="7165" spans="1:12" x14ac:dyDescent="0.3">
      <c r="A7165" s="2">
        <v>42824</v>
      </c>
      <c r="B7165" s="8">
        <f>YEAR(SalesData[[#This Row],[Order Date]])</f>
        <v>2017</v>
      </c>
      <c r="C7165" s="11">
        <f>MONTH(SalesData[[#This Row],[Order Date]])</f>
        <v>3</v>
      </c>
      <c r="D7165" t="s">
        <v>2854</v>
      </c>
      <c r="E7165" t="s">
        <v>2855</v>
      </c>
      <c r="F7165" t="s">
        <v>80</v>
      </c>
      <c r="G7165" t="s">
        <v>21</v>
      </c>
      <c r="H7165" t="s">
        <v>40</v>
      </c>
      <c r="I7165" t="s">
        <v>97</v>
      </c>
      <c r="J7165" s="6">
        <v>5.7150000000000016</v>
      </c>
      <c r="K7165" s="8">
        <v>5</v>
      </c>
      <c r="L7165" s="6">
        <v>-4.7625000000000011</v>
      </c>
    </row>
    <row r="7166" spans="1:12" x14ac:dyDescent="0.3">
      <c r="A7166" s="2">
        <v>42824</v>
      </c>
      <c r="B7166" s="8">
        <f>YEAR(SalesData[[#This Row],[Order Date]])</f>
        <v>2017</v>
      </c>
      <c r="C7166" s="11">
        <f>MONTH(SalesData[[#This Row],[Order Date]])</f>
        <v>3</v>
      </c>
      <c r="D7166" t="s">
        <v>1996</v>
      </c>
      <c r="E7166" t="s">
        <v>1997</v>
      </c>
      <c r="F7166" t="s">
        <v>677</v>
      </c>
      <c r="G7166" t="s">
        <v>21</v>
      </c>
      <c r="H7166" t="s">
        <v>29</v>
      </c>
      <c r="I7166" t="s">
        <v>121</v>
      </c>
      <c r="J7166" s="6">
        <v>59.76</v>
      </c>
      <c r="K7166" s="8">
        <v>1</v>
      </c>
      <c r="L7166" s="6">
        <v>16.732800000000005</v>
      </c>
    </row>
    <row r="7167" spans="1:12" x14ac:dyDescent="0.3">
      <c r="A7167" s="2">
        <v>42824</v>
      </c>
      <c r="B7167" s="8">
        <f>YEAR(SalesData[[#This Row],[Order Date]])</f>
        <v>2017</v>
      </c>
      <c r="C7167" s="11">
        <f>MONTH(SalesData[[#This Row],[Order Date]])</f>
        <v>3</v>
      </c>
      <c r="D7167" t="s">
        <v>2052</v>
      </c>
      <c r="E7167" t="s">
        <v>2053</v>
      </c>
      <c r="F7167" t="s">
        <v>20</v>
      </c>
      <c r="G7167" t="s">
        <v>21</v>
      </c>
      <c r="H7167" t="s">
        <v>35</v>
      </c>
      <c r="I7167" t="s">
        <v>2521</v>
      </c>
      <c r="J7167" s="6">
        <v>6.08</v>
      </c>
      <c r="K7167" s="8">
        <v>2</v>
      </c>
      <c r="L7167" s="6">
        <v>2.0671999999999997</v>
      </c>
    </row>
    <row r="7168" spans="1:12" x14ac:dyDescent="0.3">
      <c r="A7168" s="2">
        <v>42824</v>
      </c>
      <c r="B7168" s="8">
        <f>YEAR(SalesData[[#This Row],[Order Date]])</f>
        <v>2017</v>
      </c>
      <c r="C7168" s="11">
        <f>MONTH(SalesData[[#This Row],[Order Date]])</f>
        <v>3</v>
      </c>
      <c r="D7168" t="s">
        <v>2052</v>
      </c>
      <c r="E7168" t="s">
        <v>2053</v>
      </c>
      <c r="F7168" t="s">
        <v>20</v>
      </c>
      <c r="G7168" t="s">
        <v>37</v>
      </c>
      <c r="H7168" t="s">
        <v>38</v>
      </c>
      <c r="I7168" t="s">
        <v>148</v>
      </c>
      <c r="J7168" s="6">
        <v>164.79200000000003</v>
      </c>
      <c r="K7168" s="8">
        <v>1</v>
      </c>
      <c r="L7168" s="6">
        <v>18.539099999999991</v>
      </c>
    </row>
    <row r="7169" spans="1:12" x14ac:dyDescent="0.3">
      <c r="A7169" s="2">
        <v>42824</v>
      </c>
      <c r="B7169" s="8">
        <f>YEAR(SalesData[[#This Row],[Order Date]])</f>
        <v>2017</v>
      </c>
      <c r="C7169" s="11">
        <f>MONTH(SalesData[[#This Row],[Order Date]])</f>
        <v>3</v>
      </c>
      <c r="D7169" t="s">
        <v>1183</v>
      </c>
      <c r="E7169" t="s">
        <v>1184</v>
      </c>
      <c r="F7169" t="s">
        <v>20</v>
      </c>
      <c r="G7169" t="s">
        <v>13</v>
      </c>
      <c r="H7169" t="s">
        <v>33</v>
      </c>
      <c r="I7169" t="s">
        <v>2303</v>
      </c>
      <c r="J7169" s="6">
        <v>94.2</v>
      </c>
      <c r="K7169" s="8">
        <v>5</v>
      </c>
      <c r="L7169" s="6">
        <v>39.564000000000007</v>
      </c>
    </row>
    <row r="7170" spans="1:12" x14ac:dyDescent="0.3">
      <c r="A7170" s="2">
        <v>42825</v>
      </c>
      <c r="B7170" s="8">
        <f>YEAR(SalesData[[#This Row],[Order Date]])</f>
        <v>2017</v>
      </c>
      <c r="C7170" s="11">
        <f>MONTH(SalesData[[#This Row],[Order Date]])</f>
        <v>3</v>
      </c>
      <c r="D7170" t="s">
        <v>475</v>
      </c>
      <c r="E7170" t="s">
        <v>476</v>
      </c>
      <c r="F7170" t="s">
        <v>57</v>
      </c>
      <c r="G7170" t="s">
        <v>13</v>
      </c>
      <c r="H7170" t="s">
        <v>14</v>
      </c>
      <c r="I7170" t="s">
        <v>853</v>
      </c>
      <c r="J7170" s="6">
        <v>205.33279999999996</v>
      </c>
      <c r="K7170" s="8">
        <v>2</v>
      </c>
      <c r="L7170" s="6">
        <v>-36.235200000000006</v>
      </c>
    </row>
    <row r="7171" spans="1:12" x14ac:dyDescent="0.3">
      <c r="A7171" s="2">
        <v>42825</v>
      </c>
      <c r="B7171" s="8">
        <f>YEAR(SalesData[[#This Row],[Order Date]])</f>
        <v>2017</v>
      </c>
      <c r="C7171" s="11">
        <f>MONTH(SalesData[[#This Row],[Order Date]])</f>
        <v>3</v>
      </c>
      <c r="D7171" t="s">
        <v>1889</v>
      </c>
      <c r="E7171" t="s">
        <v>1890</v>
      </c>
      <c r="F7171" t="s">
        <v>145</v>
      </c>
      <c r="G7171" t="s">
        <v>13</v>
      </c>
      <c r="H7171" t="s">
        <v>33</v>
      </c>
      <c r="I7171" t="s">
        <v>1891</v>
      </c>
      <c r="J7171" s="6">
        <v>29.78</v>
      </c>
      <c r="K7171" s="8">
        <v>2</v>
      </c>
      <c r="L7171" s="6">
        <v>8.0406000000000013</v>
      </c>
    </row>
    <row r="7172" spans="1:12" x14ac:dyDescent="0.3">
      <c r="A7172" s="2">
        <v>42825</v>
      </c>
      <c r="B7172" s="8">
        <f>YEAR(SalesData[[#This Row],[Order Date]])</f>
        <v>2017</v>
      </c>
      <c r="C7172" s="11">
        <f>MONTH(SalesData[[#This Row],[Order Date]])</f>
        <v>3</v>
      </c>
      <c r="D7172" t="s">
        <v>1889</v>
      </c>
      <c r="E7172" t="s">
        <v>1890</v>
      </c>
      <c r="F7172" t="s">
        <v>145</v>
      </c>
      <c r="G7172" t="s">
        <v>37</v>
      </c>
      <c r="H7172" t="s">
        <v>38</v>
      </c>
      <c r="I7172" t="s">
        <v>1892</v>
      </c>
      <c r="J7172" s="6">
        <v>677.58</v>
      </c>
      <c r="K7172" s="8">
        <v>3</v>
      </c>
      <c r="L7172" s="6">
        <v>176.17080000000001</v>
      </c>
    </row>
    <row r="7173" spans="1:12" x14ac:dyDescent="0.3">
      <c r="A7173" s="2">
        <v>42825</v>
      </c>
      <c r="B7173" s="8">
        <f>YEAR(SalesData[[#This Row],[Order Date]])</f>
        <v>2017</v>
      </c>
      <c r="C7173" s="11">
        <f>MONTH(SalesData[[#This Row],[Order Date]])</f>
        <v>3</v>
      </c>
      <c r="D7173" t="s">
        <v>1889</v>
      </c>
      <c r="E7173" t="s">
        <v>1890</v>
      </c>
      <c r="F7173" t="s">
        <v>145</v>
      </c>
      <c r="G7173" t="s">
        <v>21</v>
      </c>
      <c r="H7173" t="s">
        <v>49</v>
      </c>
      <c r="I7173" t="s">
        <v>1893</v>
      </c>
      <c r="J7173" s="6">
        <v>75.040000000000006</v>
      </c>
      <c r="K7173" s="8">
        <v>8</v>
      </c>
      <c r="L7173" s="6">
        <v>36.019200000000005</v>
      </c>
    </row>
    <row r="7174" spans="1:12" x14ac:dyDescent="0.3">
      <c r="A7174" s="2">
        <v>42825</v>
      </c>
      <c r="B7174" s="8">
        <f>YEAR(SalesData[[#This Row],[Order Date]])</f>
        <v>2017</v>
      </c>
      <c r="C7174" s="11">
        <f>MONTH(SalesData[[#This Row],[Order Date]])</f>
        <v>3</v>
      </c>
      <c r="D7174" t="s">
        <v>719</v>
      </c>
      <c r="E7174" t="s">
        <v>720</v>
      </c>
      <c r="F7174" t="s">
        <v>145</v>
      </c>
      <c r="G7174" t="s">
        <v>37</v>
      </c>
      <c r="H7174" t="s">
        <v>38</v>
      </c>
      <c r="I7174" t="s">
        <v>2471</v>
      </c>
      <c r="J7174" s="6">
        <v>84.949999999999989</v>
      </c>
      <c r="K7174" s="8">
        <v>5</v>
      </c>
      <c r="L7174" s="6">
        <v>22.086999999999996</v>
      </c>
    </row>
    <row r="7175" spans="1:12" x14ac:dyDescent="0.3">
      <c r="A7175" s="2">
        <v>42825</v>
      </c>
      <c r="B7175" s="8">
        <f>YEAR(SalesData[[#This Row],[Order Date]])</f>
        <v>2017</v>
      </c>
      <c r="C7175" s="11">
        <f>MONTH(SalesData[[#This Row],[Order Date]])</f>
        <v>3</v>
      </c>
      <c r="D7175" t="s">
        <v>2676</v>
      </c>
      <c r="E7175" t="s">
        <v>2677</v>
      </c>
      <c r="F7175" t="s">
        <v>12</v>
      </c>
      <c r="G7175" t="s">
        <v>13</v>
      </c>
      <c r="H7175" t="s">
        <v>33</v>
      </c>
      <c r="I7175" t="s">
        <v>2241</v>
      </c>
      <c r="J7175" s="6">
        <v>61</v>
      </c>
      <c r="K7175" s="8">
        <v>5</v>
      </c>
      <c r="L7175" s="6">
        <v>25.620000000000005</v>
      </c>
    </row>
    <row r="7176" spans="1:12" x14ac:dyDescent="0.3">
      <c r="A7176" s="2">
        <v>42825</v>
      </c>
      <c r="B7176" s="8">
        <f>YEAR(SalesData[[#This Row],[Order Date]])</f>
        <v>2017</v>
      </c>
      <c r="C7176" s="11">
        <f>MONTH(SalesData[[#This Row],[Order Date]])</f>
        <v>3</v>
      </c>
      <c r="D7176" t="s">
        <v>2676</v>
      </c>
      <c r="E7176" t="s">
        <v>2677</v>
      </c>
      <c r="F7176" t="s">
        <v>12</v>
      </c>
      <c r="G7176" t="s">
        <v>37</v>
      </c>
      <c r="H7176" t="s">
        <v>38</v>
      </c>
      <c r="I7176" t="s">
        <v>2916</v>
      </c>
      <c r="J7176" s="6">
        <v>671.93</v>
      </c>
      <c r="K7176" s="8">
        <v>7</v>
      </c>
      <c r="L7176" s="6">
        <v>188.1404</v>
      </c>
    </row>
    <row r="7177" spans="1:12" x14ac:dyDescent="0.3">
      <c r="A7177" s="2">
        <v>42825</v>
      </c>
      <c r="B7177" s="8">
        <f>YEAR(SalesData[[#This Row],[Order Date]])</f>
        <v>2017</v>
      </c>
      <c r="C7177" s="11">
        <f>MONTH(SalesData[[#This Row],[Order Date]])</f>
        <v>3</v>
      </c>
      <c r="D7177" t="s">
        <v>1234</v>
      </c>
      <c r="E7177" t="s">
        <v>1235</v>
      </c>
      <c r="F7177" t="s">
        <v>114</v>
      </c>
      <c r="G7177" t="s">
        <v>21</v>
      </c>
      <c r="H7177" t="s">
        <v>40</v>
      </c>
      <c r="I7177" t="s">
        <v>2890</v>
      </c>
      <c r="J7177" s="6">
        <v>13.467999999999998</v>
      </c>
      <c r="K7177" s="8">
        <v>13</v>
      </c>
      <c r="L7177" s="6">
        <v>-22.895600000000005</v>
      </c>
    </row>
    <row r="7178" spans="1:12" x14ac:dyDescent="0.3">
      <c r="A7178" s="2">
        <v>42825</v>
      </c>
      <c r="B7178" s="8">
        <f>YEAR(SalesData[[#This Row],[Order Date]])</f>
        <v>2017</v>
      </c>
      <c r="C7178" s="11">
        <f>MONTH(SalesData[[#This Row],[Order Date]])</f>
        <v>3</v>
      </c>
      <c r="D7178" t="s">
        <v>2250</v>
      </c>
      <c r="E7178" t="s">
        <v>2251</v>
      </c>
      <c r="F7178" t="s">
        <v>677</v>
      </c>
      <c r="G7178" t="s">
        <v>21</v>
      </c>
      <c r="H7178" t="s">
        <v>40</v>
      </c>
      <c r="I7178" t="s">
        <v>643</v>
      </c>
      <c r="J7178" s="6">
        <v>34.54</v>
      </c>
      <c r="K7178" s="8">
        <v>1</v>
      </c>
      <c r="L7178" s="6">
        <v>17.27</v>
      </c>
    </row>
    <row r="7179" spans="1:12" x14ac:dyDescent="0.3">
      <c r="A7179" s="2">
        <v>42825</v>
      </c>
      <c r="B7179" s="8">
        <f>YEAR(SalesData[[#This Row],[Order Date]])</f>
        <v>2017</v>
      </c>
      <c r="C7179" s="11">
        <f>MONTH(SalesData[[#This Row],[Order Date]])</f>
        <v>3</v>
      </c>
      <c r="D7179" t="s">
        <v>2250</v>
      </c>
      <c r="E7179" t="s">
        <v>2251</v>
      </c>
      <c r="F7179" t="s">
        <v>677</v>
      </c>
      <c r="G7179" t="s">
        <v>37</v>
      </c>
      <c r="H7179" t="s">
        <v>648</v>
      </c>
      <c r="I7179" t="s">
        <v>649</v>
      </c>
      <c r="J7179" s="6">
        <v>2999.95</v>
      </c>
      <c r="K7179" s="8">
        <v>5</v>
      </c>
      <c r="L7179" s="6">
        <v>1439.9760000000001</v>
      </c>
    </row>
    <row r="7180" spans="1:12" x14ac:dyDescent="0.3">
      <c r="A7180" s="2">
        <v>42825</v>
      </c>
      <c r="B7180" s="8">
        <f>YEAR(SalesData[[#This Row],[Order Date]])</f>
        <v>2017</v>
      </c>
      <c r="C7180" s="11">
        <f>MONTH(SalesData[[#This Row],[Order Date]])</f>
        <v>3</v>
      </c>
      <c r="D7180" t="s">
        <v>2250</v>
      </c>
      <c r="E7180" t="s">
        <v>2251</v>
      </c>
      <c r="F7180" t="s">
        <v>677</v>
      </c>
      <c r="G7180" t="s">
        <v>21</v>
      </c>
      <c r="H7180" t="s">
        <v>40</v>
      </c>
      <c r="I7180" t="s">
        <v>92</v>
      </c>
      <c r="J7180" s="6">
        <v>64.12</v>
      </c>
      <c r="K7180" s="8">
        <v>4</v>
      </c>
      <c r="L7180" s="6">
        <v>30.7776</v>
      </c>
    </row>
    <row r="7181" spans="1:12" x14ac:dyDescent="0.3">
      <c r="A7181" s="2">
        <v>42825</v>
      </c>
      <c r="B7181" s="8">
        <f>YEAR(SalesData[[#This Row],[Order Date]])</f>
        <v>2017</v>
      </c>
      <c r="C7181" s="11">
        <f>MONTH(SalesData[[#This Row],[Order Date]])</f>
        <v>3</v>
      </c>
      <c r="D7181" t="s">
        <v>2591</v>
      </c>
      <c r="E7181" t="s">
        <v>2592</v>
      </c>
      <c r="F7181" t="s">
        <v>57</v>
      </c>
      <c r="G7181" t="s">
        <v>21</v>
      </c>
      <c r="H7181" t="s">
        <v>42</v>
      </c>
      <c r="I7181" t="s">
        <v>1492</v>
      </c>
      <c r="J7181" s="6">
        <v>33.61999999999999</v>
      </c>
      <c r="K7181" s="8">
        <v>5</v>
      </c>
      <c r="L7181" s="6">
        <v>-90.774000000000029</v>
      </c>
    </row>
    <row r="7182" spans="1:12" x14ac:dyDescent="0.3">
      <c r="A7182" s="2">
        <v>42825</v>
      </c>
      <c r="B7182" s="8">
        <f>YEAR(SalesData[[#This Row],[Order Date]])</f>
        <v>2017</v>
      </c>
      <c r="C7182" s="11">
        <f>MONTH(SalesData[[#This Row],[Order Date]])</f>
        <v>3</v>
      </c>
      <c r="D7182" t="s">
        <v>1854</v>
      </c>
      <c r="E7182" t="s">
        <v>1855</v>
      </c>
      <c r="F7182" t="s">
        <v>20</v>
      </c>
      <c r="G7182" t="s">
        <v>21</v>
      </c>
      <c r="H7182" t="s">
        <v>312</v>
      </c>
      <c r="I7182" t="s">
        <v>1147</v>
      </c>
      <c r="J7182" s="6">
        <v>29.700000000000003</v>
      </c>
      <c r="K7182" s="8">
        <v>3</v>
      </c>
      <c r="L7182" s="6">
        <v>8.0190000000000001</v>
      </c>
    </row>
    <row r="7183" spans="1:12" x14ac:dyDescent="0.3">
      <c r="A7183" s="2">
        <v>42826</v>
      </c>
      <c r="B7183" s="8">
        <f>YEAR(SalesData[[#This Row],[Order Date]])</f>
        <v>2017</v>
      </c>
      <c r="C7183" s="11">
        <f>MONTH(SalesData[[#This Row],[Order Date]])</f>
        <v>4</v>
      </c>
      <c r="D7183" t="s">
        <v>2329</v>
      </c>
      <c r="E7183" t="s">
        <v>2330</v>
      </c>
      <c r="F7183" t="s">
        <v>323</v>
      </c>
      <c r="G7183" t="s">
        <v>21</v>
      </c>
      <c r="H7183" t="s">
        <v>29</v>
      </c>
      <c r="I7183" t="s">
        <v>1905</v>
      </c>
      <c r="J7183" s="6">
        <v>94.199999999999989</v>
      </c>
      <c r="K7183" s="8">
        <v>6</v>
      </c>
      <c r="L7183" s="6">
        <v>23.550000000000004</v>
      </c>
    </row>
    <row r="7184" spans="1:12" x14ac:dyDescent="0.3">
      <c r="A7184" s="2">
        <v>42826</v>
      </c>
      <c r="B7184" s="8">
        <f>YEAR(SalesData[[#This Row],[Order Date]])</f>
        <v>2017</v>
      </c>
      <c r="C7184" s="11">
        <f>MONTH(SalesData[[#This Row],[Order Date]])</f>
        <v>4</v>
      </c>
      <c r="D7184" t="s">
        <v>2329</v>
      </c>
      <c r="E7184" t="s">
        <v>2330</v>
      </c>
      <c r="F7184" t="s">
        <v>323</v>
      </c>
      <c r="G7184" t="s">
        <v>21</v>
      </c>
      <c r="H7184" t="s">
        <v>94</v>
      </c>
      <c r="I7184" t="s">
        <v>363</v>
      </c>
      <c r="J7184" s="6">
        <v>28.4</v>
      </c>
      <c r="K7184" s="8">
        <v>5</v>
      </c>
      <c r="L7184" s="6">
        <v>13.347999999999997</v>
      </c>
    </row>
    <row r="7185" spans="1:12" x14ac:dyDescent="0.3">
      <c r="A7185" s="2">
        <v>42826</v>
      </c>
      <c r="B7185" s="8">
        <f>YEAR(SalesData[[#This Row],[Order Date]])</f>
        <v>2017</v>
      </c>
      <c r="C7185" s="11">
        <f>MONTH(SalesData[[#This Row],[Order Date]])</f>
        <v>4</v>
      </c>
      <c r="D7185" t="s">
        <v>1442</v>
      </c>
      <c r="E7185" t="s">
        <v>1443</v>
      </c>
      <c r="F7185" t="s">
        <v>20</v>
      </c>
      <c r="G7185" t="s">
        <v>21</v>
      </c>
      <c r="H7185" t="s">
        <v>22</v>
      </c>
      <c r="I7185" t="s">
        <v>2722</v>
      </c>
      <c r="J7185" s="6">
        <v>5.78</v>
      </c>
      <c r="K7185" s="8">
        <v>2</v>
      </c>
      <c r="L7185" s="6">
        <v>2.7166000000000001</v>
      </c>
    </row>
    <row r="7186" spans="1:12" x14ac:dyDescent="0.3">
      <c r="A7186" s="2">
        <v>42826</v>
      </c>
      <c r="B7186" s="8">
        <f>YEAR(SalesData[[#This Row],[Order Date]])</f>
        <v>2017</v>
      </c>
      <c r="C7186" s="11">
        <f>MONTH(SalesData[[#This Row],[Order Date]])</f>
        <v>4</v>
      </c>
      <c r="D7186" t="s">
        <v>1442</v>
      </c>
      <c r="E7186" t="s">
        <v>1443</v>
      </c>
      <c r="F7186" t="s">
        <v>20</v>
      </c>
      <c r="G7186" t="s">
        <v>21</v>
      </c>
      <c r="H7186" t="s">
        <v>40</v>
      </c>
      <c r="I7186" t="s">
        <v>1369</v>
      </c>
      <c r="J7186" s="6">
        <v>121.67999999999999</v>
      </c>
      <c r="K7186" s="8">
        <v>13</v>
      </c>
      <c r="L7186" s="6">
        <v>38.024999999999977</v>
      </c>
    </row>
    <row r="7187" spans="1:12" x14ac:dyDescent="0.3">
      <c r="A7187" s="2">
        <v>42826</v>
      </c>
      <c r="B7187" s="8">
        <f>YEAR(SalesData[[#This Row],[Order Date]])</f>
        <v>2017</v>
      </c>
      <c r="C7187" s="11">
        <f>MONTH(SalesData[[#This Row],[Order Date]])</f>
        <v>4</v>
      </c>
      <c r="D7187" t="s">
        <v>3050</v>
      </c>
      <c r="E7187" t="s">
        <v>3051</v>
      </c>
      <c r="F7187" t="s">
        <v>20</v>
      </c>
      <c r="G7187" t="s">
        <v>13</v>
      </c>
      <c r="H7187" t="s">
        <v>14</v>
      </c>
      <c r="I7187" t="s">
        <v>3182</v>
      </c>
      <c r="J7187" s="6">
        <v>482.66399999999999</v>
      </c>
      <c r="K7187" s="8">
        <v>8</v>
      </c>
      <c r="L7187" s="6">
        <v>85.175999999999974</v>
      </c>
    </row>
    <row r="7188" spans="1:12" x14ac:dyDescent="0.3">
      <c r="A7188" s="2">
        <v>42826</v>
      </c>
      <c r="B7188" s="8">
        <f>YEAR(SalesData[[#This Row],[Order Date]])</f>
        <v>2017</v>
      </c>
      <c r="C7188" s="11">
        <f>MONTH(SalesData[[#This Row],[Order Date]])</f>
        <v>4</v>
      </c>
      <c r="D7188" t="s">
        <v>3050</v>
      </c>
      <c r="E7188" t="s">
        <v>3051</v>
      </c>
      <c r="F7188" t="s">
        <v>20</v>
      </c>
      <c r="G7188" t="s">
        <v>37</v>
      </c>
      <c r="H7188" t="s">
        <v>370</v>
      </c>
      <c r="I7188" t="s">
        <v>2939</v>
      </c>
      <c r="J7188" s="6">
        <v>4799.9839999999995</v>
      </c>
      <c r="K7188" s="8">
        <v>2</v>
      </c>
      <c r="L7188" s="6">
        <v>359.99879999999962</v>
      </c>
    </row>
    <row r="7189" spans="1:12" x14ac:dyDescent="0.3">
      <c r="A7189" s="2">
        <v>42826</v>
      </c>
      <c r="B7189" s="8">
        <f>YEAR(SalesData[[#This Row],[Order Date]])</f>
        <v>2017</v>
      </c>
      <c r="C7189" s="11">
        <f>MONTH(SalesData[[#This Row],[Order Date]])</f>
        <v>4</v>
      </c>
      <c r="D7189" t="s">
        <v>2323</v>
      </c>
      <c r="E7189" t="s">
        <v>2324</v>
      </c>
      <c r="F7189" t="s">
        <v>145</v>
      </c>
      <c r="G7189" t="s">
        <v>21</v>
      </c>
      <c r="H7189" t="s">
        <v>49</v>
      </c>
      <c r="I7189" t="s">
        <v>2844</v>
      </c>
      <c r="J7189" s="6">
        <v>42.929999999999993</v>
      </c>
      <c r="K7189" s="8">
        <v>9</v>
      </c>
      <c r="L7189" s="6">
        <v>19.318499999999997</v>
      </c>
    </row>
    <row r="7190" spans="1:12" x14ac:dyDescent="0.3">
      <c r="A7190" s="2">
        <v>42826</v>
      </c>
      <c r="B7190" s="8">
        <f>YEAR(SalesData[[#This Row],[Order Date]])</f>
        <v>2017</v>
      </c>
      <c r="C7190" s="11">
        <f>MONTH(SalesData[[#This Row],[Order Date]])</f>
        <v>4</v>
      </c>
      <c r="D7190" t="s">
        <v>1269</v>
      </c>
      <c r="E7190" t="s">
        <v>1270</v>
      </c>
      <c r="F7190" t="s">
        <v>26</v>
      </c>
      <c r="G7190" t="s">
        <v>37</v>
      </c>
      <c r="H7190" t="s">
        <v>38</v>
      </c>
      <c r="I7190" t="s">
        <v>2270</v>
      </c>
      <c r="J7190" s="6">
        <v>23.976000000000003</v>
      </c>
      <c r="K7190" s="8">
        <v>3</v>
      </c>
      <c r="L7190" s="6">
        <v>-5.694300000000001</v>
      </c>
    </row>
    <row r="7191" spans="1:12" x14ac:dyDescent="0.3">
      <c r="A7191" s="2">
        <v>42826</v>
      </c>
      <c r="B7191" s="8">
        <f>YEAR(SalesData[[#This Row],[Order Date]])</f>
        <v>2017</v>
      </c>
      <c r="C7191" s="11">
        <f>MONTH(SalesData[[#This Row],[Order Date]])</f>
        <v>4</v>
      </c>
      <c r="D7191" t="s">
        <v>1269</v>
      </c>
      <c r="E7191" t="s">
        <v>1270</v>
      </c>
      <c r="F7191" t="s">
        <v>26</v>
      </c>
      <c r="G7191" t="s">
        <v>21</v>
      </c>
      <c r="H7191" t="s">
        <v>22</v>
      </c>
      <c r="I7191" t="s">
        <v>1898</v>
      </c>
      <c r="J7191" s="6">
        <v>6.2640000000000002</v>
      </c>
      <c r="K7191" s="8">
        <v>3</v>
      </c>
      <c r="L7191" s="6">
        <v>2.0358000000000001</v>
      </c>
    </row>
    <row r="7192" spans="1:12" x14ac:dyDescent="0.3">
      <c r="A7192" s="2">
        <v>42826</v>
      </c>
      <c r="B7192" s="8">
        <f>YEAR(SalesData[[#This Row],[Order Date]])</f>
        <v>2017</v>
      </c>
      <c r="C7192" s="11">
        <f>MONTH(SalesData[[#This Row],[Order Date]])</f>
        <v>4</v>
      </c>
      <c r="D7192" t="s">
        <v>1269</v>
      </c>
      <c r="E7192" t="s">
        <v>1270</v>
      </c>
      <c r="F7192" t="s">
        <v>26</v>
      </c>
      <c r="G7192" t="s">
        <v>21</v>
      </c>
      <c r="H7192" t="s">
        <v>42</v>
      </c>
      <c r="I7192" t="s">
        <v>761</v>
      </c>
      <c r="J7192" s="6">
        <v>20.808</v>
      </c>
      <c r="K7192" s="8">
        <v>3</v>
      </c>
      <c r="L7192" s="6">
        <v>1.8207000000000013</v>
      </c>
    </row>
    <row r="7193" spans="1:12" x14ac:dyDescent="0.3">
      <c r="A7193" s="2">
        <v>42826</v>
      </c>
      <c r="B7193" s="8">
        <f>YEAR(SalesData[[#This Row],[Order Date]])</f>
        <v>2017</v>
      </c>
      <c r="C7193" s="11">
        <f>MONTH(SalesData[[#This Row],[Order Date]])</f>
        <v>4</v>
      </c>
      <c r="D7193" t="s">
        <v>1269</v>
      </c>
      <c r="E7193" t="s">
        <v>1270</v>
      </c>
      <c r="F7193" t="s">
        <v>26</v>
      </c>
      <c r="G7193" t="s">
        <v>13</v>
      </c>
      <c r="H7193" t="s">
        <v>16</v>
      </c>
      <c r="I7193" t="s">
        <v>2382</v>
      </c>
      <c r="J7193" s="6">
        <v>218.35200000000003</v>
      </c>
      <c r="K7193" s="8">
        <v>3</v>
      </c>
      <c r="L7193" s="6">
        <v>-19.105800000000016</v>
      </c>
    </row>
    <row r="7194" spans="1:12" x14ac:dyDescent="0.3">
      <c r="A7194" s="2">
        <v>42826</v>
      </c>
      <c r="B7194" s="8">
        <f>YEAR(SalesData[[#This Row],[Order Date]])</f>
        <v>2017</v>
      </c>
      <c r="C7194" s="11">
        <f>MONTH(SalesData[[#This Row],[Order Date]])</f>
        <v>4</v>
      </c>
      <c r="D7194" t="s">
        <v>1444</v>
      </c>
      <c r="E7194" t="s">
        <v>1445</v>
      </c>
      <c r="F7194" t="s">
        <v>206</v>
      </c>
      <c r="G7194" t="s">
        <v>13</v>
      </c>
      <c r="H7194" t="s">
        <v>33</v>
      </c>
      <c r="I7194" t="s">
        <v>249</v>
      </c>
      <c r="J7194" s="6">
        <v>127.94999999999999</v>
      </c>
      <c r="K7194" s="8">
        <v>3</v>
      </c>
      <c r="L7194" s="6">
        <v>21.751499999999986</v>
      </c>
    </row>
    <row r="7195" spans="1:12" x14ac:dyDescent="0.3">
      <c r="A7195" s="2">
        <v>42827</v>
      </c>
      <c r="B7195" s="8">
        <f>YEAR(SalesData[[#This Row],[Order Date]])</f>
        <v>2017</v>
      </c>
      <c r="C7195" s="11">
        <f>MONTH(SalesData[[#This Row],[Order Date]])</f>
        <v>4</v>
      </c>
      <c r="D7195" t="s">
        <v>1887</v>
      </c>
      <c r="E7195" t="s">
        <v>1888</v>
      </c>
      <c r="F7195" t="s">
        <v>20</v>
      </c>
      <c r="G7195" t="s">
        <v>13</v>
      </c>
      <c r="H7195" t="s">
        <v>33</v>
      </c>
      <c r="I7195" t="s">
        <v>1797</v>
      </c>
      <c r="J7195" s="6">
        <v>25.11</v>
      </c>
      <c r="K7195" s="8">
        <v>3</v>
      </c>
      <c r="L7195" s="6">
        <v>6.5285999999999991</v>
      </c>
    </row>
    <row r="7196" spans="1:12" x14ac:dyDescent="0.3">
      <c r="A7196" s="2">
        <v>42827</v>
      </c>
      <c r="B7196" s="8">
        <f>YEAR(SalesData[[#This Row],[Order Date]])</f>
        <v>2017</v>
      </c>
      <c r="C7196" s="11">
        <f>MONTH(SalesData[[#This Row],[Order Date]])</f>
        <v>4</v>
      </c>
      <c r="D7196" t="s">
        <v>2898</v>
      </c>
      <c r="E7196" t="s">
        <v>2899</v>
      </c>
      <c r="F7196" t="s">
        <v>677</v>
      </c>
      <c r="G7196" t="s">
        <v>13</v>
      </c>
      <c r="H7196" t="s">
        <v>27</v>
      </c>
      <c r="I7196" t="s">
        <v>291</v>
      </c>
      <c r="J7196" s="6">
        <v>411.8</v>
      </c>
      <c r="K7196" s="8">
        <v>2</v>
      </c>
      <c r="L7196" s="6">
        <v>70.005999999999972</v>
      </c>
    </row>
    <row r="7197" spans="1:12" x14ac:dyDescent="0.3">
      <c r="A7197" s="2">
        <v>42827</v>
      </c>
      <c r="B7197" s="8">
        <f>YEAR(SalesData[[#This Row],[Order Date]])</f>
        <v>2017</v>
      </c>
      <c r="C7197" s="11">
        <f>MONTH(SalesData[[#This Row],[Order Date]])</f>
        <v>4</v>
      </c>
      <c r="D7197" t="s">
        <v>2898</v>
      </c>
      <c r="E7197" t="s">
        <v>2899</v>
      </c>
      <c r="F7197" t="s">
        <v>677</v>
      </c>
      <c r="G7197" t="s">
        <v>37</v>
      </c>
      <c r="H7197" t="s">
        <v>87</v>
      </c>
      <c r="I7197" t="s">
        <v>623</v>
      </c>
      <c r="J7197" s="6">
        <v>360</v>
      </c>
      <c r="K7197" s="8">
        <v>4</v>
      </c>
      <c r="L7197" s="6">
        <v>129.6</v>
      </c>
    </row>
    <row r="7198" spans="1:12" x14ac:dyDescent="0.3">
      <c r="A7198" s="2">
        <v>42827</v>
      </c>
      <c r="B7198" s="8">
        <f>YEAR(SalesData[[#This Row],[Order Date]])</f>
        <v>2017</v>
      </c>
      <c r="C7198" s="11">
        <f>MONTH(SalesData[[#This Row],[Order Date]])</f>
        <v>4</v>
      </c>
      <c r="D7198" t="s">
        <v>1732</v>
      </c>
      <c r="E7198" t="s">
        <v>1733</v>
      </c>
      <c r="F7198" t="s">
        <v>406</v>
      </c>
      <c r="G7198" t="s">
        <v>21</v>
      </c>
      <c r="H7198" t="s">
        <v>35</v>
      </c>
      <c r="I7198" t="s">
        <v>76</v>
      </c>
      <c r="J7198" s="6">
        <v>11.12</v>
      </c>
      <c r="K7198" s="8">
        <v>4</v>
      </c>
      <c r="L7198" s="6">
        <v>2.8911999999999995</v>
      </c>
    </row>
    <row r="7199" spans="1:12" x14ac:dyDescent="0.3">
      <c r="A7199" s="2">
        <v>42827</v>
      </c>
      <c r="B7199" s="8">
        <f>YEAR(SalesData[[#This Row],[Order Date]])</f>
        <v>2017</v>
      </c>
      <c r="C7199" s="11">
        <f>MONTH(SalesData[[#This Row],[Order Date]])</f>
        <v>4</v>
      </c>
      <c r="D7199" t="s">
        <v>3163</v>
      </c>
      <c r="E7199" t="s">
        <v>3164</v>
      </c>
      <c r="F7199" t="s">
        <v>193</v>
      </c>
      <c r="G7199" t="s">
        <v>21</v>
      </c>
      <c r="H7199" t="s">
        <v>22</v>
      </c>
      <c r="I7199" t="s">
        <v>1311</v>
      </c>
      <c r="J7199" s="6">
        <v>14.940000000000001</v>
      </c>
      <c r="K7199" s="8">
        <v>3</v>
      </c>
      <c r="L7199" s="6">
        <v>6.8723999999999998</v>
      </c>
    </row>
    <row r="7200" spans="1:12" x14ac:dyDescent="0.3">
      <c r="A7200" s="2">
        <v>42828</v>
      </c>
      <c r="B7200" s="8">
        <f>YEAR(SalesData[[#This Row],[Order Date]])</f>
        <v>2017</v>
      </c>
      <c r="C7200" s="11">
        <f>MONTH(SalesData[[#This Row],[Order Date]])</f>
        <v>4</v>
      </c>
      <c r="D7200" t="s">
        <v>1503</v>
      </c>
      <c r="E7200" t="s">
        <v>1504</v>
      </c>
      <c r="F7200" t="s">
        <v>80</v>
      </c>
      <c r="G7200" t="s">
        <v>13</v>
      </c>
      <c r="H7200" t="s">
        <v>33</v>
      </c>
      <c r="I7200" t="s">
        <v>498</v>
      </c>
      <c r="J7200" s="6">
        <v>25.472000000000001</v>
      </c>
      <c r="K7200" s="8">
        <v>4</v>
      </c>
      <c r="L7200" s="6">
        <v>7.6416000000000022</v>
      </c>
    </row>
    <row r="7201" spans="1:12" x14ac:dyDescent="0.3">
      <c r="A7201" s="2">
        <v>42828</v>
      </c>
      <c r="B7201" s="8">
        <f>YEAR(SalesData[[#This Row],[Order Date]])</f>
        <v>2017</v>
      </c>
      <c r="C7201" s="11">
        <f>MONTH(SalesData[[#This Row],[Order Date]])</f>
        <v>4</v>
      </c>
      <c r="D7201" t="s">
        <v>884</v>
      </c>
      <c r="E7201" t="s">
        <v>885</v>
      </c>
      <c r="F7201" t="s">
        <v>114</v>
      </c>
      <c r="G7201" t="s">
        <v>21</v>
      </c>
      <c r="H7201" t="s">
        <v>35</v>
      </c>
      <c r="I7201" t="s">
        <v>871</v>
      </c>
      <c r="J7201" s="6">
        <v>7.0559999999999992</v>
      </c>
      <c r="K7201" s="8">
        <v>3</v>
      </c>
      <c r="L7201" s="6">
        <v>2.2050000000000001</v>
      </c>
    </row>
    <row r="7202" spans="1:12" x14ac:dyDescent="0.3">
      <c r="A7202" s="2">
        <v>42829</v>
      </c>
      <c r="B7202" s="8">
        <f>YEAR(SalesData[[#This Row],[Order Date]])</f>
        <v>2017</v>
      </c>
      <c r="C7202" s="11">
        <f>MONTH(SalesData[[#This Row],[Order Date]])</f>
        <v>4</v>
      </c>
      <c r="D7202" t="s">
        <v>2401</v>
      </c>
      <c r="E7202" t="s">
        <v>2402</v>
      </c>
      <c r="F7202" t="s">
        <v>114</v>
      </c>
      <c r="G7202" t="s">
        <v>37</v>
      </c>
      <c r="H7202" t="s">
        <v>38</v>
      </c>
      <c r="I7202" t="s">
        <v>2358</v>
      </c>
      <c r="J7202" s="6">
        <v>383.84000000000003</v>
      </c>
      <c r="K7202" s="8">
        <v>4</v>
      </c>
      <c r="L7202" s="6">
        <v>47.97999999999999</v>
      </c>
    </row>
    <row r="7203" spans="1:12" x14ac:dyDescent="0.3">
      <c r="A7203" s="2">
        <v>42829</v>
      </c>
      <c r="B7203" s="8">
        <f>YEAR(SalesData[[#This Row],[Order Date]])</f>
        <v>2017</v>
      </c>
      <c r="C7203" s="11">
        <f>MONTH(SalesData[[#This Row],[Order Date]])</f>
        <v>4</v>
      </c>
      <c r="D7203" t="s">
        <v>1239</v>
      </c>
      <c r="E7203" t="s">
        <v>1240</v>
      </c>
      <c r="F7203" t="s">
        <v>145</v>
      </c>
      <c r="G7203" t="s">
        <v>37</v>
      </c>
      <c r="H7203" t="s">
        <v>38</v>
      </c>
      <c r="I7203" t="s">
        <v>3403</v>
      </c>
      <c r="J7203" s="6">
        <v>41.22</v>
      </c>
      <c r="K7203" s="8">
        <v>1</v>
      </c>
      <c r="L7203" s="6">
        <v>11.1294</v>
      </c>
    </row>
    <row r="7204" spans="1:12" x14ac:dyDescent="0.3">
      <c r="A7204" s="2">
        <v>42829</v>
      </c>
      <c r="B7204" s="8">
        <f>YEAR(SalesData[[#This Row],[Order Date]])</f>
        <v>2017</v>
      </c>
      <c r="C7204" s="11">
        <f>MONTH(SalesData[[#This Row],[Order Date]])</f>
        <v>4</v>
      </c>
      <c r="D7204" t="s">
        <v>1239</v>
      </c>
      <c r="E7204" t="s">
        <v>1240</v>
      </c>
      <c r="F7204" t="s">
        <v>145</v>
      </c>
      <c r="G7204" t="s">
        <v>21</v>
      </c>
      <c r="H7204" t="s">
        <v>312</v>
      </c>
      <c r="I7204" t="s">
        <v>572</v>
      </c>
      <c r="J7204" s="6">
        <v>240.37</v>
      </c>
      <c r="K7204" s="8">
        <v>1</v>
      </c>
      <c r="L7204" s="6">
        <v>7.2111000000000161</v>
      </c>
    </row>
    <row r="7205" spans="1:12" x14ac:dyDescent="0.3">
      <c r="A7205" s="2">
        <v>42829</v>
      </c>
      <c r="B7205" s="8">
        <f>YEAR(SalesData[[#This Row],[Order Date]])</f>
        <v>2017</v>
      </c>
      <c r="C7205" s="11">
        <f>MONTH(SalesData[[#This Row],[Order Date]])</f>
        <v>4</v>
      </c>
      <c r="D7205" t="s">
        <v>1239</v>
      </c>
      <c r="E7205" t="s">
        <v>1240</v>
      </c>
      <c r="F7205" t="s">
        <v>145</v>
      </c>
      <c r="G7205" t="s">
        <v>37</v>
      </c>
      <c r="H7205" t="s">
        <v>38</v>
      </c>
      <c r="I7205" t="s">
        <v>975</v>
      </c>
      <c r="J7205" s="6">
        <v>119.02</v>
      </c>
      <c r="K7205" s="8">
        <v>2</v>
      </c>
      <c r="L7205" s="6">
        <v>33.325600000000009</v>
      </c>
    </row>
    <row r="7206" spans="1:12" x14ac:dyDescent="0.3">
      <c r="A7206" s="2">
        <v>42829</v>
      </c>
      <c r="B7206" s="8">
        <f>YEAR(SalesData[[#This Row],[Order Date]])</f>
        <v>2017</v>
      </c>
      <c r="C7206" s="11">
        <f>MONTH(SalesData[[#This Row],[Order Date]])</f>
        <v>4</v>
      </c>
      <c r="D7206" t="s">
        <v>1668</v>
      </c>
      <c r="E7206" t="s">
        <v>1669</v>
      </c>
      <c r="F7206" t="s">
        <v>145</v>
      </c>
      <c r="G7206" t="s">
        <v>21</v>
      </c>
      <c r="H7206" t="s">
        <v>94</v>
      </c>
      <c r="I7206" t="s">
        <v>1276</v>
      </c>
      <c r="J7206" s="6">
        <v>16.98</v>
      </c>
      <c r="K7206" s="8">
        <v>1</v>
      </c>
      <c r="L7206" s="6">
        <v>8.49</v>
      </c>
    </row>
    <row r="7207" spans="1:12" x14ac:dyDescent="0.3">
      <c r="A7207" s="2">
        <v>42829</v>
      </c>
      <c r="B7207" s="8">
        <f>YEAR(SalesData[[#This Row],[Order Date]])</f>
        <v>2017</v>
      </c>
      <c r="C7207" s="11">
        <f>MONTH(SalesData[[#This Row],[Order Date]])</f>
        <v>4</v>
      </c>
      <c r="D7207" t="s">
        <v>2725</v>
      </c>
      <c r="E7207" t="s">
        <v>2726</v>
      </c>
      <c r="F7207" t="s">
        <v>145</v>
      </c>
      <c r="G7207" t="s">
        <v>21</v>
      </c>
      <c r="H7207" t="s">
        <v>35</v>
      </c>
      <c r="I7207" t="s">
        <v>1675</v>
      </c>
      <c r="J7207" s="6">
        <v>7.04</v>
      </c>
      <c r="K7207" s="8">
        <v>4</v>
      </c>
      <c r="L7207" s="6">
        <v>2.0415999999999999</v>
      </c>
    </row>
    <row r="7208" spans="1:12" x14ac:dyDescent="0.3">
      <c r="A7208" s="2">
        <v>42831</v>
      </c>
      <c r="B7208" s="8">
        <f>YEAR(SalesData[[#This Row],[Order Date]])</f>
        <v>2017</v>
      </c>
      <c r="C7208" s="11">
        <f>MONTH(SalesData[[#This Row],[Order Date]])</f>
        <v>4</v>
      </c>
      <c r="D7208" t="s">
        <v>2239</v>
      </c>
      <c r="E7208" t="s">
        <v>2240</v>
      </c>
      <c r="F7208" t="s">
        <v>264</v>
      </c>
      <c r="G7208" t="s">
        <v>21</v>
      </c>
      <c r="H7208" t="s">
        <v>49</v>
      </c>
      <c r="I7208" t="s">
        <v>101</v>
      </c>
      <c r="J7208" s="6">
        <v>106.32</v>
      </c>
      <c r="K7208" s="8">
        <v>3</v>
      </c>
      <c r="L7208" s="6">
        <v>49.970399999999991</v>
      </c>
    </row>
    <row r="7209" spans="1:12" x14ac:dyDescent="0.3">
      <c r="A7209" s="2">
        <v>42831</v>
      </c>
      <c r="B7209" s="8">
        <f>YEAR(SalesData[[#This Row],[Order Date]])</f>
        <v>2017</v>
      </c>
      <c r="C7209" s="11">
        <f>MONTH(SalesData[[#This Row],[Order Date]])</f>
        <v>4</v>
      </c>
      <c r="D7209" t="s">
        <v>3136</v>
      </c>
      <c r="E7209" t="s">
        <v>3137</v>
      </c>
      <c r="F7209" t="s">
        <v>181</v>
      </c>
      <c r="G7209" t="s">
        <v>21</v>
      </c>
      <c r="H7209" t="s">
        <v>40</v>
      </c>
      <c r="I7209" t="s">
        <v>1643</v>
      </c>
      <c r="J7209" s="6">
        <v>8.1000000000000014</v>
      </c>
      <c r="K7209" s="8">
        <v>5</v>
      </c>
      <c r="L7209" s="6">
        <v>-5.9399999999999977</v>
      </c>
    </row>
    <row r="7210" spans="1:12" x14ac:dyDescent="0.3">
      <c r="A7210" s="2">
        <v>42832</v>
      </c>
      <c r="B7210" s="8">
        <f>YEAR(SalesData[[#This Row],[Order Date]])</f>
        <v>2017</v>
      </c>
      <c r="C7210" s="11">
        <f>MONTH(SalesData[[#This Row],[Order Date]])</f>
        <v>4</v>
      </c>
      <c r="D7210" t="s">
        <v>203</v>
      </c>
      <c r="E7210" t="s">
        <v>204</v>
      </c>
      <c r="F7210" t="s">
        <v>26</v>
      </c>
      <c r="G7210" t="s">
        <v>13</v>
      </c>
      <c r="H7210" t="s">
        <v>27</v>
      </c>
      <c r="I7210" t="s">
        <v>487</v>
      </c>
      <c r="J7210" s="6">
        <v>233.86</v>
      </c>
      <c r="K7210" s="8">
        <v>2</v>
      </c>
      <c r="L7210" s="6">
        <v>-102.04800000000003</v>
      </c>
    </row>
    <row r="7211" spans="1:12" x14ac:dyDescent="0.3">
      <c r="A7211" s="2">
        <v>42832</v>
      </c>
      <c r="B7211" s="8">
        <f>YEAR(SalesData[[#This Row],[Order Date]])</f>
        <v>2017</v>
      </c>
      <c r="C7211" s="11">
        <f>MONTH(SalesData[[#This Row],[Order Date]])</f>
        <v>4</v>
      </c>
      <c r="D7211" t="s">
        <v>203</v>
      </c>
      <c r="E7211" t="s">
        <v>204</v>
      </c>
      <c r="F7211" t="s">
        <v>26</v>
      </c>
      <c r="G7211" t="s">
        <v>13</v>
      </c>
      <c r="H7211" t="s">
        <v>27</v>
      </c>
      <c r="I7211" t="s">
        <v>488</v>
      </c>
      <c r="J7211" s="6">
        <v>620.61450000000013</v>
      </c>
      <c r="K7211" s="8">
        <v>3</v>
      </c>
      <c r="L7211" s="6">
        <v>-248.24579999999992</v>
      </c>
    </row>
    <row r="7212" spans="1:12" x14ac:dyDescent="0.3">
      <c r="A7212" s="2">
        <v>42832</v>
      </c>
      <c r="B7212" s="8">
        <f>YEAR(SalesData[[#This Row],[Order Date]])</f>
        <v>2017</v>
      </c>
      <c r="C7212" s="11">
        <f>MONTH(SalesData[[#This Row],[Order Date]])</f>
        <v>4</v>
      </c>
      <c r="D7212" t="s">
        <v>203</v>
      </c>
      <c r="E7212" t="s">
        <v>204</v>
      </c>
      <c r="F7212" t="s">
        <v>26</v>
      </c>
      <c r="G7212" t="s">
        <v>21</v>
      </c>
      <c r="H7212" t="s">
        <v>40</v>
      </c>
      <c r="I7212" t="s">
        <v>486</v>
      </c>
      <c r="J7212" s="6">
        <v>5.3280000000000012</v>
      </c>
      <c r="K7212" s="8">
        <v>2</v>
      </c>
      <c r="L7212" s="6">
        <v>-3.5519999999999996</v>
      </c>
    </row>
    <row r="7213" spans="1:12" x14ac:dyDescent="0.3">
      <c r="A7213" s="2">
        <v>42832</v>
      </c>
      <c r="B7213" s="8">
        <f>YEAR(SalesData[[#This Row],[Order Date]])</f>
        <v>2017</v>
      </c>
      <c r="C7213" s="11">
        <f>MONTH(SalesData[[#This Row],[Order Date]])</f>
        <v>4</v>
      </c>
      <c r="D7213" t="s">
        <v>203</v>
      </c>
      <c r="E7213" t="s">
        <v>204</v>
      </c>
      <c r="F7213" t="s">
        <v>26</v>
      </c>
      <c r="G7213" t="s">
        <v>13</v>
      </c>
      <c r="H7213" t="s">
        <v>33</v>
      </c>
      <c r="I7213" t="s">
        <v>489</v>
      </c>
      <c r="J7213" s="6">
        <v>258.072</v>
      </c>
      <c r="K7213" s="8">
        <v>3</v>
      </c>
      <c r="L7213" s="6">
        <v>0</v>
      </c>
    </row>
    <row r="7214" spans="1:12" x14ac:dyDescent="0.3">
      <c r="A7214" s="2">
        <v>42832</v>
      </c>
      <c r="B7214" s="8">
        <f>YEAR(SalesData[[#This Row],[Order Date]])</f>
        <v>2017</v>
      </c>
      <c r="C7214" s="11">
        <f>MONTH(SalesData[[#This Row],[Order Date]])</f>
        <v>4</v>
      </c>
      <c r="D7214" t="s">
        <v>203</v>
      </c>
      <c r="E7214" t="s">
        <v>204</v>
      </c>
      <c r="F7214" t="s">
        <v>26</v>
      </c>
      <c r="G7214" t="s">
        <v>37</v>
      </c>
      <c r="H7214" t="s">
        <v>87</v>
      </c>
      <c r="I7214" t="s">
        <v>490</v>
      </c>
      <c r="J7214" s="6">
        <v>617.97600000000011</v>
      </c>
      <c r="K7214" s="8">
        <v>3</v>
      </c>
      <c r="L7214" s="6">
        <v>-7.724700000000098</v>
      </c>
    </row>
    <row r="7215" spans="1:12" x14ac:dyDescent="0.3">
      <c r="A7215" s="2">
        <v>42832</v>
      </c>
      <c r="B7215" s="8">
        <f>YEAR(SalesData[[#This Row],[Order Date]])</f>
        <v>2017</v>
      </c>
      <c r="C7215" s="11">
        <f>MONTH(SalesData[[#This Row],[Order Date]])</f>
        <v>4</v>
      </c>
      <c r="D7215" t="s">
        <v>1581</v>
      </c>
      <c r="E7215" t="s">
        <v>1582</v>
      </c>
      <c r="F7215" t="s">
        <v>26</v>
      </c>
      <c r="G7215" t="s">
        <v>21</v>
      </c>
      <c r="H7215" t="s">
        <v>35</v>
      </c>
      <c r="I7215" t="s">
        <v>831</v>
      </c>
      <c r="J7215" s="6">
        <v>16.256</v>
      </c>
      <c r="K7215" s="8">
        <v>2</v>
      </c>
      <c r="L7215" s="6">
        <v>1.2192000000000007</v>
      </c>
    </row>
    <row r="7216" spans="1:12" x14ac:dyDescent="0.3">
      <c r="A7216" s="2">
        <v>42832</v>
      </c>
      <c r="B7216" s="8">
        <f>YEAR(SalesData[[#This Row],[Order Date]])</f>
        <v>2017</v>
      </c>
      <c r="C7216" s="11">
        <f>MONTH(SalesData[[#This Row],[Order Date]])</f>
        <v>4</v>
      </c>
      <c r="D7216" t="s">
        <v>1581</v>
      </c>
      <c r="E7216" t="s">
        <v>1582</v>
      </c>
      <c r="F7216" t="s">
        <v>26</v>
      </c>
      <c r="G7216" t="s">
        <v>37</v>
      </c>
      <c r="H7216" t="s">
        <v>38</v>
      </c>
      <c r="I7216" t="s">
        <v>1664</v>
      </c>
      <c r="J7216" s="6">
        <v>219.18400000000003</v>
      </c>
      <c r="K7216" s="8">
        <v>2</v>
      </c>
      <c r="L7216" s="6">
        <v>19.178600000000003</v>
      </c>
    </row>
    <row r="7217" spans="1:12" x14ac:dyDescent="0.3">
      <c r="A7217" s="2">
        <v>42833</v>
      </c>
      <c r="B7217" s="8">
        <f>YEAR(SalesData[[#This Row],[Order Date]])</f>
        <v>2017</v>
      </c>
      <c r="C7217" s="11">
        <f>MONTH(SalesData[[#This Row],[Order Date]])</f>
        <v>4</v>
      </c>
      <c r="D7217" t="s">
        <v>2832</v>
      </c>
      <c r="E7217" t="s">
        <v>2833</v>
      </c>
      <c r="F7217" t="s">
        <v>677</v>
      </c>
      <c r="G7217" t="s">
        <v>13</v>
      </c>
      <c r="H7217" t="s">
        <v>33</v>
      </c>
      <c r="I7217" t="s">
        <v>2834</v>
      </c>
      <c r="J7217" s="6">
        <v>56.28</v>
      </c>
      <c r="K7217" s="8">
        <v>6</v>
      </c>
      <c r="L7217" s="6">
        <v>15.758400000000002</v>
      </c>
    </row>
    <row r="7218" spans="1:12" x14ac:dyDescent="0.3">
      <c r="A7218" s="2">
        <v>42833</v>
      </c>
      <c r="B7218" s="8">
        <f>YEAR(SalesData[[#This Row],[Order Date]])</f>
        <v>2017</v>
      </c>
      <c r="C7218" s="11">
        <f>MONTH(SalesData[[#This Row],[Order Date]])</f>
        <v>4</v>
      </c>
      <c r="D7218" t="s">
        <v>2832</v>
      </c>
      <c r="E7218" t="s">
        <v>2833</v>
      </c>
      <c r="F7218" t="s">
        <v>677</v>
      </c>
      <c r="G7218" t="s">
        <v>21</v>
      </c>
      <c r="H7218" t="s">
        <v>40</v>
      </c>
      <c r="I7218" t="s">
        <v>2334</v>
      </c>
      <c r="J7218" s="6">
        <v>2690.9700000000003</v>
      </c>
      <c r="K7218" s="8">
        <v>3</v>
      </c>
      <c r="L7218" s="6">
        <v>1264.7558999999999</v>
      </c>
    </row>
    <row r="7219" spans="1:12" x14ac:dyDescent="0.3">
      <c r="A7219" s="2">
        <v>42833</v>
      </c>
      <c r="B7219" s="8">
        <f>YEAR(SalesData[[#This Row],[Order Date]])</f>
        <v>2017</v>
      </c>
      <c r="C7219" s="11">
        <f>MONTH(SalesData[[#This Row],[Order Date]])</f>
        <v>4</v>
      </c>
      <c r="D7219" t="s">
        <v>2478</v>
      </c>
      <c r="E7219" t="s">
        <v>2479</v>
      </c>
      <c r="F7219" t="s">
        <v>428</v>
      </c>
      <c r="G7219" t="s">
        <v>21</v>
      </c>
      <c r="H7219" t="s">
        <v>29</v>
      </c>
      <c r="I7219" t="s">
        <v>992</v>
      </c>
      <c r="J7219" s="6">
        <v>2591.56</v>
      </c>
      <c r="K7219" s="8">
        <v>4</v>
      </c>
      <c r="L7219" s="6">
        <v>621.97440000000006</v>
      </c>
    </row>
    <row r="7220" spans="1:12" x14ac:dyDescent="0.3">
      <c r="A7220" s="2">
        <v>42833</v>
      </c>
      <c r="B7220" s="8">
        <f>YEAR(SalesData[[#This Row],[Order Date]])</f>
        <v>2017</v>
      </c>
      <c r="C7220" s="11">
        <f>MONTH(SalesData[[#This Row],[Order Date]])</f>
        <v>4</v>
      </c>
      <c r="D7220" t="s">
        <v>2478</v>
      </c>
      <c r="E7220" t="s">
        <v>2479</v>
      </c>
      <c r="F7220" t="s">
        <v>428</v>
      </c>
      <c r="G7220" t="s">
        <v>21</v>
      </c>
      <c r="H7220" t="s">
        <v>42</v>
      </c>
      <c r="I7220" t="s">
        <v>3135</v>
      </c>
      <c r="J7220" s="6">
        <v>41.95</v>
      </c>
      <c r="K7220" s="8">
        <v>5</v>
      </c>
      <c r="L7220" s="6">
        <v>10.487500000000001</v>
      </c>
    </row>
    <row r="7221" spans="1:12" x14ac:dyDescent="0.3">
      <c r="A7221" s="2">
        <v>42833</v>
      </c>
      <c r="B7221" s="8">
        <f>YEAR(SalesData[[#This Row],[Order Date]])</f>
        <v>2017</v>
      </c>
      <c r="C7221" s="11">
        <f>MONTH(SalesData[[#This Row],[Order Date]])</f>
        <v>4</v>
      </c>
      <c r="D7221" t="s">
        <v>2442</v>
      </c>
      <c r="E7221" t="s">
        <v>2443</v>
      </c>
      <c r="F7221" t="s">
        <v>20</v>
      </c>
      <c r="G7221" t="s">
        <v>21</v>
      </c>
      <c r="H7221" t="s">
        <v>49</v>
      </c>
      <c r="I7221" t="s">
        <v>2346</v>
      </c>
      <c r="J7221" s="6">
        <v>244.54999999999998</v>
      </c>
      <c r="K7221" s="8">
        <v>5</v>
      </c>
      <c r="L7221" s="6">
        <v>114.93849999999998</v>
      </c>
    </row>
    <row r="7222" spans="1:12" x14ac:dyDescent="0.3">
      <c r="A7222" s="2">
        <v>42833</v>
      </c>
      <c r="B7222" s="8">
        <f>YEAR(SalesData[[#This Row],[Order Date]])</f>
        <v>2017</v>
      </c>
      <c r="C7222" s="11">
        <f>MONTH(SalesData[[#This Row],[Order Date]])</f>
        <v>4</v>
      </c>
      <c r="D7222" t="s">
        <v>2442</v>
      </c>
      <c r="E7222" t="s">
        <v>2443</v>
      </c>
      <c r="F7222" t="s">
        <v>20</v>
      </c>
      <c r="G7222" t="s">
        <v>21</v>
      </c>
      <c r="H7222" t="s">
        <v>49</v>
      </c>
      <c r="I7222" t="s">
        <v>2825</v>
      </c>
      <c r="J7222" s="6">
        <v>195.76</v>
      </c>
      <c r="K7222" s="8">
        <v>4</v>
      </c>
      <c r="L7222" s="6">
        <v>97.88</v>
      </c>
    </row>
    <row r="7223" spans="1:12" x14ac:dyDescent="0.3">
      <c r="A7223" s="2">
        <v>42833</v>
      </c>
      <c r="B7223" s="8">
        <f>YEAR(SalesData[[#This Row],[Order Date]])</f>
        <v>2017</v>
      </c>
      <c r="C7223" s="11">
        <f>MONTH(SalesData[[#This Row],[Order Date]])</f>
        <v>4</v>
      </c>
      <c r="D7223" t="s">
        <v>2000</v>
      </c>
      <c r="E7223" t="s">
        <v>2001</v>
      </c>
      <c r="F7223" t="s">
        <v>129</v>
      </c>
      <c r="G7223" t="s">
        <v>13</v>
      </c>
      <c r="H7223" t="s">
        <v>33</v>
      </c>
      <c r="I7223" t="s">
        <v>2691</v>
      </c>
      <c r="J7223" s="6">
        <v>273.95999999999998</v>
      </c>
      <c r="K7223" s="8">
        <v>2</v>
      </c>
      <c r="L7223" s="6">
        <v>71.229600000000005</v>
      </c>
    </row>
    <row r="7224" spans="1:12" x14ac:dyDescent="0.3">
      <c r="A7224" s="2">
        <v>42833</v>
      </c>
      <c r="B7224" s="8">
        <f>YEAR(SalesData[[#This Row],[Order Date]])</f>
        <v>2017</v>
      </c>
      <c r="C7224" s="11">
        <f>MONTH(SalesData[[#This Row],[Order Date]])</f>
        <v>4</v>
      </c>
      <c r="D7224" t="s">
        <v>2000</v>
      </c>
      <c r="E7224" t="s">
        <v>2001</v>
      </c>
      <c r="F7224" t="s">
        <v>129</v>
      </c>
      <c r="G7224" t="s">
        <v>13</v>
      </c>
      <c r="H7224" t="s">
        <v>33</v>
      </c>
      <c r="I7224" t="s">
        <v>1515</v>
      </c>
      <c r="J7224" s="6">
        <v>306.89999999999998</v>
      </c>
      <c r="K7224" s="8">
        <v>3</v>
      </c>
      <c r="L7224" s="6">
        <v>79.793999999999997</v>
      </c>
    </row>
    <row r="7225" spans="1:12" x14ac:dyDescent="0.3">
      <c r="A7225" s="2">
        <v>42834</v>
      </c>
      <c r="B7225" s="8">
        <f>YEAR(SalesData[[#This Row],[Order Date]])</f>
        <v>2017</v>
      </c>
      <c r="C7225" s="11">
        <f>MONTH(SalesData[[#This Row],[Order Date]])</f>
        <v>4</v>
      </c>
      <c r="D7225" t="s">
        <v>1522</v>
      </c>
      <c r="E7225" t="s">
        <v>1523</v>
      </c>
      <c r="F7225" t="s">
        <v>145</v>
      </c>
      <c r="G7225" t="s">
        <v>21</v>
      </c>
      <c r="H7225" t="s">
        <v>22</v>
      </c>
      <c r="I7225" t="s">
        <v>1524</v>
      </c>
      <c r="J7225" s="6">
        <v>9.82</v>
      </c>
      <c r="K7225" s="8">
        <v>2</v>
      </c>
      <c r="L7225" s="6">
        <v>4.8117999999999999</v>
      </c>
    </row>
    <row r="7226" spans="1:12" x14ac:dyDescent="0.3">
      <c r="A7226" s="2">
        <v>42834</v>
      </c>
      <c r="B7226" s="8">
        <f>YEAR(SalesData[[#This Row],[Order Date]])</f>
        <v>2017</v>
      </c>
      <c r="C7226" s="11">
        <f>MONTH(SalesData[[#This Row],[Order Date]])</f>
        <v>4</v>
      </c>
      <c r="D7226" t="s">
        <v>1522</v>
      </c>
      <c r="E7226" t="s">
        <v>1523</v>
      </c>
      <c r="F7226" t="s">
        <v>145</v>
      </c>
      <c r="G7226" t="s">
        <v>21</v>
      </c>
      <c r="H7226" t="s">
        <v>35</v>
      </c>
      <c r="I7226" t="s">
        <v>777</v>
      </c>
      <c r="J7226" s="6">
        <v>35.97</v>
      </c>
      <c r="K7226" s="8">
        <v>3</v>
      </c>
      <c r="L7226" s="6">
        <v>9.7118999999999982</v>
      </c>
    </row>
    <row r="7227" spans="1:12" x14ac:dyDescent="0.3">
      <c r="A7227" s="2">
        <v>42834</v>
      </c>
      <c r="B7227" s="8">
        <f>YEAR(SalesData[[#This Row],[Order Date]])</f>
        <v>2017</v>
      </c>
      <c r="C7227" s="11">
        <f>MONTH(SalesData[[#This Row],[Order Date]])</f>
        <v>4</v>
      </c>
      <c r="D7227" t="s">
        <v>1522</v>
      </c>
      <c r="E7227" t="s">
        <v>1523</v>
      </c>
      <c r="F7227" t="s">
        <v>145</v>
      </c>
      <c r="G7227" t="s">
        <v>21</v>
      </c>
      <c r="H7227" t="s">
        <v>49</v>
      </c>
      <c r="I7227" t="s">
        <v>1525</v>
      </c>
      <c r="J7227" s="6">
        <v>12.96</v>
      </c>
      <c r="K7227" s="8">
        <v>2</v>
      </c>
      <c r="L7227" s="6">
        <v>6.2208000000000006</v>
      </c>
    </row>
    <row r="7228" spans="1:12" x14ac:dyDescent="0.3">
      <c r="A7228" s="2">
        <v>42834</v>
      </c>
      <c r="B7228" s="8">
        <f>YEAR(SalesData[[#This Row],[Order Date]])</f>
        <v>2017</v>
      </c>
      <c r="C7228" s="11">
        <f>MONTH(SalesData[[#This Row],[Order Date]])</f>
        <v>4</v>
      </c>
      <c r="D7228" t="s">
        <v>1522</v>
      </c>
      <c r="E7228" t="s">
        <v>1523</v>
      </c>
      <c r="F7228" t="s">
        <v>145</v>
      </c>
      <c r="G7228" t="s">
        <v>21</v>
      </c>
      <c r="H7228" t="s">
        <v>49</v>
      </c>
      <c r="I7228" t="s">
        <v>1526</v>
      </c>
      <c r="J7228" s="6">
        <v>191.6</v>
      </c>
      <c r="K7228" s="8">
        <v>4</v>
      </c>
      <c r="L7228" s="6">
        <v>91.967999999999989</v>
      </c>
    </row>
    <row r="7229" spans="1:12" x14ac:dyDescent="0.3">
      <c r="A7229" s="2">
        <v>42834</v>
      </c>
      <c r="B7229" s="8">
        <f>YEAR(SalesData[[#This Row],[Order Date]])</f>
        <v>2017</v>
      </c>
      <c r="C7229" s="11">
        <f>MONTH(SalesData[[#This Row],[Order Date]])</f>
        <v>4</v>
      </c>
      <c r="D7229" t="s">
        <v>1522</v>
      </c>
      <c r="E7229" t="s">
        <v>1523</v>
      </c>
      <c r="F7229" t="s">
        <v>145</v>
      </c>
      <c r="G7229" t="s">
        <v>21</v>
      </c>
      <c r="H7229" t="s">
        <v>22</v>
      </c>
      <c r="I7229" t="s">
        <v>1521</v>
      </c>
      <c r="J7229" s="6">
        <v>8.64</v>
      </c>
      <c r="K7229" s="8">
        <v>3</v>
      </c>
      <c r="L7229" s="6">
        <v>4.2336</v>
      </c>
    </row>
    <row r="7230" spans="1:12" x14ac:dyDescent="0.3">
      <c r="A7230" s="2">
        <v>42834</v>
      </c>
      <c r="B7230" s="8">
        <f>YEAR(SalesData[[#This Row],[Order Date]])</f>
        <v>2017</v>
      </c>
      <c r="C7230" s="11">
        <f>MONTH(SalesData[[#This Row],[Order Date]])</f>
        <v>4</v>
      </c>
      <c r="D7230" t="s">
        <v>1522</v>
      </c>
      <c r="E7230" t="s">
        <v>1523</v>
      </c>
      <c r="F7230" t="s">
        <v>145</v>
      </c>
      <c r="G7230" t="s">
        <v>21</v>
      </c>
      <c r="H7230" t="s">
        <v>29</v>
      </c>
      <c r="I7230" t="s">
        <v>1527</v>
      </c>
      <c r="J7230" s="6">
        <v>501.81000000000006</v>
      </c>
      <c r="K7230" s="8">
        <v>3</v>
      </c>
      <c r="L7230" s="6">
        <v>0</v>
      </c>
    </row>
    <row r="7231" spans="1:12" x14ac:dyDescent="0.3">
      <c r="A7231" s="2">
        <v>42834</v>
      </c>
      <c r="B7231" s="8">
        <f>YEAR(SalesData[[#This Row],[Order Date]])</f>
        <v>2017</v>
      </c>
      <c r="C7231" s="11">
        <f>MONTH(SalesData[[#This Row],[Order Date]])</f>
        <v>4</v>
      </c>
      <c r="D7231" t="s">
        <v>884</v>
      </c>
      <c r="E7231" t="s">
        <v>885</v>
      </c>
      <c r="F7231" t="s">
        <v>26</v>
      </c>
      <c r="G7231" t="s">
        <v>21</v>
      </c>
      <c r="H7231" t="s">
        <v>22</v>
      </c>
      <c r="I7231" t="s">
        <v>1824</v>
      </c>
      <c r="J7231" s="6">
        <v>15.120000000000001</v>
      </c>
      <c r="K7231" s="8">
        <v>3</v>
      </c>
      <c r="L7231" s="6">
        <v>4.9139999999999988</v>
      </c>
    </row>
    <row r="7232" spans="1:12" x14ac:dyDescent="0.3">
      <c r="A7232" s="2">
        <v>42834</v>
      </c>
      <c r="B7232" s="8">
        <f>YEAR(SalesData[[#This Row],[Order Date]])</f>
        <v>2017</v>
      </c>
      <c r="C7232" s="11">
        <f>MONTH(SalesData[[#This Row],[Order Date]])</f>
        <v>4</v>
      </c>
      <c r="D7232" t="s">
        <v>884</v>
      </c>
      <c r="E7232" t="s">
        <v>885</v>
      </c>
      <c r="F7232" t="s">
        <v>26</v>
      </c>
      <c r="G7232" t="s">
        <v>21</v>
      </c>
      <c r="H7232" t="s">
        <v>40</v>
      </c>
      <c r="I7232" t="s">
        <v>1825</v>
      </c>
      <c r="J7232" s="6">
        <v>17.430000000000003</v>
      </c>
      <c r="K7232" s="8">
        <v>1</v>
      </c>
      <c r="L7232" s="6">
        <v>-13.363000000000003</v>
      </c>
    </row>
    <row r="7233" spans="1:12" x14ac:dyDescent="0.3">
      <c r="A7233" s="2">
        <v>42834</v>
      </c>
      <c r="B7233" s="8">
        <f>YEAR(SalesData[[#This Row],[Order Date]])</f>
        <v>2017</v>
      </c>
      <c r="C7233" s="11">
        <f>MONTH(SalesData[[#This Row],[Order Date]])</f>
        <v>4</v>
      </c>
      <c r="D7233" t="s">
        <v>884</v>
      </c>
      <c r="E7233" t="s">
        <v>885</v>
      </c>
      <c r="F7233" t="s">
        <v>26</v>
      </c>
      <c r="G7233" t="s">
        <v>21</v>
      </c>
      <c r="H7233" t="s">
        <v>49</v>
      </c>
      <c r="I7233" t="s">
        <v>1826</v>
      </c>
      <c r="J7233" s="6">
        <v>251.64</v>
      </c>
      <c r="K7233" s="8">
        <v>3</v>
      </c>
      <c r="L7233" s="6">
        <v>88.073999999999984</v>
      </c>
    </row>
    <row r="7234" spans="1:12" x14ac:dyDescent="0.3">
      <c r="A7234" s="2">
        <v>42834</v>
      </c>
      <c r="B7234" s="8">
        <f>YEAR(SalesData[[#This Row],[Order Date]])</f>
        <v>2017</v>
      </c>
      <c r="C7234" s="11">
        <f>MONTH(SalesData[[#This Row],[Order Date]])</f>
        <v>4</v>
      </c>
      <c r="D7234" t="s">
        <v>494</v>
      </c>
      <c r="E7234" t="s">
        <v>495</v>
      </c>
      <c r="F7234" t="s">
        <v>129</v>
      </c>
      <c r="G7234" t="s">
        <v>21</v>
      </c>
      <c r="H7234" t="s">
        <v>40</v>
      </c>
      <c r="I7234" t="s">
        <v>1957</v>
      </c>
      <c r="J7234" s="6">
        <v>478.24</v>
      </c>
      <c r="K7234" s="8">
        <v>8</v>
      </c>
      <c r="L7234" s="6">
        <v>219.99039999999997</v>
      </c>
    </row>
    <row r="7235" spans="1:12" x14ac:dyDescent="0.3">
      <c r="A7235" s="2">
        <v>42834</v>
      </c>
      <c r="B7235" s="8">
        <f>YEAR(SalesData[[#This Row],[Order Date]])</f>
        <v>2017</v>
      </c>
      <c r="C7235" s="11">
        <f>MONTH(SalesData[[#This Row],[Order Date]])</f>
        <v>4</v>
      </c>
      <c r="D7235" t="s">
        <v>2310</v>
      </c>
      <c r="E7235" t="s">
        <v>2311</v>
      </c>
      <c r="F7235" t="s">
        <v>80</v>
      </c>
      <c r="G7235" t="s">
        <v>21</v>
      </c>
      <c r="H7235" t="s">
        <v>40</v>
      </c>
      <c r="I7235" t="s">
        <v>743</v>
      </c>
      <c r="J7235" s="6">
        <v>37.896000000000001</v>
      </c>
      <c r="K7235" s="8">
        <v>4</v>
      </c>
      <c r="L7235" s="6">
        <v>-29.053600000000003</v>
      </c>
    </row>
    <row r="7236" spans="1:12" x14ac:dyDescent="0.3">
      <c r="A7236" s="2">
        <v>42834</v>
      </c>
      <c r="B7236" s="8">
        <f>YEAR(SalesData[[#This Row],[Order Date]])</f>
        <v>2017</v>
      </c>
      <c r="C7236" s="11">
        <f>MONTH(SalesData[[#This Row],[Order Date]])</f>
        <v>4</v>
      </c>
      <c r="D7236" t="s">
        <v>2310</v>
      </c>
      <c r="E7236" t="s">
        <v>2311</v>
      </c>
      <c r="F7236" t="s">
        <v>80</v>
      </c>
      <c r="G7236" t="s">
        <v>21</v>
      </c>
      <c r="H7236" t="s">
        <v>49</v>
      </c>
      <c r="I7236" t="s">
        <v>2987</v>
      </c>
      <c r="J7236" s="6">
        <v>65.584000000000003</v>
      </c>
      <c r="K7236" s="8">
        <v>2</v>
      </c>
      <c r="L7236" s="6">
        <v>23.7742</v>
      </c>
    </row>
    <row r="7237" spans="1:12" x14ac:dyDescent="0.3">
      <c r="A7237" s="2">
        <v>42835</v>
      </c>
      <c r="B7237" s="8">
        <f>YEAR(SalesData[[#This Row],[Order Date]])</f>
        <v>2017</v>
      </c>
      <c r="C7237" s="11">
        <f>MONTH(SalesData[[#This Row],[Order Date]])</f>
        <v>4</v>
      </c>
      <c r="D7237" t="s">
        <v>1390</v>
      </c>
      <c r="E7237" t="s">
        <v>1391</v>
      </c>
      <c r="F7237" t="s">
        <v>428</v>
      </c>
      <c r="G7237" t="s">
        <v>21</v>
      </c>
      <c r="H7237" t="s">
        <v>49</v>
      </c>
      <c r="I7237" t="s">
        <v>512</v>
      </c>
      <c r="J7237" s="6">
        <v>7.61</v>
      </c>
      <c r="K7237" s="8">
        <v>1</v>
      </c>
      <c r="L7237" s="6">
        <v>3.5766999999999998</v>
      </c>
    </row>
    <row r="7238" spans="1:12" x14ac:dyDescent="0.3">
      <c r="A7238" s="2">
        <v>42835</v>
      </c>
      <c r="B7238" s="8">
        <f>YEAR(SalesData[[#This Row],[Order Date]])</f>
        <v>2017</v>
      </c>
      <c r="C7238" s="11">
        <f>MONTH(SalesData[[#This Row],[Order Date]])</f>
        <v>4</v>
      </c>
      <c r="D7238" t="s">
        <v>1390</v>
      </c>
      <c r="E7238" t="s">
        <v>1391</v>
      </c>
      <c r="F7238" t="s">
        <v>428</v>
      </c>
      <c r="G7238" t="s">
        <v>21</v>
      </c>
      <c r="H7238" t="s">
        <v>146</v>
      </c>
      <c r="I7238" t="s">
        <v>626</v>
      </c>
      <c r="J7238" s="6">
        <v>7.16</v>
      </c>
      <c r="K7238" s="8">
        <v>2</v>
      </c>
      <c r="L7238" s="6">
        <v>3.58</v>
      </c>
    </row>
    <row r="7239" spans="1:12" x14ac:dyDescent="0.3">
      <c r="A7239" s="2">
        <v>42835</v>
      </c>
      <c r="B7239" s="8">
        <f>YEAR(SalesData[[#This Row],[Order Date]])</f>
        <v>2017</v>
      </c>
      <c r="C7239" s="11">
        <f>MONTH(SalesData[[#This Row],[Order Date]])</f>
        <v>4</v>
      </c>
      <c r="D7239" t="s">
        <v>3026</v>
      </c>
      <c r="E7239" t="s">
        <v>3027</v>
      </c>
      <c r="F7239" t="s">
        <v>57</v>
      </c>
      <c r="G7239" t="s">
        <v>21</v>
      </c>
      <c r="H7239" t="s">
        <v>49</v>
      </c>
      <c r="I7239" t="s">
        <v>1047</v>
      </c>
      <c r="J7239" s="6">
        <v>10.368000000000002</v>
      </c>
      <c r="K7239" s="8">
        <v>2</v>
      </c>
      <c r="L7239" s="6">
        <v>3.6288</v>
      </c>
    </row>
    <row r="7240" spans="1:12" x14ac:dyDescent="0.3">
      <c r="A7240" s="2">
        <v>42835</v>
      </c>
      <c r="B7240" s="8">
        <f>YEAR(SalesData[[#This Row],[Order Date]])</f>
        <v>2017</v>
      </c>
      <c r="C7240" s="11">
        <f>MONTH(SalesData[[#This Row],[Order Date]])</f>
        <v>4</v>
      </c>
      <c r="D7240" t="s">
        <v>3026</v>
      </c>
      <c r="E7240" t="s">
        <v>3027</v>
      </c>
      <c r="F7240" t="s">
        <v>57</v>
      </c>
      <c r="G7240" t="s">
        <v>37</v>
      </c>
      <c r="H7240" t="s">
        <v>87</v>
      </c>
      <c r="I7240" t="s">
        <v>1395</v>
      </c>
      <c r="J7240" s="6">
        <v>95.736000000000004</v>
      </c>
      <c r="K7240" s="8">
        <v>3</v>
      </c>
      <c r="L7240" s="6">
        <v>20.343900000000001</v>
      </c>
    </row>
    <row r="7241" spans="1:12" x14ac:dyDescent="0.3">
      <c r="A7241" s="2">
        <v>42835</v>
      </c>
      <c r="B7241" s="8">
        <f>YEAR(SalesData[[#This Row],[Order Date]])</f>
        <v>2017</v>
      </c>
      <c r="C7241" s="11">
        <f>MONTH(SalesData[[#This Row],[Order Date]])</f>
        <v>4</v>
      </c>
      <c r="D7241" t="s">
        <v>3366</v>
      </c>
      <c r="E7241" t="s">
        <v>3367</v>
      </c>
      <c r="F7241" t="s">
        <v>26</v>
      </c>
      <c r="G7241" t="s">
        <v>13</v>
      </c>
      <c r="H7241" t="s">
        <v>33</v>
      </c>
      <c r="I7241" t="s">
        <v>2733</v>
      </c>
      <c r="J7241" s="6">
        <v>12.320000000000002</v>
      </c>
      <c r="K7241" s="8">
        <v>5</v>
      </c>
      <c r="L7241" s="6">
        <v>1.8479999999999985</v>
      </c>
    </row>
    <row r="7242" spans="1:12" x14ac:dyDescent="0.3">
      <c r="A7242" s="2">
        <v>42835</v>
      </c>
      <c r="B7242" s="8">
        <f>YEAR(SalesData[[#This Row],[Order Date]])</f>
        <v>2017</v>
      </c>
      <c r="C7242" s="11">
        <f>MONTH(SalesData[[#This Row],[Order Date]])</f>
        <v>4</v>
      </c>
      <c r="D7242" t="s">
        <v>3366</v>
      </c>
      <c r="E7242" t="s">
        <v>3367</v>
      </c>
      <c r="F7242" t="s">
        <v>26</v>
      </c>
      <c r="G7242" t="s">
        <v>21</v>
      </c>
      <c r="H7242" t="s">
        <v>40</v>
      </c>
      <c r="I7242" t="s">
        <v>1419</v>
      </c>
      <c r="J7242" s="6">
        <v>4.4190000000000005</v>
      </c>
      <c r="K7242" s="8">
        <v>3</v>
      </c>
      <c r="L7242" s="6">
        <v>-3.0933000000000002</v>
      </c>
    </row>
    <row r="7243" spans="1:12" x14ac:dyDescent="0.3">
      <c r="A7243" s="2">
        <v>42835</v>
      </c>
      <c r="B7243" s="8">
        <f>YEAR(SalesData[[#This Row],[Order Date]])</f>
        <v>2017</v>
      </c>
      <c r="C7243" s="11">
        <f>MONTH(SalesData[[#This Row],[Order Date]])</f>
        <v>4</v>
      </c>
      <c r="D7243" t="s">
        <v>3250</v>
      </c>
      <c r="E7243" t="s">
        <v>3251</v>
      </c>
      <c r="F7243" t="s">
        <v>406</v>
      </c>
      <c r="G7243" t="s">
        <v>37</v>
      </c>
      <c r="H7243" t="s">
        <v>87</v>
      </c>
      <c r="I7243" t="s">
        <v>843</v>
      </c>
      <c r="J7243" s="6">
        <v>99.99</v>
      </c>
      <c r="K7243" s="8">
        <v>1</v>
      </c>
      <c r="L7243" s="6">
        <v>41.995800000000003</v>
      </c>
    </row>
    <row r="7244" spans="1:12" x14ac:dyDescent="0.3">
      <c r="A7244" s="2">
        <v>42835</v>
      </c>
      <c r="B7244" s="8">
        <f>YEAR(SalesData[[#This Row],[Order Date]])</f>
        <v>2017</v>
      </c>
      <c r="C7244" s="11">
        <f>MONTH(SalesData[[#This Row],[Order Date]])</f>
        <v>4</v>
      </c>
      <c r="D7244" t="s">
        <v>3250</v>
      </c>
      <c r="E7244" t="s">
        <v>3251</v>
      </c>
      <c r="F7244" t="s">
        <v>406</v>
      </c>
      <c r="G7244" t="s">
        <v>21</v>
      </c>
      <c r="H7244" t="s">
        <v>29</v>
      </c>
      <c r="I7244" t="s">
        <v>2518</v>
      </c>
      <c r="J7244" s="6">
        <v>286.14999999999998</v>
      </c>
      <c r="K7244" s="8">
        <v>5</v>
      </c>
      <c r="L7244" s="6">
        <v>71.537499999999994</v>
      </c>
    </row>
    <row r="7245" spans="1:12" x14ac:dyDescent="0.3">
      <c r="A7245" s="2">
        <v>42835</v>
      </c>
      <c r="B7245" s="8">
        <f>YEAR(SalesData[[#This Row],[Order Date]])</f>
        <v>2017</v>
      </c>
      <c r="C7245" s="11">
        <f>MONTH(SalesData[[#This Row],[Order Date]])</f>
        <v>4</v>
      </c>
      <c r="D7245" t="s">
        <v>437</v>
      </c>
      <c r="E7245" t="s">
        <v>438</v>
      </c>
      <c r="F7245" t="s">
        <v>80</v>
      </c>
      <c r="G7245" t="s">
        <v>21</v>
      </c>
      <c r="H7245" t="s">
        <v>42</v>
      </c>
      <c r="I7245" t="s">
        <v>2584</v>
      </c>
      <c r="J7245" s="6">
        <v>195.10400000000001</v>
      </c>
      <c r="K7245" s="8">
        <v>4</v>
      </c>
      <c r="L7245" s="6">
        <v>21.949199999999969</v>
      </c>
    </row>
    <row r="7246" spans="1:12" x14ac:dyDescent="0.3">
      <c r="A7246" s="2">
        <v>42835</v>
      </c>
      <c r="B7246" s="8">
        <f>YEAR(SalesData[[#This Row],[Order Date]])</f>
        <v>2017</v>
      </c>
      <c r="C7246" s="11">
        <f>MONTH(SalesData[[#This Row],[Order Date]])</f>
        <v>4</v>
      </c>
      <c r="D7246" t="s">
        <v>437</v>
      </c>
      <c r="E7246" t="s">
        <v>438</v>
      </c>
      <c r="F7246" t="s">
        <v>80</v>
      </c>
      <c r="G7246" t="s">
        <v>13</v>
      </c>
      <c r="H7246" t="s">
        <v>33</v>
      </c>
      <c r="I7246" t="s">
        <v>1377</v>
      </c>
      <c r="J7246" s="6">
        <v>36.671999999999997</v>
      </c>
      <c r="K7246" s="8">
        <v>3</v>
      </c>
      <c r="L7246" s="6">
        <v>6.4176000000000002</v>
      </c>
    </row>
    <row r="7247" spans="1:12" x14ac:dyDescent="0.3">
      <c r="A7247" s="2">
        <v>42836</v>
      </c>
      <c r="B7247" s="8">
        <f>YEAR(SalesData[[#This Row],[Order Date]])</f>
        <v>2017</v>
      </c>
      <c r="C7247" s="11">
        <f>MONTH(SalesData[[#This Row],[Order Date]])</f>
        <v>4</v>
      </c>
      <c r="D7247" t="s">
        <v>2395</v>
      </c>
      <c r="E7247" t="s">
        <v>2396</v>
      </c>
      <c r="F7247" t="s">
        <v>20</v>
      </c>
      <c r="G7247" t="s">
        <v>37</v>
      </c>
      <c r="H7247" t="s">
        <v>87</v>
      </c>
      <c r="I7247" t="s">
        <v>240</v>
      </c>
      <c r="J7247" s="6">
        <v>199.95000000000002</v>
      </c>
      <c r="K7247" s="8">
        <v>5</v>
      </c>
      <c r="L7247" s="6">
        <v>21.994499999999988</v>
      </c>
    </row>
    <row r="7248" spans="1:12" x14ac:dyDescent="0.3">
      <c r="A7248" s="2">
        <v>42836</v>
      </c>
      <c r="B7248" s="8">
        <f>YEAR(SalesData[[#This Row],[Order Date]])</f>
        <v>2017</v>
      </c>
      <c r="C7248" s="11">
        <f>MONTH(SalesData[[#This Row],[Order Date]])</f>
        <v>4</v>
      </c>
      <c r="D7248" t="s">
        <v>2395</v>
      </c>
      <c r="E7248" t="s">
        <v>2396</v>
      </c>
      <c r="F7248" t="s">
        <v>20</v>
      </c>
      <c r="G7248" t="s">
        <v>21</v>
      </c>
      <c r="H7248" t="s">
        <v>35</v>
      </c>
      <c r="I7248" t="s">
        <v>2118</v>
      </c>
      <c r="J7248" s="6">
        <v>41.86</v>
      </c>
      <c r="K7248" s="8">
        <v>7</v>
      </c>
      <c r="L7248" s="6">
        <v>14.232399999999998</v>
      </c>
    </row>
    <row r="7249" spans="1:12" x14ac:dyDescent="0.3">
      <c r="A7249" s="2">
        <v>42836</v>
      </c>
      <c r="B7249" s="8">
        <f>YEAR(SalesData[[#This Row],[Order Date]])</f>
        <v>2017</v>
      </c>
      <c r="C7249" s="11">
        <f>MONTH(SalesData[[#This Row],[Order Date]])</f>
        <v>4</v>
      </c>
      <c r="D7249" t="s">
        <v>1462</v>
      </c>
      <c r="E7249" t="s">
        <v>1463</v>
      </c>
      <c r="F7249" t="s">
        <v>57</v>
      </c>
      <c r="G7249" t="s">
        <v>21</v>
      </c>
      <c r="H7249" t="s">
        <v>40</v>
      </c>
      <c r="I7249" t="s">
        <v>227</v>
      </c>
      <c r="J7249" s="6">
        <v>11.363999999999997</v>
      </c>
      <c r="K7249" s="8">
        <v>3</v>
      </c>
      <c r="L7249" s="6">
        <v>-17.045999999999999</v>
      </c>
    </row>
    <row r="7250" spans="1:12" x14ac:dyDescent="0.3">
      <c r="A7250" s="2">
        <v>42836</v>
      </c>
      <c r="B7250" s="8">
        <f>YEAR(SalesData[[#This Row],[Order Date]])</f>
        <v>2017</v>
      </c>
      <c r="C7250" s="11">
        <f>MONTH(SalesData[[#This Row],[Order Date]])</f>
        <v>4</v>
      </c>
      <c r="D7250" t="s">
        <v>2951</v>
      </c>
      <c r="E7250" t="s">
        <v>2952</v>
      </c>
      <c r="F7250" t="s">
        <v>269</v>
      </c>
      <c r="G7250" t="s">
        <v>21</v>
      </c>
      <c r="H7250" t="s">
        <v>29</v>
      </c>
      <c r="I7250" t="s">
        <v>963</v>
      </c>
      <c r="J7250" s="6">
        <v>16.768000000000001</v>
      </c>
      <c r="K7250" s="8">
        <v>2</v>
      </c>
      <c r="L7250" s="6">
        <v>1.4672000000000001</v>
      </c>
    </row>
    <row r="7251" spans="1:12" x14ac:dyDescent="0.3">
      <c r="A7251" s="2">
        <v>42836</v>
      </c>
      <c r="B7251" s="8">
        <f>YEAR(SalesData[[#This Row],[Order Date]])</f>
        <v>2017</v>
      </c>
      <c r="C7251" s="11">
        <f>MONTH(SalesData[[#This Row],[Order Date]])</f>
        <v>4</v>
      </c>
      <c r="D7251" t="s">
        <v>2951</v>
      </c>
      <c r="E7251" t="s">
        <v>2952</v>
      </c>
      <c r="F7251" t="s">
        <v>269</v>
      </c>
      <c r="G7251" t="s">
        <v>37</v>
      </c>
      <c r="H7251" t="s">
        <v>87</v>
      </c>
      <c r="I7251" t="s">
        <v>1348</v>
      </c>
      <c r="J7251" s="6">
        <v>27.12</v>
      </c>
      <c r="K7251" s="8">
        <v>2</v>
      </c>
      <c r="L7251" s="6">
        <v>-4.7460000000000013</v>
      </c>
    </row>
    <row r="7252" spans="1:12" x14ac:dyDescent="0.3">
      <c r="A7252" s="2">
        <v>42836</v>
      </c>
      <c r="B7252" s="8">
        <f>YEAR(SalesData[[#This Row],[Order Date]])</f>
        <v>2017</v>
      </c>
      <c r="C7252" s="11">
        <f>MONTH(SalesData[[#This Row],[Order Date]])</f>
        <v>4</v>
      </c>
      <c r="D7252" t="s">
        <v>175</v>
      </c>
      <c r="E7252" t="s">
        <v>176</v>
      </c>
      <c r="F7252" t="s">
        <v>48</v>
      </c>
      <c r="G7252" t="s">
        <v>21</v>
      </c>
      <c r="H7252" t="s">
        <v>35</v>
      </c>
      <c r="I7252" t="s">
        <v>1810</v>
      </c>
      <c r="J7252" s="6">
        <v>1.752</v>
      </c>
      <c r="K7252" s="8">
        <v>1</v>
      </c>
      <c r="L7252" s="6">
        <v>0.15329999999999994</v>
      </c>
    </row>
    <row r="7253" spans="1:12" x14ac:dyDescent="0.3">
      <c r="A7253" s="2">
        <v>42836</v>
      </c>
      <c r="B7253" s="8">
        <f>YEAR(SalesData[[#This Row],[Order Date]])</f>
        <v>2017</v>
      </c>
      <c r="C7253" s="11">
        <f>MONTH(SalesData[[#This Row],[Order Date]])</f>
        <v>4</v>
      </c>
      <c r="D7253" t="s">
        <v>175</v>
      </c>
      <c r="E7253" t="s">
        <v>176</v>
      </c>
      <c r="F7253" t="s">
        <v>48</v>
      </c>
      <c r="G7253" t="s">
        <v>21</v>
      </c>
      <c r="H7253" t="s">
        <v>35</v>
      </c>
      <c r="I7253" t="s">
        <v>2383</v>
      </c>
      <c r="J7253" s="6">
        <v>20.992000000000001</v>
      </c>
      <c r="K7253" s="8">
        <v>8</v>
      </c>
      <c r="L7253" s="6">
        <v>2.3615999999999966</v>
      </c>
    </row>
    <row r="7254" spans="1:12" x14ac:dyDescent="0.3">
      <c r="A7254" s="2">
        <v>42837</v>
      </c>
      <c r="B7254" s="8">
        <f>YEAR(SalesData[[#This Row],[Order Date]])</f>
        <v>2017</v>
      </c>
      <c r="C7254" s="11">
        <f>MONTH(SalesData[[#This Row],[Order Date]])</f>
        <v>4</v>
      </c>
      <c r="D7254" t="s">
        <v>985</v>
      </c>
      <c r="E7254" t="s">
        <v>986</v>
      </c>
      <c r="F7254" t="s">
        <v>746</v>
      </c>
      <c r="G7254" t="s">
        <v>21</v>
      </c>
      <c r="H7254" t="s">
        <v>40</v>
      </c>
      <c r="I7254" t="s">
        <v>647</v>
      </c>
      <c r="J7254" s="6">
        <v>29.700000000000003</v>
      </c>
      <c r="K7254" s="8">
        <v>5</v>
      </c>
      <c r="L7254" s="6">
        <v>13.365</v>
      </c>
    </row>
    <row r="7255" spans="1:12" x14ac:dyDescent="0.3">
      <c r="A7255" s="2">
        <v>42837</v>
      </c>
      <c r="B7255" s="8">
        <f>YEAR(SalesData[[#This Row],[Order Date]])</f>
        <v>2017</v>
      </c>
      <c r="C7255" s="11">
        <f>MONTH(SalesData[[#This Row],[Order Date]])</f>
        <v>4</v>
      </c>
      <c r="D7255" t="s">
        <v>985</v>
      </c>
      <c r="E7255" t="s">
        <v>986</v>
      </c>
      <c r="F7255" t="s">
        <v>746</v>
      </c>
      <c r="G7255" t="s">
        <v>21</v>
      </c>
      <c r="H7255" t="s">
        <v>49</v>
      </c>
      <c r="I7255" t="s">
        <v>1978</v>
      </c>
      <c r="J7255" s="6">
        <v>39.96</v>
      </c>
      <c r="K7255" s="8">
        <v>4</v>
      </c>
      <c r="L7255" s="6">
        <v>17.981999999999999</v>
      </c>
    </row>
    <row r="7256" spans="1:12" x14ac:dyDescent="0.3">
      <c r="A7256" s="2">
        <v>42838</v>
      </c>
      <c r="B7256" s="8">
        <f>YEAR(SalesData[[#This Row],[Order Date]])</f>
        <v>2017</v>
      </c>
      <c r="C7256" s="11">
        <f>MONTH(SalesData[[#This Row],[Order Date]])</f>
        <v>4</v>
      </c>
      <c r="D7256" t="s">
        <v>1465</v>
      </c>
      <c r="E7256" t="s">
        <v>1466</v>
      </c>
      <c r="F7256" t="s">
        <v>53</v>
      </c>
      <c r="G7256" t="s">
        <v>21</v>
      </c>
      <c r="H7256" t="s">
        <v>49</v>
      </c>
      <c r="I7256" t="s">
        <v>493</v>
      </c>
      <c r="J7256" s="6">
        <v>5.28</v>
      </c>
      <c r="K7256" s="8">
        <v>1</v>
      </c>
      <c r="L7256" s="6">
        <v>2.3759999999999999</v>
      </c>
    </row>
    <row r="7257" spans="1:12" x14ac:dyDescent="0.3">
      <c r="A7257" s="2">
        <v>42838</v>
      </c>
      <c r="B7257" s="8">
        <f>YEAR(SalesData[[#This Row],[Order Date]])</f>
        <v>2017</v>
      </c>
      <c r="C7257" s="11">
        <f>MONTH(SalesData[[#This Row],[Order Date]])</f>
        <v>4</v>
      </c>
      <c r="D7257" t="s">
        <v>1465</v>
      </c>
      <c r="E7257" t="s">
        <v>1466</v>
      </c>
      <c r="F7257" t="s">
        <v>53</v>
      </c>
      <c r="G7257" t="s">
        <v>21</v>
      </c>
      <c r="H7257" t="s">
        <v>40</v>
      </c>
      <c r="I7257" t="s">
        <v>2354</v>
      </c>
      <c r="J7257" s="6">
        <v>895.92</v>
      </c>
      <c r="K7257" s="8">
        <v>5</v>
      </c>
      <c r="L7257" s="6">
        <v>302.37299999999993</v>
      </c>
    </row>
    <row r="7258" spans="1:12" x14ac:dyDescent="0.3">
      <c r="A7258" s="2">
        <v>42838</v>
      </c>
      <c r="B7258" s="8">
        <f>YEAR(SalesData[[#This Row],[Order Date]])</f>
        <v>2017</v>
      </c>
      <c r="C7258" s="11">
        <f>MONTH(SalesData[[#This Row],[Order Date]])</f>
        <v>4</v>
      </c>
      <c r="D7258" t="s">
        <v>1942</v>
      </c>
      <c r="E7258" t="s">
        <v>1943</v>
      </c>
      <c r="F7258" t="s">
        <v>20</v>
      </c>
      <c r="G7258" t="s">
        <v>13</v>
      </c>
      <c r="H7258" t="s">
        <v>16</v>
      </c>
      <c r="I7258" t="s">
        <v>2382</v>
      </c>
      <c r="J7258" s="6">
        <v>436.70400000000006</v>
      </c>
      <c r="K7258" s="8">
        <v>6</v>
      </c>
      <c r="L7258" s="6">
        <v>-38.211600000000033</v>
      </c>
    </row>
    <row r="7259" spans="1:12" x14ac:dyDescent="0.3">
      <c r="A7259" s="2">
        <v>42838</v>
      </c>
      <c r="B7259" s="8">
        <f>YEAR(SalesData[[#This Row],[Order Date]])</f>
        <v>2017</v>
      </c>
      <c r="C7259" s="11">
        <f>MONTH(SalesData[[#This Row],[Order Date]])</f>
        <v>4</v>
      </c>
      <c r="D7259" t="s">
        <v>1381</v>
      </c>
      <c r="E7259" t="s">
        <v>1382</v>
      </c>
      <c r="F7259" t="s">
        <v>80</v>
      </c>
      <c r="G7259" t="s">
        <v>21</v>
      </c>
      <c r="H7259" t="s">
        <v>146</v>
      </c>
      <c r="I7259" t="s">
        <v>2434</v>
      </c>
      <c r="J7259" s="6">
        <v>7.92</v>
      </c>
      <c r="K7259" s="8">
        <v>5</v>
      </c>
      <c r="L7259" s="6">
        <v>1.6829999999999994</v>
      </c>
    </row>
    <row r="7260" spans="1:12" x14ac:dyDescent="0.3">
      <c r="A7260" s="2">
        <v>42839</v>
      </c>
      <c r="B7260" s="8">
        <f>YEAR(SalesData[[#This Row],[Order Date]])</f>
        <v>2017</v>
      </c>
      <c r="C7260" s="11">
        <f>MONTH(SalesData[[#This Row],[Order Date]])</f>
        <v>4</v>
      </c>
      <c r="D7260" t="s">
        <v>1183</v>
      </c>
      <c r="E7260" t="s">
        <v>1184</v>
      </c>
      <c r="F7260" t="s">
        <v>269</v>
      </c>
      <c r="G7260" t="s">
        <v>21</v>
      </c>
      <c r="H7260" t="s">
        <v>35</v>
      </c>
      <c r="I7260" t="s">
        <v>995</v>
      </c>
      <c r="J7260" s="6">
        <v>14.592000000000002</v>
      </c>
      <c r="K7260" s="8">
        <v>3</v>
      </c>
      <c r="L7260" s="6">
        <v>2.5535999999999985</v>
      </c>
    </row>
    <row r="7261" spans="1:12" x14ac:dyDescent="0.3">
      <c r="A7261" s="2">
        <v>42839</v>
      </c>
      <c r="B7261" s="8">
        <f>YEAR(SalesData[[#This Row],[Order Date]])</f>
        <v>2017</v>
      </c>
      <c r="C7261" s="11">
        <f>MONTH(SalesData[[#This Row],[Order Date]])</f>
        <v>4</v>
      </c>
      <c r="D7261" t="s">
        <v>1183</v>
      </c>
      <c r="E7261" t="s">
        <v>1184</v>
      </c>
      <c r="F7261" t="s">
        <v>269</v>
      </c>
      <c r="G7261" t="s">
        <v>21</v>
      </c>
      <c r="H7261" t="s">
        <v>35</v>
      </c>
      <c r="I7261" t="s">
        <v>1481</v>
      </c>
      <c r="J7261" s="6">
        <v>89.855999999999995</v>
      </c>
      <c r="K7261" s="8">
        <v>3</v>
      </c>
      <c r="L7261" s="6">
        <v>21.340800000000002</v>
      </c>
    </row>
    <row r="7262" spans="1:12" x14ac:dyDescent="0.3">
      <c r="A7262" s="2">
        <v>42839</v>
      </c>
      <c r="B7262" s="8">
        <f>YEAR(SalesData[[#This Row],[Order Date]])</f>
        <v>2017</v>
      </c>
      <c r="C7262" s="11">
        <f>MONTH(SalesData[[#This Row],[Order Date]])</f>
        <v>4</v>
      </c>
      <c r="D7262" t="s">
        <v>1183</v>
      </c>
      <c r="E7262" t="s">
        <v>1184</v>
      </c>
      <c r="F7262" t="s">
        <v>269</v>
      </c>
      <c r="G7262" t="s">
        <v>21</v>
      </c>
      <c r="H7262" t="s">
        <v>49</v>
      </c>
      <c r="I7262" t="s">
        <v>1251</v>
      </c>
      <c r="J7262" s="6">
        <v>13.872000000000002</v>
      </c>
      <c r="K7262" s="8">
        <v>3</v>
      </c>
      <c r="L7262" s="6">
        <v>5.0286000000000008</v>
      </c>
    </row>
    <row r="7263" spans="1:12" x14ac:dyDescent="0.3">
      <c r="A7263" s="2">
        <v>42839</v>
      </c>
      <c r="B7263" s="8">
        <f>YEAR(SalesData[[#This Row],[Order Date]])</f>
        <v>2017</v>
      </c>
      <c r="C7263" s="11">
        <f>MONTH(SalesData[[#This Row],[Order Date]])</f>
        <v>4</v>
      </c>
      <c r="D7263" t="s">
        <v>2747</v>
      </c>
      <c r="E7263" t="s">
        <v>2748</v>
      </c>
      <c r="F7263" t="s">
        <v>323</v>
      </c>
      <c r="G7263" t="s">
        <v>21</v>
      </c>
      <c r="H7263" t="s">
        <v>40</v>
      </c>
      <c r="I7263" t="s">
        <v>525</v>
      </c>
      <c r="J7263" s="6">
        <v>8.76</v>
      </c>
      <c r="K7263" s="8">
        <v>2</v>
      </c>
      <c r="L7263" s="6">
        <v>4.2047999999999996</v>
      </c>
    </row>
    <row r="7264" spans="1:12" x14ac:dyDescent="0.3">
      <c r="A7264" s="2">
        <v>42839</v>
      </c>
      <c r="B7264" s="8">
        <f>YEAR(SalesData[[#This Row],[Order Date]])</f>
        <v>2017</v>
      </c>
      <c r="C7264" s="11">
        <f>MONTH(SalesData[[#This Row],[Order Date]])</f>
        <v>4</v>
      </c>
      <c r="D7264" t="s">
        <v>1688</v>
      </c>
      <c r="E7264" t="s">
        <v>1689</v>
      </c>
      <c r="F7264" t="s">
        <v>145</v>
      </c>
      <c r="G7264" t="s">
        <v>21</v>
      </c>
      <c r="H7264" t="s">
        <v>40</v>
      </c>
      <c r="I7264" t="s">
        <v>650</v>
      </c>
      <c r="J7264" s="6">
        <v>10.776000000000002</v>
      </c>
      <c r="K7264" s="8">
        <v>3</v>
      </c>
      <c r="L7264" s="6">
        <v>3.5021999999999989</v>
      </c>
    </row>
    <row r="7265" spans="1:12" x14ac:dyDescent="0.3">
      <c r="A7265" s="2">
        <v>42839</v>
      </c>
      <c r="B7265" s="8">
        <f>YEAR(SalesData[[#This Row],[Order Date]])</f>
        <v>2017</v>
      </c>
      <c r="C7265" s="11">
        <f>MONTH(SalesData[[#This Row],[Order Date]])</f>
        <v>4</v>
      </c>
      <c r="D7265" t="s">
        <v>1688</v>
      </c>
      <c r="E7265" t="s">
        <v>1689</v>
      </c>
      <c r="F7265" t="s">
        <v>145</v>
      </c>
      <c r="G7265" t="s">
        <v>13</v>
      </c>
      <c r="H7265" t="s">
        <v>14</v>
      </c>
      <c r="I7265" t="s">
        <v>1454</v>
      </c>
      <c r="J7265" s="6">
        <v>242.35200000000003</v>
      </c>
      <c r="K7265" s="8">
        <v>3</v>
      </c>
      <c r="L7265" s="6">
        <v>9.0881999999999721</v>
      </c>
    </row>
    <row r="7266" spans="1:12" x14ac:dyDescent="0.3">
      <c r="A7266" s="2">
        <v>42839</v>
      </c>
      <c r="B7266" s="8">
        <f>YEAR(SalesData[[#This Row],[Order Date]])</f>
        <v>2017</v>
      </c>
      <c r="C7266" s="11">
        <f>MONTH(SalesData[[#This Row],[Order Date]])</f>
        <v>4</v>
      </c>
      <c r="D7266" t="s">
        <v>300</v>
      </c>
      <c r="E7266" t="s">
        <v>301</v>
      </c>
      <c r="F7266" t="s">
        <v>48</v>
      </c>
      <c r="G7266" t="s">
        <v>13</v>
      </c>
      <c r="H7266" t="s">
        <v>14</v>
      </c>
      <c r="I7266" t="s">
        <v>1845</v>
      </c>
      <c r="J7266" s="6">
        <v>198.27200000000002</v>
      </c>
      <c r="K7266" s="8">
        <v>8</v>
      </c>
      <c r="L7266" s="6">
        <v>-32.219200000000022</v>
      </c>
    </row>
    <row r="7267" spans="1:12" x14ac:dyDescent="0.3">
      <c r="A7267" s="2">
        <v>42839</v>
      </c>
      <c r="B7267" s="8">
        <f>YEAR(SalesData[[#This Row],[Order Date]])</f>
        <v>2017</v>
      </c>
      <c r="C7267" s="11">
        <f>MONTH(SalesData[[#This Row],[Order Date]])</f>
        <v>4</v>
      </c>
      <c r="D7267" t="s">
        <v>1914</v>
      </c>
      <c r="E7267" t="s">
        <v>1915</v>
      </c>
      <c r="F7267" t="s">
        <v>428</v>
      </c>
      <c r="G7267" t="s">
        <v>13</v>
      </c>
      <c r="H7267" t="s">
        <v>33</v>
      </c>
      <c r="I7267" t="s">
        <v>1891</v>
      </c>
      <c r="J7267" s="6">
        <v>74.45</v>
      </c>
      <c r="K7267" s="8">
        <v>5</v>
      </c>
      <c r="L7267" s="6">
        <v>20.101500000000001</v>
      </c>
    </row>
    <row r="7268" spans="1:12" x14ac:dyDescent="0.3">
      <c r="A7268" s="2">
        <v>42840</v>
      </c>
      <c r="B7268" s="8">
        <f>YEAR(SalesData[[#This Row],[Order Date]])</f>
        <v>2017</v>
      </c>
      <c r="C7268" s="11">
        <f>MONTH(SalesData[[#This Row],[Order Date]])</f>
        <v>4</v>
      </c>
      <c r="D7268" t="s">
        <v>46</v>
      </c>
      <c r="E7268" t="s">
        <v>47</v>
      </c>
      <c r="F7268" t="s">
        <v>48</v>
      </c>
      <c r="G7268" t="s">
        <v>21</v>
      </c>
      <c r="H7268" t="s">
        <v>49</v>
      </c>
      <c r="I7268" t="s">
        <v>50</v>
      </c>
      <c r="J7268" s="6">
        <v>15.552000000000003</v>
      </c>
      <c r="K7268" s="8">
        <v>3</v>
      </c>
      <c r="L7268" s="6">
        <v>5.4432</v>
      </c>
    </row>
    <row r="7269" spans="1:12" x14ac:dyDescent="0.3">
      <c r="A7269" s="2">
        <v>42840</v>
      </c>
      <c r="B7269" s="8">
        <f>YEAR(SalesData[[#This Row],[Order Date]])</f>
        <v>2017</v>
      </c>
      <c r="C7269" s="11">
        <f>MONTH(SalesData[[#This Row],[Order Date]])</f>
        <v>4</v>
      </c>
      <c r="D7269" t="s">
        <v>600</v>
      </c>
      <c r="E7269" t="s">
        <v>601</v>
      </c>
      <c r="F7269" t="s">
        <v>173</v>
      </c>
      <c r="G7269" t="s">
        <v>21</v>
      </c>
      <c r="H7269" t="s">
        <v>35</v>
      </c>
      <c r="I7269" t="s">
        <v>602</v>
      </c>
      <c r="J7269" s="6">
        <v>4.8899999999999997</v>
      </c>
      <c r="K7269" s="8">
        <v>1</v>
      </c>
      <c r="L7269" s="6">
        <v>2.0049000000000001</v>
      </c>
    </row>
    <row r="7270" spans="1:12" x14ac:dyDescent="0.3">
      <c r="A7270" s="2">
        <v>42840</v>
      </c>
      <c r="B7270" s="8">
        <f>YEAR(SalesData[[#This Row],[Order Date]])</f>
        <v>2017</v>
      </c>
      <c r="C7270" s="11">
        <f>MONTH(SalesData[[#This Row],[Order Date]])</f>
        <v>4</v>
      </c>
      <c r="D7270" t="s">
        <v>1473</v>
      </c>
      <c r="E7270" t="s">
        <v>1474</v>
      </c>
      <c r="F7270" t="s">
        <v>742</v>
      </c>
      <c r="G7270" t="s">
        <v>13</v>
      </c>
      <c r="H7270" t="s">
        <v>33</v>
      </c>
      <c r="I7270" t="s">
        <v>1616</v>
      </c>
      <c r="J7270" s="6">
        <v>196.45</v>
      </c>
      <c r="K7270" s="8">
        <v>5</v>
      </c>
      <c r="L7270" s="6">
        <v>70.72199999999998</v>
      </c>
    </row>
    <row r="7271" spans="1:12" x14ac:dyDescent="0.3">
      <c r="A7271" s="2">
        <v>42840</v>
      </c>
      <c r="B7271" s="8">
        <f>YEAR(SalesData[[#This Row],[Order Date]])</f>
        <v>2017</v>
      </c>
      <c r="C7271" s="11">
        <f>MONTH(SalesData[[#This Row],[Order Date]])</f>
        <v>4</v>
      </c>
      <c r="D7271" t="s">
        <v>1607</v>
      </c>
      <c r="E7271" t="s">
        <v>1608</v>
      </c>
      <c r="F7271" t="s">
        <v>20</v>
      </c>
      <c r="G7271" t="s">
        <v>21</v>
      </c>
      <c r="H7271" t="s">
        <v>49</v>
      </c>
      <c r="I7271" t="s">
        <v>342</v>
      </c>
      <c r="J7271" s="6">
        <v>79.14</v>
      </c>
      <c r="K7271" s="8">
        <v>3</v>
      </c>
      <c r="L7271" s="6">
        <v>36.404399999999995</v>
      </c>
    </row>
    <row r="7272" spans="1:12" x14ac:dyDescent="0.3">
      <c r="A7272" s="2">
        <v>42840</v>
      </c>
      <c r="B7272" s="8">
        <f>YEAR(SalesData[[#This Row],[Order Date]])</f>
        <v>2017</v>
      </c>
      <c r="C7272" s="11">
        <f>MONTH(SalesData[[#This Row],[Order Date]])</f>
        <v>4</v>
      </c>
      <c r="D7272" t="s">
        <v>795</v>
      </c>
      <c r="E7272" t="s">
        <v>796</v>
      </c>
      <c r="F7272" t="s">
        <v>57</v>
      </c>
      <c r="G7272" t="s">
        <v>21</v>
      </c>
      <c r="H7272" t="s">
        <v>49</v>
      </c>
      <c r="I7272" t="s">
        <v>3381</v>
      </c>
      <c r="J7272" s="6">
        <v>20.736000000000004</v>
      </c>
      <c r="K7272" s="8">
        <v>4</v>
      </c>
      <c r="L7272" s="6">
        <v>7.2576000000000001</v>
      </c>
    </row>
    <row r="7273" spans="1:12" x14ac:dyDescent="0.3">
      <c r="A7273" s="2">
        <v>42840</v>
      </c>
      <c r="B7273" s="8">
        <f>YEAR(SalesData[[#This Row],[Order Date]])</f>
        <v>2017</v>
      </c>
      <c r="C7273" s="11">
        <f>MONTH(SalesData[[#This Row],[Order Date]])</f>
        <v>4</v>
      </c>
      <c r="D7273" t="s">
        <v>737</v>
      </c>
      <c r="E7273" t="s">
        <v>738</v>
      </c>
      <c r="F7273" t="s">
        <v>26</v>
      </c>
      <c r="G7273" t="s">
        <v>21</v>
      </c>
      <c r="H7273" t="s">
        <v>40</v>
      </c>
      <c r="I7273" t="s">
        <v>2878</v>
      </c>
      <c r="J7273" s="6">
        <v>15.570000000000004</v>
      </c>
      <c r="K7273" s="8">
        <v>3</v>
      </c>
      <c r="L7273" s="6">
        <v>-11.936999999999998</v>
      </c>
    </row>
    <row r="7274" spans="1:12" x14ac:dyDescent="0.3">
      <c r="A7274" s="2">
        <v>42841</v>
      </c>
      <c r="B7274" s="8">
        <f>YEAR(SalesData[[#This Row],[Order Date]])</f>
        <v>2017</v>
      </c>
      <c r="C7274" s="11">
        <f>MONTH(SalesData[[#This Row],[Order Date]])</f>
        <v>4</v>
      </c>
      <c r="D7274" t="s">
        <v>2054</v>
      </c>
      <c r="E7274" t="s">
        <v>2055</v>
      </c>
      <c r="F7274" t="s">
        <v>114</v>
      </c>
      <c r="G7274" t="s">
        <v>21</v>
      </c>
      <c r="H7274" t="s">
        <v>35</v>
      </c>
      <c r="I7274" t="s">
        <v>2056</v>
      </c>
      <c r="J7274" s="6">
        <v>16.520000000000003</v>
      </c>
      <c r="K7274" s="8">
        <v>5</v>
      </c>
      <c r="L7274" s="6">
        <v>2.0649999999999986</v>
      </c>
    </row>
    <row r="7275" spans="1:12" x14ac:dyDescent="0.3">
      <c r="A7275" s="2">
        <v>42841</v>
      </c>
      <c r="B7275" s="8">
        <f>YEAR(SalesData[[#This Row],[Order Date]])</f>
        <v>2017</v>
      </c>
      <c r="C7275" s="11">
        <f>MONTH(SalesData[[#This Row],[Order Date]])</f>
        <v>4</v>
      </c>
      <c r="D7275" t="s">
        <v>759</v>
      </c>
      <c r="E7275" t="s">
        <v>760</v>
      </c>
      <c r="F7275" t="s">
        <v>269</v>
      </c>
      <c r="G7275" t="s">
        <v>21</v>
      </c>
      <c r="H7275" t="s">
        <v>40</v>
      </c>
      <c r="I7275" t="s">
        <v>2597</v>
      </c>
      <c r="J7275" s="6">
        <v>13.710000000000003</v>
      </c>
      <c r="K7275" s="8">
        <v>5</v>
      </c>
      <c r="L7275" s="6">
        <v>-10.053999999999998</v>
      </c>
    </row>
    <row r="7276" spans="1:12" x14ac:dyDescent="0.3">
      <c r="A7276" s="2">
        <v>42841</v>
      </c>
      <c r="B7276" s="8">
        <f>YEAR(SalesData[[#This Row],[Order Date]])</f>
        <v>2017</v>
      </c>
      <c r="C7276" s="11">
        <f>MONTH(SalesData[[#This Row],[Order Date]])</f>
        <v>4</v>
      </c>
      <c r="D7276" t="s">
        <v>179</v>
      </c>
      <c r="E7276" t="s">
        <v>180</v>
      </c>
      <c r="F7276" t="s">
        <v>20</v>
      </c>
      <c r="G7276" t="s">
        <v>21</v>
      </c>
      <c r="H7276" t="s">
        <v>29</v>
      </c>
      <c r="I7276" t="s">
        <v>519</v>
      </c>
      <c r="J7276" s="6">
        <v>205.92</v>
      </c>
      <c r="K7276" s="8">
        <v>4</v>
      </c>
      <c r="L7276" s="6">
        <v>2.0592000000000041</v>
      </c>
    </row>
    <row r="7277" spans="1:12" x14ac:dyDescent="0.3">
      <c r="A7277" s="2">
        <v>42841</v>
      </c>
      <c r="B7277" s="8">
        <f>YEAR(SalesData[[#This Row],[Order Date]])</f>
        <v>2017</v>
      </c>
      <c r="C7277" s="11">
        <f>MONTH(SalesData[[#This Row],[Order Date]])</f>
        <v>4</v>
      </c>
      <c r="D7277" t="s">
        <v>179</v>
      </c>
      <c r="E7277" t="s">
        <v>180</v>
      </c>
      <c r="F7277" t="s">
        <v>20</v>
      </c>
      <c r="G7277" t="s">
        <v>13</v>
      </c>
      <c r="H7277" t="s">
        <v>14</v>
      </c>
      <c r="I7277" t="s">
        <v>882</v>
      </c>
      <c r="J7277" s="6">
        <v>102.833</v>
      </c>
      <c r="K7277" s="8">
        <v>1</v>
      </c>
      <c r="L7277" s="6">
        <v>-6.0489999999999995</v>
      </c>
    </row>
    <row r="7278" spans="1:12" x14ac:dyDescent="0.3">
      <c r="A7278" s="2">
        <v>42841</v>
      </c>
      <c r="B7278" s="8">
        <f>YEAR(SalesData[[#This Row],[Order Date]])</f>
        <v>2017</v>
      </c>
      <c r="C7278" s="11">
        <f>MONTH(SalesData[[#This Row],[Order Date]])</f>
        <v>4</v>
      </c>
      <c r="D7278" t="s">
        <v>2090</v>
      </c>
      <c r="E7278" t="s">
        <v>2091</v>
      </c>
      <c r="F7278" t="s">
        <v>193</v>
      </c>
      <c r="G7278" t="s">
        <v>21</v>
      </c>
      <c r="H7278" t="s">
        <v>312</v>
      </c>
      <c r="I7278" t="s">
        <v>2787</v>
      </c>
      <c r="J7278" s="6">
        <v>477.24</v>
      </c>
      <c r="K7278" s="8">
        <v>4</v>
      </c>
      <c r="L7278" s="6">
        <v>9.5448000000000093</v>
      </c>
    </row>
    <row r="7279" spans="1:12" x14ac:dyDescent="0.3">
      <c r="A7279" s="2">
        <v>42841</v>
      </c>
      <c r="B7279" s="8">
        <f>YEAR(SalesData[[#This Row],[Order Date]])</f>
        <v>2017</v>
      </c>
      <c r="C7279" s="11">
        <f>MONTH(SalesData[[#This Row],[Order Date]])</f>
        <v>4</v>
      </c>
      <c r="D7279" t="s">
        <v>2090</v>
      </c>
      <c r="E7279" t="s">
        <v>2091</v>
      </c>
      <c r="F7279" t="s">
        <v>193</v>
      </c>
      <c r="G7279" t="s">
        <v>37</v>
      </c>
      <c r="H7279" t="s">
        <v>87</v>
      </c>
      <c r="I7279" t="s">
        <v>2788</v>
      </c>
      <c r="J7279" s="6">
        <v>25.98</v>
      </c>
      <c r="K7279" s="8">
        <v>2</v>
      </c>
      <c r="L7279" s="6">
        <v>1.558799999999998</v>
      </c>
    </row>
    <row r="7280" spans="1:12" x14ac:dyDescent="0.3">
      <c r="A7280" s="2">
        <v>42841</v>
      </c>
      <c r="B7280" s="8">
        <f>YEAR(SalesData[[#This Row],[Order Date]])</f>
        <v>2017</v>
      </c>
      <c r="C7280" s="11">
        <f>MONTH(SalesData[[#This Row],[Order Date]])</f>
        <v>4</v>
      </c>
      <c r="D7280" t="s">
        <v>1906</v>
      </c>
      <c r="E7280" t="s">
        <v>1907</v>
      </c>
      <c r="F7280" t="s">
        <v>57</v>
      </c>
      <c r="G7280" t="s">
        <v>21</v>
      </c>
      <c r="H7280" t="s">
        <v>40</v>
      </c>
      <c r="I7280" t="s">
        <v>2590</v>
      </c>
      <c r="J7280" s="6">
        <v>26.045999999999992</v>
      </c>
      <c r="K7280" s="8">
        <v>3</v>
      </c>
      <c r="L7280" s="6">
        <v>-44.278199999999998</v>
      </c>
    </row>
    <row r="7281" spans="1:12" x14ac:dyDescent="0.3">
      <c r="A7281" s="2">
        <v>42841</v>
      </c>
      <c r="B7281" s="8">
        <f>YEAR(SalesData[[#This Row],[Order Date]])</f>
        <v>2017</v>
      </c>
      <c r="C7281" s="11">
        <f>MONTH(SalesData[[#This Row],[Order Date]])</f>
        <v>4</v>
      </c>
      <c r="D7281" t="s">
        <v>1906</v>
      </c>
      <c r="E7281" t="s">
        <v>1907</v>
      </c>
      <c r="F7281" t="s">
        <v>57</v>
      </c>
      <c r="G7281" t="s">
        <v>21</v>
      </c>
      <c r="H7281" t="s">
        <v>40</v>
      </c>
      <c r="I7281" t="s">
        <v>1017</v>
      </c>
      <c r="J7281" s="6">
        <v>2.8959999999999995</v>
      </c>
      <c r="K7281" s="8">
        <v>1</v>
      </c>
      <c r="L7281" s="6">
        <v>-4.7784000000000013</v>
      </c>
    </row>
    <row r="7282" spans="1:12" x14ac:dyDescent="0.3">
      <c r="A7282" s="2">
        <v>42841</v>
      </c>
      <c r="B7282" s="8">
        <f>YEAR(SalesData[[#This Row],[Order Date]])</f>
        <v>2017</v>
      </c>
      <c r="C7282" s="11">
        <f>MONTH(SalesData[[#This Row],[Order Date]])</f>
        <v>4</v>
      </c>
      <c r="D7282" t="s">
        <v>1906</v>
      </c>
      <c r="E7282" t="s">
        <v>1907</v>
      </c>
      <c r="F7282" t="s">
        <v>57</v>
      </c>
      <c r="G7282" t="s">
        <v>21</v>
      </c>
      <c r="H7282" t="s">
        <v>29</v>
      </c>
      <c r="I7282" t="s">
        <v>2961</v>
      </c>
      <c r="J7282" s="6">
        <v>32.544000000000004</v>
      </c>
      <c r="K7282" s="8">
        <v>2</v>
      </c>
      <c r="L7282" s="6">
        <v>-7.7292000000000041</v>
      </c>
    </row>
    <row r="7283" spans="1:12" x14ac:dyDescent="0.3">
      <c r="A7283" s="2">
        <v>42841</v>
      </c>
      <c r="B7283" s="8">
        <f>YEAR(SalesData[[#This Row],[Order Date]])</f>
        <v>2017</v>
      </c>
      <c r="C7283" s="11">
        <f>MONTH(SalesData[[#This Row],[Order Date]])</f>
        <v>4</v>
      </c>
      <c r="D7283" t="s">
        <v>1187</v>
      </c>
      <c r="E7283" t="s">
        <v>1188</v>
      </c>
      <c r="F7283" t="s">
        <v>20</v>
      </c>
      <c r="G7283" t="s">
        <v>21</v>
      </c>
      <c r="H7283" t="s">
        <v>42</v>
      </c>
      <c r="I7283" t="s">
        <v>3459</v>
      </c>
      <c r="J7283" s="6">
        <v>40.74</v>
      </c>
      <c r="K7283" s="8">
        <v>3</v>
      </c>
      <c r="L7283" s="6">
        <v>12.222</v>
      </c>
    </row>
    <row r="7284" spans="1:12" x14ac:dyDescent="0.3">
      <c r="A7284" s="2">
        <v>42842</v>
      </c>
      <c r="B7284" s="8">
        <f>YEAR(SalesData[[#This Row],[Order Date]])</f>
        <v>2017</v>
      </c>
      <c r="C7284" s="11">
        <f>MONTH(SalesData[[#This Row],[Order Date]])</f>
        <v>4</v>
      </c>
      <c r="D7284" t="s">
        <v>2885</v>
      </c>
      <c r="E7284" t="s">
        <v>2886</v>
      </c>
      <c r="F7284" t="s">
        <v>247</v>
      </c>
      <c r="G7284" t="s">
        <v>21</v>
      </c>
      <c r="H7284" t="s">
        <v>40</v>
      </c>
      <c r="I7284" t="s">
        <v>808</v>
      </c>
      <c r="J7284" s="6">
        <v>12.030000000000001</v>
      </c>
      <c r="K7284" s="8">
        <v>5</v>
      </c>
      <c r="L7284" s="6">
        <v>-9.222999999999999</v>
      </c>
    </row>
    <row r="7285" spans="1:12" x14ac:dyDescent="0.3">
      <c r="A7285" s="2">
        <v>42842</v>
      </c>
      <c r="B7285" s="8">
        <f>YEAR(SalesData[[#This Row],[Order Date]])</f>
        <v>2017</v>
      </c>
      <c r="C7285" s="11">
        <f>MONTH(SalesData[[#This Row],[Order Date]])</f>
        <v>4</v>
      </c>
      <c r="D7285" t="s">
        <v>2885</v>
      </c>
      <c r="E7285" t="s">
        <v>2886</v>
      </c>
      <c r="F7285" t="s">
        <v>247</v>
      </c>
      <c r="G7285" t="s">
        <v>37</v>
      </c>
      <c r="H7285" t="s">
        <v>370</v>
      </c>
      <c r="I7285" t="s">
        <v>371</v>
      </c>
      <c r="J7285" s="6">
        <v>2549.9850000000006</v>
      </c>
      <c r="K7285" s="8">
        <v>5</v>
      </c>
      <c r="L7285" s="6">
        <v>-3399.9800000000009</v>
      </c>
    </row>
    <row r="7286" spans="1:12" x14ac:dyDescent="0.3">
      <c r="A7286" s="2">
        <v>42842</v>
      </c>
      <c r="B7286" s="8">
        <f>YEAR(SalesData[[#This Row],[Order Date]])</f>
        <v>2017</v>
      </c>
      <c r="C7286" s="11">
        <f>MONTH(SalesData[[#This Row],[Order Date]])</f>
        <v>4</v>
      </c>
      <c r="D7286" t="s">
        <v>2885</v>
      </c>
      <c r="E7286" t="s">
        <v>2886</v>
      </c>
      <c r="F7286" t="s">
        <v>247</v>
      </c>
      <c r="G7286" t="s">
        <v>21</v>
      </c>
      <c r="H7286" t="s">
        <v>40</v>
      </c>
      <c r="I7286" t="s">
        <v>794</v>
      </c>
      <c r="J7286" s="6">
        <v>21.594000000000005</v>
      </c>
      <c r="K7286" s="8">
        <v>2</v>
      </c>
      <c r="L7286" s="6">
        <v>-15.835599999999999</v>
      </c>
    </row>
    <row r="7287" spans="1:12" x14ac:dyDescent="0.3">
      <c r="A7287" s="2">
        <v>42842</v>
      </c>
      <c r="B7287" s="8">
        <f>YEAR(SalesData[[#This Row],[Order Date]])</f>
        <v>2017</v>
      </c>
      <c r="C7287" s="11">
        <f>MONTH(SalesData[[#This Row],[Order Date]])</f>
        <v>4</v>
      </c>
      <c r="D7287" t="s">
        <v>2885</v>
      </c>
      <c r="E7287" t="s">
        <v>2886</v>
      </c>
      <c r="F7287" t="s">
        <v>247</v>
      </c>
      <c r="G7287" t="s">
        <v>21</v>
      </c>
      <c r="H7287" t="s">
        <v>40</v>
      </c>
      <c r="I7287" t="s">
        <v>1213</v>
      </c>
      <c r="J7287" s="6">
        <v>8.9640000000000022</v>
      </c>
      <c r="K7287" s="8">
        <v>6</v>
      </c>
      <c r="L7287" s="6">
        <v>-6.573599999999999</v>
      </c>
    </row>
    <row r="7288" spans="1:12" x14ac:dyDescent="0.3">
      <c r="A7288" s="2">
        <v>42842</v>
      </c>
      <c r="B7288" s="8">
        <f>YEAR(SalesData[[#This Row],[Order Date]])</f>
        <v>2017</v>
      </c>
      <c r="C7288" s="11">
        <f>MONTH(SalesData[[#This Row],[Order Date]])</f>
        <v>4</v>
      </c>
      <c r="D7288" t="s">
        <v>2885</v>
      </c>
      <c r="E7288" t="s">
        <v>2886</v>
      </c>
      <c r="F7288" t="s">
        <v>247</v>
      </c>
      <c r="G7288" t="s">
        <v>21</v>
      </c>
      <c r="H7288" t="s">
        <v>49</v>
      </c>
      <c r="I7288" t="s">
        <v>1046</v>
      </c>
      <c r="J7288" s="6">
        <v>20.736000000000004</v>
      </c>
      <c r="K7288" s="8">
        <v>4</v>
      </c>
      <c r="L7288" s="6">
        <v>7.2576000000000001</v>
      </c>
    </row>
    <row r="7289" spans="1:12" x14ac:dyDescent="0.3">
      <c r="A7289" s="2">
        <v>42842</v>
      </c>
      <c r="B7289" s="8">
        <f>YEAR(SalesData[[#This Row],[Order Date]])</f>
        <v>2017</v>
      </c>
      <c r="C7289" s="11">
        <f>MONTH(SalesData[[#This Row],[Order Date]])</f>
        <v>4</v>
      </c>
      <c r="D7289" t="s">
        <v>2971</v>
      </c>
      <c r="E7289" t="s">
        <v>2972</v>
      </c>
      <c r="F7289" t="s">
        <v>80</v>
      </c>
      <c r="G7289" t="s">
        <v>13</v>
      </c>
      <c r="H7289" t="s">
        <v>33</v>
      </c>
      <c r="I7289" t="s">
        <v>2495</v>
      </c>
      <c r="J7289" s="6">
        <v>60.311999999999998</v>
      </c>
      <c r="K7289" s="8">
        <v>3</v>
      </c>
      <c r="L7289" s="6">
        <v>5.2773000000000003</v>
      </c>
    </row>
    <row r="7290" spans="1:12" x14ac:dyDescent="0.3">
      <c r="A7290" s="2">
        <v>42842</v>
      </c>
      <c r="B7290" s="8">
        <f>YEAR(SalesData[[#This Row],[Order Date]])</f>
        <v>2017</v>
      </c>
      <c r="C7290" s="11">
        <f>MONTH(SalesData[[#This Row],[Order Date]])</f>
        <v>4</v>
      </c>
      <c r="D7290" t="s">
        <v>2193</v>
      </c>
      <c r="E7290" t="s">
        <v>2194</v>
      </c>
      <c r="F7290" t="s">
        <v>20</v>
      </c>
      <c r="G7290" t="s">
        <v>21</v>
      </c>
      <c r="H7290" t="s">
        <v>49</v>
      </c>
      <c r="I7290" t="s">
        <v>1893</v>
      </c>
      <c r="J7290" s="6">
        <v>28.14</v>
      </c>
      <c r="K7290" s="8">
        <v>3</v>
      </c>
      <c r="L7290" s="6">
        <v>13.507200000000001</v>
      </c>
    </row>
    <row r="7291" spans="1:12" x14ac:dyDescent="0.3">
      <c r="A7291" s="2">
        <v>42842</v>
      </c>
      <c r="B7291" s="8">
        <f>YEAR(SalesData[[#This Row],[Order Date]])</f>
        <v>2017</v>
      </c>
      <c r="C7291" s="11">
        <f>MONTH(SalesData[[#This Row],[Order Date]])</f>
        <v>4</v>
      </c>
      <c r="D7291" t="s">
        <v>2193</v>
      </c>
      <c r="E7291" t="s">
        <v>2194</v>
      </c>
      <c r="F7291" t="s">
        <v>20</v>
      </c>
      <c r="G7291" t="s">
        <v>21</v>
      </c>
      <c r="H7291" t="s">
        <v>22</v>
      </c>
      <c r="I7291" t="s">
        <v>1852</v>
      </c>
      <c r="J7291" s="6">
        <v>7.38</v>
      </c>
      <c r="K7291" s="8">
        <v>2</v>
      </c>
      <c r="L7291" s="6">
        <v>3.4685999999999999</v>
      </c>
    </row>
    <row r="7292" spans="1:12" x14ac:dyDescent="0.3">
      <c r="A7292" s="2">
        <v>42842</v>
      </c>
      <c r="B7292" s="8">
        <f>YEAR(SalesData[[#This Row],[Order Date]])</f>
        <v>2017</v>
      </c>
      <c r="C7292" s="11">
        <f>MONTH(SalesData[[#This Row],[Order Date]])</f>
        <v>4</v>
      </c>
      <c r="D7292" t="s">
        <v>2193</v>
      </c>
      <c r="E7292" t="s">
        <v>2194</v>
      </c>
      <c r="F7292" t="s">
        <v>20</v>
      </c>
      <c r="G7292" t="s">
        <v>21</v>
      </c>
      <c r="H7292" t="s">
        <v>146</v>
      </c>
      <c r="I7292" t="s">
        <v>1702</v>
      </c>
      <c r="J7292" s="6">
        <v>10.9</v>
      </c>
      <c r="K7292" s="8">
        <v>5</v>
      </c>
      <c r="L7292" s="6">
        <v>3.5970000000000004</v>
      </c>
    </row>
    <row r="7293" spans="1:12" x14ac:dyDescent="0.3">
      <c r="A7293" s="2">
        <v>42842</v>
      </c>
      <c r="B7293" s="8">
        <f>YEAR(SalesData[[#This Row],[Order Date]])</f>
        <v>2017</v>
      </c>
      <c r="C7293" s="11">
        <f>MONTH(SalesData[[#This Row],[Order Date]])</f>
        <v>4</v>
      </c>
      <c r="D7293" t="s">
        <v>2193</v>
      </c>
      <c r="E7293" t="s">
        <v>2194</v>
      </c>
      <c r="F7293" t="s">
        <v>20</v>
      </c>
      <c r="G7293" t="s">
        <v>37</v>
      </c>
      <c r="H7293" t="s">
        <v>87</v>
      </c>
      <c r="I7293" t="s">
        <v>1244</v>
      </c>
      <c r="J7293" s="6">
        <v>274.89</v>
      </c>
      <c r="K7293" s="8">
        <v>11</v>
      </c>
      <c r="L7293" s="6">
        <v>46.731299999999962</v>
      </c>
    </row>
    <row r="7294" spans="1:12" x14ac:dyDescent="0.3">
      <c r="A7294" s="2">
        <v>42842</v>
      </c>
      <c r="B7294" s="8">
        <f>YEAR(SalesData[[#This Row],[Order Date]])</f>
        <v>2017</v>
      </c>
      <c r="C7294" s="11">
        <f>MONTH(SalesData[[#This Row],[Order Date]])</f>
        <v>4</v>
      </c>
      <c r="D7294" t="s">
        <v>2193</v>
      </c>
      <c r="E7294" t="s">
        <v>2194</v>
      </c>
      <c r="F7294" t="s">
        <v>20</v>
      </c>
      <c r="G7294" t="s">
        <v>21</v>
      </c>
      <c r="H7294" t="s">
        <v>22</v>
      </c>
      <c r="I7294" t="s">
        <v>2350</v>
      </c>
      <c r="J7294" s="6">
        <v>23.04</v>
      </c>
      <c r="K7294" s="8">
        <v>8</v>
      </c>
      <c r="L7294" s="6">
        <v>11.2896</v>
      </c>
    </row>
    <row r="7295" spans="1:12" x14ac:dyDescent="0.3">
      <c r="A7295" s="2">
        <v>42842</v>
      </c>
      <c r="B7295" s="8">
        <f>YEAR(SalesData[[#This Row],[Order Date]])</f>
        <v>2017</v>
      </c>
      <c r="C7295" s="11">
        <f>MONTH(SalesData[[#This Row],[Order Date]])</f>
        <v>4</v>
      </c>
      <c r="D7295" t="s">
        <v>2193</v>
      </c>
      <c r="E7295" t="s">
        <v>2194</v>
      </c>
      <c r="F7295" t="s">
        <v>20</v>
      </c>
      <c r="G7295" t="s">
        <v>13</v>
      </c>
      <c r="H7295" t="s">
        <v>16</v>
      </c>
      <c r="I7295" t="s">
        <v>2382</v>
      </c>
      <c r="J7295" s="6">
        <v>218.35200000000003</v>
      </c>
      <c r="K7295" s="8">
        <v>3</v>
      </c>
      <c r="L7295" s="6">
        <v>-19.105800000000016</v>
      </c>
    </row>
    <row r="7296" spans="1:12" x14ac:dyDescent="0.3">
      <c r="A7296" s="2">
        <v>42842</v>
      </c>
      <c r="B7296" s="8">
        <f>YEAR(SalesData[[#This Row],[Order Date]])</f>
        <v>2017</v>
      </c>
      <c r="C7296" s="11">
        <f>MONTH(SalesData[[#This Row],[Order Date]])</f>
        <v>4</v>
      </c>
      <c r="D7296" t="s">
        <v>2575</v>
      </c>
      <c r="E7296" t="s">
        <v>2576</v>
      </c>
      <c r="F7296" t="s">
        <v>114</v>
      </c>
      <c r="G7296" t="s">
        <v>21</v>
      </c>
      <c r="H7296" t="s">
        <v>29</v>
      </c>
      <c r="I7296" t="s">
        <v>1768</v>
      </c>
      <c r="J7296" s="6">
        <v>195.136</v>
      </c>
      <c r="K7296" s="8">
        <v>4</v>
      </c>
      <c r="L7296" s="6">
        <v>-43.9056</v>
      </c>
    </row>
    <row r="7297" spans="1:12" x14ac:dyDescent="0.3">
      <c r="A7297" s="2">
        <v>42845</v>
      </c>
      <c r="B7297" s="8">
        <f>YEAR(SalesData[[#This Row],[Order Date]])</f>
        <v>2017</v>
      </c>
      <c r="C7297" s="11">
        <f>MONTH(SalesData[[#This Row],[Order Date]])</f>
        <v>4</v>
      </c>
      <c r="D7297" t="s">
        <v>1390</v>
      </c>
      <c r="E7297" t="s">
        <v>1391</v>
      </c>
      <c r="F7297" t="s">
        <v>114</v>
      </c>
      <c r="G7297" t="s">
        <v>13</v>
      </c>
      <c r="H7297" t="s">
        <v>33</v>
      </c>
      <c r="I7297" t="s">
        <v>2523</v>
      </c>
      <c r="J7297" s="6">
        <v>44.400000000000006</v>
      </c>
      <c r="K7297" s="8">
        <v>2</v>
      </c>
      <c r="L7297" s="6">
        <v>-52.169999999999987</v>
      </c>
    </row>
    <row r="7298" spans="1:12" x14ac:dyDescent="0.3">
      <c r="A7298" s="2">
        <v>42845</v>
      </c>
      <c r="B7298" s="8">
        <f>YEAR(SalesData[[#This Row],[Order Date]])</f>
        <v>2017</v>
      </c>
      <c r="C7298" s="11">
        <f>MONTH(SalesData[[#This Row],[Order Date]])</f>
        <v>4</v>
      </c>
      <c r="D7298" t="s">
        <v>259</v>
      </c>
      <c r="E7298" t="s">
        <v>260</v>
      </c>
      <c r="F7298" t="s">
        <v>80</v>
      </c>
      <c r="G7298" t="s">
        <v>13</v>
      </c>
      <c r="H7298" t="s">
        <v>33</v>
      </c>
      <c r="I7298" t="s">
        <v>2776</v>
      </c>
      <c r="J7298" s="6">
        <v>51.967999999999996</v>
      </c>
      <c r="K7298" s="8">
        <v>2</v>
      </c>
      <c r="L7298" s="6">
        <v>10.393599999999998</v>
      </c>
    </row>
    <row r="7299" spans="1:12" x14ac:dyDescent="0.3">
      <c r="A7299" s="2">
        <v>42845</v>
      </c>
      <c r="B7299" s="8">
        <f>YEAR(SalesData[[#This Row],[Order Date]])</f>
        <v>2017</v>
      </c>
      <c r="C7299" s="11">
        <f>MONTH(SalesData[[#This Row],[Order Date]])</f>
        <v>4</v>
      </c>
      <c r="D7299" t="s">
        <v>259</v>
      </c>
      <c r="E7299" t="s">
        <v>260</v>
      </c>
      <c r="F7299" t="s">
        <v>80</v>
      </c>
      <c r="G7299" t="s">
        <v>21</v>
      </c>
      <c r="H7299" t="s">
        <v>29</v>
      </c>
      <c r="I7299" t="s">
        <v>199</v>
      </c>
      <c r="J7299" s="6">
        <v>51.336000000000006</v>
      </c>
      <c r="K7299" s="8">
        <v>3</v>
      </c>
      <c r="L7299" s="6">
        <v>5.7752999999999961</v>
      </c>
    </row>
    <row r="7300" spans="1:12" x14ac:dyDescent="0.3">
      <c r="A7300" s="2">
        <v>42845</v>
      </c>
      <c r="B7300" s="8">
        <f>YEAR(SalesData[[#This Row],[Order Date]])</f>
        <v>2017</v>
      </c>
      <c r="C7300" s="11">
        <f>MONTH(SalesData[[#This Row],[Order Date]])</f>
        <v>4</v>
      </c>
      <c r="D7300" t="s">
        <v>259</v>
      </c>
      <c r="E7300" t="s">
        <v>260</v>
      </c>
      <c r="F7300" t="s">
        <v>80</v>
      </c>
      <c r="G7300" t="s">
        <v>21</v>
      </c>
      <c r="H7300" t="s">
        <v>29</v>
      </c>
      <c r="I7300" t="s">
        <v>836</v>
      </c>
      <c r="J7300" s="6">
        <v>332.70400000000001</v>
      </c>
      <c r="K7300" s="8">
        <v>1</v>
      </c>
      <c r="L7300" s="6">
        <v>33.270399999999981</v>
      </c>
    </row>
    <row r="7301" spans="1:12" x14ac:dyDescent="0.3">
      <c r="A7301" s="2">
        <v>42845</v>
      </c>
      <c r="B7301" s="8">
        <f>YEAR(SalesData[[#This Row],[Order Date]])</f>
        <v>2017</v>
      </c>
      <c r="C7301" s="11">
        <f>MONTH(SalesData[[#This Row],[Order Date]])</f>
        <v>4</v>
      </c>
      <c r="D7301" t="s">
        <v>259</v>
      </c>
      <c r="E7301" t="s">
        <v>260</v>
      </c>
      <c r="F7301" t="s">
        <v>80</v>
      </c>
      <c r="G7301" t="s">
        <v>13</v>
      </c>
      <c r="H7301" t="s">
        <v>33</v>
      </c>
      <c r="I7301" t="s">
        <v>2707</v>
      </c>
      <c r="J7301" s="6">
        <v>42.408000000000008</v>
      </c>
      <c r="K7301" s="8">
        <v>3</v>
      </c>
      <c r="L7301" s="6">
        <v>9.5418000000000003</v>
      </c>
    </row>
    <row r="7302" spans="1:12" x14ac:dyDescent="0.3">
      <c r="A7302" s="2">
        <v>42845</v>
      </c>
      <c r="B7302" s="8">
        <f>YEAR(SalesData[[#This Row],[Order Date]])</f>
        <v>2017</v>
      </c>
      <c r="C7302" s="11">
        <f>MONTH(SalesData[[#This Row],[Order Date]])</f>
        <v>4</v>
      </c>
      <c r="D7302" t="s">
        <v>2967</v>
      </c>
      <c r="E7302" t="s">
        <v>2968</v>
      </c>
      <c r="F7302" t="s">
        <v>114</v>
      </c>
      <c r="G7302" t="s">
        <v>13</v>
      </c>
      <c r="H7302" t="s">
        <v>16</v>
      </c>
      <c r="I7302" t="s">
        <v>621</v>
      </c>
      <c r="J7302" s="6">
        <v>317.05799999999999</v>
      </c>
      <c r="K7302" s="8">
        <v>3</v>
      </c>
      <c r="L7302" s="6">
        <v>-18.117599999999996</v>
      </c>
    </row>
    <row r="7303" spans="1:12" x14ac:dyDescent="0.3">
      <c r="A7303" s="2">
        <v>42845</v>
      </c>
      <c r="B7303" s="8">
        <f>YEAR(SalesData[[#This Row],[Order Date]])</f>
        <v>2017</v>
      </c>
      <c r="C7303" s="11">
        <f>MONTH(SalesData[[#This Row],[Order Date]])</f>
        <v>4</v>
      </c>
      <c r="D7303" t="s">
        <v>2967</v>
      </c>
      <c r="E7303" t="s">
        <v>2968</v>
      </c>
      <c r="F7303" t="s">
        <v>114</v>
      </c>
      <c r="G7303" t="s">
        <v>21</v>
      </c>
      <c r="H7303" t="s">
        <v>35</v>
      </c>
      <c r="I7303" t="s">
        <v>98</v>
      </c>
      <c r="J7303" s="6">
        <v>15.76</v>
      </c>
      <c r="K7303" s="8">
        <v>2</v>
      </c>
      <c r="L7303" s="6">
        <v>3.5460000000000007</v>
      </c>
    </row>
    <row r="7304" spans="1:12" x14ac:dyDescent="0.3">
      <c r="A7304" s="2">
        <v>42845</v>
      </c>
      <c r="B7304" s="8">
        <f>YEAR(SalesData[[#This Row],[Order Date]])</f>
        <v>2017</v>
      </c>
      <c r="C7304" s="11">
        <f>MONTH(SalesData[[#This Row],[Order Date]])</f>
        <v>4</v>
      </c>
      <c r="D7304" t="s">
        <v>2967</v>
      </c>
      <c r="E7304" t="s">
        <v>2968</v>
      </c>
      <c r="F7304" t="s">
        <v>114</v>
      </c>
      <c r="G7304" t="s">
        <v>13</v>
      </c>
      <c r="H7304" t="s">
        <v>33</v>
      </c>
      <c r="I7304" t="s">
        <v>2061</v>
      </c>
      <c r="J7304" s="6">
        <v>14.560000000000002</v>
      </c>
      <c r="K7304" s="8">
        <v>5</v>
      </c>
      <c r="L7304" s="6">
        <v>-6.1879999999999988</v>
      </c>
    </row>
    <row r="7305" spans="1:12" x14ac:dyDescent="0.3">
      <c r="A7305" s="2">
        <v>42845</v>
      </c>
      <c r="B7305" s="8">
        <f>YEAR(SalesData[[#This Row],[Order Date]])</f>
        <v>2017</v>
      </c>
      <c r="C7305" s="11">
        <f>MONTH(SalesData[[#This Row],[Order Date]])</f>
        <v>4</v>
      </c>
      <c r="D7305" t="s">
        <v>2606</v>
      </c>
      <c r="E7305" t="s">
        <v>2607</v>
      </c>
      <c r="F7305" t="s">
        <v>129</v>
      </c>
      <c r="G7305" t="s">
        <v>21</v>
      </c>
      <c r="H7305" t="s">
        <v>40</v>
      </c>
      <c r="I7305" t="s">
        <v>1112</v>
      </c>
      <c r="J7305" s="6">
        <v>146.86000000000001</v>
      </c>
      <c r="K7305" s="8">
        <v>7</v>
      </c>
      <c r="L7305" s="6">
        <v>70.492799999999988</v>
      </c>
    </row>
    <row r="7306" spans="1:12" x14ac:dyDescent="0.3">
      <c r="A7306" s="2">
        <v>42845</v>
      </c>
      <c r="B7306" s="8">
        <f>YEAR(SalesData[[#This Row],[Order Date]])</f>
        <v>2017</v>
      </c>
      <c r="C7306" s="11">
        <f>MONTH(SalesData[[#This Row],[Order Date]])</f>
        <v>4</v>
      </c>
      <c r="D7306" t="s">
        <v>2606</v>
      </c>
      <c r="E7306" t="s">
        <v>2607</v>
      </c>
      <c r="F7306" t="s">
        <v>129</v>
      </c>
      <c r="G7306" t="s">
        <v>21</v>
      </c>
      <c r="H7306" t="s">
        <v>40</v>
      </c>
      <c r="I7306" t="s">
        <v>1286</v>
      </c>
      <c r="J7306" s="6">
        <v>36.56</v>
      </c>
      <c r="K7306" s="8">
        <v>4</v>
      </c>
      <c r="L7306" s="6">
        <v>18.28</v>
      </c>
    </row>
    <row r="7307" spans="1:12" x14ac:dyDescent="0.3">
      <c r="A7307" s="2">
        <v>42845</v>
      </c>
      <c r="B7307" s="8">
        <f>YEAR(SalesData[[#This Row],[Order Date]])</f>
        <v>2017</v>
      </c>
      <c r="C7307" s="11">
        <f>MONTH(SalesData[[#This Row],[Order Date]])</f>
        <v>4</v>
      </c>
      <c r="D7307" t="s">
        <v>2260</v>
      </c>
      <c r="E7307" t="s">
        <v>2261</v>
      </c>
      <c r="F7307" t="s">
        <v>269</v>
      </c>
      <c r="G7307" t="s">
        <v>21</v>
      </c>
      <c r="H7307" t="s">
        <v>29</v>
      </c>
      <c r="I7307" t="s">
        <v>2441</v>
      </c>
      <c r="J7307" s="6">
        <v>848.5440000000001</v>
      </c>
      <c r="K7307" s="8">
        <v>4</v>
      </c>
      <c r="L7307" s="6">
        <v>-21.213600000000099</v>
      </c>
    </row>
    <row r="7308" spans="1:12" x14ac:dyDescent="0.3">
      <c r="A7308" s="2">
        <v>42845</v>
      </c>
      <c r="B7308" s="8">
        <f>YEAR(SalesData[[#This Row],[Order Date]])</f>
        <v>2017</v>
      </c>
      <c r="C7308" s="11">
        <f>MONTH(SalesData[[#This Row],[Order Date]])</f>
        <v>4</v>
      </c>
      <c r="D7308" t="s">
        <v>2260</v>
      </c>
      <c r="E7308" t="s">
        <v>2261</v>
      </c>
      <c r="F7308" t="s">
        <v>269</v>
      </c>
      <c r="G7308" t="s">
        <v>21</v>
      </c>
      <c r="H7308" t="s">
        <v>40</v>
      </c>
      <c r="I7308" t="s">
        <v>2859</v>
      </c>
      <c r="J7308" s="6">
        <v>8.7000000000000011</v>
      </c>
      <c r="K7308" s="8">
        <v>5</v>
      </c>
      <c r="L7308" s="6">
        <v>-6.379999999999999</v>
      </c>
    </row>
    <row r="7309" spans="1:12" x14ac:dyDescent="0.3">
      <c r="A7309" s="2">
        <v>42845</v>
      </c>
      <c r="B7309" s="8">
        <f>YEAR(SalesData[[#This Row],[Order Date]])</f>
        <v>2017</v>
      </c>
      <c r="C7309" s="11">
        <f>MONTH(SalesData[[#This Row],[Order Date]])</f>
        <v>4</v>
      </c>
      <c r="D7309" t="s">
        <v>2260</v>
      </c>
      <c r="E7309" t="s">
        <v>2261</v>
      </c>
      <c r="F7309" t="s">
        <v>269</v>
      </c>
      <c r="G7309" t="s">
        <v>37</v>
      </c>
      <c r="H7309" t="s">
        <v>38</v>
      </c>
      <c r="I7309" t="s">
        <v>3407</v>
      </c>
      <c r="J7309" s="6">
        <v>122.38199999999999</v>
      </c>
      <c r="K7309" s="8">
        <v>3</v>
      </c>
      <c r="L7309" s="6">
        <v>-24.476399999999998</v>
      </c>
    </row>
    <row r="7310" spans="1:12" x14ac:dyDescent="0.3">
      <c r="A7310" s="2">
        <v>42846</v>
      </c>
      <c r="B7310" s="8">
        <f>YEAR(SalesData[[#This Row],[Order Date]])</f>
        <v>2017</v>
      </c>
      <c r="C7310" s="11">
        <f>MONTH(SalesData[[#This Row],[Order Date]])</f>
        <v>4</v>
      </c>
      <c r="D7310" t="s">
        <v>386</v>
      </c>
      <c r="E7310" t="s">
        <v>387</v>
      </c>
      <c r="F7310" t="s">
        <v>57</v>
      </c>
      <c r="G7310" t="s">
        <v>21</v>
      </c>
      <c r="H7310" t="s">
        <v>42</v>
      </c>
      <c r="I7310" t="s">
        <v>388</v>
      </c>
      <c r="J7310" s="6">
        <v>97.263999999999982</v>
      </c>
      <c r="K7310" s="8">
        <v>4</v>
      </c>
      <c r="L7310" s="6">
        <v>-243.16000000000008</v>
      </c>
    </row>
    <row r="7311" spans="1:12" x14ac:dyDescent="0.3">
      <c r="A7311" s="2">
        <v>42846</v>
      </c>
      <c r="B7311" s="8">
        <f>YEAR(SalesData[[#This Row],[Order Date]])</f>
        <v>2017</v>
      </c>
      <c r="C7311" s="11">
        <f>MONTH(SalesData[[#This Row],[Order Date]])</f>
        <v>4</v>
      </c>
      <c r="D7311" t="s">
        <v>1149</v>
      </c>
      <c r="E7311" t="s">
        <v>1150</v>
      </c>
      <c r="F7311" t="s">
        <v>57</v>
      </c>
      <c r="G7311" t="s">
        <v>21</v>
      </c>
      <c r="H7311" t="s">
        <v>40</v>
      </c>
      <c r="I7311" t="s">
        <v>650</v>
      </c>
      <c r="J7311" s="6">
        <v>2.6939999999999995</v>
      </c>
      <c r="K7311" s="8">
        <v>3</v>
      </c>
      <c r="L7311" s="6">
        <v>-4.7145000000000028</v>
      </c>
    </row>
    <row r="7312" spans="1:12" x14ac:dyDescent="0.3">
      <c r="A7312" s="2">
        <v>42846</v>
      </c>
      <c r="B7312" s="8">
        <f>YEAR(SalesData[[#This Row],[Order Date]])</f>
        <v>2017</v>
      </c>
      <c r="C7312" s="11">
        <f>MONTH(SalesData[[#This Row],[Order Date]])</f>
        <v>4</v>
      </c>
      <c r="D7312" t="s">
        <v>1149</v>
      </c>
      <c r="E7312" t="s">
        <v>1150</v>
      </c>
      <c r="F7312" t="s">
        <v>57</v>
      </c>
      <c r="G7312" t="s">
        <v>21</v>
      </c>
      <c r="H7312" t="s">
        <v>40</v>
      </c>
      <c r="I7312" t="s">
        <v>1563</v>
      </c>
      <c r="J7312" s="6">
        <v>2.9339999999999993</v>
      </c>
      <c r="K7312" s="8">
        <v>3</v>
      </c>
      <c r="L7312" s="6">
        <v>-4.9878000000000018</v>
      </c>
    </row>
    <row r="7313" spans="1:12" x14ac:dyDescent="0.3">
      <c r="A7313" s="2">
        <v>42846</v>
      </c>
      <c r="B7313" s="8">
        <f>YEAR(SalesData[[#This Row],[Order Date]])</f>
        <v>2017</v>
      </c>
      <c r="C7313" s="11">
        <f>MONTH(SalesData[[#This Row],[Order Date]])</f>
        <v>4</v>
      </c>
      <c r="D7313" t="s">
        <v>2230</v>
      </c>
      <c r="E7313" t="s">
        <v>2231</v>
      </c>
      <c r="F7313" t="s">
        <v>53</v>
      </c>
      <c r="G7313" t="s">
        <v>37</v>
      </c>
      <c r="H7313" t="s">
        <v>87</v>
      </c>
      <c r="I7313" t="s">
        <v>3076</v>
      </c>
      <c r="J7313" s="6">
        <v>11.54</v>
      </c>
      <c r="K7313" s="8">
        <v>1</v>
      </c>
      <c r="L7313" s="6">
        <v>3.4619999999999997</v>
      </c>
    </row>
    <row r="7314" spans="1:12" x14ac:dyDescent="0.3">
      <c r="A7314" s="2">
        <v>42846</v>
      </c>
      <c r="B7314" s="8">
        <f>YEAR(SalesData[[#This Row],[Order Date]])</f>
        <v>2017</v>
      </c>
      <c r="C7314" s="11">
        <f>MONTH(SalesData[[#This Row],[Order Date]])</f>
        <v>4</v>
      </c>
      <c r="D7314" t="s">
        <v>2230</v>
      </c>
      <c r="E7314" t="s">
        <v>2231</v>
      </c>
      <c r="F7314" t="s">
        <v>53</v>
      </c>
      <c r="G7314" t="s">
        <v>13</v>
      </c>
      <c r="H7314" t="s">
        <v>33</v>
      </c>
      <c r="I7314" t="s">
        <v>1620</v>
      </c>
      <c r="J7314" s="6">
        <v>162.60000000000002</v>
      </c>
      <c r="K7314" s="8">
        <v>3</v>
      </c>
      <c r="L7314" s="6">
        <v>34.145999999999994</v>
      </c>
    </row>
    <row r="7315" spans="1:12" x14ac:dyDescent="0.3">
      <c r="A7315" s="2">
        <v>42846</v>
      </c>
      <c r="B7315" s="8">
        <f>YEAR(SalesData[[#This Row],[Order Date]])</f>
        <v>2017</v>
      </c>
      <c r="C7315" s="11">
        <f>MONTH(SalesData[[#This Row],[Order Date]])</f>
        <v>4</v>
      </c>
      <c r="D7315" t="s">
        <v>251</v>
      </c>
      <c r="E7315" t="s">
        <v>252</v>
      </c>
      <c r="F7315" t="s">
        <v>1432</v>
      </c>
      <c r="G7315" t="s">
        <v>13</v>
      </c>
      <c r="H7315" t="s">
        <v>16</v>
      </c>
      <c r="I7315" t="s">
        <v>110</v>
      </c>
      <c r="J7315" s="6">
        <v>908.82</v>
      </c>
      <c r="K7315" s="8">
        <v>9</v>
      </c>
      <c r="L7315" s="6">
        <v>227.20500000000004</v>
      </c>
    </row>
    <row r="7316" spans="1:12" x14ac:dyDescent="0.3">
      <c r="A7316" s="2">
        <v>42846</v>
      </c>
      <c r="B7316" s="8">
        <f>YEAR(SalesData[[#This Row],[Order Date]])</f>
        <v>2017</v>
      </c>
      <c r="C7316" s="11">
        <f>MONTH(SalesData[[#This Row],[Order Date]])</f>
        <v>4</v>
      </c>
      <c r="D7316" t="s">
        <v>2011</v>
      </c>
      <c r="E7316" t="s">
        <v>2012</v>
      </c>
      <c r="F7316" t="s">
        <v>57</v>
      </c>
      <c r="G7316" t="s">
        <v>37</v>
      </c>
      <c r="H7316" t="s">
        <v>87</v>
      </c>
      <c r="I7316" t="s">
        <v>210</v>
      </c>
      <c r="J7316" s="6">
        <v>47.975999999999999</v>
      </c>
      <c r="K7316" s="8">
        <v>3</v>
      </c>
      <c r="L7316" s="6">
        <v>8.3957999999999942</v>
      </c>
    </row>
    <row r="7317" spans="1:12" x14ac:dyDescent="0.3">
      <c r="A7317" s="2">
        <v>42846</v>
      </c>
      <c r="B7317" s="8">
        <f>YEAR(SalesData[[#This Row],[Order Date]])</f>
        <v>2017</v>
      </c>
      <c r="C7317" s="11">
        <f>MONTH(SalesData[[#This Row],[Order Date]])</f>
        <v>4</v>
      </c>
      <c r="D7317" t="s">
        <v>2011</v>
      </c>
      <c r="E7317" t="s">
        <v>2012</v>
      </c>
      <c r="F7317" t="s">
        <v>57</v>
      </c>
      <c r="G7317" t="s">
        <v>21</v>
      </c>
      <c r="H7317" t="s">
        <v>49</v>
      </c>
      <c r="I7317" t="s">
        <v>2912</v>
      </c>
      <c r="J7317" s="6">
        <v>20.736000000000004</v>
      </c>
      <c r="K7317" s="8">
        <v>4</v>
      </c>
      <c r="L7317" s="6">
        <v>7.2576000000000001</v>
      </c>
    </row>
    <row r="7318" spans="1:12" x14ac:dyDescent="0.3">
      <c r="A7318" s="2">
        <v>42847</v>
      </c>
      <c r="B7318" s="8">
        <f>YEAR(SalesData[[#This Row],[Order Date]])</f>
        <v>2017</v>
      </c>
      <c r="C7318" s="11">
        <f>MONTH(SalesData[[#This Row],[Order Date]])</f>
        <v>4</v>
      </c>
      <c r="D7318" t="s">
        <v>1325</v>
      </c>
      <c r="E7318" t="s">
        <v>1326</v>
      </c>
      <c r="F7318" t="s">
        <v>20</v>
      </c>
      <c r="G7318" t="s">
        <v>13</v>
      </c>
      <c r="H7318" t="s">
        <v>33</v>
      </c>
      <c r="I7318" t="s">
        <v>1327</v>
      </c>
      <c r="J7318" s="6">
        <v>18.28</v>
      </c>
      <c r="K7318" s="8">
        <v>2</v>
      </c>
      <c r="L7318" s="6">
        <v>6.2151999999999994</v>
      </c>
    </row>
    <row r="7319" spans="1:12" x14ac:dyDescent="0.3">
      <c r="A7319" s="2">
        <v>42847</v>
      </c>
      <c r="B7319" s="8">
        <f>YEAR(SalesData[[#This Row],[Order Date]])</f>
        <v>2017</v>
      </c>
      <c r="C7319" s="11">
        <f>MONTH(SalesData[[#This Row],[Order Date]])</f>
        <v>4</v>
      </c>
      <c r="D7319" t="s">
        <v>1094</v>
      </c>
      <c r="E7319" t="s">
        <v>1095</v>
      </c>
      <c r="F7319" t="s">
        <v>80</v>
      </c>
      <c r="G7319" t="s">
        <v>13</v>
      </c>
      <c r="H7319" t="s">
        <v>33</v>
      </c>
      <c r="I7319" t="s">
        <v>2128</v>
      </c>
      <c r="J7319" s="6">
        <v>254.35200000000003</v>
      </c>
      <c r="K7319" s="8">
        <v>3</v>
      </c>
      <c r="L7319" s="6">
        <v>0</v>
      </c>
    </row>
    <row r="7320" spans="1:12" x14ac:dyDescent="0.3">
      <c r="A7320" s="2">
        <v>42847</v>
      </c>
      <c r="B7320" s="8">
        <f>YEAR(SalesData[[#This Row],[Order Date]])</f>
        <v>2017</v>
      </c>
      <c r="C7320" s="11">
        <f>MONTH(SalesData[[#This Row],[Order Date]])</f>
        <v>4</v>
      </c>
      <c r="D7320" t="s">
        <v>1040</v>
      </c>
      <c r="E7320" t="s">
        <v>1041</v>
      </c>
      <c r="F7320" t="s">
        <v>677</v>
      </c>
      <c r="G7320" t="s">
        <v>21</v>
      </c>
      <c r="H7320" t="s">
        <v>29</v>
      </c>
      <c r="I7320" t="s">
        <v>1799</v>
      </c>
      <c r="J7320" s="6">
        <v>675.06000000000006</v>
      </c>
      <c r="K7320" s="8">
        <v>3</v>
      </c>
      <c r="L7320" s="6">
        <v>87.757800000000003</v>
      </c>
    </row>
    <row r="7321" spans="1:12" x14ac:dyDescent="0.3">
      <c r="A7321" s="2">
        <v>42848</v>
      </c>
      <c r="B7321" s="8">
        <f>YEAR(SalesData[[#This Row],[Order Date]])</f>
        <v>2017</v>
      </c>
      <c r="C7321" s="11">
        <f>MONTH(SalesData[[#This Row],[Order Date]])</f>
        <v>4</v>
      </c>
      <c r="D7321" t="s">
        <v>404</v>
      </c>
      <c r="E7321" t="s">
        <v>405</v>
      </c>
      <c r="F7321" t="s">
        <v>145</v>
      </c>
      <c r="G7321" t="s">
        <v>21</v>
      </c>
      <c r="H7321" t="s">
        <v>42</v>
      </c>
      <c r="I7321" t="s">
        <v>2584</v>
      </c>
      <c r="J7321" s="6">
        <v>121.94</v>
      </c>
      <c r="K7321" s="8">
        <v>2</v>
      </c>
      <c r="L7321" s="6">
        <v>35.362599999999986</v>
      </c>
    </row>
    <row r="7322" spans="1:12" x14ac:dyDescent="0.3">
      <c r="A7322" s="2">
        <v>42848</v>
      </c>
      <c r="B7322" s="8">
        <f>YEAR(SalesData[[#This Row],[Order Date]])</f>
        <v>2017</v>
      </c>
      <c r="C7322" s="11">
        <f>MONTH(SalesData[[#This Row],[Order Date]])</f>
        <v>4</v>
      </c>
      <c r="D7322" t="s">
        <v>404</v>
      </c>
      <c r="E7322" t="s">
        <v>405</v>
      </c>
      <c r="F7322" t="s">
        <v>145</v>
      </c>
      <c r="G7322" t="s">
        <v>21</v>
      </c>
      <c r="H7322" t="s">
        <v>312</v>
      </c>
      <c r="I7322" t="s">
        <v>749</v>
      </c>
      <c r="J7322" s="6">
        <v>122.71000000000001</v>
      </c>
      <c r="K7322" s="8">
        <v>7</v>
      </c>
      <c r="L7322" s="6">
        <v>36.812999999999988</v>
      </c>
    </row>
    <row r="7323" spans="1:12" x14ac:dyDescent="0.3">
      <c r="A7323" s="2">
        <v>42848</v>
      </c>
      <c r="B7323" s="8">
        <f>YEAR(SalesData[[#This Row],[Order Date]])</f>
        <v>2017</v>
      </c>
      <c r="C7323" s="11">
        <f>MONTH(SalesData[[#This Row],[Order Date]])</f>
        <v>4</v>
      </c>
      <c r="D7323" t="s">
        <v>1122</v>
      </c>
      <c r="E7323" t="s">
        <v>1123</v>
      </c>
      <c r="F7323" t="s">
        <v>138</v>
      </c>
      <c r="G7323" t="s">
        <v>37</v>
      </c>
      <c r="H7323" t="s">
        <v>87</v>
      </c>
      <c r="I7323" t="s">
        <v>2223</v>
      </c>
      <c r="J7323" s="6">
        <v>155.34</v>
      </c>
      <c r="K7323" s="8">
        <v>6</v>
      </c>
      <c r="L7323" s="6">
        <v>55.922399999999996</v>
      </c>
    </row>
    <row r="7324" spans="1:12" x14ac:dyDescent="0.3">
      <c r="A7324" s="2">
        <v>42848</v>
      </c>
      <c r="B7324" s="8">
        <f>YEAR(SalesData[[#This Row],[Order Date]])</f>
        <v>2017</v>
      </c>
      <c r="C7324" s="11">
        <f>MONTH(SalesData[[#This Row],[Order Date]])</f>
        <v>4</v>
      </c>
      <c r="D7324" t="s">
        <v>660</v>
      </c>
      <c r="E7324" t="s">
        <v>661</v>
      </c>
      <c r="F7324" t="s">
        <v>145</v>
      </c>
      <c r="G7324" t="s">
        <v>21</v>
      </c>
      <c r="H7324" t="s">
        <v>312</v>
      </c>
      <c r="I7324" t="s">
        <v>313</v>
      </c>
      <c r="J7324" s="6">
        <v>54.900000000000006</v>
      </c>
      <c r="K7324" s="8">
        <v>5</v>
      </c>
      <c r="L7324" s="6">
        <v>15.372000000000003</v>
      </c>
    </row>
    <row r="7325" spans="1:12" x14ac:dyDescent="0.3">
      <c r="A7325" s="2">
        <v>42848</v>
      </c>
      <c r="B7325" s="8">
        <f>YEAR(SalesData[[#This Row],[Order Date]])</f>
        <v>2017</v>
      </c>
      <c r="C7325" s="11">
        <f>MONTH(SalesData[[#This Row],[Order Date]])</f>
        <v>4</v>
      </c>
      <c r="D7325" t="s">
        <v>277</v>
      </c>
      <c r="E7325" t="s">
        <v>278</v>
      </c>
      <c r="F7325" t="s">
        <v>269</v>
      </c>
      <c r="G7325" t="s">
        <v>21</v>
      </c>
      <c r="H7325" t="s">
        <v>40</v>
      </c>
      <c r="I7325" t="s">
        <v>937</v>
      </c>
      <c r="J7325" s="6">
        <v>11.760000000000002</v>
      </c>
      <c r="K7325" s="8">
        <v>5</v>
      </c>
      <c r="L7325" s="6">
        <v>-7.8399999999999963</v>
      </c>
    </row>
    <row r="7326" spans="1:12" x14ac:dyDescent="0.3">
      <c r="A7326" s="2">
        <v>42848</v>
      </c>
      <c r="B7326" s="8">
        <f>YEAR(SalesData[[#This Row],[Order Date]])</f>
        <v>2017</v>
      </c>
      <c r="C7326" s="11">
        <f>MONTH(SalesData[[#This Row],[Order Date]])</f>
        <v>4</v>
      </c>
      <c r="D7326" t="s">
        <v>277</v>
      </c>
      <c r="E7326" t="s">
        <v>278</v>
      </c>
      <c r="F7326" t="s">
        <v>269</v>
      </c>
      <c r="G7326" t="s">
        <v>21</v>
      </c>
      <c r="H7326" t="s">
        <v>49</v>
      </c>
      <c r="I7326" t="s">
        <v>307</v>
      </c>
      <c r="J7326" s="6">
        <v>5.3440000000000003</v>
      </c>
      <c r="K7326" s="8">
        <v>1</v>
      </c>
      <c r="L7326" s="6">
        <v>1.8703999999999998</v>
      </c>
    </row>
    <row r="7327" spans="1:12" x14ac:dyDescent="0.3">
      <c r="A7327" s="2">
        <v>42848</v>
      </c>
      <c r="B7327" s="8">
        <f>YEAR(SalesData[[#This Row],[Order Date]])</f>
        <v>2017</v>
      </c>
      <c r="C7327" s="11">
        <f>MONTH(SalesData[[#This Row],[Order Date]])</f>
        <v>4</v>
      </c>
      <c r="D7327" t="s">
        <v>1230</v>
      </c>
      <c r="E7327" t="s">
        <v>1231</v>
      </c>
      <c r="F7327" t="s">
        <v>20</v>
      </c>
      <c r="G7327" t="s">
        <v>13</v>
      </c>
      <c r="H7327" t="s">
        <v>33</v>
      </c>
      <c r="I7327" t="s">
        <v>2869</v>
      </c>
      <c r="J7327" s="6">
        <v>66.36</v>
      </c>
      <c r="K7327" s="8">
        <v>7</v>
      </c>
      <c r="L7327" s="6">
        <v>26.544000000000004</v>
      </c>
    </row>
    <row r="7328" spans="1:12" x14ac:dyDescent="0.3">
      <c r="A7328" s="2">
        <v>42848</v>
      </c>
      <c r="B7328" s="8">
        <f>YEAR(SalesData[[#This Row],[Order Date]])</f>
        <v>2017</v>
      </c>
      <c r="C7328" s="11">
        <f>MONTH(SalesData[[#This Row],[Order Date]])</f>
        <v>4</v>
      </c>
      <c r="D7328" t="s">
        <v>1230</v>
      </c>
      <c r="E7328" t="s">
        <v>1231</v>
      </c>
      <c r="F7328" t="s">
        <v>20</v>
      </c>
      <c r="G7328" t="s">
        <v>21</v>
      </c>
      <c r="H7328" t="s">
        <v>40</v>
      </c>
      <c r="I7328" t="s">
        <v>1258</v>
      </c>
      <c r="J7328" s="6">
        <v>92.88000000000001</v>
      </c>
      <c r="K7328" s="8">
        <v>6</v>
      </c>
      <c r="L7328" s="6">
        <v>30.185999999999996</v>
      </c>
    </row>
    <row r="7329" spans="1:12" x14ac:dyDescent="0.3">
      <c r="A7329" s="2">
        <v>42848</v>
      </c>
      <c r="B7329" s="8">
        <f>YEAR(SalesData[[#This Row],[Order Date]])</f>
        <v>2017</v>
      </c>
      <c r="C7329" s="11">
        <f>MONTH(SalesData[[#This Row],[Order Date]])</f>
        <v>4</v>
      </c>
      <c r="D7329" t="s">
        <v>1230</v>
      </c>
      <c r="E7329" t="s">
        <v>1231</v>
      </c>
      <c r="F7329" t="s">
        <v>20</v>
      </c>
      <c r="G7329" t="s">
        <v>13</v>
      </c>
      <c r="H7329" t="s">
        <v>33</v>
      </c>
      <c r="I7329" t="s">
        <v>3314</v>
      </c>
      <c r="J7329" s="6">
        <v>24.14</v>
      </c>
      <c r="K7329" s="8">
        <v>2</v>
      </c>
      <c r="L7329" s="6">
        <v>7.9662000000000006</v>
      </c>
    </row>
    <row r="7330" spans="1:12" x14ac:dyDescent="0.3">
      <c r="A7330" s="2">
        <v>42848</v>
      </c>
      <c r="B7330" s="8">
        <f>YEAR(SalesData[[#This Row],[Order Date]])</f>
        <v>2017</v>
      </c>
      <c r="C7330" s="11">
        <f>MONTH(SalesData[[#This Row],[Order Date]])</f>
        <v>4</v>
      </c>
      <c r="D7330" t="s">
        <v>228</v>
      </c>
      <c r="E7330" t="s">
        <v>229</v>
      </c>
      <c r="F7330" t="s">
        <v>181</v>
      </c>
      <c r="G7330" t="s">
        <v>13</v>
      </c>
      <c r="H7330" t="s">
        <v>14</v>
      </c>
      <c r="I7330" t="s">
        <v>770</v>
      </c>
      <c r="J7330" s="6">
        <v>387.13600000000002</v>
      </c>
      <c r="K7330" s="8">
        <v>4</v>
      </c>
      <c r="L7330" s="6">
        <v>-14.51760000000003</v>
      </c>
    </row>
    <row r="7331" spans="1:12" x14ac:dyDescent="0.3">
      <c r="A7331" s="2">
        <v>42848</v>
      </c>
      <c r="B7331" s="8">
        <f>YEAR(SalesData[[#This Row],[Order Date]])</f>
        <v>2017</v>
      </c>
      <c r="C7331" s="11">
        <f>MONTH(SalesData[[#This Row],[Order Date]])</f>
        <v>4</v>
      </c>
      <c r="D7331" t="s">
        <v>228</v>
      </c>
      <c r="E7331" t="s">
        <v>229</v>
      </c>
      <c r="F7331" t="s">
        <v>181</v>
      </c>
      <c r="G7331" t="s">
        <v>37</v>
      </c>
      <c r="H7331" t="s">
        <v>87</v>
      </c>
      <c r="I7331" t="s">
        <v>1470</v>
      </c>
      <c r="J7331" s="6">
        <v>45.408000000000001</v>
      </c>
      <c r="K7331" s="8">
        <v>2</v>
      </c>
      <c r="L7331" s="6">
        <v>11.919599999999999</v>
      </c>
    </row>
    <row r="7332" spans="1:12" x14ac:dyDescent="0.3">
      <c r="A7332" s="2">
        <v>42848</v>
      </c>
      <c r="B7332" s="8">
        <f>YEAR(SalesData[[#This Row],[Order Date]])</f>
        <v>2017</v>
      </c>
      <c r="C7332" s="11">
        <f>MONTH(SalesData[[#This Row],[Order Date]])</f>
        <v>4</v>
      </c>
      <c r="D7332" t="s">
        <v>228</v>
      </c>
      <c r="E7332" t="s">
        <v>229</v>
      </c>
      <c r="F7332" t="s">
        <v>181</v>
      </c>
      <c r="G7332" t="s">
        <v>13</v>
      </c>
      <c r="H7332" t="s">
        <v>33</v>
      </c>
      <c r="I7332" t="s">
        <v>2992</v>
      </c>
      <c r="J7332" s="6">
        <v>77.951999999999998</v>
      </c>
      <c r="K7332" s="8">
        <v>3</v>
      </c>
      <c r="L7332" s="6">
        <v>-11.692800000000005</v>
      </c>
    </row>
    <row r="7333" spans="1:12" x14ac:dyDescent="0.3">
      <c r="A7333" s="2">
        <v>42848</v>
      </c>
      <c r="B7333" s="8">
        <f>YEAR(SalesData[[#This Row],[Order Date]])</f>
        <v>2017</v>
      </c>
      <c r="C7333" s="11">
        <f>MONTH(SalesData[[#This Row],[Order Date]])</f>
        <v>4</v>
      </c>
      <c r="D7333" t="s">
        <v>228</v>
      </c>
      <c r="E7333" t="s">
        <v>229</v>
      </c>
      <c r="F7333" t="s">
        <v>181</v>
      </c>
      <c r="G7333" t="s">
        <v>21</v>
      </c>
      <c r="H7333" t="s">
        <v>22</v>
      </c>
      <c r="I7333" t="s">
        <v>2641</v>
      </c>
      <c r="J7333" s="6">
        <v>3</v>
      </c>
      <c r="K7333" s="8">
        <v>1</v>
      </c>
      <c r="L7333" s="6">
        <v>1.0499999999999998</v>
      </c>
    </row>
    <row r="7334" spans="1:12" x14ac:dyDescent="0.3">
      <c r="A7334" s="2">
        <v>42848</v>
      </c>
      <c r="B7334" s="8">
        <f>YEAR(SalesData[[#This Row],[Order Date]])</f>
        <v>2017</v>
      </c>
      <c r="C7334" s="11">
        <f>MONTH(SalesData[[#This Row],[Order Date]])</f>
        <v>4</v>
      </c>
      <c r="D7334" t="s">
        <v>24</v>
      </c>
      <c r="E7334" t="s">
        <v>25</v>
      </c>
      <c r="F7334" t="s">
        <v>247</v>
      </c>
      <c r="G7334" t="s">
        <v>21</v>
      </c>
      <c r="H7334" t="s">
        <v>94</v>
      </c>
      <c r="I7334" t="s">
        <v>363</v>
      </c>
      <c r="J7334" s="6">
        <v>18.687999999999999</v>
      </c>
      <c r="K7334" s="8">
        <v>2</v>
      </c>
      <c r="L7334" s="6">
        <v>7.008</v>
      </c>
    </row>
    <row r="7335" spans="1:12" x14ac:dyDescent="0.3">
      <c r="A7335" s="2">
        <v>42848</v>
      </c>
      <c r="B7335" s="8">
        <f>YEAR(SalesData[[#This Row],[Order Date]])</f>
        <v>2017</v>
      </c>
      <c r="C7335" s="11">
        <f>MONTH(SalesData[[#This Row],[Order Date]])</f>
        <v>4</v>
      </c>
      <c r="D7335" t="s">
        <v>24</v>
      </c>
      <c r="E7335" t="s">
        <v>25</v>
      </c>
      <c r="F7335" t="s">
        <v>247</v>
      </c>
      <c r="G7335" t="s">
        <v>13</v>
      </c>
      <c r="H7335" t="s">
        <v>33</v>
      </c>
      <c r="I7335" t="s">
        <v>3303</v>
      </c>
      <c r="J7335" s="6">
        <v>11.664000000000001</v>
      </c>
      <c r="K7335" s="8">
        <v>3</v>
      </c>
      <c r="L7335" s="6">
        <v>3.3534000000000006</v>
      </c>
    </row>
    <row r="7336" spans="1:12" x14ac:dyDescent="0.3">
      <c r="A7336" s="2">
        <v>42849</v>
      </c>
      <c r="B7336" s="8">
        <f>YEAR(SalesData[[#This Row],[Order Date]])</f>
        <v>2017</v>
      </c>
      <c r="C7336" s="11">
        <f>MONTH(SalesData[[#This Row],[Order Date]])</f>
        <v>4</v>
      </c>
      <c r="D7336" t="s">
        <v>1969</v>
      </c>
      <c r="E7336" t="s">
        <v>1970</v>
      </c>
      <c r="F7336" t="s">
        <v>80</v>
      </c>
      <c r="G7336" t="s">
        <v>21</v>
      </c>
      <c r="H7336" t="s">
        <v>42</v>
      </c>
      <c r="I7336" t="s">
        <v>2195</v>
      </c>
      <c r="J7336" s="6">
        <v>99.28</v>
      </c>
      <c r="K7336" s="8">
        <v>2</v>
      </c>
      <c r="L7336" s="6">
        <v>12.409999999999989</v>
      </c>
    </row>
    <row r="7337" spans="1:12" x14ac:dyDescent="0.3">
      <c r="A7337" s="2">
        <v>42849</v>
      </c>
      <c r="B7337" s="8">
        <f>YEAR(SalesData[[#This Row],[Order Date]])</f>
        <v>2017</v>
      </c>
      <c r="C7337" s="11">
        <f>MONTH(SalesData[[#This Row],[Order Date]])</f>
        <v>4</v>
      </c>
      <c r="D7337" t="s">
        <v>1969</v>
      </c>
      <c r="E7337" t="s">
        <v>1970</v>
      </c>
      <c r="F7337" t="s">
        <v>80</v>
      </c>
      <c r="G7337" t="s">
        <v>21</v>
      </c>
      <c r="H7337" t="s">
        <v>40</v>
      </c>
      <c r="I7337" t="s">
        <v>1827</v>
      </c>
      <c r="J7337" s="6">
        <v>1.1880000000000002</v>
      </c>
      <c r="K7337" s="8">
        <v>2</v>
      </c>
      <c r="L7337" s="6">
        <v>-0.98999999999999977</v>
      </c>
    </row>
    <row r="7338" spans="1:12" x14ac:dyDescent="0.3">
      <c r="A7338" s="2">
        <v>42849</v>
      </c>
      <c r="B7338" s="8">
        <f>YEAR(SalesData[[#This Row],[Order Date]])</f>
        <v>2017</v>
      </c>
      <c r="C7338" s="11">
        <f>MONTH(SalesData[[#This Row],[Order Date]])</f>
        <v>4</v>
      </c>
      <c r="D7338" t="s">
        <v>1969</v>
      </c>
      <c r="E7338" t="s">
        <v>1970</v>
      </c>
      <c r="F7338" t="s">
        <v>80</v>
      </c>
      <c r="G7338" t="s">
        <v>21</v>
      </c>
      <c r="H7338" t="s">
        <v>40</v>
      </c>
      <c r="I7338" t="s">
        <v>2196</v>
      </c>
      <c r="J7338" s="6">
        <v>7.5180000000000007</v>
      </c>
      <c r="K7338" s="8">
        <v>2</v>
      </c>
      <c r="L7338" s="6">
        <v>-5.7637999999999998</v>
      </c>
    </row>
    <row r="7339" spans="1:12" x14ac:dyDescent="0.3">
      <c r="A7339" s="2">
        <v>42849</v>
      </c>
      <c r="B7339" s="8">
        <f>YEAR(SalesData[[#This Row],[Order Date]])</f>
        <v>2017</v>
      </c>
      <c r="C7339" s="11">
        <f>MONTH(SalesData[[#This Row],[Order Date]])</f>
        <v>4</v>
      </c>
      <c r="D7339" t="s">
        <v>1267</v>
      </c>
      <c r="E7339" t="s">
        <v>1268</v>
      </c>
      <c r="F7339" t="s">
        <v>26</v>
      </c>
      <c r="G7339" t="s">
        <v>21</v>
      </c>
      <c r="H7339" t="s">
        <v>29</v>
      </c>
      <c r="I7339" t="s">
        <v>2097</v>
      </c>
      <c r="J7339" s="6">
        <v>113.56800000000001</v>
      </c>
      <c r="K7339" s="8">
        <v>2</v>
      </c>
      <c r="L7339" s="6">
        <v>-21.294000000000018</v>
      </c>
    </row>
    <row r="7340" spans="1:12" x14ac:dyDescent="0.3">
      <c r="A7340" s="2">
        <v>42849</v>
      </c>
      <c r="B7340" s="8">
        <f>YEAR(SalesData[[#This Row],[Order Date]])</f>
        <v>2017</v>
      </c>
      <c r="C7340" s="11">
        <f>MONTH(SalesData[[#This Row],[Order Date]])</f>
        <v>4</v>
      </c>
      <c r="D7340" t="s">
        <v>1924</v>
      </c>
      <c r="E7340" t="s">
        <v>1925</v>
      </c>
      <c r="F7340" t="s">
        <v>20</v>
      </c>
      <c r="G7340" t="s">
        <v>21</v>
      </c>
      <c r="H7340" t="s">
        <v>146</v>
      </c>
      <c r="I7340" t="s">
        <v>2181</v>
      </c>
      <c r="J7340" s="6">
        <v>1.81</v>
      </c>
      <c r="K7340" s="8">
        <v>1</v>
      </c>
      <c r="L7340" s="6">
        <v>0.65159999999999996</v>
      </c>
    </row>
    <row r="7341" spans="1:12" x14ac:dyDescent="0.3">
      <c r="A7341" s="2">
        <v>42849</v>
      </c>
      <c r="B7341" s="8">
        <f>YEAR(SalesData[[#This Row],[Order Date]])</f>
        <v>2017</v>
      </c>
      <c r="C7341" s="11">
        <f>MONTH(SalesData[[#This Row],[Order Date]])</f>
        <v>4</v>
      </c>
      <c r="D7341" t="s">
        <v>2566</v>
      </c>
      <c r="E7341" t="s">
        <v>2567</v>
      </c>
      <c r="F7341" t="s">
        <v>168</v>
      </c>
      <c r="G7341" t="s">
        <v>37</v>
      </c>
      <c r="H7341" t="s">
        <v>38</v>
      </c>
      <c r="I7341" t="s">
        <v>642</v>
      </c>
      <c r="J7341" s="6">
        <v>552</v>
      </c>
      <c r="K7341" s="8">
        <v>10</v>
      </c>
      <c r="L7341" s="6">
        <v>34.5</v>
      </c>
    </row>
    <row r="7342" spans="1:12" x14ac:dyDescent="0.3">
      <c r="A7342" s="2">
        <v>42849</v>
      </c>
      <c r="B7342" s="8">
        <f>YEAR(SalesData[[#This Row],[Order Date]])</f>
        <v>2017</v>
      </c>
      <c r="C7342" s="11">
        <f>MONTH(SalesData[[#This Row],[Order Date]])</f>
        <v>4</v>
      </c>
      <c r="D7342" t="s">
        <v>1402</v>
      </c>
      <c r="E7342" t="s">
        <v>1403</v>
      </c>
      <c r="F7342" t="s">
        <v>746</v>
      </c>
      <c r="G7342" t="s">
        <v>37</v>
      </c>
      <c r="H7342" t="s">
        <v>87</v>
      </c>
      <c r="I7342" t="s">
        <v>2137</v>
      </c>
      <c r="J7342" s="6">
        <v>69.98</v>
      </c>
      <c r="K7342" s="8">
        <v>2</v>
      </c>
      <c r="L7342" s="6">
        <v>4.8986000000000018</v>
      </c>
    </row>
    <row r="7343" spans="1:12" x14ac:dyDescent="0.3">
      <c r="A7343" s="2">
        <v>42849</v>
      </c>
      <c r="B7343" s="8">
        <f>YEAR(SalesData[[#This Row],[Order Date]])</f>
        <v>2017</v>
      </c>
      <c r="C7343" s="11">
        <f>MONTH(SalesData[[#This Row],[Order Date]])</f>
        <v>4</v>
      </c>
      <c r="D7343" t="s">
        <v>2472</v>
      </c>
      <c r="E7343" t="s">
        <v>2473</v>
      </c>
      <c r="F7343" t="s">
        <v>114</v>
      </c>
      <c r="G7343" t="s">
        <v>21</v>
      </c>
      <c r="H7343" t="s">
        <v>40</v>
      </c>
      <c r="I7343" t="s">
        <v>2245</v>
      </c>
      <c r="J7343" s="6">
        <v>10.429999999999996</v>
      </c>
      <c r="K7343" s="8">
        <v>5</v>
      </c>
      <c r="L7343" s="6">
        <v>-18.252500000000001</v>
      </c>
    </row>
    <row r="7344" spans="1:12" x14ac:dyDescent="0.3">
      <c r="A7344" s="2">
        <v>42849</v>
      </c>
      <c r="B7344" s="8">
        <f>YEAR(SalesData[[#This Row],[Order Date]])</f>
        <v>2017</v>
      </c>
      <c r="C7344" s="11">
        <f>MONTH(SalesData[[#This Row],[Order Date]])</f>
        <v>4</v>
      </c>
      <c r="D7344" t="s">
        <v>2472</v>
      </c>
      <c r="E7344" t="s">
        <v>2473</v>
      </c>
      <c r="F7344" t="s">
        <v>114</v>
      </c>
      <c r="G7344" t="s">
        <v>21</v>
      </c>
      <c r="H7344" t="s">
        <v>29</v>
      </c>
      <c r="I7344" t="s">
        <v>184</v>
      </c>
      <c r="J7344" s="6">
        <v>72.784000000000006</v>
      </c>
      <c r="K7344" s="8">
        <v>1</v>
      </c>
      <c r="L7344" s="6">
        <v>-18.196000000000002</v>
      </c>
    </row>
    <row r="7345" spans="1:12" x14ac:dyDescent="0.3">
      <c r="A7345" s="2">
        <v>42850</v>
      </c>
      <c r="B7345" s="8">
        <f>YEAR(SalesData[[#This Row],[Order Date]])</f>
        <v>2017</v>
      </c>
      <c r="C7345" s="11">
        <f>MONTH(SalesData[[#This Row],[Order Date]])</f>
        <v>4</v>
      </c>
      <c r="D7345" t="s">
        <v>2004</v>
      </c>
      <c r="E7345" t="s">
        <v>2005</v>
      </c>
      <c r="F7345" t="s">
        <v>20</v>
      </c>
      <c r="G7345" t="s">
        <v>21</v>
      </c>
      <c r="H7345" t="s">
        <v>40</v>
      </c>
      <c r="I7345" t="s">
        <v>1088</v>
      </c>
      <c r="J7345" s="6">
        <v>13.904</v>
      </c>
      <c r="K7345" s="8">
        <v>2</v>
      </c>
      <c r="L7345" s="6">
        <v>4.5187999999999997</v>
      </c>
    </row>
    <row r="7346" spans="1:12" x14ac:dyDescent="0.3">
      <c r="A7346" s="2">
        <v>42850</v>
      </c>
      <c r="B7346" s="8">
        <f>YEAR(SalesData[[#This Row],[Order Date]])</f>
        <v>2017</v>
      </c>
      <c r="C7346" s="11">
        <f>MONTH(SalesData[[#This Row],[Order Date]])</f>
        <v>4</v>
      </c>
      <c r="D7346" t="s">
        <v>228</v>
      </c>
      <c r="E7346" t="s">
        <v>229</v>
      </c>
      <c r="F7346" t="s">
        <v>181</v>
      </c>
      <c r="G7346" t="s">
        <v>21</v>
      </c>
      <c r="H7346" t="s">
        <v>35</v>
      </c>
      <c r="I7346" t="s">
        <v>1050</v>
      </c>
      <c r="J7346" s="6">
        <v>42.047999999999995</v>
      </c>
      <c r="K7346" s="8">
        <v>9</v>
      </c>
      <c r="L7346" s="6">
        <v>5.2559999999999985</v>
      </c>
    </row>
    <row r="7347" spans="1:12" x14ac:dyDescent="0.3">
      <c r="A7347" s="2">
        <v>42850</v>
      </c>
      <c r="B7347" s="8">
        <f>YEAR(SalesData[[#This Row],[Order Date]])</f>
        <v>2017</v>
      </c>
      <c r="C7347" s="11">
        <f>MONTH(SalesData[[#This Row],[Order Date]])</f>
        <v>4</v>
      </c>
      <c r="D7347" t="s">
        <v>228</v>
      </c>
      <c r="E7347" t="s">
        <v>229</v>
      </c>
      <c r="F7347" t="s">
        <v>181</v>
      </c>
      <c r="G7347" t="s">
        <v>21</v>
      </c>
      <c r="H7347" t="s">
        <v>35</v>
      </c>
      <c r="I7347" t="s">
        <v>474</v>
      </c>
      <c r="J7347" s="6">
        <v>67.92</v>
      </c>
      <c r="K7347" s="8">
        <v>5</v>
      </c>
      <c r="L7347" s="6">
        <v>6.7920000000000016</v>
      </c>
    </row>
    <row r="7348" spans="1:12" x14ac:dyDescent="0.3">
      <c r="A7348" s="2">
        <v>42850</v>
      </c>
      <c r="B7348" s="8">
        <f>YEAR(SalesData[[#This Row],[Order Date]])</f>
        <v>2017</v>
      </c>
      <c r="C7348" s="11">
        <f>MONTH(SalesData[[#This Row],[Order Date]])</f>
        <v>4</v>
      </c>
      <c r="D7348" t="s">
        <v>1754</v>
      </c>
      <c r="E7348" t="s">
        <v>1755</v>
      </c>
      <c r="F7348" t="s">
        <v>168</v>
      </c>
      <c r="G7348" t="s">
        <v>21</v>
      </c>
      <c r="H7348" t="s">
        <v>35</v>
      </c>
      <c r="I7348" t="s">
        <v>76</v>
      </c>
      <c r="J7348" s="6">
        <v>8.895999999999999</v>
      </c>
      <c r="K7348" s="8">
        <v>4</v>
      </c>
      <c r="L7348" s="6">
        <v>0.66719999999999979</v>
      </c>
    </row>
    <row r="7349" spans="1:12" x14ac:dyDescent="0.3">
      <c r="A7349" s="2">
        <v>42850</v>
      </c>
      <c r="B7349" s="8">
        <f>YEAR(SalesData[[#This Row],[Order Date]])</f>
        <v>2017</v>
      </c>
      <c r="C7349" s="11">
        <f>MONTH(SalesData[[#This Row],[Order Date]])</f>
        <v>4</v>
      </c>
      <c r="D7349" t="s">
        <v>1423</v>
      </c>
      <c r="E7349" t="s">
        <v>1424</v>
      </c>
      <c r="F7349" t="s">
        <v>20</v>
      </c>
      <c r="G7349" t="s">
        <v>21</v>
      </c>
      <c r="H7349" t="s">
        <v>49</v>
      </c>
      <c r="I7349" t="s">
        <v>178</v>
      </c>
      <c r="J7349" s="6">
        <v>19.049999999999997</v>
      </c>
      <c r="K7349" s="8">
        <v>3</v>
      </c>
      <c r="L7349" s="6">
        <v>8.7629999999999999</v>
      </c>
    </row>
    <row r="7350" spans="1:12" x14ac:dyDescent="0.3">
      <c r="A7350" s="2">
        <v>42850</v>
      </c>
      <c r="B7350" s="8">
        <f>YEAR(SalesData[[#This Row],[Order Date]])</f>
        <v>2017</v>
      </c>
      <c r="C7350" s="11">
        <f>MONTH(SalesData[[#This Row],[Order Date]])</f>
        <v>4</v>
      </c>
      <c r="D7350" t="s">
        <v>1423</v>
      </c>
      <c r="E7350" t="s">
        <v>1424</v>
      </c>
      <c r="F7350" t="s">
        <v>20</v>
      </c>
      <c r="G7350" t="s">
        <v>21</v>
      </c>
      <c r="H7350" t="s">
        <v>40</v>
      </c>
      <c r="I7350" t="s">
        <v>1994</v>
      </c>
      <c r="J7350" s="6">
        <v>73.343999999999994</v>
      </c>
      <c r="K7350" s="8">
        <v>3</v>
      </c>
      <c r="L7350" s="6">
        <v>27.503999999999998</v>
      </c>
    </row>
    <row r="7351" spans="1:12" x14ac:dyDescent="0.3">
      <c r="A7351" s="2">
        <v>42850</v>
      </c>
      <c r="B7351" s="8">
        <f>YEAR(SalesData[[#This Row],[Order Date]])</f>
        <v>2017</v>
      </c>
      <c r="C7351" s="11">
        <f>MONTH(SalesData[[#This Row],[Order Date]])</f>
        <v>4</v>
      </c>
      <c r="D7351" t="s">
        <v>2612</v>
      </c>
      <c r="E7351" t="s">
        <v>2613</v>
      </c>
      <c r="F7351" t="s">
        <v>20</v>
      </c>
      <c r="G7351" t="s">
        <v>37</v>
      </c>
      <c r="H7351" t="s">
        <v>87</v>
      </c>
      <c r="I7351" t="s">
        <v>754</v>
      </c>
      <c r="J7351" s="6">
        <v>107.97</v>
      </c>
      <c r="K7351" s="8">
        <v>3</v>
      </c>
      <c r="L7351" s="6">
        <v>22.6737</v>
      </c>
    </row>
    <row r="7352" spans="1:12" x14ac:dyDescent="0.3">
      <c r="A7352" s="2">
        <v>42850</v>
      </c>
      <c r="B7352" s="8">
        <f>YEAR(SalesData[[#This Row],[Order Date]])</f>
        <v>2017</v>
      </c>
      <c r="C7352" s="11">
        <f>MONTH(SalesData[[#This Row],[Order Date]])</f>
        <v>4</v>
      </c>
      <c r="D7352" t="s">
        <v>958</v>
      </c>
      <c r="E7352" t="s">
        <v>959</v>
      </c>
      <c r="F7352" t="s">
        <v>20</v>
      </c>
      <c r="G7352" t="s">
        <v>13</v>
      </c>
      <c r="H7352" t="s">
        <v>14</v>
      </c>
      <c r="I7352" t="s">
        <v>578</v>
      </c>
      <c r="J7352" s="6">
        <v>344.98099999999994</v>
      </c>
      <c r="K7352" s="8">
        <v>7</v>
      </c>
      <c r="L7352" s="6">
        <v>28.410200000000017</v>
      </c>
    </row>
    <row r="7353" spans="1:12" x14ac:dyDescent="0.3">
      <c r="A7353" s="2">
        <v>42851</v>
      </c>
      <c r="B7353" s="8">
        <f>YEAR(SalesData[[#This Row],[Order Date]])</f>
        <v>2017</v>
      </c>
      <c r="C7353" s="11">
        <f>MONTH(SalesData[[#This Row],[Order Date]])</f>
        <v>4</v>
      </c>
      <c r="D7353" t="s">
        <v>1909</v>
      </c>
      <c r="E7353" t="s">
        <v>1910</v>
      </c>
      <c r="F7353" t="s">
        <v>57</v>
      </c>
      <c r="G7353" t="s">
        <v>13</v>
      </c>
      <c r="H7353" t="s">
        <v>33</v>
      </c>
      <c r="I7353" t="s">
        <v>1083</v>
      </c>
      <c r="J7353" s="6">
        <v>1.988</v>
      </c>
      <c r="K7353" s="8">
        <v>1</v>
      </c>
      <c r="L7353" s="6">
        <v>-1.4413</v>
      </c>
    </row>
    <row r="7354" spans="1:12" x14ac:dyDescent="0.3">
      <c r="A7354" s="2">
        <v>42851</v>
      </c>
      <c r="B7354" s="8">
        <f>YEAR(SalesData[[#This Row],[Order Date]])</f>
        <v>2017</v>
      </c>
      <c r="C7354" s="11">
        <f>MONTH(SalesData[[#This Row],[Order Date]])</f>
        <v>4</v>
      </c>
      <c r="D7354" t="s">
        <v>810</v>
      </c>
      <c r="E7354" t="s">
        <v>811</v>
      </c>
      <c r="F7354" t="s">
        <v>53</v>
      </c>
      <c r="G7354" t="s">
        <v>21</v>
      </c>
      <c r="H7354" t="s">
        <v>49</v>
      </c>
      <c r="I7354" t="s">
        <v>1973</v>
      </c>
      <c r="J7354" s="6">
        <v>20.34</v>
      </c>
      <c r="K7354" s="8">
        <v>3</v>
      </c>
      <c r="L7354" s="6">
        <v>9.3563999999999989</v>
      </c>
    </row>
    <row r="7355" spans="1:12" x14ac:dyDescent="0.3">
      <c r="A7355" s="2">
        <v>42851</v>
      </c>
      <c r="B7355" s="8">
        <f>YEAR(SalesData[[#This Row],[Order Date]])</f>
        <v>2017</v>
      </c>
      <c r="C7355" s="11">
        <f>MONTH(SalesData[[#This Row],[Order Date]])</f>
        <v>4</v>
      </c>
      <c r="D7355" t="s">
        <v>810</v>
      </c>
      <c r="E7355" t="s">
        <v>811</v>
      </c>
      <c r="F7355" t="s">
        <v>53</v>
      </c>
      <c r="G7355" t="s">
        <v>21</v>
      </c>
      <c r="H7355" t="s">
        <v>22</v>
      </c>
      <c r="I7355" t="s">
        <v>2242</v>
      </c>
      <c r="J7355" s="6">
        <v>39.28</v>
      </c>
      <c r="K7355" s="8">
        <v>8</v>
      </c>
      <c r="L7355" s="6">
        <v>19.247199999999999</v>
      </c>
    </row>
    <row r="7356" spans="1:12" x14ac:dyDescent="0.3">
      <c r="A7356" s="2">
        <v>42852</v>
      </c>
      <c r="B7356" s="8">
        <f>YEAR(SalesData[[#This Row],[Order Date]])</f>
        <v>2017</v>
      </c>
      <c r="C7356" s="11">
        <f>MONTH(SalesData[[#This Row],[Order Date]])</f>
        <v>4</v>
      </c>
      <c r="D7356" t="s">
        <v>259</v>
      </c>
      <c r="E7356" t="s">
        <v>260</v>
      </c>
      <c r="F7356" t="s">
        <v>57</v>
      </c>
      <c r="G7356" t="s">
        <v>21</v>
      </c>
      <c r="H7356" t="s">
        <v>22</v>
      </c>
      <c r="I7356" t="s">
        <v>679</v>
      </c>
      <c r="J7356" s="6">
        <v>33.119999999999997</v>
      </c>
      <c r="K7356" s="8">
        <v>4</v>
      </c>
      <c r="L7356" s="6">
        <v>11.592000000000001</v>
      </c>
    </row>
    <row r="7357" spans="1:12" x14ac:dyDescent="0.3">
      <c r="A7357" s="2">
        <v>42852</v>
      </c>
      <c r="B7357" s="8">
        <f>YEAR(SalesData[[#This Row],[Order Date]])</f>
        <v>2017</v>
      </c>
      <c r="C7357" s="11">
        <f>MONTH(SalesData[[#This Row],[Order Date]])</f>
        <v>4</v>
      </c>
      <c r="D7357" t="s">
        <v>259</v>
      </c>
      <c r="E7357" t="s">
        <v>260</v>
      </c>
      <c r="F7357" t="s">
        <v>57</v>
      </c>
      <c r="G7357" t="s">
        <v>13</v>
      </c>
      <c r="H7357" t="s">
        <v>14</v>
      </c>
      <c r="I7357" t="s">
        <v>671</v>
      </c>
      <c r="J7357" s="6">
        <v>220.26559999999998</v>
      </c>
      <c r="K7357" s="8">
        <v>4</v>
      </c>
      <c r="L7357" s="6">
        <v>-42.1096</v>
      </c>
    </row>
    <row r="7358" spans="1:12" x14ac:dyDescent="0.3">
      <c r="A7358" s="2">
        <v>42852</v>
      </c>
      <c r="B7358" s="8">
        <f>YEAR(SalesData[[#This Row],[Order Date]])</f>
        <v>2017</v>
      </c>
      <c r="C7358" s="11">
        <f>MONTH(SalesData[[#This Row],[Order Date]])</f>
        <v>4</v>
      </c>
      <c r="D7358" t="s">
        <v>1206</v>
      </c>
      <c r="E7358" t="s">
        <v>1207</v>
      </c>
      <c r="F7358" t="s">
        <v>20</v>
      </c>
      <c r="G7358" t="s">
        <v>21</v>
      </c>
      <c r="H7358" t="s">
        <v>35</v>
      </c>
      <c r="I7358" t="s">
        <v>618</v>
      </c>
      <c r="J7358" s="6">
        <v>123.92</v>
      </c>
      <c r="K7358" s="8">
        <v>4</v>
      </c>
      <c r="L7358" s="6">
        <v>33.458399999999997</v>
      </c>
    </row>
    <row r="7359" spans="1:12" x14ac:dyDescent="0.3">
      <c r="A7359" s="2">
        <v>42852</v>
      </c>
      <c r="B7359" s="8">
        <f>YEAR(SalesData[[#This Row],[Order Date]])</f>
        <v>2017</v>
      </c>
      <c r="C7359" s="11">
        <f>MONTH(SalesData[[#This Row],[Order Date]])</f>
        <v>4</v>
      </c>
      <c r="D7359" t="s">
        <v>1206</v>
      </c>
      <c r="E7359" t="s">
        <v>1207</v>
      </c>
      <c r="F7359" t="s">
        <v>20</v>
      </c>
      <c r="G7359" t="s">
        <v>21</v>
      </c>
      <c r="H7359" t="s">
        <v>35</v>
      </c>
      <c r="I7359" t="s">
        <v>255</v>
      </c>
      <c r="J7359" s="6">
        <v>12.39</v>
      </c>
      <c r="K7359" s="8">
        <v>3</v>
      </c>
      <c r="L7359" s="6">
        <v>5.6993999999999998</v>
      </c>
    </row>
    <row r="7360" spans="1:12" x14ac:dyDescent="0.3">
      <c r="A7360" s="2">
        <v>42852</v>
      </c>
      <c r="B7360" s="8">
        <f>YEAR(SalesData[[#This Row],[Order Date]])</f>
        <v>2017</v>
      </c>
      <c r="C7360" s="11">
        <f>MONTH(SalesData[[#This Row],[Order Date]])</f>
        <v>4</v>
      </c>
      <c r="D7360" t="s">
        <v>1206</v>
      </c>
      <c r="E7360" t="s">
        <v>1207</v>
      </c>
      <c r="F7360" t="s">
        <v>20</v>
      </c>
      <c r="G7360" t="s">
        <v>21</v>
      </c>
      <c r="H7360" t="s">
        <v>35</v>
      </c>
      <c r="I7360" t="s">
        <v>3057</v>
      </c>
      <c r="J7360" s="6">
        <v>47.3</v>
      </c>
      <c r="K7360" s="8">
        <v>2</v>
      </c>
      <c r="L7360" s="6">
        <v>12.298000000000002</v>
      </c>
    </row>
    <row r="7361" spans="1:12" x14ac:dyDescent="0.3">
      <c r="A7361" s="2">
        <v>42852</v>
      </c>
      <c r="B7361" s="8">
        <f>YEAR(SalesData[[#This Row],[Order Date]])</f>
        <v>2017</v>
      </c>
      <c r="C7361" s="11">
        <f>MONTH(SalesData[[#This Row],[Order Date]])</f>
        <v>4</v>
      </c>
      <c r="D7361" t="s">
        <v>175</v>
      </c>
      <c r="E7361" t="s">
        <v>176</v>
      </c>
      <c r="F7361" t="s">
        <v>53</v>
      </c>
      <c r="G7361" t="s">
        <v>13</v>
      </c>
      <c r="H7361" t="s">
        <v>33</v>
      </c>
      <c r="I7361" t="s">
        <v>162</v>
      </c>
      <c r="J7361" s="6">
        <v>139.58000000000001</v>
      </c>
      <c r="K7361" s="8">
        <v>7</v>
      </c>
      <c r="L7361" s="6">
        <v>39.082400000000007</v>
      </c>
    </row>
    <row r="7362" spans="1:12" x14ac:dyDescent="0.3">
      <c r="A7362" s="2">
        <v>42853</v>
      </c>
      <c r="B7362" s="8">
        <f>YEAR(SalesData[[#This Row],[Order Date]])</f>
        <v>2017</v>
      </c>
      <c r="C7362" s="11">
        <f>MONTH(SalesData[[#This Row],[Order Date]])</f>
        <v>4</v>
      </c>
      <c r="D7362" t="s">
        <v>938</v>
      </c>
      <c r="E7362" t="s">
        <v>939</v>
      </c>
      <c r="F7362" t="s">
        <v>80</v>
      </c>
      <c r="G7362" t="s">
        <v>21</v>
      </c>
      <c r="H7362" t="s">
        <v>29</v>
      </c>
      <c r="I7362" t="s">
        <v>963</v>
      </c>
      <c r="J7362" s="6">
        <v>8.3840000000000003</v>
      </c>
      <c r="K7362" s="8">
        <v>1</v>
      </c>
      <c r="L7362" s="6">
        <v>0.73360000000000003</v>
      </c>
    </row>
    <row r="7363" spans="1:12" x14ac:dyDescent="0.3">
      <c r="A7363" s="2">
        <v>42853</v>
      </c>
      <c r="B7363" s="8">
        <f>YEAR(SalesData[[#This Row],[Order Date]])</f>
        <v>2017</v>
      </c>
      <c r="C7363" s="11">
        <f>MONTH(SalesData[[#This Row],[Order Date]])</f>
        <v>4</v>
      </c>
      <c r="D7363" t="s">
        <v>938</v>
      </c>
      <c r="E7363" t="s">
        <v>939</v>
      </c>
      <c r="F7363" t="s">
        <v>80</v>
      </c>
      <c r="G7363" t="s">
        <v>21</v>
      </c>
      <c r="H7363" t="s">
        <v>35</v>
      </c>
      <c r="I7363" t="s">
        <v>70</v>
      </c>
      <c r="J7363" s="6">
        <v>6.8480000000000008</v>
      </c>
      <c r="K7363" s="8">
        <v>2</v>
      </c>
      <c r="L7363" s="6">
        <v>0.77039999999999909</v>
      </c>
    </row>
    <row r="7364" spans="1:12" x14ac:dyDescent="0.3">
      <c r="A7364" s="2">
        <v>42853</v>
      </c>
      <c r="B7364" s="8">
        <f>YEAR(SalesData[[#This Row],[Order Date]])</f>
        <v>2017</v>
      </c>
      <c r="C7364" s="11">
        <f>MONTH(SalesData[[#This Row],[Order Date]])</f>
        <v>4</v>
      </c>
      <c r="D7364" t="s">
        <v>2951</v>
      </c>
      <c r="E7364" t="s">
        <v>2952</v>
      </c>
      <c r="F7364" t="s">
        <v>48</v>
      </c>
      <c r="G7364" t="s">
        <v>21</v>
      </c>
      <c r="H7364" t="s">
        <v>42</v>
      </c>
      <c r="I7364" t="s">
        <v>2493</v>
      </c>
      <c r="J7364" s="6">
        <v>28.08</v>
      </c>
      <c r="K7364" s="8">
        <v>3</v>
      </c>
      <c r="L7364" s="6">
        <v>5.2650000000000006</v>
      </c>
    </row>
    <row r="7365" spans="1:12" x14ac:dyDescent="0.3">
      <c r="A7365" s="2">
        <v>42853</v>
      </c>
      <c r="B7365" s="8">
        <f>YEAR(SalesData[[#This Row],[Order Date]])</f>
        <v>2017</v>
      </c>
      <c r="C7365" s="11">
        <f>MONTH(SalesData[[#This Row],[Order Date]])</f>
        <v>4</v>
      </c>
      <c r="D7365" t="s">
        <v>2277</v>
      </c>
      <c r="E7365" t="s">
        <v>2278</v>
      </c>
      <c r="F7365" t="s">
        <v>26</v>
      </c>
      <c r="G7365" t="s">
        <v>37</v>
      </c>
      <c r="H7365" t="s">
        <v>38</v>
      </c>
      <c r="I7365" t="s">
        <v>2287</v>
      </c>
      <c r="J7365" s="6">
        <v>751.98400000000004</v>
      </c>
      <c r="K7365" s="8">
        <v>2</v>
      </c>
      <c r="L7365" s="6">
        <v>84.598199999999878</v>
      </c>
    </row>
    <row r="7366" spans="1:12" x14ac:dyDescent="0.3">
      <c r="A7366" s="2">
        <v>42854</v>
      </c>
      <c r="B7366" s="8">
        <f>YEAR(SalesData[[#This Row],[Order Date]])</f>
        <v>2017</v>
      </c>
      <c r="C7366" s="11">
        <f>MONTH(SalesData[[#This Row],[Order Date]])</f>
        <v>4</v>
      </c>
      <c r="D7366" t="s">
        <v>2218</v>
      </c>
      <c r="E7366" t="s">
        <v>2219</v>
      </c>
      <c r="F7366" t="s">
        <v>269</v>
      </c>
      <c r="G7366" t="s">
        <v>13</v>
      </c>
      <c r="H7366" t="s">
        <v>27</v>
      </c>
      <c r="I7366" t="s">
        <v>2220</v>
      </c>
      <c r="J7366" s="6">
        <v>1048.3499999999999</v>
      </c>
      <c r="K7366" s="8">
        <v>5</v>
      </c>
      <c r="L7366" s="6">
        <v>-69.889999999999986</v>
      </c>
    </row>
    <row r="7367" spans="1:12" x14ac:dyDescent="0.3">
      <c r="A7367" s="2">
        <v>42854</v>
      </c>
      <c r="B7367" s="8">
        <f>YEAR(SalesData[[#This Row],[Order Date]])</f>
        <v>2017</v>
      </c>
      <c r="C7367" s="11">
        <f>MONTH(SalesData[[#This Row],[Order Date]])</f>
        <v>4</v>
      </c>
      <c r="D7367" t="s">
        <v>1771</v>
      </c>
      <c r="E7367" t="s">
        <v>1772</v>
      </c>
      <c r="F7367" t="s">
        <v>428</v>
      </c>
      <c r="G7367" t="s">
        <v>21</v>
      </c>
      <c r="H7367" t="s">
        <v>22</v>
      </c>
      <c r="I7367" t="s">
        <v>1524</v>
      </c>
      <c r="J7367" s="6">
        <v>4.91</v>
      </c>
      <c r="K7367" s="8">
        <v>1</v>
      </c>
      <c r="L7367" s="6">
        <v>2.4058999999999999</v>
      </c>
    </row>
    <row r="7368" spans="1:12" x14ac:dyDescent="0.3">
      <c r="A7368" s="2">
        <v>42855</v>
      </c>
      <c r="B7368" s="8">
        <f>YEAR(SalesData[[#This Row],[Order Date]])</f>
        <v>2017</v>
      </c>
      <c r="C7368" s="11">
        <f>MONTH(SalesData[[#This Row],[Order Date]])</f>
        <v>4</v>
      </c>
      <c r="D7368" t="s">
        <v>1686</v>
      </c>
      <c r="E7368" t="s">
        <v>1687</v>
      </c>
      <c r="F7368" t="s">
        <v>145</v>
      </c>
      <c r="G7368" t="s">
        <v>21</v>
      </c>
      <c r="H7368" t="s">
        <v>94</v>
      </c>
      <c r="I7368" t="s">
        <v>108</v>
      </c>
      <c r="J7368" s="6">
        <v>62.96</v>
      </c>
      <c r="K7368" s="8">
        <v>4</v>
      </c>
      <c r="L7368" s="6">
        <v>28.332000000000001</v>
      </c>
    </row>
    <row r="7369" spans="1:12" x14ac:dyDescent="0.3">
      <c r="A7369" s="2">
        <v>42855</v>
      </c>
      <c r="B7369" s="8">
        <f>YEAR(SalesData[[#This Row],[Order Date]])</f>
        <v>2017</v>
      </c>
      <c r="C7369" s="11">
        <f>MONTH(SalesData[[#This Row],[Order Date]])</f>
        <v>4</v>
      </c>
      <c r="D7369" t="s">
        <v>1841</v>
      </c>
      <c r="E7369" t="s">
        <v>1842</v>
      </c>
      <c r="F7369" t="s">
        <v>80</v>
      </c>
      <c r="G7369" t="s">
        <v>37</v>
      </c>
      <c r="H7369" t="s">
        <v>38</v>
      </c>
      <c r="I7369" t="s">
        <v>1892</v>
      </c>
      <c r="J7369" s="6">
        <v>677.57999999999993</v>
      </c>
      <c r="K7369" s="8">
        <v>5</v>
      </c>
      <c r="L7369" s="6">
        <v>-158.10199999999998</v>
      </c>
    </row>
    <row r="7370" spans="1:12" x14ac:dyDescent="0.3">
      <c r="A7370" s="2">
        <v>42855</v>
      </c>
      <c r="B7370" s="8">
        <f>YEAR(SalesData[[#This Row],[Order Date]])</f>
        <v>2017</v>
      </c>
      <c r="C7370" s="11">
        <f>MONTH(SalesData[[#This Row],[Order Date]])</f>
        <v>4</v>
      </c>
      <c r="D7370" t="s">
        <v>1841</v>
      </c>
      <c r="E7370" t="s">
        <v>1842</v>
      </c>
      <c r="F7370" t="s">
        <v>80</v>
      </c>
      <c r="G7370" t="s">
        <v>21</v>
      </c>
      <c r="H7370" t="s">
        <v>40</v>
      </c>
      <c r="I7370" t="s">
        <v>2178</v>
      </c>
      <c r="J7370" s="6">
        <v>13.896000000000001</v>
      </c>
      <c r="K7370" s="8">
        <v>3</v>
      </c>
      <c r="L7370" s="6">
        <v>-9.2639999999999993</v>
      </c>
    </row>
    <row r="7371" spans="1:12" x14ac:dyDescent="0.3">
      <c r="A7371" s="2">
        <v>42855</v>
      </c>
      <c r="B7371" s="8">
        <f>YEAR(SalesData[[#This Row],[Order Date]])</f>
        <v>2017</v>
      </c>
      <c r="C7371" s="11">
        <f>MONTH(SalesData[[#This Row],[Order Date]])</f>
        <v>4</v>
      </c>
      <c r="D7371" t="s">
        <v>1537</v>
      </c>
      <c r="E7371" t="s">
        <v>1538</v>
      </c>
      <c r="F7371" t="s">
        <v>26</v>
      </c>
      <c r="G7371" t="s">
        <v>21</v>
      </c>
      <c r="H7371" t="s">
        <v>22</v>
      </c>
      <c r="I7371" t="s">
        <v>2350</v>
      </c>
      <c r="J7371" s="6">
        <v>4.6079999999999997</v>
      </c>
      <c r="K7371" s="8">
        <v>2</v>
      </c>
      <c r="L7371" s="6">
        <v>1.6704000000000001</v>
      </c>
    </row>
    <row r="7372" spans="1:12" x14ac:dyDescent="0.3">
      <c r="A7372" s="2">
        <v>42855</v>
      </c>
      <c r="B7372" s="8">
        <f>YEAR(SalesData[[#This Row],[Order Date]])</f>
        <v>2017</v>
      </c>
      <c r="C7372" s="11">
        <f>MONTH(SalesData[[#This Row],[Order Date]])</f>
        <v>4</v>
      </c>
      <c r="D7372" t="s">
        <v>1537</v>
      </c>
      <c r="E7372" t="s">
        <v>1538</v>
      </c>
      <c r="F7372" t="s">
        <v>26</v>
      </c>
      <c r="G7372" t="s">
        <v>21</v>
      </c>
      <c r="H7372" t="s">
        <v>35</v>
      </c>
      <c r="I7372" t="s">
        <v>1577</v>
      </c>
      <c r="J7372" s="6">
        <v>15.528</v>
      </c>
      <c r="K7372" s="8">
        <v>3</v>
      </c>
      <c r="L7372" s="6">
        <v>4.8524999999999991</v>
      </c>
    </row>
    <row r="7373" spans="1:12" x14ac:dyDescent="0.3">
      <c r="A7373" s="2">
        <v>42855</v>
      </c>
      <c r="B7373" s="8">
        <f>YEAR(SalesData[[#This Row],[Order Date]])</f>
        <v>2017</v>
      </c>
      <c r="C7373" s="11">
        <f>MONTH(SalesData[[#This Row],[Order Date]])</f>
        <v>4</v>
      </c>
      <c r="D7373" t="s">
        <v>1537</v>
      </c>
      <c r="E7373" t="s">
        <v>1538</v>
      </c>
      <c r="F7373" t="s">
        <v>26</v>
      </c>
      <c r="G7373" t="s">
        <v>21</v>
      </c>
      <c r="H7373" t="s">
        <v>22</v>
      </c>
      <c r="I7373" t="s">
        <v>1311</v>
      </c>
      <c r="J7373" s="6">
        <v>11.952000000000002</v>
      </c>
      <c r="K7373" s="8">
        <v>3</v>
      </c>
      <c r="L7373" s="6">
        <v>3.8843999999999994</v>
      </c>
    </row>
    <row r="7374" spans="1:12" x14ac:dyDescent="0.3">
      <c r="A7374" s="2">
        <v>42855</v>
      </c>
      <c r="B7374" s="8">
        <f>YEAR(SalesData[[#This Row],[Order Date]])</f>
        <v>2017</v>
      </c>
      <c r="C7374" s="11">
        <f>MONTH(SalesData[[#This Row],[Order Date]])</f>
        <v>4</v>
      </c>
      <c r="D7374" t="s">
        <v>744</v>
      </c>
      <c r="E7374" t="s">
        <v>745</v>
      </c>
      <c r="F7374" t="s">
        <v>26</v>
      </c>
      <c r="G7374" t="s">
        <v>13</v>
      </c>
      <c r="H7374" t="s">
        <v>33</v>
      </c>
      <c r="I7374" t="s">
        <v>726</v>
      </c>
      <c r="J7374" s="6">
        <v>23.680000000000003</v>
      </c>
      <c r="K7374" s="8">
        <v>8</v>
      </c>
      <c r="L7374" s="6">
        <v>6.216000000000002</v>
      </c>
    </row>
    <row r="7375" spans="1:12" x14ac:dyDescent="0.3">
      <c r="A7375" s="2">
        <v>42855</v>
      </c>
      <c r="B7375" s="8">
        <f>YEAR(SalesData[[#This Row],[Order Date]])</f>
        <v>2017</v>
      </c>
      <c r="C7375" s="11">
        <f>MONTH(SalesData[[#This Row],[Order Date]])</f>
        <v>4</v>
      </c>
      <c r="D7375" t="s">
        <v>744</v>
      </c>
      <c r="E7375" t="s">
        <v>745</v>
      </c>
      <c r="F7375" t="s">
        <v>26</v>
      </c>
      <c r="G7375" t="s">
        <v>37</v>
      </c>
      <c r="H7375" t="s">
        <v>87</v>
      </c>
      <c r="I7375" t="s">
        <v>2809</v>
      </c>
      <c r="J7375" s="6">
        <v>2.3760000000000003</v>
      </c>
      <c r="K7375" s="8">
        <v>3</v>
      </c>
      <c r="L7375" s="6">
        <v>0.74249999999999994</v>
      </c>
    </row>
    <row r="7376" spans="1:12" x14ac:dyDescent="0.3">
      <c r="A7376" s="2">
        <v>42855</v>
      </c>
      <c r="B7376" s="8">
        <f>YEAR(SalesData[[#This Row],[Order Date]])</f>
        <v>2017</v>
      </c>
      <c r="C7376" s="11">
        <f>MONTH(SalesData[[#This Row],[Order Date]])</f>
        <v>4</v>
      </c>
      <c r="D7376" t="s">
        <v>1008</v>
      </c>
      <c r="E7376" t="s">
        <v>1009</v>
      </c>
      <c r="F7376" t="s">
        <v>269</v>
      </c>
      <c r="G7376" t="s">
        <v>21</v>
      </c>
      <c r="H7376" t="s">
        <v>49</v>
      </c>
      <c r="I7376" t="s">
        <v>1018</v>
      </c>
      <c r="J7376" s="6">
        <v>10.368000000000002</v>
      </c>
      <c r="K7376" s="8">
        <v>2</v>
      </c>
      <c r="L7376" s="6">
        <v>3.6288</v>
      </c>
    </row>
    <row r="7377" spans="1:12" x14ac:dyDescent="0.3">
      <c r="A7377" s="2">
        <v>42855</v>
      </c>
      <c r="B7377" s="8">
        <f>YEAR(SalesData[[#This Row],[Order Date]])</f>
        <v>2017</v>
      </c>
      <c r="C7377" s="11">
        <f>MONTH(SalesData[[#This Row],[Order Date]])</f>
        <v>4</v>
      </c>
      <c r="D7377" t="s">
        <v>1678</v>
      </c>
      <c r="E7377" t="s">
        <v>1679</v>
      </c>
      <c r="F7377" t="s">
        <v>406</v>
      </c>
      <c r="G7377" t="s">
        <v>21</v>
      </c>
      <c r="H7377" t="s">
        <v>22</v>
      </c>
      <c r="I7377" t="s">
        <v>3234</v>
      </c>
      <c r="J7377" s="6">
        <v>5.76</v>
      </c>
      <c r="K7377" s="8">
        <v>2</v>
      </c>
      <c r="L7377" s="6">
        <v>2.8224</v>
      </c>
    </row>
    <row r="7378" spans="1:12" x14ac:dyDescent="0.3">
      <c r="A7378" s="2">
        <v>42855</v>
      </c>
      <c r="B7378" s="8">
        <f>YEAR(SalesData[[#This Row],[Order Date]])</f>
        <v>2017</v>
      </c>
      <c r="C7378" s="11">
        <f>MONTH(SalesData[[#This Row],[Order Date]])</f>
        <v>4</v>
      </c>
      <c r="D7378" t="s">
        <v>2898</v>
      </c>
      <c r="E7378" t="s">
        <v>2899</v>
      </c>
      <c r="F7378" t="s">
        <v>114</v>
      </c>
      <c r="G7378" t="s">
        <v>21</v>
      </c>
      <c r="H7378" t="s">
        <v>40</v>
      </c>
      <c r="I7378" t="s">
        <v>1192</v>
      </c>
      <c r="J7378" s="6">
        <v>43.371999999999993</v>
      </c>
      <c r="K7378" s="8">
        <v>7</v>
      </c>
      <c r="L7378" s="6">
        <v>-69.395200000000031</v>
      </c>
    </row>
    <row r="7379" spans="1:12" x14ac:dyDescent="0.3">
      <c r="A7379" s="2">
        <v>42855</v>
      </c>
      <c r="B7379" s="8">
        <f>YEAR(SalesData[[#This Row],[Order Date]])</f>
        <v>2017</v>
      </c>
      <c r="C7379" s="11">
        <f>MONTH(SalesData[[#This Row],[Order Date]])</f>
        <v>4</v>
      </c>
      <c r="D7379" t="s">
        <v>286</v>
      </c>
      <c r="E7379" t="s">
        <v>287</v>
      </c>
      <c r="F7379" t="s">
        <v>20</v>
      </c>
      <c r="G7379" t="s">
        <v>21</v>
      </c>
      <c r="H7379" t="s">
        <v>49</v>
      </c>
      <c r="I7379" t="s">
        <v>2248</v>
      </c>
      <c r="J7379" s="6">
        <v>163.96</v>
      </c>
      <c r="K7379" s="8">
        <v>4</v>
      </c>
      <c r="L7379" s="6">
        <v>80.340400000000002</v>
      </c>
    </row>
    <row r="7380" spans="1:12" x14ac:dyDescent="0.3">
      <c r="A7380" s="2">
        <v>42855</v>
      </c>
      <c r="B7380" s="8">
        <f>YEAR(SalesData[[#This Row],[Order Date]])</f>
        <v>2017</v>
      </c>
      <c r="C7380" s="11">
        <f>MONTH(SalesData[[#This Row],[Order Date]])</f>
        <v>4</v>
      </c>
      <c r="D7380" t="s">
        <v>630</v>
      </c>
      <c r="E7380" t="s">
        <v>631</v>
      </c>
      <c r="F7380" t="s">
        <v>20</v>
      </c>
      <c r="G7380" t="s">
        <v>13</v>
      </c>
      <c r="H7380" t="s">
        <v>33</v>
      </c>
      <c r="I7380" t="s">
        <v>1226</v>
      </c>
      <c r="J7380" s="6">
        <v>64.959999999999994</v>
      </c>
      <c r="K7380" s="8">
        <v>2</v>
      </c>
      <c r="L7380" s="6">
        <v>21.436799999999998</v>
      </c>
    </row>
    <row r="7381" spans="1:12" x14ac:dyDescent="0.3">
      <c r="A7381" s="2">
        <v>42855</v>
      </c>
      <c r="B7381" s="8">
        <f>YEAR(SalesData[[#This Row],[Order Date]])</f>
        <v>2017</v>
      </c>
      <c r="C7381" s="11">
        <f>MONTH(SalesData[[#This Row],[Order Date]])</f>
        <v>4</v>
      </c>
      <c r="D7381" t="s">
        <v>630</v>
      </c>
      <c r="E7381" t="s">
        <v>631</v>
      </c>
      <c r="F7381" t="s">
        <v>20</v>
      </c>
      <c r="G7381" t="s">
        <v>21</v>
      </c>
      <c r="H7381" t="s">
        <v>94</v>
      </c>
      <c r="I7381" t="s">
        <v>1208</v>
      </c>
      <c r="J7381" s="6">
        <v>30.56</v>
      </c>
      <c r="K7381" s="8">
        <v>4</v>
      </c>
      <c r="L7381" s="6">
        <v>14.974399999999999</v>
      </c>
    </row>
    <row r="7382" spans="1:12" x14ac:dyDescent="0.3">
      <c r="A7382" s="2">
        <v>42855</v>
      </c>
      <c r="B7382" s="8">
        <f>YEAR(SalesData[[#This Row],[Order Date]])</f>
        <v>2017</v>
      </c>
      <c r="C7382" s="11">
        <f>MONTH(SalesData[[#This Row],[Order Date]])</f>
        <v>4</v>
      </c>
      <c r="D7382" t="s">
        <v>484</v>
      </c>
      <c r="E7382" t="s">
        <v>485</v>
      </c>
      <c r="F7382" t="s">
        <v>20</v>
      </c>
      <c r="G7382" t="s">
        <v>21</v>
      </c>
      <c r="H7382" t="s">
        <v>35</v>
      </c>
      <c r="I7382" t="s">
        <v>602</v>
      </c>
      <c r="J7382" s="6">
        <v>9.7799999999999994</v>
      </c>
      <c r="K7382" s="8">
        <v>2</v>
      </c>
      <c r="L7382" s="6">
        <v>4.0098000000000003</v>
      </c>
    </row>
    <row r="7383" spans="1:12" x14ac:dyDescent="0.3">
      <c r="A7383" s="2">
        <v>42855</v>
      </c>
      <c r="B7383" s="8">
        <f>YEAR(SalesData[[#This Row],[Order Date]])</f>
        <v>2017</v>
      </c>
      <c r="C7383" s="11">
        <f>MONTH(SalesData[[#This Row],[Order Date]])</f>
        <v>4</v>
      </c>
      <c r="D7383" t="s">
        <v>573</v>
      </c>
      <c r="E7383" t="s">
        <v>574</v>
      </c>
      <c r="F7383" t="s">
        <v>20</v>
      </c>
      <c r="G7383" t="s">
        <v>21</v>
      </c>
      <c r="H7383" t="s">
        <v>40</v>
      </c>
      <c r="I7383" t="s">
        <v>1428</v>
      </c>
      <c r="J7383" s="6">
        <v>23.24</v>
      </c>
      <c r="K7383" s="8">
        <v>5</v>
      </c>
      <c r="L7383" s="6">
        <v>7.5529999999999982</v>
      </c>
    </row>
    <row r="7384" spans="1:12" x14ac:dyDescent="0.3">
      <c r="A7384" s="2">
        <v>42855</v>
      </c>
      <c r="B7384" s="8">
        <f>YEAR(SalesData[[#This Row],[Order Date]])</f>
        <v>2017</v>
      </c>
      <c r="C7384" s="11">
        <f>MONTH(SalesData[[#This Row],[Order Date]])</f>
        <v>4</v>
      </c>
      <c r="D7384" t="s">
        <v>1795</v>
      </c>
      <c r="E7384" t="s">
        <v>1796</v>
      </c>
      <c r="F7384" t="s">
        <v>26</v>
      </c>
      <c r="G7384" t="s">
        <v>21</v>
      </c>
      <c r="H7384" t="s">
        <v>40</v>
      </c>
      <c r="I7384" t="s">
        <v>1946</v>
      </c>
      <c r="J7384" s="6">
        <v>4.8420000000000005</v>
      </c>
      <c r="K7384" s="8">
        <v>3</v>
      </c>
      <c r="L7384" s="6">
        <v>-3.5507999999999988</v>
      </c>
    </row>
    <row r="7385" spans="1:12" x14ac:dyDescent="0.3">
      <c r="A7385" s="2">
        <v>42855</v>
      </c>
      <c r="B7385" s="8">
        <f>YEAR(SalesData[[#This Row],[Order Date]])</f>
        <v>2017</v>
      </c>
      <c r="C7385" s="11">
        <f>MONTH(SalesData[[#This Row],[Order Date]])</f>
        <v>4</v>
      </c>
      <c r="D7385" t="s">
        <v>1795</v>
      </c>
      <c r="E7385" t="s">
        <v>1796</v>
      </c>
      <c r="F7385" t="s">
        <v>26</v>
      </c>
      <c r="G7385" t="s">
        <v>13</v>
      </c>
      <c r="H7385" t="s">
        <v>33</v>
      </c>
      <c r="I7385" t="s">
        <v>3368</v>
      </c>
      <c r="J7385" s="6">
        <v>220.70400000000001</v>
      </c>
      <c r="K7385" s="8">
        <v>6</v>
      </c>
      <c r="L7385" s="6">
        <v>-8.2764000000000379</v>
      </c>
    </row>
    <row r="7386" spans="1:12" x14ac:dyDescent="0.3">
      <c r="A7386" s="2">
        <v>42856</v>
      </c>
      <c r="B7386" s="8">
        <f>YEAR(SalesData[[#This Row],[Order Date]])</f>
        <v>2017</v>
      </c>
      <c r="C7386" s="11">
        <f>MONTH(SalesData[[#This Row],[Order Date]])</f>
        <v>5</v>
      </c>
      <c r="D7386" t="s">
        <v>1390</v>
      </c>
      <c r="E7386" t="s">
        <v>1391</v>
      </c>
      <c r="F7386" t="s">
        <v>903</v>
      </c>
      <c r="G7386" t="s">
        <v>37</v>
      </c>
      <c r="H7386" t="s">
        <v>87</v>
      </c>
      <c r="I7386" t="s">
        <v>3117</v>
      </c>
      <c r="J7386" s="6">
        <v>48.9</v>
      </c>
      <c r="K7386" s="8">
        <v>5</v>
      </c>
      <c r="L7386" s="6">
        <v>18.093</v>
      </c>
    </row>
    <row r="7387" spans="1:12" x14ac:dyDescent="0.3">
      <c r="A7387" s="2">
        <v>42856</v>
      </c>
      <c r="B7387" s="8">
        <f>YEAR(SalesData[[#This Row],[Order Date]])</f>
        <v>2017</v>
      </c>
      <c r="C7387" s="11">
        <f>MONTH(SalesData[[#This Row],[Order Date]])</f>
        <v>5</v>
      </c>
      <c r="D7387" t="s">
        <v>775</v>
      </c>
      <c r="E7387" t="s">
        <v>776</v>
      </c>
      <c r="F7387" t="s">
        <v>26</v>
      </c>
      <c r="G7387" t="s">
        <v>21</v>
      </c>
      <c r="H7387" t="s">
        <v>312</v>
      </c>
      <c r="I7387" t="s">
        <v>3265</v>
      </c>
      <c r="J7387" s="6">
        <v>3.3280000000000003</v>
      </c>
      <c r="K7387" s="8">
        <v>2</v>
      </c>
      <c r="L7387" s="6">
        <v>0.4159999999999997</v>
      </c>
    </row>
    <row r="7388" spans="1:12" x14ac:dyDescent="0.3">
      <c r="A7388" s="2">
        <v>42856</v>
      </c>
      <c r="B7388" s="8">
        <f>YEAR(SalesData[[#This Row],[Order Date]])</f>
        <v>2017</v>
      </c>
      <c r="C7388" s="11">
        <f>MONTH(SalesData[[#This Row],[Order Date]])</f>
        <v>5</v>
      </c>
      <c r="D7388" t="s">
        <v>775</v>
      </c>
      <c r="E7388" t="s">
        <v>776</v>
      </c>
      <c r="F7388" t="s">
        <v>26</v>
      </c>
      <c r="G7388" t="s">
        <v>13</v>
      </c>
      <c r="H7388" t="s">
        <v>27</v>
      </c>
      <c r="I7388" t="s">
        <v>847</v>
      </c>
      <c r="J7388" s="6">
        <v>933.26200000000006</v>
      </c>
      <c r="K7388" s="8">
        <v>4</v>
      </c>
      <c r="L7388" s="6">
        <v>-458.14679999999998</v>
      </c>
    </row>
    <row r="7389" spans="1:12" x14ac:dyDescent="0.3">
      <c r="A7389" s="2">
        <v>42856</v>
      </c>
      <c r="B7389" s="8">
        <f>YEAR(SalesData[[#This Row],[Order Date]])</f>
        <v>2017</v>
      </c>
      <c r="C7389" s="11">
        <f>MONTH(SalesData[[#This Row],[Order Date]])</f>
        <v>5</v>
      </c>
      <c r="D7389" t="s">
        <v>775</v>
      </c>
      <c r="E7389" t="s">
        <v>776</v>
      </c>
      <c r="F7389" t="s">
        <v>26</v>
      </c>
      <c r="G7389" t="s">
        <v>13</v>
      </c>
      <c r="H7389" t="s">
        <v>16</v>
      </c>
      <c r="I7389" t="s">
        <v>987</v>
      </c>
      <c r="J7389" s="6">
        <v>2803.92</v>
      </c>
      <c r="K7389" s="8">
        <v>5</v>
      </c>
      <c r="L7389" s="6">
        <v>0</v>
      </c>
    </row>
    <row r="7390" spans="1:12" x14ac:dyDescent="0.3">
      <c r="A7390" s="2">
        <v>42856</v>
      </c>
      <c r="B7390" s="8">
        <f>YEAR(SalesData[[#This Row],[Order Date]])</f>
        <v>2017</v>
      </c>
      <c r="C7390" s="11">
        <f>MONTH(SalesData[[#This Row],[Order Date]])</f>
        <v>5</v>
      </c>
      <c r="D7390" t="s">
        <v>696</v>
      </c>
      <c r="E7390" t="s">
        <v>697</v>
      </c>
      <c r="F7390" t="s">
        <v>26</v>
      </c>
      <c r="G7390" t="s">
        <v>13</v>
      </c>
      <c r="H7390" t="s">
        <v>14</v>
      </c>
      <c r="I7390" t="s">
        <v>15</v>
      </c>
      <c r="J7390" s="6">
        <v>314.35199999999998</v>
      </c>
      <c r="K7390" s="8">
        <v>3</v>
      </c>
      <c r="L7390" s="6">
        <v>-15.71759999999999</v>
      </c>
    </row>
    <row r="7391" spans="1:12" x14ac:dyDescent="0.3">
      <c r="A7391" s="2">
        <v>42856</v>
      </c>
      <c r="B7391" s="8">
        <f>YEAR(SalesData[[#This Row],[Order Date]])</f>
        <v>2017</v>
      </c>
      <c r="C7391" s="11">
        <f>MONTH(SalesData[[#This Row],[Order Date]])</f>
        <v>5</v>
      </c>
      <c r="D7391" t="s">
        <v>696</v>
      </c>
      <c r="E7391" t="s">
        <v>697</v>
      </c>
      <c r="F7391" t="s">
        <v>26</v>
      </c>
      <c r="G7391" t="s">
        <v>21</v>
      </c>
      <c r="H7391" t="s">
        <v>22</v>
      </c>
      <c r="I7391" t="s">
        <v>3067</v>
      </c>
      <c r="J7391" s="6">
        <v>4.6079999999999997</v>
      </c>
      <c r="K7391" s="8">
        <v>2</v>
      </c>
      <c r="L7391" s="6">
        <v>1.4975999999999996</v>
      </c>
    </row>
    <row r="7392" spans="1:12" x14ac:dyDescent="0.3">
      <c r="A7392" s="2">
        <v>42857</v>
      </c>
      <c r="B7392" s="8">
        <f>YEAR(SalesData[[#This Row],[Order Date]])</f>
        <v>2017</v>
      </c>
      <c r="C7392" s="11">
        <f>MONTH(SalesData[[#This Row],[Order Date]])</f>
        <v>5</v>
      </c>
      <c r="D7392" t="s">
        <v>300</v>
      </c>
      <c r="E7392" t="s">
        <v>301</v>
      </c>
      <c r="F7392" t="s">
        <v>428</v>
      </c>
      <c r="G7392" t="s">
        <v>13</v>
      </c>
      <c r="H7392" t="s">
        <v>33</v>
      </c>
      <c r="I7392" t="s">
        <v>1594</v>
      </c>
      <c r="J7392" s="6">
        <v>129.93</v>
      </c>
      <c r="K7392" s="8">
        <v>3</v>
      </c>
      <c r="L7392" s="6">
        <v>12.992999999999988</v>
      </c>
    </row>
    <row r="7393" spans="1:12" x14ac:dyDescent="0.3">
      <c r="A7393" s="2">
        <v>42857</v>
      </c>
      <c r="B7393" s="8">
        <f>YEAR(SalesData[[#This Row],[Order Date]])</f>
        <v>2017</v>
      </c>
      <c r="C7393" s="11">
        <f>MONTH(SalesData[[#This Row],[Order Date]])</f>
        <v>5</v>
      </c>
      <c r="D7393" t="s">
        <v>2570</v>
      </c>
      <c r="E7393" t="s">
        <v>2571</v>
      </c>
      <c r="F7393" t="s">
        <v>20</v>
      </c>
      <c r="G7393" t="s">
        <v>37</v>
      </c>
      <c r="H7393" t="s">
        <v>87</v>
      </c>
      <c r="I7393" t="s">
        <v>1395</v>
      </c>
      <c r="J7393" s="6">
        <v>159.56</v>
      </c>
      <c r="K7393" s="8">
        <v>4</v>
      </c>
      <c r="L7393" s="6">
        <v>59.037199999999999</v>
      </c>
    </row>
    <row r="7394" spans="1:12" x14ac:dyDescent="0.3">
      <c r="A7394" s="2">
        <v>42857</v>
      </c>
      <c r="B7394" s="8">
        <f>YEAR(SalesData[[#This Row],[Order Date]])</f>
        <v>2017</v>
      </c>
      <c r="C7394" s="11">
        <f>MONTH(SalesData[[#This Row],[Order Date]])</f>
        <v>5</v>
      </c>
      <c r="D7394" t="s">
        <v>3157</v>
      </c>
      <c r="E7394" t="s">
        <v>3158</v>
      </c>
      <c r="F7394" t="s">
        <v>20</v>
      </c>
      <c r="G7394" t="s">
        <v>21</v>
      </c>
      <c r="H7394" t="s">
        <v>49</v>
      </c>
      <c r="I7394" t="s">
        <v>2765</v>
      </c>
      <c r="J7394" s="6">
        <v>15.700000000000001</v>
      </c>
      <c r="K7394" s="8">
        <v>5</v>
      </c>
      <c r="L7394" s="6">
        <v>7.0649999999999995</v>
      </c>
    </row>
    <row r="7395" spans="1:12" x14ac:dyDescent="0.3">
      <c r="A7395" s="2">
        <v>42857</v>
      </c>
      <c r="B7395" s="8">
        <f>YEAR(SalesData[[#This Row],[Order Date]])</f>
        <v>2017</v>
      </c>
      <c r="C7395" s="11">
        <f>MONTH(SalesData[[#This Row],[Order Date]])</f>
        <v>5</v>
      </c>
      <c r="D7395" t="s">
        <v>3157</v>
      </c>
      <c r="E7395" t="s">
        <v>3158</v>
      </c>
      <c r="F7395" t="s">
        <v>20</v>
      </c>
      <c r="G7395" t="s">
        <v>21</v>
      </c>
      <c r="H7395" t="s">
        <v>35</v>
      </c>
      <c r="I7395" t="s">
        <v>2946</v>
      </c>
      <c r="J7395" s="6">
        <v>59.519999999999996</v>
      </c>
      <c r="K7395" s="8">
        <v>3</v>
      </c>
      <c r="L7395" s="6">
        <v>15.475200000000001</v>
      </c>
    </row>
    <row r="7396" spans="1:12" x14ac:dyDescent="0.3">
      <c r="A7396" s="2">
        <v>42857</v>
      </c>
      <c r="B7396" s="8">
        <f>YEAR(SalesData[[#This Row],[Order Date]])</f>
        <v>2017</v>
      </c>
      <c r="C7396" s="11">
        <f>MONTH(SalesData[[#This Row],[Order Date]])</f>
        <v>5</v>
      </c>
      <c r="D7396" t="s">
        <v>3157</v>
      </c>
      <c r="E7396" t="s">
        <v>3158</v>
      </c>
      <c r="F7396" t="s">
        <v>20</v>
      </c>
      <c r="G7396" t="s">
        <v>21</v>
      </c>
      <c r="H7396" t="s">
        <v>49</v>
      </c>
      <c r="I7396" t="s">
        <v>674</v>
      </c>
      <c r="J7396" s="6">
        <v>34.4</v>
      </c>
      <c r="K7396" s="8">
        <v>5</v>
      </c>
      <c r="L7396" s="6">
        <v>15.823999999999998</v>
      </c>
    </row>
    <row r="7397" spans="1:12" x14ac:dyDescent="0.3">
      <c r="A7397" s="2">
        <v>42858</v>
      </c>
      <c r="B7397" s="8">
        <f>YEAR(SalesData[[#This Row],[Order Date]])</f>
        <v>2017</v>
      </c>
      <c r="C7397" s="11">
        <f>MONTH(SalesData[[#This Row],[Order Date]])</f>
        <v>5</v>
      </c>
      <c r="D7397" t="s">
        <v>3053</v>
      </c>
      <c r="E7397" t="s">
        <v>3054</v>
      </c>
      <c r="F7397" t="s">
        <v>20</v>
      </c>
      <c r="G7397" t="s">
        <v>21</v>
      </c>
      <c r="H7397" t="s">
        <v>29</v>
      </c>
      <c r="I7397" t="s">
        <v>2304</v>
      </c>
      <c r="J7397" s="6">
        <v>69.52</v>
      </c>
      <c r="K7397" s="8">
        <v>2</v>
      </c>
      <c r="L7397" s="6">
        <v>19.465600000000002</v>
      </c>
    </row>
    <row r="7398" spans="1:12" x14ac:dyDescent="0.3">
      <c r="A7398" s="2">
        <v>42858</v>
      </c>
      <c r="B7398" s="8">
        <f>YEAR(SalesData[[#This Row],[Order Date]])</f>
        <v>2017</v>
      </c>
      <c r="C7398" s="11">
        <f>MONTH(SalesData[[#This Row],[Order Date]])</f>
        <v>5</v>
      </c>
      <c r="D7398" t="s">
        <v>3053</v>
      </c>
      <c r="E7398" t="s">
        <v>3054</v>
      </c>
      <c r="F7398" t="s">
        <v>20</v>
      </c>
      <c r="G7398" t="s">
        <v>21</v>
      </c>
      <c r="H7398" t="s">
        <v>29</v>
      </c>
      <c r="I7398" t="s">
        <v>1279</v>
      </c>
      <c r="J7398" s="6">
        <v>763.44</v>
      </c>
      <c r="K7398" s="8">
        <v>8</v>
      </c>
      <c r="L7398" s="6">
        <v>45.80639999999994</v>
      </c>
    </row>
    <row r="7399" spans="1:12" x14ac:dyDescent="0.3">
      <c r="A7399" s="2">
        <v>42858</v>
      </c>
      <c r="B7399" s="8">
        <f>YEAR(SalesData[[#This Row],[Order Date]])</f>
        <v>2017</v>
      </c>
      <c r="C7399" s="11">
        <f>MONTH(SalesData[[#This Row],[Order Date]])</f>
        <v>5</v>
      </c>
      <c r="D7399" t="s">
        <v>806</v>
      </c>
      <c r="E7399" t="s">
        <v>807</v>
      </c>
      <c r="F7399" t="s">
        <v>20</v>
      </c>
      <c r="G7399" t="s">
        <v>21</v>
      </c>
      <c r="H7399" t="s">
        <v>49</v>
      </c>
      <c r="I7399" t="s">
        <v>1586</v>
      </c>
      <c r="J7399" s="6">
        <v>25.92</v>
      </c>
      <c r="K7399" s="8">
        <v>4</v>
      </c>
      <c r="L7399" s="6">
        <v>12.441600000000001</v>
      </c>
    </row>
    <row r="7400" spans="1:12" x14ac:dyDescent="0.3">
      <c r="A7400" s="2">
        <v>42858</v>
      </c>
      <c r="B7400" s="8">
        <f>YEAR(SalesData[[#This Row],[Order Date]])</f>
        <v>2017</v>
      </c>
      <c r="C7400" s="11">
        <f>MONTH(SalesData[[#This Row],[Order Date]])</f>
        <v>5</v>
      </c>
      <c r="D7400" t="s">
        <v>806</v>
      </c>
      <c r="E7400" t="s">
        <v>807</v>
      </c>
      <c r="F7400" t="s">
        <v>20</v>
      </c>
      <c r="G7400" t="s">
        <v>21</v>
      </c>
      <c r="H7400" t="s">
        <v>35</v>
      </c>
      <c r="I7400" t="s">
        <v>595</v>
      </c>
      <c r="J7400" s="6">
        <v>22.959999999999997</v>
      </c>
      <c r="K7400" s="8">
        <v>7</v>
      </c>
      <c r="L7400" s="6">
        <v>6.6583999999999968</v>
      </c>
    </row>
    <row r="7401" spans="1:12" x14ac:dyDescent="0.3">
      <c r="A7401" s="2">
        <v>42858</v>
      </c>
      <c r="B7401" s="8">
        <f>YEAR(SalesData[[#This Row],[Order Date]])</f>
        <v>2017</v>
      </c>
      <c r="C7401" s="11">
        <f>MONTH(SalesData[[#This Row],[Order Date]])</f>
        <v>5</v>
      </c>
      <c r="D7401" t="s">
        <v>2718</v>
      </c>
      <c r="E7401" t="s">
        <v>2719</v>
      </c>
      <c r="F7401" t="s">
        <v>80</v>
      </c>
      <c r="G7401" t="s">
        <v>13</v>
      </c>
      <c r="H7401" t="s">
        <v>33</v>
      </c>
      <c r="I7401" t="s">
        <v>3360</v>
      </c>
      <c r="J7401" s="6">
        <v>32.448</v>
      </c>
      <c r="K7401" s="8">
        <v>2</v>
      </c>
      <c r="L7401" s="6">
        <v>7.3008000000000006</v>
      </c>
    </row>
    <row r="7402" spans="1:12" x14ac:dyDescent="0.3">
      <c r="A7402" s="2">
        <v>42858</v>
      </c>
      <c r="B7402" s="8">
        <f>YEAR(SalesData[[#This Row],[Order Date]])</f>
        <v>2017</v>
      </c>
      <c r="C7402" s="11">
        <f>MONTH(SalesData[[#This Row],[Order Date]])</f>
        <v>5</v>
      </c>
      <c r="D7402" t="s">
        <v>2718</v>
      </c>
      <c r="E7402" t="s">
        <v>2719</v>
      </c>
      <c r="F7402" t="s">
        <v>80</v>
      </c>
      <c r="G7402" t="s">
        <v>21</v>
      </c>
      <c r="H7402" t="s">
        <v>40</v>
      </c>
      <c r="I7402" t="s">
        <v>1456</v>
      </c>
      <c r="J7402" s="6">
        <v>26.388000000000002</v>
      </c>
      <c r="K7402" s="8">
        <v>4</v>
      </c>
      <c r="L7402" s="6">
        <v>-17.591999999999992</v>
      </c>
    </row>
    <row r="7403" spans="1:12" x14ac:dyDescent="0.3">
      <c r="A7403" s="2">
        <v>42858</v>
      </c>
      <c r="B7403" s="8">
        <f>YEAR(SalesData[[#This Row],[Order Date]])</f>
        <v>2017</v>
      </c>
      <c r="C7403" s="11">
        <f>MONTH(SalesData[[#This Row],[Order Date]])</f>
        <v>5</v>
      </c>
      <c r="D7403" t="s">
        <v>2718</v>
      </c>
      <c r="E7403" t="s">
        <v>2719</v>
      </c>
      <c r="F7403" t="s">
        <v>80</v>
      </c>
      <c r="G7403" t="s">
        <v>13</v>
      </c>
      <c r="H7403" t="s">
        <v>27</v>
      </c>
      <c r="I7403" t="s">
        <v>478</v>
      </c>
      <c r="J7403" s="6">
        <v>373.46999999999991</v>
      </c>
      <c r="K7403" s="8">
        <v>5</v>
      </c>
      <c r="L7403" s="6">
        <v>-112.041</v>
      </c>
    </row>
    <row r="7404" spans="1:12" x14ac:dyDescent="0.3">
      <c r="A7404" s="2">
        <v>42858</v>
      </c>
      <c r="B7404" s="8">
        <f>YEAR(SalesData[[#This Row],[Order Date]])</f>
        <v>2017</v>
      </c>
      <c r="C7404" s="11">
        <f>MONTH(SalesData[[#This Row],[Order Date]])</f>
        <v>5</v>
      </c>
      <c r="D7404" t="s">
        <v>2718</v>
      </c>
      <c r="E7404" t="s">
        <v>2719</v>
      </c>
      <c r="F7404" t="s">
        <v>80</v>
      </c>
      <c r="G7404" t="s">
        <v>21</v>
      </c>
      <c r="H7404" t="s">
        <v>40</v>
      </c>
      <c r="I7404" t="s">
        <v>2307</v>
      </c>
      <c r="J7404" s="6">
        <v>64.2</v>
      </c>
      <c r="K7404" s="8">
        <v>5</v>
      </c>
      <c r="L7404" s="6">
        <v>-44.94</v>
      </c>
    </row>
    <row r="7405" spans="1:12" x14ac:dyDescent="0.3">
      <c r="A7405" s="2">
        <v>42858</v>
      </c>
      <c r="B7405" s="8">
        <f>YEAR(SalesData[[#This Row],[Order Date]])</f>
        <v>2017</v>
      </c>
      <c r="C7405" s="11">
        <f>MONTH(SalesData[[#This Row],[Order Date]])</f>
        <v>5</v>
      </c>
      <c r="D7405" t="s">
        <v>2718</v>
      </c>
      <c r="E7405" t="s">
        <v>2719</v>
      </c>
      <c r="F7405" t="s">
        <v>80</v>
      </c>
      <c r="G7405" t="s">
        <v>21</v>
      </c>
      <c r="H7405" t="s">
        <v>146</v>
      </c>
      <c r="I7405" t="s">
        <v>1349</v>
      </c>
      <c r="J7405" s="6">
        <v>8</v>
      </c>
      <c r="K7405" s="8">
        <v>2</v>
      </c>
      <c r="L7405" s="6">
        <v>2.8</v>
      </c>
    </row>
    <row r="7406" spans="1:12" x14ac:dyDescent="0.3">
      <c r="A7406" s="2">
        <v>42859</v>
      </c>
      <c r="B7406" s="8">
        <f>YEAR(SalesData[[#This Row],[Order Date]])</f>
        <v>2017</v>
      </c>
      <c r="C7406" s="11">
        <f>MONTH(SalesData[[#This Row],[Order Date]])</f>
        <v>5</v>
      </c>
      <c r="D7406" t="s">
        <v>1516</v>
      </c>
      <c r="E7406" t="s">
        <v>1517</v>
      </c>
      <c r="F7406" t="s">
        <v>20</v>
      </c>
      <c r="G7406" t="s">
        <v>37</v>
      </c>
      <c r="H7406" t="s">
        <v>38</v>
      </c>
      <c r="I7406" t="s">
        <v>1069</v>
      </c>
      <c r="J7406" s="6">
        <v>183.96</v>
      </c>
      <c r="K7406" s="8">
        <v>5</v>
      </c>
      <c r="L7406" s="6">
        <v>20.695499999999988</v>
      </c>
    </row>
    <row r="7407" spans="1:12" x14ac:dyDescent="0.3">
      <c r="A7407" s="2">
        <v>42859</v>
      </c>
      <c r="B7407" s="8">
        <f>YEAR(SalesData[[#This Row],[Order Date]])</f>
        <v>2017</v>
      </c>
      <c r="C7407" s="11">
        <f>MONTH(SalesData[[#This Row],[Order Date]])</f>
        <v>5</v>
      </c>
      <c r="D7407" t="s">
        <v>1516</v>
      </c>
      <c r="E7407" t="s">
        <v>1517</v>
      </c>
      <c r="F7407" t="s">
        <v>20</v>
      </c>
      <c r="G7407" t="s">
        <v>21</v>
      </c>
      <c r="H7407" t="s">
        <v>49</v>
      </c>
      <c r="I7407" t="s">
        <v>1446</v>
      </c>
      <c r="J7407" s="6">
        <v>17.61</v>
      </c>
      <c r="K7407" s="8">
        <v>3</v>
      </c>
      <c r="L7407" s="6">
        <v>8.4527999999999999</v>
      </c>
    </row>
    <row r="7408" spans="1:12" x14ac:dyDescent="0.3">
      <c r="A7408" s="2">
        <v>42859</v>
      </c>
      <c r="B7408" s="8">
        <f>YEAR(SalesData[[#This Row],[Order Date]])</f>
        <v>2017</v>
      </c>
      <c r="C7408" s="11">
        <f>MONTH(SalesData[[#This Row],[Order Date]])</f>
        <v>5</v>
      </c>
      <c r="D7408" t="s">
        <v>1516</v>
      </c>
      <c r="E7408" t="s">
        <v>1517</v>
      </c>
      <c r="F7408" t="s">
        <v>20</v>
      </c>
      <c r="G7408" t="s">
        <v>13</v>
      </c>
      <c r="H7408" t="s">
        <v>27</v>
      </c>
      <c r="I7408" t="s">
        <v>488</v>
      </c>
      <c r="J7408" s="6">
        <v>300.904</v>
      </c>
      <c r="K7408" s="8">
        <v>1</v>
      </c>
      <c r="L7408" s="6">
        <v>11.283900000000017</v>
      </c>
    </row>
    <row r="7409" spans="1:12" x14ac:dyDescent="0.3">
      <c r="A7409" s="2">
        <v>42859</v>
      </c>
      <c r="B7409" s="8">
        <f>YEAR(SalesData[[#This Row],[Order Date]])</f>
        <v>2017</v>
      </c>
      <c r="C7409" s="11">
        <f>MONTH(SalesData[[#This Row],[Order Date]])</f>
        <v>5</v>
      </c>
      <c r="D7409" t="s">
        <v>806</v>
      </c>
      <c r="E7409" t="s">
        <v>807</v>
      </c>
      <c r="F7409" t="s">
        <v>173</v>
      </c>
      <c r="G7409" t="s">
        <v>21</v>
      </c>
      <c r="H7409" t="s">
        <v>49</v>
      </c>
      <c r="I7409" t="s">
        <v>2644</v>
      </c>
      <c r="J7409" s="6">
        <v>9.11</v>
      </c>
      <c r="K7409" s="8">
        <v>1</v>
      </c>
      <c r="L7409" s="6">
        <v>4.099499999999999</v>
      </c>
    </row>
    <row r="7410" spans="1:12" x14ac:dyDescent="0.3">
      <c r="A7410" s="2">
        <v>42859</v>
      </c>
      <c r="B7410" s="8">
        <f>YEAR(SalesData[[#This Row],[Order Date]])</f>
        <v>2017</v>
      </c>
      <c r="C7410" s="11">
        <f>MONTH(SalesData[[#This Row],[Order Date]])</f>
        <v>5</v>
      </c>
      <c r="D7410" t="s">
        <v>806</v>
      </c>
      <c r="E7410" t="s">
        <v>807</v>
      </c>
      <c r="F7410" t="s">
        <v>173</v>
      </c>
      <c r="G7410" t="s">
        <v>21</v>
      </c>
      <c r="H7410" t="s">
        <v>29</v>
      </c>
      <c r="I7410" t="s">
        <v>805</v>
      </c>
      <c r="J7410" s="6">
        <v>571.44000000000005</v>
      </c>
      <c r="K7410" s="8">
        <v>4</v>
      </c>
      <c r="L7410" s="6">
        <v>165.71759999999995</v>
      </c>
    </row>
    <row r="7411" spans="1:12" x14ac:dyDescent="0.3">
      <c r="A7411" s="2">
        <v>42859</v>
      </c>
      <c r="B7411" s="8">
        <f>YEAR(SalesData[[#This Row],[Order Date]])</f>
        <v>2017</v>
      </c>
      <c r="C7411" s="11">
        <f>MONTH(SalesData[[#This Row],[Order Date]])</f>
        <v>5</v>
      </c>
      <c r="D7411" t="s">
        <v>806</v>
      </c>
      <c r="E7411" t="s">
        <v>807</v>
      </c>
      <c r="F7411" t="s">
        <v>173</v>
      </c>
      <c r="G7411" t="s">
        <v>21</v>
      </c>
      <c r="H7411" t="s">
        <v>49</v>
      </c>
      <c r="I7411" t="s">
        <v>2645</v>
      </c>
      <c r="J7411" s="6">
        <v>32.400000000000006</v>
      </c>
      <c r="K7411" s="8">
        <v>5</v>
      </c>
      <c r="L7411" s="6">
        <v>15.552000000000001</v>
      </c>
    </row>
    <row r="7412" spans="1:12" x14ac:dyDescent="0.3">
      <c r="A7412" s="2">
        <v>42859</v>
      </c>
      <c r="B7412" s="8">
        <f>YEAR(SalesData[[#This Row],[Order Date]])</f>
        <v>2017</v>
      </c>
      <c r="C7412" s="11">
        <f>MONTH(SalesData[[#This Row],[Order Date]])</f>
        <v>5</v>
      </c>
      <c r="D7412" t="s">
        <v>806</v>
      </c>
      <c r="E7412" t="s">
        <v>807</v>
      </c>
      <c r="F7412" t="s">
        <v>173</v>
      </c>
      <c r="G7412" t="s">
        <v>21</v>
      </c>
      <c r="H7412" t="s">
        <v>29</v>
      </c>
      <c r="I7412" t="s">
        <v>2077</v>
      </c>
      <c r="J7412" s="6">
        <v>16.91</v>
      </c>
      <c r="K7412" s="8">
        <v>1</v>
      </c>
      <c r="L7412" s="6">
        <v>4.5656999999999996</v>
      </c>
    </row>
    <row r="7413" spans="1:12" x14ac:dyDescent="0.3">
      <c r="A7413" s="2">
        <v>42859</v>
      </c>
      <c r="B7413" s="8">
        <f>YEAR(SalesData[[#This Row],[Order Date]])</f>
        <v>2017</v>
      </c>
      <c r="C7413" s="11">
        <f>MONTH(SalesData[[#This Row],[Order Date]])</f>
        <v>5</v>
      </c>
      <c r="D7413" t="s">
        <v>600</v>
      </c>
      <c r="E7413" t="s">
        <v>601</v>
      </c>
      <c r="F7413" t="s">
        <v>269</v>
      </c>
      <c r="G7413" t="s">
        <v>21</v>
      </c>
      <c r="H7413" t="s">
        <v>40</v>
      </c>
      <c r="I7413" t="s">
        <v>41</v>
      </c>
      <c r="J7413" s="6">
        <v>2.3130000000000002</v>
      </c>
      <c r="K7413" s="8">
        <v>1</v>
      </c>
      <c r="L7413" s="6">
        <v>-1.9274999999999993</v>
      </c>
    </row>
    <row r="7414" spans="1:12" x14ac:dyDescent="0.3">
      <c r="A7414" s="2">
        <v>42859</v>
      </c>
      <c r="B7414" s="8">
        <f>YEAR(SalesData[[#This Row],[Order Date]])</f>
        <v>2017</v>
      </c>
      <c r="C7414" s="11">
        <f>MONTH(SalesData[[#This Row],[Order Date]])</f>
        <v>5</v>
      </c>
      <c r="D7414" t="s">
        <v>2116</v>
      </c>
      <c r="E7414" t="s">
        <v>2117</v>
      </c>
      <c r="F7414" t="s">
        <v>80</v>
      </c>
      <c r="G7414" t="s">
        <v>21</v>
      </c>
      <c r="H7414" t="s">
        <v>40</v>
      </c>
      <c r="I7414" t="s">
        <v>3444</v>
      </c>
      <c r="J7414" s="6">
        <v>2.2020000000000004</v>
      </c>
      <c r="K7414" s="8">
        <v>2</v>
      </c>
      <c r="L7414" s="6">
        <v>-1.5413999999999999</v>
      </c>
    </row>
    <row r="7415" spans="1:12" x14ac:dyDescent="0.3">
      <c r="A7415" s="2">
        <v>42859</v>
      </c>
      <c r="B7415" s="8">
        <f>YEAR(SalesData[[#This Row],[Order Date]])</f>
        <v>2017</v>
      </c>
      <c r="C7415" s="11">
        <f>MONTH(SalesData[[#This Row],[Order Date]])</f>
        <v>5</v>
      </c>
      <c r="D7415" t="s">
        <v>2116</v>
      </c>
      <c r="E7415" t="s">
        <v>2117</v>
      </c>
      <c r="F7415" t="s">
        <v>80</v>
      </c>
      <c r="G7415" t="s">
        <v>21</v>
      </c>
      <c r="H7415" t="s">
        <v>40</v>
      </c>
      <c r="I7415" t="s">
        <v>1731</v>
      </c>
      <c r="J7415" s="6">
        <v>9.3960000000000008</v>
      </c>
      <c r="K7415" s="8">
        <v>3</v>
      </c>
      <c r="L7415" s="6">
        <v>-7.5167999999999964</v>
      </c>
    </row>
    <row r="7416" spans="1:12" x14ac:dyDescent="0.3">
      <c r="A7416" s="2">
        <v>42859</v>
      </c>
      <c r="B7416" s="8">
        <f>YEAR(SalesData[[#This Row],[Order Date]])</f>
        <v>2017</v>
      </c>
      <c r="C7416" s="11">
        <f>MONTH(SalesData[[#This Row],[Order Date]])</f>
        <v>5</v>
      </c>
      <c r="D7416" t="s">
        <v>1806</v>
      </c>
      <c r="E7416" t="s">
        <v>1807</v>
      </c>
      <c r="F7416" t="s">
        <v>20</v>
      </c>
      <c r="G7416" t="s">
        <v>21</v>
      </c>
      <c r="H7416" t="s">
        <v>42</v>
      </c>
      <c r="I7416" t="s">
        <v>388</v>
      </c>
      <c r="J7416" s="6">
        <v>243.16</v>
      </c>
      <c r="K7416" s="8">
        <v>2</v>
      </c>
      <c r="L7416" s="6">
        <v>72.947999999999979</v>
      </c>
    </row>
    <row r="7417" spans="1:12" x14ac:dyDescent="0.3">
      <c r="A7417" s="2">
        <v>42860</v>
      </c>
      <c r="B7417" s="8">
        <f>YEAR(SalesData[[#This Row],[Order Date]])</f>
        <v>2017</v>
      </c>
      <c r="C7417" s="11">
        <f>MONTH(SalesData[[#This Row],[Order Date]])</f>
        <v>5</v>
      </c>
      <c r="D7417" t="s">
        <v>968</v>
      </c>
      <c r="E7417" t="s">
        <v>969</v>
      </c>
      <c r="F7417" t="s">
        <v>20</v>
      </c>
      <c r="G7417" t="s">
        <v>21</v>
      </c>
      <c r="H7417" t="s">
        <v>94</v>
      </c>
      <c r="I7417" t="s">
        <v>3306</v>
      </c>
      <c r="J7417" s="6">
        <v>23.16</v>
      </c>
      <c r="K7417" s="8">
        <v>2</v>
      </c>
      <c r="L7417" s="6">
        <v>11.58</v>
      </c>
    </row>
    <row r="7418" spans="1:12" x14ac:dyDescent="0.3">
      <c r="A7418" s="2">
        <v>42860</v>
      </c>
      <c r="B7418" s="8">
        <f>YEAR(SalesData[[#This Row],[Order Date]])</f>
        <v>2017</v>
      </c>
      <c r="C7418" s="11">
        <f>MONTH(SalesData[[#This Row],[Order Date]])</f>
        <v>5</v>
      </c>
      <c r="D7418" t="s">
        <v>1272</v>
      </c>
      <c r="E7418" t="s">
        <v>1273</v>
      </c>
      <c r="F7418" t="s">
        <v>247</v>
      </c>
      <c r="G7418" t="s">
        <v>21</v>
      </c>
      <c r="H7418" t="s">
        <v>94</v>
      </c>
      <c r="I7418" t="s">
        <v>271</v>
      </c>
      <c r="J7418" s="6">
        <v>21.240000000000002</v>
      </c>
      <c r="K7418" s="8">
        <v>9</v>
      </c>
      <c r="L7418" s="6">
        <v>7.4339999999999993</v>
      </c>
    </row>
    <row r="7419" spans="1:12" x14ac:dyDescent="0.3">
      <c r="A7419" s="2">
        <v>42860</v>
      </c>
      <c r="B7419" s="8">
        <f>YEAR(SalesData[[#This Row],[Order Date]])</f>
        <v>2017</v>
      </c>
      <c r="C7419" s="11">
        <f>MONTH(SalesData[[#This Row],[Order Date]])</f>
        <v>5</v>
      </c>
      <c r="D7419" t="s">
        <v>1272</v>
      </c>
      <c r="E7419" t="s">
        <v>1273</v>
      </c>
      <c r="F7419" t="s">
        <v>247</v>
      </c>
      <c r="G7419" t="s">
        <v>21</v>
      </c>
      <c r="H7419" t="s">
        <v>40</v>
      </c>
      <c r="I7419" t="s">
        <v>294</v>
      </c>
      <c r="J7419" s="6">
        <v>9.5520000000000014</v>
      </c>
      <c r="K7419" s="8">
        <v>8</v>
      </c>
      <c r="L7419" s="6">
        <v>-7.3231999999999999</v>
      </c>
    </row>
    <row r="7420" spans="1:12" x14ac:dyDescent="0.3">
      <c r="A7420" s="2">
        <v>42860</v>
      </c>
      <c r="B7420" s="8">
        <f>YEAR(SalesData[[#This Row],[Order Date]])</f>
        <v>2017</v>
      </c>
      <c r="C7420" s="11">
        <f>MONTH(SalesData[[#This Row],[Order Date]])</f>
        <v>5</v>
      </c>
      <c r="D7420" t="s">
        <v>1272</v>
      </c>
      <c r="E7420" t="s">
        <v>1273</v>
      </c>
      <c r="F7420" t="s">
        <v>247</v>
      </c>
      <c r="G7420" t="s">
        <v>13</v>
      </c>
      <c r="H7420" t="s">
        <v>14</v>
      </c>
      <c r="I7420" t="s">
        <v>1791</v>
      </c>
      <c r="J7420" s="6">
        <v>89.991000000000014</v>
      </c>
      <c r="K7420" s="8">
        <v>3</v>
      </c>
      <c r="L7420" s="6">
        <v>-152.9847</v>
      </c>
    </row>
    <row r="7421" spans="1:12" x14ac:dyDescent="0.3">
      <c r="A7421" s="2">
        <v>42860</v>
      </c>
      <c r="B7421" s="8">
        <f>YEAR(SalesData[[#This Row],[Order Date]])</f>
        <v>2017</v>
      </c>
      <c r="C7421" s="11">
        <f>MONTH(SalesData[[#This Row],[Order Date]])</f>
        <v>5</v>
      </c>
      <c r="D7421" t="s">
        <v>1942</v>
      </c>
      <c r="E7421" t="s">
        <v>1943</v>
      </c>
      <c r="F7421" t="s">
        <v>677</v>
      </c>
      <c r="G7421" t="s">
        <v>21</v>
      </c>
      <c r="H7421" t="s">
        <v>40</v>
      </c>
      <c r="I7421" t="s">
        <v>2049</v>
      </c>
      <c r="J7421" s="6">
        <v>34.5</v>
      </c>
      <c r="K7421" s="8">
        <v>3</v>
      </c>
      <c r="L7421" s="6">
        <v>15.524999999999999</v>
      </c>
    </row>
    <row r="7422" spans="1:12" x14ac:dyDescent="0.3">
      <c r="A7422" s="2">
        <v>42860</v>
      </c>
      <c r="B7422" s="8">
        <f>YEAR(SalesData[[#This Row],[Order Date]])</f>
        <v>2017</v>
      </c>
      <c r="C7422" s="11">
        <f>MONTH(SalesData[[#This Row],[Order Date]])</f>
        <v>5</v>
      </c>
      <c r="D7422" t="s">
        <v>2050</v>
      </c>
      <c r="E7422" t="s">
        <v>2051</v>
      </c>
      <c r="F7422" t="s">
        <v>145</v>
      </c>
      <c r="G7422" t="s">
        <v>21</v>
      </c>
      <c r="H7422" t="s">
        <v>49</v>
      </c>
      <c r="I7422" t="s">
        <v>1452</v>
      </c>
      <c r="J7422" s="6">
        <v>6.68</v>
      </c>
      <c r="K7422" s="8">
        <v>1</v>
      </c>
      <c r="L7422" s="6">
        <v>3.2063999999999999</v>
      </c>
    </row>
    <row r="7423" spans="1:12" x14ac:dyDescent="0.3">
      <c r="A7423" s="2">
        <v>42861</v>
      </c>
      <c r="B7423" s="8">
        <f>YEAR(SalesData[[#This Row],[Order Date]])</f>
        <v>2017</v>
      </c>
      <c r="C7423" s="11">
        <f>MONTH(SalesData[[#This Row],[Order Date]])</f>
        <v>5</v>
      </c>
      <c r="D7423" t="s">
        <v>2239</v>
      </c>
      <c r="E7423" t="s">
        <v>2240</v>
      </c>
      <c r="F7423" t="s">
        <v>114</v>
      </c>
      <c r="G7423" t="s">
        <v>21</v>
      </c>
      <c r="H7423" t="s">
        <v>35</v>
      </c>
      <c r="I7423" t="s">
        <v>2247</v>
      </c>
      <c r="J7423" s="6">
        <v>6.4080000000000004</v>
      </c>
      <c r="K7423" s="8">
        <v>3</v>
      </c>
      <c r="L7423" s="6">
        <v>0.64079999999999981</v>
      </c>
    </row>
    <row r="7424" spans="1:12" x14ac:dyDescent="0.3">
      <c r="A7424" s="2">
        <v>42861</v>
      </c>
      <c r="B7424" s="8">
        <f>YEAR(SalesData[[#This Row],[Order Date]])</f>
        <v>2017</v>
      </c>
      <c r="C7424" s="11">
        <f>MONTH(SalesData[[#This Row],[Order Date]])</f>
        <v>5</v>
      </c>
      <c r="D7424" t="s">
        <v>2239</v>
      </c>
      <c r="E7424" t="s">
        <v>2240</v>
      </c>
      <c r="F7424" t="s">
        <v>114</v>
      </c>
      <c r="G7424" t="s">
        <v>37</v>
      </c>
      <c r="H7424" t="s">
        <v>87</v>
      </c>
      <c r="I7424" t="s">
        <v>397</v>
      </c>
      <c r="J7424" s="6">
        <v>408.74399999999997</v>
      </c>
      <c r="K7424" s="8">
        <v>7</v>
      </c>
      <c r="L7424" s="6">
        <v>76.639499999999984</v>
      </c>
    </row>
    <row r="7425" spans="1:12" x14ac:dyDescent="0.3">
      <c r="A7425" s="2">
        <v>42861</v>
      </c>
      <c r="B7425" s="8">
        <f>YEAR(SalesData[[#This Row],[Order Date]])</f>
        <v>2017</v>
      </c>
      <c r="C7425" s="11">
        <f>MONTH(SalesData[[#This Row],[Order Date]])</f>
        <v>5</v>
      </c>
      <c r="D7425" t="s">
        <v>2757</v>
      </c>
      <c r="E7425" t="s">
        <v>2758</v>
      </c>
      <c r="F7425" t="s">
        <v>145</v>
      </c>
      <c r="G7425" t="s">
        <v>21</v>
      </c>
      <c r="H7425" t="s">
        <v>22</v>
      </c>
      <c r="I7425" t="s">
        <v>461</v>
      </c>
      <c r="J7425" s="6">
        <v>59.2</v>
      </c>
      <c r="K7425" s="8">
        <v>4</v>
      </c>
      <c r="L7425" s="6">
        <v>29.6</v>
      </c>
    </row>
    <row r="7426" spans="1:12" x14ac:dyDescent="0.3">
      <c r="A7426" s="2">
        <v>42861</v>
      </c>
      <c r="B7426" s="8">
        <f>YEAR(SalesData[[#This Row],[Order Date]])</f>
        <v>2017</v>
      </c>
      <c r="C7426" s="11">
        <f>MONTH(SalesData[[#This Row],[Order Date]])</f>
        <v>5</v>
      </c>
      <c r="D7426" t="s">
        <v>242</v>
      </c>
      <c r="E7426" t="s">
        <v>243</v>
      </c>
      <c r="F7426" t="s">
        <v>173</v>
      </c>
      <c r="G7426" t="s">
        <v>21</v>
      </c>
      <c r="H7426" t="s">
        <v>35</v>
      </c>
      <c r="I7426" t="s">
        <v>3090</v>
      </c>
      <c r="J7426" s="6">
        <v>54.66</v>
      </c>
      <c r="K7426" s="8">
        <v>6</v>
      </c>
      <c r="L7426" s="6">
        <v>18.037799999999997</v>
      </c>
    </row>
    <row r="7427" spans="1:12" x14ac:dyDescent="0.3">
      <c r="A7427" s="2">
        <v>42861</v>
      </c>
      <c r="B7427" s="8">
        <f>YEAR(SalesData[[#This Row],[Order Date]])</f>
        <v>2017</v>
      </c>
      <c r="C7427" s="11">
        <f>MONTH(SalesData[[#This Row],[Order Date]])</f>
        <v>5</v>
      </c>
      <c r="D7427" t="s">
        <v>2504</v>
      </c>
      <c r="E7427" t="s">
        <v>2505</v>
      </c>
      <c r="F7427" t="s">
        <v>57</v>
      </c>
      <c r="G7427" t="s">
        <v>21</v>
      </c>
      <c r="H7427" t="s">
        <v>40</v>
      </c>
      <c r="I7427" t="s">
        <v>1138</v>
      </c>
      <c r="J7427" s="6">
        <v>11.059999999999999</v>
      </c>
      <c r="K7427" s="8">
        <v>10</v>
      </c>
      <c r="L7427" s="6">
        <v>-18.802</v>
      </c>
    </row>
    <row r="7428" spans="1:12" x14ac:dyDescent="0.3">
      <c r="A7428" s="2">
        <v>42861</v>
      </c>
      <c r="B7428" s="8">
        <f>YEAR(SalesData[[#This Row],[Order Date]])</f>
        <v>2017</v>
      </c>
      <c r="C7428" s="11">
        <f>MONTH(SalesData[[#This Row],[Order Date]])</f>
        <v>5</v>
      </c>
      <c r="D7428" t="s">
        <v>2504</v>
      </c>
      <c r="E7428" t="s">
        <v>2505</v>
      </c>
      <c r="F7428" t="s">
        <v>57</v>
      </c>
      <c r="G7428" t="s">
        <v>13</v>
      </c>
      <c r="H7428" t="s">
        <v>14</v>
      </c>
      <c r="I7428" t="s">
        <v>861</v>
      </c>
      <c r="J7428" s="6">
        <v>623.46479999999997</v>
      </c>
      <c r="K7428" s="8">
        <v>7</v>
      </c>
      <c r="L7428" s="6">
        <v>-119.19180000000006</v>
      </c>
    </row>
    <row r="7429" spans="1:12" x14ac:dyDescent="0.3">
      <c r="A7429" s="2">
        <v>42861</v>
      </c>
      <c r="B7429" s="8">
        <f>YEAR(SalesData[[#This Row],[Order Date]])</f>
        <v>2017</v>
      </c>
      <c r="C7429" s="11">
        <f>MONTH(SalesData[[#This Row],[Order Date]])</f>
        <v>5</v>
      </c>
      <c r="D7429" t="s">
        <v>2504</v>
      </c>
      <c r="E7429" t="s">
        <v>2505</v>
      </c>
      <c r="F7429" t="s">
        <v>57</v>
      </c>
      <c r="G7429" t="s">
        <v>21</v>
      </c>
      <c r="H7429" t="s">
        <v>29</v>
      </c>
      <c r="I7429" t="s">
        <v>3215</v>
      </c>
      <c r="J7429" s="6">
        <v>772.68000000000006</v>
      </c>
      <c r="K7429" s="8">
        <v>5</v>
      </c>
      <c r="L7429" s="6">
        <v>-57.950999999999993</v>
      </c>
    </row>
    <row r="7430" spans="1:12" x14ac:dyDescent="0.3">
      <c r="A7430" s="2">
        <v>42861</v>
      </c>
      <c r="B7430" s="8">
        <f>YEAR(SalesData[[#This Row],[Order Date]])</f>
        <v>2017</v>
      </c>
      <c r="C7430" s="11">
        <f>MONTH(SalesData[[#This Row],[Order Date]])</f>
        <v>5</v>
      </c>
      <c r="D7430" t="s">
        <v>2004</v>
      </c>
      <c r="E7430" t="s">
        <v>2005</v>
      </c>
      <c r="F7430" t="s">
        <v>48</v>
      </c>
      <c r="G7430" t="s">
        <v>21</v>
      </c>
      <c r="H7430" t="s">
        <v>40</v>
      </c>
      <c r="I7430" t="s">
        <v>739</v>
      </c>
      <c r="J7430" s="6">
        <v>68.541000000000011</v>
      </c>
      <c r="K7430" s="8">
        <v>11</v>
      </c>
      <c r="L7430" s="6">
        <v>-52.548099999999991</v>
      </c>
    </row>
    <row r="7431" spans="1:12" x14ac:dyDescent="0.3">
      <c r="A7431" s="2">
        <v>42861</v>
      </c>
      <c r="B7431" s="8">
        <f>YEAR(SalesData[[#This Row],[Order Date]])</f>
        <v>2017</v>
      </c>
      <c r="C7431" s="11">
        <f>MONTH(SalesData[[#This Row],[Order Date]])</f>
        <v>5</v>
      </c>
      <c r="D7431" t="s">
        <v>2004</v>
      </c>
      <c r="E7431" t="s">
        <v>2005</v>
      </c>
      <c r="F7431" t="s">
        <v>48</v>
      </c>
      <c r="G7431" t="s">
        <v>37</v>
      </c>
      <c r="H7431" t="s">
        <v>38</v>
      </c>
      <c r="I7431" t="s">
        <v>104</v>
      </c>
      <c r="J7431" s="6">
        <v>627.16800000000012</v>
      </c>
      <c r="K7431" s="8">
        <v>4</v>
      </c>
      <c r="L7431" s="6">
        <v>70.55639999999994</v>
      </c>
    </row>
    <row r="7432" spans="1:12" x14ac:dyDescent="0.3">
      <c r="A7432" s="2">
        <v>42861</v>
      </c>
      <c r="B7432" s="8">
        <f>YEAR(SalesData[[#This Row],[Order Date]])</f>
        <v>2017</v>
      </c>
      <c r="C7432" s="11">
        <f>MONTH(SalesData[[#This Row],[Order Date]])</f>
        <v>5</v>
      </c>
      <c r="D7432" t="s">
        <v>2004</v>
      </c>
      <c r="E7432" t="s">
        <v>2005</v>
      </c>
      <c r="F7432" t="s">
        <v>48</v>
      </c>
      <c r="G7432" t="s">
        <v>21</v>
      </c>
      <c r="H7432" t="s">
        <v>22</v>
      </c>
      <c r="I7432" t="s">
        <v>1190</v>
      </c>
      <c r="J7432" s="6">
        <v>122.12000000000002</v>
      </c>
      <c r="K7432" s="8">
        <v>5</v>
      </c>
      <c r="L7432" s="6">
        <v>39.689000000000007</v>
      </c>
    </row>
    <row r="7433" spans="1:12" x14ac:dyDescent="0.3">
      <c r="A7433" s="2">
        <v>42861</v>
      </c>
      <c r="B7433" s="8">
        <f>YEAR(SalesData[[#This Row],[Order Date]])</f>
        <v>2017</v>
      </c>
      <c r="C7433" s="11">
        <f>MONTH(SalesData[[#This Row],[Order Date]])</f>
        <v>5</v>
      </c>
      <c r="D7433" t="s">
        <v>3383</v>
      </c>
      <c r="E7433" t="s">
        <v>3384</v>
      </c>
      <c r="F7433" t="s">
        <v>20</v>
      </c>
      <c r="G7433" t="s">
        <v>21</v>
      </c>
      <c r="H7433" t="s">
        <v>42</v>
      </c>
      <c r="I7433" t="s">
        <v>970</v>
      </c>
      <c r="J7433" s="6">
        <v>152.94</v>
      </c>
      <c r="K7433" s="8">
        <v>3</v>
      </c>
      <c r="L7433" s="6">
        <v>41.293800000000005</v>
      </c>
    </row>
    <row r="7434" spans="1:12" x14ac:dyDescent="0.3">
      <c r="A7434" s="2">
        <v>42861</v>
      </c>
      <c r="B7434" s="8">
        <f>YEAR(SalesData[[#This Row],[Order Date]])</f>
        <v>2017</v>
      </c>
      <c r="C7434" s="11">
        <f>MONTH(SalesData[[#This Row],[Order Date]])</f>
        <v>5</v>
      </c>
      <c r="D7434" t="s">
        <v>645</v>
      </c>
      <c r="E7434" t="s">
        <v>646</v>
      </c>
      <c r="F7434" t="s">
        <v>168</v>
      </c>
      <c r="G7434" t="s">
        <v>21</v>
      </c>
      <c r="H7434" t="s">
        <v>49</v>
      </c>
      <c r="I7434" t="s">
        <v>342</v>
      </c>
      <c r="J7434" s="6">
        <v>84.415999999999997</v>
      </c>
      <c r="K7434" s="8">
        <v>4</v>
      </c>
      <c r="L7434" s="6">
        <v>27.435199999999995</v>
      </c>
    </row>
    <row r="7435" spans="1:12" x14ac:dyDescent="0.3">
      <c r="A7435" s="2">
        <v>42861</v>
      </c>
      <c r="B7435" s="8">
        <f>YEAR(SalesData[[#This Row],[Order Date]])</f>
        <v>2017</v>
      </c>
      <c r="C7435" s="11">
        <f>MONTH(SalesData[[#This Row],[Order Date]])</f>
        <v>5</v>
      </c>
      <c r="D7435" t="s">
        <v>1008</v>
      </c>
      <c r="E7435" t="s">
        <v>1009</v>
      </c>
      <c r="F7435" t="s">
        <v>114</v>
      </c>
      <c r="G7435" t="s">
        <v>37</v>
      </c>
      <c r="H7435" t="s">
        <v>87</v>
      </c>
      <c r="I7435" t="s">
        <v>1751</v>
      </c>
      <c r="J7435" s="6">
        <v>191.96800000000002</v>
      </c>
      <c r="K7435" s="8">
        <v>4</v>
      </c>
      <c r="L7435" s="6">
        <v>28.79519999999998</v>
      </c>
    </row>
    <row r="7436" spans="1:12" x14ac:dyDescent="0.3">
      <c r="A7436" s="2">
        <v>42862</v>
      </c>
      <c r="B7436" s="8">
        <f>YEAR(SalesData[[#This Row],[Order Date]])</f>
        <v>2017</v>
      </c>
      <c r="C7436" s="11">
        <f>MONTH(SalesData[[#This Row],[Order Date]])</f>
        <v>5</v>
      </c>
      <c r="D7436" t="s">
        <v>1964</v>
      </c>
      <c r="E7436" t="s">
        <v>1965</v>
      </c>
      <c r="F7436" t="s">
        <v>129</v>
      </c>
      <c r="G7436" t="s">
        <v>13</v>
      </c>
      <c r="H7436" t="s">
        <v>16</v>
      </c>
      <c r="I7436" t="s">
        <v>606</v>
      </c>
      <c r="J7436" s="6">
        <v>1458.65</v>
      </c>
      <c r="K7436" s="8">
        <v>5</v>
      </c>
      <c r="L7436" s="6">
        <v>423.00849999999997</v>
      </c>
    </row>
    <row r="7437" spans="1:12" x14ac:dyDescent="0.3">
      <c r="A7437" s="2">
        <v>42862</v>
      </c>
      <c r="B7437" s="8">
        <f>YEAR(SalesData[[#This Row],[Order Date]])</f>
        <v>2017</v>
      </c>
      <c r="C7437" s="11">
        <f>MONTH(SalesData[[#This Row],[Order Date]])</f>
        <v>5</v>
      </c>
      <c r="D7437" t="s">
        <v>1964</v>
      </c>
      <c r="E7437" t="s">
        <v>1965</v>
      </c>
      <c r="F7437" t="s">
        <v>129</v>
      </c>
      <c r="G7437" t="s">
        <v>13</v>
      </c>
      <c r="H7437" t="s">
        <v>16</v>
      </c>
      <c r="I7437" t="s">
        <v>2732</v>
      </c>
      <c r="J7437" s="6">
        <v>26.64</v>
      </c>
      <c r="K7437" s="8">
        <v>1</v>
      </c>
      <c r="L7437" s="6">
        <v>7.4591999999999992</v>
      </c>
    </row>
    <row r="7438" spans="1:12" x14ac:dyDescent="0.3">
      <c r="A7438" s="2">
        <v>42862</v>
      </c>
      <c r="B7438" s="8">
        <f>YEAR(SalesData[[#This Row],[Order Date]])</f>
        <v>2017</v>
      </c>
      <c r="C7438" s="11">
        <f>MONTH(SalesData[[#This Row],[Order Date]])</f>
        <v>5</v>
      </c>
      <c r="D7438" t="s">
        <v>1964</v>
      </c>
      <c r="E7438" t="s">
        <v>1965</v>
      </c>
      <c r="F7438" t="s">
        <v>129</v>
      </c>
      <c r="G7438" t="s">
        <v>13</v>
      </c>
      <c r="H7438" t="s">
        <v>16</v>
      </c>
      <c r="I7438" t="s">
        <v>954</v>
      </c>
      <c r="J7438" s="6">
        <v>476.8</v>
      </c>
      <c r="K7438" s="8">
        <v>2</v>
      </c>
      <c r="L7438" s="6">
        <v>119.19999999999999</v>
      </c>
    </row>
    <row r="7439" spans="1:12" x14ac:dyDescent="0.3">
      <c r="A7439" s="2">
        <v>42862</v>
      </c>
      <c r="B7439" s="8">
        <f>YEAR(SalesData[[#This Row],[Order Date]])</f>
        <v>2017</v>
      </c>
      <c r="C7439" s="11">
        <f>MONTH(SalesData[[#This Row],[Order Date]])</f>
        <v>5</v>
      </c>
      <c r="D7439" t="s">
        <v>1964</v>
      </c>
      <c r="E7439" t="s">
        <v>1965</v>
      </c>
      <c r="F7439" t="s">
        <v>129</v>
      </c>
      <c r="G7439" t="s">
        <v>21</v>
      </c>
      <c r="H7439" t="s">
        <v>42</v>
      </c>
      <c r="I7439" t="s">
        <v>1099</v>
      </c>
      <c r="J7439" s="6">
        <v>87.444000000000003</v>
      </c>
      <c r="K7439" s="8">
        <v>2</v>
      </c>
      <c r="L7439" s="6">
        <v>18.460399999999986</v>
      </c>
    </row>
    <row r="7440" spans="1:12" x14ac:dyDescent="0.3">
      <c r="A7440" s="2">
        <v>42862</v>
      </c>
      <c r="B7440" s="8">
        <f>YEAR(SalesData[[#This Row],[Order Date]])</f>
        <v>2017</v>
      </c>
      <c r="C7440" s="11">
        <f>MONTH(SalesData[[#This Row],[Order Date]])</f>
        <v>5</v>
      </c>
      <c r="D7440" t="s">
        <v>664</v>
      </c>
      <c r="E7440" t="s">
        <v>665</v>
      </c>
      <c r="F7440" t="s">
        <v>20</v>
      </c>
      <c r="G7440" t="s">
        <v>37</v>
      </c>
      <c r="H7440" t="s">
        <v>87</v>
      </c>
      <c r="I7440" t="s">
        <v>2213</v>
      </c>
      <c r="J7440" s="6">
        <v>79.989999999999995</v>
      </c>
      <c r="K7440" s="8">
        <v>1</v>
      </c>
      <c r="L7440" s="6">
        <v>28.796399999999998</v>
      </c>
    </row>
    <row r="7441" spans="1:12" x14ac:dyDescent="0.3">
      <c r="A7441" s="2">
        <v>42862</v>
      </c>
      <c r="B7441" s="8">
        <f>YEAR(SalesData[[#This Row],[Order Date]])</f>
        <v>2017</v>
      </c>
      <c r="C7441" s="11">
        <f>MONTH(SalesData[[#This Row],[Order Date]])</f>
        <v>5</v>
      </c>
      <c r="D7441" t="s">
        <v>1030</v>
      </c>
      <c r="E7441" t="s">
        <v>1031</v>
      </c>
      <c r="F7441" t="s">
        <v>20</v>
      </c>
      <c r="G7441" t="s">
        <v>37</v>
      </c>
      <c r="H7441" t="s">
        <v>38</v>
      </c>
      <c r="I7441" t="s">
        <v>1849</v>
      </c>
      <c r="J7441" s="6">
        <v>419.94399999999996</v>
      </c>
      <c r="K7441" s="8">
        <v>7</v>
      </c>
      <c r="L7441" s="6">
        <v>52.492999999999967</v>
      </c>
    </row>
    <row r="7442" spans="1:12" x14ac:dyDescent="0.3">
      <c r="A7442" s="2">
        <v>42863</v>
      </c>
      <c r="B7442" s="8">
        <f>YEAR(SalesData[[#This Row],[Order Date]])</f>
        <v>2017</v>
      </c>
      <c r="C7442" s="11">
        <f>MONTH(SalesData[[#This Row],[Order Date]])</f>
        <v>5</v>
      </c>
      <c r="D7442" t="s">
        <v>901</v>
      </c>
      <c r="E7442" t="s">
        <v>902</v>
      </c>
      <c r="F7442" t="s">
        <v>269</v>
      </c>
      <c r="G7442" t="s">
        <v>13</v>
      </c>
      <c r="H7442" t="s">
        <v>16</v>
      </c>
      <c r="I7442" t="s">
        <v>1752</v>
      </c>
      <c r="J7442" s="6">
        <v>47.991999999999997</v>
      </c>
      <c r="K7442" s="8">
        <v>2</v>
      </c>
      <c r="L7442" s="6">
        <v>-2.0567999999999991</v>
      </c>
    </row>
    <row r="7443" spans="1:12" x14ac:dyDescent="0.3">
      <c r="A7443" s="2">
        <v>42863</v>
      </c>
      <c r="B7443" s="8">
        <f>YEAR(SalesData[[#This Row],[Order Date]])</f>
        <v>2017</v>
      </c>
      <c r="C7443" s="11">
        <f>MONTH(SalesData[[#This Row],[Order Date]])</f>
        <v>5</v>
      </c>
      <c r="D7443" t="s">
        <v>1668</v>
      </c>
      <c r="E7443" t="s">
        <v>1669</v>
      </c>
      <c r="F7443" t="s">
        <v>20</v>
      </c>
      <c r="G7443" t="s">
        <v>37</v>
      </c>
      <c r="H7443" t="s">
        <v>648</v>
      </c>
      <c r="I7443" t="s">
        <v>1776</v>
      </c>
      <c r="J7443" s="6">
        <v>3359.9520000000002</v>
      </c>
      <c r="K7443" s="8">
        <v>6</v>
      </c>
      <c r="L7443" s="6">
        <v>1049.9849999999999</v>
      </c>
    </row>
    <row r="7444" spans="1:12" x14ac:dyDescent="0.3">
      <c r="A7444" s="2">
        <v>42863</v>
      </c>
      <c r="B7444" s="8">
        <f>YEAR(SalesData[[#This Row],[Order Date]])</f>
        <v>2017</v>
      </c>
      <c r="C7444" s="11">
        <f>MONTH(SalesData[[#This Row],[Order Date]])</f>
        <v>5</v>
      </c>
      <c r="D7444" t="s">
        <v>630</v>
      </c>
      <c r="E7444" t="s">
        <v>631</v>
      </c>
      <c r="F7444" t="s">
        <v>80</v>
      </c>
      <c r="G7444" t="s">
        <v>13</v>
      </c>
      <c r="H7444" t="s">
        <v>16</v>
      </c>
      <c r="I7444" t="s">
        <v>3006</v>
      </c>
      <c r="J7444" s="6">
        <v>128.05799999999999</v>
      </c>
      <c r="K7444" s="8">
        <v>3</v>
      </c>
      <c r="L7444" s="6">
        <v>-23.782199999999996</v>
      </c>
    </row>
    <row r="7445" spans="1:12" x14ac:dyDescent="0.3">
      <c r="A7445" s="2">
        <v>42863</v>
      </c>
      <c r="B7445" s="8">
        <f>YEAR(SalesData[[#This Row],[Order Date]])</f>
        <v>2017</v>
      </c>
      <c r="C7445" s="11">
        <f>MONTH(SalesData[[#This Row],[Order Date]])</f>
        <v>5</v>
      </c>
      <c r="D7445" t="s">
        <v>2176</v>
      </c>
      <c r="E7445" t="s">
        <v>2177</v>
      </c>
      <c r="F7445" t="s">
        <v>20</v>
      </c>
      <c r="G7445" t="s">
        <v>21</v>
      </c>
      <c r="H7445" t="s">
        <v>42</v>
      </c>
      <c r="I7445" t="s">
        <v>2492</v>
      </c>
      <c r="J7445" s="6">
        <v>81.08</v>
      </c>
      <c r="K7445" s="8">
        <v>4</v>
      </c>
      <c r="L7445" s="6">
        <v>22.702400000000004</v>
      </c>
    </row>
    <row r="7446" spans="1:12" x14ac:dyDescent="0.3">
      <c r="A7446" s="2">
        <v>42863</v>
      </c>
      <c r="B7446" s="8">
        <f>YEAR(SalesData[[#This Row],[Order Date]])</f>
        <v>2017</v>
      </c>
      <c r="C7446" s="11">
        <f>MONTH(SalesData[[#This Row],[Order Date]])</f>
        <v>5</v>
      </c>
      <c r="D7446" t="s">
        <v>834</v>
      </c>
      <c r="E7446" t="s">
        <v>835</v>
      </c>
      <c r="F7446" t="s">
        <v>57</v>
      </c>
      <c r="G7446" t="s">
        <v>21</v>
      </c>
      <c r="H7446" t="s">
        <v>49</v>
      </c>
      <c r="I7446" t="s">
        <v>2874</v>
      </c>
      <c r="J7446" s="6">
        <v>41.472000000000008</v>
      </c>
      <c r="K7446" s="8">
        <v>8</v>
      </c>
      <c r="L7446" s="6">
        <v>14.5152</v>
      </c>
    </row>
    <row r="7447" spans="1:12" x14ac:dyDescent="0.3">
      <c r="A7447" s="2">
        <v>42864</v>
      </c>
      <c r="B7447" s="8">
        <f>YEAR(SalesData[[#This Row],[Order Date]])</f>
        <v>2017</v>
      </c>
      <c r="C7447" s="11">
        <f>MONTH(SalesData[[#This Row],[Order Date]])</f>
        <v>5</v>
      </c>
      <c r="D7447" t="s">
        <v>938</v>
      </c>
      <c r="E7447" t="s">
        <v>939</v>
      </c>
      <c r="F7447" t="s">
        <v>48</v>
      </c>
      <c r="G7447" t="s">
        <v>21</v>
      </c>
      <c r="H7447" t="s">
        <v>94</v>
      </c>
      <c r="I7447" t="s">
        <v>273</v>
      </c>
      <c r="J7447" s="6">
        <v>65.231999999999999</v>
      </c>
      <c r="K7447" s="8">
        <v>3</v>
      </c>
      <c r="L7447" s="6">
        <v>22.015799999999999</v>
      </c>
    </row>
    <row r="7448" spans="1:12" x14ac:dyDescent="0.3">
      <c r="A7448" s="2">
        <v>42864</v>
      </c>
      <c r="B7448" s="8">
        <f>YEAR(SalesData[[#This Row],[Order Date]])</f>
        <v>2017</v>
      </c>
      <c r="C7448" s="11">
        <f>MONTH(SalesData[[#This Row],[Order Date]])</f>
        <v>5</v>
      </c>
      <c r="D7448" t="s">
        <v>938</v>
      </c>
      <c r="E7448" t="s">
        <v>939</v>
      </c>
      <c r="F7448" t="s">
        <v>48</v>
      </c>
      <c r="G7448" t="s">
        <v>13</v>
      </c>
      <c r="H7448" t="s">
        <v>16</v>
      </c>
      <c r="I7448" t="s">
        <v>1735</v>
      </c>
      <c r="J7448" s="6">
        <v>207</v>
      </c>
      <c r="K7448" s="8">
        <v>3</v>
      </c>
      <c r="L7448" s="6">
        <v>25.874999999999972</v>
      </c>
    </row>
    <row r="7449" spans="1:12" x14ac:dyDescent="0.3">
      <c r="A7449" s="2">
        <v>42864</v>
      </c>
      <c r="B7449" s="8">
        <f>YEAR(SalesData[[#This Row],[Order Date]])</f>
        <v>2017</v>
      </c>
      <c r="C7449" s="11">
        <f>MONTH(SalesData[[#This Row],[Order Date]])</f>
        <v>5</v>
      </c>
      <c r="D7449" t="s">
        <v>2973</v>
      </c>
      <c r="E7449" t="s">
        <v>2974</v>
      </c>
      <c r="F7449" t="s">
        <v>53</v>
      </c>
      <c r="G7449" t="s">
        <v>21</v>
      </c>
      <c r="H7449" t="s">
        <v>40</v>
      </c>
      <c r="I7449" t="s">
        <v>1632</v>
      </c>
      <c r="J7449" s="6">
        <v>147.91999999999999</v>
      </c>
      <c r="K7449" s="8">
        <v>5</v>
      </c>
      <c r="L7449" s="6">
        <v>46.224999999999987</v>
      </c>
    </row>
    <row r="7450" spans="1:12" x14ac:dyDescent="0.3">
      <c r="A7450" s="2">
        <v>42864</v>
      </c>
      <c r="B7450" s="8">
        <f>YEAR(SalesData[[#This Row],[Order Date]])</f>
        <v>2017</v>
      </c>
      <c r="C7450" s="11">
        <f>MONTH(SalesData[[#This Row],[Order Date]])</f>
        <v>5</v>
      </c>
      <c r="D7450" t="s">
        <v>2973</v>
      </c>
      <c r="E7450" t="s">
        <v>2974</v>
      </c>
      <c r="F7450" t="s">
        <v>53</v>
      </c>
      <c r="G7450" t="s">
        <v>21</v>
      </c>
      <c r="H7450" t="s">
        <v>29</v>
      </c>
      <c r="I7450" t="s">
        <v>151</v>
      </c>
      <c r="J7450" s="6">
        <v>104.28</v>
      </c>
      <c r="K7450" s="8">
        <v>3</v>
      </c>
      <c r="L7450" s="6">
        <v>26.069999999999993</v>
      </c>
    </row>
    <row r="7451" spans="1:12" x14ac:dyDescent="0.3">
      <c r="A7451" s="2">
        <v>42864</v>
      </c>
      <c r="B7451" s="8">
        <f>YEAR(SalesData[[#This Row],[Order Date]])</f>
        <v>2017</v>
      </c>
      <c r="C7451" s="11">
        <f>MONTH(SalesData[[#This Row],[Order Date]])</f>
        <v>5</v>
      </c>
      <c r="D7451" t="s">
        <v>2973</v>
      </c>
      <c r="E7451" t="s">
        <v>2974</v>
      </c>
      <c r="F7451" t="s">
        <v>53</v>
      </c>
      <c r="G7451" t="s">
        <v>13</v>
      </c>
      <c r="H7451" t="s">
        <v>27</v>
      </c>
      <c r="I7451" t="s">
        <v>1501</v>
      </c>
      <c r="J7451" s="6">
        <v>286.85000000000002</v>
      </c>
      <c r="K7451" s="8">
        <v>1</v>
      </c>
      <c r="L7451" s="6">
        <v>63.106999999999999</v>
      </c>
    </row>
    <row r="7452" spans="1:12" x14ac:dyDescent="0.3">
      <c r="A7452" s="2">
        <v>42864</v>
      </c>
      <c r="B7452" s="8">
        <f>YEAR(SalesData[[#This Row],[Order Date]])</f>
        <v>2017</v>
      </c>
      <c r="C7452" s="11">
        <f>MONTH(SalesData[[#This Row],[Order Date]])</f>
        <v>5</v>
      </c>
      <c r="D7452" t="s">
        <v>2973</v>
      </c>
      <c r="E7452" t="s">
        <v>2974</v>
      </c>
      <c r="F7452" t="s">
        <v>53</v>
      </c>
      <c r="G7452" t="s">
        <v>21</v>
      </c>
      <c r="H7452" t="s">
        <v>29</v>
      </c>
      <c r="I7452" t="s">
        <v>3372</v>
      </c>
      <c r="J7452" s="6">
        <v>66.959999999999994</v>
      </c>
      <c r="K7452" s="8">
        <v>4</v>
      </c>
      <c r="L7452" s="6">
        <v>2.6783999999999963</v>
      </c>
    </row>
    <row r="7453" spans="1:12" x14ac:dyDescent="0.3">
      <c r="A7453" s="2">
        <v>42864</v>
      </c>
      <c r="B7453" s="8">
        <f>YEAR(SalesData[[#This Row],[Order Date]])</f>
        <v>2017</v>
      </c>
      <c r="C7453" s="11">
        <f>MONTH(SalesData[[#This Row],[Order Date]])</f>
        <v>5</v>
      </c>
      <c r="D7453" t="s">
        <v>2973</v>
      </c>
      <c r="E7453" t="s">
        <v>2974</v>
      </c>
      <c r="F7453" t="s">
        <v>53</v>
      </c>
      <c r="G7453" t="s">
        <v>37</v>
      </c>
      <c r="H7453" t="s">
        <v>87</v>
      </c>
      <c r="I7453" t="s">
        <v>2626</v>
      </c>
      <c r="J7453" s="6">
        <v>199.98</v>
      </c>
      <c r="K7453" s="8">
        <v>2</v>
      </c>
      <c r="L7453" s="6">
        <v>87.991200000000006</v>
      </c>
    </row>
    <row r="7454" spans="1:12" x14ac:dyDescent="0.3">
      <c r="A7454" s="2">
        <v>42866</v>
      </c>
      <c r="B7454" s="8">
        <f>YEAR(SalesData[[#This Row],[Order Date]])</f>
        <v>2017</v>
      </c>
      <c r="C7454" s="11">
        <f>MONTH(SalesData[[#This Row],[Order Date]])</f>
        <v>5</v>
      </c>
      <c r="D7454" t="s">
        <v>1001</v>
      </c>
      <c r="E7454" t="s">
        <v>1002</v>
      </c>
      <c r="F7454" t="s">
        <v>53</v>
      </c>
      <c r="G7454" t="s">
        <v>21</v>
      </c>
      <c r="H7454" t="s">
        <v>49</v>
      </c>
      <c r="I7454" t="s">
        <v>1813</v>
      </c>
      <c r="J7454" s="6">
        <v>37.44</v>
      </c>
      <c r="K7454" s="8">
        <v>6</v>
      </c>
      <c r="L7454" s="6">
        <v>16.847999999999999</v>
      </c>
    </row>
    <row r="7455" spans="1:12" x14ac:dyDescent="0.3">
      <c r="A7455" s="2">
        <v>42866</v>
      </c>
      <c r="B7455" s="8">
        <f>YEAR(SalesData[[#This Row],[Order Date]])</f>
        <v>2017</v>
      </c>
      <c r="C7455" s="11">
        <f>MONTH(SalesData[[#This Row],[Order Date]])</f>
        <v>5</v>
      </c>
      <c r="D7455" t="s">
        <v>1001</v>
      </c>
      <c r="E7455" t="s">
        <v>1002</v>
      </c>
      <c r="F7455" t="s">
        <v>53</v>
      </c>
      <c r="G7455" t="s">
        <v>21</v>
      </c>
      <c r="H7455" t="s">
        <v>22</v>
      </c>
      <c r="I7455" t="s">
        <v>2652</v>
      </c>
      <c r="J7455" s="6">
        <v>37.589999999999996</v>
      </c>
      <c r="K7455" s="8">
        <v>3</v>
      </c>
      <c r="L7455" s="6">
        <v>17.667299999999997</v>
      </c>
    </row>
    <row r="7456" spans="1:12" x14ac:dyDescent="0.3">
      <c r="A7456" s="2">
        <v>42866</v>
      </c>
      <c r="B7456" s="8">
        <f>YEAR(SalesData[[#This Row],[Order Date]])</f>
        <v>2017</v>
      </c>
      <c r="C7456" s="11">
        <f>MONTH(SalesData[[#This Row],[Order Date]])</f>
        <v>5</v>
      </c>
      <c r="D7456" t="s">
        <v>1001</v>
      </c>
      <c r="E7456" t="s">
        <v>1002</v>
      </c>
      <c r="F7456" t="s">
        <v>53</v>
      </c>
      <c r="G7456" t="s">
        <v>21</v>
      </c>
      <c r="H7456" t="s">
        <v>40</v>
      </c>
      <c r="I7456" t="s">
        <v>2993</v>
      </c>
      <c r="J7456" s="6">
        <v>26.032</v>
      </c>
      <c r="K7456" s="8">
        <v>2</v>
      </c>
      <c r="L7456" s="6">
        <v>9.4365999999999985</v>
      </c>
    </row>
    <row r="7457" spans="1:12" x14ac:dyDescent="0.3">
      <c r="A7457" s="2">
        <v>42866</v>
      </c>
      <c r="B7457" s="8">
        <f>YEAR(SalesData[[#This Row],[Order Date]])</f>
        <v>2017</v>
      </c>
      <c r="C7457" s="11">
        <f>MONTH(SalesData[[#This Row],[Order Date]])</f>
        <v>5</v>
      </c>
      <c r="D7457" t="s">
        <v>1934</v>
      </c>
      <c r="E7457" t="s">
        <v>1935</v>
      </c>
      <c r="F7457" t="s">
        <v>57</v>
      </c>
      <c r="G7457" t="s">
        <v>21</v>
      </c>
      <c r="H7457" t="s">
        <v>35</v>
      </c>
      <c r="I7457" t="s">
        <v>3130</v>
      </c>
      <c r="J7457" s="6">
        <v>5.2480000000000002</v>
      </c>
      <c r="K7457" s="8">
        <v>2</v>
      </c>
      <c r="L7457" s="6">
        <v>0.59039999999999915</v>
      </c>
    </row>
    <row r="7458" spans="1:12" x14ac:dyDescent="0.3">
      <c r="A7458" s="2">
        <v>42866</v>
      </c>
      <c r="B7458" s="8">
        <f>YEAR(SalesData[[#This Row],[Order Date]])</f>
        <v>2017</v>
      </c>
      <c r="C7458" s="11">
        <f>MONTH(SalesData[[#This Row],[Order Date]])</f>
        <v>5</v>
      </c>
      <c r="D7458" t="s">
        <v>1934</v>
      </c>
      <c r="E7458" t="s">
        <v>1935</v>
      </c>
      <c r="F7458" t="s">
        <v>57</v>
      </c>
      <c r="G7458" t="s">
        <v>21</v>
      </c>
      <c r="H7458" t="s">
        <v>29</v>
      </c>
      <c r="I7458" t="s">
        <v>544</v>
      </c>
      <c r="J7458" s="6">
        <v>74.415999999999997</v>
      </c>
      <c r="K7458" s="8">
        <v>2</v>
      </c>
      <c r="L7458" s="6">
        <v>-14.883200000000002</v>
      </c>
    </row>
    <row r="7459" spans="1:12" x14ac:dyDescent="0.3">
      <c r="A7459" s="2">
        <v>42866</v>
      </c>
      <c r="B7459" s="8">
        <f>YEAR(SalesData[[#This Row],[Order Date]])</f>
        <v>2017</v>
      </c>
      <c r="C7459" s="11">
        <f>MONTH(SalesData[[#This Row],[Order Date]])</f>
        <v>5</v>
      </c>
      <c r="D7459" t="s">
        <v>1934</v>
      </c>
      <c r="E7459" t="s">
        <v>1935</v>
      </c>
      <c r="F7459" t="s">
        <v>57</v>
      </c>
      <c r="G7459" t="s">
        <v>21</v>
      </c>
      <c r="H7459" t="s">
        <v>49</v>
      </c>
      <c r="I7459" t="s">
        <v>1294</v>
      </c>
      <c r="J7459" s="6">
        <v>6.8480000000000008</v>
      </c>
      <c r="K7459" s="8">
        <v>2</v>
      </c>
      <c r="L7459" s="6">
        <v>2.1399999999999992</v>
      </c>
    </row>
    <row r="7460" spans="1:12" x14ac:dyDescent="0.3">
      <c r="A7460" s="2">
        <v>42866</v>
      </c>
      <c r="B7460" s="8">
        <f>YEAR(SalesData[[#This Row],[Order Date]])</f>
        <v>2017</v>
      </c>
      <c r="C7460" s="11">
        <f>MONTH(SalesData[[#This Row],[Order Date]])</f>
        <v>5</v>
      </c>
      <c r="D7460" t="s">
        <v>1934</v>
      </c>
      <c r="E7460" t="s">
        <v>1935</v>
      </c>
      <c r="F7460" t="s">
        <v>57</v>
      </c>
      <c r="G7460" t="s">
        <v>13</v>
      </c>
      <c r="H7460" t="s">
        <v>33</v>
      </c>
      <c r="I7460" t="s">
        <v>632</v>
      </c>
      <c r="J7460" s="6">
        <v>7.9959999999999996</v>
      </c>
      <c r="K7460" s="8">
        <v>1</v>
      </c>
      <c r="L7460" s="6">
        <v>-6.9964999999999993</v>
      </c>
    </row>
    <row r="7461" spans="1:12" x14ac:dyDescent="0.3">
      <c r="A7461" s="2">
        <v>42866</v>
      </c>
      <c r="B7461" s="8">
        <f>YEAR(SalesData[[#This Row],[Order Date]])</f>
        <v>2017</v>
      </c>
      <c r="C7461" s="11">
        <f>MONTH(SalesData[[#This Row],[Order Date]])</f>
        <v>5</v>
      </c>
      <c r="D7461" t="s">
        <v>2033</v>
      </c>
      <c r="E7461" t="s">
        <v>2034</v>
      </c>
      <c r="F7461" t="s">
        <v>168</v>
      </c>
      <c r="G7461" t="s">
        <v>13</v>
      </c>
      <c r="H7461" t="s">
        <v>14</v>
      </c>
      <c r="I7461" t="s">
        <v>1791</v>
      </c>
      <c r="J7461" s="6">
        <v>209.97900000000001</v>
      </c>
      <c r="K7461" s="8">
        <v>7</v>
      </c>
      <c r="L7461" s="6">
        <v>-356.96429999999998</v>
      </c>
    </row>
    <row r="7462" spans="1:12" x14ac:dyDescent="0.3">
      <c r="A7462" s="2">
        <v>42866</v>
      </c>
      <c r="B7462" s="8">
        <f>YEAR(SalesData[[#This Row],[Order Date]])</f>
        <v>2017</v>
      </c>
      <c r="C7462" s="11">
        <f>MONTH(SalesData[[#This Row],[Order Date]])</f>
        <v>5</v>
      </c>
      <c r="D7462" t="s">
        <v>1043</v>
      </c>
      <c r="E7462" t="s">
        <v>1044</v>
      </c>
      <c r="F7462" t="s">
        <v>145</v>
      </c>
      <c r="G7462" t="s">
        <v>21</v>
      </c>
      <c r="H7462" t="s">
        <v>35</v>
      </c>
      <c r="I7462" t="s">
        <v>2132</v>
      </c>
      <c r="J7462" s="6">
        <v>43.92</v>
      </c>
      <c r="K7462" s="8">
        <v>3</v>
      </c>
      <c r="L7462" s="6">
        <v>12.736799999999999</v>
      </c>
    </row>
    <row r="7463" spans="1:12" x14ac:dyDescent="0.3">
      <c r="A7463" s="2">
        <v>42867</v>
      </c>
      <c r="B7463" s="8">
        <f>YEAR(SalesData[[#This Row],[Order Date]])</f>
        <v>2017</v>
      </c>
      <c r="C7463" s="11">
        <f>MONTH(SalesData[[#This Row],[Order Date]])</f>
        <v>5</v>
      </c>
      <c r="D7463" t="s">
        <v>651</v>
      </c>
      <c r="E7463" t="s">
        <v>652</v>
      </c>
      <c r="F7463" t="s">
        <v>57</v>
      </c>
      <c r="G7463" t="s">
        <v>21</v>
      </c>
      <c r="H7463" t="s">
        <v>29</v>
      </c>
      <c r="I7463" t="s">
        <v>1814</v>
      </c>
      <c r="J7463" s="6">
        <v>127.92000000000002</v>
      </c>
      <c r="K7463" s="8">
        <v>5</v>
      </c>
      <c r="L7463" s="6">
        <v>-15.990000000000002</v>
      </c>
    </row>
    <row r="7464" spans="1:12" x14ac:dyDescent="0.3">
      <c r="A7464" s="2">
        <v>42867</v>
      </c>
      <c r="B7464" s="8">
        <f>YEAR(SalesData[[#This Row],[Order Date]])</f>
        <v>2017</v>
      </c>
      <c r="C7464" s="11">
        <f>MONTH(SalesData[[#This Row],[Order Date]])</f>
        <v>5</v>
      </c>
      <c r="D7464" t="s">
        <v>651</v>
      </c>
      <c r="E7464" t="s">
        <v>652</v>
      </c>
      <c r="F7464" t="s">
        <v>57</v>
      </c>
      <c r="G7464" t="s">
        <v>21</v>
      </c>
      <c r="H7464" t="s">
        <v>40</v>
      </c>
      <c r="I7464" t="s">
        <v>2307</v>
      </c>
      <c r="J7464" s="6">
        <v>34.239999999999988</v>
      </c>
      <c r="K7464" s="8">
        <v>4</v>
      </c>
      <c r="L7464" s="6">
        <v>-53.072000000000017</v>
      </c>
    </row>
    <row r="7465" spans="1:12" x14ac:dyDescent="0.3">
      <c r="A7465" s="2">
        <v>42867</v>
      </c>
      <c r="B7465" s="8">
        <f>YEAR(SalesData[[#This Row],[Order Date]])</f>
        <v>2017</v>
      </c>
      <c r="C7465" s="11">
        <f>MONTH(SalesData[[#This Row],[Order Date]])</f>
        <v>5</v>
      </c>
      <c r="D7465" t="s">
        <v>1058</v>
      </c>
      <c r="E7465" t="s">
        <v>1059</v>
      </c>
      <c r="F7465" t="s">
        <v>662</v>
      </c>
      <c r="G7465" t="s">
        <v>21</v>
      </c>
      <c r="H7465" t="s">
        <v>49</v>
      </c>
      <c r="I7465" t="s">
        <v>2588</v>
      </c>
      <c r="J7465" s="6">
        <v>87.6</v>
      </c>
      <c r="K7465" s="8">
        <v>5</v>
      </c>
      <c r="L7465" s="6">
        <v>42.047999999999995</v>
      </c>
    </row>
    <row r="7466" spans="1:12" x14ac:dyDescent="0.3">
      <c r="A7466" s="2">
        <v>42867</v>
      </c>
      <c r="B7466" s="8">
        <f>YEAR(SalesData[[#This Row],[Order Date]])</f>
        <v>2017</v>
      </c>
      <c r="C7466" s="11">
        <f>MONTH(SalesData[[#This Row],[Order Date]])</f>
        <v>5</v>
      </c>
      <c r="D7466" t="s">
        <v>2798</v>
      </c>
      <c r="E7466" t="s">
        <v>2799</v>
      </c>
      <c r="F7466" t="s">
        <v>269</v>
      </c>
      <c r="G7466" t="s">
        <v>21</v>
      </c>
      <c r="H7466" t="s">
        <v>35</v>
      </c>
      <c r="I7466" t="s">
        <v>2102</v>
      </c>
      <c r="J7466" s="6">
        <v>10.272000000000002</v>
      </c>
      <c r="K7466" s="8">
        <v>3</v>
      </c>
      <c r="L7466" s="6">
        <v>1.1555999999999984</v>
      </c>
    </row>
    <row r="7467" spans="1:12" x14ac:dyDescent="0.3">
      <c r="A7467" s="2">
        <v>42867</v>
      </c>
      <c r="B7467" s="8">
        <f>YEAR(SalesData[[#This Row],[Order Date]])</f>
        <v>2017</v>
      </c>
      <c r="C7467" s="11">
        <f>MONTH(SalesData[[#This Row],[Order Date]])</f>
        <v>5</v>
      </c>
      <c r="D7467" t="s">
        <v>3136</v>
      </c>
      <c r="E7467" t="s">
        <v>3137</v>
      </c>
      <c r="F7467" t="s">
        <v>20</v>
      </c>
      <c r="G7467" t="s">
        <v>21</v>
      </c>
      <c r="H7467" t="s">
        <v>312</v>
      </c>
      <c r="I7467" t="s">
        <v>2787</v>
      </c>
      <c r="J7467" s="6">
        <v>238.62</v>
      </c>
      <c r="K7467" s="8">
        <v>2</v>
      </c>
      <c r="L7467" s="6">
        <v>4.7724000000000046</v>
      </c>
    </row>
    <row r="7468" spans="1:12" x14ac:dyDescent="0.3">
      <c r="A7468" s="2">
        <v>42867</v>
      </c>
      <c r="B7468" s="8">
        <f>YEAR(SalesData[[#This Row],[Order Date]])</f>
        <v>2017</v>
      </c>
      <c r="C7468" s="11">
        <f>MONTH(SalesData[[#This Row],[Order Date]])</f>
        <v>5</v>
      </c>
      <c r="D7468" t="s">
        <v>3136</v>
      </c>
      <c r="E7468" t="s">
        <v>3137</v>
      </c>
      <c r="F7468" t="s">
        <v>20</v>
      </c>
      <c r="G7468" t="s">
        <v>21</v>
      </c>
      <c r="H7468" t="s">
        <v>42</v>
      </c>
      <c r="I7468" t="s">
        <v>2078</v>
      </c>
      <c r="J7468" s="6">
        <v>7.77</v>
      </c>
      <c r="K7468" s="8">
        <v>1</v>
      </c>
      <c r="L7468" s="6">
        <v>2.0979000000000001</v>
      </c>
    </row>
    <row r="7469" spans="1:12" x14ac:dyDescent="0.3">
      <c r="A7469" s="2">
        <v>42867</v>
      </c>
      <c r="B7469" s="8">
        <f>YEAR(SalesData[[#This Row],[Order Date]])</f>
        <v>2017</v>
      </c>
      <c r="C7469" s="11">
        <f>MONTH(SalesData[[#This Row],[Order Date]])</f>
        <v>5</v>
      </c>
      <c r="D7469" t="s">
        <v>3136</v>
      </c>
      <c r="E7469" t="s">
        <v>3137</v>
      </c>
      <c r="F7469" t="s">
        <v>20</v>
      </c>
      <c r="G7469" t="s">
        <v>13</v>
      </c>
      <c r="H7469" t="s">
        <v>27</v>
      </c>
      <c r="I7469" t="s">
        <v>1464</v>
      </c>
      <c r="J7469" s="6">
        <v>285.48</v>
      </c>
      <c r="K7469" s="8">
        <v>5</v>
      </c>
      <c r="L7469" s="6">
        <v>-10.705500000000043</v>
      </c>
    </row>
    <row r="7470" spans="1:12" x14ac:dyDescent="0.3">
      <c r="A7470" s="2">
        <v>42867</v>
      </c>
      <c r="B7470" s="8">
        <f>YEAR(SalesData[[#This Row],[Order Date]])</f>
        <v>2017</v>
      </c>
      <c r="C7470" s="11">
        <f>MONTH(SalesData[[#This Row],[Order Date]])</f>
        <v>5</v>
      </c>
      <c r="D7470" t="s">
        <v>3136</v>
      </c>
      <c r="E7470" t="s">
        <v>3137</v>
      </c>
      <c r="F7470" t="s">
        <v>20</v>
      </c>
      <c r="G7470" t="s">
        <v>21</v>
      </c>
      <c r="H7470" t="s">
        <v>40</v>
      </c>
      <c r="I7470" t="s">
        <v>2237</v>
      </c>
      <c r="J7470" s="6">
        <v>19.168000000000003</v>
      </c>
      <c r="K7470" s="8">
        <v>4</v>
      </c>
      <c r="L7470" s="6">
        <v>6.4691999999999998</v>
      </c>
    </row>
    <row r="7471" spans="1:12" x14ac:dyDescent="0.3">
      <c r="A7471" s="2">
        <v>42867</v>
      </c>
      <c r="B7471" s="8">
        <f>YEAR(SalesData[[#This Row],[Order Date]])</f>
        <v>2017</v>
      </c>
      <c r="C7471" s="11">
        <f>MONTH(SalesData[[#This Row],[Order Date]])</f>
        <v>5</v>
      </c>
      <c r="D7471" t="s">
        <v>465</v>
      </c>
      <c r="E7471" t="s">
        <v>466</v>
      </c>
      <c r="F7471" t="s">
        <v>269</v>
      </c>
      <c r="G7471" t="s">
        <v>21</v>
      </c>
      <c r="H7471" t="s">
        <v>22</v>
      </c>
      <c r="I7471" t="s">
        <v>2275</v>
      </c>
      <c r="J7471" s="6">
        <v>5.9039999999999999</v>
      </c>
      <c r="K7471" s="8">
        <v>2</v>
      </c>
      <c r="L7471" s="6">
        <v>1.9925999999999999</v>
      </c>
    </row>
    <row r="7472" spans="1:12" x14ac:dyDescent="0.3">
      <c r="A7472" s="2">
        <v>42867</v>
      </c>
      <c r="B7472" s="8">
        <f>YEAR(SalesData[[#This Row],[Order Date]])</f>
        <v>2017</v>
      </c>
      <c r="C7472" s="11">
        <f>MONTH(SalesData[[#This Row],[Order Date]])</f>
        <v>5</v>
      </c>
      <c r="D7472" t="s">
        <v>1004</v>
      </c>
      <c r="E7472" t="s">
        <v>1005</v>
      </c>
      <c r="F7472" t="s">
        <v>428</v>
      </c>
      <c r="G7472" t="s">
        <v>13</v>
      </c>
      <c r="H7472" t="s">
        <v>33</v>
      </c>
      <c r="I7472" t="s">
        <v>3246</v>
      </c>
      <c r="J7472" s="6">
        <v>42.85</v>
      </c>
      <c r="K7472" s="8">
        <v>5</v>
      </c>
      <c r="L7472" s="6">
        <v>15.426000000000002</v>
      </c>
    </row>
    <row r="7473" spans="1:12" x14ac:dyDescent="0.3">
      <c r="A7473" s="2">
        <v>42867</v>
      </c>
      <c r="B7473" s="8">
        <f>YEAR(SalesData[[#This Row],[Order Date]])</f>
        <v>2017</v>
      </c>
      <c r="C7473" s="11">
        <f>MONTH(SalesData[[#This Row],[Order Date]])</f>
        <v>5</v>
      </c>
      <c r="D7473" t="s">
        <v>1004</v>
      </c>
      <c r="E7473" t="s">
        <v>1005</v>
      </c>
      <c r="F7473" t="s">
        <v>428</v>
      </c>
      <c r="G7473" t="s">
        <v>21</v>
      </c>
      <c r="H7473" t="s">
        <v>22</v>
      </c>
      <c r="I7473" t="s">
        <v>1315</v>
      </c>
      <c r="J7473" s="6">
        <v>6.16</v>
      </c>
      <c r="K7473" s="8">
        <v>2</v>
      </c>
      <c r="L7473" s="6">
        <v>2.9567999999999999</v>
      </c>
    </row>
    <row r="7474" spans="1:12" x14ac:dyDescent="0.3">
      <c r="A7474" s="2">
        <v>42867</v>
      </c>
      <c r="B7474" s="8">
        <f>YEAR(SalesData[[#This Row],[Order Date]])</f>
        <v>2017</v>
      </c>
      <c r="C7474" s="11">
        <f>MONTH(SalesData[[#This Row],[Order Date]])</f>
        <v>5</v>
      </c>
      <c r="D7474" t="s">
        <v>1004</v>
      </c>
      <c r="E7474" t="s">
        <v>1005</v>
      </c>
      <c r="F7474" t="s">
        <v>428</v>
      </c>
      <c r="G7474" t="s">
        <v>21</v>
      </c>
      <c r="H7474" t="s">
        <v>312</v>
      </c>
      <c r="I7474" t="s">
        <v>3379</v>
      </c>
      <c r="J7474" s="6">
        <v>17</v>
      </c>
      <c r="K7474" s="8">
        <v>2</v>
      </c>
      <c r="L7474" s="6">
        <v>4.42</v>
      </c>
    </row>
    <row r="7475" spans="1:12" x14ac:dyDescent="0.3">
      <c r="A7475" s="2">
        <v>42867</v>
      </c>
      <c r="B7475" s="8">
        <f>YEAR(SalesData[[#This Row],[Order Date]])</f>
        <v>2017</v>
      </c>
      <c r="C7475" s="11">
        <f>MONTH(SalesData[[#This Row],[Order Date]])</f>
        <v>5</v>
      </c>
      <c r="D7475" t="s">
        <v>1004</v>
      </c>
      <c r="E7475" t="s">
        <v>1005</v>
      </c>
      <c r="F7475" t="s">
        <v>428</v>
      </c>
      <c r="G7475" t="s">
        <v>37</v>
      </c>
      <c r="H7475" t="s">
        <v>87</v>
      </c>
      <c r="I7475" t="s">
        <v>3062</v>
      </c>
      <c r="J7475" s="6">
        <v>87.4</v>
      </c>
      <c r="K7475" s="8">
        <v>5</v>
      </c>
      <c r="L7475" s="6">
        <v>34.960000000000008</v>
      </c>
    </row>
    <row r="7476" spans="1:12" x14ac:dyDescent="0.3">
      <c r="A7476" s="2">
        <v>42868</v>
      </c>
      <c r="B7476" s="8">
        <f>YEAR(SalesData[[#This Row],[Order Date]])</f>
        <v>2017</v>
      </c>
      <c r="C7476" s="11">
        <f>MONTH(SalesData[[#This Row],[Order Date]])</f>
        <v>5</v>
      </c>
      <c r="D7476" t="s">
        <v>801</v>
      </c>
      <c r="E7476" t="s">
        <v>802</v>
      </c>
      <c r="F7476" t="s">
        <v>20</v>
      </c>
      <c r="G7476" t="s">
        <v>21</v>
      </c>
      <c r="H7476" t="s">
        <v>22</v>
      </c>
      <c r="I7476" t="s">
        <v>23</v>
      </c>
      <c r="J7476" s="6">
        <v>58.48</v>
      </c>
      <c r="K7476" s="8">
        <v>8</v>
      </c>
      <c r="L7476" s="6">
        <v>27.485599999999998</v>
      </c>
    </row>
    <row r="7477" spans="1:12" x14ac:dyDescent="0.3">
      <c r="A7477" s="2">
        <v>42868</v>
      </c>
      <c r="B7477" s="8">
        <f>YEAR(SalesData[[#This Row],[Order Date]])</f>
        <v>2017</v>
      </c>
      <c r="C7477" s="11">
        <f>MONTH(SalesData[[#This Row],[Order Date]])</f>
        <v>5</v>
      </c>
      <c r="D7477" t="s">
        <v>1363</v>
      </c>
      <c r="E7477" t="s">
        <v>1364</v>
      </c>
      <c r="F7477" t="s">
        <v>138</v>
      </c>
      <c r="G7477" t="s">
        <v>21</v>
      </c>
      <c r="H7477" t="s">
        <v>94</v>
      </c>
      <c r="I7477" t="s">
        <v>516</v>
      </c>
      <c r="J7477" s="6">
        <v>180.96</v>
      </c>
      <c r="K7477" s="8">
        <v>2</v>
      </c>
      <c r="L7477" s="6">
        <v>81.432000000000002</v>
      </c>
    </row>
    <row r="7478" spans="1:12" x14ac:dyDescent="0.3">
      <c r="A7478" s="2">
        <v>42868</v>
      </c>
      <c r="B7478" s="8">
        <f>YEAR(SalesData[[#This Row],[Order Date]])</f>
        <v>2017</v>
      </c>
      <c r="C7478" s="11">
        <f>MONTH(SalesData[[#This Row],[Order Date]])</f>
        <v>5</v>
      </c>
      <c r="D7478" t="s">
        <v>1363</v>
      </c>
      <c r="E7478" t="s">
        <v>1364</v>
      </c>
      <c r="F7478" t="s">
        <v>138</v>
      </c>
      <c r="G7478" t="s">
        <v>21</v>
      </c>
      <c r="H7478" t="s">
        <v>40</v>
      </c>
      <c r="I7478" t="s">
        <v>1165</v>
      </c>
      <c r="J7478" s="6">
        <v>914.97</v>
      </c>
      <c r="K7478" s="8">
        <v>3</v>
      </c>
      <c r="L7478" s="6">
        <v>411.73649999999998</v>
      </c>
    </row>
    <row r="7479" spans="1:12" x14ac:dyDescent="0.3">
      <c r="A7479" s="2">
        <v>42868</v>
      </c>
      <c r="B7479" s="8">
        <f>YEAR(SalesData[[#This Row],[Order Date]])</f>
        <v>2017</v>
      </c>
      <c r="C7479" s="11">
        <f>MONTH(SalesData[[#This Row],[Order Date]])</f>
        <v>5</v>
      </c>
      <c r="D7479" t="s">
        <v>1363</v>
      </c>
      <c r="E7479" t="s">
        <v>1364</v>
      </c>
      <c r="F7479" t="s">
        <v>138</v>
      </c>
      <c r="G7479" t="s">
        <v>37</v>
      </c>
      <c r="H7479" t="s">
        <v>38</v>
      </c>
      <c r="I7479" t="s">
        <v>2709</v>
      </c>
      <c r="J7479" s="6">
        <v>587.97</v>
      </c>
      <c r="K7479" s="8">
        <v>3</v>
      </c>
      <c r="L7479" s="6">
        <v>158.75190000000003</v>
      </c>
    </row>
    <row r="7480" spans="1:12" x14ac:dyDescent="0.3">
      <c r="A7480" s="2">
        <v>42868</v>
      </c>
      <c r="B7480" s="8">
        <f>YEAR(SalesData[[#This Row],[Order Date]])</f>
        <v>2017</v>
      </c>
      <c r="C7480" s="11">
        <f>MONTH(SalesData[[#This Row],[Order Date]])</f>
        <v>5</v>
      </c>
      <c r="D7480" t="s">
        <v>1363</v>
      </c>
      <c r="E7480" t="s">
        <v>1364</v>
      </c>
      <c r="F7480" t="s">
        <v>138</v>
      </c>
      <c r="G7480" t="s">
        <v>21</v>
      </c>
      <c r="H7480" t="s">
        <v>29</v>
      </c>
      <c r="I7480" t="s">
        <v>2441</v>
      </c>
      <c r="J7480" s="6">
        <v>530.34</v>
      </c>
      <c r="K7480" s="8">
        <v>2</v>
      </c>
      <c r="L7480" s="6">
        <v>95.461199999999963</v>
      </c>
    </row>
    <row r="7481" spans="1:12" x14ac:dyDescent="0.3">
      <c r="A7481" s="2">
        <v>42868</v>
      </c>
      <c r="B7481" s="8">
        <f>YEAR(SalesData[[#This Row],[Order Date]])</f>
        <v>2017</v>
      </c>
      <c r="C7481" s="11">
        <f>MONTH(SalesData[[#This Row],[Order Date]])</f>
        <v>5</v>
      </c>
      <c r="D7481" t="s">
        <v>1363</v>
      </c>
      <c r="E7481" t="s">
        <v>1364</v>
      </c>
      <c r="F7481" t="s">
        <v>138</v>
      </c>
      <c r="G7481" t="s">
        <v>21</v>
      </c>
      <c r="H7481" t="s">
        <v>49</v>
      </c>
      <c r="I7481" t="s">
        <v>2710</v>
      </c>
      <c r="J7481" s="6">
        <v>14.940000000000001</v>
      </c>
      <c r="K7481" s="8">
        <v>3</v>
      </c>
      <c r="L7481" s="6">
        <v>7.3206000000000007</v>
      </c>
    </row>
    <row r="7482" spans="1:12" x14ac:dyDescent="0.3">
      <c r="A7482" s="2">
        <v>42868</v>
      </c>
      <c r="B7482" s="8">
        <f>YEAR(SalesData[[#This Row],[Order Date]])</f>
        <v>2017</v>
      </c>
      <c r="C7482" s="11">
        <f>MONTH(SalesData[[#This Row],[Order Date]])</f>
        <v>5</v>
      </c>
      <c r="D7482" t="s">
        <v>887</v>
      </c>
      <c r="E7482" t="s">
        <v>888</v>
      </c>
      <c r="F7482" t="s">
        <v>133</v>
      </c>
      <c r="G7482" t="s">
        <v>21</v>
      </c>
      <c r="H7482" t="s">
        <v>40</v>
      </c>
      <c r="I7482" t="s">
        <v>2366</v>
      </c>
      <c r="J7482" s="6">
        <v>299.52</v>
      </c>
      <c r="K7482" s="8">
        <v>9</v>
      </c>
      <c r="L7482" s="6">
        <v>149.76</v>
      </c>
    </row>
    <row r="7483" spans="1:12" x14ac:dyDescent="0.3">
      <c r="A7483" s="2">
        <v>42868</v>
      </c>
      <c r="B7483" s="8">
        <f>YEAR(SalesData[[#This Row],[Order Date]])</f>
        <v>2017</v>
      </c>
      <c r="C7483" s="11">
        <f>MONTH(SalesData[[#This Row],[Order Date]])</f>
        <v>5</v>
      </c>
      <c r="D7483" t="s">
        <v>1697</v>
      </c>
      <c r="E7483" t="s">
        <v>1698</v>
      </c>
      <c r="F7483" t="s">
        <v>181</v>
      </c>
      <c r="G7483" t="s">
        <v>21</v>
      </c>
      <c r="H7483" t="s">
        <v>42</v>
      </c>
      <c r="I7483" t="s">
        <v>236</v>
      </c>
      <c r="J7483" s="6">
        <v>20.768000000000001</v>
      </c>
      <c r="K7483" s="8">
        <v>2</v>
      </c>
      <c r="L7483" s="6">
        <v>2.3363999999999976</v>
      </c>
    </row>
    <row r="7484" spans="1:12" x14ac:dyDescent="0.3">
      <c r="A7484" s="2">
        <v>42868</v>
      </c>
      <c r="B7484" s="8">
        <f>YEAR(SalesData[[#This Row],[Order Date]])</f>
        <v>2017</v>
      </c>
      <c r="C7484" s="11">
        <f>MONTH(SalesData[[#This Row],[Order Date]])</f>
        <v>5</v>
      </c>
      <c r="D7484" t="s">
        <v>1795</v>
      </c>
      <c r="E7484" t="s">
        <v>1796</v>
      </c>
      <c r="F7484" t="s">
        <v>80</v>
      </c>
      <c r="G7484" t="s">
        <v>13</v>
      </c>
      <c r="H7484" t="s">
        <v>16</v>
      </c>
      <c r="I7484" t="s">
        <v>1109</v>
      </c>
      <c r="J7484" s="6">
        <v>458.42999999999995</v>
      </c>
      <c r="K7484" s="8">
        <v>5</v>
      </c>
      <c r="L7484" s="6">
        <v>-124.431</v>
      </c>
    </row>
    <row r="7485" spans="1:12" x14ac:dyDescent="0.3">
      <c r="A7485" s="2">
        <v>42869</v>
      </c>
      <c r="B7485" s="8">
        <f>YEAR(SalesData[[#This Row],[Order Date]])</f>
        <v>2017</v>
      </c>
      <c r="C7485" s="11">
        <f>MONTH(SalesData[[#This Row],[Order Date]])</f>
        <v>5</v>
      </c>
      <c r="D7485" t="s">
        <v>1333</v>
      </c>
      <c r="E7485" t="s">
        <v>1334</v>
      </c>
      <c r="F7485" t="s">
        <v>20</v>
      </c>
      <c r="G7485" t="s">
        <v>13</v>
      </c>
      <c r="H7485" t="s">
        <v>33</v>
      </c>
      <c r="I7485" t="s">
        <v>1327</v>
      </c>
      <c r="J7485" s="6">
        <v>18.28</v>
      </c>
      <c r="K7485" s="8">
        <v>2</v>
      </c>
      <c r="L7485" s="6">
        <v>6.2151999999999994</v>
      </c>
    </row>
    <row r="7486" spans="1:12" x14ac:dyDescent="0.3">
      <c r="A7486" s="2">
        <v>42869</v>
      </c>
      <c r="B7486" s="8">
        <f>YEAR(SalesData[[#This Row],[Order Date]])</f>
        <v>2017</v>
      </c>
      <c r="C7486" s="11">
        <f>MONTH(SalesData[[#This Row],[Order Date]])</f>
        <v>5</v>
      </c>
      <c r="D7486" t="s">
        <v>1333</v>
      </c>
      <c r="E7486" t="s">
        <v>1334</v>
      </c>
      <c r="F7486" t="s">
        <v>20</v>
      </c>
      <c r="G7486" t="s">
        <v>37</v>
      </c>
      <c r="H7486" t="s">
        <v>87</v>
      </c>
      <c r="I7486" t="s">
        <v>1335</v>
      </c>
      <c r="J7486" s="6">
        <v>1399.93</v>
      </c>
      <c r="K7486" s="8">
        <v>7</v>
      </c>
      <c r="L7486" s="6">
        <v>601.96990000000005</v>
      </c>
    </row>
    <row r="7487" spans="1:12" x14ac:dyDescent="0.3">
      <c r="A7487" s="2">
        <v>42869</v>
      </c>
      <c r="B7487" s="8">
        <f>YEAR(SalesData[[#This Row],[Order Date]])</f>
        <v>2017</v>
      </c>
      <c r="C7487" s="11">
        <f>MONTH(SalesData[[#This Row],[Order Date]])</f>
        <v>5</v>
      </c>
      <c r="D7487" t="s">
        <v>1785</v>
      </c>
      <c r="E7487" t="s">
        <v>1786</v>
      </c>
      <c r="F7487" t="s">
        <v>791</v>
      </c>
      <c r="G7487" t="s">
        <v>21</v>
      </c>
      <c r="H7487" t="s">
        <v>94</v>
      </c>
      <c r="I7487" t="s">
        <v>1787</v>
      </c>
      <c r="J7487" s="6">
        <v>48.69</v>
      </c>
      <c r="K7487" s="8">
        <v>9</v>
      </c>
      <c r="L7487" s="6">
        <v>23.8581</v>
      </c>
    </row>
    <row r="7488" spans="1:12" x14ac:dyDescent="0.3">
      <c r="A7488" s="2">
        <v>42869</v>
      </c>
      <c r="B7488" s="8">
        <f>YEAR(SalesData[[#This Row],[Order Date]])</f>
        <v>2017</v>
      </c>
      <c r="C7488" s="11">
        <f>MONTH(SalesData[[#This Row],[Order Date]])</f>
        <v>5</v>
      </c>
      <c r="D7488" t="s">
        <v>3163</v>
      </c>
      <c r="E7488" t="s">
        <v>3164</v>
      </c>
      <c r="F7488" t="s">
        <v>145</v>
      </c>
      <c r="G7488" t="s">
        <v>37</v>
      </c>
      <c r="H7488" t="s">
        <v>38</v>
      </c>
      <c r="I7488" t="s">
        <v>2746</v>
      </c>
      <c r="J7488" s="6">
        <v>539.97</v>
      </c>
      <c r="K7488" s="8">
        <v>3</v>
      </c>
      <c r="L7488" s="6">
        <v>134.99250000000001</v>
      </c>
    </row>
    <row r="7489" spans="1:12" x14ac:dyDescent="0.3">
      <c r="A7489" s="2">
        <v>42869</v>
      </c>
      <c r="B7489" s="8">
        <f>YEAR(SalesData[[#This Row],[Order Date]])</f>
        <v>2017</v>
      </c>
      <c r="C7489" s="11">
        <f>MONTH(SalesData[[#This Row],[Order Date]])</f>
        <v>5</v>
      </c>
      <c r="D7489" t="s">
        <v>3163</v>
      </c>
      <c r="E7489" t="s">
        <v>3164</v>
      </c>
      <c r="F7489" t="s">
        <v>145</v>
      </c>
      <c r="G7489" t="s">
        <v>21</v>
      </c>
      <c r="H7489" t="s">
        <v>29</v>
      </c>
      <c r="I7489" t="s">
        <v>2022</v>
      </c>
      <c r="J7489" s="6">
        <v>22.58</v>
      </c>
      <c r="K7489" s="8">
        <v>2</v>
      </c>
      <c r="L7489" s="6">
        <v>5.8707999999999991</v>
      </c>
    </row>
    <row r="7490" spans="1:12" x14ac:dyDescent="0.3">
      <c r="A7490" s="2">
        <v>42869</v>
      </c>
      <c r="B7490" s="8">
        <f>YEAR(SalesData[[#This Row],[Order Date]])</f>
        <v>2017</v>
      </c>
      <c r="C7490" s="11">
        <f>MONTH(SalesData[[#This Row],[Order Date]])</f>
        <v>5</v>
      </c>
      <c r="D7490" t="s">
        <v>73</v>
      </c>
      <c r="E7490" t="s">
        <v>74</v>
      </c>
      <c r="F7490" t="s">
        <v>53</v>
      </c>
      <c r="G7490" t="s">
        <v>21</v>
      </c>
      <c r="H7490" t="s">
        <v>49</v>
      </c>
      <c r="I7490" t="s">
        <v>3252</v>
      </c>
      <c r="J7490" s="6">
        <v>440.18999999999994</v>
      </c>
      <c r="K7490" s="8">
        <v>9</v>
      </c>
      <c r="L7490" s="6">
        <v>206.88929999999996</v>
      </c>
    </row>
    <row r="7491" spans="1:12" x14ac:dyDescent="0.3">
      <c r="A7491" s="2">
        <v>42869</v>
      </c>
      <c r="B7491" s="8">
        <f>YEAR(SalesData[[#This Row],[Order Date]])</f>
        <v>2017</v>
      </c>
      <c r="C7491" s="11">
        <f>MONTH(SalesData[[#This Row],[Order Date]])</f>
        <v>5</v>
      </c>
      <c r="D7491" t="s">
        <v>73</v>
      </c>
      <c r="E7491" t="s">
        <v>74</v>
      </c>
      <c r="F7491" t="s">
        <v>53</v>
      </c>
      <c r="G7491" t="s">
        <v>21</v>
      </c>
      <c r="H7491" t="s">
        <v>312</v>
      </c>
      <c r="I7491" t="s">
        <v>1035</v>
      </c>
      <c r="J7491" s="6">
        <v>64.400000000000006</v>
      </c>
      <c r="K7491" s="8">
        <v>5</v>
      </c>
      <c r="L7491" s="6">
        <v>1.9320000000000004</v>
      </c>
    </row>
    <row r="7492" spans="1:12" x14ac:dyDescent="0.3">
      <c r="A7492" s="2">
        <v>42869</v>
      </c>
      <c r="B7492" s="8">
        <f>YEAR(SalesData[[#This Row],[Order Date]])</f>
        <v>2017</v>
      </c>
      <c r="C7492" s="11">
        <f>MONTH(SalesData[[#This Row],[Order Date]])</f>
        <v>5</v>
      </c>
      <c r="D7492" t="s">
        <v>989</v>
      </c>
      <c r="E7492" t="s">
        <v>990</v>
      </c>
      <c r="F7492" t="s">
        <v>57</v>
      </c>
      <c r="G7492" t="s">
        <v>13</v>
      </c>
      <c r="H7492" t="s">
        <v>16</v>
      </c>
      <c r="I7492" t="s">
        <v>2355</v>
      </c>
      <c r="J7492" s="6">
        <v>899.43</v>
      </c>
      <c r="K7492" s="8">
        <v>5</v>
      </c>
      <c r="L7492" s="6">
        <v>-12.84900000000016</v>
      </c>
    </row>
    <row r="7493" spans="1:12" x14ac:dyDescent="0.3">
      <c r="A7493" s="2">
        <v>42869</v>
      </c>
      <c r="B7493" s="8">
        <f>YEAR(SalesData[[#This Row],[Order Date]])</f>
        <v>2017</v>
      </c>
      <c r="C7493" s="11">
        <f>MONTH(SalesData[[#This Row],[Order Date]])</f>
        <v>5</v>
      </c>
      <c r="D7493" t="s">
        <v>989</v>
      </c>
      <c r="E7493" t="s">
        <v>990</v>
      </c>
      <c r="F7493" t="s">
        <v>57</v>
      </c>
      <c r="G7493" t="s">
        <v>21</v>
      </c>
      <c r="H7493" t="s">
        <v>35</v>
      </c>
      <c r="I7493" t="s">
        <v>2331</v>
      </c>
      <c r="J7493" s="6">
        <v>46.2</v>
      </c>
      <c r="K7493" s="8">
        <v>5</v>
      </c>
      <c r="L7493" s="6">
        <v>5.7749999999999986</v>
      </c>
    </row>
    <row r="7494" spans="1:12" x14ac:dyDescent="0.3">
      <c r="A7494" s="2">
        <v>42869</v>
      </c>
      <c r="B7494" s="8">
        <f>YEAR(SalesData[[#This Row],[Order Date]])</f>
        <v>2017</v>
      </c>
      <c r="C7494" s="11">
        <f>MONTH(SalesData[[#This Row],[Order Date]])</f>
        <v>5</v>
      </c>
      <c r="D7494" t="s">
        <v>989</v>
      </c>
      <c r="E7494" t="s">
        <v>990</v>
      </c>
      <c r="F7494" t="s">
        <v>57</v>
      </c>
      <c r="G7494" t="s">
        <v>21</v>
      </c>
      <c r="H7494" t="s">
        <v>49</v>
      </c>
      <c r="I7494" t="s">
        <v>3405</v>
      </c>
      <c r="J7494" s="6">
        <v>47.952000000000005</v>
      </c>
      <c r="K7494" s="8">
        <v>3</v>
      </c>
      <c r="L7494" s="6">
        <v>16.183799999999998</v>
      </c>
    </row>
    <row r="7495" spans="1:12" x14ac:dyDescent="0.3">
      <c r="A7495" s="2">
        <v>42869</v>
      </c>
      <c r="B7495" s="8">
        <f>YEAR(SalesData[[#This Row],[Order Date]])</f>
        <v>2017</v>
      </c>
      <c r="C7495" s="11">
        <f>MONTH(SalesData[[#This Row],[Order Date]])</f>
        <v>5</v>
      </c>
      <c r="D7495" t="s">
        <v>989</v>
      </c>
      <c r="E7495" t="s">
        <v>990</v>
      </c>
      <c r="F7495" t="s">
        <v>57</v>
      </c>
      <c r="G7495" t="s">
        <v>37</v>
      </c>
      <c r="H7495" t="s">
        <v>38</v>
      </c>
      <c r="I7495" t="s">
        <v>3052</v>
      </c>
      <c r="J7495" s="6">
        <v>7.9920000000000009</v>
      </c>
      <c r="K7495" s="8">
        <v>1</v>
      </c>
      <c r="L7495" s="6">
        <v>0.69930000000000003</v>
      </c>
    </row>
    <row r="7496" spans="1:12" x14ac:dyDescent="0.3">
      <c r="A7496" s="2">
        <v>42869</v>
      </c>
      <c r="B7496" s="8">
        <f>YEAR(SalesData[[#This Row],[Order Date]])</f>
        <v>2017</v>
      </c>
      <c r="C7496" s="11">
        <f>MONTH(SalesData[[#This Row],[Order Date]])</f>
        <v>5</v>
      </c>
      <c r="D7496" t="s">
        <v>989</v>
      </c>
      <c r="E7496" t="s">
        <v>990</v>
      </c>
      <c r="F7496" t="s">
        <v>57</v>
      </c>
      <c r="G7496" t="s">
        <v>21</v>
      </c>
      <c r="H7496" t="s">
        <v>49</v>
      </c>
      <c r="I7496" t="s">
        <v>3245</v>
      </c>
      <c r="J7496" s="6">
        <v>76.864000000000004</v>
      </c>
      <c r="K7496" s="8">
        <v>2</v>
      </c>
      <c r="L7496" s="6">
        <v>26.902399999999993</v>
      </c>
    </row>
    <row r="7497" spans="1:12" x14ac:dyDescent="0.3">
      <c r="A7497" s="2">
        <v>42869</v>
      </c>
      <c r="B7497" s="8">
        <f>YEAR(SalesData[[#This Row],[Order Date]])</f>
        <v>2017</v>
      </c>
      <c r="C7497" s="11">
        <f>MONTH(SalesData[[#This Row],[Order Date]])</f>
        <v>5</v>
      </c>
      <c r="D7497" t="s">
        <v>1398</v>
      </c>
      <c r="E7497" t="s">
        <v>1399</v>
      </c>
      <c r="F7497" t="s">
        <v>1432</v>
      </c>
      <c r="G7497" t="s">
        <v>21</v>
      </c>
      <c r="H7497" t="s">
        <v>35</v>
      </c>
      <c r="I7497" t="s">
        <v>1739</v>
      </c>
      <c r="J7497" s="6">
        <v>3.76</v>
      </c>
      <c r="K7497" s="8">
        <v>2</v>
      </c>
      <c r="L7497" s="6">
        <v>1.0903999999999998</v>
      </c>
    </row>
    <row r="7498" spans="1:12" x14ac:dyDescent="0.3">
      <c r="A7498" s="2">
        <v>42869</v>
      </c>
      <c r="B7498" s="8">
        <f>YEAR(SalesData[[#This Row],[Order Date]])</f>
        <v>2017</v>
      </c>
      <c r="C7498" s="11">
        <f>MONTH(SalesData[[#This Row],[Order Date]])</f>
        <v>5</v>
      </c>
      <c r="D7498" t="s">
        <v>1398</v>
      </c>
      <c r="E7498" t="s">
        <v>1399</v>
      </c>
      <c r="F7498" t="s">
        <v>1432</v>
      </c>
      <c r="G7498" t="s">
        <v>21</v>
      </c>
      <c r="H7498" t="s">
        <v>35</v>
      </c>
      <c r="I7498" t="s">
        <v>871</v>
      </c>
      <c r="J7498" s="6">
        <v>14.7</v>
      </c>
      <c r="K7498" s="8">
        <v>5</v>
      </c>
      <c r="L7498" s="6">
        <v>6.6150000000000002</v>
      </c>
    </row>
    <row r="7499" spans="1:12" x14ac:dyDescent="0.3">
      <c r="A7499" s="2">
        <v>42869</v>
      </c>
      <c r="B7499" s="8">
        <f>YEAR(SalesData[[#This Row],[Order Date]])</f>
        <v>2017</v>
      </c>
      <c r="C7499" s="11">
        <f>MONTH(SalesData[[#This Row],[Order Date]])</f>
        <v>5</v>
      </c>
      <c r="D7499" t="s">
        <v>1398</v>
      </c>
      <c r="E7499" t="s">
        <v>1399</v>
      </c>
      <c r="F7499" t="s">
        <v>1432</v>
      </c>
      <c r="G7499" t="s">
        <v>21</v>
      </c>
      <c r="H7499" t="s">
        <v>35</v>
      </c>
      <c r="I7499" t="s">
        <v>2852</v>
      </c>
      <c r="J7499" s="6">
        <v>37.200000000000003</v>
      </c>
      <c r="K7499" s="8">
        <v>5</v>
      </c>
      <c r="L7499" s="6">
        <v>9.3000000000000007</v>
      </c>
    </row>
    <row r="7500" spans="1:12" x14ac:dyDescent="0.3">
      <c r="A7500" s="2">
        <v>42869</v>
      </c>
      <c r="B7500" s="8">
        <f>YEAR(SalesData[[#This Row],[Order Date]])</f>
        <v>2017</v>
      </c>
      <c r="C7500" s="11">
        <f>MONTH(SalesData[[#This Row],[Order Date]])</f>
        <v>5</v>
      </c>
      <c r="D7500" t="s">
        <v>1398</v>
      </c>
      <c r="E7500" t="s">
        <v>1399</v>
      </c>
      <c r="F7500" t="s">
        <v>1432</v>
      </c>
      <c r="G7500" t="s">
        <v>37</v>
      </c>
      <c r="H7500" t="s">
        <v>87</v>
      </c>
      <c r="I7500" t="s">
        <v>2104</v>
      </c>
      <c r="J7500" s="6">
        <v>89.97</v>
      </c>
      <c r="K7500" s="8">
        <v>3</v>
      </c>
      <c r="L7500" s="6">
        <v>18.893699999999995</v>
      </c>
    </row>
    <row r="7501" spans="1:12" x14ac:dyDescent="0.3">
      <c r="A7501" s="2">
        <v>42869</v>
      </c>
      <c r="B7501" s="8">
        <f>YEAR(SalesData[[#This Row],[Order Date]])</f>
        <v>2017</v>
      </c>
      <c r="C7501" s="11">
        <f>MONTH(SalesData[[#This Row],[Order Date]])</f>
        <v>5</v>
      </c>
      <c r="D7501" t="s">
        <v>1398</v>
      </c>
      <c r="E7501" t="s">
        <v>1399</v>
      </c>
      <c r="F7501" t="s">
        <v>1432</v>
      </c>
      <c r="G7501" t="s">
        <v>13</v>
      </c>
      <c r="H7501" t="s">
        <v>16</v>
      </c>
      <c r="I7501" t="s">
        <v>3094</v>
      </c>
      <c r="J7501" s="6">
        <v>261.95999999999998</v>
      </c>
      <c r="K7501" s="8">
        <v>2</v>
      </c>
      <c r="L7501" s="6">
        <v>23.576399999999978</v>
      </c>
    </row>
    <row r="7502" spans="1:12" x14ac:dyDescent="0.3">
      <c r="A7502" s="2">
        <v>42869</v>
      </c>
      <c r="B7502" s="8">
        <f>YEAR(SalesData[[#This Row],[Order Date]])</f>
        <v>2017</v>
      </c>
      <c r="C7502" s="11">
        <f>MONTH(SalesData[[#This Row],[Order Date]])</f>
        <v>5</v>
      </c>
      <c r="D7502" t="s">
        <v>1398</v>
      </c>
      <c r="E7502" t="s">
        <v>1399</v>
      </c>
      <c r="F7502" t="s">
        <v>1432</v>
      </c>
      <c r="G7502" t="s">
        <v>21</v>
      </c>
      <c r="H7502" t="s">
        <v>22</v>
      </c>
      <c r="I7502" t="s">
        <v>461</v>
      </c>
      <c r="J7502" s="6">
        <v>74</v>
      </c>
      <c r="K7502" s="8">
        <v>5</v>
      </c>
      <c r="L7502" s="6">
        <v>37</v>
      </c>
    </row>
    <row r="7503" spans="1:12" x14ac:dyDescent="0.3">
      <c r="A7503" s="2">
        <v>42869</v>
      </c>
      <c r="B7503" s="8">
        <f>YEAR(SalesData[[#This Row],[Order Date]])</f>
        <v>2017</v>
      </c>
      <c r="C7503" s="11">
        <f>MONTH(SalesData[[#This Row],[Order Date]])</f>
        <v>5</v>
      </c>
      <c r="D7503" t="s">
        <v>136</v>
      </c>
      <c r="E7503" t="s">
        <v>137</v>
      </c>
      <c r="F7503" t="s">
        <v>269</v>
      </c>
      <c r="G7503" t="s">
        <v>21</v>
      </c>
      <c r="H7503" t="s">
        <v>40</v>
      </c>
      <c r="I7503" t="s">
        <v>3059</v>
      </c>
      <c r="J7503" s="6">
        <v>58.170000000000009</v>
      </c>
      <c r="K7503" s="8">
        <v>5</v>
      </c>
      <c r="L7503" s="6">
        <v>-46.53600000000003</v>
      </c>
    </row>
    <row r="7504" spans="1:12" x14ac:dyDescent="0.3">
      <c r="A7504" s="2">
        <v>42869</v>
      </c>
      <c r="B7504" s="8">
        <f>YEAR(SalesData[[#This Row],[Order Date]])</f>
        <v>2017</v>
      </c>
      <c r="C7504" s="11">
        <f>MONTH(SalesData[[#This Row],[Order Date]])</f>
        <v>5</v>
      </c>
      <c r="D7504" t="s">
        <v>136</v>
      </c>
      <c r="E7504" t="s">
        <v>137</v>
      </c>
      <c r="F7504" t="s">
        <v>269</v>
      </c>
      <c r="G7504" t="s">
        <v>21</v>
      </c>
      <c r="H7504" t="s">
        <v>22</v>
      </c>
      <c r="I7504" t="s">
        <v>1695</v>
      </c>
      <c r="J7504" s="6">
        <v>5.04</v>
      </c>
      <c r="K7504" s="8">
        <v>2</v>
      </c>
      <c r="L7504" s="6">
        <v>1.764</v>
      </c>
    </row>
    <row r="7505" spans="1:12" x14ac:dyDescent="0.3">
      <c r="A7505" s="2">
        <v>42869</v>
      </c>
      <c r="B7505" s="8">
        <f>YEAR(SalesData[[#This Row],[Order Date]])</f>
        <v>2017</v>
      </c>
      <c r="C7505" s="11">
        <f>MONTH(SalesData[[#This Row],[Order Date]])</f>
        <v>5</v>
      </c>
      <c r="D7505" t="s">
        <v>136</v>
      </c>
      <c r="E7505" t="s">
        <v>137</v>
      </c>
      <c r="F7505" t="s">
        <v>269</v>
      </c>
      <c r="G7505" t="s">
        <v>21</v>
      </c>
      <c r="H7505" t="s">
        <v>49</v>
      </c>
      <c r="I7505" t="s">
        <v>3256</v>
      </c>
      <c r="J7505" s="6">
        <v>24.784000000000002</v>
      </c>
      <c r="K7505" s="8">
        <v>1</v>
      </c>
      <c r="L7505" s="6">
        <v>7.7449999999999983</v>
      </c>
    </row>
    <row r="7506" spans="1:12" x14ac:dyDescent="0.3">
      <c r="A7506" s="2">
        <v>42870</v>
      </c>
      <c r="B7506" s="8">
        <f>YEAR(SalesData[[#This Row],[Order Date]])</f>
        <v>2017</v>
      </c>
      <c r="C7506" s="11">
        <f>MONTH(SalesData[[#This Row],[Order Date]])</f>
        <v>5</v>
      </c>
      <c r="D7506" t="s">
        <v>1509</v>
      </c>
      <c r="E7506" t="s">
        <v>1510</v>
      </c>
      <c r="F7506" t="s">
        <v>168</v>
      </c>
      <c r="G7506" t="s">
        <v>37</v>
      </c>
      <c r="H7506" t="s">
        <v>38</v>
      </c>
      <c r="I7506" t="s">
        <v>1397</v>
      </c>
      <c r="J7506" s="6">
        <v>29.592000000000002</v>
      </c>
      <c r="K7506" s="8">
        <v>1</v>
      </c>
      <c r="L7506" s="6">
        <v>2.5893000000000006</v>
      </c>
    </row>
    <row r="7507" spans="1:12" x14ac:dyDescent="0.3">
      <c r="A7507" s="2">
        <v>42870</v>
      </c>
      <c r="B7507" s="8">
        <f>YEAR(SalesData[[#This Row],[Order Date]])</f>
        <v>2017</v>
      </c>
      <c r="C7507" s="11">
        <f>MONTH(SalesData[[#This Row],[Order Date]])</f>
        <v>5</v>
      </c>
      <c r="D7507" t="s">
        <v>1509</v>
      </c>
      <c r="E7507" t="s">
        <v>1510</v>
      </c>
      <c r="F7507" t="s">
        <v>168</v>
      </c>
      <c r="G7507" t="s">
        <v>21</v>
      </c>
      <c r="H7507" t="s">
        <v>40</v>
      </c>
      <c r="I7507" t="s">
        <v>1511</v>
      </c>
      <c r="J7507" s="6">
        <v>4.7520000000000007</v>
      </c>
      <c r="K7507" s="8">
        <v>2</v>
      </c>
      <c r="L7507" s="6">
        <v>-3.1679999999999993</v>
      </c>
    </row>
    <row r="7508" spans="1:12" x14ac:dyDescent="0.3">
      <c r="A7508" s="2">
        <v>42870</v>
      </c>
      <c r="B7508" s="8">
        <f>YEAR(SalesData[[#This Row],[Order Date]])</f>
        <v>2017</v>
      </c>
      <c r="C7508" s="11">
        <f>MONTH(SalesData[[#This Row],[Order Date]])</f>
        <v>5</v>
      </c>
      <c r="D7508" t="s">
        <v>1509</v>
      </c>
      <c r="E7508" t="s">
        <v>1510</v>
      </c>
      <c r="F7508" t="s">
        <v>168</v>
      </c>
      <c r="G7508" t="s">
        <v>21</v>
      </c>
      <c r="H7508" t="s">
        <v>49</v>
      </c>
      <c r="I7508" t="s">
        <v>1512</v>
      </c>
      <c r="J7508" s="6">
        <v>15.552000000000003</v>
      </c>
      <c r="K7508" s="8">
        <v>3</v>
      </c>
      <c r="L7508" s="6">
        <v>5.6375999999999999</v>
      </c>
    </row>
    <row r="7509" spans="1:12" x14ac:dyDescent="0.3">
      <c r="A7509" s="2">
        <v>42870</v>
      </c>
      <c r="B7509" s="8">
        <f>YEAR(SalesData[[#This Row],[Order Date]])</f>
        <v>2017</v>
      </c>
      <c r="C7509" s="11">
        <f>MONTH(SalesData[[#This Row],[Order Date]])</f>
        <v>5</v>
      </c>
      <c r="D7509" t="s">
        <v>2730</v>
      </c>
      <c r="E7509" t="s">
        <v>2731</v>
      </c>
      <c r="F7509" t="s">
        <v>53</v>
      </c>
      <c r="G7509" t="s">
        <v>13</v>
      </c>
      <c r="H7509" t="s">
        <v>33</v>
      </c>
      <c r="I7509" t="s">
        <v>1777</v>
      </c>
      <c r="J7509" s="6">
        <v>39.96</v>
      </c>
      <c r="K7509" s="8">
        <v>2</v>
      </c>
      <c r="L7509" s="6">
        <v>17.182800000000004</v>
      </c>
    </row>
    <row r="7510" spans="1:12" x14ac:dyDescent="0.3">
      <c r="A7510" s="2">
        <v>42870</v>
      </c>
      <c r="B7510" s="8">
        <f>YEAR(SalesData[[#This Row],[Order Date]])</f>
        <v>2017</v>
      </c>
      <c r="C7510" s="11">
        <f>MONTH(SalesData[[#This Row],[Order Date]])</f>
        <v>5</v>
      </c>
      <c r="D7510" t="s">
        <v>2730</v>
      </c>
      <c r="E7510" t="s">
        <v>2731</v>
      </c>
      <c r="F7510" t="s">
        <v>53</v>
      </c>
      <c r="G7510" t="s">
        <v>13</v>
      </c>
      <c r="H7510" t="s">
        <v>16</v>
      </c>
      <c r="I7510" t="s">
        <v>2732</v>
      </c>
      <c r="J7510" s="6">
        <v>42.624000000000002</v>
      </c>
      <c r="K7510" s="8">
        <v>2</v>
      </c>
      <c r="L7510" s="6">
        <v>4.2623999999999977</v>
      </c>
    </row>
    <row r="7511" spans="1:12" x14ac:dyDescent="0.3">
      <c r="A7511" s="2">
        <v>42870</v>
      </c>
      <c r="B7511" s="8">
        <f>YEAR(SalesData[[#This Row],[Order Date]])</f>
        <v>2017</v>
      </c>
      <c r="C7511" s="11">
        <f>MONTH(SalesData[[#This Row],[Order Date]])</f>
        <v>5</v>
      </c>
      <c r="D7511" t="s">
        <v>2730</v>
      </c>
      <c r="E7511" t="s">
        <v>2731</v>
      </c>
      <c r="F7511" t="s">
        <v>53</v>
      </c>
      <c r="G7511" t="s">
        <v>13</v>
      </c>
      <c r="H7511" t="s">
        <v>16</v>
      </c>
      <c r="I7511" t="s">
        <v>373</v>
      </c>
      <c r="J7511" s="6">
        <v>220.96</v>
      </c>
      <c r="K7511" s="8">
        <v>1</v>
      </c>
      <c r="L7511" s="6">
        <v>24.857999999999983</v>
      </c>
    </row>
    <row r="7512" spans="1:12" x14ac:dyDescent="0.3">
      <c r="A7512" s="2">
        <v>42870</v>
      </c>
      <c r="B7512" s="8">
        <f>YEAR(SalesData[[#This Row],[Order Date]])</f>
        <v>2017</v>
      </c>
      <c r="C7512" s="11">
        <f>MONTH(SalesData[[#This Row],[Order Date]])</f>
        <v>5</v>
      </c>
      <c r="D7512" t="s">
        <v>2377</v>
      </c>
      <c r="E7512" t="s">
        <v>2378</v>
      </c>
      <c r="F7512" t="s">
        <v>114</v>
      </c>
      <c r="G7512" t="s">
        <v>21</v>
      </c>
      <c r="H7512" t="s">
        <v>49</v>
      </c>
      <c r="I7512" t="s">
        <v>308</v>
      </c>
      <c r="J7512" s="6">
        <v>56.704000000000001</v>
      </c>
      <c r="K7512" s="8">
        <v>2</v>
      </c>
      <c r="L7512" s="6">
        <v>19.137599999999992</v>
      </c>
    </row>
    <row r="7513" spans="1:12" x14ac:dyDescent="0.3">
      <c r="A7513" s="2">
        <v>42870</v>
      </c>
      <c r="B7513" s="8">
        <f>YEAR(SalesData[[#This Row],[Order Date]])</f>
        <v>2017</v>
      </c>
      <c r="C7513" s="11">
        <f>MONTH(SalesData[[#This Row],[Order Date]])</f>
        <v>5</v>
      </c>
      <c r="D7513" t="s">
        <v>2377</v>
      </c>
      <c r="E7513" t="s">
        <v>2378</v>
      </c>
      <c r="F7513" t="s">
        <v>114</v>
      </c>
      <c r="G7513" t="s">
        <v>37</v>
      </c>
      <c r="H7513" t="s">
        <v>38</v>
      </c>
      <c r="I7513" t="s">
        <v>2184</v>
      </c>
      <c r="J7513" s="6">
        <v>11.120000000000001</v>
      </c>
      <c r="K7513" s="8">
        <v>2</v>
      </c>
      <c r="L7513" s="6">
        <v>3.4749999999999996</v>
      </c>
    </row>
    <row r="7514" spans="1:12" x14ac:dyDescent="0.3">
      <c r="A7514" s="2">
        <v>42871</v>
      </c>
      <c r="B7514" s="8">
        <f>YEAR(SalesData[[#This Row],[Order Date]])</f>
        <v>2017</v>
      </c>
      <c r="C7514" s="11">
        <f>MONTH(SalesData[[#This Row],[Order Date]])</f>
        <v>5</v>
      </c>
      <c r="D7514" t="s">
        <v>2663</v>
      </c>
      <c r="E7514" t="s">
        <v>2664</v>
      </c>
      <c r="F7514" t="s">
        <v>269</v>
      </c>
      <c r="G7514" t="s">
        <v>21</v>
      </c>
      <c r="H7514" t="s">
        <v>29</v>
      </c>
      <c r="I7514" t="s">
        <v>1886</v>
      </c>
      <c r="J7514" s="6">
        <v>221.024</v>
      </c>
      <c r="K7514" s="8">
        <v>2</v>
      </c>
      <c r="L7514" s="6">
        <v>-55.256</v>
      </c>
    </row>
    <row r="7515" spans="1:12" x14ac:dyDescent="0.3">
      <c r="A7515" s="2">
        <v>42873</v>
      </c>
      <c r="B7515" s="8">
        <f>YEAR(SalesData[[#This Row],[Order Date]])</f>
        <v>2017</v>
      </c>
      <c r="C7515" s="11">
        <f>MONTH(SalesData[[#This Row],[Order Date]])</f>
        <v>5</v>
      </c>
      <c r="D7515" t="s">
        <v>31</v>
      </c>
      <c r="E7515" t="s">
        <v>32</v>
      </c>
      <c r="F7515" t="s">
        <v>80</v>
      </c>
      <c r="G7515" t="s">
        <v>37</v>
      </c>
      <c r="H7515" t="s">
        <v>87</v>
      </c>
      <c r="I7515" t="s">
        <v>2696</v>
      </c>
      <c r="J7515" s="6">
        <v>36.048000000000002</v>
      </c>
      <c r="K7515" s="8">
        <v>3</v>
      </c>
      <c r="L7515" s="6">
        <v>-0.90120000000000111</v>
      </c>
    </row>
    <row r="7516" spans="1:12" x14ac:dyDescent="0.3">
      <c r="A7516" s="2">
        <v>42873</v>
      </c>
      <c r="B7516" s="8">
        <f>YEAR(SalesData[[#This Row],[Order Date]])</f>
        <v>2017</v>
      </c>
      <c r="C7516" s="11">
        <f>MONTH(SalesData[[#This Row],[Order Date]])</f>
        <v>5</v>
      </c>
      <c r="D7516" t="s">
        <v>1541</v>
      </c>
      <c r="E7516" t="s">
        <v>1542</v>
      </c>
      <c r="F7516" t="s">
        <v>145</v>
      </c>
      <c r="G7516" t="s">
        <v>13</v>
      </c>
      <c r="H7516" t="s">
        <v>33</v>
      </c>
      <c r="I7516" t="s">
        <v>2061</v>
      </c>
      <c r="J7516" s="6">
        <v>14.56</v>
      </c>
      <c r="K7516" s="8">
        <v>2</v>
      </c>
      <c r="L7516" s="6">
        <v>6.2608000000000015</v>
      </c>
    </row>
    <row r="7517" spans="1:12" x14ac:dyDescent="0.3">
      <c r="A7517" s="2">
        <v>42873</v>
      </c>
      <c r="B7517" s="8">
        <f>YEAR(SalesData[[#This Row],[Order Date]])</f>
        <v>2017</v>
      </c>
      <c r="C7517" s="11">
        <f>MONTH(SalesData[[#This Row],[Order Date]])</f>
        <v>5</v>
      </c>
      <c r="D7517" t="s">
        <v>1541</v>
      </c>
      <c r="E7517" t="s">
        <v>1542</v>
      </c>
      <c r="F7517" t="s">
        <v>145</v>
      </c>
      <c r="G7517" t="s">
        <v>21</v>
      </c>
      <c r="H7517" t="s">
        <v>40</v>
      </c>
      <c r="I7517" t="s">
        <v>1100</v>
      </c>
      <c r="J7517" s="6">
        <v>3.048</v>
      </c>
      <c r="K7517" s="8">
        <v>1</v>
      </c>
      <c r="L7517" s="6">
        <v>1.0286999999999997</v>
      </c>
    </row>
    <row r="7518" spans="1:12" x14ac:dyDescent="0.3">
      <c r="A7518" s="2">
        <v>42873</v>
      </c>
      <c r="B7518" s="8">
        <f>YEAR(SalesData[[#This Row],[Order Date]])</f>
        <v>2017</v>
      </c>
      <c r="C7518" s="11">
        <f>MONTH(SalesData[[#This Row],[Order Date]])</f>
        <v>5</v>
      </c>
      <c r="D7518" t="s">
        <v>3173</v>
      </c>
      <c r="E7518" t="s">
        <v>3174</v>
      </c>
      <c r="F7518" t="s">
        <v>57</v>
      </c>
      <c r="G7518" t="s">
        <v>21</v>
      </c>
      <c r="H7518" t="s">
        <v>40</v>
      </c>
      <c r="I7518" t="s">
        <v>1419</v>
      </c>
      <c r="J7518" s="6">
        <v>6.8739999999999988</v>
      </c>
      <c r="K7518" s="8">
        <v>7</v>
      </c>
      <c r="L7518" s="6">
        <v>-10.654700000000002</v>
      </c>
    </row>
    <row r="7519" spans="1:12" x14ac:dyDescent="0.3">
      <c r="A7519" s="2">
        <v>42873</v>
      </c>
      <c r="B7519" s="8">
        <f>YEAR(SalesData[[#This Row],[Order Date]])</f>
        <v>2017</v>
      </c>
      <c r="C7519" s="11">
        <f>MONTH(SalesData[[#This Row],[Order Date]])</f>
        <v>5</v>
      </c>
      <c r="D7519" t="s">
        <v>3173</v>
      </c>
      <c r="E7519" t="s">
        <v>3174</v>
      </c>
      <c r="F7519" t="s">
        <v>57</v>
      </c>
      <c r="G7519" t="s">
        <v>21</v>
      </c>
      <c r="H7519" t="s">
        <v>40</v>
      </c>
      <c r="I7519" t="s">
        <v>2417</v>
      </c>
      <c r="J7519" s="6">
        <v>1.9959999999999996</v>
      </c>
      <c r="K7519" s="8">
        <v>1</v>
      </c>
      <c r="L7519" s="6">
        <v>-3.293400000000001</v>
      </c>
    </row>
    <row r="7520" spans="1:12" x14ac:dyDescent="0.3">
      <c r="A7520" s="2">
        <v>42873</v>
      </c>
      <c r="B7520" s="8">
        <f>YEAR(SalesData[[#This Row],[Order Date]])</f>
        <v>2017</v>
      </c>
      <c r="C7520" s="11">
        <f>MONTH(SalesData[[#This Row],[Order Date]])</f>
        <v>5</v>
      </c>
      <c r="D7520" t="s">
        <v>3173</v>
      </c>
      <c r="E7520" t="s">
        <v>3174</v>
      </c>
      <c r="F7520" t="s">
        <v>57</v>
      </c>
      <c r="G7520" t="s">
        <v>21</v>
      </c>
      <c r="H7520" t="s">
        <v>29</v>
      </c>
      <c r="I7520" t="s">
        <v>2804</v>
      </c>
      <c r="J7520" s="6">
        <v>8.9280000000000008</v>
      </c>
      <c r="K7520" s="8">
        <v>2</v>
      </c>
      <c r="L7520" s="6">
        <v>0.66959999999999997</v>
      </c>
    </row>
    <row r="7521" spans="1:12" x14ac:dyDescent="0.3">
      <c r="A7521" s="2">
        <v>42873</v>
      </c>
      <c r="B7521" s="8">
        <f>YEAR(SalesData[[#This Row],[Order Date]])</f>
        <v>2017</v>
      </c>
      <c r="C7521" s="11">
        <f>MONTH(SalesData[[#This Row],[Order Date]])</f>
        <v>5</v>
      </c>
      <c r="D7521" t="s">
        <v>1831</v>
      </c>
      <c r="E7521" t="s">
        <v>1832</v>
      </c>
      <c r="F7521" t="s">
        <v>677</v>
      </c>
      <c r="G7521" t="s">
        <v>21</v>
      </c>
      <c r="H7521" t="s">
        <v>42</v>
      </c>
      <c r="I7521" t="s">
        <v>77</v>
      </c>
      <c r="J7521" s="6">
        <v>17.239999999999998</v>
      </c>
      <c r="K7521" s="8">
        <v>2</v>
      </c>
      <c r="L7521" s="6">
        <v>4.4824000000000002</v>
      </c>
    </row>
    <row r="7522" spans="1:12" x14ac:dyDescent="0.3">
      <c r="A7522" s="2">
        <v>42873</v>
      </c>
      <c r="B7522" s="8">
        <f>YEAR(SalesData[[#This Row],[Order Date]])</f>
        <v>2017</v>
      </c>
      <c r="C7522" s="11">
        <f>MONTH(SalesData[[#This Row],[Order Date]])</f>
        <v>5</v>
      </c>
      <c r="D7522" t="s">
        <v>1831</v>
      </c>
      <c r="E7522" t="s">
        <v>1832</v>
      </c>
      <c r="F7522" t="s">
        <v>677</v>
      </c>
      <c r="G7522" t="s">
        <v>13</v>
      </c>
      <c r="H7522" t="s">
        <v>14</v>
      </c>
      <c r="I7522" t="s">
        <v>3212</v>
      </c>
      <c r="J7522" s="6">
        <v>302.94</v>
      </c>
      <c r="K7522" s="8">
        <v>3</v>
      </c>
      <c r="L7522" s="6">
        <v>75.735000000000014</v>
      </c>
    </row>
    <row r="7523" spans="1:12" x14ac:dyDescent="0.3">
      <c r="A7523" s="2">
        <v>42873</v>
      </c>
      <c r="B7523" s="8">
        <f>YEAR(SalesData[[#This Row],[Order Date]])</f>
        <v>2017</v>
      </c>
      <c r="C7523" s="11">
        <f>MONTH(SalesData[[#This Row],[Order Date]])</f>
        <v>5</v>
      </c>
      <c r="D7523" t="s">
        <v>1831</v>
      </c>
      <c r="E7523" t="s">
        <v>1832</v>
      </c>
      <c r="F7523" t="s">
        <v>677</v>
      </c>
      <c r="G7523" t="s">
        <v>37</v>
      </c>
      <c r="H7523" t="s">
        <v>38</v>
      </c>
      <c r="I7523" t="s">
        <v>2184</v>
      </c>
      <c r="J7523" s="6">
        <v>34.75</v>
      </c>
      <c r="K7523" s="8">
        <v>5</v>
      </c>
      <c r="L7523" s="6">
        <v>15.637499999999999</v>
      </c>
    </row>
    <row r="7524" spans="1:12" x14ac:dyDescent="0.3">
      <c r="A7524" s="2">
        <v>42873</v>
      </c>
      <c r="B7524" s="8">
        <f>YEAR(SalesData[[#This Row],[Order Date]])</f>
        <v>2017</v>
      </c>
      <c r="C7524" s="11">
        <f>MONTH(SalesData[[#This Row],[Order Date]])</f>
        <v>5</v>
      </c>
      <c r="D7524" t="s">
        <v>1831</v>
      </c>
      <c r="E7524" t="s">
        <v>1832</v>
      </c>
      <c r="F7524" t="s">
        <v>677</v>
      </c>
      <c r="G7524" t="s">
        <v>21</v>
      </c>
      <c r="H7524" t="s">
        <v>40</v>
      </c>
      <c r="I7524" t="s">
        <v>848</v>
      </c>
      <c r="J7524" s="6">
        <v>113.94</v>
      </c>
      <c r="K7524" s="8">
        <v>6</v>
      </c>
      <c r="L7524" s="6">
        <v>54.691199999999995</v>
      </c>
    </row>
    <row r="7525" spans="1:12" x14ac:dyDescent="0.3">
      <c r="A7525" s="2">
        <v>42873</v>
      </c>
      <c r="B7525" s="8">
        <f>YEAR(SalesData[[#This Row],[Order Date]])</f>
        <v>2017</v>
      </c>
      <c r="C7525" s="11">
        <f>MONTH(SalesData[[#This Row],[Order Date]])</f>
        <v>5</v>
      </c>
      <c r="D7525" t="s">
        <v>1831</v>
      </c>
      <c r="E7525" t="s">
        <v>1832</v>
      </c>
      <c r="F7525" t="s">
        <v>677</v>
      </c>
      <c r="G7525" t="s">
        <v>37</v>
      </c>
      <c r="H7525" t="s">
        <v>38</v>
      </c>
      <c r="I7525" t="s">
        <v>2907</v>
      </c>
      <c r="J7525" s="6">
        <v>55.98</v>
      </c>
      <c r="K7525" s="8">
        <v>2</v>
      </c>
      <c r="L7525" s="6">
        <v>15.674399999999999</v>
      </c>
    </row>
    <row r="7526" spans="1:12" x14ac:dyDescent="0.3">
      <c r="A7526" s="2">
        <v>42873</v>
      </c>
      <c r="B7526" s="8">
        <f>YEAR(SalesData[[#This Row],[Order Date]])</f>
        <v>2017</v>
      </c>
      <c r="C7526" s="11">
        <f>MONTH(SalesData[[#This Row],[Order Date]])</f>
        <v>5</v>
      </c>
      <c r="D7526" t="s">
        <v>1953</v>
      </c>
      <c r="E7526" t="s">
        <v>1954</v>
      </c>
      <c r="F7526" t="s">
        <v>226</v>
      </c>
      <c r="G7526" t="s">
        <v>37</v>
      </c>
      <c r="H7526" t="s">
        <v>38</v>
      </c>
      <c r="I7526" t="s">
        <v>2930</v>
      </c>
      <c r="J7526" s="6">
        <v>344.70400000000001</v>
      </c>
      <c r="K7526" s="8">
        <v>2</v>
      </c>
      <c r="L7526" s="6">
        <v>38.779199999999989</v>
      </c>
    </row>
    <row r="7527" spans="1:12" x14ac:dyDescent="0.3">
      <c r="A7527" s="2">
        <v>42873</v>
      </c>
      <c r="B7527" s="8">
        <f>YEAR(SalesData[[#This Row],[Order Date]])</f>
        <v>2017</v>
      </c>
      <c r="C7527" s="11">
        <f>MONTH(SalesData[[#This Row],[Order Date]])</f>
        <v>5</v>
      </c>
      <c r="D7527" t="s">
        <v>1936</v>
      </c>
      <c r="E7527" t="s">
        <v>1937</v>
      </c>
      <c r="F7527" t="s">
        <v>323</v>
      </c>
      <c r="G7527" t="s">
        <v>21</v>
      </c>
      <c r="H7527" t="s">
        <v>42</v>
      </c>
      <c r="I7527" t="s">
        <v>3307</v>
      </c>
      <c r="J7527" s="6">
        <v>706.86</v>
      </c>
      <c r="K7527" s="8">
        <v>7</v>
      </c>
      <c r="L7527" s="6">
        <v>197.92079999999999</v>
      </c>
    </row>
    <row r="7528" spans="1:12" x14ac:dyDescent="0.3">
      <c r="A7528" s="2">
        <v>42873</v>
      </c>
      <c r="B7528" s="8">
        <f>YEAR(SalesData[[#This Row],[Order Date]])</f>
        <v>2017</v>
      </c>
      <c r="C7528" s="11">
        <f>MONTH(SalesData[[#This Row],[Order Date]])</f>
        <v>5</v>
      </c>
      <c r="D7528" t="s">
        <v>1936</v>
      </c>
      <c r="E7528" t="s">
        <v>1937</v>
      </c>
      <c r="F7528" t="s">
        <v>323</v>
      </c>
      <c r="G7528" t="s">
        <v>37</v>
      </c>
      <c r="H7528" t="s">
        <v>38</v>
      </c>
      <c r="I7528" t="s">
        <v>940</v>
      </c>
      <c r="J7528" s="6">
        <v>114.94999999999999</v>
      </c>
      <c r="K7528" s="8">
        <v>5</v>
      </c>
      <c r="L7528" s="6">
        <v>2.2990000000000066</v>
      </c>
    </row>
    <row r="7529" spans="1:12" x14ac:dyDescent="0.3">
      <c r="A7529" s="2">
        <v>42873</v>
      </c>
      <c r="B7529" s="8">
        <f>YEAR(SalesData[[#This Row],[Order Date]])</f>
        <v>2017</v>
      </c>
      <c r="C7529" s="11">
        <f>MONTH(SalesData[[#This Row],[Order Date]])</f>
        <v>5</v>
      </c>
      <c r="D7529" t="s">
        <v>1936</v>
      </c>
      <c r="E7529" t="s">
        <v>1937</v>
      </c>
      <c r="F7529" t="s">
        <v>323</v>
      </c>
      <c r="G7529" t="s">
        <v>21</v>
      </c>
      <c r="H7529" t="s">
        <v>40</v>
      </c>
      <c r="I7529" t="s">
        <v>2921</v>
      </c>
      <c r="J7529" s="6">
        <v>43.19</v>
      </c>
      <c r="K7529" s="8">
        <v>7</v>
      </c>
      <c r="L7529" s="6">
        <v>20.731199999999998</v>
      </c>
    </row>
    <row r="7530" spans="1:12" x14ac:dyDescent="0.3">
      <c r="A7530" s="2">
        <v>42873</v>
      </c>
      <c r="B7530" s="8">
        <f>YEAR(SalesData[[#This Row],[Order Date]])</f>
        <v>2017</v>
      </c>
      <c r="C7530" s="11">
        <f>MONTH(SalesData[[#This Row],[Order Date]])</f>
        <v>5</v>
      </c>
      <c r="D7530" t="s">
        <v>2575</v>
      </c>
      <c r="E7530" t="s">
        <v>2576</v>
      </c>
      <c r="F7530" t="s">
        <v>114</v>
      </c>
      <c r="G7530" t="s">
        <v>13</v>
      </c>
      <c r="H7530" t="s">
        <v>33</v>
      </c>
      <c r="I7530" t="s">
        <v>2303</v>
      </c>
      <c r="J7530" s="6">
        <v>22.608000000000001</v>
      </c>
      <c r="K7530" s="8">
        <v>3</v>
      </c>
      <c r="L7530" s="6">
        <v>-10.173599999999997</v>
      </c>
    </row>
    <row r="7531" spans="1:12" x14ac:dyDescent="0.3">
      <c r="A7531" s="2">
        <v>42873</v>
      </c>
      <c r="B7531" s="8">
        <f>YEAR(SalesData[[#This Row],[Order Date]])</f>
        <v>2017</v>
      </c>
      <c r="C7531" s="11">
        <f>MONTH(SalesData[[#This Row],[Order Date]])</f>
        <v>5</v>
      </c>
      <c r="D7531" t="s">
        <v>2575</v>
      </c>
      <c r="E7531" t="s">
        <v>2576</v>
      </c>
      <c r="F7531" t="s">
        <v>114</v>
      </c>
      <c r="G7531" t="s">
        <v>13</v>
      </c>
      <c r="H7531" t="s">
        <v>33</v>
      </c>
      <c r="I7531" t="s">
        <v>605</v>
      </c>
      <c r="J7531" s="6">
        <v>1.8920000000000003</v>
      </c>
      <c r="K7531" s="8">
        <v>1</v>
      </c>
      <c r="L7531" s="6">
        <v>-0.99329999999999963</v>
      </c>
    </row>
    <row r="7532" spans="1:12" x14ac:dyDescent="0.3">
      <c r="A7532" s="2">
        <v>42874</v>
      </c>
      <c r="B7532" s="8">
        <f>YEAR(SalesData[[#This Row],[Order Date]])</f>
        <v>2017</v>
      </c>
      <c r="C7532" s="11">
        <f>MONTH(SalesData[[#This Row],[Order Date]])</f>
        <v>5</v>
      </c>
      <c r="D7532" t="s">
        <v>1097</v>
      </c>
      <c r="E7532" t="s">
        <v>1098</v>
      </c>
      <c r="F7532" t="s">
        <v>53</v>
      </c>
      <c r="G7532" t="s">
        <v>21</v>
      </c>
      <c r="H7532" t="s">
        <v>42</v>
      </c>
      <c r="I7532" t="s">
        <v>1099</v>
      </c>
      <c r="J7532" s="6">
        <v>97.16</v>
      </c>
      <c r="K7532" s="8">
        <v>2</v>
      </c>
      <c r="L7532" s="6">
        <v>28.176399999999987</v>
      </c>
    </row>
    <row r="7533" spans="1:12" x14ac:dyDescent="0.3">
      <c r="A7533" s="2">
        <v>42874</v>
      </c>
      <c r="B7533" s="8">
        <f>YEAR(SalesData[[#This Row],[Order Date]])</f>
        <v>2017</v>
      </c>
      <c r="C7533" s="11">
        <f>MONTH(SalesData[[#This Row],[Order Date]])</f>
        <v>5</v>
      </c>
      <c r="D7533" t="s">
        <v>1209</v>
      </c>
      <c r="E7533" t="s">
        <v>1210</v>
      </c>
      <c r="F7533" t="s">
        <v>145</v>
      </c>
      <c r="G7533" t="s">
        <v>21</v>
      </c>
      <c r="H7533" t="s">
        <v>42</v>
      </c>
      <c r="I7533" t="s">
        <v>1211</v>
      </c>
      <c r="J7533" s="6">
        <v>281.34000000000003</v>
      </c>
      <c r="K7533" s="8">
        <v>6</v>
      </c>
      <c r="L7533" s="6">
        <v>109.72260000000001</v>
      </c>
    </row>
    <row r="7534" spans="1:12" x14ac:dyDescent="0.3">
      <c r="A7534" s="2">
        <v>42874</v>
      </c>
      <c r="B7534" s="8">
        <f>YEAR(SalesData[[#This Row],[Order Date]])</f>
        <v>2017</v>
      </c>
      <c r="C7534" s="11">
        <f>MONTH(SalesData[[#This Row],[Order Date]])</f>
        <v>5</v>
      </c>
      <c r="D7534" t="s">
        <v>1209</v>
      </c>
      <c r="E7534" t="s">
        <v>1210</v>
      </c>
      <c r="F7534" t="s">
        <v>145</v>
      </c>
      <c r="G7534" t="s">
        <v>37</v>
      </c>
      <c r="H7534" t="s">
        <v>38</v>
      </c>
      <c r="I7534" t="s">
        <v>735</v>
      </c>
      <c r="J7534" s="6">
        <v>307.98</v>
      </c>
      <c r="K7534" s="8">
        <v>2</v>
      </c>
      <c r="L7534" s="6">
        <v>89.314199999999971</v>
      </c>
    </row>
    <row r="7535" spans="1:12" x14ac:dyDescent="0.3">
      <c r="A7535" s="2">
        <v>42874</v>
      </c>
      <c r="B7535" s="8">
        <f>YEAR(SalesData[[#This Row],[Order Date]])</f>
        <v>2017</v>
      </c>
      <c r="C7535" s="11">
        <f>MONTH(SalesData[[#This Row],[Order Date]])</f>
        <v>5</v>
      </c>
      <c r="D7535" t="s">
        <v>1209</v>
      </c>
      <c r="E7535" t="s">
        <v>1210</v>
      </c>
      <c r="F7535" t="s">
        <v>145</v>
      </c>
      <c r="G7535" t="s">
        <v>37</v>
      </c>
      <c r="H7535" t="s">
        <v>87</v>
      </c>
      <c r="I7535" t="s">
        <v>1212</v>
      </c>
      <c r="J7535" s="6">
        <v>299.96999999999997</v>
      </c>
      <c r="K7535" s="8">
        <v>3</v>
      </c>
      <c r="L7535" s="6">
        <v>113.98860000000001</v>
      </c>
    </row>
    <row r="7536" spans="1:12" x14ac:dyDescent="0.3">
      <c r="A7536" s="2">
        <v>42874</v>
      </c>
      <c r="B7536" s="8">
        <f>YEAR(SalesData[[#This Row],[Order Date]])</f>
        <v>2017</v>
      </c>
      <c r="C7536" s="11">
        <f>MONTH(SalesData[[#This Row],[Order Date]])</f>
        <v>5</v>
      </c>
      <c r="D7536" t="s">
        <v>2642</v>
      </c>
      <c r="E7536" t="s">
        <v>2643</v>
      </c>
      <c r="F7536" t="s">
        <v>677</v>
      </c>
      <c r="G7536" t="s">
        <v>37</v>
      </c>
      <c r="H7536" t="s">
        <v>87</v>
      </c>
      <c r="I7536" t="s">
        <v>1348</v>
      </c>
      <c r="J7536" s="6">
        <v>67.8</v>
      </c>
      <c r="K7536" s="8">
        <v>4</v>
      </c>
      <c r="L7536" s="6">
        <v>4.0679999999999978</v>
      </c>
    </row>
    <row r="7537" spans="1:12" x14ac:dyDescent="0.3">
      <c r="A7537" s="2">
        <v>42874</v>
      </c>
      <c r="B7537" s="8">
        <f>YEAR(SalesData[[#This Row],[Order Date]])</f>
        <v>2017</v>
      </c>
      <c r="C7537" s="11">
        <f>MONTH(SalesData[[#This Row],[Order Date]])</f>
        <v>5</v>
      </c>
      <c r="D7537" t="s">
        <v>2642</v>
      </c>
      <c r="E7537" t="s">
        <v>2643</v>
      </c>
      <c r="F7537" t="s">
        <v>677</v>
      </c>
      <c r="G7537" t="s">
        <v>37</v>
      </c>
      <c r="H7537" t="s">
        <v>38</v>
      </c>
      <c r="I7537" t="s">
        <v>2840</v>
      </c>
      <c r="J7537" s="6">
        <v>377.96999999999997</v>
      </c>
      <c r="K7537" s="8">
        <v>3</v>
      </c>
      <c r="L7537" s="6">
        <v>98.272200000000012</v>
      </c>
    </row>
    <row r="7538" spans="1:12" x14ac:dyDescent="0.3">
      <c r="A7538" s="2">
        <v>42874</v>
      </c>
      <c r="B7538" s="8">
        <f>YEAR(SalesData[[#This Row],[Order Date]])</f>
        <v>2017</v>
      </c>
      <c r="C7538" s="11">
        <f>MONTH(SalesData[[#This Row],[Order Date]])</f>
        <v>5</v>
      </c>
      <c r="D7538" t="s">
        <v>2642</v>
      </c>
      <c r="E7538" t="s">
        <v>2643</v>
      </c>
      <c r="F7538" t="s">
        <v>677</v>
      </c>
      <c r="G7538" t="s">
        <v>13</v>
      </c>
      <c r="H7538" t="s">
        <v>14</v>
      </c>
      <c r="I7538" t="s">
        <v>462</v>
      </c>
      <c r="J7538" s="6">
        <v>1628.82</v>
      </c>
      <c r="K7538" s="8">
        <v>9</v>
      </c>
      <c r="L7538" s="6">
        <v>374.62859999999989</v>
      </c>
    </row>
    <row r="7539" spans="1:12" x14ac:dyDescent="0.3">
      <c r="A7539" s="2">
        <v>42874</v>
      </c>
      <c r="B7539" s="8">
        <f>YEAR(SalesData[[#This Row],[Order Date]])</f>
        <v>2017</v>
      </c>
      <c r="C7539" s="11">
        <f>MONTH(SalesData[[#This Row],[Order Date]])</f>
        <v>5</v>
      </c>
      <c r="D7539" t="s">
        <v>2642</v>
      </c>
      <c r="E7539" t="s">
        <v>2643</v>
      </c>
      <c r="F7539" t="s">
        <v>677</v>
      </c>
      <c r="G7539" t="s">
        <v>21</v>
      </c>
      <c r="H7539" t="s">
        <v>49</v>
      </c>
      <c r="I7539" t="s">
        <v>1694</v>
      </c>
      <c r="J7539" s="6">
        <v>286.93</v>
      </c>
      <c r="K7539" s="8">
        <v>7</v>
      </c>
      <c r="L7539" s="6">
        <v>140.59569999999999</v>
      </c>
    </row>
    <row r="7540" spans="1:12" x14ac:dyDescent="0.3">
      <c r="A7540" s="2">
        <v>42874</v>
      </c>
      <c r="B7540" s="8">
        <f>YEAR(SalesData[[#This Row],[Order Date]])</f>
        <v>2017</v>
      </c>
      <c r="C7540" s="11">
        <f>MONTH(SalesData[[#This Row],[Order Date]])</f>
        <v>5</v>
      </c>
      <c r="D7540" t="s">
        <v>2568</v>
      </c>
      <c r="E7540" t="s">
        <v>2569</v>
      </c>
      <c r="F7540" t="s">
        <v>20</v>
      </c>
      <c r="G7540" t="s">
        <v>13</v>
      </c>
      <c r="H7540" t="s">
        <v>16</v>
      </c>
      <c r="I7540" t="s">
        <v>971</v>
      </c>
      <c r="J7540" s="6">
        <v>681.40800000000013</v>
      </c>
      <c r="K7540" s="8">
        <v>12</v>
      </c>
      <c r="L7540" s="6">
        <v>42.588000000000022</v>
      </c>
    </row>
    <row r="7541" spans="1:12" x14ac:dyDescent="0.3">
      <c r="A7541" s="2">
        <v>42874</v>
      </c>
      <c r="B7541" s="8">
        <f>YEAR(SalesData[[#This Row],[Order Date]])</f>
        <v>2017</v>
      </c>
      <c r="C7541" s="11">
        <f>MONTH(SalesData[[#This Row],[Order Date]])</f>
        <v>5</v>
      </c>
      <c r="D7541" t="s">
        <v>2568</v>
      </c>
      <c r="E7541" t="s">
        <v>2569</v>
      </c>
      <c r="F7541" t="s">
        <v>20</v>
      </c>
      <c r="G7541" t="s">
        <v>21</v>
      </c>
      <c r="H7541" t="s">
        <v>35</v>
      </c>
      <c r="I7541" t="s">
        <v>2084</v>
      </c>
      <c r="J7541" s="6">
        <v>3.52</v>
      </c>
      <c r="K7541" s="8">
        <v>2</v>
      </c>
      <c r="L7541" s="6">
        <v>1.0207999999999999</v>
      </c>
    </row>
    <row r="7542" spans="1:12" x14ac:dyDescent="0.3">
      <c r="A7542" s="2">
        <v>42874</v>
      </c>
      <c r="B7542" s="8">
        <f>YEAR(SalesData[[#This Row],[Order Date]])</f>
        <v>2017</v>
      </c>
      <c r="C7542" s="11">
        <f>MONTH(SalesData[[#This Row],[Order Date]])</f>
        <v>5</v>
      </c>
      <c r="D7542" t="s">
        <v>2568</v>
      </c>
      <c r="E7542" t="s">
        <v>2569</v>
      </c>
      <c r="F7542" t="s">
        <v>20</v>
      </c>
      <c r="G7542" t="s">
        <v>21</v>
      </c>
      <c r="H7542" t="s">
        <v>35</v>
      </c>
      <c r="I7542" t="s">
        <v>656</v>
      </c>
      <c r="J7542" s="6">
        <v>5.58</v>
      </c>
      <c r="K7542" s="8">
        <v>1</v>
      </c>
      <c r="L7542" s="6">
        <v>1.3949999999999996</v>
      </c>
    </row>
    <row r="7543" spans="1:12" x14ac:dyDescent="0.3">
      <c r="A7543" s="2">
        <v>42874</v>
      </c>
      <c r="B7543" s="8">
        <f>YEAR(SalesData[[#This Row],[Order Date]])</f>
        <v>2017</v>
      </c>
      <c r="C7543" s="11">
        <f>MONTH(SalesData[[#This Row],[Order Date]])</f>
        <v>5</v>
      </c>
      <c r="D7543" t="s">
        <v>2568</v>
      </c>
      <c r="E7543" t="s">
        <v>2569</v>
      </c>
      <c r="F7543" t="s">
        <v>20</v>
      </c>
      <c r="G7543" t="s">
        <v>37</v>
      </c>
      <c r="H7543" t="s">
        <v>87</v>
      </c>
      <c r="I7543" t="s">
        <v>978</v>
      </c>
      <c r="J7543" s="6">
        <v>36.32</v>
      </c>
      <c r="K7543" s="8">
        <v>1</v>
      </c>
      <c r="L7543" s="6">
        <v>10.895999999999997</v>
      </c>
    </row>
    <row r="7544" spans="1:12" x14ac:dyDescent="0.3">
      <c r="A7544" s="2">
        <v>42874</v>
      </c>
      <c r="B7544" s="8">
        <f>YEAR(SalesData[[#This Row],[Order Date]])</f>
        <v>2017</v>
      </c>
      <c r="C7544" s="11">
        <f>MONTH(SalesData[[#This Row],[Order Date]])</f>
        <v>5</v>
      </c>
      <c r="D7544" t="s">
        <v>2323</v>
      </c>
      <c r="E7544" t="s">
        <v>2324</v>
      </c>
      <c r="F7544" t="s">
        <v>677</v>
      </c>
      <c r="G7544" t="s">
        <v>21</v>
      </c>
      <c r="H7544" t="s">
        <v>49</v>
      </c>
      <c r="I7544" t="s">
        <v>2306</v>
      </c>
      <c r="J7544" s="6">
        <v>195.64</v>
      </c>
      <c r="K7544" s="8">
        <v>4</v>
      </c>
      <c r="L7544" s="6">
        <v>91.950799999999987</v>
      </c>
    </row>
    <row r="7545" spans="1:12" x14ac:dyDescent="0.3">
      <c r="A7545" s="2">
        <v>42874</v>
      </c>
      <c r="B7545" s="8">
        <f>YEAR(SalesData[[#This Row],[Order Date]])</f>
        <v>2017</v>
      </c>
      <c r="C7545" s="11">
        <f>MONTH(SalesData[[#This Row],[Order Date]])</f>
        <v>5</v>
      </c>
      <c r="D7545" t="s">
        <v>2557</v>
      </c>
      <c r="E7545" t="s">
        <v>2558</v>
      </c>
      <c r="F7545" t="s">
        <v>114</v>
      </c>
      <c r="G7545" t="s">
        <v>21</v>
      </c>
      <c r="H7545" t="s">
        <v>49</v>
      </c>
      <c r="I7545" t="s">
        <v>3100</v>
      </c>
      <c r="J7545" s="6">
        <v>38.016000000000005</v>
      </c>
      <c r="K7545" s="8">
        <v>6</v>
      </c>
      <c r="L7545" s="6">
        <v>13.780799999999996</v>
      </c>
    </row>
    <row r="7546" spans="1:12" x14ac:dyDescent="0.3">
      <c r="A7546" s="2">
        <v>42874</v>
      </c>
      <c r="B7546" s="8">
        <f>YEAR(SalesData[[#This Row],[Order Date]])</f>
        <v>2017</v>
      </c>
      <c r="C7546" s="11">
        <f>MONTH(SalesData[[#This Row],[Order Date]])</f>
        <v>5</v>
      </c>
      <c r="D7546" t="s">
        <v>2730</v>
      </c>
      <c r="E7546" t="s">
        <v>2731</v>
      </c>
      <c r="F7546" t="s">
        <v>57</v>
      </c>
      <c r="G7546" t="s">
        <v>37</v>
      </c>
      <c r="H7546" t="s">
        <v>38</v>
      </c>
      <c r="I7546" t="s">
        <v>2384</v>
      </c>
      <c r="J7546" s="6">
        <v>95.992000000000004</v>
      </c>
      <c r="K7546" s="8">
        <v>1</v>
      </c>
      <c r="L7546" s="6">
        <v>9.5991999999999997</v>
      </c>
    </row>
    <row r="7547" spans="1:12" x14ac:dyDescent="0.3">
      <c r="A7547" s="2">
        <v>42874</v>
      </c>
      <c r="B7547" s="8">
        <f>YEAR(SalesData[[#This Row],[Order Date]])</f>
        <v>2017</v>
      </c>
      <c r="C7547" s="11">
        <f>MONTH(SalesData[[#This Row],[Order Date]])</f>
        <v>5</v>
      </c>
      <c r="D7547" t="s">
        <v>2730</v>
      </c>
      <c r="E7547" t="s">
        <v>2731</v>
      </c>
      <c r="F7547" t="s">
        <v>57</v>
      </c>
      <c r="G7547" t="s">
        <v>21</v>
      </c>
      <c r="H7547" t="s">
        <v>22</v>
      </c>
      <c r="I7547" t="s">
        <v>3304</v>
      </c>
      <c r="J7547" s="6">
        <v>13.216000000000001</v>
      </c>
      <c r="K7547" s="8">
        <v>4</v>
      </c>
      <c r="L7547" s="6">
        <v>4.2951999999999995</v>
      </c>
    </row>
    <row r="7548" spans="1:12" x14ac:dyDescent="0.3">
      <c r="A7548" s="2">
        <v>42874</v>
      </c>
      <c r="B7548" s="8">
        <f>YEAR(SalesData[[#This Row],[Order Date]])</f>
        <v>2017</v>
      </c>
      <c r="C7548" s="11">
        <f>MONTH(SalesData[[#This Row],[Order Date]])</f>
        <v>5</v>
      </c>
      <c r="D7548" t="s">
        <v>1473</v>
      </c>
      <c r="E7548" t="s">
        <v>1474</v>
      </c>
      <c r="F7548" t="s">
        <v>181</v>
      </c>
      <c r="G7548" t="s">
        <v>13</v>
      </c>
      <c r="H7548" t="s">
        <v>16</v>
      </c>
      <c r="I7548" t="s">
        <v>1109</v>
      </c>
      <c r="J7548" s="6">
        <v>314.35199999999998</v>
      </c>
      <c r="K7548" s="8">
        <v>3</v>
      </c>
      <c r="L7548" s="6">
        <v>-35.36460000000001</v>
      </c>
    </row>
    <row r="7549" spans="1:12" x14ac:dyDescent="0.3">
      <c r="A7549" s="2">
        <v>42874</v>
      </c>
      <c r="B7549" s="8">
        <f>YEAR(SalesData[[#This Row],[Order Date]])</f>
        <v>2017</v>
      </c>
      <c r="C7549" s="11">
        <f>MONTH(SalesData[[#This Row],[Order Date]])</f>
        <v>5</v>
      </c>
      <c r="D7549" t="s">
        <v>1473</v>
      </c>
      <c r="E7549" t="s">
        <v>1474</v>
      </c>
      <c r="F7549" t="s">
        <v>181</v>
      </c>
      <c r="G7549" t="s">
        <v>21</v>
      </c>
      <c r="H7549" t="s">
        <v>49</v>
      </c>
      <c r="I7549" t="s">
        <v>2110</v>
      </c>
      <c r="J7549" s="6">
        <v>27.888000000000002</v>
      </c>
      <c r="K7549" s="8">
        <v>7</v>
      </c>
      <c r="L7549" s="6">
        <v>10.109400000000001</v>
      </c>
    </row>
    <row r="7550" spans="1:12" x14ac:dyDescent="0.3">
      <c r="A7550" s="2">
        <v>42874</v>
      </c>
      <c r="B7550" s="8">
        <f>YEAR(SalesData[[#This Row],[Order Date]])</f>
        <v>2017</v>
      </c>
      <c r="C7550" s="11">
        <f>MONTH(SalesData[[#This Row],[Order Date]])</f>
        <v>5</v>
      </c>
      <c r="D7550" t="s">
        <v>884</v>
      </c>
      <c r="E7550" t="s">
        <v>885</v>
      </c>
      <c r="F7550" t="s">
        <v>20</v>
      </c>
      <c r="G7550" t="s">
        <v>21</v>
      </c>
      <c r="H7550" t="s">
        <v>40</v>
      </c>
      <c r="I7550" t="s">
        <v>2366</v>
      </c>
      <c r="J7550" s="6">
        <v>133.12</v>
      </c>
      <c r="K7550" s="8">
        <v>5</v>
      </c>
      <c r="L7550" s="6">
        <v>49.92</v>
      </c>
    </row>
    <row r="7551" spans="1:12" x14ac:dyDescent="0.3">
      <c r="A7551" s="2">
        <v>42874</v>
      </c>
      <c r="B7551" s="8">
        <f>YEAR(SalesData[[#This Row],[Order Date]])</f>
        <v>2017</v>
      </c>
      <c r="C7551" s="11">
        <f>MONTH(SalesData[[#This Row],[Order Date]])</f>
        <v>5</v>
      </c>
      <c r="D7551" t="s">
        <v>2288</v>
      </c>
      <c r="E7551" t="s">
        <v>2289</v>
      </c>
      <c r="F7551" t="s">
        <v>193</v>
      </c>
      <c r="G7551" t="s">
        <v>21</v>
      </c>
      <c r="H7551" t="s">
        <v>40</v>
      </c>
      <c r="I7551" t="s">
        <v>2949</v>
      </c>
      <c r="J7551" s="6">
        <v>26.16</v>
      </c>
      <c r="K7551" s="8">
        <v>4</v>
      </c>
      <c r="L7551" s="6">
        <v>12.8184</v>
      </c>
    </row>
    <row r="7552" spans="1:12" x14ac:dyDescent="0.3">
      <c r="A7552" s="2">
        <v>42875</v>
      </c>
      <c r="B7552" s="8">
        <f>YEAR(SalesData[[#This Row],[Order Date]])</f>
        <v>2017</v>
      </c>
      <c r="C7552" s="11">
        <f>MONTH(SalesData[[#This Row],[Order Date]])</f>
        <v>5</v>
      </c>
      <c r="D7552" t="s">
        <v>1704</v>
      </c>
      <c r="E7552" t="s">
        <v>1705</v>
      </c>
      <c r="F7552" t="s">
        <v>3207</v>
      </c>
      <c r="G7552" t="s">
        <v>21</v>
      </c>
      <c r="H7552" t="s">
        <v>35</v>
      </c>
      <c r="I7552" t="s">
        <v>830</v>
      </c>
      <c r="J7552" s="6">
        <v>131.94</v>
      </c>
      <c r="K7552" s="8">
        <v>3</v>
      </c>
      <c r="L7552" s="6">
        <v>35.623800000000003</v>
      </c>
    </row>
    <row r="7553" spans="1:12" x14ac:dyDescent="0.3">
      <c r="A7553" s="2">
        <v>42875</v>
      </c>
      <c r="B7553" s="8">
        <f>YEAR(SalesData[[#This Row],[Order Date]])</f>
        <v>2017</v>
      </c>
      <c r="C7553" s="11">
        <f>MONTH(SalesData[[#This Row],[Order Date]])</f>
        <v>5</v>
      </c>
      <c r="D7553" t="s">
        <v>1704</v>
      </c>
      <c r="E7553" t="s">
        <v>1705</v>
      </c>
      <c r="F7553" t="s">
        <v>3207</v>
      </c>
      <c r="G7553" t="s">
        <v>21</v>
      </c>
      <c r="H7553" t="s">
        <v>35</v>
      </c>
      <c r="I7553" t="s">
        <v>663</v>
      </c>
      <c r="J7553" s="6">
        <v>25.92</v>
      </c>
      <c r="K7553" s="8">
        <v>4</v>
      </c>
      <c r="L7553" s="6">
        <v>8.2943999999999996</v>
      </c>
    </row>
    <row r="7554" spans="1:12" x14ac:dyDescent="0.3">
      <c r="A7554" s="2">
        <v>42875</v>
      </c>
      <c r="B7554" s="8">
        <f>YEAR(SalesData[[#This Row],[Order Date]])</f>
        <v>2017</v>
      </c>
      <c r="C7554" s="11">
        <f>MONTH(SalesData[[#This Row],[Order Date]])</f>
        <v>5</v>
      </c>
      <c r="D7554" t="s">
        <v>1704</v>
      </c>
      <c r="E7554" t="s">
        <v>1705</v>
      </c>
      <c r="F7554" t="s">
        <v>3207</v>
      </c>
      <c r="G7554" t="s">
        <v>21</v>
      </c>
      <c r="H7554" t="s">
        <v>29</v>
      </c>
      <c r="I7554" t="s">
        <v>1461</v>
      </c>
      <c r="J7554" s="6">
        <v>704.76</v>
      </c>
      <c r="K7554" s="8">
        <v>4</v>
      </c>
      <c r="L7554" s="6">
        <v>162.09479999999996</v>
      </c>
    </row>
    <row r="7555" spans="1:12" x14ac:dyDescent="0.3">
      <c r="A7555" s="2">
        <v>42875</v>
      </c>
      <c r="B7555" s="8">
        <f>YEAR(SalesData[[#This Row],[Order Date]])</f>
        <v>2017</v>
      </c>
      <c r="C7555" s="11">
        <f>MONTH(SalesData[[#This Row],[Order Date]])</f>
        <v>5</v>
      </c>
      <c r="D7555" t="s">
        <v>1704</v>
      </c>
      <c r="E7555" t="s">
        <v>1705</v>
      </c>
      <c r="F7555" t="s">
        <v>3207</v>
      </c>
      <c r="G7555" t="s">
        <v>21</v>
      </c>
      <c r="H7555" t="s">
        <v>146</v>
      </c>
      <c r="I7555" t="s">
        <v>304</v>
      </c>
      <c r="J7555" s="6">
        <v>7.41</v>
      </c>
      <c r="K7555" s="8">
        <v>3</v>
      </c>
      <c r="L7555" s="6">
        <v>3.4827000000000004</v>
      </c>
    </row>
    <row r="7556" spans="1:12" x14ac:dyDescent="0.3">
      <c r="A7556" s="2">
        <v>42875</v>
      </c>
      <c r="B7556" s="8">
        <f>YEAR(SalesData[[#This Row],[Order Date]])</f>
        <v>2017</v>
      </c>
      <c r="C7556" s="11">
        <f>MONTH(SalesData[[#This Row],[Order Date]])</f>
        <v>5</v>
      </c>
      <c r="D7556" t="s">
        <v>1704</v>
      </c>
      <c r="E7556" t="s">
        <v>1705</v>
      </c>
      <c r="F7556" t="s">
        <v>3207</v>
      </c>
      <c r="G7556" t="s">
        <v>21</v>
      </c>
      <c r="H7556" t="s">
        <v>35</v>
      </c>
      <c r="I7556" t="s">
        <v>3017</v>
      </c>
      <c r="J7556" s="6">
        <v>21.5</v>
      </c>
      <c r="K7556" s="8">
        <v>10</v>
      </c>
      <c r="L7556" s="6">
        <v>7.094999999999998</v>
      </c>
    </row>
    <row r="7557" spans="1:12" x14ac:dyDescent="0.3">
      <c r="A7557" s="2">
        <v>42875</v>
      </c>
      <c r="B7557" s="8">
        <f>YEAR(SalesData[[#This Row],[Order Date]])</f>
        <v>2017</v>
      </c>
      <c r="C7557" s="11">
        <f>MONTH(SalesData[[#This Row],[Order Date]])</f>
        <v>5</v>
      </c>
      <c r="D7557" t="s">
        <v>1125</v>
      </c>
      <c r="E7557" t="s">
        <v>1126</v>
      </c>
      <c r="F7557" t="s">
        <v>20</v>
      </c>
      <c r="G7557" t="s">
        <v>13</v>
      </c>
      <c r="H7557" t="s">
        <v>16</v>
      </c>
      <c r="I7557" t="s">
        <v>840</v>
      </c>
      <c r="J7557" s="6">
        <v>518.27200000000005</v>
      </c>
      <c r="K7557" s="8">
        <v>8</v>
      </c>
      <c r="L7557" s="6">
        <v>-97.176000000000073</v>
      </c>
    </row>
    <row r="7558" spans="1:12" x14ac:dyDescent="0.3">
      <c r="A7558" s="2">
        <v>42875</v>
      </c>
      <c r="B7558" s="8">
        <f>YEAR(SalesData[[#This Row],[Order Date]])</f>
        <v>2017</v>
      </c>
      <c r="C7558" s="11">
        <f>MONTH(SalesData[[#This Row],[Order Date]])</f>
        <v>5</v>
      </c>
      <c r="D7558" t="s">
        <v>1125</v>
      </c>
      <c r="E7558" t="s">
        <v>1126</v>
      </c>
      <c r="F7558" t="s">
        <v>20</v>
      </c>
      <c r="G7558" t="s">
        <v>13</v>
      </c>
      <c r="H7558" t="s">
        <v>33</v>
      </c>
      <c r="I7558" t="s">
        <v>1573</v>
      </c>
      <c r="J7558" s="6">
        <v>6.98</v>
      </c>
      <c r="K7558" s="8">
        <v>1</v>
      </c>
      <c r="L7558" s="6">
        <v>3.3504</v>
      </c>
    </row>
    <row r="7559" spans="1:12" x14ac:dyDescent="0.3">
      <c r="A7559" s="2">
        <v>42875</v>
      </c>
      <c r="B7559" s="8">
        <f>YEAR(SalesData[[#This Row],[Order Date]])</f>
        <v>2017</v>
      </c>
      <c r="C7559" s="11">
        <f>MONTH(SalesData[[#This Row],[Order Date]])</f>
        <v>5</v>
      </c>
      <c r="D7559" t="s">
        <v>1125</v>
      </c>
      <c r="E7559" t="s">
        <v>1126</v>
      </c>
      <c r="F7559" t="s">
        <v>20</v>
      </c>
      <c r="G7559" t="s">
        <v>37</v>
      </c>
      <c r="H7559" t="s">
        <v>370</v>
      </c>
      <c r="I7559" t="s">
        <v>3385</v>
      </c>
      <c r="J7559" s="6">
        <v>343.20000000000005</v>
      </c>
      <c r="K7559" s="8">
        <v>1</v>
      </c>
      <c r="L7559" s="6">
        <v>38.609999999999957</v>
      </c>
    </row>
    <row r="7560" spans="1:12" x14ac:dyDescent="0.3">
      <c r="A7560" s="2">
        <v>42875</v>
      </c>
      <c r="B7560" s="8">
        <f>YEAR(SalesData[[#This Row],[Order Date]])</f>
        <v>2017</v>
      </c>
      <c r="C7560" s="11">
        <f>MONTH(SalesData[[#This Row],[Order Date]])</f>
        <v>5</v>
      </c>
      <c r="D7560" t="s">
        <v>704</v>
      </c>
      <c r="E7560" t="s">
        <v>705</v>
      </c>
      <c r="F7560" t="s">
        <v>129</v>
      </c>
      <c r="G7560" t="s">
        <v>21</v>
      </c>
      <c r="H7560" t="s">
        <v>40</v>
      </c>
      <c r="I7560" t="s">
        <v>715</v>
      </c>
      <c r="J7560" s="6">
        <v>41.28</v>
      </c>
      <c r="K7560" s="8">
        <v>2</v>
      </c>
      <c r="L7560" s="6">
        <v>19.814399999999999</v>
      </c>
    </row>
    <row r="7561" spans="1:12" x14ac:dyDescent="0.3">
      <c r="A7561" s="2">
        <v>42875</v>
      </c>
      <c r="B7561" s="8">
        <f>YEAR(SalesData[[#This Row],[Order Date]])</f>
        <v>2017</v>
      </c>
      <c r="C7561" s="11">
        <f>MONTH(SalesData[[#This Row],[Order Date]])</f>
        <v>5</v>
      </c>
      <c r="D7561" t="s">
        <v>2119</v>
      </c>
      <c r="E7561" t="s">
        <v>2120</v>
      </c>
      <c r="F7561" t="s">
        <v>742</v>
      </c>
      <c r="G7561" t="s">
        <v>21</v>
      </c>
      <c r="H7561" t="s">
        <v>40</v>
      </c>
      <c r="I7561" t="s">
        <v>2945</v>
      </c>
      <c r="J7561" s="6">
        <v>8.2880000000000003</v>
      </c>
      <c r="K7561" s="8">
        <v>2</v>
      </c>
      <c r="L7561" s="6">
        <v>3.0043999999999995</v>
      </c>
    </row>
    <row r="7562" spans="1:12" x14ac:dyDescent="0.3">
      <c r="A7562" s="2">
        <v>42875</v>
      </c>
      <c r="B7562" s="8">
        <f>YEAR(SalesData[[#This Row],[Order Date]])</f>
        <v>2017</v>
      </c>
      <c r="C7562" s="11">
        <f>MONTH(SalesData[[#This Row],[Order Date]])</f>
        <v>5</v>
      </c>
      <c r="D7562" t="s">
        <v>2119</v>
      </c>
      <c r="E7562" t="s">
        <v>2120</v>
      </c>
      <c r="F7562" t="s">
        <v>742</v>
      </c>
      <c r="G7562" t="s">
        <v>37</v>
      </c>
      <c r="H7562" t="s">
        <v>38</v>
      </c>
      <c r="I7562" t="s">
        <v>3437</v>
      </c>
      <c r="J7562" s="6">
        <v>1123.1280000000002</v>
      </c>
      <c r="K7562" s="8">
        <v>9</v>
      </c>
      <c r="L7562" s="6">
        <v>70.195499999999981</v>
      </c>
    </row>
    <row r="7563" spans="1:12" x14ac:dyDescent="0.3">
      <c r="A7563" s="2">
        <v>42875</v>
      </c>
      <c r="B7563" s="8">
        <f>YEAR(SalesData[[#This Row],[Order Date]])</f>
        <v>2017</v>
      </c>
      <c r="C7563" s="11">
        <f>MONTH(SalesData[[#This Row],[Order Date]])</f>
        <v>5</v>
      </c>
      <c r="D7563" t="s">
        <v>2119</v>
      </c>
      <c r="E7563" t="s">
        <v>2120</v>
      </c>
      <c r="F7563" t="s">
        <v>742</v>
      </c>
      <c r="G7563" t="s">
        <v>21</v>
      </c>
      <c r="H7563" t="s">
        <v>42</v>
      </c>
      <c r="I7563" t="s">
        <v>236</v>
      </c>
      <c r="J7563" s="6">
        <v>64.900000000000006</v>
      </c>
      <c r="K7563" s="8">
        <v>5</v>
      </c>
      <c r="L7563" s="6">
        <v>18.820999999999994</v>
      </c>
    </row>
    <row r="7564" spans="1:12" x14ac:dyDescent="0.3">
      <c r="A7564" s="2">
        <v>42876</v>
      </c>
      <c r="B7564" s="8">
        <f>YEAR(SalesData[[#This Row],[Order Date]])</f>
        <v>2017</v>
      </c>
      <c r="C7564" s="11">
        <f>MONTH(SalesData[[#This Row],[Order Date]])</f>
        <v>5</v>
      </c>
      <c r="D7564" t="s">
        <v>869</v>
      </c>
      <c r="E7564" t="s">
        <v>870</v>
      </c>
      <c r="F7564" t="s">
        <v>145</v>
      </c>
      <c r="G7564" t="s">
        <v>13</v>
      </c>
      <c r="H7564" t="s">
        <v>33</v>
      </c>
      <c r="I7564" t="s">
        <v>1181</v>
      </c>
      <c r="J7564" s="6">
        <v>520.05000000000007</v>
      </c>
      <c r="K7564" s="8">
        <v>5</v>
      </c>
      <c r="L7564" s="6">
        <v>72.807000000000031</v>
      </c>
    </row>
    <row r="7565" spans="1:12" x14ac:dyDescent="0.3">
      <c r="A7565" s="2">
        <v>42876</v>
      </c>
      <c r="B7565" s="8">
        <f>YEAR(SalesData[[#This Row],[Order Date]])</f>
        <v>2017</v>
      </c>
      <c r="C7565" s="11">
        <f>MONTH(SalesData[[#This Row],[Order Date]])</f>
        <v>5</v>
      </c>
      <c r="D7565" t="s">
        <v>869</v>
      </c>
      <c r="E7565" t="s">
        <v>870</v>
      </c>
      <c r="F7565" t="s">
        <v>145</v>
      </c>
      <c r="G7565" t="s">
        <v>21</v>
      </c>
      <c r="H7565" t="s">
        <v>35</v>
      </c>
      <c r="I7565" t="s">
        <v>1544</v>
      </c>
      <c r="J7565" s="6">
        <v>17.97</v>
      </c>
      <c r="K7565" s="8">
        <v>3</v>
      </c>
      <c r="L7565" s="6">
        <v>5.2112999999999996</v>
      </c>
    </row>
    <row r="7566" spans="1:12" x14ac:dyDescent="0.3">
      <c r="A7566" s="2">
        <v>42877</v>
      </c>
      <c r="B7566" s="8">
        <f>YEAR(SalesData[[#This Row],[Order Date]])</f>
        <v>2017</v>
      </c>
      <c r="C7566" s="11">
        <f>MONTH(SalesData[[#This Row],[Order Date]])</f>
        <v>5</v>
      </c>
      <c r="D7566" t="s">
        <v>447</v>
      </c>
      <c r="E7566" t="s">
        <v>448</v>
      </c>
      <c r="F7566" t="s">
        <v>114</v>
      </c>
      <c r="G7566" t="s">
        <v>13</v>
      </c>
      <c r="H7566" t="s">
        <v>16</v>
      </c>
      <c r="I7566" t="s">
        <v>182</v>
      </c>
      <c r="J7566" s="6">
        <v>181.98599999999999</v>
      </c>
      <c r="K7566" s="8">
        <v>2</v>
      </c>
      <c r="L7566" s="6">
        <v>-54.595799999999997</v>
      </c>
    </row>
    <row r="7567" spans="1:12" x14ac:dyDescent="0.3">
      <c r="A7567" s="2">
        <v>42877</v>
      </c>
      <c r="B7567" s="8">
        <f>YEAR(SalesData[[#This Row],[Order Date]])</f>
        <v>2017</v>
      </c>
      <c r="C7567" s="11">
        <f>MONTH(SalesData[[#This Row],[Order Date]])</f>
        <v>5</v>
      </c>
      <c r="D7567" t="s">
        <v>447</v>
      </c>
      <c r="E7567" t="s">
        <v>448</v>
      </c>
      <c r="F7567" t="s">
        <v>114</v>
      </c>
      <c r="G7567" t="s">
        <v>21</v>
      </c>
      <c r="H7567" t="s">
        <v>40</v>
      </c>
      <c r="I7567" t="s">
        <v>294</v>
      </c>
      <c r="J7567" s="6">
        <v>1.5919999999999996</v>
      </c>
      <c r="K7567" s="8">
        <v>2</v>
      </c>
      <c r="L7567" s="6">
        <v>-2.6268000000000002</v>
      </c>
    </row>
    <row r="7568" spans="1:12" x14ac:dyDescent="0.3">
      <c r="A7568" s="2">
        <v>42877</v>
      </c>
      <c r="B7568" s="8">
        <f>YEAR(SalesData[[#This Row],[Order Date]])</f>
        <v>2017</v>
      </c>
      <c r="C7568" s="11">
        <f>MONTH(SalesData[[#This Row],[Order Date]])</f>
        <v>5</v>
      </c>
      <c r="D7568" t="s">
        <v>447</v>
      </c>
      <c r="E7568" t="s">
        <v>448</v>
      </c>
      <c r="F7568" t="s">
        <v>114</v>
      </c>
      <c r="G7568" t="s">
        <v>21</v>
      </c>
      <c r="H7568" t="s">
        <v>312</v>
      </c>
      <c r="I7568" t="s">
        <v>1350</v>
      </c>
      <c r="J7568" s="6">
        <v>22.344000000000001</v>
      </c>
      <c r="K7568" s="8">
        <v>3</v>
      </c>
      <c r="L7568" s="6">
        <v>2.5136999999999983</v>
      </c>
    </row>
    <row r="7569" spans="1:12" x14ac:dyDescent="0.3">
      <c r="A7569" s="2">
        <v>42877</v>
      </c>
      <c r="B7569" s="8">
        <f>YEAR(SalesData[[#This Row],[Order Date]])</f>
        <v>2017</v>
      </c>
      <c r="C7569" s="11">
        <f>MONTH(SalesData[[#This Row],[Order Date]])</f>
        <v>5</v>
      </c>
      <c r="D7569" t="s">
        <v>84</v>
      </c>
      <c r="E7569" t="s">
        <v>85</v>
      </c>
      <c r="F7569" t="s">
        <v>20</v>
      </c>
      <c r="G7569" t="s">
        <v>37</v>
      </c>
      <c r="H7569" t="s">
        <v>87</v>
      </c>
      <c r="I7569" t="s">
        <v>3117</v>
      </c>
      <c r="J7569" s="6">
        <v>68.459999999999994</v>
      </c>
      <c r="K7569" s="8">
        <v>7</v>
      </c>
      <c r="L7569" s="6">
        <v>25.330199999999998</v>
      </c>
    </row>
    <row r="7570" spans="1:12" x14ac:dyDescent="0.3">
      <c r="A7570" s="2">
        <v>42877</v>
      </c>
      <c r="B7570" s="8">
        <f>YEAR(SalesData[[#This Row],[Order Date]])</f>
        <v>2017</v>
      </c>
      <c r="C7570" s="11">
        <f>MONTH(SalesData[[#This Row],[Order Date]])</f>
        <v>5</v>
      </c>
      <c r="D7570" t="s">
        <v>958</v>
      </c>
      <c r="E7570" t="s">
        <v>959</v>
      </c>
      <c r="F7570" t="s">
        <v>20</v>
      </c>
      <c r="G7570" t="s">
        <v>21</v>
      </c>
      <c r="H7570" t="s">
        <v>35</v>
      </c>
      <c r="I7570" t="s">
        <v>3211</v>
      </c>
      <c r="J7570" s="6">
        <v>49.56</v>
      </c>
      <c r="K7570" s="8">
        <v>7</v>
      </c>
      <c r="L7570" s="6">
        <v>18.832800000000002</v>
      </c>
    </row>
    <row r="7571" spans="1:12" x14ac:dyDescent="0.3">
      <c r="A7571" s="2">
        <v>42877</v>
      </c>
      <c r="B7571" s="8">
        <f>YEAR(SalesData[[#This Row],[Order Date]])</f>
        <v>2017</v>
      </c>
      <c r="C7571" s="11">
        <f>MONTH(SalesData[[#This Row],[Order Date]])</f>
        <v>5</v>
      </c>
      <c r="D7571" t="s">
        <v>2835</v>
      </c>
      <c r="E7571" t="s">
        <v>2836</v>
      </c>
      <c r="F7571" t="s">
        <v>20</v>
      </c>
      <c r="G7571" t="s">
        <v>21</v>
      </c>
      <c r="H7571" t="s">
        <v>35</v>
      </c>
      <c r="I7571" t="s">
        <v>595</v>
      </c>
      <c r="J7571" s="6">
        <v>9.84</v>
      </c>
      <c r="K7571" s="8">
        <v>3</v>
      </c>
      <c r="L7571" s="6">
        <v>2.8535999999999988</v>
      </c>
    </row>
    <row r="7572" spans="1:12" x14ac:dyDescent="0.3">
      <c r="A7572" s="2">
        <v>42877</v>
      </c>
      <c r="B7572" s="8">
        <f>YEAR(SalesData[[#This Row],[Order Date]])</f>
        <v>2017</v>
      </c>
      <c r="C7572" s="11">
        <f>MONTH(SalesData[[#This Row],[Order Date]])</f>
        <v>5</v>
      </c>
      <c r="D7572" t="s">
        <v>2835</v>
      </c>
      <c r="E7572" t="s">
        <v>2836</v>
      </c>
      <c r="F7572" t="s">
        <v>20</v>
      </c>
      <c r="G7572" t="s">
        <v>21</v>
      </c>
      <c r="H7572" t="s">
        <v>35</v>
      </c>
      <c r="I7572" t="s">
        <v>683</v>
      </c>
      <c r="J7572" s="6">
        <v>2.78</v>
      </c>
      <c r="K7572" s="8">
        <v>1</v>
      </c>
      <c r="L7572" s="6">
        <v>0.72279999999999989</v>
      </c>
    </row>
    <row r="7573" spans="1:12" x14ac:dyDescent="0.3">
      <c r="A7573" s="2">
        <v>42878</v>
      </c>
      <c r="B7573" s="8">
        <f>YEAR(SalesData[[#This Row],[Order Date]])</f>
        <v>2017</v>
      </c>
      <c r="C7573" s="11">
        <f>MONTH(SalesData[[#This Row],[Order Date]])</f>
        <v>5</v>
      </c>
      <c r="D7573" t="s">
        <v>3226</v>
      </c>
      <c r="E7573" t="s">
        <v>3227</v>
      </c>
      <c r="F7573" t="s">
        <v>20</v>
      </c>
      <c r="G7573" t="s">
        <v>13</v>
      </c>
      <c r="H7573" t="s">
        <v>27</v>
      </c>
      <c r="I7573" t="s">
        <v>1464</v>
      </c>
      <c r="J7573" s="6">
        <v>171.28800000000001</v>
      </c>
      <c r="K7573" s="8">
        <v>3</v>
      </c>
      <c r="L7573" s="6">
        <v>-6.423300000000026</v>
      </c>
    </row>
    <row r="7574" spans="1:12" x14ac:dyDescent="0.3">
      <c r="A7574" s="2">
        <v>42878</v>
      </c>
      <c r="B7574" s="8">
        <f>YEAR(SalesData[[#This Row],[Order Date]])</f>
        <v>2017</v>
      </c>
      <c r="C7574" s="11">
        <f>MONTH(SalesData[[#This Row],[Order Date]])</f>
        <v>5</v>
      </c>
      <c r="D7574" t="s">
        <v>494</v>
      </c>
      <c r="E7574" t="s">
        <v>495</v>
      </c>
      <c r="F7574" t="s">
        <v>57</v>
      </c>
      <c r="G7574" t="s">
        <v>21</v>
      </c>
      <c r="H7574" t="s">
        <v>146</v>
      </c>
      <c r="I7574" t="s">
        <v>3277</v>
      </c>
      <c r="J7574" s="6">
        <v>1.8239999999999998</v>
      </c>
      <c r="K7574" s="8">
        <v>2</v>
      </c>
      <c r="L7574" s="6">
        <v>0.61559999999999993</v>
      </c>
    </row>
    <row r="7575" spans="1:12" x14ac:dyDescent="0.3">
      <c r="A7575" s="2">
        <v>42878</v>
      </c>
      <c r="B7575" s="8">
        <f>YEAR(SalesData[[#This Row],[Order Date]])</f>
        <v>2017</v>
      </c>
      <c r="C7575" s="11">
        <f>MONTH(SalesData[[#This Row],[Order Date]])</f>
        <v>5</v>
      </c>
      <c r="D7575" t="s">
        <v>494</v>
      </c>
      <c r="E7575" t="s">
        <v>495</v>
      </c>
      <c r="F7575" t="s">
        <v>57</v>
      </c>
      <c r="G7575" t="s">
        <v>21</v>
      </c>
      <c r="H7575" t="s">
        <v>42</v>
      </c>
      <c r="I7575" t="s">
        <v>3037</v>
      </c>
      <c r="J7575" s="6">
        <v>18.319999999999997</v>
      </c>
      <c r="K7575" s="8">
        <v>5</v>
      </c>
      <c r="L7575" s="6">
        <v>-46.716000000000008</v>
      </c>
    </row>
    <row r="7576" spans="1:12" x14ac:dyDescent="0.3">
      <c r="A7576" s="2">
        <v>42878</v>
      </c>
      <c r="B7576" s="8">
        <f>YEAR(SalesData[[#This Row],[Order Date]])</f>
        <v>2017</v>
      </c>
      <c r="C7576" s="11">
        <f>MONTH(SalesData[[#This Row],[Order Date]])</f>
        <v>5</v>
      </c>
      <c r="D7576" t="s">
        <v>494</v>
      </c>
      <c r="E7576" t="s">
        <v>495</v>
      </c>
      <c r="F7576" t="s">
        <v>57</v>
      </c>
      <c r="G7576" t="s">
        <v>21</v>
      </c>
      <c r="H7576" t="s">
        <v>29</v>
      </c>
      <c r="I7576" t="s">
        <v>2961</v>
      </c>
      <c r="J7576" s="6">
        <v>48.816000000000003</v>
      </c>
      <c r="K7576" s="8">
        <v>3</v>
      </c>
      <c r="L7576" s="6">
        <v>-11.593800000000005</v>
      </c>
    </row>
    <row r="7577" spans="1:12" x14ac:dyDescent="0.3">
      <c r="A7577" s="2">
        <v>42878</v>
      </c>
      <c r="B7577" s="8">
        <f>YEAR(SalesData[[#This Row],[Order Date]])</f>
        <v>2017</v>
      </c>
      <c r="C7577" s="11">
        <f>MONTH(SalesData[[#This Row],[Order Date]])</f>
        <v>5</v>
      </c>
      <c r="D7577" t="s">
        <v>494</v>
      </c>
      <c r="E7577" t="s">
        <v>495</v>
      </c>
      <c r="F7577" t="s">
        <v>57</v>
      </c>
      <c r="G7577" t="s">
        <v>21</v>
      </c>
      <c r="H7577" t="s">
        <v>40</v>
      </c>
      <c r="I7577" t="s">
        <v>647</v>
      </c>
      <c r="J7577" s="6">
        <v>1.1879999999999997</v>
      </c>
      <c r="K7577" s="8">
        <v>1</v>
      </c>
      <c r="L7577" s="6">
        <v>-1.9602000000000008</v>
      </c>
    </row>
    <row r="7578" spans="1:12" x14ac:dyDescent="0.3">
      <c r="A7578" s="2">
        <v>42880</v>
      </c>
      <c r="B7578" s="8">
        <f>YEAR(SalesData[[#This Row],[Order Date]])</f>
        <v>2017</v>
      </c>
      <c r="C7578" s="11">
        <f>MONTH(SalesData[[#This Row],[Order Date]])</f>
        <v>5</v>
      </c>
      <c r="D7578" t="s">
        <v>1795</v>
      </c>
      <c r="E7578" t="s">
        <v>1796</v>
      </c>
      <c r="F7578" t="s">
        <v>677</v>
      </c>
      <c r="G7578" t="s">
        <v>21</v>
      </c>
      <c r="H7578" t="s">
        <v>40</v>
      </c>
      <c r="I7578" t="s">
        <v>1084</v>
      </c>
      <c r="J7578" s="6">
        <v>29.84</v>
      </c>
      <c r="K7578" s="8">
        <v>2</v>
      </c>
      <c r="L7578" s="6">
        <v>13.427999999999997</v>
      </c>
    </row>
    <row r="7579" spans="1:12" x14ac:dyDescent="0.3">
      <c r="A7579" s="2">
        <v>42880</v>
      </c>
      <c r="B7579" s="8">
        <f>YEAR(SalesData[[#This Row],[Order Date]])</f>
        <v>2017</v>
      </c>
      <c r="C7579" s="11">
        <f>MONTH(SalesData[[#This Row],[Order Date]])</f>
        <v>5</v>
      </c>
      <c r="D7579" t="s">
        <v>2466</v>
      </c>
      <c r="E7579" t="s">
        <v>2467</v>
      </c>
      <c r="F7579" t="s">
        <v>145</v>
      </c>
      <c r="G7579" t="s">
        <v>21</v>
      </c>
      <c r="H7579" t="s">
        <v>40</v>
      </c>
      <c r="I7579" t="s">
        <v>1784</v>
      </c>
      <c r="J7579" s="6">
        <v>663.92</v>
      </c>
      <c r="K7579" s="8">
        <v>5</v>
      </c>
      <c r="L7579" s="6">
        <v>207.47499999999994</v>
      </c>
    </row>
    <row r="7580" spans="1:12" x14ac:dyDescent="0.3">
      <c r="A7580" s="2">
        <v>42880</v>
      </c>
      <c r="B7580" s="8">
        <f>YEAR(SalesData[[#This Row],[Order Date]])</f>
        <v>2017</v>
      </c>
      <c r="C7580" s="11">
        <f>MONTH(SalesData[[#This Row],[Order Date]])</f>
        <v>5</v>
      </c>
      <c r="D7580" t="s">
        <v>2466</v>
      </c>
      <c r="E7580" t="s">
        <v>2467</v>
      </c>
      <c r="F7580" t="s">
        <v>145</v>
      </c>
      <c r="G7580" t="s">
        <v>37</v>
      </c>
      <c r="H7580" t="s">
        <v>87</v>
      </c>
      <c r="I7580" t="s">
        <v>134</v>
      </c>
      <c r="J7580" s="6">
        <v>120</v>
      </c>
      <c r="K7580" s="8">
        <v>8</v>
      </c>
      <c r="L7580" s="6">
        <v>13.200000000000003</v>
      </c>
    </row>
    <row r="7581" spans="1:12" x14ac:dyDescent="0.3">
      <c r="A7581" s="2">
        <v>42880</v>
      </c>
      <c r="B7581" s="8">
        <f>YEAR(SalesData[[#This Row],[Order Date]])</f>
        <v>2017</v>
      </c>
      <c r="C7581" s="11">
        <f>MONTH(SalesData[[#This Row],[Order Date]])</f>
        <v>5</v>
      </c>
      <c r="D7581" t="s">
        <v>2466</v>
      </c>
      <c r="E7581" t="s">
        <v>2467</v>
      </c>
      <c r="F7581" t="s">
        <v>145</v>
      </c>
      <c r="G7581" t="s">
        <v>21</v>
      </c>
      <c r="H7581" t="s">
        <v>146</v>
      </c>
      <c r="I7581" t="s">
        <v>2602</v>
      </c>
      <c r="J7581" s="6">
        <v>3.29</v>
      </c>
      <c r="K7581" s="8">
        <v>1</v>
      </c>
      <c r="L7581" s="6">
        <v>1.4804999999999999</v>
      </c>
    </row>
    <row r="7582" spans="1:12" x14ac:dyDescent="0.3">
      <c r="A7582" s="2">
        <v>42880</v>
      </c>
      <c r="B7582" s="8">
        <f>YEAR(SalesData[[#This Row],[Order Date]])</f>
        <v>2017</v>
      </c>
      <c r="C7582" s="11">
        <f>MONTH(SalesData[[#This Row],[Order Date]])</f>
        <v>5</v>
      </c>
      <c r="D7582" t="s">
        <v>2466</v>
      </c>
      <c r="E7582" t="s">
        <v>2467</v>
      </c>
      <c r="F7582" t="s">
        <v>145</v>
      </c>
      <c r="G7582" t="s">
        <v>13</v>
      </c>
      <c r="H7582" t="s">
        <v>33</v>
      </c>
      <c r="I7582" t="s">
        <v>1117</v>
      </c>
      <c r="J7582" s="6">
        <v>18.84</v>
      </c>
      <c r="K7582" s="8">
        <v>3</v>
      </c>
      <c r="L7582" s="6">
        <v>6.0287999999999995</v>
      </c>
    </row>
    <row r="7583" spans="1:12" x14ac:dyDescent="0.3">
      <c r="A7583" s="2">
        <v>42880</v>
      </c>
      <c r="B7583" s="8">
        <f>YEAR(SalesData[[#This Row],[Order Date]])</f>
        <v>2017</v>
      </c>
      <c r="C7583" s="11">
        <f>MONTH(SalesData[[#This Row],[Order Date]])</f>
        <v>5</v>
      </c>
      <c r="D7583" t="s">
        <v>669</v>
      </c>
      <c r="E7583" t="s">
        <v>670</v>
      </c>
      <c r="F7583" t="s">
        <v>57</v>
      </c>
      <c r="G7583" t="s">
        <v>21</v>
      </c>
      <c r="H7583" t="s">
        <v>29</v>
      </c>
      <c r="I7583" t="s">
        <v>3350</v>
      </c>
      <c r="J7583" s="6">
        <v>50.135999999999996</v>
      </c>
      <c r="K7583" s="8">
        <v>3</v>
      </c>
      <c r="L7583" s="6">
        <v>-11.2806</v>
      </c>
    </row>
    <row r="7584" spans="1:12" x14ac:dyDescent="0.3">
      <c r="A7584" s="2">
        <v>42881</v>
      </c>
      <c r="B7584" s="8">
        <f>YEAR(SalesData[[#This Row],[Order Date]])</f>
        <v>2017</v>
      </c>
      <c r="C7584" s="11">
        <f>MONTH(SalesData[[#This Row],[Order Date]])</f>
        <v>5</v>
      </c>
      <c r="D7584" t="s">
        <v>772</v>
      </c>
      <c r="E7584" t="s">
        <v>773</v>
      </c>
      <c r="F7584" t="s">
        <v>12</v>
      </c>
      <c r="G7584" t="s">
        <v>21</v>
      </c>
      <c r="H7584" t="s">
        <v>42</v>
      </c>
      <c r="I7584" t="s">
        <v>3286</v>
      </c>
      <c r="J7584" s="6">
        <v>208.44</v>
      </c>
      <c r="K7584" s="8">
        <v>3</v>
      </c>
      <c r="L7584" s="6">
        <v>62.531999999999982</v>
      </c>
    </row>
    <row r="7585" spans="1:12" x14ac:dyDescent="0.3">
      <c r="A7585" s="2">
        <v>42881</v>
      </c>
      <c r="B7585" s="8">
        <f>YEAR(SalesData[[#This Row],[Order Date]])</f>
        <v>2017</v>
      </c>
      <c r="C7585" s="11">
        <f>MONTH(SalesData[[#This Row],[Order Date]])</f>
        <v>5</v>
      </c>
      <c r="D7585" t="s">
        <v>772</v>
      </c>
      <c r="E7585" t="s">
        <v>773</v>
      </c>
      <c r="F7585" t="s">
        <v>12</v>
      </c>
      <c r="G7585" t="s">
        <v>21</v>
      </c>
      <c r="H7585" t="s">
        <v>312</v>
      </c>
      <c r="I7585" t="s">
        <v>1035</v>
      </c>
      <c r="J7585" s="6">
        <v>25.76</v>
      </c>
      <c r="K7585" s="8">
        <v>2</v>
      </c>
      <c r="L7585" s="6">
        <v>0.77280000000000015</v>
      </c>
    </row>
    <row r="7586" spans="1:12" x14ac:dyDescent="0.3">
      <c r="A7586" s="2">
        <v>42881</v>
      </c>
      <c r="B7586" s="8">
        <f>YEAR(SalesData[[#This Row],[Order Date]])</f>
        <v>2017</v>
      </c>
      <c r="C7586" s="11">
        <f>MONTH(SalesData[[#This Row],[Order Date]])</f>
        <v>5</v>
      </c>
      <c r="D7586" t="s">
        <v>1295</v>
      </c>
      <c r="E7586" t="s">
        <v>1296</v>
      </c>
      <c r="F7586" t="s">
        <v>173</v>
      </c>
      <c r="G7586" t="s">
        <v>37</v>
      </c>
      <c r="H7586" t="s">
        <v>87</v>
      </c>
      <c r="I7586" t="s">
        <v>3076</v>
      </c>
      <c r="J7586" s="6">
        <v>23.08</v>
      </c>
      <c r="K7586" s="8">
        <v>2</v>
      </c>
      <c r="L7586" s="6">
        <v>6.9239999999999995</v>
      </c>
    </row>
    <row r="7587" spans="1:12" x14ac:dyDescent="0.3">
      <c r="A7587" s="2">
        <v>42881</v>
      </c>
      <c r="B7587" s="8">
        <f>YEAR(SalesData[[#This Row],[Order Date]])</f>
        <v>2017</v>
      </c>
      <c r="C7587" s="11">
        <f>MONTH(SalesData[[#This Row],[Order Date]])</f>
        <v>5</v>
      </c>
      <c r="D7587" t="s">
        <v>1316</v>
      </c>
      <c r="E7587" t="s">
        <v>1317</v>
      </c>
      <c r="F7587" t="s">
        <v>20</v>
      </c>
      <c r="G7587" t="s">
        <v>21</v>
      </c>
      <c r="H7587" t="s">
        <v>49</v>
      </c>
      <c r="I7587" t="s">
        <v>2829</v>
      </c>
      <c r="J7587" s="6">
        <v>12.96</v>
      </c>
      <c r="K7587" s="8">
        <v>2</v>
      </c>
      <c r="L7587" s="6">
        <v>6.2208000000000006</v>
      </c>
    </row>
    <row r="7588" spans="1:12" x14ac:dyDescent="0.3">
      <c r="A7588" s="2">
        <v>42882</v>
      </c>
      <c r="B7588" s="8">
        <f>YEAR(SalesData[[#This Row],[Order Date]])</f>
        <v>2017</v>
      </c>
      <c r="C7588" s="11">
        <f>MONTH(SalesData[[#This Row],[Order Date]])</f>
        <v>5</v>
      </c>
      <c r="D7588" t="s">
        <v>502</v>
      </c>
      <c r="E7588" t="s">
        <v>503</v>
      </c>
      <c r="F7588" t="s">
        <v>12</v>
      </c>
      <c r="G7588" t="s">
        <v>21</v>
      </c>
      <c r="H7588" t="s">
        <v>40</v>
      </c>
      <c r="I7588" t="s">
        <v>1439</v>
      </c>
      <c r="J7588" s="6">
        <v>58.34</v>
      </c>
      <c r="K7588" s="8">
        <v>2</v>
      </c>
      <c r="L7588" s="6">
        <v>28.0032</v>
      </c>
    </row>
    <row r="7589" spans="1:12" x14ac:dyDescent="0.3">
      <c r="A7589" s="2">
        <v>42882</v>
      </c>
      <c r="B7589" s="8">
        <f>YEAR(SalesData[[#This Row],[Order Date]])</f>
        <v>2017</v>
      </c>
      <c r="C7589" s="11">
        <f>MONTH(SalesData[[#This Row],[Order Date]])</f>
        <v>5</v>
      </c>
      <c r="D7589" t="s">
        <v>502</v>
      </c>
      <c r="E7589" t="s">
        <v>503</v>
      </c>
      <c r="F7589" t="s">
        <v>12</v>
      </c>
      <c r="G7589" t="s">
        <v>37</v>
      </c>
      <c r="H7589" t="s">
        <v>38</v>
      </c>
      <c r="I7589" t="s">
        <v>2746</v>
      </c>
      <c r="J7589" s="6">
        <v>539.97</v>
      </c>
      <c r="K7589" s="8">
        <v>3</v>
      </c>
      <c r="L7589" s="6">
        <v>134.99250000000001</v>
      </c>
    </row>
    <row r="7590" spans="1:12" x14ac:dyDescent="0.3">
      <c r="A7590" s="2">
        <v>42882</v>
      </c>
      <c r="B7590" s="8">
        <f>YEAR(SalesData[[#This Row],[Order Date]])</f>
        <v>2017</v>
      </c>
      <c r="C7590" s="11">
        <f>MONTH(SalesData[[#This Row],[Order Date]])</f>
        <v>5</v>
      </c>
      <c r="D7590" t="s">
        <v>84</v>
      </c>
      <c r="E7590" t="s">
        <v>85</v>
      </c>
      <c r="F7590" t="s">
        <v>181</v>
      </c>
      <c r="G7590" t="s">
        <v>21</v>
      </c>
      <c r="H7590" t="s">
        <v>49</v>
      </c>
      <c r="I7590" t="s">
        <v>1586</v>
      </c>
      <c r="J7590" s="6">
        <v>25.920000000000005</v>
      </c>
      <c r="K7590" s="8">
        <v>5</v>
      </c>
      <c r="L7590" s="6">
        <v>9.0719999999999992</v>
      </c>
    </row>
    <row r="7591" spans="1:12" x14ac:dyDescent="0.3">
      <c r="A7591" s="2">
        <v>42882</v>
      </c>
      <c r="B7591" s="8">
        <f>YEAR(SalesData[[#This Row],[Order Date]])</f>
        <v>2017</v>
      </c>
      <c r="C7591" s="11">
        <f>MONTH(SalesData[[#This Row],[Order Date]])</f>
        <v>5</v>
      </c>
      <c r="D7591" t="s">
        <v>2253</v>
      </c>
      <c r="E7591" t="s">
        <v>2254</v>
      </c>
      <c r="F7591" t="s">
        <v>53</v>
      </c>
      <c r="G7591" t="s">
        <v>37</v>
      </c>
      <c r="H7591" t="s">
        <v>87</v>
      </c>
      <c r="I7591" t="s">
        <v>1926</v>
      </c>
      <c r="J7591" s="6">
        <v>98.16</v>
      </c>
      <c r="K7591" s="8">
        <v>6</v>
      </c>
      <c r="L7591" s="6">
        <v>9.8159999999999954</v>
      </c>
    </row>
    <row r="7592" spans="1:12" x14ac:dyDescent="0.3">
      <c r="A7592" s="2">
        <v>42882</v>
      </c>
      <c r="B7592" s="8">
        <f>YEAR(SalesData[[#This Row],[Order Date]])</f>
        <v>2017</v>
      </c>
      <c r="C7592" s="11">
        <f>MONTH(SalesData[[#This Row],[Order Date]])</f>
        <v>5</v>
      </c>
      <c r="D7592" t="s">
        <v>2253</v>
      </c>
      <c r="E7592" t="s">
        <v>2254</v>
      </c>
      <c r="F7592" t="s">
        <v>53</v>
      </c>
      <c r="G7592" t="s">
        <v>21</v>
      </c>
      <c r="H7592" t="s">
        <v>35</v>
      </c>
      <c r="I7592" t="s">
        <v>1577</v>
      </c>
      <c r="J7592" s="6">
        <v>31.44</v>
      </c>
      <c r="K7592" s="8">
        <v>3</v>
      </c>
      <c r="L7592" s="6">
        <v>7.86</v>
      </c>
    </row>
    <row r="7593" spans="1:12" x14ac:dyDescent="0.3">
      <c r="A7593" s="2">
        <v>42882</v>
      </c>
      <c r="B7593" s="8">
        <f>YEAR(SalesData[[#This Row],[Order Date]])</f>
        <v>2017</v>
      </c>
      <c r="C7593" s="11">
        <f>MONTH(SalesData[[#This Row],[Order Date]])</f>
        <v>5</v>
      </c>
      <c r="D7593" t="s">
        <v>2145</v>
      </c>
      <c r="E7593" t="s">
        <v>2146</v>
      </c>
      <c r="F7593" t="s">
        <v>2900</v>
      </c>
      <c r="G7593" t="s">
        <v>13</v>
      </c>
      <c r="H7593" t="s">
        <v>33</v>
      </c>
      <c r="I7593" t="s">
        <v>2858</v>
      </c>
      <c r="J7593" s="6">
        <v>35</v>
      </c>
      <c r="K7593" s="8">
        <v>4</v>
      </c>
      <c r="L7593" s="6">
        <v>14.700000000000003</v>
      </c>
    </row>
    <row r="7594" spans="1:12" x14ac:dyDescent="0.3">
      <c r="A7594" s="2">
        <v>42882</v>
      </c>
      <c r="B7594" s="8">
        <f>YEAR(SalesData[[#This Row],[Order Date]])</f>
        <v>2017</v>
      </c>
      <c r="C7594" s="11">
        <f>MONTH(SalesData[[#This Row],[Order Date]])</f>
        <v>5</v>
      </c>
      <c r="D7594" t="s">
        <v>2145</v>
      </c>
      <c r="E7594" t="s">
        <v>2146</v>
      </c>
      <c r="F7594" t="s">
        <v>2900</v>
      </c>
      <c r="G7594" t="s">
        <v>21</v>
      </c>
      <c r="H7594" t="s">
        <v>29</v>
      </c>
      <c r="I7594" t="s">
        <v>1279</v>
      </c>
      <c r="J7594" s="6">
        <v>477.15000000000003</v>
      </c>
      <c r="K7594" s="8">
        <v>5</v>
      </c>
      <c r="L7594" s="6">
        <v>28.628999999999962</v>
      </c>
    </row>
    <row r="7595" spans="1:12" x14ac:dyDescent="0.3">
      <c r="A7595" s="2">
        <v>42882</v>
      </c>
      <c r="B7595" s="8">
        <f>YEAR(SalesData[[#This Row],[Order Date]])</f>
        <v>2017</v>
      </c>
      <c r="C7595" s="11">
        <f>MONTH(SalesData[[#This Row],[Order Date]])</f>
        <v>5</v>
      </c>
      <c r="D7595" t="s">
        <v>2145</v>
      </c>
      <c r="E7595" t="s">
        <v>2146</v>
      </c>
      <c r="F7595" t="s">
        <v>2900</v>
      </c>
      <c r="G7595" t="s">
        <v>37</v>
      </c>
      <c r="H7595" t="s">
        <v>38</v>
      </c>
      <c r="I7595" t="s">
        <v>2840</v>
      </c>
      <c r="J7595" s="6">
        <v>302.37599999999998</v>
      </c>
      <c r="K7595" s="8">
        <v>3</v>
      </c>
      <c r="L7595" s="6">
        <v>22.678200000000018</v>
      </c>
    </row>
    <row r="7596" spans="1:12" x14ac:dyDescent="0.3">
      <c r="A7596" s="2">
        <v>42882</v>
      </c>
      <c r="B7596" s="8">
        <f>YEAR(SalesData[[#This Row],[Order Date]])</f>
        <v>2017</v>
      </c>
      <c r="C7596" s="11">
        <f>MONTH(SalesData[[#This Row],[Order Date]])</f>
        <v>5</v>
      </c>
      <c r="D7596" t="s">
        <v>196</v>
      </c>
      <c r="E7596" t="s">
        <v>197</v>
      </c>
      <c r="F7596" t="s">
        <v>351</v>
      </c>
      <c r="G7596" t="s">
        <v>13</v>
      </c>
      <c r="H7596" t="s">
        <v>33</v>
      </c>
      <c r="I7596" t="s">
        <v>105</v>
      </c>
      <c r="J7596" s="6">
        <v>477.29999999999995</v>
      </c>
      <c r="K7596" s="8">
        <v>5</v>
      </c>
      <c r="L7596" s="6">
        <v>138.41699999999997</v>
      </c>
    </row>
    <row r="7597" spans="1:12" x14ac:dyDescent="0.3">
      <c r="A7597" s="2">
        <v>42882</v>
      </c>
      <c r="B7597" s="8">
        <f>YEAR(SalesData[[#This Row],[Order Date]])</f>
        <v>2017</v>
      </c>
      <c r="C7597" s="11">
        <f>MONTH(SalesData[[#This Row],[Order Date]])</f>
        <v>5</v>
      </c>
      <c r="D7597" t="s">
        <v>1336</v>
      </c>
      <c r="E7597" t="s">
        <v>1337</v>
      </c>
      <c r="F7597" t="s">
        <v>48</v>
      </c>
      <c r="G7597" t="s">
        <v>37</v>
      </c>
      <c r="H7597" t="s">
        <v>87</v>
      </c>
      <c r="I7597" t="s">
        <v>3507</v>
      </c>
      <c r="J7597" s="6">
        <v>27.192</v>
      </c>
      <c r="K7597" s="8">
        <v>3</v>
      </c>
      <c r="L7597" s="6">
        <v>0.33989999999999654</v>
      </c>
    </row>
    <row r="7598" spans="1:12" x14ac:dyDescent="0.3">
      <c r="A7598" s="2">
        <v>42882</v>
      </c>
      <c r="B7598" s="8">
        <f>YEAR(SalesData[[#This Row],[Order Date]])</f>
        <v>2017</v>
      </c>
      <c r="C7598" s="11">
        <f>MONTH(SalesData[[#This Row],[Order Date]])</f>
        <v>5</v>
      </c>
      <c r="D7598" t="s">
        <v>1336</v>
      </c>
      <c r="E7598" t="s">
        <v>1337</v>
      </c>
      <c r="F7598" t="s">
        <v>48</v>
      </c>
      <c r="G7598" t="s">
        <v>21</v>
      </c>
      <c r="H7598" t="s">
        <v>40</v>
      </c>
      <c r="I7598" t="s">
        <v>2419</v>
      </c>
      <c r="J7598" s="6">
        <v>12.059999999999999</v>
      </c>
      <c r="K7598" s="8">
        <v>5</v>
      </c>
      <c r="L7598" s="6">
        <v>-10.050000000000001</v>
      </c>
    </row>
    <row r="7599" spans="1:12" x14ac:dyDescent="0.3">
      <c r="A7599" s="2">
        <v>42883</v>
      </c>
      <c r="B7599" s="8">
        <f>YEAR(SalesData[[#This Row],[Order Date]])</f>
        <v>2017</v>
      </c>
      <c r="C7599" s="11">
        <f>MONTH(SalesData[[#This Row],[Order Date]])</f>
        <v>5</v>
      </c>
      <c r="D7599" t="s">
        <v>127</v>
      </c>
      <c r="E7599" t="s">
        <v>128</v>
      </c>
      <c r="F7599" t="s">
        <v>206</v>
      </c>
      <c r="G7599" t="s">
        <v>13</v>
      </c>
      <c r="H7599" t="s">
        <v>16</v>
      </c>
      <c r="I7599" t="s">
        <v>207</v>
      </c>
      <c r="J7599" s="6">
        <v>301.95999999999998</v>
      </c>
      <c r="K7599" s="8">
        <v>2</v>
      </c>
      <c r="L7599" s="6">
        <v>33.215599999999995</v>
      </c>
    </row>
    <row r="7600" spans="1:12" x14ac:dyDescent="0.3">
      <c r="A7600" s="2">
        <v>42883</v>
      </c>
      <c r="B7600" s="8">
        <f>YEAR(SalesData[[#This Row],[Order Date]])</f>
        <v>2017</v>
      </c>
      <c r="C7600" s="11">
        <f>MONTH(SalesData[[#This Row],[Order Date]])</f>
        <v>5</v>
      </c>
      <c r="D7600" t="s">
        <v>465</v>
      </c>
      <c r="E7600" t="s">
        <v>466</v>
      </c>
      <c r="F7600" t="s">
        <v>57</v>
      </c>
      <c r="G7600" t="s">
        <v>37</v>
      </c>
      <c r="H7600" t="s">
        <v>38</v>
      </c>
      <c r="I7600" t="s">
        <v>2471</v>
      </c>
      <c r="J7600" s="6">
        <v>54.367999999999995</v>
      </c>
      <c r="K7600" s="8">
        <v>4</v>
      </c>
      <c r="L7600" s="6">
        <v>4.0775999999999968</v>
      </c>
    </row>
    <row r="7601" spans="1:12" x14ac:dyDescent="0.3">
      <c r="A7601" s="2">
        <v>42883</v>
      </c>
      <c r="B7601" s="8">
        <f>YEAR(SalesData[[#This Row],[Order Date]])</f>
        <v>2017</v>
      </c>
      <c r="C7601" s="11">
        <f>MONTH(SalesData[[#This Row],[Order Date]])</f>
        <v>5</v>
      </c>
      <c r="D7601" t="s">
        <v>2683</v>
      </c>
      <c r="E7601" t="s">
        <v>2684</v>
      </c>
      <c r="F7601" t="s">
        <v>1411</v>
      </c>
      <c r="G7601" t="s">
        <v>13</v>
      </c>
      <c r="H7601" t="s">
        <v>33</v>
      </c>
      <c r="I7601" t="s">
        <v>2818</v>
      </c>
      <c r="J7601" s="6">
        <v>247.44</v>
      </c>
      <c r="K7601" s="8">
        <v>8</v>
      </c>
      <c r="L7601" s="6">
        <v>101.4504</v>
      </c>
    </row>
    <row r="7602" spans="1:12" x14ac:dyDescent="0.3">
      <c r="A7602" s="2">
        <v>42883</v>
      </c>
      <c r="B7602" s="8">
        <f>YEAR(SalesData[[#This Row],[Order Date]])</f>
        <v>2017</v>
      </c>
      <c r="C7602" s="11">
        <f>MONTH(SalesData[[#This Row],[Order Date]])</f>
        <v>5</v>
      </c>
      <c r="D7602" t="s">
        <v>1145</v>
      </c>
      <c r="E7602" t="s">
        <v>1146</v>
      </c>
      <c r="F7602" t="s">
        <v>114</v>
      </c>
      <c r="G7602" t="s">
        <v>13</v>
      </c>
      <c r="H7602" t="s">
        <v>16</v>
      </c>
      <c r="I7602" t="s">
        <v>298</v>
      </c>
      <c r="J7602" s="6">
        <v>106.869</v>
      </c>
      <c r="K7602" s="8">
        <v>3</v>
      </c>
      <c r="L7602" s="6">
        <v>-29.007299999999994</v>
      </c>
    </row>
    <row r="7603" spans="1:12" x14ac:dyDescent="0.3">
      <c r="A7603" s="2">
        <v>42883</v>
      </c>
      <c r="B7603" s="8">
        <f>YEAR(SalesData[[#This Row],[Order Date]])</f>
        <v>2017</v>
      </c>
      <c r="C7603" s="11">
        <f>MONTH(SalesData[[#This Row],[Order Date]])</f>
        <v>5</v>
      </c>
      <c r="D7603" t="s">
        <v>1145</v>
      </c>
      <c r="E7603" t="s">
        <v>1146</v>
      </c>
      <c r="F7603" t="s">
        <v>114</v>
      </c>
      <c r="G7603" t="s">
        <v>21</v>
      </c>
      <c r="H7603" t="s">
        <v>40</v>
      </c>
      <c r="I7603" t="s">
        <v>647</v>
      </c>
      <c r="J7603" s="6">
        <v>3.5639999999999992</v>
      </c>
      <c r="K7603" s="8">
        <v>3</v>
      </c>
      <c r="L7603" s="6">
        <v>-6.2370000000000019</v>
      </c>
    </row>
    <row r="7604" spans="1:12" x14ac:dyDescent="0.3">
      <c r="A7604" s="2">
        <v>42883</v>
      </c>
      <c r="B7604" s="8">
        <f>YEAR(SalesData[[#This Row],[Order Date]])</f>
        <v>2017</v>
      </c>
      <c r="C7604" s="11">
        <f>MONTH(SalesData[[#This Row],[Order Date]])</f>
        <v>5</v>
      </c>
      <c r="D7604" t="s">
        <v>2975</v>
      </c>
      <c r="E7604" t="s">
        <v>2976</v>
      </c>
      <c r="F7604" t="s">
        <v>168</v>
      </c>
      <c r="G7604" t="s">
        <v>37</v>
      </c>
      <c r="H7604" t="s">
        <v>38</v>
      </c>
      <c r="I7604" t="s">
        <v>3255</v>
      </c>
      <c r="J7604" s="6">
        <v>195.96000000000004</v>
      </c>
      <c r="K7604" s="8">
        <v>5</v>
      </c>
      <c r="L7604" s="6">
        <v>19.596000000000018</v>
      </c>
    </row>
    <row r="7605" spans="1:12" x14ac:dyDescent="0.3">
      <c r="A7605" s="2">
        <v>42883</v>
      </c>
      <c r="B7605" s="8">
        <f>YEAR(SalesData[[#This Row],[Order Date]])</f>
        <v>2017</v>
      </c>
      <c r="C7605" s="11">
        <f>MONTH(SalesData[[#This Row],[Order Date]])</f>
        <v>5</v>
      </c>
      <c r="D7605" t="s">
        <v>2975</v>
      </c>
      <c r="E7605" t="s">
        <v>2976</v>
      </c>
      <c r="F7605" t="s">
        <v>168</v>
      </c>
      <c r="G7605" t="s">
        <v>21</v>
      </c>
      <c r="H7605" t="s">
        <v>49</v>
      </c>
      <c r="I7605" t="s">
        <v>2912</v>
      </c>
      <c r="J7605" s="6">
        <v>15.552000000000003</v>
      </c>
      <c r="K7605" s="8">
        <v>3</v>
      </c>
      <c r="L7605" s="6">
        <v>5.4432</v>
      </c>
    </row>
    <row r="7606" spans="1:12" x14ac:dyDescent="0.3">
      <c r="A7606" s="2">
        <v>42883</v>
      </c>
      <c r="B7606" s="8">
        <f>YEAR(SalesData[[#This Row],[Order Date]])</f>
        <v>2017</v>
      </c>
      <c r="C7606" s="11">
        <f>MONTH(SalesData[[#This Row],[Order Date]])</f>
        <v>5</v>
      </c>
      <c r="D7606" t="s">
        <v>2975</v>
      </c>
      <c r="E7606" t="s">
        <v>2976</v>
      </c>
      <c r="F7606" t="s">
        <v>168</v>
      </c>
      <c r="G7606" t="s">
        <v>37</v>
      </c>
      <c r="H7606" t="s">
        <v>87</v>
      </c>
      <c r="I7606" t="s">
        <v>258</v>
      </c>
      <c r="J7606" s="6">
        <v>271.96800000000002</v>
      </c>
      <c r="K7606" s="8">
        <v>4</v>
      </c>
      <c r="L7606" s="6">
        <v>54.393599999999978</v>
      </c>
    </row>
    <row r="7607" spans="1:12" x14ac:dyDescent="0.3">
      <c r="A7607" s="2">
        <v>42883</v>
      </c>
      <c r="B7607" s="8">
        <f>YEAR(SalesData[[#This Row],[Order Date]])</f>
        <v>2017</v>
      </c>
      <c r="C7607" s="11">
        <f>MONTH(SalesData[[#This Row],[Order Date]])</f>
        <v>5</v>
      </c>
      <c r="D7607" t="s">
        <v>2339</v>
      </c>
      <c r="E7607" t="s">
        <v>2340</v>
      </c>
      <c r="F7607" t="s">
        <v>1432</v>
      </c>
      <c r="G7607" t="s">
        <v>13</v>
      </c>
      <c r="H7607" t="s">
        <v>33</v>
      </c>
      <c r="I7607" t="s">
        <v>2002</v>
      </c>
      <c r="J7607" s="6">
        <v>27.46</v>
      </c>
      <c r="K7607" s="8">
        <v>2</v>
      </c>
      <c r="L7607" s="6">
        <v>9.8856000000000002</v>
      </c>
    </row>
    <row r="7608" spans="1:12" x14ac:dyDescent="0.3">
      <c r="A7608" s="2">
        <v>42883</v>
      </c>
      <c r="B7608" s="8">
        <f>YEAR(SalesData[[#This Row],[Order Date]])</f>
        <v>2017</v>
      </c>
      <c r="C7608" s="11">
        <f>MONTH(SalesData[[#This Row],[Order Date]])</f>
        <v>5</v>
      </c>
      <c r="D7608" t="s">
        <v>2339</v>
      </c>
      <c r="E7608" t="s">
        <v>2340</v>
      </c>
      <c r="F7608" t="s">
        <v>1432</v>
      </c>
      <c r="G7608" t="s">
        <v>21</v>
      </c>
      <c r="H7608" t="s">
        <v>42</v>
      </c>
      <c r="I7608" t="s">
        <v>1200</v>
      </c>
      <c r="J7608" s="6">
        <v>125.13</v>
      </c>
      <c r="K7608" s="8">
        <v>3</v>
      </c>
      <c r="L7608" s="6">
        <v>36.287699999999987</v>
      </c>
    </row>
    <row r="7609" spans="1:12" x14ac:dyDescent="0.3">
      <c r="A7609" s="2">
        <v>42883</v>
      </c>
      <c r="B7609" s="8">
        <f>YEAR(SalesData[[#This Row],[Order Date]])</f>
        <v>2017</v>
      </c>
      <c r="C7609" s="11">
        <f>MONTH(SalesData[[#This Row],[Order Date]])</f>
        <v>5</v>
      </c>
      <c r="D7609" t="s">
        <v>411</v>
      </c>
      <c r="E7609" t="s">
        <v>412</v>
      </c>
      <c r="F7609" t="s">
        <v>269</v>
      </c>
      <c r="G7609" t="s">
        <v>21</v>
      </c>
      <c r="H7609" t="s">
        <v>49</v>
      </c>
      <c r="I7609" t="s">
        <v>2021</v>
      </c>
      <c r="J7609" s="6">
        <v>13.872000000000002</v>
      </c>
      <c r="K7609" s="8">
        <v>3</v>
      </c>
      <c r="L7609" s="6">
        <v>5.0286000000000008</v>
      </c>
    </row>
    <row r="7610" spans="1:12" x14ac:dyDescent="0.3">
      <c r="A7610" s="2">
        <v>42883</v>
      </c>
      <c r="B7610" s="8">
        <f>YEAR(SalesData[[#This Row],[Order Date]])</f>
        <v>2017</v>
      </c>
      <c r="C7610" s="11">
        <f>MONTH(SalesData[[#This Row],[Order Date]])</f>
        <v>5</v>
      </c>
      <c r="D7610" t="s">
        <v>411</v>
      </c>
      <c r="E7610" t="s">
        <v>412</v>
      </c>
      <c r="F7610" t="s">
        <v>269</v>
      </c>
      <c r="G7610" t="s">
        <v>13</v>
      </c>
      <c r="H7610" t="s">
        <v>14</v>
      </c>
      <c r="I7610" t="s">
        <v>578</v>
      </c>
      <c r="J7610" s="6">
        <v>115.96</v>
      </c>
      <c r="K7610" s="8">
        <v>4</v>
      </c>
      <c r="L7610" s="6">
        <v>-64.937599999999989</v>
      </c>
    </row>
    <row r="7611" spans="1:12" x14ac:dyDescent="0.3">
      <c r="A7611" s="2">
        <v>42884</v>
      </c>
      <c r="B7611" s="8">
        <f>YEAR(SalesData[[#This Row],[Order Date]])</f>
        <v>2017</v>
      </c>
      <c r="C7611" s="11">
        <f>MONTH(SalesData[[#This Row],[Order Date]])</f>
        <v>5</v>
      </c>
      <c r="D7611" t="s">
        <v>692</v>
      </c>
      <c r="E7611" t="s">
        <v>693</v>
      </c>
      <c r="F7611" t="s">
        <v>57</v>
      </c>
      <c r="G7611" t="s">
        <v>21</v>
      </c>
      <c r="H7611" t="s">
        <v>49</v>
      </c>
      <c r="I7611" t="s">
        <v>694</v>
      </c>
      <c r="J7611" s="6">
        <v>25.920000000000005</v>
      </c>
      <c r="K7611" s="8">
        <v>5</v>
      </c>
      <c r="L7611" s="6">
        <v>9.3960000000000008</v>
      </c>
    </row>
    <row r="7612" spans="1:12" x14ac:dyDescent="0.3">
      <c r="A7612" s="2">
        <v>42884</v>
      </c>
      <c r="B7612" s="8">
        <f>YEAR(SalesData[[#This Row],[Order Date]])</f>
        <v>2017</v>
      </c>
      <c r="C7612" s="11">
        <f>MONTH(SalesData[[#This Row],[Order Date]])</f>
        <v>5</v>
      </c>
      <c r="D7612" t="s">
        <v>692</v>
      </c>
      <c r="E7612" t="s">
        <v>693</v>
      </c>
      <c r="F7612" t="s">
        <v>57</v>
      </c>
      <c r="G7612" t="s">
        <v>21</v>
      </c>
      <c r="H7612" t="s">
        <v>29</v>
      </c>
      <c r="I7612" t="s">
        <v>695</v>
      </c>
      <c r="J7612" s="6">
        <v>53.424000000000007</v>
      </c>
      <c r="K7612" s="8">
        <v>3</v>
      </c>
      <c r="L7612" s="6">
        <v>4.6746000000000016</v>
      </c>
    </row>
    <row r="7613" spans="1:12" x14ac:dyDescent="0.3">
      <c r="A7613" s="2">
        <v>42884</v>
      </c>
      <c r="B7613" s="8">
        <f>YEAR(SalesData[[#This Row],[Order Date]])</f>
        <v>2017</v>
      </c>
      <c r="C7613" s="11">
        <f>MONTH(SalesData[[#This Row],[Order Date]])</f>
        <v>5</v>
      </c>
      <c r="D7613" t="s">
        <v>2199</v>
      </c>
      <c r="E7613" t="s">
        <v>2200</v>
      </c>
      <c r="F7613" t="s">
        <v>57</v>
      </c>
      <c r="G7613" t="s">
        <v>13</v>
      </c>
      <c r="H7613" t="s">
        <v>33</v>
      </c>
      <c r="I7613" t="s">
        <v>3009</v>
      </c>
      <c r="J7613" s="6">
        <v>65.424000000000007</v>
      </c>
      <c r="K7613" s="8">
        <v>4</v>
      </c>
      <c r="L7613" s="6">
        <v>-52.339199999999991</v>
      </c>
    </row>
    <row r="7614" spans="1:12" x14ac:dyDescent="0.3">
      <c r="A7614" s="2">
        <v>42884</v>
      </c>
      <c r="B7614" s="8">
        <f>YEAR(SalesData[[#This Row],[Order Date]])</f>
        <v>2017</v>
      </c>
      <c r="C7614" s="11">
        <f>MONTH(SalesData[[#This Row],[Order Date]])</f>
        <v>5</v>
      </c>
      <c r="D7614" t="s">
        <v>1187</v>
      </c>
      <c r="E7614" t="s">
        <v>1188</v>
      </c>
      <c r="F7614" t="s">
        <v>75</v>
      </c>
      <c r="G7614" t="s">
        <v>21</v>
      </c>
      <c r="H7614" t="s">
        <v>146</v>
      </c>
      <c r="I7614" t="s">
        <v>2391</v>
      </c>
      <c r="J7614" s="6">
        <v>23.55</v>
      </c>
      <c r="K7614" s="8">
        <v>5</v>
      </c>
      <c r="L7614" s="6">
        <v>1.1775000000000002</v>
      </c>
    </row>
    <row r="7615" spans="1:12" x14ac:dyDescent="0.3">
      <c r="A7615" s="2">
        <v>42884</v>
      </c>
      <c r="B7615" s="8">
        <f>YEAR(SalesData[[#This Row],[Order Date]])</f>
        <v>2017</v>
      </c>
      <c r="C7615" s="11">
        <f>MONTH(SalesData[[#This Row],[Order Date]])</f>
        <v>5</v>
      </c>
      <c r="D7615" t="s">
        <v>2499</v>
      </c>
      <c r="E7615" t="s">
        <v>2500</v>
      </c>
      <c r="F7615" t="s">
        <v>138</v>
      </c>
      <c r="G7615" t="s">
        <v>21</v>
      </c>
      <c r="H7615" t="s">
        <v>40</v>
      </c>
      <c r="I7615" t="s">
        <v>2590</v>
      </c>
      <c r="J7615" s="6">
        <v>43.41</v>
      </c>
      <c r="K7615" s="8">
        <v>1</v>
      </c>
      <c r="L7615" s="6">
        <v>19.968599999999999</v>
      </c>
    </row>
    <row r="7616" spans="1:12" x14ac:dyDescent="0.3">
      <c r="A7616" s="2">
        <v>42884</v>
      </c>
      <c r="B7616" s="8">
        <f>YEAR(SalesData[[#This Row],[Order Date]])</f>
        <v>2017</v>
      </c>
      <c r="C7616" s="11">
        <f>MONTH(SalesData[[#This Row],[Order Date]])</f>
        <v>5</v>
      </c>
      <c r="D7616" t="s">
        <v>2499</v>
      </c>
      <c r="E7616" t="s">
        <v>2500</v>
      </c>
      <c r="F7616" t="s">
        <v>138</v>
      </c>
      <c r="G7616" t="s">
        <v>13</v>
      </c>
      <c r="H7616" t="s">
        <v>33</v>
      </c>
      <c r="I7616" t="s">
        <v>684</v>
      </c>
      <c r="J7616" s="6">
        <v>6.24</v>
      </c>
      <c r="K7616" s="8">
        <v>3</v>
      </c>
      <c r="L7616" s="6">
        <v>2.6208000000000005</v>
      </c>
    </row>
    <row r="7617" spans="1:12" x14ac:dyDescent="0.3">
      <c r="A7617" s="2">
        <v>42884</v>
      </c>
      <c r="B7617" s="8">
        <f>YEAR(SalesData[[#This Row],[Order Date]])</f>
        <v>2017</v>
      </c>
      <c r="C7617" s="11">
        <f>MONTH(SalesData[[#This Row],[Order Date]])</f>
        <v>5</v>
      </c>
      <c r="D7617" t="s">
        <v>2499</v>
      </c>
      <c r="E7617" t="s">
        <v>2500</v>
      </c>
      <c r="F7617" t="s">
        <v>138</v>
      </c>
      <c r="G7617" t="s">
        <v>21</v>
      </c>
      <c r="H7617" t="s">
        <v>42</v>
      </c>
      <c r="I7617" t="s">
        <v>3398</v>
      </c>
      <c r="J7617" s="6">
        <v>465.16</v>
      </c>
      <c r="K7617" s="8">
        <v>2</v>
      </c>
      <c r="L7617" s="6">
        <v>120.94159999999999</v>
      </c>
    </row>
    <row r="7618" spans="1:12" x14ac:dyDescent="0.3">
      <c r="A7618" s="2">
        <v>42884</v>
      </c>
      <c r="B7618" s="8">
        <f>YEAR(SalesData[[#This Row],[Order Date]])</f>
        <v>2017</v>
      </c>
      <c r="C7618" s="11">
        <f>MONTH(SalesData[[#This Row],[Order Date]])</f>
        <v>5</v>
      </c>
      <c r="D7618" t="s">
        <v>2499</v>
      </c>
      <c r="E7618" t="s">
        <v>2500</v>
      </c>
      <c r="F7618" t="s">
        <v>138</v>
      </c>
      <c r="G7618" t="s">
        <v>21</v>
      </c>
      <c r="H7618" t="s">
        <v>49</v>
      </c>
      <c r="I7618" t="s">
        <v>505</v>
      </c>
      <c r="J7618" s="6">
        <v>7.98</v>
      </c>
      <c r="K7618" s="8">
        <v>1</v>
      </c>
      <c r="L7618" s="6">
        <v>3.99</v>
      </c>
    </row>
    <row r="7619" spans="1:12" x14ac:dyDescent="0.3">
      <c r="A7619" s="2">
        <v>42885</v>
      </c>
      <c r="B7619" s="8">
        <f>YEAR(SalesData[[#This Row],[Order Date]])</f>
        <v>2017</v>
      </c>
      <c r="C7619" s="11">
        <f>MONTH(SalesData[[#This Row],[Order Date]])</f>
        <v>5</v>
      </c>
      <c r="D7619" t="s">
        <v>1040</v>
      </c>
      <c r="E7619" t="s">
        <v>1041</v>
      </c>
      <c r="F7619" t="s">
        <v>400</v>
      </c>
      <c r="G7619" t="s">
        <v>13</v>
      </c>
      <c r="H7619" t="s">
        <v>14</v>
      </c>
      <c r="I7619" t="s">
        <v>2236</v>
      </c>
      <c r="J7619" s="6">
        <v>241.96</v>
      </c>
      <c r="K7619" s="8">
        <v>2</v>
      </c>
      <c r="L7619" s="6">
        <v>33.874400000000009</v>
      </c>
    </row>
    <row r="7620" spans="1:12" x14ac:dyDescent="0.3">
      <c r="A7620" s="2">
        <v>42885</v>
      </c>
      <c r="B7620" s="8">
        <f>YEAR(SalesData[[#This Row],[Order Date]])</f>
        <v>2017</v>
      </c>
      <c r="C7620" s="11">
        <f>MONTH(SalesData[[#This Row],[Order Date]])</f>
        <v>5</v>
      </c>
      <c r="D7620" t="s">
        <v>1040</v>
      </c>
      <c r="E7620" t="s">
        <v>1041</v>
      </c>
      <c r="F7620" t="s">
        <v>400</v>
      </c>
      <c r="G7620" t="s">
        <v>21</v>
      </c>
      <c r="H7620" t="s">
        <v>40</v>
      </c>
      <c r="I7620" t="s">
        <v>2133</v>
      </c>
      <c r="J7620" s="6">
        <v>3.89</v>
      </c>
      <c r="K7620" s="8">
        <v>1</v>
      </c>
      <c r="L7620" s="6">
        <v>1.8672</v>
      </c>
    </row>
    <row r="7621" spans="1:12" x14ac:dyDescent="0.3">
      <c r="A7621" s="2">
        <v>42885</v>
      </c>
      <c r="B7621" s="8">
        <f>YEAR(SalesData[[#This Row],[Order Date]])</f>
        <v>2017</v>
      </c>
      <c r="C7621" s="11">
        <f>MONTH(SalesData[[#This Row],[Order Date]])</f>
        <v>5</v>
      </c>
      <c r="D7621" t="s">
        <v>1040</v>
      </c>
      <c r="E7621" t="s">
        <v>1041</v>
      </c>
      <c r="F7621" t="s">
        <v>400</v>
      </c>
      <c r="G7621" t="s">
        <v>13</v>
      </c>
      <c r="H7621" t="s">
        <v>33</v>
      </c>
      <c r="I7621" t="s">
        <v>3064</v>
      </c>
      <c r="J7621" s="6">
        <v>8.01</v>
      </c>
      <c r="K7621" s="8">
        <v>3</v>
      </c>
      <c r="L7621" s="6">
        <v>3.0438000000000001</v>
      </c>
    </row>
    <row r="7622" spans="1:12" x14ac:dyDescent="0.3">
      <c r="A7622" s="2">
        <v>42885</v>
      </c>
      <c r="B7622" s="8">
        <f>YEAR(SalesData[[#This Row],[Order Date]])</f>
        <v>2017</v>
      </c>
      <c r="C7622" s="11">
        <f>MONTH(SalesData[[#This Row],[Order Date]])</f>
        <v>5</v>
      </c>
      <c r="D7622" t="s">
        <v>1924</v>
      </c>
      <c r="E7622" t="s">
        <v>1925</v>
      </c>
      <c r="F7622" t="s">
        <v>226</v>
      </c>
      <c r="G7622" t="s">
        <v>37</v>
      </c>
      <c r="H7622" t="s">
        <v>38</v>
      </c>
      <c r="I7622" t="s">
        <v>3122</v>
      </c>
      <c r="J7622" s="6">
        <v>156.79200000000003</v>
      </c>
      <c r="K7622" s="8">
        <v>1</v>
      </c>
      <c r="L7622" s="6">
        <v>17.639099999999985</v>
      </c>
    </row>
    <row r="7623" spans="1:12" x14ac:dyDescent="0.3">
      <c r="A7623" s="2">
        <v>42885</v>
      </c>
      <c r="B7623" s="8">
        <f>YEAR(SalesData[[#This Row],[Order Date]])</f>
        <v>2017</v>
      </c>
      <c r="C7623" s="11">
        <f>MONTH(SalesData[[#This Row],[Order Date]])</f>
        <v>5</v>
      </c>
      <c r="D7623" t="s">
        <v>1924</v>
      </c>
      <c r="E7623" t="s">
        <v>1925</v>
      </c>
      <c r="F7623" t="s">
        <v>226</v>
      </c>
      <c r="G7623" t="s">
        <v>37</v>
      </c>
      <c r="H7623" t="s">
        <v>87</v>
      </c>
      <c r="I7623" t="s">
        <v>410</v>
      </c>
      <c r="J7623" s="6">
        <v>35.360000000000007</v>
      </c>
      <c r="K7623" s="8">
        <v>2</v>
      </c>
      <c r="L7623" s="6">
        <v>-3.0939999999999994</v>
      </c>
    </row>
    <row r="7624" spans="1:12" x14ac:dyDescent="0.3">
      <c r="A7624" s="2">
        <v>42885</v>
      </c>
      <c r="B7624" s="8">
        <f>YEAR(SalesData[[#This Row],[Order Date]])</f>
        <v>2017</v>
      </c>
      <c r="C7624" s="11">
        <f>MONTH(SalesData[[#This Row],[Order Date]])</f>
        <v>5</v>
      </c>
      <c r="D7624" t="s">
        <v>1924</v>
      </c>
      <c r="E7624" t="s">
        <v>1925</v>
      </c>
      <c r="F7624" t="s">
        <v>226</v>
      </c>
      <c r="G7624" t="s">
        <v>13</v>
      </c>
      <c r="H7624" t="s">
        <v>33</v>
      </c>
      <c r="I7624" t="s">
        <v>3419</v>
      </c>
      <c r="J7624" s="6">
        <v>13.591999999999999</v>
      </c>
      <c r="K7624" s="8">
        <v>1</v>
      </c>
      <c r="L7624" s="6">
        <v>-0.33980000000000032</v>
      </c>
    </row>
    <row r="7625" spans="1:12" x14ac:dyDescent="0.3">
      <c r="A7625" s="2">
        <v>42885</v>
      </c>
      <c r="B7625" s="8">
        <f>YEAR(SalesData[[#This Row],[Order Date]])</f>
        <v>2017</v>
      </c>
      <c r="C7625" s="11">
        <f>MONTH(SalesData[[#This Row],[Order Date]])</f>
        <v>5</v>
      </c>
      <c r="D7625" t="s">
        <v>1803</v>
      </c>
      <c r="E7625" t="s">
        <v>1804</v>
      </c>
      <c r="F7625" t="s">
        <v>20</v>
      </c>
      <c r="G7625" t="s">
        <v>21</v>
      </c>
      <c r="H7625" t="s">
        <v>49</v>
      </c>
      <c r="I7625" t="s">
        <v>1893</v>
      </c>
      <c r="J7625" s="6">
        <v>37.520000000000003</v>
      </c>
      <c r="K7625" s="8">
        <v>4</v>
      </c>
      <c r="L7625" s="6">
        <v>18.009600000000002</v>
      </c>
    </row>
    <row r="7626" spans="1:12" x14ac:dyDescent="0.3">
      <c r="A7626" s="2">
        <v>42885</v>
      </c>
      <c r="B7626" s="8">
        <f>YEAR(SalesData[[#This Row],[Order Date]])</f>
        <v>2017</v>
      </c>
      <c r="C7626" s="11">
        <f>MONTH(SalesData[[#This Row],[Order Date]])</f>
        <v>5</v>
      </c>
      <c r="D7626" t="s">
        <v>1771</v>
      </c>
      <c r="E7626" t="s">
        <v>1772</v>
      </c>
      <c r="F7626" t="s">
        <v>57</v>
      </c>
      <c r="G7626" t="s">
        <v>13</v>
      </c>
      <c r="H7626" t="s">
        <v>14</v>
      </c>
      <c r="I7626" t="s">
        <v>1606</v>
      </c>
      <c r="J7626" s="6">
        <v>204.66639999999998</v>
      </c>
      <c r="K7626" s="8">
        <v>1</v>
      </c>
      <c r="L7626" s="6">
        <v>-6.0196000000000254</v>
      </c>
    </row>
    <row r="7627" spans="1:12" x14ac:dyDescent="0.3">
      <c r="A7627" s="2">
        <v>42885</v>
      </c>
      <c r="B7627" s="8">
        <f>YEAR(SalesData[[#This Row],[Order Date]])</f>
        <v>2017</v>
      </c>
      <c r="C7627" s="11">
        <f>MONTH(SalesData[[#This Row],[Order Date]])</f>
        <v>5</v>
      </c>
      <c r="D7627" t="s">
        <v>2424</v>
      </c>
      <c r="E7627" t="s">
        <v>2425</v>
      </c>
      <c r="F7627" t="s">
        <v>20</v>
      </c>
      <c r="G7627" t="s">
        <v>21</v>
      </c>
      <c r="H7627" t="s">
        <v>35</v>
      </c>
      <c r="I7627" t="s">
        <v>1292</v>
      </c>
      <c r="J7627" s="6">
        <v>35.099999999999994</v>
      </c>
      <c r="K7627" s="8">
        <v>6</v>
      </c>
      <c r="L7627" s="6">
        <v>10.178999999999997</v>
      </c>
    </row>
    <row r="7628" spans="1:12" x14ac:dyDescent="0.3">
      <c r="A7628" s="2">
        <v>42887</v>
      </c>
      <c r="B7628" s="8">
        <f>YEAR(SalesData[[#This Row],[Order Date]])</f>
        <v>2017</v>
      </c>
      <c r="C7628" s="11">
        <f>MONTH(SalesData[[#This Row],[Order Date]])</f>
        <v>6</v>
      </c>
      <c r="D7628" t="s">
        <v>552</v>
      </c>
      <c r="E7628" t="s">
        <v>553</v>
      </c>
      <c r="F7628" t="s">
        <v>269</v>
      </c>
      <c r="G7628" t="s">
        <v>21</v>
      </c>
      <c r="H7628" t="s">
        <v>42</v>
      </c>
      <c r="I7628" t="s">
        <v>2561</v>
      </c>
      <c r="J7628" s="6">
        <v>17.480000000000004</v>
      </c>
      <c r="K7628" s="8">
        <v>5</v>
      </c>
      <c r="L7628" s="6">
        <v>1.3109999999999999</v>
      </c>
    </row>
    <row r="7629" spans="1:12" x14ac:dyDescent="0.3">
      <c r="A7629" s="2">
        <v>42887</v>
      </c>
      <c r="B7629" s="8">
        <f>YEAR(SalesData[[#This Row],[Order Date]])</f>
        <v>2017</v>
      </c>
      <c r="C7629" s="11">
        <f>MONTH(SalesData[[#This Row],[Order Date]])</f>
        <v>6</v>
      </c>
      <c r="D7629" t="s">
        <v>2784</v>
      </c>
      <c r="E7629" t="s">
        <v>2785</v>
      </c>
      <c r="F7629" t="s">
        <v>269</v>
      </c>
      <c r="G7629" t="s">
        <v>21</v>
      </c>
      <c r="H7629" t="s">
        <v>40</v>
      </c>
      <c r="I7629" t="s">
        <v>1723</v>
      </c>
      <c r="J7629" s="6">
        <v>3.7980000000000005</v>
      </c>
      <c r="K7629" s="8">
        <v>2</v>
      </c>
      <c r="L7629" s="6">
        <v>-2.6585999999999999</v>
      </c>
    </row>
    <row r="7630" spans="1:12" x14ac:dyDescent="0.3">
      <c r="A7630" s="2">
        <v>42887</v>
      </c>
      <c r="B7630" s="8">
        <f>YEAR(SalesData[[#This Row],[Order Date]])</f>
        <v>2017</v>
      </c>
      <c r="C7630" s="11">
        <f>MONTH(SalesData[[#This Row],[Order Date]])</f>
        <v>6</v>
      </c>
      <c r="D7630" t="s">
        <v>2784</v>
      </c>
      <c r="E7630" t="s">
        <v>2785</v>
      </c>
      <c r="F7630" t="s">
        <v>269</v>
      </c>
      <c r="G7630" t="s">
        <v>21</v>
      </c>
      <c r="H7630" t="s">
        <v>49</v>
      </c>
      <c r="I7630" t="s">
        <v>1749</v>
      </c>
      <c r="J7630" s="6">
        <v>27.744000000000003</v>
      </c>
      <c r="K7630" s="8">
        <v>6</v>
      </c>
      <c r="L7630" s="6">
        <v>10.057200000000002</v>
      </c>
    </row>
    <row r="7631" spans="1:12" x14ac:dyDescent="0.3">
      <c r="A7631" s="2">
        <v>42887</v>
      </c>
      <c r="B7631" s="8">
        <f>YEAR(SalesData[[#This Row],[Order Date]])</f>
        <v>2017</v>
      </c>
      <c r="C7631" s="11">
        <f>MONTH(SalesData[[#This Row],[Order Date]])</f>
        <v>6</v>
      </c>
      <c r="D7631" t="s">
        <v>2784</v>
      </c>
      <c r="E7631" t="s">
        <v>2785</v>
      </c>
      <c r="F7631" t="s">
        <v>269</v>
      </c>
      <c r="G7631" t="s">
        <v>37</v>
      </c>
      <c r="H7631" t="s">
        <v>38</v>
      </c>
      <c r="I7631" t="s">
        <v>453</v>
      </c>
      <c r="J7631" s="6">
        <v>158.37599999999998</v>
      </c>
      <c r="K7631" s="8">
        <v>4</v>
      </c>
      <c r="L7631" s="6">
        <v>-34.314799999999991</v>
      </c>
    </row>
    <row r="7632" spans="1:12" x14ac:dyDescent="0.3">
      <c r="A7632" s="2">
        <v>42887</v>
      </c>
      <c r="B7632" s="8">
        <f>YEAR(SalesData[[#This Row],[Order Date]])</f>
        <v>2017</v>
      </c>
      <c r="C7632" s="11">
        <f>MONTH(SalesData[[#This Row],[Order Date]])</f>
        <v>6</v>
      </c>
      <c r="D7632" t="s">
        <v>259</v>
      </c>
      <c r="E7632" t="s">
        <v>260</v>
      </c>
      <c r="F7632" t="s">
        <v>75</v>
      </c>
      <c r="G7632" t="s">
        <v>21</v>
      </c>
      <c r="H7632" t="s">
        <v>40</v>
      </c>
      <c r="I7632" t="s">
        <v>1681</v>
      </c>
      <c r="J7632" s="6">
        <v>53.9</v>
      </c>
      <c r="K7632" s="8">
        <v>5</v>
      </c>
      <c r="L7632" s="6">
        <v>25.871999999999996</v>
      </c>
    </row>
    <row r="7633" spans="1:12" x14ac:dyDescent="0.3">
      <c r="A7633" s="2">
        <v>42887</v>
      </c>
      <c r="B7633" s="8">
        <f>YEAR(SalesData[[#This Row],[Order Date]])</f>
        <v>2017</v>
      </c>
      <c r="C7633" s="11">
        <f>MONTH(SalesData[[#This Row],[Order Date]])</f>
        <v>6</v>
      </c>
      <c r="D7633" t="s">
        <v>3363</v>
      </c>
      <c r="E7633" t="s">
        <v>3364</v>
      </c>
      <c r="F7633" t="s">
        <v>80</v>
      </c>
      <c r="G7633" t="s">
        <v>21</v>
      </c>
      <c r="H7633" t="s">
        <v>29</v>
      </c>
      <c r="I7633" t="s">
        <v>587</v>
      </c>
      <c r="J7633" s="6">
        <v>324.74400000000003</v>
      </c>
      <c r="K7633" s="8">
        <v>3</v>
      </c>
      <c r="L7633" s="6">
        <v>-77.126699999999971</v>
      </c>
    </row>
    <row r="7634" spans="1:12" x14ac:dyDescent="0.3">
      <c r="A7634" s="2">
        <v>42887</v>
      </c>
      <c r="B7634" s="8">
        <f>YEAR(SalesData[[#This Row],[Order Date]])</f>
        <v>2017</v>
      </c>
      <c r="C7634" s="11">
        <f>MONTH(SalesData[[#This Row],[Order Date]])</f>
        <v>6</v>
      </c>
      <c r="D7634" t="s">
        <v>1318</v>
      </c>
      <c r="E7634" t="s">
        <v>1319</v>
      </c>
      <c r="F7634" t="s">
        <v>138</v>
      </c>
      <c r="G7634" t="s">
        <v>13</v>
      </c>
      <c r="H7634" t="s">
        <v>16</v>
      </c>
      <c r="I7634" t="s">
        <v>1283</v>
      </c>
      <c r="J7634" s="6">
        <v>1925.88</v>
      </c>
      <c r="K7634" s="8">
        <v>6</v>
      </c>
      <c r="L7634" s="6">
        <v>539.24639999999999</v>
      </c>
    </row>
    <row r="7635" spans="1:12" x14ac:dyDescent="0.3">
      <c r="A7635" s="2">
        <v>42887</v>
      </c>
      <c r="B7635" s="8">
        <f>YEAR(SalesData[[#This Row],[Order Date]])</f>
        <v>2017</v>
      </c>
      <c r="C7635" s="11">
        <f>MONTH(SalesData[[#This Row],[Order Date]])</f>
        <v>6</v>
      </c>
      <c r="D7635" t="s">
        <v>1318</v>
      </c>
      <c r="E7635" t="s">
        <v>1319</v>
      </c>
      <c r="F7635" t="s">
        <v>138</v>
      </c>
      <c r="G7635" t="s">
        <v>21</v>
      </c>
      <c r="H7635" t="s">
        <v>42</v>
      </c>
      <c r="I7635" t="s">
        <v>506</v>
      </c>
      <c r="J7635" s="6">
        <v>2405.1999999999998</v>
      </c>
      <c r="K7635" s="8">
        <v>8</v>
      </c>
      <c r="L7635" s="6">
        <v>793.71599999999989</v>
      </c>
    </row>
    <row r="7636" spans="1:12" x14ac:dyDescent="0.3">
      <c r="A7636" s="2">
        <v>42887</v>
      </c>
      <c r="B7636" s="8">
        <f>YEAR(SalesData[[#This Row],[Order Date]])</f>
        <v>2017</v>
      </c>
      <c r="C7636" s="11">
        <f>MONTH(SalesData[[#This Row],[Order Date]])</f>
        <v>6</v>
      </c>
      <c r="D7636" t="s">
        <v>1318</v>
      </c>
      <c r="E7636" t="s">
        <v>1319</v>
      </c>
      <c r="F7636" t="s">
        <v>138</v>
      </c>
      <c r="G7636" t="s">
        <v>37</v>
      </c>
      <c r="H7636" t="s">
        <v>87</v>
      </c>
      <c r="I7636" t="s">
        <v>2255</v>
      </c>
      <c r="J7636" s="6">
        <v>83.97</v>
      </c>
      <c r="K7636" s="8">
        <v>3</v>
      </c>
      <c r="L7636" s="6">
        <v>15.954299999999993</v>
      </c>
    </row>
    <row r="7637" spans="1:12" x14ac:dyDescent="0.3">
      <c r="A7637" s="2">
        <v>42887</v>
      </c>
      <c r="B7637" s="8">
        <f>YEAR(SalesData[[#This Row],[Order Date]])</f>
        <v>2017</v>
      </c>
      <c r="C7637" s="11">
        <f>MONTH(SalesData[[#This Row],[Order Date]])</f>
        <v>6</v>
      </c>
      <c r="D7637" t="s">
        <v>1318</v>
      </c>
      <c r="E7637" t="s">
        <v>1319</v>
      </c>
      <c r="F7637" t="s">
        <v>138</v>
      </c>
      <c r="G7637" t="s">
        <v>37</v>
      </c>
      <c r="H7637" t="s">
        <v>87</v>
      </c>
      <c r="I7637" t="s">
        <v>1395</v>
      </c>
      <c r="J7637" s="6">
        <v>39.89</v>
      </c>
      <c r="K7637" s="8">
        <v>1</v>
      </c>
      <c r="L7637" s="6">
        <v>14.7593</v>
      </c>
    </row>
    <row r="7638" spans="1:12" x14ac:dyDescent="0.3">
      <c r="A7638" s="2">
        <v>42887</v>
      </c>
      <c r="B7638" s="8">
        <f>YEAR(SalesData[[#This Row],[Order Date]])</f>
        <v>2017</v>
      </c>
      <c r="C7638" s="11">
        <f>MONTH(SalesData[[#This Row],[Order Date]])</f>
        <v>6</v>
      </c>
      <c r="D7638" t="s">
        <v>1318</v>
      </c>
      <c r="E7638" t="s">
        <v>1319</v>
      </c>
      <c r="F7638" t="s">
        <v>138</v>
      </c>
      <c r="G7638" t="s">
        <v>21</v>
      </c>
      <c r="H7638" t="s">
        <v>40</v>
      </c>
      <c r="I7638" t="s">
        <v>1701</v>
      </c>
      <c r="J7638" s="6">
        <v>17.38</v>
      </c>
      <c r="K7638" s="8">
        <v>2</v>
      </c>
      <c r="L7638" s="6">
        <v>8.69</v>
      </c>
    </row>
    <row r="7639" spans="1:12" x14ac:dyDescent="0.3">
      <c r="A7639" s="2">
        <v>42888</v>
      </c>
      <c r="B7639" s="8">
        <f>YEAR(SalesData[[#This Row],[Order Date]])</f>
        <v>2017</v>
      </c>
      <c r="C7639" s="11">
        <f>MONTH(SalesData[[#This Row],[Order Date]])</f>
        <v>6</v>
      </c>
      <c r="D7639" t="s">
        <v>1879</v>
      </c>
      <c r="E7639" t="s">
        <v>1880</v>
      </c>
      <c r="F7639" t="s">
        <v>269</v>
      </c>
      <c r="G7639" t="s">
        <v>37</v>
      </c>
      <c r="H7639" t="s">
        <v>38</v>
      </c>
      <c r="I7639" t="s">
        <v>1022</v>
      </c>
      <c r="J7639" s="6">
        <v>2.97</v>
      </c>
      <c r="K7639" s="8">
        <v>1</v>
      </c>
      <c r="L7639" s="6">
        <v>-0.64350000000000018</v>
      </c>
    </row>
    <row r="7640" spans="1:12" x14ac:dyDescent="0.3">
      <c r="A7640" s="2">
        <v>42888</v>
      </c>
      <c r="B7640" s="8">
        <f>YEAR(SalesData[[#This Row],[Order Date]])</f>
        <v>2017</v>
      </c>
      <c r="C7640" s="11">
        <f>MONTH(SalesData[[#This Row],[Order Date]])</f>
        <v>6</v>
      </c>
      <c r="D7640" t="s">
        <v>1879</v>
      </c>
      <c r="E7640" t="s">
        <v>1880</v>
      </c>
      <c r="F7640" t="s">
        <v>269</v>
      </c>
      <c r="G7640" t="s">
        <v>21</v>
      </c>
      <c r="H7640" t="s">
        <v>29</v>
      </c>
      <c r="I7640" t="s">
        <v>931</v>
      </c>
      <c r="J7640" s="6">
        <v>27.439999999999998</v>
      </c>
      <c r="K7640" s="8">
        <v>2</v>
      </c>
      <c r="L7640" s="6">
        <v>2.4009999999999998</v>
      </c>
    </row>
    <row r="7641" spans="1:12" x14ac:dyDescent="0.3">
      <c r="A7641" s="2">
        <v>42888</v>
      </c>
      <c r="B7641" s="8">
        <f>YEAR(SalesData[[#This Row],[Order Date]])</f>
        <v>2017</v>
      </c>
      <c r="C7641" s="11">
        <f>MONTH(SalesData[[#This Row],[Order Date]])</f>
        <v>6</v>
      </c>
      <c r="D7641" t="s">
        <v>719</v>
      </c>
      <c r="E7641" t="s">
        <v>720</v>
      </c>
      <c r="F7641" t="s">
        <v>168</v>
      </c>
      <c r="G7641" t="s">
        <v>21</v>
      </c>
      <c r="H7641" t="s">
        <v>49</v>
      </c>
      <c r="I7641" t="s">
        <v>493</v>
      </c>
      <c r="J7641" s="6">
        <v>25.344000000000001</v>
      </c>
      <c r="K7641" s="8">
        <v>6</v>
      </c>
      <c r="L7641" s="6">
        <v>7.92</v>
      </c>
    </row>
    <row r="7642" spans="1:12" x14ac:dyDescent="0.3">
      <c r="A7642" s="2">
        <v>42888</v>
      </c>
      <c r="B7642" s="8">
        <f>YEAR(SalesData[[#This Row],[Order Date]])</f>
        <v>2017</v>
      </c>
      <c r="C7642" s="11">
        <f>MONTH(SalesData[[#This Row],[Order Date]])</f>
        <v>6</v>
      </c>
      <c r="D7642" t="s">
        <v>719</v>
      </c>
      <c r="E7642" t="s">
        <v>720</v>
      </c>
      <c r="F7642" t="s">
        <v>168</v>
      </c>
      <c r="G7642" t="s">
        <v>21</v>
      </c>
      <c r="H7642" t="s">
        <v>94</v>
      </c>
      <c r="I7642" t="s">
        <v>1232</v>
      </c>
      <c r="J7642" s="6">
        <v>43.92</v>
      </c>
      <c r="K7642" s="8">
        <v>5</v>
      </c>
      <c r="L7642" s="6">
        <v>15.921000000000003</v>
      </c>
    </row>
    <row r="7643" spans="1:12" x14ac:dyDescent="0.3">
      <c r="A7643" s="2">
        <v>42888</v>
      </c>
      <c r="B7643" s="8">
        <f>YEAR(SalesData[[#This Row],[Order Date]])</f>
        <v>2017</v>
      </c>
      <c r="C7643" s="11">
        <f>MONTH(SalesData[[#This Row],[Order Date]])</f>
        <v>6</v>
      </c>
      <c r="D7643" t="s">
        <v>3263</v>
      </c>
      <c r="E7643" t="s">
        <v>3264</v>
      </c>
      <c r="F7643" t="s">
        <v>48</v>
      </c>
      <c r="G7643" t="s">
        <v>21</v>
      </c>
      <c r="H7643" t="s">
        <v>49</v>
      </c>
      <c r="I7643" t="s">
        <v>3100</v>
      </c>
      <c r="J7643" s="6">
        <v>25.344000000000001</v>
      </c>
      <c r="K7643" s="8">
        <v>4</v>
      </c>
      <c r="L7643" s="6">
        <v>9.1871999999999989</v>
      </c>
    </row>
    <row r="7644" spans="1:12" x14ac:dyDescent="0.3">
      <c r="A7644" s="2">
        <v>42888</v>
      </c>
      <c r="B7644" s="8">
        <f>YEAR(SalesData[[#This Row],[Order Date]])</f>
        <v>2017</v>
      </c>
      <c r="C7644" s="11">
        <f>MONTH(SalesData[[#This Row],[Order Date]])</f>
        <v>6</v>
      </c>
      <c r="D7644" t="s">
        <v>2038</v>
      </c>
      <c r="E7644" t="s">
        <v>2039</v>
      </c>
      <c r="F7644" t="s">
        <v>57</v>
      </c>
      <c r="G7644" t="s">
        <v>21</v>
      </c>
      <c r="H7644" t="s">
        <v>49</v>
      </c>
      <c r="I7644" t="s">
        <v>1186</v>
      </c>
      <c r="J7644" s="6">
        <v>10.688000000000001</v>
      </c>
      <c r="K7644" s="8">
        <v>2</v>
      </c>
      <c r="L7644" s="6">
        <v>3.7407999999999997</v>
      </c>
    </row>
    <row r="7645" spans="1:12" x14ac:dyDescent="0.3">
      <c r="A7645" s="2">
        <v>42889</v>
      </c>
      <c r="B7645" s="8">
        <f>YEAR(SalesData[[#This Row],[Order Date]])</f>
        <v>2017</v>
      </c>
      <c r="C7645" s="11">
        <f>MONTH(SalesData[[#This Row],[Order Date]])</f>
        <v>6</v>
      </c>
      <c r="D7645" t="s">
        <v>444</v>
      </c>
      <c r="E7645" t="s">
        <v>445</v>
      </c>
      <c r="F7645" t="s">
        <v>181</v>
      </c>
      <c r="G7645" t="s">
        <v>13</v>
      </c>
      <c r="H7645" t="s">
        <v>33</v>
      </c>
      <c r="I7645" t="s">
        <v>446</v>
      </c>
      <c r="J7645" s="6">
        <v>35.168000000000006</v>
      </c>
      <c r="K7645" s="8">
        <v>7</v>
      </c>
      <c r="L7645" s="6">
        <v>9.6712000000000025</v>
      </c>
    </row>
    <row r="7646" spans="1:12" x14ac:dyDescent="0.3">
      <c r="A7646" s="2">
        <v>42889</v>
      </c>
      <c r="B7646" s="8">
        <f>YEAR(SalesData[[#This Row],[Order Date]])</f>
        <v>2017</v>
      </c>
      <c r="C7646" s="11">
        <f>MONTH(SalesData[[#This Row],[Order Date]])</f>
        <v>6</v>
      </c>
      <c r="D7646" t="s">
        <v>1073</v>
      </c>
      <c r="E7646" t="s">
        <v>1074</v>
      </c>
      <c r="F7646" t="s">
        <v>53</v>
      </c>
      <c r="G7646" t="s">
        <v>37</v>
      </c>
      <c r="H7646" t="s">
        <v>87</v>
      </c>
      <c r="I7646" t="s">
        <v>1977</v>
      </c>
      <c r="J7646" s="6">
        <v>1099.5</v>
      </c>
      <c r="K7646" s="8">
        <v>10</v>
      </c>
      <c r="L7646" s="6">
        <v>362.83500000000004</v>
      </c>
    </row>
    <row r="7647" spans="1:12" x14ac:dyDescent="0.3">
      <c r="A7647" s="2">
        <v>42889</v>
      </c>
      <c r="B7647" s="8">
        <f>YEAR(SalesData[[#This Row],[Order Date]])</f>
        <v>2017</v>
      </c>
      <c r="C7647" s="11">
        <f>MONTH(SalesData[[#This Row],[Order Date]])</f>
        <v>6</v>
      </c>
      <c r="D7647" t="s">
        <v>744</v>
      </c>
      <c r="E7647" t="s">
        <v>745</v>
      </c>
      <c r="F7647" t="s">
        <v>20</v>
      </c>
      <c r="G7647" t="s">
        <v>37</v>
      </c>
      <c r="H7647" t="s">
        <v>87</v>
      </c>
      <c r="I7647" t="s">
        <v>2100</v>
      </c>
      <c r="J7647" s="6">
        <v>44.75</v>
      </c>
      <c r="K7647" s="8">
        <v>5</v>
      </c>
      <c r="L7647" s="6">
        <v>8.5024999999999942</v>
      </c>
    </row>
    <row r="7648" spans="1:12" x14ac:dyDescent="0.3">
      <c r="A7648" s="2">
        <v>42889</v>
      </c>
      <c r="B7648" s="8">
        <f>YEAR(SalesData[[#This Row],[Order Date]])</f>
        <v>2017</v>
      </c>
      <c r="C7648" s="11">
        <f>MONTH(SalesData[[#This Row],[Order Date]])</f>
        <v>6</v>
      </c>
      <c r="D7648" t="s">
        <v>744</v>
      </c>
      <c r="E7648" t="s">
        <v>745</v>
      </c>
      <c r="F7648" t="s">
        <v>20</v>
      </c>
      <c r="G7648" t="s">
        <v>21</v>
      </c>
      <c r="H7648" t="s">
        <v>49</v>
      </c>
      <c r="I7648" t="s">
        <v>3388</v>
      </c>
      <c r="J7648" s="6">
        <v>11.96</v>
      </c>
      <c r="K7648" s="8">
        <v>2</v>
      </c>
      <c r="L7648" s="6">
        <v>5.3819999999999997</v>
      </c>
    </row>
    <row r="7649" spans="1:12" x14ac:dyDescent="0.3">
      <c r="A7649" s="2">
        <v>42889</v>
      </c>
      <c r="B7649" s="8">
        <f>YEAR(SalesData[[#This Row],[Order Date]])</f>
        <v>2017</v>
      </c>
      <c r="C7649" s="11">
        <f>MONTH(SalesData[[#This Row],[Order Date]])</f>
        <v>6</v>
      </c>
      <c r="D7649" t="s">
        <v>744</v>
      </c>
      <c r="E7649" t="s">
        <v>745</v>
      </c>
      <c r="F7649" t="s">
        <v>20</v>
      </c>
      <c r="G7649" t="s">
        <v>21</v>
      </c>
      <c r="H7649" t="s">
        <v>40</v>
      </c>
      <c r="I7649" t="s">
        <v>1563</v>
      </c>
      <c r="J7649" s="6">
        <v>3.9119999999999999</v>
      </c>
      <c r="K7649" s="8">
        <v>1</v>
      </c>
      <c r="L7649" s="6">
        <v>1.2713999999999996</v>
      </c>
    </row>
    <row r="7650" spans="1:12" x14ac:dyDescent="0.3">
      <c r="A7650" s="2">
        <v>42889</v>
      </c>
      <c r="B7650" s="8">
        <f>YEAR(SalesData[[#This Row],[Order Date]])</f>
        <v>2017</v>
      </c>
      <c r="C7650" s="11">
        <f>MONTH(SalesData[[#This Row],[Order Date]])</f>
        <v>6</v>
      </c>
      <c r="D7650" t="s">
        <v>3257</v>
      </c>
      <c r="E7650" t="s">
        <v>3258</v>
      </c>
      <c r="F7650" t="s">
        <v>26</v>
      </c>
      <c r="G7650" t="s">
        <v>21</v>
      </c>
      <c r="H7650" t="s">
        <v>40</v>
      </c>
      <c r="I7650" t="s">
        <v>1762</v>
      </c>
      <c r="J7650" s="6">
        <v>4.5540000000000003</v>
      </c>
      <c r="K7650" s="8">
        <v>3</v>
      </c>
      <c r="L7650" s="6">
        <v>-3.4913999999999987</v>
      </c>
    </row>
    <row r="7651" spans="1:12" x14ac:dyDescent="0.3">
      <c r="A7651" s="2">
        <v>42889</v>
      </c>
      <c r="B7651" s="8">
        <f>YEAR(SalesData[[#This Row],[Order Date]])</f>
        <v>2017</v>
      </c>
      <c r="C7651" s="11">
        <f>MONTH(SalesData[[#This Row],[Order Date]])</f>
        <v>6</v>
      </c>
      <c r="D7651" t="s">
        <v>3257</v>
      </c>
      <c r="E7651" t="s">
        <v>3258</v>
      </c>
      <c r="F7651" t="s">
        <v>26</v>
      </c>
      <c r="G7651" t="s">
        <v>21</v>
      </c>
      <c r="H7651" t="s">
        <v>42</v>
      </c>
      <c r="I7651" t="s">
        <v>440</v>
      </c>
      <c r="J7651" s="6">
        <v>5.2</v>
      </c>
      <c r="K7651" s="8">
        <v>2</v>
      </c>
      <c r="L7651" s="6">
        <v>0.58499999999999974</v>
      </c>
    </row>
    <row r="7652" spans="1:12" x14ac:dyDescent="0.3">
      <c r="A7652" s="2">
        <v>42889</v>
      </c>
      <c r="B7652" s="8">
        <f>YEAR(SalesData[[#This Row],[Order Date]])</f>
        <v>2017</v>
      </c>
      <c r="C7652" s="11">
        <f>MONTH(SalesData[[#This Row],[Order Date]])</f>
        <v>6</v>
      </c>
      <c r="D7652" t="s">
        <v>3257</v>
      </c>
      <c r="E7652" t="s">
        <v>3258</v>
      </c>
      <c r="F7652" t="s">
        <v>26</v>
      </c>
      <c r="G7652" t="s">
        <v>37</v>
      </c>
      <c r="H7652" t="s">
        <v>87</v>
      </c>
      <c r="I7652" t="s">
        <v>490</v>
      </c>
      <c r="J7652" s="6">
        <v>205.99200000000002</v>
      </c>
      <c r="K7652" s="8">
        <v>1</v>
      </c>
      <c r="L7652" s="6">
        <v>-2.5749000000000279</v>
      </c>
    </row>
    <row r="7653" spans="1:12" x14ac:dyDescent="0.3">
      <c r="A7653" s="2">
        <v>42889</v>
      </c>
      <c r="B7653" s="8">
        <f>YEAR(SalesData[[#This Row],[Order Date]])</f>
        <v>2017</v>
      </c>
      <c r="C7653" s="11">
        <f>MONTH(SalesData[[#This Row],[Order Date]])</f>
        <v>6</v>
      </c>
      <c r="D7653" t="s">
        <v>3257</v>
      </c>
      <c r="E7653" t="s">
        <v>3258</v>
      </c>
      <c r="F7653" t="s">
        <v>26</v>
      </c>
      <c r="G7653" t="s">
        <v>21</v>
      </c>
      <c r="H7653" t="s">
        <v>49</v>
      </c>
      <c r="I7653" t="s">
        <v>2283</v>
      </c>
      <c r="J7653" s="6">
        <v>15.552000000000003</v>
      </c>
      <c r="K7653" s="8">
        <v>3</v>
      </c>
      <c r="L7653" s="6">
        <v>5.4432</v>
      </c>
    </row>
    <row r="7654" spans="1:12" x14ac:dyDescent="0.3">
      <c r="A7654" s="2">
        <v>42889</v>
      </c>
      <c r="B7654" s="8">
        <f>YEAR(SalesData[[#This Row],[Order Date]])</f>
        <v>2017</v>
      </c>
      <c r="C7654" s="11">
        <f>MONTH(SalesData[[#This Row],[Order Date]])</f>
        <v>6</v>
      </c>
      <c r="D7654" t="s">
        <v>3257</v>
      </c>
      <c r="E7654" t="s">
        <v>3258</v>
      </c>
      <c r="F7654" t="s">
        <v>26</v>
      </c>
      <c r="G7654" t="s">
        <v>37</v>
      </c>
      <c r="H7654" t="s">
        <v>38</v>
      </c>
      <c r="I7654" t="s">
        <v>2136</v>
      </c>
      <c r="J7654" s="6">
        <v>503.96000000000004</v>
      </c>
      <c r="K7654" s="8">
        <v>5</v>
      </c>
      <c r="L7654" s="6">
        <v>50.396000000000015</v>
      </c>
    </row>
    <row r="7655" spans="1:12" x14ac:dyDescent="0.3">
      <c r="A7655" s="2">
        <v>42889</v>
      </c>
      <c r="B7655" s="8">
        <f>YEAR(SalesData[[#This Row],[Order Date]])</f>
        <v>2017</v>
      </c>
      <c r="C7655" s="11">
        <f>MONTH(SalesData[[#This Row],[Order Date]])</f>
        <v>6</v>
      </c>
      <c r="D7655" t="s">
        <v>3257</v>
      </c>
      <c r="E7655" t="s">
        <v>3258</v>
      </c>
      <c r="F7655" t="s">
        <v>26</v>
      </c>
      <c r="G7655" t="s">
        <v>21</v>
      </c>
      <c r="H7655" t="s">
        <v>42</v>
      </c>
      <c r="I7655" t="s">
        <v>2561</v>
      </c>
      <c r="J7655" s="6">
        <v>24.472000000000001</v>
      </c>
      <c r="K7655" s="8">
        <v>7</v>
      </c>
      <c r="L7655" s="6">
        <v>1.8353999999999999</v>
      </c>
    </row>
    <row r="7656" spans="1:12" x14ac:dyDescent="0.3">
      <c r="A7656" s="2">
        <v>42889</v>
      </c>
      <c r="B7656" s="8">
        <f>YEAR(SalesData[[#This Row],[Order Date]])</f>
        <v>2017</v>
      </c>
      <c r="C7656" s="11">
        <f>MONTH(SalesData[[#This Row],[Order Date]])</f>
        <v>6</v>
      </c>
      <c r="D7656" t="s">
        <v>3257</v>
      </c>
      <c r="E7656" t="s">
        <v>3258</v>
      </c>
      <c r="F7656" t="s">
        <v>26</v>
      </c>
      <c r="G7656" t="s">
        <v>13</v>
      </c>
      <c r="H7656" t="s">
        <v>14</v>
      </c>
      <c r="I7656" t="s">
        <v>853</v>
      </c>
      <c r="J7656" s="6">
        <v>241.56799999999998</v>
      </c>
      <c r="K7656" s="8">
        <v>2</v>
      </c>
      <c r="L7656" s="6">
        <v>0</v>
      </c>
    </row>
    <row r="7657" spans="1:12" x14ac:dyDescent="0.3">
      <c r="A7657" s="2">
        <v>42889</v>
      </c>
      <c r="B7657" s="8">
        <f>YEAR(SalesData[[#This Row],[Order Date]])</f>
        <v>2017</v>
      </c>
      <c r="C7657" s="11">
        <f>MONTH(SalesData[[#This Row],[Order Date]])</f>
        <v>6</v>
      </c>
      <c r="D7657" t="s">
        <v>3257</v>
      </c>
      <c r="E7657" t="s">
        <v>3258</v>
      </c>
      <c r="F7657" t="s">
        <v>26</v>
      </c>
      <c r="G7657" t="s">
        <v>37</v>
      </c>
      <c r="H7657" t="s">
        <v>87</v>
      </c>
      <c r="I7657" t="s">
        <v>3142</v>
      </c>
      <c r="J7657" s="6">
        <v>110.4</v>
      </c>
      <c r="K7657" s="8">
        <v>2</v>
      </c>
      <c r="L7657" s="6">
        <v>-4.1400000000000077</v>
      </c>
    </row>
    <row r="7658" spans="1:12" x14ac:dyDescent="0.3">
      <c r="A7658" s="2">
        <v>42889</v>
      </c>
      <c r="B7658" s="8">
        <f>YEAR(SalesData[[#This Row],[Order Date]])</f>
        <v>2017</v>
      </c>
      <c r="C7658" s="11">
        <f>MONTH(SalesData[[#This Row],[Order Date]])</f>
        <v>6</v>
      </c>
      <c r="D7658" t="s">
        <v>2011</v>
      </c>
      <c r="E7658" t="s">
        <v>2012</v>
      </c>
      <c r="F7658" t="s">
        <v>145</v>
      </c>
      <c r="G7658" t="s">
        <v>13</v>
      </c>
      <c r="H7658" t="s">
        <v>27</v>
      </c>
      <c r="I7658" t="s">
        <v>1713</v>
      </c>
      <c r="J7658" s="6">
        <v>384.76799999999997</v>
      </c>
      <c r="K7658" s="8">
        <v>2</v>
      </c>
      <c r="L7658" s="6">
        <v>-115.43040000000002</v>
      </c>
    </row>
    <row r="7659" spans="1:12" x14ac:dyDescent="0.3">
      <c r="A7659" s="2">
        <v>42889</v>
      </c>
      <c r="B7659" s="8">
        <f>YEAR(SalesData[[#This Row],[Order Date]])</f>
        <v>2017</v>
      </c>
      <c r="C7659" s="11">
        <f>MONTH(SalesData[[#This Row],[Order Date]])</f>
        <v>6</v>
      </c>
      <c r="D7659" t="s">
        <v>2011</v>
      </c>
      <c r="E7659" t="s">
        <v>2012</v>
      </c>
      <c r="F7659" t="s">
        <v>145</v>
      </c>
      <c r="G7659" t="s">
        <v>37</v>
      </c>
      <c r="H7659" t="s">
        <v>370</v>
      </c>
      <c r="I7659" t="s">
        <v>3310</v>
      </c>
      <c r="J7659" s="6">
        <v>78.66</v>
      </c>
      <c r="K7659" s="8">
        <v>6</v>
      </c>
      <c r="L7659" s="6">
        <v>36.183599999999991</v>
      </c>
    </row>
    <row r="7660" spans="1:12" x14ac:dyDescent="0.3">
      <c r="A7660" s="2">
        <v>42889</v>
      </c>
      <c r="B7660" s="8">
        <f>YEAR(SalesData[[#This Row],[Order Date]])</f>
        <v>2017</v>
      </c>
      <c r="C7660" s="11">
        <f>MONTH(SalesData[[#This Row],[Order Date]])</f>
        <v>6</v>
      </c>
      <c r="D7660" t="s">
        <v>2011</v>
      </c>
      <c r="E7660" t="s">
        <v>2012</v>
      </c>
      <c r="F7660" t="s">
        <v>145</v>
      </c>
      <c r="G7660" t="s">
        <v>21</v>
      </c>
      <c r="H7660" t="s">
        <v>49</v>
      </c>
      <c r="I7660" t="s">
        <v>1532</v>
      </c>
      <c r="J7660" s="6">
        <v>45.36</v>
      </c>
      <c r="K7660" s="8">
        <v>4</v>
      </c>
      <c r="L7660" s="6">
        <v>22.226399999999998</v>
      </c>
    </row>
    <row r="7661" spans="1:12" x14ac:dyDescent="0.3">
      <c r="A7661" s="2">
        <v>42889</v>
      </c>
      <c r="B7661" s="8">
        <f>YEAR(SalesData[[#This Row],[Order Date]])</f>
        <v>2017</v>
      </c>
      <c r="C7661" s="11">
        <f>MONTH(SalesData[[#This Row],[Order Date]])</f>
        <v>6</v>
      </c>
      <c r="D7661" t="s">
        <v>1094</v>
      </c>
      <c r="E7661" t="s">
        <v>1095</v>
      </c>
      <c r="F7661" t="s">
        <v>53</v>
      </c>
      <c r="G7661" t="s">
        <v>21</v>
      </c>
      <c r="H7661" t="s">
        <v>29</v>
      </c>
      <c r="I7661" t="s">
        <v>949</v>
      </c>
      <c r="J7661" s="6">
        <v>136.26</v>
      </c>
      <c r="K7661" s="8">
        <v>9</v>
      </c>
      <c r="L7661" s="6">
        <v>5.4503999999999913</v>
      </c>
    </row>
    <row r="7662" spans="1:12" x14ac:dyDescent="0.3">
      <c r="A7662" s="2">
        <v>42890</v>
      </c>
      <c r="B7662" s="8">
        <f>YEAR(SalesData[[#This Row],[Order Date]])</f>
        <v>2017</v>
      </c>
      <c r="C7662" s="11">
        <f>MONTH(SalesData[[#This Row],[Order Date]])</f>
        <v>6</v>
      </c>
      <c r="D7662" t="s">
        <v>1516</v>
      </c>
      <c r="E7662" t="s">
        <v>1517</v>
      </c>
      <c r="F7662" t="s">
        <v>48</v>
      </c>
      <c r="G7662" t="s">
        <v>13</v>
      </c>
      <c r="H7662" t="s">
        <v>33</v>
      </c>
      <c r="I7662" t="s">
        <v>632</v>
      </c>
      <c r="J7662" s="6">
        <v>31.983999999999998</v>
      </c>
      <c r="K7662" s="8">
        <v>2</v>
      </c>
      <c r="L7662" s="6">
        <v>1.9989999999999979</v>
      </c>
    </row>
    <row r="7663" spans="1:12" x14ac:dyDescent="0.3">
      <c r="A7663" s="2">
        <v>42890</v>
      </c>
      <c r="B7663" s="8">
        <f>YEAR(SalesData[[#This Row],[Order Date]])</f>
        <v>2017</v>
      </c>
      <c r="C7663" s="11">
        <f>MONTH(SalesData[[#This Row],[Order Date]])</f>
        <v>6</v>
      </c>
      <c r="D7663" t="s">
        <v>1516</v>
      </c>
      <c r="E7663" t="s">
        <v>1517</v>
      </c>
      <c r="F7663" t="s">
        <v>48</v>
      </c>
      <c r="G7663" t="s">
        <v>37</v>
      </c>
      <c r="H7663" t="s">
        <v>38</v>
      </c>
      <c r="I7663" t="s">
        <v>1662</v>
      </c>
      <c r="J7663" s="6">
        <v>71.984000000000009</v>
      </c>
      <c r="K7663" s="8">
        <v>2</v>
      </c>
      <c r="L7663" s="6">
        <v>25.194399999999995</v>
      </c>
    </row>
    <row r="7664" spans="1:12" x14ac:dyDescent="0.3">
      <c r="A7664" s="2">
        <v>42890</v>
      </c>
      <c r="B7664" s="8">
        <f>YEAR(SalesData[[#This Row],[Order Date]])</f>
        <v>2017</v>
      </c>
      <c r="C7664" s="11">
        <f>MONTH(SalesData[[#This Row],[Order Date]])</f>
        <v>6</v>
      </c>
      <c r="D7664" t="s">
        <v>1811</v>
      </c>
      <c r="E7664" t="s">
        <v>1812</v>
      </c>
      <c r="F7664" t="s">
        <v>193</v>
      </c>
      <c r="G7664" t="s">
        <v>21</v>
      </c>
      <c r="H7664" t="s">
        <v>49</v>
      </c>
      <c r="I7664" t="s">
        <v>1813</v>
      </c>
      <c r="J7664" s="6">
        <v>12.48</v>
      </c>
      <c r="K7664" s="8">
        <v>2</v>
      </c>
      <c r="L7664" s="6">
        <v>5.6159999999999997</v>
      </c>
    </row>
    <row r="7665" spans="1:12" x14ac:dyDescent="0.3">
      <c r="A7665" s="2">
        <v>42890</v>
      </c>
      <c r="B7665" s="8">
        <f>YEAR(SalesData[[#This Row],[Order Date]])</f>
        <v>2017</v>
      </c>
      <c r="C7665" s="11">
        <f>MONTH(SalesData[[#This Row],[Order Date]])</f>
        <v>6</v>
      </c>
      <c r="D7665" t="s">
        <v>2407</v>
      </c>
      <c r="E7665" t="s">
        <v>2408</v>
      </c>
      <c r="F7665" t="s">
        <v>124</v>
      </c>
      <c r="G7665" t="s">
        <v>21</v>
      </c>
      <c r="H7665" t="s">
        <v>35</v>
      </c>
      <c r="I7665" t="s">
        <v>1677</v>
      </c>
      <c r="J7665" s="6">
        <v>8.64</v>
      </c>
      <c r="K7665" s="8">
        <v>3</v>
      </c>
      <c r="L7665" s="6">
        <v>2.5055999999999998</v>
      </c>
    </row>
    <row r="7666" spans="1:12" x14ac:dyDescent="0.3">
      <c r="A7666" s="2">
        <v>42890</v>
      </c>
      <c r="B7666" s="8">
        <f>YEAR(SalesData[[#This Row],[Order Date]])</f>
        <v>2017</v>
      </c>
      <c r="C7666" s="11">
        <f>MONTH(SalesData[[#This Row],[Order Date]])</f>
        <v>6</v>
      </c>
      <c r="D7666" t="s">
        <v>2623</v>
      </c>
      <c r="E7666" t="s">
        <v>2624</v>
      </c>
      <c r="F7666" t="s">
        <v>57</v>
      </c>
      <c r="G7666" t="s">
        <v>21</v>
      </c>
      <c r="H7666" t="s">
        <v>40</v>
      </c>
      <c r="I7666" t="s">
        <v>551</v>
      </c>
      <c r="J7666" s="6">
        <v>6.3699999999999983</v>
      </c>
      <c r="K7666" s="8">
        <v>7</v>
      </c>
      <c r="L7666" s="6">
        <v>-9.5550000000000015</v>
      </c>
    </row>
    <row r="7667" spans="1:12" x14ac:dyDescent="0.3">
      <c r="A7667" s="2">
        <v>42890</v>
      </c>
      <c r="B7667" s="8">
        <f>YEAR(SalesData[[#This Row],[Order Date]])</f>
        <v>2017</v>
      </c>
      <c r="C7667" s="11">
        <f>MONTH(SalesData[[#This Row],[Order Date]])</f>
        <v>6</v>
      </c>
      <c r="D7667" t="s">
        <v>1639</v>
      </c>
      <c r="E7667" t="s">
        <v>1640</v>
      </c>
      <c r="F7667" t="s">
        <v>903</v>
      </c>
      <c r="G7667" t="s">
        <v>21</v>
      </c>
      <c r="H7667" t="s">
        <v>40</v>
      </c>
      <c r="I7667" t="s">
        <v>2178</v>
      </c>
      <c r="J7667" s="6">
        <v>108.08</v>
      </c>
      <c r="K7667" s="8">
        <v>7</v>
      </c>
      <c r="L7667" s="6">
        <v>54.04</v>
      </c>
    </row>
    <row r="7668" spans="1:12" x14ac:dyDescent="0.3">
      <c r="A7668" s="2">
        <v>42890</v>
      </c>
      <c r="B7668" s="8">
        <f>YEAR(SalesData[[#This Row],[Order Date]])</f>
        <v>2017</v>
      </c>
      <c r="C7668" s="11">
        <f>MONTH(SalesData[[#This Row],[Order Date]])</f>
        <v>6</v>
      </c>
      <c r="D7668" t="s">
        <v>1639</v>
      </c>
      <c r="E7668" t="s">
        <v>1640</v>
      </c>
      <c r="F7668" t="s">
        <v>903</v>
      </c>
      <c r="G7668" t="s">
        <v>21</v>
      </c>
      <c r="H7668" t="s">
        <v>40</v>
      </c>
      <c r="I7668" t="s">
        <v>2589</v>
      </c>
      <c r="J7668" s="6">
        <v>9.5400000000000009</v>
      </c>
      <c r="K7668" s="8">
        <v>3</v>
      </c>
      <c r="L7668" s="6">
        <v>4.3883999999999999</v>
      </c>
    </row>
    <row r="7669" spans="1:12" x14ac:dyDescent="0.3">
      <c r="A7669" s="2">
        <v>42890</v>
      </c>
      <c r="B7669" s="8">
        <f>YEAR(SalesData[[#This Row],[Order Date]])</f>
        <v>2017</v>
      </c>
      <c r="C7669" s="11">
        <f>MONTH(SalesData[[#This Row],[Order Date]])</f>
        <v>6</v>
      </c>
      <c r="D7669" t="s">
        <v>876</v>
      </c>
      <c r="E7669" t="s">
        <v>877</v>
      </c>
      <c r="F7669" t="s">
        <v>57</v>
      </c>
      <c r="G7669" t="s">
        <v>13</v>
      </c>
      <c r="H7669" t="s">
        <v>33</v>
      </c>
      <c r="I7669" t="s">
        <v>2586</v>
      </c>
      <c r="J7669" s="6">
        <v>30.336000000000006</v>
      </c>
      <c r="K7669" s="8">
        <v>6</v>
      </c>
      <c r="L7669" s="6">
        <v>-17.443199999999997</v>
      </c>
    </row>
    <row r="7670" spans="1:12" x14ac:dyDescent="0.3">
      <c r="A7670" s="2">
        <v>42891</v>
      </c>
      <c r="B7670" s="8">
        <f>YEAR(SalesData[[#This Row],[Order Date]])</f>
        <v>2017</v>
      </c>
      <c r="C7670" s="11">
        <f>MONTH(SalesData[[#This Row],[Order Date]])</f>
        <v>6</v>
      </c>
      <c r="D7670" t="s">
        <v>1953</v>
      </c>
      <c r="E7670" t="s">
        <v>1954</v>
      </c>
      <c r="F7670" t="s">
        <v>57</v>
      </c>
      <c r="G7670" t="s">
        <v>37</v>
      </c>
      <c r="H7670" t="s">
        <v>38</v>
      </c>
      <c r="I7670" t="s">
        <v>3122</v>
      </c>
      <c r="J7670" s="6">
        <v>470.37600000000009</v>
      </c>
      <c r="K7670" s="8">
        <v>3</v>
      </c>
      <c r="L7670" s="6">
        <v>52.917299999999955</v>
      </c>
    </row>
    <row r="7671" spans="1:12" x14ac:dyDescent="0.3">
      <c r="A7671" s="2">
        <v>42891</v>
      </c>
      <c r="B7671" s="8">
        <f>YEAR(SalesData[[#This Row],[Order Date]])</f>
        <v>2017</v>
      </c>
      <c r="C7671" s="11">
        <f>MONTH(SalesData[[#This Row],[Order Date]])</f>
        <v>6</v>
      </c>
      <c r="D7671" t="s">
        <v>1607</v>
      </c>
      <c r="E7671" t="s">
        <v>1608</v>
      </c>
      <c r="F7671" t="s">
        <v>26</v>
      </c>
      <c r="G7671" t="s">
        <v>21</v>
      </c>
      <c r="H7671" t="s">
        <v>49</v>
      </c>
      <c r="I7671" t="s">
        <v>2550</v>
      </c>
      <c r="J7671" s="6">
        <v>20.736000000000004</v>
      </c>
      <c r="K7671" s="8">
        <v>4</v>
      </c>
      <c r="L7671" s="6">
        <v>7.2576000000000001</v>
      </c>
    </row>
    <row r="7672" spans="1:12" x14ac:dyDescent="0.3">
      <c r="A7672" s="2">
        <v>42892</v>
      </c>
      <c r="B7672" s="8">
        <f>YEAR(SalesData[[#This Row],[Order Date]])</f>
        <v>2017</v>
      </c>
      <c r="C7672" s="11">
        <f>MONTH(SalesData[[#This Row],[Order Date]])</f>
        <v>6</v>
      </c>
      <c r="D7672" t="s">
        <v>2941</v>
      </c>
      <c r="E7672" t="s">
        <v>2942</v>
      </c>
      <c r="F7672" t="s">
        <v>20</v>
      </c>
      <c r="G7672" t="s">
        <v>13</v>
      </c>
      <c r="H7672" t="s">
        <v>33</v>
      </c>
      <c r="I7672" t="s">
        <v>3108</v>
      </c>
      <c r="J7672" s="6">
        <v>4.95</v>
      </c>
      <c r="K7672" s="8">
        <v>1</v>
      </c>
      <c r="L7672" s="6">
        <v>2.1780000000000004</v>
      </c>
    </row>
    <row r="7673" spans="1:12" x14ac:dyDescent="0.3">
      <c r="A7673" s="2">
        <v>42892</v>
      </c>
      <c r="B7673" s="8">
        <f>YEAR(SalesData[[#This Row],[Order Date]])</f>
        <v>2017</v>
      </c>
      <c r="C7673" s="11">
        <f>MONTH(SalesData[[#This Row],[Order Date]])</f>
        <v>6</v>
      </c>
      <c r="D7673" t="s">
        <v>2941</v>
      </c>
      <c r="E7673" t="s">
        <v>2942</v>
      </c>
      <c r="F7673" t="s">
        <v>20</v>
      </c>
      <c r="G7673" t="s">
        <v>21</v>
      </c>
      <c r="H7673" t="s">
        <v>29</v>
      </c>
      <c r="I7673" t="s">
        <v>2950</v>
      </c>
      <c r="J7673" s="6">
        <v>26.400000000000002</v>
      </c>
      <c r="K7673" s="8">
        <v>5</v>
      </c>
      <c r="L7673" s="6">
        <v>0</v>
      </c>
    </row>
    <row r="7674" spans="1:12" x14ac:dyDescent="0.3">
      <c r="A7674" s="2">
        <v>42894</v>
      </c>
      <c r="B7674" s="8">
        <f>YEAR(SalesData[[#This Row],[Order Date]])</f>
        <v>2017</v>
      </c>
      <c r="C7674" s="11">
        <f>MONTH(SalesData[[#This Row],[Order Date]])</f>
        <v>6</v>
      </c>
      <c r="D7674" t="s">
        <v>526</v>
      </c>
      <c r="E7674" t="s">
        <v>527</v>
      </c>
      <c r="F7674" t="s">
        <v>57</v>
      </c>
      <c r="G7674" t="s">
        <v>21</v>
      </c>
      <c r="H7674" t="s">
        <v>42</v>
      </c>
      <c r="I7674" t="s">
        <v>528</v>
      </c>
      <c r="J7674" s="6">
        <v>1.6239999999999994</v>
      </c>
      <c r="K7674" s="8">
        <v>2</v>
      </c>
      <c r="L7674" s="6">
        <v>-4.4660000000000002</v>
      </c>
    </row>
    <row r="7675" spans="1:12" x14ac:dyDescent="0.3">
      <c r="A7675" s="2">
        <v>42894</v>
      </c>
      <c r="B7675" s="8">
        <f>YEAR(SalesData[[#This Row],[Order Date]])</f>
        <v>2017</v>
      </c>
      <c r="C7675" s="11">
        <f>MONTH(SalesData[[#This Row],[Order Date]])</f>
        <v>6</v>
      </c>
      <c r="D7675" t="s">
        <v>1145</v>
      </c>
      <c r="E7675" t="s">
        <v>1146</v>
      </c>
      <c r="F7675" t="s">
        <v>57</v>
      </c>
      <c r="G7675" t="s">
        <v>21</v>
      </c>
      <c r="H7675" t="s">
        <v>312</v>
      </c>
      <c r="I7675" t="s">
        <v>1147</v>
      </c>
      <c r="J7675" s="6">
        <v>23.76</v>
      </c>
      <c r="K7675" s="8">
        <v>3</v>
      </c>
      <c r="L7675" s="6">
        <v>2.0789999999999997</v>
      </c>
    </row>
    <row r="7676" spans="1:12" x14ac:dyDescent="0.3">
      <c r="A7676" s="2">
        <v>42894</v>
      </c>
      <c r="B7676" s="8">
        <f>YEAR(SalesData[[#This Row],[Order Date]])</f>
        <v>2017</v>
      </c>
      <c r="C7676" s="11">
        <f>MONTH(SalesData[[#This Row],[Order Date]])</f>
        <v>6</v>
      </c>
      <c r="D7676" t="s">
        <v>1145</v>
      </c>
      <c r="E7676" t="s">
        <v>1146</v>
      </c>
      <c r="F7676" t="s">
        <v>57</v>
      </c>
      <c r="G7676" t="s">
        <v>21</v>
      </c>
      <c r="H7676" t="s">
        <v>49</v>
      </c>
      <c r="I7676" t="s">
        <v>101</v>
      </c>
      <c r="J7676" s="6">
        <v>85.055999999999997</v>
      </c>
      <c r="K7676" s="8">
        <v>3</v>
      </c>
      <c r="L7676" s="6">
        <v>28.706399999999991</v>
      </c>
    </row>
    <row r="7677" spans="1:12" x14ac:dyDescent="0.3">
      <c r="A7677" s="2">
        <v>42894</v>
      </c>
      <c r="B7677" s="8">
        <f>YEAR(SalesData[[#This Row],[Order Date]])</f>
        <v>2017</v>
      </c>
      <c r="C7677" s="11">
        <f>MONTH(SalesData[[#This Row],[Order Date]])</f>
        <v>6</v>
      </c>
      <c r="D7677" t="s">
        <v>1145</v>
      </c>
      <c r="E7677" t="s">
        <v>1146</v>
      </c>
      <c r="F7677" t="s">
        <v>57</v>
      </c>
      <c r="G7677" t="s">
        <v>37</v>
      </c>
      <c r="H7677" t="s">
        <v>38</v>
      </c>
      <c r="I7677" t="s">
        <v>1148</v>
      </c>
      <c r="J7677" s="6">
        <v>381.57600000000002</v>
      </c>
      <c r="K7677" s="8">
        <v>3</v>
      </c>
      <c r="L7677" s="6">
        <v>28.618200000000002</v>
      </c>
    </row>
    <row r="7678" spans="1:12" x14ac:dyDescent="0.3">
      <c r="A7678" s="2">
        <v>42894</v>
      </c>
      <c r="B7678" s="8">
        <f>YEAR(SalesData[[#This Row],[Order Date]])</f>
        <v>2017</v>
      </c>
      <c r="C7678" s="11">
        <f>MONTH(SalesData[[#This Row],[Order Date]])</f>
        <v>6</v>
      </c>
      <c r="D7678" t="s">
        <v>3273</v>
      </c>
      <c r="E7678" t="s">
        <v>3274</v>
      </c>
      <c r="F7678" t="s">
        <v>406</v>
      </c>
      <c r="G7678" t="s">
        <v>21</v>
      </c>
      <c r="H7678" t="s">
        <v>40</v>
      </c>
      <c r="I7678" t="s">
        <v>2945</v>
      </c>
      <c r="J7678" s="6">
        <v>10.36</v>
      </c>
      <c r="K7678" s="8">
        <v>2</v>
      </c>
      <c r="L7678" s="6">
        <v>5.0763999999999996</v>
      </c>
    </row>
    <row r="7679" spans="1:12" x14ac:dyDescent="0.3">
      <c r="A7679" s="2">
        <v>42894</v>
      </c>
      <c r="B7679" s="8">
        <f>YEAR(SalesData[[#This Row],[Order Date]])</f>
        <v>2017</v>
      </c>
      <c r="C7679" s="11">
        <f>MONTH(SalesData[[#This Row],[Order Date]])</f>
        <v>6</v>
      </c>
      <c r="D7679" t="s">
        <v>2445</v>
      </c>
      <c r="E7679" t="s">
        <v>2446</v>
      </c>
      <c r="F7679" t="s">
        <v>114</v>
      </c>
      <c r="G7679" t="s">
        <v>21</v>
      </c>
      <c r="H7679" t="s">
        <v>40</v>
      </c>
      <c r="I7679" t="s">
        <v>711</v>
      </c>
      <c r="J7679" s="6">
        <v>12.175999999999998</v>
      </c>
      <c r="K7679" s="8">
        <v>4</v>
      </c>
      <c r="L7679" s="6">
        <v>-18.872800000000009</v>
      </c>
    </row>
    <row r="7680" spans="1:12" x14ac:dyDescent="0.3">
      <c r="A7680" s="2">
        <v>42894</v>
      </c>
      <c r="B7680" s="8">
        <f>YEAR(SalesData[[#This Row],[Order Date]])</f>
        <v>2017</v>
      </c>
      <c r="C7680" s="11">
        <f>MONTH(SalesData[[#This Row],[Order Date]])</f>
        <v>6</v>
      </c>
      <c r="D7680" t="s">
        <v>327</v>
      </c>
      <c r="E7680" t="s">
        <v>328</v>
      </c>
      <c r="F7680" t="s">
        <v>20</v>
      </c>
      <c r="G7680" t="s">
        <v>13</v>
      </c>
      <c r="H7680" t="s">
        <v>14</v>
      </c>
      <c r="I7680" t="s">
        <v>91</v>
      </c>
      <c r="J7680" s="6">
        <v>1497.6659999999999</v>
      </c>
      <c r="K7680" s="8">
        <v>2</v>
      </c>
      <c r="L7680" s="6">
        <v>140.95680000000004</v>
      </c>
    </row>
    <row r="7681" spans="1:12" x14ac:dyDescent="0.3">
      <c r="A7681" s="2">
        <v>42894</v>
      </c>
      <c r="B7681" s="8">
        <f>YEAR(SalesData[[#This Row],[Order Date]])</f>
        <v>2017</v>
      </c>
      <c r="C7681" s="11">
        <f>MONTH(SalesData[[#This Row],[Order Date]])</f>
        <v>6</v>
      </c>
      <c r="D7681" t="s">
        <v>327</v>
      </c>
      <c r="E7681" t="s">
        <v>328</v>
      </c>
      <c r="F7681" t="s">
        <v>20</v>
      </c>
      <c r="G7681" t="s">
        <v>37</v>
      </c>
      <c r="H7681" t="s">
        <v>38</v>
      </c>
      <c r="I7681" t="s">
        <v>1708</v>
      </c>
      <c r="J7681" s="6">
        <v>17.52</v>
      </c>
      <c r="K7681" s="8">
        <v>2</v>
      </c>
      <c r="L7681" s="6">
        <v>-3.5040000000000022</v>
      </c>
    </row>
    <row r="7682" spans="1:12" x14ac:dyDescent="0.3">
      <c r="A7682" s="2">
        <v>42894</v>
      </c>
      <c r="B7682" s="8">
        <f>YEAR(SalesData[[#This Row],[Order Date]])</f>
        <v>2017</v>
      </c>
      <c r="C7682" s="11">
        <f>MONTH(SalesData[[#This Row],[Order Date]])</f>
        <v>6</v>
      </c>
      <c r="D7682" t="s">
        <v>1641</v>
      </c>
      <c r="E7682" t="s">
        <v>1642</v>
      </c>
      <c r="F7682" t="s">
        <v>168</v>
      </c>
      <c r="G7682" t="s">
        <v>37</v>
      </c>
      <c r="H7682" t="s">
        <v>87</v>
      </c>
      <c r="I7682" t="s">
        <v>2202</v>
      </c>
      <c r="J7682" s="6">
        <v>89.544000000000011</v>
      </c>
      <c r="K7682" s="8">
        <v>7</v>
      </c>
      <c r="L7682" s="6">
        <v>12.312299999999993</v>
      </c>
    </row>
    <row r="7683" spans="1:12" x14ac:dyDescent="0.3">
      <c r="A7683" s="2">
        <v>42894</v>
      </c>
      <c r="B7683" s="8">
        <f>YEAR(SalesData[[#This Row],[Order Date]])</f>
        <v>2017</v>
      </c>
      <c r="C7683" s="11">
        <f>MONTH(SalesData[[#This Row],[Order Date]])</f>
        <v>6</v>
      </c>
      <c r="D7683" t="s">
        <v>1641</v>
      </c>
      <c r="E7683" t="s">
        <v>1642</v>
      </c>
      <c r="F7683" t="s">
        <v>168</v>
      </c>
      <c r="G7683" t="s">
        <v>21</v>
      </c>
      <c r="H7683" t="s">
        <v>29</v>
      </c>
      <c r="I7683" t="s">
        <v>479</v>
      </c>
      <c r="J7683" s="6">
        <v>35.167999999999999</v>
      </c>
      <c r="K7683" s="8">
        <v>2</v>
      </c>
      <c r="L7683" s="6">
        <v>-8.3524000000000012</v>
      </c>
    </row>
    <row r="7684" spans="1:12" x14ac:dyDescent="0.3">
      <c r="A7684" s="2">
        <v>42894</v>
      </c>
      <c r="B7684" s="8">
        <f>YEAR(SalesData[[#This Row],[Order Date]])</f>
        <v>2017</v>
      </c>
      <c r="C7684" s="11">
        <f>MONTH(SalesData[[#This Row],[Order Date]])</f>
        <v>6</v>
      </c>
      <c r="D7684" t="s">
        <v>1641</v>
      </c>
      <c r="E7684" t="s">
        <v>1642</v>
      </c>
      <c r="F7684" t="s">
        <v>168</v>
      </c>
      <c r="G7684" t="s">
        <v>21</v>
      </c>
      <c r="H7684" t="s">
        <v>40</v>
      </c>
      <c r="I7684" t="s">
        <v>571</v>
      </c>
      <c r="J7684" s="6">
        <v>72.588000000000008</v>
      </c>
      <c r="K7684" s="8">
        <v>2</v>
      </c>
      <c r="L7684" s="6">
        <v>-48.391999999999982</v>
      </c>
    </row>
    <row r="7685" spans="1:12" x14ac:dyDescent="0.3">
      <c r="A7685" s="2">
        <v>42895</v>
      </c>
      <c r="B7685" s="8">
        <f>YEAR(SalesData[[#This Row],[Order Date]])</f>
        <v>2017</v>
      </c>
      <c r="C7685" s="11">
        <f>MONTH(SalesData[[#This Row],[Order Date]])</f>
        <v>6</v>
      </c>
      <c r="D7685" t="s">
        <v>1094</v>
      </c>
      <c r="E7685" t="s">
        <v>1095</v>
      </c>
      <c r="F7685" t="s">
        <v>114</v>
      </c>
      <c r="G7685" t="s">
        <v>13</v>
      </c>
      <c r="H7685" t="s">
        <v>33</v>
      </c>
      <c r="I7685" t="s">
        <v>1152</v>
      </c>
      <c r="J7685" s="6">
        <v>23.976000000000003</v>
      </c>
      <c r="K7685" s="8">
        <v>3</v>
      </c>
      <c r="L7685" s="6">
        <v>-14.385599999999997</v>
      </c>
    </row>
    <row r="7686" spans="1:12" x14ac:dyDescent="0.3">
      <c r="A7686" s="2">
        <v>42895</v>
      </c>
      <c r="B7686" s="8">
        <f>YEAR(SalesData[[#This Row],[Order Date]])</f>
        <v>2017</v>
      </c>
      <c r="C7686" s="11">
        <f>MONTH(SalesData[[#This Row],[Order Date]])</f>
        <v>6</v>
      </c>
      <c r="D7686" t="s">
        <v>1094</v>
      </c>
      <c r="E7686" t="s">
        <v>1095</v>
      </c>
      <c r="F7686" t="s">
        <v>114</v>
      </c>
      <c r="G7686" t="s">
        <v>13</v>
      </c>
      <c r="H7686" t="s">
        <v>27</v>
      </c>
      <c r="I7686" t="s">
        <v>1153</v>
      </c>
      <c r="J7686" s="6">
        <v>108.925</v>
      </c>
      <c r="K7686" s="8">
        <v>1</v>
      </c>
      <c r="L7686" s="6">
        <v>-71.890500000000017</v>
      </c>
    </row>
    <row r="7687" spans="1:12" x14ac:dyDescent="0.3">
      <c r="A7687" s="2">
        <v>42895</v>
      </c>
      <c r="B7687" s="8">
        <f>YEAR(SalesData[[#This Row],[Order Date]])</f>
        <v>2017</v>
      </c>
      <c r="C7687" s="11">
        <f>MONTH(SalesData[[#This Row],[Order Date]])</f>
        <v>6</v>
      </c>
      <c r="D7687" t="s">
        <v>1094</v>
      </c>
      <c r="E7687" t="s">
        <v>1095</v>
      </c>
      <c r="F7687" t="s">
        <v>114</v>
      </c>
      <c r="G7687" t="s">
        <v>21</v>
      </c>
      <c r="H7687" t="s">
        <v>49</v>
      </c>
      <c r="I7687" t="s">
        <v>1154</v>
      </c>
      <c r="J7687" s="6">
        <v>36.351999999999997</v>
      </c>
      <c r="K7687" s="8">
        <v>8</v>
      </c>
      <c r="L7687" s="6">
        <v>11.359999999999998</v>
      </c>
    </row>
    <row r="7688" spans="1:12" x14ac:dyDescent="0.3">
      <c r="A7688" s="2">
        <v>42895</v>
      </c>
      <c r="B7688" s="8">
        <f>YEAR(SalesData[[#This Row],[Order Date]])</f>
        <v>2017</v>
      </c>
      <c r="C7688" s="11">
        <f>MONTH(SalesData[[#This Row],[Order Date]])</f>
        <v>6</v>
      </c>
      <c r="D7688" t="s">
        <v>2310</v>
      </c>
      <c r="E7688" t="s">
        <v>2311</v>
      </c>
      <c r="F7688" t="s">
        <v>57</v>
      </c>
      <c r="G7688" t="s">
        <v>21</v>
      </c>
      <c r="H7688" t="s">
        <v>29</v>
      </c>
      <c r="I7688" t="s">
        <v>1497</v>
      </c>
      <c r="J7688" s="6">
        <v>720.7600000000001</v>
      </c>
      <c r="K7688" s="8">
        <v>5</v>
      </c>
      <c r="L7688" s="6">
        <v>54.056999999999988</v>
      </c>
    </row>
    <row r="7689" spans="1:12" x14ac:dyDescent="0.3">
      <c r="A7689" s="2">
        <v>42895</v>
      </c>
      <c r="B7689" s="8">
        <f>YEAR(SalesData[[#This Row],[Order Date]])</f>
        <v>2017</v>
      </c>
      <c r="C7689" s="11">
        <f>MONTH(SalesData[[#This Row],[Order Date]])</f>
        <v>6</v>
      </c>
      <c r="D7689" t="s">
        <v>750</v>
      </c>
      <c r="E7689" t="s">
        <v>751</v>
      </c>
      <c r="F7689" t="s">
        <v>173</v>
      </c>
      <c r="G7689" t="s">
        <v>21</v>
      </c>
      <c r="H7689" t="s">
        <v>49</v>
      </c>
      <c r="I7689" t="s">
        <v>101</v>
      </c>
      <c r="J7689" s="6">
        <v>49.12</v>
      </c>
      <c r="K7689" s="8">
        <v>4</v>
      </c>
      <c r="L7689" s="6">
        <v>23.086399999999998</v>
      </c>
    </row>
    <row r="7690" spans="1:12" x14ac:dyDescent="0.3">
      <c r="A7690" s="2">
        <v>42896</v>
      </c>
      <c r="B7690" s="8">
        <f>YEAR(SalesData[[#This Row],[Order Date]])</f>
        <v>2017</v>
      </c>
      <c r="C7690" s="11">
        <f>MONTH(SalesData[[#This Row],[Order Date]])</f>
        <v>6</v>
      </c>
      <c r="D7690" t="s">
        <v>879</v>
      </c>
      <c r="E7690" t="s">
        <v>880</v>
      </c>
      <c r="F7690" t="s">
        <v>20</v>
      </c>
      <c r="G7690" t="s">
        <v>21</v>
      </c>
      <c r="H7690" t="s">
        <v>22</v>
      </c>
      <c r="I7690" t="s">
        <v>881</v>
      </c>
      <c r="J7690" s="6">
        <v>29.6</v>
      </c>
      <c r="K7690" s="8">
        <v>2</v>
      </c>
      <c r="L7690" s="6">
        <v>14.8</v>
      </c>
    </row>
    <row r="7691" spans="1:12" x14ac:dyDescent="0.3">
      <c r="A7691" s="2">
        <v>42896</v>
      </c>
      <c r="B7691" s="8">
        <f>YEAR(SalesData[[#This Row],[Order Date]])</f>
        <v>2017</v>
      </c>
      <c r="C7691" s="11">
        <f>MONTH(SalesData[[#This Row],[Order Date]])</f>
        <v>6</v>
      </c>
      <c r="D7691" t="s">
        <v>879</v>
      </c>
      <c r="E7691" t="s">
        <v>880</v>
      </c>
      <c r="F7691" t="s">
        <v>20</v>
      </c>
      <c r="G7691" t="s">
        <v>13</v>
      </c>
      <c r="H7691" t="s">
        <v>14</v>
      </c>
      <c r="I7691" t="s">
        <v>882</v>
      </c>
      <c r="J7691" s="6">
        <v>514.16499999999996</v>
      </c>
      <c r="K7691" s="8">
        <v>5</v>
      </c>
      <c r="L7691" s="6">
        <v>-30.24499999999999</v>
      </c>
    </row>
    <row r="7692" spans="1:12" x14ac:dyDescent="0.3">
      <c r="A7692" s="2">
        <v>42896</v>
      </c>
      <c r="B7692" s="8">
        <f>YEAR(SalesData[[#This Row],[Order Date]])</f>
        <v>2017</v>
      </c>
      <c r="C7692" s="11">
        <f>MONTH(SalesData[[#This Row],[Order Date]])</f>
        <v>6</v>
      </c>
      <c r="D7692" t="s">
        <v>879</v>
      </c>
      <c r="E7692" t="s">
        <v>880</v>
      </c>
      <c r="F7692" t="s">
        <v>20</v>
      </c>
      <c r="G7692" t="s">
        <v>37</v>
      </c>
      <c r="H7692" t="s">
        <v>38</v>
      </c>
      <c r="I7692" t="s">
        <v>883</v>
      </c>
      <c r="J7692" s="6">
        <v>279.95999999999998</v>
      </c>
      <c r="K7692" s="8">
        <v>5</v>
      </c>
      <c r="L7692" s="6">
        <v>17.497500000000016</v>
      </c>
    </row>
    <row r="7693" spans="1:12" x14ac:dyDescent="0.3">
      <c r="A7693" s="2">
        <v>42896</v>
      </c>
      <c r="B7693" s="8">
        <f>YEAR(SalesData[[#This Row],[Order Date]])</f>
        <v>2017</v>
      </c>
      <c r="C7693" s="11">
        <f>MONTH(SalesData[[#This Row],[Order Date]])</f>
        <v>6</v>
      </c>
      <c r="D7693" t="s">
        <v>1122</v>
      </c>
      <c r="E7693" t="s">
        <v>1123</v>
      </c>
      <c r="F7693" t="s">
        <v>129</v>
      </c>
      <c r="G7693" t="s">
        <v>37</v>
      </c>
      <c r="H7693" t="s">
        <v>87</v>
      </c>
      <c r="I7693" t="s">
        <v>941</v>
      </c>
      <c r="J7693" s="6">
        <v>132.52000000000001</v>
      </c>
      <c r="K7693" s="8">
        <v>4</v>
      </c>
      <c r="L7693" s="6">
        <v>54.333200000000005</v>
      </c>
    </row>
    <row r="7694" spans="1:12" x14ac:dyDescent="0.3">
      <c r="A7694" s="2">
        <v>42896</v>
      </c>
      <c r="B7694" s="8">
        <f>YEAR(SalesData[[#This Row],[Order Date]])</f>
        <v>2017</v>
      </c>
      <c r="C7694" s="11">
        <f>MONTH(SalesData[[#This Row],[Order Date]])</f>
        <v>6</v>
      </c>
      <c r="D7694" t="s">
        <v>2445</v>
      </c>
      <c r="E7694" t="s">
        <v>2446</v>
      </c>
      <c r="F7694" t="s">
        <v>20</v>
      </c>
      <c r="G7694" t="s">
        <v>21</v>
      </c>
      <c r="H7694" t="s">
        <v>35</v>
      </c>
      <c r="I7694" t="s">
        <v>1692</v>
      </c>
      <c r="J7694" s="6">
        <v>16.399999999999999</v>
      </c>
      <c r="K7694" s="8">
        <v>5</v>
      </c>
      <c r="L7694" s="6">
        <v>4.7559999999999985</v>
      </c>
    </row>
    <row r="7695" spans="1:12" x14ac:dyDescent="0.3">
      <c r="A7695" s="2">
        <v>42896</v>
      </c>
      <c r="B7695" s="8">
        <f>YEAR(SalesData[[#This Row],[Order Date]])</f>
        <v>2017</v>
      </c>
      <c r="C7695" s="11">
        <f>MONTH(SalesData[[#This Row],[Order Date]])</f>
        <v>6</v>
      </c>
      <c r="D7695" t="s">
        <v>2073</v>
      </c>
      <c r="E7695" t="s">
        <v>2074</v>
      </c>
      <c r="F7695" t="s">
        <v>80</v>
      </c>
      <c r="G7695" t="s">
        <v>21</v>
      </c>
      <c r="H7695" t="s">
        <v>49</v>
      </c>
      <c r="I7695" t="s">
        <v>2581</v>
      </c>
      <c r="J7695" s="6">
        <v>40.032000000000004</v>
      </c>
      <c r="K7695" s="8">
        <v>6</v>
      </c>
      <c r="L7695" s="6">
        <v>15.011999999999999</v>
      </c>
    </row>
    <row r="7696" spans="1:12" x14ac:dyDescent="0.3">
      <c r="A7696" s="2">
        <v>42896</v>
      </c>
      <c r="B7696" s="8">
        <f>YEAR(SalesData[[#This Row],[Order Date]])</f>
        <v>2017</v>
      </c>
      <c r="C7696" s="11">
        <f>MONTH(SalesData[[#This Row],[Order Date]])</f>
        <v>6</v>
      </c>
      <c r="D7696" t="s">
        <v>2288</v>
      </c>
      <c r="E7696" t="s">
        <v>2289</v>
      </c>
      <c r="F7696" t="s">
        <v>26</v>
      </c>
      <c r="G7696" t="s">
        <v>21</v>
      </c>
      <c r="H7696" t="s">
        <v>29</v>
      </c>
      <c r="I7696" t="s">
        <v>3229</v>
      </c>
      <c r="J7696" s="6">
        <v>1347.5200000000002</v>
      </c>
      <c r="K7696" s="8">
        <v>8</v>
      </c>
      <c r="L7696" s="6">
        <v>84.219999999999857</v>
      </c>
    </row>
    <row r="7697" spans="1:12" x14ac:dyDescent="0.3">
      <c r="A7697" s="2">
        <v>42896</v>
      </c>
      <c r="B7697" s="8">
        <f>YEAR(SalesData[[#This Row],[Order Date]])</f>
        <v>2017</v>
      </c>
      <c r="C7697" s="11">
        <f>MONTH(SalesData[[#This Row],[Order Date]])</f>
        <v>6</v>
      </c>
      <c r="D7697" t="s">
        <v>112</v>
      </c>
      <c r="E7697" t="s">
        <v>113</v>
      </c>
      <c r="F7697" t="s">
        <v>145</v>
      </c>
      <c r="G7697" t="s">
        <v>21</v>
      </c>
      <c r="H7697" t="s">
        <v>35</v>
      </c>
      <c r="I7697" t="s">
        <v>156</v>
      </c>
      <c r="J7697" s="6">
        <v>8.4</v>
      </c>
      <c r="K7697" s="8">
        <v>5</v>
      </c>
      <c r="L7697" s="6">
        <v>4.2</v>
      </c>
    </row>
    <row r="7698" spans="1:12" x14ac:dyDescent="0.3">
      <c r="A7698" s="2">
        <v>42896</v>
      </c>
      <c r="B7698" s="8">
        <f>YEAR(SalesData[[#This Row],[Order Date]])</f>
        <v>2017</v>
      </c>
      <c r="C7698" s="11">
        <f>MONTH(SalesData[[#This Row],[Order Date]])</f>
        <v>6</v>
      </c>
      <c r="D7698" t="s">
        <v>985</v>
      </c>
      <c r="E7698" t="s">
        <v>986</v>
      </c>
      <c r="F7698" t="s">
        <v>53</v>
      </c>
      <c r="G7698" t="s">
        <v>37</v>
      </c>
      <c r="H7698" t="s">
        <v>38</v>
      </c>
      <c r="I7698" t="s">
        <v>1397</v>
      </c>
      <c r="J7698" s="6">
        <v>88.77600000000001</v>
      </c>
      <c r="K7698" s="8">
        <v>3</v>
      </c>
      <c r="L7698" s="6">
        <v>7.7679000000000009</v>
      </c>
    </row>
    <row r="7699" spans="1:12" x14ac:dyDescent="0.3">
      <c r="A7699" s="2">
        <v>42896</v>
      </c>
      <c r="B7699" s="8">
        <f>YEAR(SalesData[[#This Row],[Order Date]])</f>
        <v>2017</v>
      </c>
      <c r="C7699" s="11">
        <f>MONTH(SalesData[[#This Row],[Order Date]])</f>
        <v>6</v>
      </c>
      <c r="D7699" t="s">
        <v>985</v>
      </c>
      <c r="E7699" t="s">
        <v>986</v>
      </c>
      <c r="F7699" t="s">
        <v>53</v>
      </c>
      <c r="G7699" t="s">
        <v>21</v>
      </c>
      <c r="H7699" t="s">
        <v>22</v>
      </c>
      <c r="I7699" t="s">
        <v>576</v>
      </c>
      <c r="J7699" s="6">
        <v>11.56</v>
      </c>
      <c r="K7699" s="8">
        <v>4</v>
      </c>
      <c r="L7699" s="6">
        <v>5.4332000000000003</v>
      </c>
    </row>
    <row r="7700" spans="1:12" x14ac:dyDescent="0.3">
      <c r="A7700" s="2">
        <v>42896</v>
      </c>
      <c r="B7700" s="8">
        <f>YEAR(SalesData[[#This Row],[Order Date]])</f>
        <v>2017</v>
      </c>
      <c r="C7700" s="11">
        <f>MONTH(SalesData[[#This Row],[Order Date]])</f>
        <v>6</v>
      </c>
      <c r="D7700" t="s">
        <v>985</v>
      </c>
      <c r="E7700" t="s">
        <v>986</v>
      </c>
      <c r="F7700" t="s">
        <v>53</v>
      </c>
      <c r="G7700" t="s">
        <v>21</v>
      </c>
      <c r="H7700" t="s">
        <v>29</v>
      </c>
      <c r="I7700" t="s">
        <v>919</v>
      </c>
      <c r="J7700" s="6">
        <v>15.58</v>
      </c>
      <c r="K7700" s="8">
        <v>1</v>
      </c>
      <c r="L7700" s="6">
        <v>3.8949999999999996</v>
      </c>
    </row>
    <row r="7701" spans="1:12" x14ac:dyDescent="0.3">
      <c r="A7701" s="2">
        <v>42896</v>
      </c>
      <c r="B7701" s="8">
        <f>YEAR(SalesData[[#This Row],[Order Date]])</f>
        <v>2017</v>
      </c>
      <c r="C7701" s="11">
        <f>MONTH(SalesData[[#This Row],[Order Date]])</f>
        <v>6</v>
      </c>
      <c r="D7701" t="s">
        <v>1869</v>
      </c>
      <c r="E7701" t="s">
        <v>1870</v>
      </c>
      <c r="F7701" t="s">
        <v>20</v>
      </c>
      <c r="G7701" t="s">
        <v>21</v>
      </c>
      <c r="H7701" t="s">
        <v>35</v>
      </c>
      <c r="I7701" t="s">
        <v>3278</v>
      </c>
      <c r="J7701" s="6">
        <v>14.700000000000001</v>
      </c>
      <c r="K7701" s="8">
        <v>7</v>
      </c>
      <c r="L7701" s="6">
        <v>4.1160000000000005</v>
      </c>
    </row>
    <row r="7702" spans="1:12" x14ac:dyDescent="0.3">
      <c r="A7702" s="2">
        <v>42896</v>
      </c>
      <c r="B7702" s="8">
        <f>YEAR(SalesData[[#This Row],[Order Date]])</f>
        <v>2017</v>
      </c>
      <c r="C7702" s="11">
        <f>MONTH(SalesData[[#This Row],[Order Date]])</f>
        <v>6</v>
      </c>
      <c r="D7702" t="s">
        <v>701</v>
      </c>
      <c r="E7702" t="s">
        <v>702</v>
      </c>
      <c r="F7702" t="s">
        <v>145</v>
      </c>
      <c r="G7702" t="s">
        <v>21</v>
      </c>
      <c r="H7702" t="s">
        <v>146</v>
      </c>
      <c r="I7702" t="s">
        <v>2391</v>
      </c>
      <c r="J7702" s="6">
        <v>14.129999999999999</v>
      </c>
      <c r="K7702" s="8">
        <v>3</v>
      </c>
      <c r="L7702" s="6">
        <v>0.70650000000000013</v>
      </c>
    </row>
    <row r="7703" spans="1:12" x14ac:dyDescent="0.3">
      <c r="A7703" s="2">
        <v>42897</v>
      </c>
      <c r="B7703" s="8">
        <f>YEAR(SalesData[[#This Row],[Order Date]])</f>
        <v>2017</v>
      </c>
      <c r="C7703" s="11">
        <f>MONTH(SalesData[[#This Row],[Order Date]])</f>
        <v>6</v>
      </c>
      <c r="D7703" t="s">
        <v>1036</v>
      </c>
      <c r="E7703" t="s">
        <v>1037</v>
      </c>
      <c r="F7703" t="s">
        <v>20</v>
      </c>
      <c r="G7703" t="s">
        <v>21</v>
      </c>
      <c r="H7703" t="s">
        <v>49</v>
      </c>
      <c r="I7703" t="s">
        <v>914</v>
      </c>
      <c r="J7703" s="6">
        <v>122.97</v>
      </c>
      <c r="K7703" s="8">
        <v>3</v>
      </c>
      <c r="L7703" s="6">
        <v>60.255300000000005</v>
      </c>
    </row>
    <row r="7704" spans="1:12" x14ac:dyDescent="0.3">
      <c r="A7704" s="2">
        <v>42897</v>
      </c>
      <c r="B7704" s="8">
        <f>YEAR(SalesData[[#This Row],[Order Date]])</f>
        <v>2017</v>
      </c>
      <c r="C7704" s="11">
        <f>MONTH(SalesData[[#This Row],[Order Date]])</f>
        <v>6</v>
      </c>
      <c r="D7704" t="s">
        <v>2568</v>
      </c>
      <c r="E7704" t="s">
        <v>2569</v>
      </c>
      <c r="F7704" t="s">
        <v>168</v>
      </c>
      <c r="G7704" t="s">
        <v>13</v>
      </c>
      <c r="H7704" t="s">
        <v>16</v>
      </c>
      <c r="I7704" t="s">
        <v>1340</v>
      </c>
      <c r="J7704" s="6">
        <v>280.79200000000003</v>
      </c>
      <c r="K7704" s="8">
        <v>1</v>
      </c>
      <c r="L7704" s="6">
        <v>35.098999999999961</v>
      </c>
    </row>
    <row r="7705" spans="1:12" x14ac:dyDescent="0.3">
      <c r="A7705" s="2">
        <v>42897</v>
      </c>
      <c r="B7705" s="8">
        <f>YEAR(SalesData[[#This Row],[Order Date]])</f>
        <v>2017</v>
      </c>
      <c r="C7705" s="11">
        <f>MONTH(SalesData[[#This Row],[Order Date]])</f>
        <v>6</v>
      </c>
      <c r="D7705" t="s">
        <v>2568</v>
      </c>
      <c r="E7705" t="s">
        <v>2569</v>
      </c>
      <c r="F7705" t="s">
        <v>168</v>
      </c>
      <c r="G7705" t="s">
        <v>21</v>
      </c>
      <c r="H7705" t="s">
        <v>29</v>
      </c>
      <c r="I7705" t="s">
        <v>199</v>
      </c>
      <c r="J7705" s="6">
        <v>68.448000000000008</v>
      </c>
      <c r="K7705" s="8">
        <v>4</v>
      </c>
      <c r="L7705" s="6">
        <v>7.7003999999999948</v>
      </c>
    </row>
    <row r="7706" spans="1:12" x14ac:dyDescent="0.3">
      <c r="A7706" s="2">
        <v>42897</v>
      </c>
      <c r="B7706" s="8">
        <f>YEAR(SalesData[[#This Row],[Order Date]])</f>
        <v>2017</v>
      </c>
      <c r="C7706" s="11">
        <f>MONTH(SalesData[[#This Row],[Order Date]])</f>
        <v>6</v>
      </c>
      <c r="D7706" t="s">
        <v>2568</v>
      </c>
      <c r="E7706" t="s">
        <v>2569</v>
      </c>
      <c r="F7706" t="s">
        <v>168</v>
      </c>
      <c r="G7706" t="s">
        <v>21</v>
      </c>
      <c r="H7706" t="s">
        <v>35</v>
      </c>
      <c r="I7706" t="s">
        <v>1356</v>
      </c>
      <c r="J7706" s="6">
        <v>88.04</v>
      </c>
      <c r="K7706" s="8">
        <v>5</v>
      </c>
      <c r="L7706" s="6">
        <v>6.602999999999998</v>
      </c>
    </row>
    <row r="7707" spans="1:12" x14ac:dyDescent="0.3">
      <c r="A7707" s="2">
        <v>42897</v>
      </c>
      <c r="B7707" s="8">
        <f>YEAR(SalesData[[#This Row],[Order Date]])</f>
        <v>2017</v>
      </c>
      <c r="C7707" s="11">
        <f>MONTH(SalesData[[#This Row],[Order Date]])</f>
        <v>6</v>
      </c>
      <c r="D7707" t="s">
        <v>2568</v>
      </c>
      <c r="E7707" t="s">
        <v>2569</v>
      </c>
      <c r="F7707" t="s">
        <v>168</v>
      </c>
      <c r="G7707" t="s">
        <v>21</v>
      </c>
      <c r="H7707" t="s">
        <v>35</v>
      </c>
      <c r="I7707" t="s">
        <v>2089</v>
      </c>
      <c r="J7707" s="6">
        <v>15.872</v>
      </c>
      <c r="K7707" s="8">
        <v>1</v>
      </c>
      <c r="L7707" s="6">
        <v>1.9839999999999982</v>
      </c>
    </row>
    <row r="7708" spans="1:12" x14ac:dyDescent="0.3">
      <c r="A7708" s="2">
        <v>42897</v>
      </c>
      <c r="B7708" s="8">
        <f>YEAR(SalesData[[#This Row],[Order Date]])</f>
        <v>2017</v>
      </c>
      <c r="C7708" s="11">
        <f>MONTH(SalesData[[#This Row],[Order Date]])</f>
        <v>6</v>
      </c>
      <c r="D7708" t="s">
        <v>2568</v>
      </c>
      <c r="E7708" t="s">
        <v>2569</v>
      </c>
      <c r="F7708" t="s">
        <v>168</v>
      </c>
      <c r="G7708" t="s">
        <v>21</v>
      </c>
      <c r="H7708" t="s">
        <v>29</v>
      </c>
      <c r="I7708" t="s">
        <v>893</v>
      </c>
      <c r="J7708" s="6">
        <v>215.59200000000001</v>
      </c>
      <c r="K7708" s="8">
        <v>3</v>
      </c>
      <c r="L7708" s="6">
        <v>-48.508200000000009</v>
      </c>
    </row>
    <row r="7709" spans="1:12" x14ac:dyDescent="0.3">
      <c r="A7709" s="2">
        <v>42897</v>
      </c>
      <c r="B7709" s="8">
        <f>YEAR(SalesData[[#This Row],[Order Date]])</f>
        <v>2017</v>
      </c>
      <c r="C7709" s="11">
        <f>MONTH(SalesData[[#This Row],[Order Date]])</f>
        <v>6</v>
      </c>
      <c r="D7709" t="s">
        <v>2577</v>
      </c>
      <c r="E7709" t="s">
        <v>2578</v>
      </c>
      <c r="F7709" t="s">
        <v>193</v>
      </c>
      <c r="G7709" t="s">
        <v>21</v>
      </c>
      <c r="H7709" t="s">
        <v>35</v>
      </c>
      <c r="I7709" t="s">
        <v>1739</v>
      </c>
      <c r="J7709" s="6">
        <v>3.76</v>
      </c>
      <c r="K7709" s="8">
        <v>2</v>
      </c>
      <c r="L7709" s="6">
        <v>1.0903999999999998</v>
      </c>
    </row>
    <row r="7710" spans="1:12" x14ac:dyDescent="0.3">
      <c r="A7710" s="2">
        <v>42897</v>
      </c>
      <c r="B7710" s="8">
        <f>YEAR(SalesData[[#This Row],[Order Date]])</f>
        <v>2017</v>
      </c>
      <c r="C7710" s="11">
        <f>MONTH(SalesData[[#This Row],[Order Date]])</f>
        <v>6</v>
      </c>
      <c r="D7710" t="s">
        <v>2052</v>
      </c>
      <c r="E7710" t="s">
        <v>2053</v>
      </c>
      <c r="F7710" t="s">
        <v>53</v>
      </c>
      <c r="G7710" t="s">
        <v>21</v>
      </c>
      <c r="H7710" t="s">
        <v>49</v>
      </c>
      <c r="I7710" t="s">
        <v>588</v>
      </c>
      <c r="J7710" s="6">
        <v>37.94</v>
      </c>
      <c r="K7710" s="8">
        <v>2</v>
      </c>
      <c r="L7710" s="6">
        <v>18.211199999999998</v>
      </c>
    </row>
    <row r="7711" spans="1:12" x14ac:dyDescent="0.3">
      <c r="A7711" s="2">
        <v>42897</v>
      </c>
      <c r="B7711" s="8">
        <f>YEAR(SalesData[[#This Row],[Order Date]])</f>
        <v>2017</v>
      </c>
      <c r="C7711" s="11">
        <f>MONTH(SalesData[[#This Row],[Order Date]])</f>
        <v>6</v>
      </c>
      <c r="D7711" t="s">
        <v>2052</v>
      </c>
      <c r="E7711" t="s">
        <v>2053</v>
      </c>
      <c r="F7711" t="s">
        <v>53</v>
      </c>
      <c r="G7711" t="s">
        <v>21</v>
      </c>
      <c r="H7711" t="s">
        <v>40</v>
      </c>
      <c r="I7711" t="s">
        <v>1496</v>
      </c>
      <c r="J7711" s="6">
        <v>18.288</v>
      </c>
      <c r="K7711" s="8">
        <v>6</v>
      </c>
      <c r="L7711" s="6">
        <v>6.6293999999999995</v>
      </c>
    </row>
    <row r="7712" spans="1:12" x14ac:dyDescent="0.3">
      <c r="A7712" s="2">
        <v>42897</v>
      </c>
      <c r="B7712" s="8">
        <f>YEAR(SalesData[[#This Row],[Order Date]])</f>
        <v>2017</v>
      </c>
      <c r="C7712" s="11">
        <f>MONTH(SalesData[[#This Row],[Order Date]])</f>
        <v>6</v>
      </c>
      <c r="D7712" t="s">
        <v>2052</v>
      </c>
      <c r="E7712" t="s">
        <v>2053</v>
      </c>
      <c r="F7712" t="s">
        <v>53</v>
      </c>
      <c r="G7712" t="s">
        <v>37</v>
      </c>
      <c r="H7712" t="s">
        <v>370</v>
      </c>
      <c r="I7712" t="s">
        <v>3183</v>
      </c>
      <c r="J7712" s="6">
        <v>385.80000000000007</v>
      </c>
      <c r="K7712" s="8">
        <v>5</v>
      </c>
      <c r="L7712" s="6">
        <v>130.20749999999998</v>
      </c>
    </row>
    <row r="7713" spans="1:12" x14ac:dyDescent="0.3">
      <c r="A7713" s="2">
        <v>42897</v>
      </c>
      <c r="B7713" s="8">
        <f>YEAR(SalesData[[#This Row],[Order Date]])</f>
        <v>2017</v>
      </c>
      <c r="C7713" s="11">
        <f>MONTH(SalesData[[#This Row],[Order Date]])</f>
        <v>6</v>
      </c>
      <c r="D7713" t="s">
        <v>2052</v>
      </c>
      <c r="E7713" t="s">
        <v>2053</v>
      </c>
      <c r="F7713" t="s">
        <v>53</v>
      </c>
      <c r="G7713" t="s">
        <v>21</v>
      </c>
      <c r="H7713" t="s">
        <v>29</v>
      </c>
      <c r="I7713" t="s">
        <v>519</v>
      </c>
      <c r="J7713" s="6">
        <v>102.96</v>
      </c>
      <c r="K7713" s="8">
        <v>2</v>
      </c>
      <c r="L7713" s="6">
        <v>1.0296000000000021</v>
      </c>
    </row>
    <row r="7714" spans="1:12" x14ac:dyDescent="0.3">
      <c r="A7714" s="2">
        <v>42897</v>
      </c>
      <c r="B7714" s="8">
        <f>YEAR(SalesData[[#This Row],[Order Date]])</f>
        <v>2017</v>
      </c>
      <c r="C7714" s="11">
        <f>MONTH(SalesData[[#This Row],[Order Date]])</f>
        <v>6</v>
      </c>
      <c r="D7714" t="s">
        <v>2052</v>
      </c>
      <c r="E7714" t="s">
        <v>2053</v>
      </c>
      <c r="F7714" t="s">
        <v>53</v>
      </c>
      <c r="G7714" t="s">
        <v>13</v>
      </c>
      <c r="H7714" t="s">
        <v>14</v>
      </c>
      <c r="I7714" t="s">
        <v>1366</v>
      </c>
      <c r="J7714" s="6">
        <v>174.42000000000002</v>
      </c>
      <c r="K7714" s="8">
        <v>3</v>
      </c>
      <c r="L7714" s="6">
        <v>41.860800000000005</v>
      </c>
    </row>
    <row r="7715" spans="1:12" x14ac:dyDescent="0.3">
      <c r="A7715" s="2">
        <v>42897</v>
      </c>
      <c r="B7715" s="8">
        <f>YEAR(SalesData[[#This Row],[Order Date]])</f>
        <v>2017</v>
      </c>
      <c r="C7715" s="11">
        <f>MONTH(SalesData[[#This Row],[Order Date]])</f>
        <v>6</v>
      </c>
      <c r="D7715" t="s">
        <v>68</v>
      </c>
      <c r="E7715" t="s">
        <v>69</v>
      </c>
      <c r="F7715" t="s">
        <v>20</v>
      </c>
      <c r="G7715" t="s">
        <v>21</v>
      </c>
      <c r="H7715" t="s">
        <v>42</v>
      </c>
      <c r="I7715" t="s">
        <v>1158</v>
      </c>
      <c r="J7715" s="6">
        <v>61.44</v>
      </c>
      <c r="K7715" s="8">
        <v>3</v>
      </c>
      <c r="L7715" s="6">
        <v>16.588799999999999</v>
      </c>
    </row>
    <row r="7716" spans="1:12" x14ac:dyDescent="0.3">
      <c r="A7716" s="2">
        <v>42897</v>
      </c>
      <c r="B7716" s="8">
        <f>YEAR(SalesData[[#This Row],[Order Date]])</f>
        <v>2017</v>
      </c>
      <c r="C7716" s="11">
        <f>MONTH(SalesData[[#This Row],[Order Date]])</f>
        <v>6</v>
      </c>
      <c r="D7716" t="s">
        <v>1043</v>
      </c>
      <c r="E7716" t="s">
        <v>1044</v>
      </c>
      <c r="F7716" t="s">
        <v>48</v>
      </c>
      <c r="G7716" t="s">
        <v>21</v>
      </c>
      <c r="H7716" t="s">
        <v>40</v>
      </c>
      <c r="I7716" t="s">
        <v>97</v>
      </c>
      <c r="J7716" s="6">
        <v>4.572000000000001</v>
      </c>
      <c r="K7716" s="8">
        <v>4</v>
      </c>
      <c r="L7716" s="6">
        <v>-3.8100000000000005</v>
      </c>
    </row>
    <row r="7717" spans="1:12" x14ac:dyDescent="0.3">
      <c r="A7717" s="2">
        <v>42898</v>
      </c>
      <c r="B7717" s="8">
        <f>YEAR(SalesData[[#This Row],[Order Date]])</f>
        <v>2017</v>
      </c>
      <c r="C7717" s="11">
        <f>MONTH(SalesData[[#This Row],[Order Date]])</f>
        <v>6</v>
      </c>
      <c r="D7717" t="s">
        <v>1996</v>
      </c>
      <c r="E7717" t="s">
        <v>1997</v>
      </c>
      <c r="F7717" t="s">
        <v>677</v>
      </c>
      <c r="G7717" t="s">
        <v>21</v>
      </c>
      <c r="H7717" t="s">
        <v>40</v>
      </c>
      <c r="I7717" t="s">
        <v>1998</v>
      </c>
      <c r="J7717" s="6">
        <v>91.199999999999989</v>
      </c>
      <c r="K7717" s="8">
        <v>3</v>
      </c>
      <c r="L7717" s="6">
        <v>41.951999999999998</v>
      </c>
    </row>
    <row r="7718" spans="1:12" x14ac:dyDescent="0.3">
      <c r="A7718" s="2">
        <v>42898</v>
      </c>
      <c r="B7718" s="8">
        <f>YEAR(SalesData[[#This Row],[Order Date]])</f>
        <v>2017</v>
      </c>
      <c r="C7718" s="11">
        <f>MONTH(SalesData[[#This Row],[Order Date]])</f>
        <v>6</v>
      </c>
      <c r="D7718" t="s">
        <v>1996</v>
      </c>
      <c r="E7718" t="s">
        <v>1997</v>
      </c>
      <c r="F7718" t="s">
        <v>677</v>
      </c>
      <c r="G7718" t="s">
        <v>13</v>
      </c>
      <c r="H7718" t="s">
        <v>27</v>
      </c>
      <c r="I7718" t="s">
        <v>1999</v>
      </c>
      <c r="J7718" s="6">
        <v>452.93999999999994</v>
      </c>
      <c r="K7718" s="8">
        <v>3</v>
      </c>
      <c r="L7718" s="6">
        <v>67.940999999999974</v>
      </c>
    </row>
    <row r="7719" spans="1:12" x14ac:dyDescent="0.3">
      <c r="A7719" s="2">
        <v>42898</v>
      </c>
      <c r="B7719" s="8">
        <f>YEAR(SalesData[[#This Row],[Order Date]])</f>
        <v>2017</v>
      </c>
      <c r="C7719" s="11">
        <f>MONTH(SalesData[[#This Row],[Order Date]])</f>
        <v>6</v>
      </c>
      <c r="D7719" t="s">
        <v>2736</v>
      </c>
      <c r="E7719" t="s">
        <v>2737</v>
      </c>
      <c r="F7719" t="s">
        <v>145</v>
      </c>
      <c r="G7719" t="s">
        <v>21</v>
      </c>
      <c r="H7719" t="s">
        <v>49</v>
      </c>
      <c r="I7719" t="s">
        <v>2738</v>
      </c>
      <c r="J7719" s="6">
        <v>19.04</v>
      </c>
      <c r="K7719" s="8">
        <v>4</v>
      </c>
      <c r="L7719" s="6">
        <v>9.3295999999999992</v>
      </c>
    </row>
    <row r="7720" spans="1:12" x14ac:dyDescent="0.3">
      <c r="A7720" s="2">
        <v>42898</v>
      </c>
      <c r="B7720" s="8">
        <f>YEAR(SalesData[[#This Row],[Order Date]])</f>
        <v>2017</v>
      </c>
      <c r="C7720" s="11">
        <f>MONTH(SalesData[[#This Row],[Order Date]])</f>
        <v>6</v>
      </c>
      <c r="D7720" t="s">
        <v>2736</v>
      </c>
      <c r="E7720" t="s">
        <v>2737</v>
      </c>
      <c r="F7720" t="s">
        <v>145</v>
      </c>
      <c r="G7720" t="s">
        <v>21</v>
      </c>
      <c r="H7720" t="s">
        <v>40</v>
      </c>
      <c r="I7720" t="s">
        <v>1068</v>
      </c>
      <c r="J7720" s="6">
        <v>13.128</v>
      </c>
      <c r="K7720" s="8">
        <v>3</v>
      </c>
      <c r="L7720" s="6">
        <v>4.2665999999999986</v>
      </c>
    </row>
    <row r="7721" spans="1:12" x14ac:dyDescent="0.3">
      <c r="A7721" s="2">
        <v>42898</v>
      </c>
      <c r="B7721" s="8">
        <f>YEAR(SalesData[[#This Row],[Order Date]])</f>
        <v>2017</v>
      </c>
      <c r="C7721" s="11">
        <f>MONTH(SalesData[[#This Row],[Order Date]])</f>
        <v>6</v>
      </c>
      <c r="D7721" t="s">
        <v>2736</v>
      </c>
      <c r="E7721" t="s">
        <v>2737</v>
      </c>
      <c r="F7721" t="s">
        <v>145</v>
      </c>
      <c r="G7721" t="s">
        <v>21</v>
      </c>
      <c r="H7721" t="s">
        <v>35</v>
      </c>
      <c r="I7721" t="s">
        <v>2739</v>
      </c>
      <c r="J7721" s="6">
        <v>64.14</v>
      </c>
      <c r="K7721" s="8">
        <v>3</v>
      </c>
      <c r="L7721" s="6">
        <v>16.676400000000001</v>
      </c>
    </row>
    <row r="7722" spans="1:12" x14ac:dyDescent="0.3">
      <c r="A7722" s="2">
        <v>42898</v>
      </c>
      <c r="B7722" s="8">
        <f>YEAR(SalesData[[#This Row],[Order Date]])</f>
        <v>2017</v>
      </c>
      <c r="C7722" s="11">
        <f>MONTH(SalesData[[#This Row],[Order Date]])</f>
        <v>6</v>
      </c>
      <c r="D7722" t="s">
        <v>2736</v>
      </c>
      <c r="E7722" t="s">
        <v>2737</v>
      </c>
      <c r="F7722" t="s">
        <v>145</v>
      </c>
      <c r="G7722" t="s">
        <v>13</v>
      </c>
      <c r="H7722" t="s">
        <v>16</v>
      </c>
      <c r="I7722" t="s">
        <v>954</v>
      </c>
      <c r="J7722" s="6">
        <v>858.24</v>
      </c>
      <c r="K7722" s="8">
        <v>4</v>
      </c>
      <c r="L7722" s="6">
        <v>143.03999999999996</v>
      </c>
    </row>
    <row r="7723" spans="1:12" x14ac:dyDescent="0.3">
      <c r="A7723" s="2">
        <v>42898</v>
      </c>
      <c r="B7723" s="8">
        <f>YEAR(SalesData[[#This Row],[Order Date]])</f>
        <v>2017</v>
      </c>
      <c r="C7723" s="11">
        <f>MONTH(SalesData[[#This Row],[Order Date]])</f>
        <v>6</v>
      </c>
      <c r="D7723" t="s">
        <v>305</v>
      </c>
      <c r="E7723" t="s">
        <v>306</v>
      </c>
      <c r="F7723" t="s">
        <v>26</v>
      </c>
      <c r="G7723" t="s">
        <v>13</v>
      </c>
      <c r="H7723" t="s">
        <v>33</v>
      </c>
      <c r="I7723" t="s">
        <v>2841</v>
      </c>
      <c r="J7723" s="6">
        <v>17.088000000000001</v>
      </c>
      <c r="K7723" s="8">
        <v>2</v>
      </c>
      <c r="L7723" s="6">
        <v>1.0679999999999996</v>
      </c>
    </row>
    <row r="7724" spans="1:12" x14ac:dyDescent="0.3">
      <c r="A7724" s="2">
        <v>42898</v>
      </c>
      <c r="B7724" s="8">
        <f>YEAR(SalesData[[#This Row],[Order Date]])</f>
        <v>2017</v>
      </c>
      <c r="C7724" s="11">
        <f>MONTH(SalesData[[#This Row],[Order Date]])</f>
        <v>6</v>
      </c>
      <c r="D7724" t="s">
        <v>2749</v>
      </c>
      <c r="E7724" t="s">
        <v>2750</v>
      </c>
      <c r="F7724" t="s">
        <v>269</v>
      </c>
      <c r="G7724" t="s">
        <v>37</v>
      </c>
      <c r="H7724" t="s">
        <v>87</v>
      </c>
      <c r="I7724" t="s">
        <v>537</v>
      </c>
      <c r="J7724" s="6">
        <v>63.920000000000009</v>
      </c>
      <c r="K7724" s="8">
        <v>2</v>
      </c>
      <c r="L7724" s="6">
        <v>19.176000000000002</v>
      </c>
    </row>
    <row r="7725" spans="1:12" x14ac:dyDescent="0.3">
      <c r="A7725" s="2">
        <v>42898</v>
      </c>
      <c r="B7725" s="8">
        <f>YEAR(SalesData[[#This Row],[Order Date]])</f>
        <v>2017</v>
      </c>
      <c r="C7725" s="11">
        <f>MONTH(SalesData[[#This Row],[Order Date]])</f>
        <v>6</v>
      </c>
      <c r="D7725" t="s">
        <v>3352</v>
      </c>
      <c r="E7725" t="s">
        <v>3353</v>
      </c>
      <c r="F7725" t="s">
        <v>53</v>
      </c>
      <c r="G7725" t="s">
        <v>37</v>
      </c>
      <c r="H7725" t="s">
        <v>38</v>
      </c>
      <c r="I7725" t="s">
        <v>1986</v>
      </c>
      <c r="J7725" s="6">
        <v>71.975999999999999</v>
      </c>
      <c r="K7725" s="8">
        <v>3</v>
      </c>
      <c r="L7725" s="6">
        <v>8.9969999999999892</v>
      </c>
    </row>
    <row r="7726" spans="1:12" x14ac:dyDescent="0.3">
      <c r="A7726" s="2">
        <v>42898</v>
      </c>
      <c r="B7726" s="8">
        <f>YEAR(SalesData[[#This Row],[Order Date]])</f>
        <v>2017</v>
      </c>
      <c r="C7726" s="11">
        <f>MONTH(SalesData[[#This Row],[Order Date]])</f>
        <v>6</v>
      </c>
      <c r="D7726" t="s">
        <v>3352</v>
      </c>
      <c r="E7726" t="s">
        <v>3353</v>
      </c>
      <c r="F7726" t="s">
        <v>53</v>
      </c>
      <c r="G7726" t="s">
        <v>21</v>
      </c>
      <c r="H7726" t="s">
        <v>49</v>
      </c>
      <c r="I7726" t="s">
        <v>1976</v>
      </c>
      <c r="J7726" s="6">
        <v>19.440000000000001</v>
      </c>
      <c r="K7726" s="8">
        <v>3</v>
      </c>
      <c r="L7726" s="6">
        <v>9.3312000000000008</v>
      </c>
    </row>
    <row r="7727" spans="1:12" x14ac:dyDescent="0.3">
      <c r="A7727" s="2">
        <v>42898</v>
      </c>
      <c r="B7727" s="8">
        <f>YEAR(SalesData[[#This Row],[Order Date]])</f>
        <v>2017</v>
      </c>
      <c r="C7727" s="11">
        <f>MONTH(SalesData[[#This Row],[Order Date]])</f>
        <v>6</v>
      </c>
      <c r="D7727" t="s">
        <v>292</v>
      </c>
      <c r="E7727" t="s">
        <v>293</v>
      </c>
      <c r="F7727" t="s">
        <v>114</v>
      </c>
      <c r="G7727" t="s">
        <v>13</v>
      </c>
      <c r="H7727" t="s">
        <v>33</v>
      </c>
      <c r="I7727" t="s">
        <v>2468</v>
      </c>
      <c r="J7727" s="6">
        <v>8.8559999999999999</v>
      </c>
      <c r="K7727" s="8">
        <v>3</v>
      </c>
      <c r="L7727" s="6">
        <v>-6.8634000000000013</v>
      </c>
    </row>
    <row r="7728" spans="1:12" x14ac:dyDescent="0.3">
      <c r="A7728" s="2">
        <v>42899</v>
      </c>
      <c r="B7728" s="8">
        <f>YEAR(SalesData[[#This Row],[Order Date]])</f>
        <v>2017</v>
      </c>
      <c r="C7728" s="11">
        <f>MONTH(SalesData[[#This Row],[Order Date]])</f>
        <v>6</v>
      </c>
      <c r="D7728" t="s">
        <v>795</v>
      </c>
      <c r="E7728" t="s">
        <v>796</v>
      </c>
      <c r="F7728" t="s">
        <v>114</v>
      </c>
      <c r="G7728" t="s">
        <v>21</v>
      </c>
      <c r="H7728" t="s">
        <v>29</v>
      </c>
      <c r="I7728" t="s">
        <v>519</v>
      </c>
      <c r="J7728" s="6">
        <v>164.73599999999999</v>
      </c>
      <c r="K7728" s="8">
        <v>4</v>
      </c>
      <c r="L7728" s="6">
        <v>-39.124799999999993</v>
      </c>
    </row>
    <row r="7729" spans="1:12" x14ac:dyDescent="0.3">
      <c r="A7729" s="2">
        <v>42899</v>
      </c>
      <c r="B7729" s="8">
        <f>YEAR(SalesData[[#This Row],[Order Date]])</f>
        <v>2017</v>
      </c>
      <c r="C7729" s="11">
        <f>MONTH(SalesData[[#This Row],[Order Date]])</f>
        <v>6</v>
      </c>
      <c r="D7729" t="s">
        <v>795</v>
      </c>
      <c r="E7729" t="s">
        <v>796</v>
      </c>
      <c r="F7729" t="s">
        <v>114</v>
      </c>
      <c r="G7729" t="s">
        <v>13</v>
      </c>
      <c r="H7729" t="s">
        <v>16</v>
      </c>
      <c r="I7729" t="s">
        <v>1985</v>
      </c>
      <c r="J7729" s="6">
        <v>470.30199999999996</v>
      </c>
      <c r="K7729" s="8">
        <v>7</v>
      </c>
      <c r="L7729" s="6">
        <v>-87.341800000000035</v>
      </c>
    </row>
    <row r="7730" spans="1:12" x14ac:dyDescent="0.3">
      <c r="A7730" s="2">
        <v>42899</v>
      </c>
      <c r="B7730" s="8">
        <f>YEAR(SalesData[[#This Row],[Order Date]])</f>
        <v>2017</v>
      </c>
      <c r="C7730" s="11">
        <f>MONTH(SalesData[[#This Row],[Order Date]])</f>
        <v>6</v>
      </c>
      <c r="D7730" t="s">
        <v>795</v>
      </c>
      <c r="E7730" t="s">
        <v>796</v>
      </c>
      <c r="F7730" t="s">
        <v>114</v>
      </c>
      <c r="G7730" t="s">
        <v>37</v>
      </c>
      <c r="H7730" t="s">
        <v>38</v>
      </c>
      <c r="I7730" t="s">
        <v>1986</v>
      </c>
      <c r="J7730" s="6">
        <v>47.984000000000002</v>
      </c>
      <c r="K7730" s="8">
        <v>2</v>
      </c>
      <c r="L7730" s="6">
        <v>5.9979999999999922</v>
      </c>
    </row>
    <row r="7731" spans="1:12" x14ac:dyDescent="0.3">
      <c r="A7731" s="2">
        <v>42899</v>
      </c>
      <c r="B7731" s="8">
        <f>YEAR(SalesData[[#This Row],[Order Date]])</f>
        <v>2017</v>
      </c>
      <c r="C7731" s="11">
        <f>MONTH(SalesData[[#This Row],[Order Date]])</f>
        <v>6</v>
      </c>
      <c r="D7731" t="s">
        <v>208</v>
      </c>
      <c r="E7731" t="s">
        <v>209</v>
      </c>
      <c r="F7731" t="s">
        <v>173</v>
      </c>
      <c r="G7731" t="s">
        <v>21</v>
      </c>
      <c r="H7731" t="s">
        <v>35</v>
      </c>
      <c r="I7731" t="s">
        <v>2948</v>
      </c>
      <c r="J7731" s="6">
        <v>181.86</v>
      </c>
      <c r="K7731" s="8">
        <v>7</v>
      </c>
      <c r="L7731" s="6">
        <v>50.9208</v>
      </c>
    </row>
    <row r="7732" spans="1:12" x14ac:dyDescent="0.3">
      <c r="A7732" s="2">
        <v>42899</v>
      </c>
      <c r="B7732" s="8">
        <f>YEAR(SalesData[[#This Row],[Order Date]])</f>
        <v>2017</v>
      </c>
      <c r="C7732" s="11">
        <f>MONTH(SalesData[[#This Row],[Order Date]])</f>
        <v>6</v>
      </c>
      <c r="D7732" t="s">
        <v>335</v>
      </c>
      <c r="E7732" t="s">
        <v>336</v>
      </c>
      <c r="F7732" t="s">
        <v>53</v>
      </c>
      <c r="G7732" t="s">
        <v>13</v>
      </c>
      <c r="H7732" t="s">
        <v>16</v>
      </c>
      <c r="I7732" t="s">
        <v>2382</v>
      </c>
      <c r="J7732" s="6">
        <v>291.13600000000002</v>
      </c>
      <c r="K7732" s="8">
        <v>4</v>
      </c>
      <c r="L7732" s="6">
        <v>-25.474400000000017</v>
      </c>
    </row>
    <row r="7733" spans="1:12" x14ac:dyDescent="0.3">
      <c r="A7733" s="2">
        <v>42901</v>
      </c>
      <c r="B7733" s="8">
        <f>YEAR(SalesData[[#This Row],[Order Date]])</f>
        <v>2017</v>
      </c>
      <c r="C7733" s="11">
        <f>MONTH(SalesData[[#This Row],[Order Date]])</f>
        <v>6</v>
      </c>
      <c r="D7733" t="s">
        <v>658</v>
      </c>
      <c r="E7733" t="s">
        <v>659</v>
      </c>
      <c r="F7733" t="s">
        <v>20</v>
      </c>
      <c r="G7733" t="s">
        <v>37</v>
      </c>
      <c r="H7733" t="s">
        <v>38</v>
      </c>
      <c r="I7733" t="s">
        <v>302</v>
      </c>
      <c r="J7733" s="6">
        <v>47.975999999999999</v>
      </c>
      <c r="K7733" s="8">
        <v>3</v>
      </c>
      <c r="L7733" s="6">
        <v>4.7976000000000028</v>
      </c>
    </row>
    <row r="7734" spans="1:12" x14ac:dyDescent="0.3">
      <c r="A7734" s="2">
        <v>42901</v>
      </c>
      <c r="B7734" s="8">
        <f>YEAR(SalesData[[#This Row],[Order Date]])</f>
        <v>2017</v>
      </c>
      <c r="C7734" s="11">
        <f>MONTH(SalesData[[#This Row],[Order Date]])</f>
        <v>6</v>
      </c>
      <c r="D7734" t="s">
        <v>660</v>
      </c>
      <c r="E7734" t="s">
        <v>661</v>
      </c>
      <c r="F7734" t="s">
        <v>114</v>
      </c>
      <c r="G7734" t="s">
        <v>21</v>
      </c>
      <c r="H7734" t="s">
        <v>35</v>
      </c>
      <c r="I7734" t="s">
        <v>1155</v>
      </c>
      <c r="J7734" s="6">
        <v>19.559999999999999</v>
      </c>
      <c r="K7734" s="8">
        <v>5</v>
      </c>
      <c r="L7734" s="6">
        <v>1.7115</v>
      </c>
    </row>
    <row r="7735" spans="1:12" x14ac:dyDescent="0.3">
      <c r="A7735" s="2">
        <v>42901</v>
      </c>
      <c r="B7735" s="8">
        <f>YEAR(SalesData[[#This Row],[Order Date]])</f>
        <v>2017</v>
      </c>
      <c r="C7735" s="11">
        <f>MONTH(SalesData[[#This Row],[Order Date]])</f>
        <v>6</v>
      </c>
      <c r="D7735" t="s">
        <v>2398</v>
      </c>
      <c r="E7735" t="s">
        <v>2399</v>
      </c>
      <c r="F7735" t="s">
        <v>20</v>
      </c>
      <c r="G7735" t="s">
        <v>21</v>
      </c>
      <c r="H7735" t="s">
        <v>35</v>
      </c>
      <c r="I7735" t="s">
        <v>673</v>
      </c>
      <c r="J7735" s="6">
        <v>4.26</v>
      </c>
      <c r="K7735" s="8">
        <v>1</v>
      </c>
      <c r="L7735" s="6">
        <v>1.7465999999999999</v>
      </c>
    </row>
    <row r="7736" spans="1:12" x14ac:dyDescent="0.3">
      <c r="A7736" s="2">
        <v>42901</v>
      </c>
      <c r="B7736" s="8">
        <f>YEAR(SalesData[[#This Row],[Order Date]])</f>
        <v>2017</v>
      </c>
      <c r="C7736" s="11">
        <f>MONTH(SalesData[[#This Row],[Order Date]])</f>
        <v>6</v>
      </c>
      <c r="D7736" t="s">
        <v>2800</v>
      </c>
      <c r="E7736" t="s">
        <v>2801</v>
      </c>
      <c r="F7736" t="s">
        <v>124</v>
      </c>
      <c r="G7736" t="s">
        <v>21</v>
      </c>
      <c r="H7736" t="s">
        <v>22</v>
      </c>
      <c r="I7736" t="s">
        <v>1189</v>
      </c>
      <c r="J7736" s="6">
        <v>44.400000000000006</v>
      </c>
      <c r="K7736" s="8">
        <v>3</v>
      </c>
      <c r="L7736" s="6">
        <v>22.200000000000003</v>
      </c>
    </row>
    <row r="7737" spans="1:12" x14ac:dyDescent="0.3">
      <c r="A7737" s="2">
        <v>42901</v>
      </c>
      <c r="B7737" s="8">
        <f>YEAR(SalesData[[#This Row],[Order Date]])</f>
        <v>2017</v>
      </c>
      <c r="C7737" s="11">
        <f>MONTH(SalesData[[#This Row],[Order Date]])</f>
        <v>6</v>
      </c>
      <c r="D7737" t="s">
        <v>2800</v>
      </c>
      <c r="E7737" t="s">
        <v>2801</v>
      </c>
      <c r="F7737" t="s">
        <v>124</v>
      </c>
      <c r="G7737" t="s">
        <v>21</v>
      </c>
      <c r="H7737" t="s">
        <v>29</v>
      </c>
      <c r="I7737" t="s">
        <v>2077</v>
      </c>
      <c r="J7737" s="6">
        <v>84.55</v>
      </c>
      <c r="K7737" s="8">
        <v>5</v>
      </c>
      <c r="L7737" s="6">
        <v>22.828499999999998</v>
      </c>
    </row>
    <row r="7738" spans="1:12" x14ac:dyDescent="0.3">
      <c r="A7738" s="2">
        <v>42901</v>
      </c>
      <c r="B7738" s="8">
        <f>YEAR(SalesData[[#This Row],[Order Date]])</f>
        <v>2017</v>
      </c>
      <c r="C7738" s="11">
        <f>MONTH(SalesData[[#This Row],[Order Date]])</f>
        <v>6</v>
      </c>
      <c r="D7738" t="s">
        <v>2800</v>
      </c>
      <c r="E7738" t="s">
        <v>2801</v>
      </c>
      <c r="F7738" t="s">
        <v>124</v>
      </c>
      <c r="G7738" t="s">
        <v>21</v>
      </c>
      <c r="H7738" t="s">
        <v>49</v>
      </c>
      <c r="I7738" t="s">
        <v>3218</v>
      </c>
      <c r="J7738" s="6">
        <v>17.940000000000001</v>
      </c>
      <c r="K7738" s="8">
        <v>3</v>
      </c>
      <c r="L7738" s="6">
        <v>8.7906000000000013</v>
      </c>
    </row>
    <row r="7739" spans="1:12" x14ac:dyDescent="0.3">
      <c r="A7739" s="2">
        <v>42901</v>
      </c>
      <c r="B7739" s="8">
        <f>YEAR(SalesData[[#This Row],[Order Date]])</f>
        <v>2017</v>
      </c>
      <c r="C7739" s="11">
        <f>MONTH(SalesData[[#This Row],[Order Date]])</f>
        <v>6</v>
      </c>
      <c r="D7739" t="s">
        <v>546</v>
      </c>
      <c r="E7739" t="s">
        <v>547</v>
      </c>
      <c r="F7739" t="s">
        <v>20</v>
      </c>
      <c r="G7739" t="s">
        <v>37</v>
      </c>
      <c r="H7739" t="s">
        <v>38</v>
      </c>
      <c r="I7739" t="s">
        <v>2351</v>
      </c>
      <c r="J7739" s="6">
        <v>119.96</v>
      </c>
      <c r="K7739" s="8">
        <v>1</v>
      </c>
      <c r="L7739" s="6">
        <v>7.4974999999999987</v>
      </c>
    </row>
    <row r="7740" spans="1:12" x14ac:dyDescent="0.3">
      <c r="A7740" s="2">
        <v>42901</v>
      </c>
      <c r="B7740" s="8">
        <f>YEAR(SalesData[[#This Row],[Order Date]])</f>
        <v>2017</v>
      </c>
      <c r="C7740" s="11">
        <f>MONTH(SalesData[[#This Row],[Order Date]])</f>
        <v>6</v>
      </c>
      <c r="D7740" t="s">
        <v>609</v>
      </c>
      <c r="E7740" t="s">
        <v>610</v>
      </c>
      <c r="F7740" t="s">
        <v>181</v>
      </c>
      <c r="G7740" t="s">
        <v>37</v>
      </c>
      <c r="H7740" t="s">
        <v>38</v>
      </c>
      <c r="I7740" t="s">
        <v>2519</v>
      </c>
      <c r="J7740" s="6">
        <v>239.976</v>
      </c>
      <c r="K7740" s="8">
        <v>3</v>
      </c>
      <c r="L7740" s="6">
        <v>26.997299999999967</v>
      </c>
    </row>
    <row r="7741" spans="1:12" x14ac:dyDescent="0.3">
      <c r="A7741" s="2">
        <v>42901</v>
      </c>
      <c r="B7741" s="8">
        <f>YEAR(SalesData[[#This Row],[Order Date]])</f>
        <v>2017</v>
      </c>
      <c r="C7741" s="11">
        <f>MONTH(SalesData[[#This Row],[Order Date]])</f>
        <v>6</v>
      </c>
      <c r="D7741" t="s">
        <v>609</v>
      </c>
      <c r="E7741" t="s">
        <v>610</v>
      </c>
      <c r="F7741" t="s">
        <v>181</v>
      </c>
      <c r="G7741" t="s">
        <v>13</v>
      </c>
      <c r="H7741" t="s">
        <v>33</v>
      </c>
      <c r="I7741" t="s">
        <v>498</v>
      </c>
      <c r="J7741" s="6">
        <v>31.168000000000003</v>
      </c>
      <c r="K7741" s="8">
        <v>4</v>
      </c>
      <c r="L7741" s="6">
        <v>9.3504000000000005</v>
      </c>
    </row>
    <row r="7742" spans="1:12" x14ac:dyDescent="0.3">
      <c r="A7742" s="2">
        <v>42901</v>
      </c>
      <c r="B7742" s="8">
        <f>YEAR(SalesData[[#This Row],[Order Date]])</f>
        <v>2017</v>
      </c>
      <c r="C7742" s="11">
        <f>MONTH(SalesData[[#This Row],[Order Date]])</f>
        <v>6</v>
      </c>
      <c r="D7742" t="s">
        <v>609</v>
      </c>
      <c r="E7742" t="s">
        <v>610</v>
      </c>
      <c r="F7742" t="s">
        <v>181</v>
      </c>
      <c r="G7742" t="s">
        <v>13</v>
      </c>
      <c r="H7742" t="s">
        <v>27</v>
      </c>
      <c r="I7742" t="s">
        <v>2996</v>
      </c>
      <c r="J7742" s="6">
        <v>120.96</v>
      </c>
      <c r="K7742" s="8">
        <v>2</v>
      </c>
      <c r="L7742" s="6">
        <v>-28.224000000000004</v>
      </c>
    </row>
    <row r="7743" spans="1:12" x14ac:dyDescent="0.3">
      <c r="A7743" s="2">
        <v>42901</v>
      </c>
      <c r="B7743" s="8">
        <f>YEAR(SalesData[[#This Row],[Order Date]])</f>
        <v>2017</v>
      </c>
      <c r="C7743" s="11">
        <f>MONTH(SalesData[[#This Row],[Order Date]])</f>
        <v>6</v>
      </c>
      <c r="D7743" t="s">
        <v>609</v>
      </c>
      <c r="E7743" t="s">
        <v>610</v>
      </c>
      <c r="F7743" t="s">
        <v>181</v>
      </c>
      <c r="G7743" t="s">
        <v>37</v>
      </c>
      <c r="H7743" t="s">
        <v>38</v>
      </c>
      <c r="I7743" t="s">
        <v>1536</v>
      </c>
      <c r="J7743" s="6">
        <v>2239.9360000000001</v>
      </c>
      <c r="K7743" s="8">
        <v>8</v>
      </c>
      <c r="L7743" s="6">
        <v>223.99360000000013</v>
      </c>
    </row>
    <row r="7744" spans="1:12" x14ac:dyDescent="0.3">
      <c r="A7744" s="2">
        <v>42901</v>
      </c>
      <c r="B7744" s="8">
        <f>YEAR(SalesData[[#This Row],[Order Date]])</f>
        <v>2017</v>
      </c>
      <c r="C7744" s="11">
        <f>MONTH(SalesData[[#This Row],[Order Date]])</f>
        <v>6</v>
      </c>
      <c r="D7744" t="s">
        <v>609</v>
      </c>
      <c r="E7744" t="s">
        <v>610</v>
      </c>
      <c r="F7744" t="s">
        <v>181</v>
      </c>
      <c r="G7744" t="s">
        <v>21</v>
      </c>
      <c r="H7744" t="s">
        <v>42</v>
      </c>
      <c r="I7744" t="s">
        <v>761</v>
      </c>
      <c r="J7744" s="6">
        <v>76.608000000000004</v>
      </c>
      <c r="K7744" s="8">
        <v>8</v>
      </c>
      <c r="L7744" s="6">
        <v>6.7031999999999954</v>
      </c>
    </row>
    <row r="7745" spans="1:12" x14ac:dyDescent="0.3">
      <c r="A7745" s="2">
        <v>42901</v>
      </c>
      <c r="B7745" s="8">
        <f>YEAR(SalesData[[#This Row],[Order Date]])</f>
        <v>2017</v>
      </c>
      <c r="C7745" s="11">
        <f>MONTH(SalesData[[#This Row],[Order Date]])</f>
        <v>6</v>
      </c>
      <c r="D7745" t="s">
        <v>609</v>
      </c>
      <c r="E7745" t="s">
        <v>610</v>
      </c>
      <c r="F7745" t="s">
        <v>181</v>
      </c>
      <c r="G7745" t="s">
        <v>21</v>
      </c>
      <c r="H7745" t="s">
        <v>29</v>
      </c>
      <c r="I7745" t="s">
        <v>1064</v>
      </c>
      <c r="J7745" s="6">
        <v>142.77600000000001</v>
      </c>
      <c r="K7745" s="8">
        <v>1</v>
      </c>
      <c r="L7745" s="6">
        <v>17.84699999999998</v>
      </c>
    </row>
    <row r="7746" spans="1:12" x14ac:dyDescent="0.3">
      <c r="A7746" s="2">
        <v>42901</v>
      </c>
      <c r="B7746" s="8">
        <f>YEAR(SalesData[[#This Row],[Order Date]])</f>
        <v>2017</v>
      </c>
      <c r="C7746" s="11">
        <f>MONTH(SalesData[[#This Row],[Order Date]])</f>
        <v>6</v>
      </c>
      <c r="D7746" t="s">
        <v>609</v>
      </c>
      <c r="E7746" t="s">
        <v>610</v>
      </c>
      <c r="F7746" t="s">
        <v>181</v>
      </c>
      <c r="G7746" t="s">
        <v>21</v>
      </c>
      <c r="H7746" t="s">
        <v>49</v>
      </c>
      <c r="I7746" t="s">
        <v>3486</v>
      </c>
      <c r="J7746" s="6">
        <v>91.360000000000014</v>
      </c>
      <c r="K7746" s="8">
        <v>5</v>
      </c>
      <c r="L7746" s="6">
        <v>29.691999999999993</v>
      </c>
    </row>
    <row r="7747" spans="1:12" x14ac:dyDescent="0.3">
      <c r="A7747" s="2">
        <v>42901</v>
      </c>
      <c r="B7747" s="8">
        <f>YEAR(SalesData[[#This Row],[Order Date]])</f>
        <v>2017</v>
      </c>
      <c r="C7747" s="11">
        <f>MONTH(SalesData[[#This Row],[Order Date]])</f>
        <v>6</v>
      </c>
      <c r="D7747" t="s">
        <v>2364</v>
      </c>
      <c r="E7747" t="s">
        <v>2365</v>
      </c>
      <c r="F7747" t="s">
        <v>48</v>
      </c>
      <c r="G7747" t="s">
        <v>13</v>
      </c>
      <c r="H7747" t="s">
        <v>16</v>
      </c>
      <c r="I7747" t="s">
        <v>2008</v>
      </c>
      <c r="J7747" s="6">
        <v>698.35200000000009</v>
      </c>
      <c r="K7747" s="8">
        <v>3</v>
      </c>
      <c r="L7747" s="6">
        <v>52.376399999999961</v>
      </c>
    </row>
    <row r="7748" spans="1:12" x14ac:dyDescent="0.3">
      <c r="A7748" s="2">
        <v>42901</v>
      </c>
      <c r="B7748" s="8">
        <f>YEAR(SalesData[[#This Row],[Order Date]])</f>
        <v>2017</v>
      </c>
      <c r="C7748" s="11">
        <f>MONTH(SalesData[[#This Row],[Order Date]])</f>
        <v>6</v>
      </c>
      <c r="D7748" t="s">
        <v>2364</v>
      </c>
      <c r="E7748" t="s">
        <v>2365</v>
      </c>
      <c r="F7748" t="s">
        <v>48</v>
      </c>
      <c r="G7748" t="s">
        <v>13</v>
      </c>
      <c r="H7748" t="s">
        <v>14</v>
      </c>
      <c r="I7748" t="s">
        <v>2362</v>
      </c>
      <c r="J7748" s="6">
        <v>77.728000000000009</v>
      </c>
      <c r="K7748" s="8">
        <v>2</v>
      </c>
      <c r="L7748" s="6">
        <v>-3.8863999999999947</v>
      </c>
    </row>
    <row r="7749" spans="1:12" x14ac:dyDescent="0.3">
      <c r="A7749" s="2">
        <v>42902</v>
      </c>
      <c r="B7749" s="8">
        <f>YEAR(SalesData[[#This Row],[Order Date]])</f>
        <v>2017</v>
      </c>
      <c r="C7749" s="11">
        <f>MONTH(SalesData[[#This Row],[Order Date]])</f>
        <v>6</v>
      </c>
      <c r="D7749" t="s">
        <v>538</v>
      </c>
      <c r="E7749" t="s">
        <v>539</v>
      </c>
      <c r="F7749" t="s">
        <v>48</v>
      </c>
      <c r="G7749" t="s">
        <v>21</v>
      </c>
      <c r="H7749" t="s">
        <v>35</v>
      </c>
      <c r="I7749" t="s">
        <v>540</v>
      </c>
      <c r="J7749" s="6">
        <v>14.015999999999998</v>
      </c>
      <c r="K7749" s="8">
        <v>3</v>
      </c>
      <c r="L7749" s="6">
        <v>4.7303999999999995</v>
      </c>
    </row>
    <row r="7750" spans="1:12" x14ac:dyDescent="0.3">
      <c r="A7750" s="2">
        <v>42902</v>
      </c>
      <c r="B7750" s="8">
        <f>YEAR(SalesData[[#This Row],[Order Date]])</f>
        <v>2017</v>
      </c>
      <c r="C7750" s="11">
        <f>MONTH(SalesData[[#This Row],[Order Date]])</f>
        <v>6</v>
      </c>
      <c r="D7750" t="s">
        <v>179</v>
      </c>
      <c r="E7750" t="s">
        <v>180</v>
      </c>
      <c r="F7750" t="s">
        <v>12</v>
      </c>
      <c r="G7750" t="s">
        <v>13</v>
      </c>
      <c r="H7750" t="s">
        <v>16</v>
      </c>
      <c r="I7750" t="s">
        <v>1352</v>
      </c>
      <c r="J7750" s="6">
        <v>301.95999999999998</v>
      </c>
      <c r="K7750" s="8">
        <v>2</v>
      </c>
      <c r="L7750" s="6">
        <v>90.587999999999965</v>
      </c>
    </row>
    <row r="7751" spans="1:12" x14ac:dyDescent="0.3">
      <c r="A7751" s="2">
        <v>42902</v>
      </c>
      <c r="B7751" s="8">
        <f>YEAR(SalesData[[#This Row],[Order Date]])</f>
        <v>2017</v>
      </c>
      <c r="C7751" s="11">
        <f>MONTH(SalesData[[#This Row],[Order Date]])</f>
        <v>6</v>
      </c>
      <c r="D7751" t="s">
        <v>179</v>
      </c>
      <c r="E7751" t="s">
        <v>180</v>
      </c>
      <c r="F7751" t="s">
        <v>12</v>
      </c>
      <c r="G7751" t="s">
        <v>21</v>
      </c>
      <c r="H7751" t="s">
        <v>42</v>
      </c>
      <c r="I7751" t="s">
        <v>1353</v>
      </c>
      <c r="J7751" s="6">
        <v>180.66</v>
      </c>
      <c r="K7751" s="8">
        <v>3</v>
      </c>
      <c r="L7751" s="6">
        <v>50.584800000000008</v>
      </c>
    </row>
    <row r="7752" spans="1:12" x14ac:dyDescent="0.3">
      <c r="A7752" s="2">
        <v>42902</v>
      </c>
      <c r="B7752" s="8">
        <f>YEAR(SalesData[[#This Row],[Order Date]])</f>
        <v>2017</v>
      </c>
      <c r="C7752" s="11">
        <f>MONTH(SalesData[[#This Row],[Order Date]])</f>
        <v>6</v>
      </c>
      <c r="D7752" t="s">
        <v>179</v>
      </c>
      <c r="E7752" t="s">
        <v>180</v>
      </c>
      <c r="F7752" t="s">
        <v>12</v>
      </c>
      <c r="G7752" t="s">
        <v>37</v>
      </c>
      <c r="H7752" t="s">
        <v>38</v>
      </c>
      <c r="I7752" t="s">
        <v>1354</v>
      </c>
      <c r="J7752" s="6">
        <v>191.98</v>
      </c>
      <c r="K7752" s="8">
        <v>2</v>
      </c>
      <c r="L7752" s="6">
        <v>51.834599999999995</v>
      </c>
    </row>
    <row r="7753" spans="1:12" x14ac:dyDescent="0.3">
      <c r="A7753" s="2">
        <v>42902</v>
      </c>
      <c r="B7753" s="8">
        <f>YEAR(SalesData[[#This Row],[Order Date]])</f>
        <v>2017</v>
      </c>
      <c r="C7753" s="11">
        <f>MONTH(SalesData[[#This Row],[Order Date]])</f>
        <v>6</v>
      </c>
      <c r="D7753" t="s">
        <v>179</v>
      </c>
      <c r="E7753" t="s">
        <v>180</v>
      </c>
      <c r="F7753" t="s">
        <v>12</v>
      </c>
      <c r="G7753" t="s">
        <v>37</v>
      </c>
      <c r="H7753" t="s">
        <v>38</v>
      </c>
      <c r="I7753" t="s">
        <v>1355</v>
      </c>
      <c r="J7753" s="6">
        <v>65.989999999999995</v>
      </c>
      <c r="K7753" s="8">
        <v>1</v>
      </c>
      <c r="L7753" s="6">
        <v>17.157400000000003</v>
      </c>
    </row>
    <row r="7754" spans="1:12" x14ac:dyDescent="0.3">
      <c r="A7754" s="2">
        <v>42902</v>
      </c>
      <c r="B7754" s="8">
        <f>YEAR(SalesData[[#This Row],[Order Date]])</f>
        <v>2017</v>
      </c>
      <c r="C7754" s="11">
        <f>MONTH(SalesData[[#This Row],[Order Date]])</f>
        <v>6</v>
      </c>
      <c r="D7754" t="s">
        <v>292</v>
      </c>
      <c r="E7754" t="s">
        <v>293</v>
      </c>
      <c r="F7754" t="s">
        <v>20</v>
      </c>
      <c r="G7754" t="s">
        <v>13</v>
      </c>
      <c r="H7754" t="s">
        <v>16</v>
      </c>
      <c r="I7754" t="s">
        <v>792</v>
      </c>
      <c r="J7754" s="6">
        <v>1212.96</v>
      </c>
      <c r="K7754" s="8">
        <v>7</v>
      </c>
      <c r="L7754" s="6">
        <v>90.97199999999998</v>
      </c>
    </row>
    <row r="7755" spans="1:12" x14ac:dyDescent="0.3">
      <c r="A7755" s="2">
        <v>42902</v>
      </c>
      <c r="B7755" s="8">
        <f>YEAR(SalesData[[#This Row],[Order Date]])</f>
        <v>2017</v>
      </c>
      <c r="C7755" s="11">
        <f>MONTH(SalesData[[#This Row],[Order Date]])</f>
        <v>6</v>
      </c>
      <c r="D7755" t="s">
        <v>292</v>
      </c>
      <c r="E7755" t="s">
        <v>293</v>
      </c>
      <c r="F7755" t="s">
        <v>20</v>
      </c>
      <c r="G7755" t="s">
        <v>21</v>
      </c>
      <c r="H7755" t="s">
        <v>49</v>
      </c>
      <c r="I7755" t="s">
        <v>2536</v>
      </c>
      <c r="J7755" s="6">
        <v>18.54</v>
      </c>
      <c r="K7755" s="8">
        <v>2</v>
      </c>
      <c r="L7755" s="6">
        <v>8.7137999999999991</v>
      </c>
    </row>
    <row r="7756" spans="1:12" x14ac:dyDescent="0.3">
      <c r="A7756" s="2">
        <v>42902</v>
      </c>
      <c r="B7756" s="8">
        <f>YEAR(SalesData[[#This Row],[Order Date]])</f>
        <v>2017</v>
      </c>
      <c r="C7756" s="11">
        <f>MONTH(SalesData[[#This Row],[Order Date]])</f>
        <v>6</v>
      </c>
      <c r="D7756" t="s">
        <v>1879</v>
      </c>
      <c r="E7756" t="s">
        <v>1880</v>
      </c>
      <c r="F7756" t="s">
        <v>362</v>
      </c>
      <c r="G7756" t="s">
        <v>21</v>
      </c>
      <c r="H7756" t="s">
        <v>312</v>
      </c>
      <c r="I7756" t="s">
        <v>2127</v>
      </c>
      <c r="J7756" s="6">
        <v>16.68</v>
      </c>
      <c r="K7756" s="8">
        <v>2</v>
      </c>
      <c r="L7756" s="6">
        <v>4.3368000000000002</v>
      </c>
    </row>
    <row r="7757" spans="1:12" x14ac:dyDescent="0.3">
      <c r="A7757" s="2">
        <v>42902</v>
      </c>
      <c r="B7757" s="8">
        <f>YEAR(SalesData[[#This Row],[Order Date]])</f>
        <v>2017</v>
      </c>
      <c r="C7757" s="11">
        <f>MONTH(SalesData[[#This Row],[Order Date]])</f>
        <v>6</v>
      </c>
      <c r="D7757" t="s">
        <v>1879</v>
      </c>
      <c r="E7757" t="s">
        <v>1880</v>
      </c>
      <c r="F7757" t="s">
        <v>362</v>
      </c>
      <c r="G7757" t="s">
        <v>21</v>
      </c>
      <c r="H7757" t="s">
        <v>49</v>
      </c>
      <c r="I7757" t="s">
        <v>2774</v>
      </c>
      <c r="J7757" s="6">
        <v>19.440000000000001</v>
      </c>
      <c r="K7757" s="8">
        <v>3</v>
      </c>
      <c r="L7757" s="6">
        <v>9.3312000000000008</v>
      </c>
    </row>
    <row r="7758" spans="1:12" x14ac:dyDescent="0.3">
      <c r="A7758" s="2">
        <v>42902</v>
      </c>
      <c r="B7758" s="8">
        <f>YEAR(SalesData[[#This Row],[Order Date]])</f>
        <v>2017</v>
      </c>
      <c r="C7758" s="11">
        <f>MONTH(SalesData[[#This Row],[Order Date]])</f>
        <v>6</v>
      </c>
      <c r="D7758" t="s">
        <v>1879</v>
      </c>
      <c r="E7758" t="s">
        <v>1880</v>
      </c>
      <c r="F7758" t="s">
        <v>362</v>
      </c>
      <c r="G7758" t="s">
        <v>21</v>
      </c>
      <c r="H7758" t="s">
        <v>49</v>
      </c>
      <c r="I7758" t="s">
        <v>2775</v>
      </c>
      <c r="J7758" s="6">
        <v>192.16</v>
      </c>
      <c r="K7758" s="8">
        <v>4</v>
      </c>
      <c r="L7758" s="6">
        <v>92.236799999999988</v>
      </c>
    </row>
    <row r="7759" spans="1:12" x14ac:dyDescent="0.3">
      <c r="A7759" s="2">
        <v>42902</v>
      </c>
      <c r="B7759" s="8">
        <f>YEAR(SalesData[[#This Row],[Order Date]])</f>
        <v>2017</v>
      </c>
      <c r="C7759" s="11">
        <f>MONTH(SalesData[[#This Row],[Order Date]])</f>
        <v>6</v>
      </c>
      <c r="D7759" t="s">
        <v>687</v>
      </c>
      <c r="E7759" t="s">
        <v>688</v>
      </c>
      <c r="F7759" t="s">
        <v>114</v>
      </c>
      <c r="G7759" t="s">
        <v>21</v>
      </c>
      <c r="H7759" t="s">
        <v>40</v>
      </c>
      <c r="I7759" t="s">
        <v>59</v>
      </c>
      <c r="J7759" s="6">
        <v>5.9359999999999991</v>
      </c>
      <c r="K7759" s="8">
        <v>7</v>
      </c>
      <c r="L7759" s="6">
        <v>-8.9040000000000035</v>
      </c>
    </row>
    <row r="7760" spans="1:12" x14ac:dyDescent="0.3">
      <c r="A7760" s="2">
        <v>42902</v>
      </c>
      <c r="B7760" s="8">
        <f>YEAR(SalesData[[#This Row],[Order Date]])</f>
        <v>2017</v>
      </c>
      <c r="C7760" s="11">
        <f>MONTH(SalesData[[#This Row],[Order Date]])</f>
        <v>6</v>
      </c>
      <c r="D7760" t="s">
        <v>1688</v>
      </c>
      <c r="E7760" t="s">
        <v>1689</v>
      </c>
      <c r="F7760" t="s">
        <v>269</v>
      </c>
      <c r="G7760" t="s">
        <v>37</v>
      </c>
      <c r="H7760" t="s">
        <v>87</v>
      </c>
      <c r="I7760" t="s">
        <v>1212</v>
      </c>
      <c r="J7760" s="6">
        <v>479.952</v>
      </c>
      <c r="K7760" s="8">
        <v>6</v>
      </c>
      <c r="L7760" s="6">
        <v>107.98920000000001</v>
      </c>
    </row>
    <row r="7761" spans="1:12" x14ac:dyDescent="0.3">
      <c r="A7761" s="2">
        <v>42902</v>
      </c>
      <c r="B7761" s="8">
        <f>YEAR(SalesData[[#This Row],[Order Date]])</f>
        <v>2017</v>
      </c>
      <c r="C7761" s="11">
        <f>MONTH(SalesData[[#This Row],[Order Date]])</f>
        <v>6</v>
      </c>
      <c r="D7761" t="s">
        <v>1688</v>
      </c>
      <c r="E7761" t="s">
        <v>1689</v>
      </c>
      <c r="F7761" t="s">
        <v>269</v>
      </c>
      <c r="G7761" t="s">
        <v>21</v>
      </c>
      <c r="H7761" t="s">
        <v>35</v>
      </c>
      <c r="I7761" t="s">
        <v>555</v>
      </c>
      <c r="J7761" s="6">
        <v>23.92</v>
      </c>
      <c r="K7761" s="8">
        <v>5</v>
      </c>
      <c r="L7761" s="6">
        <v>1.7940000000000005</v>
      </c>
    </row>
    <row r="7762" spans="1:12" x14ac:dyDescent="0.3">
      <c r="A7762" s="2">
        <v>42903</v>
      </c>
      <c r="B7762" s="8">
        <f>YEAR(SalesData[[#This Row],[Order Date]])</f>
        <v>2017</v>
      </c>
      <c r="C7762" s="11">
        <f>MONTH(SalesData[[#This Row],[Order Date]])</f>
        <v>6</v>
      </c>
      <c r="D7762" t="s">
        <v>231</v>
      </c>
      <c r="E7762" t="s">
        <v>232</v>
      </c>
      <c r="F7762" t="s">
        <v>20</v>
      </c>
      <c r="G7762" t="s">
        <v>21</v>
      </c>
      <c r="H7762" t="s">
        <v>40</v>
      </c>
      <c r="I7762" t="s">
        <v>233</v>
      </c>
      <c r="J7762" s="6">
        <v>51.311999999999998</v>
      </c>
      <c r="K7762" s="8">
        <v>3</v>
      </c>
      <c r="L7762" s="6">
        <v>17.959199999999999</v>
      </c>
    </row>
    <row r="7763" spans="1:12" x14ac:dyDescent="0.3">
      <c r="A7763" s="2">
        <v>42903</v>
      </c>
      <c r="B7763" s="8">
        <f>YEAR(SalesData[[#This Row],[Order Date]])</f>
        <v>2017</v>
      </c>
      <c r="C7763" s="11">
        <f>MONTH(SalesData[[#This Row],[Order Date]])</f>
        <v>6</v>
      </c>
      <c r="D7763" t="s">
        <v>289</v>
      </c>
      <c r="E7763" t="s">
        <v>290</v>
      </c>
      <c r="F7763" t="s">
        <v>53</v>
      </c>
      <c r="G7763" t="s">
        <v>13</v>
      </c>
      <c r="H7763" t="s">
        <v>33</v>
      </c>
      <c r="I7763" t="s">
        <v>93</v>
      </c>
      <c r="J7763" s="6">
        <v>155.25</v>
      </c>
      <c r="K7763" s="8">
        <v>3</v>
      </c>
      <c r="L7763" s="6">
        <v>46.574999999999996</v>
      </c>
    </row>
    <row r="7764" spans="1:12" x14ac:dyDescent="0.3">
      <c r="A7764" s="2">
        <v>42903</v>
      </c>
      <c r="B7764" s="8">
        <f>YEAR(SalesData[[#This Row],[Order Date]])</f>
        <v>2017</v>
      </c>
      <c r="C7764" s="11">
        <f>MONTH(SalesData[[#This Row],[Order Date]])</f>
        <v>6</v>
      </c>
      <c r="D7764" t="s">
        <v>289</v>
      </c>
      <c r="E7764" t="s">
        <v>290</v>
      </c>
      <c r="F7764" t="s">
        <v>53</v>
      </c>
      <c r="G7764" t="s">
        <v>21</v>
      </c>
      <c r="H7764" t="s">
        <v>29</v>
      </c>
      <c r="I7764" t="s">
        <v>1567</v>
      </c>
      <c r="J7764" s="6">
        <v>14.03</v>
      </c>
      <c r="K7764" s="8">
        <v>1</v>
      </c>
      <c r="L7764" s="6">
        <v>4.068699999999998</v>
      </c>
    </row>
    <row r="7765" spans="1:12" x14ac:dyDescent="0.3">
      <c r="A7765" s="2">
        <v>42903</v>
      </c>
      <c r="B7765" s="8">
        <f>YEAR(SalesData[[#This Row],[Order Date]])</f>
        <v>2017</v>
      </c>
      <c r="C7765" s="11">
        <f>MONTH(SalesData[[#This Row],[Order Date]])</f>
        <v>6</v>
      </c>
      <c r="D7765" t="s">
        <v>2668</v>
      </c>
      <c r="E7765" t="s">
        <v>2669</v>
      </c>
      <c r="F7765" t="s">
        <v>114</v>
      </c>
      <c r="G7765" t="s">
        <v>21</v>
      </c>
      <c r="H7765" t="s">
        <v>49</v>
      </c>
      <c r="I7765" t="s">
        <v>1680</v>
      </c>
      <c r="J7765" s="6">
        <v>12.224</v>
      </c>
      <c r="K7765" s="8">
        <v>2</v>
      </c>
      <c r="L7765" s="6">
        <v>4.4311999999999996</v>
      </c>
    </row>
    <row r="7766" spans="1:12" x14ac:dyDescent="0.3">
      <c r="A7766" s="2">
        <v>42903</v>
      </c>
      <c r="B7766" s="8">
        <f>YEAR(SalesData[[#This Row],[Order Date]])</f>
        <v>2017</v>
      </c>
      <c r="C7766" s="11">
        <f>MONTH(SalesData[[#This Row],[Order Date]])</f>
        <v>6</v>
      </c>
      <c r="D7766" t="s">
        <v>2668</v>
      </c>
      <c r="E7766" t="s">
        <v>2669</v>
      </c>
      <c r="F7766" t="s">
        <v>114</v>
      </c>
      <c r="G7766" t="s">
        <v>21</v>
      </c>
      <c r="H7766" t="s">
        <v>40</v>
      </c>
      <c r="I7766" t="s">
        <v>1260</v>
      </c>
      <c r="J7766" s="6">
        <v>2.3039999999999994</v>
      </c>
      <c r="K7766" s="8">
        <v>4</v>
      </c>
      <c r="L7766" s="6">
        <v>-3.5711999999999993</v>
      </c>
    </row>
    <row r="7767" spans="1:12" x14ac:dyDescent="0.3">
      <c r="A7767" s="2">
        <v>42903</v>
      </c>
      <c r="B7767" s="8">
        <f>YEAR(SalesData[[#This Row],[Order Date]])</f>
        <v>2017</v>
      </c>
      <c r="C7767" s="11">
        <f>MONTH(SalesData[[#This Row],[Order Date]])</f>
        <v>6</v>
      </c>
      <c r="D7767" t="s">
        <v>2668</v>
      </c>
      <c r="E7767" t="s">
        <v>2669</v>
      </c>
      <c r="F7767" t="s">
        <v>114</v>
      </c>
      <c r="G7767" t="s">
        <v>21</v>
      </c>
      <c r="H7767" t="s">
        <v>40</v>
      </c>
      <c r="I7767" t="s">
        <v>1369</v>
      </c>
      <c r="J7767" s="6">
        <v>9.3599999999999977</v>
      </c>
      <c r="K7767" s="8">
        <v>4</v>
      </c>
      <c r="L7767" s="6">
        <v>-16.380000000000003</v>
      </c>
    </row>
    <row r="7768" spans="1:12" x14ac:dyDescent="0.3">
      <c r="A7768" s="2">
        <v>42903</v>
      </c>
      <c r="B7768" s="8">
        <f>YEAR(SalesData[[#This Row],[Order Date]])</f>
        <v>2017</v>
      </c>
      <c r="C7768" s="11">
        <f>MONTH(SalesData[[#This Row],[Order Date]])</f>
        <v>6</v>
      </c>
      <c r="D7768" t="s">
        <v>1558</v>
      </c>
      <c r="E7768" t="s">
        <v>1559</v>
      </c>
      <c r="F7768" t="s">
        <v>247</v>
      </c>
      <c r="G7768" t="s">
        <v>21</v>
      </c>
      <c r="H7768" t="s">
        <v>29</v>
      </c>
      <c r="I7768" t="s">
        <v>1768</v>
      </c>
      <c r="J7768" s="6">
        <v>146.352</v>
      </c>
      <c r="K7768" s="8">
        <v>3</v>
      </c>
      <c r="L7768" s="6">
        <v>-32.929200000000002</v>
      </c>
    </row>
    <row r="7769" spans="1:12" x14ac:dyDescent="0.3">
      <c r="A7769" s="2">
        <v>42903</v>
      </c>
      <c r="B7769" s="8">
        <f>YEAR(SalesData[[#This Row],[Order Date]])</f>
        <v>2017</v>
      </c>
      <c r="C7769" s="11">
        <f>MONTH(SalesData[[#This Row],[Order Date]])</f>
        <v>6</v>
      </c>
      <c r="D7769" t="s">
        <v>1132</v>
      </c>
      <c r="E7769" t="s">
        <v>1133</v>
      </c>
      <c r="F7769" t="s">
        <v>145</v>
      </c>
      <c r="G7769" t="s">
        <v>37</v>
      </c>
      <c r="H7769" t="s">
        <v>370</v>
      </c>
      <c r="I7769" t="s">
        <v>3464</v>
      </c>
      <c r="J7769" s="6">
        <v>3404.5</v>
      </c>
      <c r="K7769" s="8">
        <v>5</v>
      </c>
      <c r="L7769" s="6">
        <v>1668.2049999999999</v>
      </c>
    </row>
    <row r="7770" spans="1:12" x14ac:dyDescent="0.3">
      <c r="A7770" s="2">
        <v>42903</v>
      </c>
      <c r="B7770" s="8">
        <f>YEAR(SalesData[[#This Row],[Order Date]])</f>
        <v>2017</v>
      </c>
      <c r="C7770" s="11">
        <f>MONTH(SalesData[[#This Row],[Order Date]])</f>
        <v>6</v>
      </c>
      <c r="D7770" t="s">
        <v>1132</v>
      </c>
      <c r="E7770" t="s">
        <v>1133</v>
      </c>
      <c r="F7770" t="s">
        <v>145</v>
      </c>
      <c r="G7770" t="s">
        <v>37</v>
      </c>
      <c r="H7770" t="s">
        <v>87</v>
      </c>
      <c r="I7770" t="s">
        <v>3325</v>
      </c>
      <c r="J7770" s="6">
        <v>101.34</v>
      </c>
      <c r="K7770" s="8">
        <v>3</v>
      </c>
      <c r="L7770" s="6">
        <v>8.1071999999999917</v>
      </c>
    </row>
    <row r="7771" spans="1:12" x14ac:dyDescent="0.3">
      <c r="A7771" s="2">
        <v>42904</v>
      </c>
      <c r="B7771" s="8">
        <f>YEAR(SalesData[[#This Row],[Order Date]])</f>
        <v>2017</v>
      </c>
      <c r="C7771" s="11">
        <f>MONTH(SalesData[[#This Row],[Order Date]])</f>
        <v>6</v>
      </c>
      <c r="D7771" t="s">
        <v>521</v>
      </c>
      <c r="E7771" t="s">
        <v>522</v>
      </c>
      <c r="F7771" t="s">
        <v>20</v>
      </c>
      <c r="G7771" t="s">
        <v>13</v>
      </c>
      <c r="H7771" t="s">
        <v>14</v>
      </c>
      <c r="I7771" t="s">
        <v>1178</v>
      </c>
      <c r="J7771" s="6">
        <v>917.92349999999988</v>
      </c>
      <c r="K7771" s="8">
        <v>9</v>
      </c>
      <c r="L7771" s="6">
        <v>75.593699999999899</v>
      </c>
    </row>
    <row r="7772" spans="1:12" x14ac:dyDescent="0.3">
      <c r="A7772" s="2">
        <v>42904</v>
      </c>
      <c r="B7772" s="8">
        <f>YEAR(SalesData[[#This Row],[Order Date]])</f>
        <v>2017</v>
      </c>
      <c r="C7772" s="11">
        <f>MONTH(SalesData[[#This Row],[Order Date]])</f>
        <v>6</v>
      </c>
      <c r="D7772" t="s">
        <v>521</v>
      </c>
      <c r="E7772" t="s">
        <v>522</v>
      </c>
      <c r="F7772" t="s">
        <v>20</v>
      </c>
      <c r="G7772" t="s">
        <v>21</v>
      </c>
      <c r="H7772" t="s">
        <v>49</v>
      </c>
      <c r="I7772" t="s">
        <v>694</v>
      </c>
      <c r="J7772" s="6">
        <v>38.880000000000003</v>
      </c>
      <c r="K7772" s="8">
        <v>6</v>
      </c>
      <c r="L7772" s="6">
        <v>19.051200000000001</v>
      </c>
    </row>
    <row r="7773" spans="1:12" x14ac:dyDescent="0.3">
      <c r="A7773" s="2">
        <v>42904</v>
      </c>
      <c r="B7773" s="8">
        <f>YEAR(SalesData[[#This Row],[Order Date]])</f>
        <v>2017</v>
      </c>
      <c r="C7773" s="11">
        <f>MONTH(SalesData[[#This Row],[Order Date]])</f>
        <v>6</v>
      </c>
      <c r="D7773" t="s">
        <v>344</v>
      </c>
      <c r="E7773" t="s">
        <v>345</v>
      </c>
      <c r="F7773" t="s">
        <v>57</v>
      </c>
      <c r="G7773" t="s">
        <v>21</v>
      </c>
      <c r="H7773" t="s">
        <v>49</v>
      </c>
      <c r="I7773" t="s">
        <v>2183</v>
      </c>
      <c r="J7773" s="6">
        <v>74.352000000000004</v>
      </c>
      <c r="K7773" s="8">
        <v>3</v>
      </c>
      <c r="L7773" s="6">
        <v>23.234999999999992</v>
      </c>
    </row>
    <row r="7774" spans="1:12" x14ac:dyDescent="0.3">
      <c r="A7774" s="2">
        <v>42905</v>
      </c>
      <c r="B7774" s="8">
        <f>YEAR(SalesData[[#This Row],[Order Date]])</f>
        <v>2017</v>
      </c>
      <c r="C7774" s="11">
        <f>MONTH(SalesData[[#This Row],[Order Date]])</f>
        <v>6</v>
      </c>
      <c r="D7774" t="s">
        <v>704</v>
      </c>
      <c r="E7774" t="s">
        <v>705</v>
      </c>
      <c r="F7774" t="s">
        <v>145</v>
      </c>
      <c r="G7774" t="s">
        <v>21</v>
      </c>
      <c r="H7774" t="s">
        <v>49</v>
      </c>
      <c r="I7774" t="s">
        <v>161</v>
      </c>
      <c r="J7774" s="6">
        <v>97.82</v>
      </c>
      <c r="K7774" s="8">
        <v>2</v>
      </c>
      <c r="L7774" s="6">
        <v>45.975399999999993</v>
      </c>
    </row>
    <row r="7775" spans="1:12" x14ac:dyDescent="0.3">
      <c r="A7775" s="2">
        <v>42905</v>
      </c>
      <c r="B7775" s="8">
        <f>YEAR(SalesData[[#This Row],[Order Date]])</f>
        <v>2017</v>
      </c>
      <c r="C7775" s="11">
        <f>MONTH(SalesData[[#This Row],[Order Date]])</f>
        <v>6</v>
      </c>
      <c r="D7775" t="s">
        <v>704</v>
      </c>
      <c r="E7775" t="s">
        <v>705</v>
      </c>
      <c r="F7775" t="s">
        <v>145</v>
      </c>
      <c r="G7775" t="s">
        <v>37</v>
      </c>
      <c r="H7775" t="s">
        <v>87</v>
      </c>
      <c r="I7775" t="s">
        <v>1134</v>
      </c>
      <c r="J7775" s="6">
        <v>103.12</v>
      </c>
      <c r="K7775" s="8">
        <v>8</v>
      </c>
      <c r="L7775" s="6">
        <v>10.311999999999998</v>
      </c>
    </row>
    <row r="7776" spans="1:12" x14ac:dyDescent="0.3">
      <c r="A7776" s="2">
        <v>42905</v>
      </c>
      <c r="B7776" s="8">
        <f>YEAR(SalesData[[#This Row],[Order Date]])</f>
        <v>2017</v>
      </c>
      <c r="C7776" s="11">
        <f>MONTH(SalesData[[#This Row],[Order Date]])</f>
        <v>6</v>
      </c>
      <c r="D7776" t="s">
        <v>1641</v>
      </c>
      <c r="E7776" t="s">
        <v>1642</v>
      </c>
      <c r="F7776" t="s">
        <v>57</v>
      </c>
      <c r="G7776" t="s">
        <v>21</v>
      </c>
      <c r="H7776" t="s">
        <v>312</v>
      </c>
      <c r="I7776" t="s">
        <v>2655</v>
      </c>
      <c r="J7776" s="6">
        <v>11.184000000000001</v>
      </c>
      <c r="K7776" s="8">
        <v>1</v>
      </c>
      <c r="L7776" s="6">
        <v>0.83879999999999999</v>
      </c>
    </row>
    <row r="7777" spans="1:12" x14ac:dyDescent="0.3">
      <c r="A7777" s="2">
        <v>42905</v>
      </c>
      <c r="B7777" s="8">
        <f>YEAR(SalesData[[#This Row],[Order Date]])</f>
        <v>2017</v>
      </c>
      <c r="C7777" s="11">
        <f>MONTH(SalesData[[#This Row],[Order Date]])</f>
        <v>6</v>
      </c>
      <c r="D7777" t="s">
        <v>1641</v>
      </c>
      <c r="E7777" t="s">
        <v>1642</v>
      </c>
      <c r="F7777" t="s">
        <v>57</v>
      </c>
      <c r="G7777" t="s">
        <v>21</v>
      </c>
      <c r="H7777" t="s">
        <v>29</v>
      </c>
      <c r="I7777" t="s">
        <v>205</v>
      </c>
      <c r="J7777" s="6">
        <v>153.584</v>
      </c>
      <c r="K7777" s="8">
        <v>2</v>
      </c>
      <c r="L7777" s="6">
        <v>-32.636600000000001</v>
      </c>
    </row>
    <row r="7778" spans="1:12" x14ac:dyDescent="0.3">
      <c r="A7778" s="2">
        <v>42905</v>
      </c>
      <c r="B7778" s="8">
        <f>YEAR(SalesData[[#This Row],[Order Date]])</f>
        <v>2017</v>
      </c>
      <c r="C7778" s="11">
        <f>MONTH(SalesData[[#This Row],[Order Date]])</f>
        <v>6</v>
      </c>
      <c r="D7778" t="s">
        <v>1043</v>
      </c>
      <c r="E7778" t="s">
        <v>1044</v>
      </c>
      <c r="F7778" t="s">
        <v>57</v>
      </c>
      <c r="G7778" t="s">
        <v>21</v>
      </c>
      <c r="H7778" t="s">
        <v>42</v>
      </c>
      <c r="I7778" t="s">
        <v>3156</v>
      </c>
      <c r="J7778" s="6">
        <v>2.2639999999999993</v>
      </c>
      <c r="K7778" s="8">
        <v>1</v>
      </c>
      <c r="L7778" s="6">
        <v>-5.2072000000000012</v>
      </c>
    </row>
    <row r="7779" spans="1:12" x14ac:dyDescent="0.3">
      <c r="A7779" s="2">
        <v>42905</v>
      </c>
      <c r="B7779" s="8">
        <f>YEAR(SalesData[[#This Row],[Order Date]])</f>
        <v>2017</v>
      </c>
      <c r="C7779" s="11">
        <f>MONTH(SalesData[[#This Row],[Order Date]])</f>
        <v>6</v>
      </c>
      <c r="D7779" t="s">
        <v>1043</v>
      </c>
      <c r="E7779" t="s">
        <v>1044</v>
      </c>
      <c r="F7779" t="s">
        <v>57</v>
      </c>
      <c r="G7779" t="s">
        <v>21</v>
      </c>
      <c r="H7779" t="s">
        <v>42</v>
      </c>
      <c r="I7779" t="s">
        <v>2216</v>
      </c>
      <c r="J7779" s="6">
        <v>0.44399999999999995</v>
      </c>
      <c r="K7779" s="8">
        <v>1</v>
      </c>
      <c r="L7779" s="6">
        <v>-1.1100000000000003</v>
      </c>
    </row>
    <row r="7780" spans="1:12" x14ac:dyDescent="0.3">
      <c r="A7780" s="2">
        <v>42905</v>
      </c>
      <c r="B7780" s="8">
        <f>YEAR(SalesData[[#This Row],[Order Date]])</f>
        <v>2017</v>
      </c>
      <c r="C7780" s="11">
        <f>MONTH(SalesData[[#This Row],[Order Date]])</f>
        <v>6</v>
      </c>
      <c r="D7780" t="s">
        <v>1043</v>
      </c>
      <c r="E7780" t="s">
        <v>1044</v>
      </c>
      <c r="F7780" t="s">
        <v>57</v>
      </c>
      <c r="G7780" t="s">
        <v>21</v>
      </c>
      <c r="H7780" t="s">
        <v>49</v>
      </c>
      <c r="I7780" t="s">
        <v>2488</v>
      </c>
      <c r="J7780" s="6">
        <v>146.17600000000002</v>
      </c>
      <c r="K7780" s="8">
        <v>8</v>
      </c>
      <c r="L7780" s="6">
        <v>47.50719999999999</v>
      </c>
    </row>
    <row r="7781" spans="1:12" x14ac:dyDescent="0.3">
      <c r="A7781" s="2">
        <v>42905</v>
      </c>
      <c r="B7781" s="8">
        <f>YEAR(SalesData[[#This Row],[Order Date]])</f>
        <v>2017</v>
      </c>
      <c r="C7781" s="11">
        <f>MONTH(SalesData[[#This Row],[Order Date]])</f>
        <v>6</v>
      </c>
      <c r="D7781" t="s">
        <v>2297</v>
      </c>
      <c r="E7781" t="s">
        <v>2298</v>
      </c>
      <c r="F7781" t="s">
        <v>269</v>
      </c>
      <c r="G7781" t="s">
        <v>13</v>
      </c>
      <c r="H7781" t="s">
        <v>16</v>
      </c>
      <c r="I7781" t="s">
        <v>682</v>
      </c>
      <c r="J7781" s="6">
        <v>760.11599999999987</v>
      </c>
      <c r="K7781" s="8">
        <v>6</v>
      </c>
      <c r="L7781" s="6">
        <v>-43.435200000000009</v>
      </c>
    </row>
    <row r="7782" spans="1:12" x14ac:dyDescent="0.3">
      <c r="A7782" s="2">
        <v>42905</v>
      </c>
      <c r="B7782" s="8">
        <f>YEAR(SalesData[[#This Row],[Order Date]])</f>
        <v>2017</v>
      </c>
      <c r="C7782" s="11">
        <f>MONTH(SalesData[[#This Row],[Order Date]])</f>
        <v>6</v>
      </c>
      <c r="D7782" t="s">
        <v>2297</v>
      </c>
      <c r="E7782" t="s">
        <v>2298</v>
      </c>
      <c r="F7782" t="s">
        <v>269</v>
      </c>
      <c r="G7782" t="s">
        <v>13</v>
      </c>
      <c r="H7782" t="s">
        <v>33</v>
      </c>
      <c r="I7782" t="s">
        <v>2694</v>
      </c>
      <c r="J7782" s="6">
        <v>38.784000000000006</v>
      </c>
      <c r="K7782" s="8">
        <v>3</v>
      </c>
      <c r="L7782" s="6">
        <v>7.2719999999999949</v>
      </c>
    </row>
    <row r="7783" spans="1:12" x14ac:dyDescent="0.3">
      <c r="A7783" s="2">
        <v>42905</v>
      </c>
      <c r="B7783" s="8">
        <f>YEAR(SalesData[[#This Row],[Order Date]])</f>
        <v>2017</v>
      </c>
      <c r="C7783" s="11">
        <f>MONTH(SalesData[[#This Row],[Order Date]])</f>
        <v>6</v>
      </c>
      <c r="D7783" t="s">
        <v>2297</v>
      </c>
      <c r="E7783" t="s">
        <v>2298</v>
      </c>
      <c r="F7783" t="s">
        <v>269</v>
      </c>
      <c r="G7783" t="s">
        <v>37</v>
      </c>
      <c r="H7783" t="s">
        <v>87</v>
      </c>
      <c r="I7783" t="s">
        <v>3146</v>
      </c>
      <c r="J7783" s="6">
        <v>122.32799999999999</v>
      </c>
      <c r="K7783" s="8">
        <v>9</v>
      </c>
      <c r="L7783" s="6">
        <v>1.5291000000000032</v>
      </c>
    </row>
    <row r="7784" spans="1:12" x14ac:dyDescent="0.3">
      <c r="A7784" s="2">
        <v>42905</v>
      </c>
      <c r="B7784" s="8">
        <f>YEAR(SalesData[[#This Row],[Order Date]])</f>
        <v>2017</v>
      </c>
      <c r="C7784" s="11">
        <f>MONTH(SalesData[[#This Row],[Order Date]])</f>
        <v>6</v>
      </c>
      <c r="D7784" t="s">
        <v>2075</v>
      </c>
      <c r="E7784" t="s">
        <v>2076</v>
      </c>
      <c r="F7784" t="s">
        <v>57</v>
      </c>
      <c r="G7784" t="s">
        <v>21</v>
      </c>
      <c r="H7784" t="s">
        <v>40</v>
      </c>
      <c r="I7784" t="s">
        <v>2803</v>
      </c>
      <c r="J7784" s="6">
        <v>6.8879999999999981</v>
      </c>
      <c r="K7784" s="8">
        <v>3</v>
      </c>
      <c r="L7784" s="6">
        <v>-11.020800000000005</v>
      </c>
    </row>
    <row r="7785" spans="1:12" x14ac:dyDescent="0.3">
      <c r="A7785" s="2">
        <v>42905</v>
      </c>
      <c r="B7785" s="8">
        <f>YEAR(SalesData[[#This Row],[Order Date]])</f>
        <v>2017</v>
      </c>
      <c r="C7785" s="11">
        <f>MONTH(SalesData[[#This Row],[Order Date]])</f>
        <v>6</v>
      </c>
      <c r="D7785" t="s">
        <v>2075</v>
      </c>
      <c r="E7785" t="s">
        <v>2076</v>
      </c>
      <c r="F7785" t="s">
        <v>57</v>
      </c>
      <c r="G7785" t="s">
        <v>13</v>
      </c>
      <c r="H7785" t="s">
        <v>27</v>
      </c>
      <c r="I7785" t="s">
        <v>1153</v>
      </c>
      <c r="J7785" s="6">
        <v>457.4849999999999</v>
      </c>
      <c r="K7785" s="8">
        <v>3</v>
      </c>
      <c r="L7785" s="6">
        <v>-84.961500000000029</v>
      </c>
    </row>
    <row r="7786" spans="1:12" x14ac:dyDescent="0.3">
      <c r="A7786" s="2">
        <v>42905</v>
      </c>
      <c r="B7786" s="8">
        <f>YEAR(SalesData[[#This Row],[Order Date]])</f>
        <v>2017</v>
      </c>
      <c r="C7786" s="11">
        <f>MONTH(SalesData[[#This Row],[Order Date]])</f>
        <v>6</v>
      </c>
      <c r="D7786" t="s">
        <v>215</v>
      </c>
      <c r="E7786" t="s">
        <v>216</v>
      </c>
      <c r="F7786" t="s">
        <v>145</v>
      </c>
      <c r="G7786" t="s">
        <v>21</v>
      </c>
      <c r="H7786" t="s">
        <v>29</v>
      </c>
      <c r="I7786" t="s">
        <v>1142</v>
      </c>
      <c r="J7786" s="6">
        <v>129.30000000000001</v>
      </c>
      <c r="K7786" s="8">
        <v>2</v>
      </c>
      <c r="L7786" s="6">
        <v>6.4649999999999892</v>
      </c>
    </row>
    <row r="7787" spans="1:12" x14ac:dyDescent="0.3">
      <c r="A7787" s="2">
        <v>42905</v>
      </c>
      <c r="B7787" s="8">
        <f>YEAR(SalesData[[#This Row],[Order Date]])</f>
        <v>2017</v>
      </c>
      <c r="C7787" s="11">
        <f>MONTH(SalesData[[#This Row],[Order Date]])</f>
        <v>6</v>
      </c>
      <c r="D7787" t="s">
        <v>215</v>
      </c>
      <c r="E7787" t="s">
        <v>216</v>
      </c>
      <c r="F7787" t="s">
        <v>145</v>
      </c>
      <c r="G7787" t="s">
        <v>21</v>
      </c>
      <c r="H7787" t="s">
        <v>40</v>
      </c>
      <c r="I7787" t="s">
        <v>1114</v>
      </c>
      <c r="J7787" s="6">
        <v>11.568000000000001</v>
      </c>
      <c r="K7787" s="8">
        <v>3</v>
      </c>
      <c r="L7787" s="6">
        <v>3.7595999999999998</v>
      </c>
    </row>
    <row r="7788" spans="1:12" x14ac:dyDescent="0.3">
      <c r="A7788" s="2">
        <v>42905</v>
      </c>
      <c r="B7788" s="8">
        <f>YEAR(SalesData[[#This Row],[Order Date]])</f>
        <v>2017</v>
      </c>
      <c r="C7788" s="11">
        <f>MONTH(SalesData[[#This Row],[Order Date]])</f>
        <v>6</v>
      </c>
      <c r="D7788" t="s">
        <v>2796</v>
      </c>
      <c r="E7788" t="s">
        <v>2797</v>
      </c>
      <c r="F7788" t="s">
        <v>20</v>
      </c>
      <c r="G7788" t="s">
        <v>13</v>
      </c>
      <c r="H7788" t="s">
        <v>33</v>
      </c>
      <c r="I7788" t="s">
        <v>3116</v>
      </c>
      <c r="J7788" s="6">
        <v>50.32</v>
      </c>
      <c r="K7788" s="8">
        <v>4</v>
      </c>
      <c r="L7788" s="6">
        <v>21.134400000000003</v>
      </c>
    </row>
    <row r="7789" spans="1:12" x14ac:dyDescent="0.3">
      <c r="A7789" s="2">
        <v>42905</v>
      </c>
      <c r="B7789" s="8">
        <f>YEAR(SalesData[[#This Row],[Order Date]])</f>
        <v>2017</v>
      </c>
      <c r="C7789" s="11">
        <f>MONTH(SalesData[[#This Row],[Order Date]])</f>
        <v>6</v>
      </c>
      <c r="D7789" t="s">
        <v>2796</v>
      </c>
      <c r="E7789" t="s">
        <v>2797</v>
      </c>
      <c r="F7789" t="s">
        <v>20</v>
      </c>
      <c r="G7789" t="s">
        <v>21</v>
      </c>
      <c r="H7789" t="s">
        <v>49</v>
      </c>
      <c r="I7789" t="s">
        <v>2931</v>
      </c>
      <c r="J7789" s="6">
        <v>24.56</v>
      </c>
      <c r="K7789" s="8">
        <v>2</v>
      </c>
      <c r="L7789" s="6">
        <v>11.543199999999999</v>
      </c>
    </row>
    <row r="7790" spans="1:12" x14ac:dyDescent="0.3">
      <c r="A7790" s="2">
        <v>42906</v>
      </c>
      <c r="B7790" s="8">
        <f>YEAR(SalesData[[#This Row],[Order Date]])</f>
        <v>2017</v>
      </c>
      <c r="C7790" s="11">
        <f>MONTH(SalesData[[#This Row],[Order Date]])</f>
        <v>6</v>
      </c>
      <c r="D7790" t="s">
        <v>1343</v>
      </c>
      <c r="E7790" t="s">
        <v>1344</v>
      </c>
      <c r="F7790" t="s">
        <v>428</v>
      </c>
      <c r="G7790" t="s">
        <v>37</v>
      </c>
      <c r="H7790" t="s">
        <v>87</v>
      </c>
      <c r="I7790" t="s">
        <v>1345</v>
      </c>
      <c r="J7790" s="6">
        <v>239.96999999999997</v>
      </c>
      <c r="K7790" s="8">
        <v>3</v>
      </c>
      <c r="L7790" s="6">
        <v>71.990999999999985</v>
      </c>
    </row>
    <row r="7791" spans="1:12" x14ac:dyDescent="0.3">
      <c r="A7791" s="2">
        <v>42906</v>
      </c>
      <c r="B7791" s="8">
        <f>YEAR(SalesData[[#This Row],[Order Date]])</f>
        <v>2017</v>
      </c>
      <c r="C7791" s="11">
        <f>MONTH(SalesData[[#This Row],[Order Date]])</f>
        <v>6</v>
      </c>
      <c r="D7791" t="s">
        <v>1343</v>
      </c>
      <c r="E7791" t="s">
        <v>1344</v>
      </c>
      <c r="F7791" t="s">
        <v>428</v>
      </c>
      <c r="G7791" t="s">
        <v>21</v>
      </c>
      <c r="H7791" t="s">
        <v>22</v>
      </c>
      <c r="I7791" t="s">
        <v>1247</v>
      </c>
      <c r="J7791" s="6">
        <v>9.82</v>
      </c>
      <c r="K7791" s="8">
        <v>2</v>
      </c>
      <c r="L7791" s="6">
        <v>4.8117999999999999</v>
      </c>
    </row>
    <row r="7792" spans="1:12" x14ac:dyDescent="0.3">
      <c r="A7792" s="2">
        <v>42906</v>
      </c>
      <c r="B7792" s="8">
        <f>YEAR(SalesData[[#This Row],[Order Date]])</f>
        <v>2017</v>
      </c>
      <c r="C7792" s="11">
        <f>MONTH(SalesData[[#This Row],[Order Date]])</f>
        <v>6</v>
      </c>
      <c r="D7792" t="s">
        <v>867</v>
      </c>
      <c r="E7792" t="s">
        <v>868</v>
      </c>
      <c r="F7792" t="s">
        <v>145</v>
      </c>
      <c r="G7792" t="s">
        <v>37</v>
      </c>
      <c r="H7792" t="s">
        <v>87</v>
      </c>
      <c r="I7792" t="s">
        <v>1433</v>
      </c>
      <c r="J7792" s="6">
        <v>149.94999999999999</v>
      </c>
      <c r="K7792" s="8">
        <v>5</v>
      </c>
      <c r="L7792" s="6">
        <v>14.994999999999994</v>
      </c>
    </row>
    <row r="7793" spans="1:12" x14ac:dyDescent="0.3">
      <c r="A7793" s="2">
        <v>42906</v>
      </c>
      <c r="B7793" s="8">
        <f>YEAR(SalesData[[#This Row],[Order Date]])</f>
        <v>2017</v>
      </c>
      <c r="C7793" s="11">
        <f>MONTH(SalesData[[#This Row],[Order Date]])</f>
        <v>6</v>
      </c>
      <c r="D7793" t="s">
        <v>867</v>
      </c>
      <c r="E7793" t="s">
        <v>868</v>
      </c>
      <c r="F7793" t="s">
        <v>145</v>
      </c>
      <c r="G7793" t="s">
        <v>21</v>
      </c>
      <c r="H7793" t="s">
        <v>40</v>
      </c>
      <c r="I7793" t="s">
        <v>844</v>
      </c>
      <c r="J7793" s="6">
        <v>51.311999999999998</v>
      </c>
      <c r="K7793" s="8">
        <v>3</v>
      </c>
      <c r="L7793" s="6">
        <v>18.600599999999996</v>
      </c>
    </row>
    <row r="7794" spans="1:12" x14ac:dyDescent="0.3">
      <c r="A7794" s="2">
        <v>42906</v>
      </c>
      <c r="B7794" s="8">
        <f>YEAR(SalesData[[#This Row],[Order Date]])</f>
        <v>2017</v>
      </c>
      <c r="C7794" s="11">
        <f>MONTH(SalesData[[#This Row],[Order Date]])</f>
        <v>6</v>
      </c>
      <c r="D7794" t="s">
        <v>1974</v>
      </c>
      <c r="E7794" t="s">
        <v>1975</v>
      </c>
      <c r="F7794" t="s">
        <v>269</v>
      </c>
      <c r="G7794" t="s">
        <v>21</v>
      </c>
      <c r="H7794" t="s">
        <v>49</v>
      </c>
      <c r="I7794" t="s">
        <v>1976</v>
      </c>
      <c r="J7794" s="6">
        <v>31.104000000000006</v>
      </c>
      <c r="K7794" s="8">
        <v>6</v>
      </c>
      <c r="L7794" s="6">
        <v>10.8864</v>
      </c>
    </row>
    <row r="7795" spans="1:12" x14ac:dyDescent="0.3">
      <c r="A7795" s="2">
        <v>42906</v>
      </c>
      <c r="B7795" s="8">
        <f>YEAR(SalesData[[#This Row],[Order Date]])</f>
        <v>2017</v>
      </c>
      <c r="C7795" s="11">
        <f>MONTH(SalesData[[#This Row],[Order Date]])</f>
        <v>6</v>
      </c>
      <c r="D7795" t="s">
        <v>1974</v>
      </c>
      <c r="E7795" t="s">
        <v>1975</v>
      </c>
      <c r="F7795" t="s">
        <v>269</v>
      </c>
      <c r="G7795" t="s">
        <v>21</v>
      </c>
      <c r="H7795" t="s">
        <v>35</v>
      </c>
      <c r="I7795" t="s">
        <v>1900</v>
      </c>
      <c r="J7795" s="6">
        <v>5.2480000000000002</v>
      </c>
      <c r="K7795" s="8">
        <v>2</v>
      </c>
      <c r="L7795" s="6">
        <v>0.59039999999999915</v>
      </c>
    </row>
    <row r="7796" spans="1:12" x14ac:dyDescent="0.3">
      <c r="A7796" s="2">
        <v>42906</v>
      </c>
      <c r="B7796" s="8">
        <f>YEAR(SalesData[[#This Row],[Order Date]])</f>
        <v>2017</v>
      </c>
      <c r="C7796" s="11">
        <f>MONTH(SalesData[[#This Row],[Order Date]])</f>
        <v>6</v>
      </c>
      <c r="D7796" t="s">
        <v>1333</v>
      </c>
      <c r="E7796" t="s">
        <v>1334</v>
      </c>
      <c r="F7796" t="s">
        <v>26</v>
      </c>
      <c r="G7796" t="s">
        <v>21</v>
      </c>
      <c r="H7796" t="s">
        <v>29</v>
      </c>
      <c r="I7796" t="s">
        <v>2804</v>
      </c>
      <c r="J7796" s="6">
        <v>4.4640000000000004</v>
      </c>
      <c r="K7796" s="8">
        <v>1</v>
      </c>
      <c r="L7796" s="6">
        <v>0.33479999999999999</v>
      </c>
    </row>
    <row r="7797" spans="1:12" x14ac:dyDescent="0.3">
      <c r="A7797" s="2">
        <v>42906</v>
      </c>
      <c r="B7797" s="8">
        <f>YEAR(SalesData[[#This Row],[Order Date]])</f>
        <v>2017</v>
      </c>
      <c r="C7797" s="11">
        <f>MONTH(SalesData[[#This Row],[Order Date]])</f>
        <v>6</v>
      </c>
      <c r="D7797" t="s">
        <v>208</v>
      </c>
      <c r="E7797" t="s">
        <v>209</v>
      </c>
      <c r="F7797" t="s">
        <v>173</v>
      </c>
      <c r="G7797" t="s">
        <v>21</v>
      </c>
      <c r="H7797" t="s">
        <v>49</v>
      </c>
      <c r="I7797" t="s">
        <v>2912</v>
      </c>
      <c r="J7797" s="6">
        <v>32.400000000000006</v>
      </c>
      <c r="K7797" s="8">
        <v>5</v>
      </c>
      <c r="L7797" s="6">
        <v>15.552000000000001</v>
      </c>
    </row>
    <row r="7798" spans="1:12" x14ac:dyDescent="0.3">
      <c r="A7798" s="2">
        <v>42906</v>
      </c>
      <c r="B7798" s="8">
        <f>YEAR(SalesData[[#This Row],[Order Date]])</f>
        <v>2017</v>
      </c>
      <c r="C7798" s="11">
        <f>MONTH(SalesData[[#This Row],[Order Date]])</f>
        <v>6</v>
      </c>
      <c r="D7798" t="s">
        <v>208</v>
      </c>
      <c r="E7798" t="s">
        <v>209</v>
      </c>
      <c r="F7798" t="s">
        <v>173</v>
      </c>
      <c r="G7798" t="s">
        <v>37</v>
      </c>
      <c r="H7798" t="s">
        <v>38</v>
      </c>
      <c r="I7798" t="s">
        <v>2786</v>
      </c>
      <c r="J7798" s="6">
        <v>503.96</v>
      </c>
      <c r="K7798" s="8">
        <v>4</v>
      </c>
      <c r="L7798" s="6">
        <v>125.99000000000001</v>
      </c>
    </row>
    <row r="7799" spans="1:12" x14ac:dyDescent="0.3">
      <c r="A7799" s="2">
        <v>42907</v>
      </c>
      <c r="B7799" s="8">
        <f>YEAR(SalesData[[#This Row],[Order Date]])</f>
        <v>2017</v>
      </c>
      <c r="C7799" s="11">
        <f>MONTH(SalesData[[#This Row],[Order Date]])</f>
        <v>6</v>
      </c>
      <c r="D7799" t="s">
        <v>1062</v>
      </c>
      <c r="E7799" t="s">
        <v>1063</v>
      </c>
      <c r="F7799" t="s">
        <v>269</v>
      </c>
      <c r="G7799" t="s">
        <v>13</v>
      </c>
      <c r="H7799" t="s">
        <v>33</v>
      </c>
      <c r="I7799" t="s">
        <v>2150</v>
      </c>
      <c r="J7799" s="6">
        <v>17.920000000000002</v>
      </c>
      <c r="K7799" s="8">
        <v>5</v>
      </c>
      <c r="L7799" s="6">
        <v>2.4639999999999986</v>
      </c>
    </row>
    <row r="7800" spans="1:12" x14ac:dyDescent="0.3">
      <c r="A7800" s="2">
        <v>42907</v>
      </c>
      <c r="B7800" s="8">
        <f>YEAR(SalesData[[#This Row],[Order Date]])</f>
        <v>2017</v>
      </c>
      <c r="C7800" s="11">
        <f>MONTH(SalesData[[#This Row],[Order Date]])</f>
        <v>6</v>
      </c>
      <c r="D7800" t="s">
        <v>1062</v>
      </c>
      <c r="E7800" t="s">
        <v>1063</v>
      </c>
      <c r="F7800" t="s">
        <v>269</v>
      </c>
      <c r="G7800" t="s">
        <v>21</v>
      </c>
      <c r="H7800" t="s">
        <v>40</v>
      </c>
      <c r="I7800" t="s">
        <v>1451</v>
      </c>
      <c r="J7800" s="6">
        <v>41.256000000000007</v>
      </c>
      <c r="K7800" s="8">
        <v>6</v>
      </c>
      <c r="L7800" s="6">
        <v>-34.38000000000001</v>
      </c>
    </row>
    <row r="7801" spans="1:12" x14ac:dyDescent="0.3">
      <c r="A7801" s="2">
        <v>42907</v>
      </c>
      <c r="B7801" s="8">
        <f>YEAR(SalesData[[#This Row],[Order Date]])</f>
        <v>2017</v>
      </c>
      <c r="C7801" s="11">
        <f>MONTH(SalesData[[#This Row],[Order Date]])</f>
        <v>6</v>
      </c>
      <c r="D7801" t="s">
        <v>1140</v>
      </c>
      <c r="E7801" t="s">
        <v>1141</v>
      </c>
      <c r="F7801" t="s">
        <v>3463</v>
      </c>
      <c r="G7801" t="s">
        <v>21</v>
      </c>
      <c r="H7801" t="s">
        <v>40</v>
      </c>
      <c r="I7801" t="s">
        <v>223</v>
      </c>
      <c r="J7801" s="6">
        <v>82.4</v>
      </c>
      <c r="K7801" s="8">
        <v>5</v>
      </c>
      <c r="L7801" s="6">
        <v>40.376000000000005</v>
      </c>
    </row>
    <row r="7802" spans="1:12" x14ac:dyDescent="0.3">
      <c r="A7802" s="2">
        <v>42907</v>
      </c>
      <c r="B7802" s="8">
        <f>YEAR(SalesData[[#This Row],[Order Date]])</f>
        <v>2017</v>
      </c>
      <c r="C7802" s="11">
        <f>MONTH(SalesData[[#This Row],[Order Date]])</f>
        <v>6</v>
      </c>
      <c r="D7802" t="s">
        <v>1140</v>
      </c>
      <c r="E7802" t="s">
        <v>1141</v>
      </c>
      <c r="F7802" t="s">
        <v>3463</v>
      </c>
      <c r="G7802" t="s">
        <v>21</v>
      </c>
      <c r="H7802" t="s">
        <v>40</v>
      </c>
      <c r="I7802" t="s">
        <v>1520</v>
      </c>
      <c r="J7802" s="6">
        <v>6.24</v>
      </c>
      <c r="K7802" s="8">
        <v>2</v>
      </c>
      <c r="L7802" s="6">
        <v>3.0575999999999999</v>
      </c>
    </row>
    <row r="7803" spans="1:12" x14ac:dyDescent="0.3">
      <c r="A7803" s="2">
        <v>42907</v>
      </c>
      <c r="B7803" s="8">
        <f>YEAR(SalesData[[#This Row],[Order Date]])</f>
        <v>2017</v>
      </c>
      <c r="C7803" s="11">
        <f>MONTH(SalesData[[#This Row],[Order Date]])</f>
        <v>6</v>
      </c>
      <c r="D7803" t="s">
        <v>1140</v>
      </c>
      <c r="E7803" t="s">
        <v>1141</v>
      </c>
      <c r="F7803" t="s">
        <v>3463</v>
      </c>
      <c r="G7803" t="s">
        <v>21</v>
      </c>
      <c r="H7803" t="s">
        <v>49</v>
      </c>
      <c r="I7803" t="s">
        <v>769</v>
      </c>
      <c r="J7803" s="6">
        <v>447.84</v>
      </c>
      <c r="K7803" s="8">
        <v>8</v>
      </c>
      <c r="L7803" s="6">
        <v>219.44159999999999</v>
      </c>
    </row>
    <row r="7804" spans="1:12" x14ac:dyDescent="0.3">
      <c r="A7804" s="2">
        <v>42908</v>
      </c>
      <c r="B7804" s="8">
        <f>YEAR(SalesData[[#This Row],[Order Date]])</f>
        <v>2017</v>
      </c>
      <c r="C7804" s="11">
        <f>MONTH(SalesData[[#This Row],[Order Date]])</f>
        <v>6</v>
      </c>
      <c r="D7804" t="s">
        <v>1811</v>
      </c>
      <c r="E7804" t="s">
        <v>1812</v>
      </c>
      <c r="F7804" t="s">
        <v>26</v>
      </c>
      <c r="G7804" t="s">
        <v>21</v>
      </c>
      <c r="H7804" t="s">
        <v>94</v>
      </c>
      <c r="I7804" t="s">
        <v>2667</v>
      </c>
      <c r="J7804" s="6">
        <v>37.608000000000004</v>
      </c>
      <c r="K7804" s="8">
        <v>3</v>
      </c>
      <c r="L7804" s="6">
        <v>12.692699999999995</v>
      </c>
    </row>
    <row r="7805" spans="1:12" x14ac:dyDescent="0.3">
      <c r="A7805" s="2">
        <v>42908</v>
      </c>
      <c r="B7805" s="8">
        <f>YEAR(SalesData[[#This Row],[Order Date]])</f>
        <v>2017</v>
      </c>
      <c r="C7805" s="11">
        <f>MONTH(SalesData[[#This Row],[Order Date]])</f>
        <v>6</v>
      </c>
      <c r="D7805" t="s">
        <v>2054</v>
      </c>
      <c r="E7805" t="s">
        <v>2055</v>
      </c>
      <c r="F7805" t="s">
        <v>80</v>
      </c>
      <c r="G7805" t="s">
        <v>21</v>
      </c>
      <c r="H7805" t="s">
        <v>40</v>
      </c>
      <c r="I7805" t="s">
        <v>2803</v>
      </c>
      <c r="J7805" s="6">
        <v>10.332000000000003</v>
      </c>
      <c r="K7805" s="8">
        <v>3</v>
      </c>
      <c r="L7805" s="6">
        <v>-7.5767999999999986</v>
      </c>
    </row>
    <row r="7806" spans="1:12" x14ac:dyDescent="0.3">
      <c r="A7806" s="2">
        <v>42908</v>
      </c>
      <c r="B7806" s="8">
        <f>YEAR(SalesData[[#This Row],[Order Date]])</f>
        <v>2017</v>
      </c>
      <c r="C7806" s="11">
        <f>MONTH(SalesData[[#This Row],[Order Date]])</f>
        <v>6</v>
      </c>
      <c r="D7806" t="s">
        <v>2054</v>
      </c>
      <c r="E7806" t="s">
        <v>2055</v>
      </c>
      <c r="F7806" t="s">
        <v>80</v>
      </c>
      <c r="G7806" t="s">
        <v>21</v>
      </c>
      <c r="H7806" t="s">
        <v>40</v>
      </c>
      <c r="I7806" t="s">
        <v>739</v>
      </c>
      <c r="J7806" s="6">
        <v>31.155000000000005</v>
      </c>
      <c r="K7806" s="8">
        <v>5</v>
      </c>
      <c r="L7806" s="6">
        <v>-23.8855</v>
      </c>
    </row>
    <row r="7807" spans="1:12" x14ac:dyDescent="0.3">
      <c r="A7807" s="2">
        <v>42908</v>
      </c>
      <c r="B7807" s="8">
        <f>YEAR(SalesData[[#This Row],[Order Date]])</f>
        <v>2017</v>
      </c>
      <c r="C7807" s="11">
        <f>MONTH(SalesData[[#This Row],[Order Date]])</f>
        <v>6</v>
      </c>
      <c r="D7807" t="s">
        <v>2054</v>
      </c>
      <c r="E7807" t="s">
        <v>2055</v>
      </c>
      <c r="F7807" t="s">
        <v>80</v>
      </c>
      <c r="G7807" t="s">
        <v>21</v>
      </c>
      <c r="H7807" t="s">
        <v>29</v>
      </c>
      <c r="I7807" t="s">
        <v>2804</v>
      </c>
      <c r="J7807" s="6">
        <v>8.9280000000000008</v>
      </c>
      <c r="K7807" s="8">
        <v>2</v>
      </c>
      <c r="L7807" s="6">
        <v>0.66959999999999997</v>
      </c>
    </row>
    <row r="7808" spans="1:12" x14ac:dyDescent="0.3">
      <c r="A7808" s="2">
        <v>42908</v>
      </c>
      <c r="B7808" s="8">
        <f>YEAR(SalesData[[#This Row],[Order Date]])</f>
        <v>2017</v>
      </c>
      <c r="C7808" s="11">
        <f>MONTH(SalesData[[#This Row],[Order Date]])</f>
        <v>6</v>
      </c>
      <c r="D7808" t="s">
        <v>1306</v>
      </c>
      <c r="E7808" t="s">
        <v>1307</v>
      </c>
      <c r="F7808" t="s">
        <v>114</v>
      </c>
      <c r="G7808" t="s">
        <v>21</v>
      </c>
      <c r="H7808" t="s">
        <v>40</v>
      </c>
      <c r="I7808" t="s">
        <v>1762</v>
      </c>
      <c r="J7808" s="6">
        <v>3.0359999999999996</v>
      </c>
      <c r="K7808" s="8">
        <v>3</v>
      </c>
      <c r="L7808" s="6">
        <v>-5.0094000000000012</v>
      </c>
    </row>
    <row r="7809" spans="1:12" x14ac:dyDescent="0.3">
      <c r="A7809" s="2">
        <v>42908</v>
      </c>
      <c r="B7809" s="8">
        <f>YEAR(SalesData[[#This Row],[Order Date]])</f>
        <v>2017</v>
      </c>
      <c r="C7809" s="11">
        <f>MONTH(SalesData[[#This Row],[Order Date]])</f>
        <v>6</v>
      </c>
      <c r="D7809" t="s">
        <v>237</v>
      </c>
      <c r="E7809" t="s">
        <v>238</v>
      </c>
      <c r="F7809" t="s">
        <v>129</v>
      </c>
      <c r="G7809" t="s">
        <v>13</v>
      </c>
      <c r="H7809" t="s">
        <v>16</v>
      </c>
      <c r="I7809" t="s">
        <v>17</v>
      </c>
      <c r="J7809" s="6">
        <v>487.96</v>
      </c>
      <c r="K7809" s="8">
        <v>2</v>
      </c>
      <c r="L7809" s="6">
        <v>146.38799999999998</v>
      </c>
    </row>
    <row r="7810" spans="1:12" x14ac:dyDescent="0.3">
      <c r="A7810" s="2">
        <v>42910</v>
      </c>
      <c r="B7810" s="8">
        <f>YEAR(SalesData[[#This Row],[Order Date]])</f>
        <v>2017</v>
      </c>
      <c r="C7810" s="11">
        <f>MONTH(SalesData[[#This Row],[Order Date]])</f>
        <v>6</v>
      </c>
      <c r="D7810" t="s">
        <v>434</v>
      </c>
      <c r="E7810" t="s">
        <v>435</v>
      </c>
      <c r="F7810" t="s">
        <v>269</v>
      </c>
      <c r="G7810" t="s">
        <v>21</v>
      </c>
      <c r="H7810" t="s">
        <v>49</v>
      </c>
      <c r="I7810" t="s">
        <v>436</v>
      </c>
      <c r="J7810" s="6">
        <v>21.744000000000003</v>
      </c>
      <c r="K7810" s="8">
        <v>3</v>
      </c>
      <c r="L7810" s="6">
        <v>6.794999999999999</v>
      </c>
    </row>
    <row r="7811" spans="1:12" x14ac:dyDescent="0.3">
      <c r="A7811" s="2">
        <v>42910</v>
      </c>
      <c r="B7811" s="8">
        <f>YEAR(SalesData[[#This Row],[Order Date]])</f>
        <v>2017</v>
      </c>
      <c r="C7811" s="11">
        <f>MONTH(SalesData[[#This Row],[Order Date]])</f>
        <v>6</v>
      </c>
      <c r="D7811" t="s">
        <v>775</v>
      </c>
      <c r="E7811" t="s">
        <v>776</v>
      </c>
      <c r="F7811" t="s">
        <v>20</v>
      </c>
      <c r="G7811" t="s">
        <v>21</v>
      </c>
      <c r="H7811" t="s">
        <v>35</v>
      </c>
      <c r="I7811" t="s">
        <v>777</v>
      </c>
      <c r="J7811" s="6">
        <v>95.92</v>
      </c>
      <c r="K7811" s="8">
        <v>8</v>
      </c>
      <c r="L7811" s="6">
        <v>25.898399999999995</v>
      </c>
    </row>
    <row r="7812" spans="1:12" x14ac:dyDescent="0.3">
      <c r="A7812" s="2">
        <v>42910</v>
      </c>
      <c r="B7812" s="8">
        <f>YEAR(SalesData[[#This Row],[Order Date]])</f>
        <v>2017</v>
      </c>
      <c r="C7812" s="11">
        <f>MONTH(SalesData[[#This Row],[Order Date]])</f>
        <v>6</v>
      </c>
      <c r="D7812" t="s">
        <v>2000</v>
      </c>
      <c r="E7812" t="s">
        <v>2001</v>
      </c>
      <c r="F7812" t="s">
        <v>20</v>
      </c>
      <c r="G7812" t="s">
        <v>21</v>
      </c>
      <c r="H7812" t="s">
        <v>35</v>
      </c>
      <c r="I7812" t="s">
        <v>599</v>
      </c>
      <c r="J7812" s="6">
        <v>385.6</v>
      </c>
      <c r="K7812" s="8">
        <v>8</v>
      </c>
      <c r="L7812" s="6">
        <v>111.82399999999996</v>
      </c>
    </row>
    <row r="7813" spans="1:12" x14ac:dyDescent="0.3">
      <c r="A7813" s="2">
        <v>42910</v>
      </c>
      <c r="B7813" s="8">
        <f>YEAR(SalesData[[#This Row],[Order Date]])</f>
        <v>2017</v>
      </c>
      <c r="C7813" s="11">
        <f>MONTH(SalesData[[#This Row],[Order Date]])</f>
        <v>6</v>
      </c>
      <c r="D7813" t="s">
        <v>2000</v>
      </c>
      <c r="E7813" t="s">
        <v>2001</v>
      </c>
      <c r="F7813" t="s">
        <v>20</v>
      </c>
      <c r="G7813" t="s">
        <v>21</v>
      </c>
      <c r="H7813" t="s">
        <v>35</v>
      </c>
      <c r="I7813" t="s">
        <v>419</v>
      </c>
      <c r="J7813" s="6">
        <v>35.82</v>
      </c>
      <c r="K7813" s="8">
        <v>9</v>
      </c>
      <c r="L7813" s="6">
        <v>11.820599999999997</v>
      </c>
    </row>
    <row r="7814" spans="1:12" x14ac:dyDescent="0.3">
      <c r="A7814" s="2">
        <v>42910</v>
      </c>
      <c r="B7814" s="8">
        <f>YEAR(SalesData[[#This Row],[Order Date]])</f>
        <v>2017</v>
      </c>
      <c r="C7814" s="11">
        <f>MONTH(SalesData[[#This Row],[Order Date]])</f>
        <v>6</v>
      </c>
      <c r="D7814" t="s">
        <v>2796</v>
      </c>
      <c r="E7814" t="s">
        <v>2797</v>
      </c>
      <c r="F7814" t="s">
        <v>145</v>
      </c>
      <c r="G7814" t="s">
        <v>13</v>
      </c>
      <c r="H7814" t="s">
        <v>33</v>
      </c>
      <c r="I7814" t="s">
        <v>1500</v>
      </c>
      <c r="J7814" s="6">
        <v>276.69</v>
      </c>
      <c r="K7814" s="8">
        <v>3</v>
      </c>
      <c r="L7814" s="6">
        <v>49.804199999999994</v>
      </c>
    </row>
    <row r="7815" spans="1:12" x14ac:dyDescent="0.3">
      <c r="A7815" s="2">
        <v>42910</v>
      </c>
      <c r="B7815" s="8">
        <f>YEAR(SalesData[[#This Row],[Order Date]])</f>
        <v>2017</v>
      </c>
      <c r="C7815" s="11">
        <f>MONTH(SalesData[[#This Row],[Order Date]])</f>
        <v>6</v>
      </c>
      <c r="D7815" t="s">
        <v>2796</v>
      </c>
      <c r="E7815" t="s">
        <v>2797</v>
      </c>
      <c r="F7815" t="s">
        <v>145</v>
      </c>
      <c r="G7815" t="s">
        <v>13</v>
      </c>
      <c r="H7815" t="s">
        <v>16</v>
      </c>
      <c r="I7815" t="s">
        <v>582</v>
      </c>
      <c r="J7815" s="6">
        <v>172.76400000000001</v>
      </c>
      <c r="K7815" s="8">
        <v>2</v>
      </c>
      <c r="L7815" s="6">
        <v>32.633200000000016</v>
      </c>
    </row>
    <row r="7816" spans="1:12" x14ac:dyDescent="0.3">
      <c r="A7816" s="2">
        <v>42910</v>
      </c>
      <c r="B7816" s="8">
        <f>YEAR(SalesData[[#This Row],[Order Date]])</f>
        <v>2017</v>
      </c>
      <c r="C7816" s="11">
        <f>MONTH(SalesData[[#This Row],[Order Date]])</f>
        <v>6</v>
      </c>
      <c r="D7816" t="s">
        <v>2723</v>
      </c>
      <c r="E7816" t="s">
        <v>2724</v>
      </c>
      <c r="F7816" t="s">
        <v>114</v>
      </c>
      <c r="G7816" t="s">
        <v>21</v>
      </c>
      <c r="H7816" t="s">
        <v>40</v>
      </c>
      <c r="I7816" t="s">
        <v>1165</v>
      </c>
      <c r="J7816" s="6">
        <v>182.99399999999997</v>
      </c>
      <c r="K7816" s="8">
        <v>3</v>
      </c>
      <c r="L7816" s="6">
        <v>-320.23950000000013</v>
      </c>
    </row>
    <row r="7817" spans="1:12" x14ac:dyDescent="0.3">
      <c r="A7817" s="2">
        <v>42910</v>
      </c>
      <c r="B7817" s="8">
        <f>YEAR(SalesData[[#This Row],[Order Date]])</f>
        <v>2017</v>
      </c>
      <c r="C7817" s="11">
        <f>MONTH(SalesData[[#This Row],[Order Date]])</f>
        <v>6</v>
      </c>
      <c r="D7817" t="s">
        <v>2723</v>
      </c>
      <c r="E7817" t="s">
        <v>2724</v>
      </c>
      <c r="F7817" t="s">
        <v>114</v>
      </c>
      <c r="G7817" t="s">
        <v>21</v>
      </c>
      <c r="H7817" t="s">
        <v>49</v>
      </c>
      <c r="I7817" t="s">
        <v>2850</v>
      </c>
      <c r="J7817" s="6">
        <v>10.272000000000002</v>
      </c>
      <c r="K7817" s="8">
        <v>3</v>
      </c>
      <c r="L7817" s="6">
        <v>3.2099999999999982</v>
      </c>
    </row>
    <row r="7818" spans="1:12" x14ac:dyDescent="0.3">
      <c r="A7818" s="2">
        <v>42910</v>
      </c>
      <c r="B7818" s="8">
        <f>YEAR(SalesData[[#This Row],[Order Date]])</f>
        <v>2017</v>
      </c>
      <c r="C7818" s="11">
        <f>MONTH(SalesData[[#This Row],[Order Date]])</f>
        <v>6</v>
      </c>
      <c r="D7818" t="s">
        <v>1771</v>
      </c>
      <c r="E7818" t="s">
        <v>1772</v>
      </c>
      <c r="F7818" t="s">
        <v>20</v>
      </c>
      <c r="G7818" t="s">
        <v>21</v>
      </c>
      <c r="H7818" t="s">
        <v>146</v>
      </c>
      <c r="I7818" t="s">
        <v>3084</v>
      </c>
      <c r="J7818" s="6">
        <v>2.88</v>
      </c>
      <c r="K7818" s="8">
        <v>1</v>
      </c>
      <c r="L7818" s="6">
        <v>1.3535999999999999</v>
      </c>
    </row>
    <row r="7819" spans="1:12" x14ac:dyDescent="0.3">
      <c r="A7819" s="2">
        <v>42910</v>
      </c>
      <c r="B7819" s="8">
        <f>YEAR(SalesData[[#This Row],[Order Date]])</f>
        <v>2017</v>
      </c>
      <c r="C7819" s="11">
        <f>MONTH(SalesData[[#This Row],[Order Date]])</f>
        <v>6</v>
      </c>
      <c r="D7819" t="s">
        <v>2665</v>
      </c>
      <c r="E7819" t="s">
        <v>2666</v>
      </c>
      <c r="F7819" t="s">
        <v>746</v>
      </c>
      <c r="G7819" t="s">
        <v>21</v>
      </c>
      <c r="H7819" t="s">
        <v>40</v>
      </c>
      <c r="I7819" t="s">
        <v>334</v>
      </c>
      <c r="J7819" s="6">
        <v>102.93</v>
      </c>
      <c r="K7819" s="8">
        <v>3</v>
      </c>
      <c r="L7819" s="6">
        <v>48.377100000000006</v>
      </c>
    </row>
    <row r="7820" spans="1:12" x14ac:dyDescent="0.3">
      <c r="A7820" s="2">
        <v>42911</v>
      </c>
      <c r="B7820" s="8">
        <f>YEAR(SalesData[[#This Row],[Order Date]])</f>
        <v>2017</v>
      </c>
      <c r="C7820" s="11">
        <f>MONTH(SalesData[[#This Row],[Order Date]])</f>
        <v>6</v>
      </c>
      <c r="D7820" t="s">
        <v>2239</v>
      </c>
      <c r="E7820" t="s">
        <v>2240</v>
      </c>
      <c r="F7820" t="s">
        <v>226</v>
      </c>
      <c r="G7820" t="s">
        <v>21</v>
      </c>
      <c r="H7820" t="s">
        <v>22</v>
      </c>
      <c r="I7820" t="s">
        <v>881</v>
      </c>
      <c r="J7820" s="6">
        <v>71.040000000000006</v>
      </c>
      <c r="K7820" s="8">
        <v>6</v>
      </c>
      <c r="L7820" s="6">
        <v>26.640000000000004</v>
      </c>
    </row>
    <row r="7821" spans="1:12" x14ac:dyDescent="0.3">
      <c r="A7821" s="2">
        <v>42911</v>
      </c>
      <c r="B7821" s="8">
        <f>YEAR(SalesData[[#This Row],[Order Date]])</f>
        <v>2017</v>
      </c>
      <c r="C7821" s="11">
        <f>MONTH(SalesData[[#This Row],[Order Date]])</f>
        <v>6</v>
      </c>
      <c r="D7821" t="s">
        <v>2239</v>
      </c>
      <c r="E7821" t="s">
        <v>2240</v>
      </c>
      <c r="F7821" t="s">
        <v>226</v>
      </c>
      <c r="G7821" t="s">
        <v>21</v>
      </c>
      <c r="H7821" t="s">
        <v>35</v>
      </c>
      <c r="I7821" t="s">
        <v>2390</v>
      </c>
      <c r="J7821" s="6">
        <v>5.3440000000000003</v>
      </c>
      <c r="K7821" s="8">
        <v>2</v>
      </c>
      <c r="L7821" s="6">
        <v>0.73479999999999923</v>
      </c>
    </row>
    <row r="7822" spans="1:12" x14ac:dyDescent="0.3">
      <c r="A7822" s="2">
        <v>42911</v>
      </c>
      <c r="B7822" s="8">
        <f>YEAR(SalesData[[#This Row],[Order Date]])</f>
        <v>2017</v>
      </c>
      <c r="C7822" s="11">
        <f>MONTH(SalesData[[#This Row],[Order Date]])</f>
        <v>6</v>
      </c>
      <c r="D7822" t="s">
        <v>2239</v>
      </c>
      <c r="E7822" t="s">
        <v>2240</v>
      </c>
      <c r="F7822" t="s">
        <v>226</v>
      </c>
      <c r="G7822" t="s">
        <v>21</v>
      </c>
      <c r="H7822" t="s">
        <v>146</v>
      </c>
      <c r="I7822" t="s">
        <v>2391</v>
      </c>
      <c r="J7822" s="6">
        <v>11.304</v>
      </c>
      <c r="K7822" s="8">
        <v>3</v>
      </c>
      <c r="L7822" s="6">
        <v>-2.1194999999999999</v>
      </c>
    </row>
    <row r="7823" spans="1:12" x14ac:dyDescent="0.3">
      <c r="A7823" s="2">
        <v>42911</v>
      </c>
      <c r="B7823" s="8">
        <f>YEAR(SalesData[[#This Row],[Order Date]])</f>
        <v>2017</v>
      </c>
      <c r="C7823" s="11">
        <f>MONTH(SalesData[[#This Row],[Order Date]])</f>
        <v>6</v>
      </c>
      <c r="D7823" t="s">
        <v>2401</v>
      </c>
      <c r="E7823" t="s">
        <v>2402</v>
      </c>
      <c r="F7823" t="s">
        <v>53</v>
      </c>
      <c r="G7823" t="s">
        <v>13</v>
      </c>
      <c r="H7823" t="s">
        <v>27</v>
      </c>
      <c r="I7823" t="s">
        <v>1153</v>
      </c>
      <c r="J7823" s="6">
        <v>871.4</v>
      </c>
      <c r="K7823" s="8">
        <v>4</v>
      </c>
      <c r="L7823" s="6">
        <v>148.13799999999992</v>
      </c>
    </row>
    <row r="7824" spans="1:12" x14ac:dyDescent="0.3">
      <c r="A7824" s="2">
        <v>42911</v>
      </c>
      <c r="B7824" s="8">
        <f>YEAR(SalesData[[#This Row],[Order Date]])</f>
        <v>2017</v>
      </c>
      <c r="C7824" s="11">
        <f>MONTH(SalesData[[#This Row],[Order Date]])</f>
        <v>6</v>
      </c>
      <c r="D7824" t="s">
        <v>1101</v>
      </c>
      <c r="E7824" t="s">
        <v>1102</v>
      </c>
      <c r="F7824" t="s">
        <v>114</v>
      </c>
      <c r="G7824" t="s">
        <v>37</v>
      </c>
      <c r="H7824" t="s">
        <v>38</v>
      </c>
      <c r="I7824" t="s">
        <v>1823</v>
      </c>
      <c r="J7824" s="6">
        <v>148.47999999999999</v>
      </c>
      <c r="K7824" s="8">
        <v>2</v>
      </c>
      <c r="L7824" s="6">
        <v>16.703999999999986</v>
      </c>
    </row>
    <row r="7825" spans="1:12" x14ac:dyDescent="0.3">
      <c r="A7825" s="2">
        <v>42911</v>
      </c>
      <c r="B7825" s="8">
        <f>YEAR(SalesData[[#This Row],[Order Date]])</f>
        <v>2017</v>
      </c>
      <c r="C7825" s="11">
        <f>MONTH(SalesData[[#This Row],[Order Date]])</f>
        <v>6</v>
      </c>
      <c r="D7825" t="s">
        <v>3352</v>
      </c>
      <c r="E7825" t="s">
        <v>3353</v>
      </c>
      <c r="F7825" t="s">
        <v>145</v>
      </c>
      <c r="G7825" t="s">
        <v>13</v>
      </c>
      <c r="H7825" t="s">
        <v>14</v>
      </c>
      <c r="I7825" t="s">
        <v>2450</v>
      </c>
      <c r="J7825" s="6">
        <v>400.78400000000005</v>
      </c>
      <c r="K7825" s="8">
        <v>1</v>
      </c>
      <c r="L7825" s="6">
        <v>-5.0098000000000269</v>
      </c>
    </row>
    <row r="7826" spans="1:12" x14ac:dyDescent="0.3">
      <c r="A7826" s="2">
        <v>42912</v>
      </c>
      <c r="B7826" s="8">
        <f>YEAR(SalesData[[#This Row],[Order Date]])</f>
        <v>2017</v>
      </c>
      <c r="C7826" s="11">
        <f>MONTH(SalesData[[#This Row],[Order Date]])</f>
        <v>6</v>
      </c>
      <c r="D7826" t="s">
        <v>996</v>
      </c>
      <c r="E7826" t="s">
        <v>997</v>
      </c>
      <c r="F7826" t="s">
        <v>20</v>
      </c>
      <c r="G7826" t="s">
        <v>21</v>
      </c>
      <c r="H7826" t="s">
        <v>29</v>
      </c>
      <c r="I7826" t="s">
        <v>1429</v>
      </c>
      <c r="J7826" s="6">
        <v>83.76</v>
      </c>
      <c r="K7826" s="8">
        <v>12</v>
      </c>
      <c r="L7826" s="6">
        <v>1.6751999999999967</v>
      </c>
    </row>
    <row r="7827" spans="1:12" x14ac:dyDescent="0.3">
      <c r="A7827" s="2">
        <v>42912</v>
      </c>
      <c r="B7827" s="8">
        <f>YEAR(SalesData[[#This Row],[Order Date]])</f>
        <v>2017</v>
      </c>
      <c r="C7827" s="11">
        <f>MONTH(SalesData[[#This Row],[Order Date]])</f>
        <v>6</v>
      </c>
      <c r="D7827" t="s">
        <v>1204</v>
      </c>
      <c r="E7827" t="s">
        <v>1205</v>
      </c>
      <c r="F7827" t="s">
        <v>129</v>
      </c>
      <c r="G7827" t="s">
        <v>21</v>
      </c>
      <c r="H7827" t="s">
        <v>49</v>
      </c>
      <c r="I7827" t="s">
        <v>1434</v>
      </c>
      <c r="J7827" s="6">
        <v>4.54</v>
      </c>
      <c r="K7827" s="8">
        <v>1</v>
      </c>
      <c r="L7827" s="6">
        <v>2.0429999999999997</v>
      </c>
    </row>
    <row r="7828" spans="1:12" x14ac:dyDescent="0.3">
      <c r="A7828" s="2">
        <v>42912</v>
      </c>
      <c r="B7828" s="8">
        <f>YEAR(SalesData[[#This Row],[Order Date]])</f>
        <v>2017</v>
      </c>
      <c r="C7828" s="11">
        <f>MONTH(SalesData[[#This Row],[Order Date]])</f>
        <v>6</v>
      </c>
      <c r="D7828" t="s">
        <v>1204</v>
      </c>
      <c r="E7828" t="s">
        <v>1205</v>
      </c>
      <c r="F7828" t="s">
        <v>129</v>
      </c>
      <c r="G7828" t="s">
        <v>21</v>
      </c>
      <c r="H7828" t="s">
        <v>35</v>
      </c>
      <c r="I7828" t="s">
        <v>1435</v>
      </c>
      <c r="J7828" s="6">
        <v>15.92</v>
      </c>
      <c r="K7828" s="8">
        <v>4</v>
      </c>
      <c r="L7828" s="6">
        <v>5.4127999999999989</v>
      </c>
    </row>
    <row r="7829" spans="1:12" x14ac:dyDescent="0.3">
      <c r="A7829" s="2">
        <v>42912</v>
      </c>
      <c r="B7829" s="8">
        <f>YEAR(SalesData[[#This Row],[Order Date]])</f>
        <v>2017</v>
      </c>
      <c r="C7829" s="11">
        <f>MONTH(SalesData[[#This Row],[Order Date]])</f>
        <v>6</v>
      </c>
      <c r="D7829" t="s">
        <v>1204</v>
      </c>
      <c r="E7829" t="s">
        <v>1205</v>
      </c>
      <c r="F7829" t="s">
        <v>129</v>
      </c>
      <c r="G7829" t="s">
        <v>37</v>
      </c>
      <c r="H7829" t="s">
        <v>38</v>
      </c>
      <c r="I7829" t="s">
        <v>1436</v>
      </c>
      <c r="J7829" s="6">
        <v>543.91999999999996</v>
      </c>
      <c r="K7829" s="8">
        <v>8</v>
      </c>
      <c r="L7829" s="6">
        <v>135.98000000000002</v>
      </c>
    </row>
    <row r="7830" spans="1:12" x14ac:dyDescent="0.3">
      <c r="A7830" s="2">
        <v>42912</v>
      </c>
      <c r="B7830" s="8">
        <f>YEAR(SalesData[[#This Row],[Order Date]])</f>
        <v>2017</v>
      </c>
      <c r="C7830" s="11">
        <f>MONTH(SalesData[[#This Row],[Order Date]])</f>
        <v>6</v>
      </c>
      <c r="D7830" t="s">
        <v>2516</v>
      </c>
      <c r="E7830" t="s">
        <v>2517</v>
      </c>
      <c r="F7830" t="s">
        <v>138</v>
      </c>
      <c r="G7830" t="s">
        <v>13</v>
      </c>
      <c r="H7830" t="s">
        <v>33</v>
      </c>
      <c r="I7830" t="s">
        <v>1614</v>
      </c>
      <c r="J7830" s="6">
        <v>526.45000000000005</v>
      </c>
      <c r="K7830" s="8">
        <v>5</v>
      </c>
      <c r="L7830" s="6">
        <v>31.586999999999961</v>
      </c>
    </row>
    <row r="7831" spans="1:12" x14ac:dyDescent="0.3">
      <c r="A7831" s="2">
        <v>42912</v>
      </c>
      <c r="B7831" s="8">
        <f>YEAR(SalesData[[#This Row],[Order Date]])</f>
        <v>2017</v>
      </c>
      <c r="C7831" s="11">
        <f>MONTH(SalesData[[#This Row],[Order Date]])</f>
        <v>6</v>
      </c>
      <c r="D7831" t="s">
        <v>1788</v>
      </c>
      <c r="E7831" t="s">
        <v>1789</v>
      </c>
      <c r="F7831" t="s">
        <v>247</v>
      </c>
      <c r="G7831" t="s">
        <v>37</v>
      </c>
      <c r="H7831" t="s">
        <v>87</v>
      </c>
      <c r="I7831" t="s">
        <v>1751</v>
      </c>
      <c r="J7831" s="6">
        <v>431.92800000000005</v>
      </c>
      <c r="K7831" s="8">
        <v>9</v>
      </c>
      <c r="L7831" s="6">
        <v>64.789199999999951</v>
      </c>
    </row>
    <row r="7832" spans="1:12" x14ac:dyDescent="0.3">
      <c r="A7832" s="2">
        <v>42912</v>
      </c>
      <c r="B7832" s="8">
        <f>YEAR(SalesData[[#This Row],[Order Date]])</f>
        <v>2017</v>
      </c>
      <c r="C7832" s="11">
        <f>MONTH(SalesData[[#This Row],[Order Date]])</f>
        <v>6</v>
      </c>
      <c r="D7832" t="s">
        <v>280</v>
      </c>
      <c r="E7832" t="s">
        <v>281</v>
      </c>
      <c r="F7832" t="s">
        <v>145</v>
      </c>
      <c r="G7832" t="s">
        <v>37</v>
      </c>
      <c r="H7832" t="s">
        <v>38</v>
      </c>
      <c r="I7832" t="s">
        <v>1060</v>
      </c>
      <c r="J7832" s="6">
        <v>239.96999999999997</v>
      </c>
      <c r="K7832" s="8">
        <v>3</v>
      </c>
      <c r="L7832" s="6">
        <v>67.191599999999994</v>
      </c>
    </row>
    <row r="7833" spans="1:12" x14ac:dyDescent="0.3">
      <c r="A7833" s="2">
        <v>42912</v>
      </c>
      <c r="B7833" s="8">
        <f>YEAR(SalesData[[#This Row],[Order Date]])</f>
        <v>2017</v>
      </c>
      <c r="C7833" s="11">
        <f>MONTH(SalesData[[#This Row],[Order Date]])</f>
        <v>6</v>
      </c>
      <c r="D7833" t="s">
        <v>1806</v>
      </c>
      <c r="E7833" t="s">
        <v>1807</v>
      </c>
      <c r="F7833" t="s">
        <v>80</v>
      </c>
      <c r="G7833" t="s">
        <v>37</v>
      </c>
      <c r="H7833" t="s">
        <v>38</v>
      </c>
      <c r="I7833" t="s">
        <v>563</v>
      </c>
      <c r="J7833" s="6">
        <v>358.2</v>
      </c>
      <c r="K7833" s="8">
        <v>3</v>
      </c>
      <c r="L7833" s="6">
        <v>41.79000000000002</v>
      </c>
    </row>
    <row r="7834" spans="1:12" x14ac:dyDescent="0.3">
      <c r="A7834" s="2">
        <v>42912</v>
      </c>
      <c r="B7834" s="8">
        <f>YEAR(SalesData[[#This Row],[Order Date]])</f>
        <v>2017</v>
      </c>
      <c r="C7834" s="11">
        <f>MONTH(SalesData[[#This Row],[Order Date]])</f>
        <v>6</v>
      </c>
      <c r="D7834" t="s">
        <v>1806</v>
      </c>
      <c r="E7834" t="s">
        <v>1807</v>
      </c>
      <c r="F7834" t="s">
        <v>80</v>
      </c>
      <c r="G7834" t="s">
        <v>37</v>
      </c>
      <c r="H7834" t="s">
        <v>38</v>
      </c>
      <c r="I7834" t="s">
        <v>2778</v>
      </c>
      <c r="J7834" s="6">
        <v>545.91599999999994</v>
      </c>
      <c r="K7834" s="8">
        <v>14</v>
      </c>
      <c r="L7834" s="6">
        <v>72.788800000000037</v>
      </c>
    </row>
    <row r="7835" spans="1:12" x14ac:dyDescent="0.3">
      <c r="A7835" s="2">
        <v>42912</v>
      </c>
      <c r="B7835" s="8">
        <f>YEAR(SalesData[[#This Row],[Order Date]])</f>
        <v>2017</v>
      </c>
      <c r="C7835" s="11">
        <f>MONTH(SalesData[[#This Row],[Order Date]])</f>
        <v>6</v>
      </c>
      <c r="D7835" t="s">
        <v>517</v>
      </c>
      <c r="E7835" t="s">
        <v>518</v>
      </c>
      <c r="F7835" t="s">
        <v>26</v>
      </c>
      <c r="G7835" t="s">
        <v>21</v>
      </c>
      <c r="H7835" t="s">
        <v>22</v>
      </c>
      <c r="I7835" t="s">
        <v>576</v>
      </c>
      <c r="J7835" s="6">
        <v>13.872000000000002</v>
      </c>
      <c r="K7835" s="8">
        <v>6</v>
      </c>
      <c r="L7835" s="6">
        <v>4.6818000000000008</v>
      </c>
    </row>
    <row r="7836" spans="1:12" x14ac:dyDescent="0.3">
      <c r="A7836" s="2">
        <v>42912</v>
      </c>
      <c r="B7836" s="8">
        <f>YEAR(SalesData[[#This Row],[Order Date]])</f>
        <v>2017</v>
      </c>
      <c r="C7836" s="11">
        <f>MONTH(SalesData[[#This Row],[Order Date]])</f>
        <v>6</v>
      </c>
      <c r="D7836" t="s">
        <v>517</v>
      </c>
      <c r="E7836" t="s">
        <v>518</v>
      </c>
      <c r="F7836" t="s">
        <v>26</v>
      </c>
      <c r="G7836" t="s">
        <v>13</v>
      </c>
      <c r="H7836" t="s">
        <v>16</v>
      </c>
      <c r="I7836" t="s">
        <v>3359</v>
      </c>
      <c r="J7836" s="6">
        <v>273.55200000000002</v>
      </c>
      <c r="K7836" s="8">
        <v>3</v>
      </c>
      <c r="L7836" s="6">
        <v>-13.677599999999998</v>
      </c>
    </row>
    <row r="7837" spans="1:12" x14ac:dyDescent="0.3">
      <c r="A7837" s="2">
        <v>42912</v>
      </c>
      <c r="B7837" s="8">
        <f>YEAR(SalesData[[#This Row],[Order Date]])</f>
        <v>2017</v>
      </c>
      <c r="C7837" s="11">
        <f>MONTH(SalesData[[#This Row],[Order Date]])</f>
        <v>6</v>
      </c>
      <c r="D7837" t="s">
        <v>719</v>
      </c>
      <c r="E7837" t="s">
        <v>720</v>
      </c>
      <c r="F7837" t="s">
        <v>145</v>
      </c>
      <c r="G7837" t="s">
        <v>21</v>
      </c>
      <c r="H7837" t="s">
        <v>29</v>
      </c>
      <c r="I7837" t="s">
        <v>184</v>
      </c>
      <c r="J7837" s="6">
        <v>272.94</v>
      </c>
      <c r="K7837" s="8">
        <v>3</v>
      </c>
      <c r="L7837" s="6">
        <v>0</v>
      </c>
    </row>
    <row r="7838" spans="1:12" x14ac:dyDescent="0.3">
      <c r="A7838" s="2">
        <v>42912</v>
      </c>
      <c r="B7838" s="8">
        <f>YEAR(SalesData[[#This Row],[Order Date]])</f>
        <v>2017</v>
      </c>
      <c r="C7838" s="11">
        <f>MONTH(SalesData[[#This Row],[Order Date]])</f>
        <v>6</v>
      </c>
      <c r="D7838" t="s">
        <v>2591</v>
      </c>
      <c r="E7838" t="s">
        <v>2592</v>
      </c>
      <c r="F7838" t="s">
        <v>145</v>
      </c>
      <c r="G7838" t="s">
        <v>21</v>
      </c>
      <c r="H7838" t="s">
        <v>40</v>
      </c>
      <c r="I7838" t="s">
        <v>1359</v>
      </c>
      <c r="J7838" s="6">
        <v>102.36799999999999</v>
      </c>
      <c r="K7838" s="8">
        <v>2</v>
      </c>
      <c r="L7838" s="6">
        <v>37.108400000000003</v>
      </c>
    </row>
    <row r="7839" spans="1:12" x14ac:dyDescent="0.3">
      <c r="A7839" s="2">
        <v>42912</v>
      </c>
      <c r="B7839" s="8">
        <f>YEAR(SalesData[[#This Row],[Order Date]])</f>
        <v>2017</v>
      </c>
      <c r="C7839" s="11">
        <f>MONTH(SalesData[[#This Row],[Order Date]])</f>
        <v>6</v>
      </c>
      <c r="D7839" t="s">
        <v>2591</v>
      </c>
      <c r="E7839" t="s">
        <v>2592</v>
      </c>
      <c r="F7839" t="s">
        <v>145</v>
      </c>
      <c r="G7839" t="s">
        <v>21</v>
      </c>
      <c r="H7839" t="s">
        <v>312</v>
      </c>
      <c r="I7839" t="s">
        <v>1371</v>
      </c>
      <c r="J7839" s="6">
        <v>28.4</v>
      </c>
      <c r="K7839" s="8">
        <v>5</v>
      </c>
      <c r="L7839" s="6">
        <v>8.2359999999999989</v>
      </c>
    </row>
    <row r="7840" spans="1:12" x14ac:dyDescent="0.3">
      <c r="A7840" s="2">
        <v>42912</v>
      </c>
      <c r="B7840" s="8">
        <f>YEAR(SalesData[[#This Row],[Order Date]])</f>
        <v>2017</v>
      </c>
      <c r="C7840" s="11">
        <f>MONTH(SalesData[[#This Row],[Order Date]])</f>
        <v>6</v>
      </c>
      <c r="D7840" t="s">
        <v>2591</v>
      </c>
      <c r="E7840" t="s">
        <v>2592</v>
      </c>
      <c r="F7840" t="s">
        <v>145</v>
      </c>
      <c r="G7840" t="s">
        <v>21</v>
      </c>
      <c r="H7840" t="s">
        <v>29</v>
      </c>
      <c r="I7840" t="s">
        <v>1064</v>
      </c>
      <c r="J7840" s="6">
        <v>713.88</v>
      </c>
      <c r="K7840" s="8">
        <v>4</v>
      </c>
      <c r="L7840" s="6">
        <v>214.16399999999993</v>
      </c>
    </row>
    <row r="7841" spans="1:12" x14ac:dyDescent="0.3">
      <c r="A7841" s="2">
        <v>42912</v>
      </c>
      <c r="B7841" s="8">
        <f>YEAR(SalesData[[#This Row],[Order Date]])</f>
        <v>2017</v>
      </c>
      <c r="C7841" s="11">
        <f>MONTH(SalesData[[#This Row],[Order Date]])</f>
        <v>6</v>
      </c>
      <c r="D7841" t="s">
        <v>2591</v>
      </c>
      <c r="E7841" t="s">
        <v>2592</v>
      </c>
      <c r="F7841" t="s">
        <v>145</v>
      </c>
      <c r="G7841" t="s">
        <v>21</v>
      </c>
      <c r="H7841" t="s">
        <v>49</v>
      </c>
      <c r="I7841" t="s">
        <v>2511</v>
      </c>
      <c r="J7841" s="6">
        <v>68.52</v>
      </c>
      <c r="K7841" s="8">
        <v>3</v>
      </c>
      <c r="L7841" s="6">
        <v>31.519199999999998</v>
      </c>
    </row>
    <row r="7842" spans="1:12" x14ac:dyDescent="0.3">
      <c r="A7842" s="2">
        <v>42913</v>
      </c>
      <c r="B7842" s="8">
        <f>YEAR(SalesData[[#This Row],[Order Date]])</f>
        <v>2017</v>
      </c>
      <c r="C7842" s="11">
        <f>MONTH(SalesData[[#This Row],[Order Date]])</f>
        <v>6</v>
      </c>
      <c r="D7842" t="s">
        <v>2865</v>
      </c>
      <c r="E7842" t="s">
        <v>2866</v>
      </c>
      <c r="F7842" t="s">
        <v>145</v>
      </c>
      <c r="G7842" t="s">
        <v>13</v>
      </c>
      <c r="H7842" t="s">
        <v>16</v>
      </c>
      <c r="I7842" t="s">
        <v>971</v>
      </c>
      <c r="J7842" s="6">
        <v>191.64600000000002</v>
      </c>
      <c r="K7842" s="8">
        <v>3</v>
      </c>
      <c r="L7842" s="6">
        <v>31.94100000000001</v>
      </c>
    </row>
    <row r="7843" spans="1:12" x14ac:dyDescent="0.3">
      <c r="A7843" s="2">
        <v>42913</v>
      </c>
      <c r="B7843" s="8">
        <f>YEAR(SalesData[[#This Row],[Order Date]])</f>
        <v>2017</v>
      </c>
      <c r="C7843" s="11">
        <f>MONTH(SalesData[[#This Row],[Order Date]])</f>
        <v>6</v>
      </c>
      <c r="D7843" t="s">
        <v>989</v>
      </c>
      <c r="E7843" t="s">
        <v>990</v>
      </c>
      <c r="F7843" t="s">
        <v>75</v>
      </c>
      <c r="G7843" t="s">
        <v>21</v>
      </c>
      <c r="H7843" t="s">
        <v>49</v>
      </c>
      <c r="I7843" t="s">
        <v>2140</v>
      </c>
      <c r="J7843" s="6">
        <v>20.07</v>
      </c>
      <c r="K7843" s="8">
        <v>3</v>
      </c>
      <c r="L7843" s="6">
        <v>9.2321999999999989</v>
      </c>
    </row>
    <row r="7844" spans="1:12" x14ac:dyDescent="0.3">
      <c r="A7844" s="2">
        <v>42913</v>
      </c>
      <c r="B7844" s="8">
        <f>YEAR(SalesData[[#This Row],[Order Date]])</f>
        <v>2017</v>
      </c>
      <c r="C7844" s="11">
        <f>MONTH(SalesData[[#This Row],[Order Date]])</f>
        <v>6</v>
      </c>
      <c r="D7844" t="s">
        <v>1981</v>
      </c>
      <c r="E7844" t="s">
        <v>1982</v>
      </c>
      <c r="F7844" t="s">
        <v>53</v>
      </c>
      <c r="G7844" t="s">
        <v>21</v>
      </c>
      <c r="H7844" t="s">
        <v>49</v>
      </c>
      <c r="I7844" t="s">
        <v>2874</v>
      </c>
      <c r="J7844" s="6">
        <v>19.440000000000001</v>
      </c>
      <c r="K7844" s="8">
        <v>3</v>
      </c>
      <c r="L7844" s="6">
        <v>9.3312000000000008</v>
      </c>
    </row>
    <row r="7845" spans="1:12" x14ac:dyDescent="0.3">
      <c r="A7845" s="2">
        <v>42913</v>
      </c>
      <c r="B7845" s="8">
        <f>YEAR(SalesData[[#This Row],[Order Date]])</f>
        <v>2017</v>
      </c>
      <c r="C7845" s="11">
        <f>MONTH(SalesData[[#This Row],[Order Date]])</f>
        <v>6</v>
      </c>
      <c r="D7845" t="s">
        <v>1981</v>
      </c>
      <c r="E7845" t="s">
        <v>1982</v>
      </c>
      <c r="F7845" t="s">
        <v>53</v>
      </c>
      <c r="G7845" t="s">
        <v>13</v>
      </c>
      <c r="H7845" t="s">
        <v>33</v>
      </c>
      <c r="I7845" t="s">
        <v>923</v>
      </c>
      <c r="J7845" s="6">
        <v>126.30000000000001</v>
      </c>
      <c r="K7845" s="8">
        <v>3</v>
      </c>
      <c r="L7845" s="6">
        <v>40.415999999999997</v>
      </c>
    </row>
    <row r="7846" spans="1:12" x14ac:dyDescent="0.3">
      <c r="A7846" s="2">
        <v>42913</v>
      </c>
      <c r="B7846" s="8">
        <f>YEAR(SalesData[[#This Row],[Order Date]])</f>
        <v>2017</v>
      </c>
      <c r="C7846" s="11">
        <f>MONTH(SalesData[[#This Row],[Order Date]])</f>
        <v>6</v>
      </c>
      <c r="D7846" t="s">
        <v>1981</v>
      </c>
      <c r="E7846" t="s">
        <v>1982</v>
      </c>
      <c r="F7846" t="s">
        <v>53</v>
      </c>
      <c r="G7846" t="s">
        <v>37</v>
      </c>
      <c r="H7846" t="s">
        <v>87</v>
      </c>
      <c r="I7846" t="s">
        <v>490</v>
      </c>
      <c r="J7846" s="6">
        <v>1287.45</v>
      </c>
      <c r="K7846" s="8">
        <v>5</v>
      </c>
      <c r="L7846" s="6">
        <v>244.61549999999988</v>
      </c>
    </row>
    <row r="7847" spans="1:12" x14ac:dyDescent="0.3">
      <c r="A7847" s="2">
        <v>42915</v>
      </c>
      <c r="B7847" s="8">
        <f>YEAR(SalesData[[#This Row],[Order Date]])</f>
        <v>2017</v>
      </c>
      <c r="C7847" s="11">
        <f>MONTH(SalesData[[#This Row],[Order Date]])</f>
        <v>6</v>
      </c>
      <c r="D7847" t="s">
        <v>723</v>
      </c>
      <c r="E7847" t="s">
        <v>724</v>
      </c>
      <c r="F7847" t="s">
        <v>20</v>
      </c>
      <c r="G7847" t="s">
        <v>21</v>
      </c>
      <c r="H7847" t="s">
        <v>29</v>
      </c>
      <c r="I7847" t="s">
        <v>992</v>
      </c>
      <c r="J7847" s="6">
        <v>1295.78</v>
      </c>
      <c r="K7847" s="8">
        <v>2</v>
      </c>
      <c r="L7847" s="6">
        <v>310.98720000000003</v>
      </c>
    </row>
    <row r="7848" spans="1:12" x14ac:dyDescent="0.3">
      <c r="A7848" s="2">
        <v>42915</v>
      </c>
      <c r="B7848" s="8">
        <f>YEAR(SalesData[[#This Row],[Order Date]])</f>
        <v>2017</v>
      </c>
      <c r="C7848" s="11">
        <f>MONTH(SalesData[[#This Row],[Order Date]])</f>
        <v>6</v>
      </c>
      <c r="D7848" t="s">
        <v>1715</v>
      </c>
      <c r="E7848" t="s">
        <v>1716</v>
      </c>
      <c r="F7848" t="s">
        <v>124</v>
      </c>
      <c r="G7848" t="s">
        <v>21</v>
      </c>
      <c r="H7848" t="s">
        <v>42</v>
      </c>
      <c r="I7848" t="s">
        <v>1717</v>
      </c>
      <c r="J7848" s="6">
        <v>362.94</v>
      </c>
      <c r="K7848" s="8">
        <v>3</v>
      </c>
      <c r="L7848" s="6">
        <v>90.735000000000014</v>
      </c>
    </row>
    <row r="7849" spans="1:12" x14ac:dyDescent="0.3">
      <c r="A7849" s="2">
        <v>42915</v>
      </c>
      <c r="B7849" s="8">
        <f>YEAR(SalesData[[#This Row],[Order Date]])</f>
        <v>2017</v>
      </c>
      <c r="C7849" s="11">
        <f>MONTH(SalesData[[#This Row],[Order Date]])</f>
        <v>6</v>
      </c>
      <c r="D7849" t="s">
        <v>1715</v>
      </c>
      <c r="E7849" t="s">
        <v>1716</v>
      </c>
      <c r="F7849" t="s">
        <v>124</v>
      </c>
      <c r="G7849" t="s">
        <v>21</v>
      </c>
      <c r="H7849" t="s">
        <v>40</v>
      </c>
      <c r="I7849" t="s">
        <v>177</v>
      </c>
      <c r="J7849" s="6">
        <v>11.54</v>
      </c>
      <c r="K7849" s="8">
        <v>2</v>
      </c>
      <c r="L7849" s="6">
        <v>5.77</v>
      </c>
    </row>
    <row r="7850" spans="1:12" x14ac:dyDescent="0.3">
      <c r="A7850" s="2">
        <v>42915</v>
      </c>
      <c r="B7850" s="8">
        <f>YEAR(SalesData[[#This Row],[Order Date]])</f>
        <v>2017</v>
      </c>
      <c r="C7850" s="11">
        <f>MONTH(SalesData[[#This Row],[Order Date]])</f>
        <v>6</v>
      </c>
      <c r="D7850" t="s">
        <v>2407</v>
      </c>
      <c r="E7850" t="s">
        <v>2408</v>
      </c>
      <c r="F7850" t="s">
        <v>20</v>
      </c>
      <c r="G7850" t="s">
        <v>21</v>
      </c>
      <c r="H7850" t="s">
        <v>40</v>
      </c>
      <c r="I7850" t="s">
        <v>2590</v>
      </c>
      <c r="J7850" s="6">
        <v>312.55200000000002</v>
      </c>
      <c r="K7850" s="8">
        <v>9</v>
      </c>
      <c r="L7850" s="6">
        <v>101.57939999999999</v>
      </c>
    </row>
    <row r="7851" spans="1:12" x14ac:dyDescent="0.3">
      <c r="A7851" s="2">
        <v>42915</v>
      </c>
      <c r="B7851" s="8">
        <f>YEAR(SalesData[[#This Row],[Order Date]])</f>
        <v>2017</v>
      </c>
      <c r="C7851" s="11">
        <f>MONTH(SalesData[[#This Row],[Order Date]])</f>
        <v>6</v>
      </c>
      <c r="D7851" t="s">
        <v>3043</v>
      </c>
      <c r="E7851" t="s">
        <v>3044</v>
      </c>
      <c r="F7851" t="s">
        <v>57</v>
      </c>
      <c r="G7851" t="s">
        <v>21</v>
      </c>
      <c r="H7851" t="s">
        <v>49</v>
      </c>
      <c r="I7851" t="s">
        <v>1324</v>
      </c>
      <c r="J7851" s="6">
        <v>5.1840000000000011</v>
      </c>
      <c r="K7851" s="8">
        <v>1</v>
      </c>
      <c r="L7851" s="6">
        <v>1.8144</v>
      </c>
    </row>
    <row r="7852" spans="1:12" x14ac:dyDescent="0.3">
      <c r="A7852" s="2">
        <v>42915</v>
      </c>
      <c r="B7852" s="8">
        <f>YEAR(SalesData[[#This Row],[Order Date]])</f>
        <v>2017</v>
      </c>
      <c r="C7852" s="11">
        <f>MONTH(SalesData[[#This Row],[Order Date]])</f>
        <v>6</v>
      </c>
      <c r="D7852" t="s">
        <v>2463</v>
      </c>
      <c r="E7852" t="s">
        <v>2464</v>
      </c>
      <c r="F7852" t="s">
        <v>20</v>
      </c>
      <c r="G7852" t="s">
        <v>21</v>
      </c>
      <c r="H7852" t="s">
        <v>40</v>
      </c>
      <c r="I7852" t="s">
        <v>2354</v>
      </c>
      <c r="J7852" s="6">
        <v>895.92</v>
      </c>
      <c r="K7852" s="8">
        <v>5</v>
      </c>
      <c r="L7852" s="6">
        <v>302.37299999999993</v>
      </c>
    </row>
    <row r="7853" spans="1:12" x14ac:dyDescent="0.3">
      <c r="A7853" s="2">
        <v>42915</v>
      </c>
      <c r="B7853" s="8">
        <f>YEAR(SalesData[[#This Row],[Order Date]])</f>
        <v>2017</v>
      </c>
      <c r="C7853" s="11">
        <f>MONTH(SalesData[[#This Row],[Order Date]])</f>
        <v>6</v>
      </c>
      <c r="D7853" t="s">
        <v>2463</v>
      </c>
      <c r="E7853" t="s">
        <v>2464</v>
      </c>
      <c r="F7853" t="s">
        <v>20</v>
      </c>
      <c r="G7853" t="s">
        <v>21</v>
      </c>
      <c r="H7853" t="s">
        <v>29</v>
      </c>
      <c r="I7853" t="s">
        <v>295</v>
      </c>
      <c r="J7853" s="6">
        <v>130.71</v>
      </c>
      <c r="K7853" s="8">
        <v>3</v>
      </c>
      <c r="L7853" s="6">
        <v>39.212999999999994</v>
      </c>
    </row>
    <row r="7854" spans="1:12" x14ac:dyDescent="0.3">
      <c r="A7854" s="2">
        <v>42915</v>
      </c>
      <c r="B7854" s="8">
        <f>YEAR(SalesData[[#This Row],[Order Date]])</f>
        <v>2017</v>
      </c>
      <c r="C7854" s="11">
        <f>MONTH(SalesData[[#This Row],[Order Date]])</f>
        <v>6</v>
      </c>
      <c r="D7854" t="s">
        <v>2463</v>
      </c>
      <c r="E7854" t="s">
        <v>2464</v>
      </c>
      <c r="F7854" t="s">
        <v>20</v>
      </c>
      <c r="G7854" t="s">
        <v>21</v>
      </c>
      <c r="H7854" t="s">
        <v>35</v>
      </c>
      <c r="I7854" t="s">
        <v>1650</v>
      </c>
      <c r="J7854" s="6">
        <v>11.68</v>
      </c>
      <c r="K7854" s="8">
        <v>2</v>
      </c>
      <c r="L7854" s="6">
        <v>3.0367999999999995</v>
      </c>
    </row>
    <row r="7855" spans="1:12" x14ac:dyDescent="0.3">
      <c r="A7855" s="2">
        <v>42915</v>
      </c>
      <c r="B7855" s="8">
        <f>YEAR(SalesData[[#This Row],[Order Date]])</f>
        <v>2017</v>
      </c>
      <c r="C7855" s="11">
        <f>MONTH(SalesData[[#This Row],[Order Date]])</f>
        <v>6</v>
      </c>
      <c r="D7855" t="s">
        <v>2463</v>
      </c>
      <c r="E7855" t="s">
        <v>2464</v>
      </c>
      <c r="F7855" t="s">
        <v>20</v>
      </c>
      <c r="G7855" t="s">
        <v>37</v>
      </c>
      <c r="H7855" t="s">
        <v>87</v>
      </c>
      <c r="I7855" t="s">
        <v>2363</v>
      </c>
      <c r="J7855" s="6">
        <v>62.31</v>
      </c>
      <c r="K7855" s="8">
        <v>3</v>
      </c>
      <c r="L7855" s="6">
        <v>22.4316</v>
      </c>
    </row>
    <row r="7856" spans="1:12" x14ac:dyDescent="0.3">
      <c r="A7856" s="2">
        <v>42915</v>
      </c>
      <c r="B7856" s="8">
        <f>YEAR(SalesData[[#This Row],[Order Date]])</f>
        <v>2017</v>
      </c>
      <c r="C7856" s="11">
        <f>MONTH(SalesData[[#This Row],[Order Date]])</f>
        <v>6</v>
      </c>
      <c r="D7856" t="s">
        <v>517</v>
      </c>
      <c r="E7856" t="s">
        <v>518</v>
      </c>
      <c r="F7856" t="s">
        <v>406</v>
      </c>
      <c r="G7856" t="s">
        <v>13</v>
      </c>
      <c r="H7856" t="s">
        <v>14</v>
      </c>
      <c r="I7856" t="s">
        <v>3000</v>
      </c>
      <c r="J7856" s="6">
        <v>638.82000000000005</v>
      </c>
      <c r="K7856" s="8">
        <v>9</v>
      </c>
      <c r="L7856" s="6">
        <v>185.25779999999997</v>
      </c>
    </row>
    <row r="7857" spans="1:12" x14ac:dyDescent="0.3">
      <c r="A7857" s="2">
        <v>42915</v>
      </c>
      <c r="B7857" s="8">
        <f>YEAR(SalesData[[#This Row],[Order Date]])</f>
        <v>2017</v>
      </c>
      <c r="C7857" s="11">
        <f>MONTH(SalesData[[#This Row],[Order Date]])</f>
        <v>6</v>
      </c>
      <c r="D7857" t="s">
        <v>517</v>
      </c>
      <c r="E7857" t="s">
        <v>518</v>
      </c>
      <c r="F7857" t="s">
        <v>406</v>
      </c>
      <c r="G7857" t="s">
        <v>21</v>
      </c>
      <c r="H7857" t="s">
        <v>312</v>
      </c>
      <c r="I7857" t="s">
        <v>1388</v>
      </c>
      <c r="J7857" s="6">
        <v>30.69</v>
      </c>
      <c r="K7857" s="8">
        <v>3</v>
      </c>
      <c r="L7857" s="6">
        <v>7.9794000000000018</v>
      </c>
    </row>
    <row r="7858" spans="1:12" x14ac:dyDescent="0.3">
      <c r="A7858" s="2">
        <v>42915</v>
      </c>
      <c r="B7858" s="8">
        <f>YEAR(SalesData[[#This Row],[Order Date]])</f>
        <v>2017</v>
      </c>
      <c r="C7858" s="11">
        <f>MONTH(SalesData[[#This Row],[Order Date]])</f>
        <v>6</v>
      </c>
      <c r="D7858" t="s">
        <v>517</v>
      </c>
      <c r="E7858" t="s">
        <v>518</v>
      </c>
      <c r="F7858" t="s">
        <v>406</v>
      </c>
      <c r="G7858" t="s">
        <v>13</v>
      </c>
      <c r="H7858" t="s">
        <v>33</v>
      </c>
      <c r="I7858" t="s">
        <v>1960</v>
      </c>
      <c r="J7858" s="6">
        <v>25.16</v>
      </c>
      <c r="K7858" s="8">
        <v>2</v>
      </c>
      <c r="L7858" s="6">
        <v>8.5543999999999976</v>
      </c>
    </row>
    <row r="7859" spans="1:12" x14ac:dyDescent="0.3">
      <c r="A7859" s="2">
        <v>42915</v>
      </c>
      <c r="B7859" s="8">
        <f>YEAR(SalesData[[#This Row],[Order Date]])</f>
        <v>2017</v>
      </c>
      <c r="C7859" s="11">
        <f>MONTH(SalesData[[#This Row],[Order Date]])</f>
        <v>6</v>
      </c>
      <c r="D7859" t="s">
        <v>1110</v>
      </c>
      <c r="E7859" t="s">
        <v>1111</v>
      </c>
      <c r="F7859" t="s">
        <v>57</v>
      </c>
      <c r="G7859" t="s">
        <v>21</v>
      </c>
      <c r="H7859" t="s">
        <v>42</v>
      </c>
      <c r="I7859" t="s">
        <v>1332</v>
      </c>
      <c r="J7859" s="6">
        <v>21.391999999999992</v>
      </c>
      <c r="K7859" s="8">
        <v>2</v>
      </c>
      <c r="L7859" s="6">
        <v>-54.549600000000012</v>
      </c>
    </row>
    <row r="7860" spans="1:12" x14ac:dyDescent="0.3">
      <c r="A7860" s="2">
        <v>42915</v>
      </c>
      <c r="B7860" s="8">
        <f>YEAR(SalesData[[#This Row],[Order Date]])</f>
        <v>2017</v>
      </c>
      <c r="C7860" s="11">
        <f>MONTH(SalesData[[#This Row],[Order Date]])</f>
        <v>6</v>
      </c>
      <c r="D7860" t="s">
        <v>1110</v>
      </c>
      <c r="E7860" t="s">
        <v>1111</v>
      </c>
      <c r="F7860" t="s">
        <v>57</v>
      </c>
      <c r="G7860" t="s">
        <v>13</v>
      </c>
      <c r="H7860" t="s">
        <v>27</v>
      </c>
      <c r="I7860" t="s">
        <v>2388</v>
      </c>
      <c r="J7860" s="6">
        <v>307.31400000000002</v>
      </c>
      <c r="K7860" s="8">
        <v>3</v>
      </c>
      <c r="L7860" s="6">
        <v>-39.511800000000036</v>
      </c>
    </row>
    <row r="7861" spans="1:12" x14ac:dyDescent="0.3">
      <c r="A7861" s="2">
        <v>42915</v>
      </c>
      <c r="B7861" s="8">
        <f>YEAR(SalesData[[#This Row],[Order Date]])</f>
        <v>2017</v>
      </c>
      <c r="C7861" s="11">
        <f>MONTH(SalesData[[#This Row],[Order Date]])</f>
        <v>6</v>
      </c>
      <c r="D7861" t="s">
        <v>1110</v>
      </c>
      <c r="E7861" t="s">
        <v>1111</v>
      </c>
      <c r="F7861" t="s">
        <v>57</v>
      </c>
      <c r="G7861" t="s">
        <v>13</v>
      </c>
      <c r="H7861" t="s">
        <v>14</v>
      </c>
      <c r="I7861" t="s">
        <v>2617</v>
      </c>
      <c r="J7861" s="6">
        <v>409.99919999999997</v>
      </c>
      <c r="K7861" s="8">
        <v>3</v>
      </c>
      <c r="L7861" s="6">
        <v>-96.470399999999955</v>
      </c>
    </row>
    <row r="7862" spans="1:12" x14ac:dyDescent="0.3">
      <c r="A7862" s="2">
        <v>42916</v>
      </c>
      <c r="B7862" s="8">
        <f>YEAR(SalesData[[#This Row],[Order Date]])</f>
        <v>2017</v>
      </c>
      <c r="C7862" s="11">
        <f>MONTH(SalesData[[#This Row],[Order Date]])</f>
        <v>6</v>
      </c>
      <c r="D7862" t="s">
        <v>740</v>
      </c>
      <c r="E7862" t="s">
        <v>741</v>
      </c>
      <c r="F7862" t="s">
        <v>742</v>
      </c>
      <c r="G7862" t="s">
        <v>21</v>
      </c>
      <c r="H7862" t="s">
        <v>40</v>
      </c>
      <c r="I7862" t="s">
        <v>743</v>
      </c>
      <c r="J7862" s="6">
        <v>75.792000000000002</v>
      </c>
      <c r="K7862" s="8">
        <v>3</v>
      </c>
      <c r="L7862" s="6">
        <v>25.579799999999992</v>
      </c>
    </row>
    <row r="7863" spans="1:12" x14ac:dyDescent="0.3">
      <c r="A7863" s="2">
        <v>42916</v>
      </c>
      <c r="B7863" s="8">
        <f>YEAR(SalesData[[#This Row],[Order Date]])</f>
        <v>2017</v>
      </c>
      <c r="C7863" s="11">
        <f>MONTH(SalesData[[#This Row],[Order Date]])</f>
        <v>6</v>
      </c>
      <c r="D7863" t="s">
        <v>2093</v>
      </c>
      <c r="E7863" t="s">
        <v>2094</v>
      </c>
      <c r="F7863" t="s">
        <v>145</v>
      </c>
      <c r="G7863" t="s">
        <v>13</v>
      </c>
      <c r="H7863" t="s">
        <v>27</v>
      </c>
      <c r="I7863" t="s">
        <v>28</v>
      </c>
      <c r="J7863" s="6">
        <v>1044.6299999999999</v>
      </c>
      <c r="K7863" s="8">
        <v>5</v>
      </c>
      <c r="L7863" s="6">
        <v>-295.97849999999994</v>
      </c>
    </row>
    <row r="7864" spans="1:12" x14ac:dyDescent="0.3">
      <c r="A7864" s="2">
        <v>42916</v>
      </c>
      <c r="B7864" s="8">
        <f>YEAR(SalesData[[#This Row],[Order Date]])</f>
        <v>2017</v>
      </c>
      <c r="C7864" s="11">
        <f>MONTH(SalesData[[#This Row],[Order Date]])</f>
        <v>6</v>
      </c>
      <c r="D7864" t="s">
        <v>1176</v>
      </c>
      <c r="E7864" t="s">
        <v>1177</v>
      </c>
      <c r="F7864" t="s">
        <v>145</v>
      </c>
      <c r="G7864" t="s">
        <v>21</v>
      </c>
      <c r="H7864" t="s">
        <v>29</v>
      </c>
      <c r="I7864" t="s">
        <v>1696</v>
      </c>
      <c r="J7864" s="6">
        <v>248.57</v>
      </c>
      <c r="K7864" s="8">
        <v>7</v>
      </c>
      <c r="L7864" s="6">
        <v>67.113900000000015</v>
      </c>
    </row>
    <row r="7865" spans="1:12" x14ac:dyDescent="0.3">
      <c r="A7865" s="2">
        <v>42916</v>
      </c>
      <c r="B7865" s="8">
        <f>YEAR(SalesData[[#This Row],[Order Date]])</f>
        <v>2017</v>
      </c>
      <c r="C7865" s="11">
        <f>MONTH(SalesData[[#This Row],[Order Date]])</f>
        <v>6</v>
      </c>
      <c r="D7865" t="s">
        <v>1176</v>
      </c>
      <c r="E7865" t="s">
        <v>1177</v>
      </c>
      <c r="F7865" t="s">
        <v>145</v>
      </c>
      <c r="G7865" t="s">
        <v>13</v>
      </c>
      <c r="H7865" t="s">
        <v>33</v>
      </c>
      <c r="I7865" t="s">
        <v>2706</v>
      </c>
      <c r="J7865" s="6">
        <v>22.23</v>
      </c>
      <c r="K7865" s="8">
        <v>1</v>
      </c>
      <c r="L7865" s="6">
        <v>9.7812000000000019</v>
      </c>
    </row>
    <row r="7866" spans="1:12" x14ac:dyDescent="0.3">
      <c r="A7866" s="2">
        <v>42916</v>
      </c>
      <c r="B7866" s="8">
        <f>YEAR(SalesData[[#This Row],[Order Date]])</f>
        <v>2017</v>
      </c>
      <c r="C7866" s="11">
        <f>MONTH(SalesData[[#This Row],[Order Date]])</f>
        <v>6</v>
      </c>
      <c r="D7866" t="s">
        <v>2941</v>
      </c>
      <c r="E7866" t="s">
        <v>2942</v>
      </c>
      <c r="F7866" t="s">
        <v>114</v>
      </c>
      <c r="G7866" t="s">
        <v>37</v>
      </c>
      <c r="H7866" t="s">
        <v>38</v>
      </c>
      <c r="I7866" t="s">
        <v>3296</v>
      </c>
      <c r="J7866" s="6">
        <v>1001.5840000000001</v>
      </c>
      <c r="K7866" s="8">
        <v>2</v>
      </c>
      <c r="L7866" s="6">
        <v>125.19799999999992</v>
      </c>
    </row>
    <row r="7867" spans="1:12" x14ac:dyDescent="0.3">
      <c r="A7867" s="2">
        <v>42916</v>
      </c>
      <c r="B7867" s="8">
        <f>YEAR(SalesData[[#This Row],[Order Date]])</f>
        <v>2017</v>
      </c>
      <c r="C7867" s="11">
        <f>MONTH(SalesData[[#This Row],[Order Date]])</f>
        <v>6</v>
      </c>
      <c r="D7867" t="s">
        <v>2941</v>
      </c>
      <c r="E7867" t="s">
        <v>2942</v>
      </c>
      <c r="F7867" t="s">
        <v>114</v>
      </c>
      <c r="G7867" t="s">
        <v>13</v>
      </c>
      <c r="H7867" t="s">
        <v>16</v>
      </c>
      <c r="I7867" t="s">
        <v>3167</v>
      </c>
      <c r="J7867" s="6">
        <v>569.05799999999999</v>
      </c>
      <c r="K7867" s="8">
        <v>3</v>
      </c>
      <c r="L7867" s="6">
        <v>-178.84680000000006</v>
      </c>
    </row>
    <row r="7868" spans="1:12" x14ac:dyDescent="0.3">
      <c r="A7868" s="2">
        <v>42916</v>
      </c>
      <c r="B7868" s="8">
        <f>YEAR(SalesData[[#This Row],[Order Date]])</f>
        <v>2017</v>
      </c>
      <c r="C7868" s="11">
        <f>MONTH(SalesData[[#This Row],[Order Date]])</f>
        <v>6</v>
      </c>
      <c r="D7868" t="s">
        <v>2941</v>
      </c>
      <c r="E7868" t="s">
        <v>2942</v>
      </c>
      <c r="F7868" t="s">
        <v>114</v>
      </c>
      <c r="G7868" t="s">
        <v>13</v>
      </c>
      <c r="H7868" t="s">
        <v>33</v>
      </c>
      <c r="I7868" t="s">
        <v>222</v>
      </c>
      <c r="J7868" s="6">
        <v>14.224000000000002</v>
      </c>
      <c r="K7868" s="8">
        <v>2</v>
      </c>
      <c r="L7868" s="6">
        <v>-10.312400000000004</v>
      </c>
    </row>
    <row r="7869" spans="1:12" x14ac:dyDescent="0.3">
      <c r="A7869" s="2">
        <v>42916</v>
      </c>
      <c r="B7869" s="8">
        <f>YEAR(SalesData[[#This Row],[Order Date]])</f>
        <v>2017</v>
      </c>
      <c r="C7869" s="11">
        <f>MONTH(SalesData[[#This Row],[Order Date]])</f>
        <v>6</v>
      </c>
      <c r="D7869" t="s">
        <v>18</v>
      </c>
      <c r="E7869" t="s">
        <v>19</v>
      </c>
      <c r="F7869" t="s">
        <v>181</v>
      </c>
      <c r="G7869" t="s">
        <v>13</v>
      </c>
      <c r="H7869" t="s">
        <v>33</v>
      </c>
      <c r="I7869" t="s">
        <v>2241</v>
      </c>
      <c r="J7869" s="6">
        <v>19.52</v>
      </c>
      <c r="K7869" s="8">
        <v>2</v>
      </c>
      <c r="L7869" s="6">
        <v>5.3680000000000012</v>
      </c>
    </row>
    <row r="7870" spans="1:12" x14ac:dyDescent="0.3">
      <c r="A7870" s="2">
        <v>42916</v>
      </c>
      <c r="B7870" s="8">
        <f>YEAR(SalesData[[#This Row],[Order Date]])</f>
        <v>2017</v>
      </c>
      <c r="C7870" s="11">
        <f>MONTH(SalesData[[#This Row],[Order Date]])</f>
        <v>6</v>
      </c>
      <c r="D7870" t="s">
        <v>2323</v>
      </c>
      <c r="E7870" t="s">
        <v>2324</v>
      </c>
      <c r="F7870" t="s">
        <v>20</v>
      </c>
      <c r="G7870" t="s">
        <v>13</v>
      </c>
      <c r="H7870" t="s">
        <v>14</v>
      </c>
      <c r="I7870" t="s">
        <v>2214</v>
      </c>
      <c r="J7870" s="6">
        <v>435.99900000000002</v>
      </c>
      <c r="K7870" s="8">
        <v>3</v>
      </c>
      <c r="L7870" s="6">
        <v>5.1293999999999755</v>
      </c>
    </row>
    <row r="7871" spans="1:12" x14ac:dyDescent="0.3">
      <c r="A7871" s="2">
        <v>42916</v>
      </c>
      <c r="B7871" s="8">
        <f>YEAR(SalesData[[#This Row],[Order Date]])</f>
        <v>2017</v>
      </c>
      <c r="C7871" s="11">
        <f>MONTH(SalesData[[#This Row],[Order Date]])</f>
        <v>6</v>
      </c>
      <c r="D7871" t="s">
        <v>2680</v>
      </c>
      <c r="E7871" t="s">
        <v>2681</v>
      </c>
      <c r="F7871" t="s">
        <v>20</v>
      </c>
      <c r="G7871" t="s">
        <v>21</v>
      </c>
      <c r="H7871" t="s">
        <v>49</v>
      </c>
      <c r="I7871" t="s">
        <v>2248</v>
      </c>
      <c r="J7871" s="6">
        <v>204.95000000000002</v>
      </c>
      <c r="K7871" s="8">
        <v>5</v>
      </c>
      <c r="L7871" s="6">
        <v>100.4255</v>
      </c>
    </row>
    <row r="7872" spans="1:12" x14ac:dyDescent="0.3">
      <c r="A7872" s="2">
        <v>42916</v>
      </c>
      <c r="B7872" s="8">
        <f>YEAR(SalesData[[#This Row],[Order Date]])</f>
        <v>2017</v>
      </c>
      <c r="C7872" s="11">
        <f>MONTH(SalesData[[#This Row],[Order Date]])</f>
        <v>6</v>
      </c>
      <c r="D7872" t="s">
        <v>2288</v>
      </c>
      <c r="E7872" t="s">
        <v>2289</v>
      </c>
      <c r="F7872" t="s">
        <v>145</v>
      </c>
      <c r="G7872" t="s">
        <v>21</v>
      </c>
      <c r="H7872" t="s">
        <v>29</v>
      </c>
      <c r="I7872" t="s">
        <v>2849</v>
      </c>
      <c r="J7872" s="6">
        <v>1085.42</v>
      </c>
      <c r="K7872" s="8">
        <v>7</v>
      </c>
      <c r="L7872" s="6">
        <v>282.20920000000001</v>
      </c>
    </row>
    <row r="7873" spans="1:12" x14ac:dyDescent="0.3">
      <c r="A7873" s="2">
        <v>42917</v>
      </c>
      <c r="B7873" s="8">
        <f>YEAR(SalesData[[#This Row],[Order Date]])</f>
        <v>2017</v>
      </c>
      <c r="C7873" s="11">
        <f>MONTH(SalesData[[#This Row],[Order Date]])</f>
        <v>7</v>
      </c>
      <c r="D7873" t="s">
        <v>2478</v>
      </c>
      <c r="E7873" t="s">
        <v>2479</v>
      </c>
      <c r="F7873" t="s">
        <v>138</v>
      </c>
      <c r="G7873" t="s">
        <v>21</v>
      </c>
      <c r="H7873" t="s">
        <v>29</v>
      </c>
      <c r="I7873" t="s">
        <v>2826</v>
      </c>
      <c r="J7873" s="6">
        <v>443.92</v>
      </c>
      <c r="K7873" s="8">
        <v>4</v>
      </c>
      <c r="L7873" s="6">
        <v>13.317600000000027</v>
      </c>
    </row>
    <row r="7874" spans="1:12" x14ac:dyDescent="0.3">
      <c r="A7874" s="2">
        <v>42917</v>
      </c>
      <c r="B7874" s="8">
        <f>YEAR(SalesData[[#This Row],[Order Date]])</f>
        <v>2017</v>
      </c>
      <c r="C7874" s="11">
        <f>MONTH(SalesData[[#This Row],[Order Date]])</f>
        <v>7</v>
      </c>
      <c r="D7874" t="s">
        <v>2478</v>
      </c>
      <c r="E7874" t="s">
        <v>2479</v>
      </c>
      <c r="F7874" t="s">
        <v>138</v>
      </c>
      <c r="G7874" t="s">
        <v>21</v>
      </c>
      <c r="H7874" t="s">
        <v>40</v>
      </c>
      <c r="I7874" t="s">
        <v>54</v>
      </c>
      <c r="J7874" s="6">
        <v>169.99</v>
      </c>
      <c r="K7874" s="8">
        <v>1</v>
      </c>
      <c r="L7874" s="6">
        <v>78.195399999999992</v>
      </c>
    </row>
    <row r="7875" spans="1:12" x14ac:dyDescent="0.3">
      <c r="A7875" s="2">
        <v>42917</v>
      </c>
      <c r="B7875" s="8">
        <f>YEAR(SalesData[[#This Row],[Order Date]])</f>
        <v>2017</v>
      </c>
      <c r="C7875" s="11">
        <f>MONTH(SalesData[[#This Row],[Order Date]])</f>
        <v>7</v>
      </c>
      <c r="D7875" t="s">
        <v>2478</v>
      </c>
      <c r="E7875" t="s">
        <v>2479</v>
      </c>
      <c r="F7875" t="s">
        <v>138</v>
      </c>
      <c r="G7875" t="s">
        <v>21</v>
      </c>
      <c r="H7875" t="s">
        <v>49</v>
      </c>
      <c r="I7875" t="s">
        <v>1000</v>
      </c>
      <c r="J7875" s="6">
        <v>25.92</v>
      </c>
      <c r="K7875" s="8">
        <v>4</v>
      </c>
      <c r="L7875" s="6">
        <v>12.441600000000001</v>
      </c>
    </row>
    <row r="7876" spans="1:12" x14ac:dyDescent="0.3">
      <c r="A7876" s="2">
        <v>42918</v>
      </c>
      <c r="B7876" s="8">
        <f>YEAR(SalesData[[#This Row],[Order Date]])</f>
        <v>2017</v>
      </c>
      <c r="C7876" s="11">
        <f>MONTH(SalesData[[#This Row],[Order Date]])</f>
        <v>7</v>
      </c>
      <c r="D7876" t="s">
        <v>2442</v>
      </c>
      <c r="E7876" t="s">
        <v>2443</v>
      </c>
      <c r="F7876" t="s">
        <v>57</v>
      </c>
      <c r="G7876" t="s">
        <v>21</v>
      </c>
      <c r="H7876" t="s">
        <v>49</v>
      </c>
      <c r="I7876" t="s">
        <v>914</v>
      </c>
      <c r="J7876" s="6">
        <v>163.96</v>
      </c>
      <c r="K7876" s="8">
        <v>5</v>
      </c>
      <c r="L7876" s="6">
        <v>59.435499999999998</v>
      </c>
    </row>
    <row r="7877" spans="1:12" x14ac:dyDescent="0.3">
      <c r="A7877" s="2">
        <v>42918</v>
      </c>
      <c r="B7877" s="8">
        <f>YEAR(SalesData[[#This Row],[Order Date]])</f>
        <v>2017</v>
      </c>
      <c r="C7877" s="11">
        <f>MONTH(SalesData[[#This Row],[Order Date]])</f>
        <v>7</v>
      </c>
      <c r="D7877" t="s">
        <v>2442</v>
      </c>
      <c r="E7877" t="s">
        <v>2443</v>
      </c>
      <c r="F7877" t="s">
        <v>57</v>
      </c>
      <c r="G7877" t="s">
        <v>21</v>
      </c>
      <c r="H7877" t="s">
        <v>40</v>
      </c>
      <c r="I7877" t="s">
        <v>2949</v>
      </c>
      <c r="J7877" s="6">
        <v>5.2319999999999984</v>
      </c>
      <c r="K7877" s="8">
        <v>4</v>
      </c>
      <c r="L7877" s="6">
        <v>-8.1096000000000004</v>
      </c>
    </row>
    <row r="7878" spans="1:12" x14ac:dyDescent="0.3">
      <c r="A7878" s="2">
        <v>42919</v>
      </c>
      <c r="B7878" s="8">
        <f>YEAR(SalesData[[#This Row],[Order Date]])</f>
        <v>2017</v>
      </c>
      <c r="C7878" s="11">
        <f>MONTH(SalesData[[#This Row],[Order Date]])</f>
        <v>7</v>
      </c>
      <c r="D7878" t="s">
        <v>1846</v>
      </c>
      <c r="E7878" t="s">
        <v>1847</v>
      </c>
      <c r="F7878" t="s">
        <v>677</v>
      </c>
      <c r="G7878" t="s">
        <v>13</v>
      </c>
      <c r="H7878" t="s">
        <v>33</v>
      </c>
      <c r="I7878" t="s">
        <v>1848</v>
      </c>
      <c r="J7878" s="6">
        <v>23.99</v>
      </c>
      <c r="K7878" s="8">
        <v>1</v>
      </c>
      <c r="L7878" s="6">
        <v>5.5176999999999978</v>
      </c>
    </row>
    <row r="7879" spans="1:12" x14ac:dyDescent="0.3">
      <c r="A7879" s="2">
        <v>42919</v>
      </c>
      <c r="B7879" s="8">
        <f>YEAR(SalesData[[#This Row],[Order Date]])</f>
        <v>2017</v>
      </c>
      <c r="C7879" s="11">
        <f>MONTH(SalesData[[#This Row],[Order Date]])</f>
        <v>7</v>
      </c>
      <c r="D7879" t="s">
        <v>1846</v>
      </c>
      <c r="E7879" t="s">
        <v>1847</v>
      </c>
      <c r="F7879" t="s">
        <v>677</v>
      </c>
      <c r="G7879" t="s">
        <v>37</v>
      </c>
      <c r="H7879" t="s">
        <v>38</v>
      </c>
      <c r="I7879" t="s">
        <v>1354</v>
      </c>
      <c r="J7879" s="6">
        <v>287.96999999999997</v>
      </c>
      <c r="K7879" s="8">
        <v>3</v>
      </c>
      <c r="L7879" s="6">
        <v>77.751899999999992</v>
      </c>
    </row>
    <row r="7880" spans="1:12" x14ac:dyDescent="0.3">
      <c r="A7880" s="2">
        <v>42919</v>
      </c>
      <c r="B7880" s="8">
        <f>YEAR(SalesData[[#This Row],[Order Date]])</f>
        <v>2017</v>
      </c>
      <c r="C7880" s="11">
        <f>MONTH(SalesData[[#This Row],[Order Date]])</f>
        <v>7</v>
      </c>
      <c r="D7880" t="s">
        <v>1942</v>
      </c>
      <c r="E7880" t="s">
        <v>1943</v>
      </c>
      <c r="F7880" t="s">
        <v>48</v>
      </c>
      <c r="G7880" t="s">
        <v>21</v>
      </c>
      <c r="H7880" t="s">
        <v>35</v>
      </c>
      <c r="I7880" t="s">
        <v>419</v>
      </c>
      <c r="J7880" s="6">
        <v>9.5519999999999996</v>
      </c>
      <c r="K7880" s="8">
        <v>3</v>
      </c>
      <c r="L7880" s="6">
        <v>1.5521999999999991</v>
      </c>
    </row>
    <row r="7881" spans="1:12" x14ac:dyDescent="0.3">
      <c r="A7881" s="2">
        <v>42919</v>
      </c>
      <c r="B7881" s="8">
        <f>YEAR(SalesData[[#This Row],[Order Date]])</f>
        <v>2017</v>
      </c>
      <c r="C7881" s="11">
        <f>MONTH(SalesData[[#This Row],[Order Date]])</f>
        <v>7</v>
      </c>
      <c r="D7881" t="s">
        <v>1552</v>
      </c>
      <c r="E7881" t="s">
        <v>1553</v>
      </c>
      <c r="F7881" t="s">
        <v>57</v>
      </c>
      <c r="G7881" t="s">
        <v>37</v>
      </c>
      <c r="H7881" t="s">
        <v>38</v>
      </c>
      <c r="I7881" t="s">
        <v>170</v>
      </c>
      <c r="J7881" s="6">
        <v>167.96800000000002</v>
      </c>
      <c r="K7881" s="8">
        <v>4</v>
      </c>
      <c r="L7881" s="6">
        <v>62.988</v>
      </c>
    </row>
    <row r="7882" spans="1:12" x14ac:dyDescent="0.3">
      <c r="A7882" s="2">
        <v>42919</v>
      </c>
      <c r="B7882" s="8">
        <f>YEAR(SalesData[[#This Row],[Order Date]])</f>
        <v>2017</v>
      </c>
      <c r="C7882" s="11">
        <f>MONTH(SalesData[[#This Row],[Order Date]])</f>
        <v>7</v>
      </c>
      <c r="D7882" t="s">
        <v>1697</v>
      </c>
      <c r="E7882" t="s">
        <v>1698</v>
      </c>
      <c r="F7882" t="s">
        <v>57</v>
      </c>
      <c r="G7882" t="s">
        <v>21</v>
      </c>
      <c r="H7882" t="s">
        <v>49</v>
      </c>
      <c r="I7882" t="s">
        <v>2346</v>
      </c>
      <c r="J7882" s="6">
        <v>273.89600000000002</v>
      </c>
      <c r="K7882" s="8">
        <v>7</v>
      </c>
      <c r="L7882" s="6">
        <v>92.43989999999998</v>
      </c>
    </row>
    <row r="7883" spans="1:12" x14ac:dyDescent="0.3">
      <c r="A7883" s="2">
        <v>42919</v>
      </c>
      <c r="B7883" s="8">
        <f>YEAR(SalesData[[#This Row],[Order Date]])</f>
        <v>2017</v>
      </c>
      <c r="C7883" s="11">
        <f>MONTH(SalesData[[#This Row],[Order Date]])</f>
        <v>7</v>
      </c>
      <c r="D7883" t="s">
        <v>1697</v>
      </c>
      <c r="E7883" t="s">
        <v>1698</v>
      </c>
      <c r="F7883" t="s">
        <v>57</v>
      </c>
      <c r="G7883" t="s">
        <v>37</v>
      </c>
      <c r="H7883" t="s">
        <v>370</v>
      </c>
      <c r="I7883" t="s">
        <v>2347</v>
      </c>
      <c r="J7883" s="6">
        <v>597.13200000000006</v>
      </c>
      <c r="K7883" s="8">
        <v>3</v>
      </c>
      <c r="L7883" s="6">
        <v>49.760999999999967</v>
      </c>
    </row>
    <row r="7884" spans="1:12" x14ac:dyDescent="0.3">
      <c r="A7884" s="2">
        <v>42919</v>
      </c>
      <c r="B7884" s="8">
        <f>YEAR(SalesData[[#This Row],[Order Date]])</f>
        <v>2017</v>
      </c>
      <c r="C7884" s="11">
        <f>MONTH(SalesData[[#This Row],[Order Date]])</f>
        <v>7</v>
      </c>
      <c r="D7884" t="s">
        <v>1086</v>
      </c>
      <c r="E7884" t="s">
        <v>1087</v>
      </c>
      <c r="F7884" t="s">
        <v>362</v>
      </c>
      <c r="G7884" t="s">
        <v>13</v>
      </c>
      <c r="H7884" t="s">
        <v>33</v>
      </c>
      <c r="I7884" t="s">
        <v>183</v>
      </c>
      <c r="J7884" s="6">
        <v>545.85</v>
      </c>
      <c r="K7884" s="8">
        <v>9</v>
      </c>
      <c r="L7884" s="6">
        <v>114.6285</v>
      </c>
    </row>
    <row r="7885" spans="1:12" x14ac:dyDescent="0.3">
      <c r="A7885" s="2">
        <v>42919</v>
      </c>
      <c r="B7885" s="8">
        <f>YEAR(SalesData[[#This Row],[Order Date]])</f>
        <v>2017</v>
      </c>
      <c r="C7885" s="11">
        <f>MONTH(SalesData[[#This Row],[Order Date]])</f>
        <v>7</v>
      </c>
      <c r="D7885" t="s">
        <v>1922</v>
      </c>
      <c r="E7885" t="s">
        <v>1923</v>
      </c>
      <c r="F7885" t="s">
        <v>269</v>
      </c>
      <c r="G7885" t="s">
        <v>21</v>
      </c>
      <c r="H7885" t="s">
        <v>49</v>
      </c>
      <c r="I7885" t="s">
        <v>3010</v>
      </c>
      <c r="J7885" s="6">
        <v>32.896000000000001</v>
      </c>
      <c r="K7885" s="8">
        <v>4</v>
      </c>
      <c r="L7885" s="6">
        <v>11.102399999999996</v>
      </c>
    </row>
    <row r="7886" spans="1:12" x14ac:dyDescent="0.3">
      <c r="A7886" s="2">
        <v>42919</v>
      </c>
      <c r="B7886" s="8">
        <f>YEAR(SalesData[[#This Row],[Order Date]])</f>
        <v>2017</v>
      </c>
      <c r="C7886" s="11">
        <f>MONTH(SalesData[[#This Row],[Order Date]])</f>
        <v>7</v>
      </c>
      <c r="D7886" t="s">
        <v>1922</v>
      </c>
      <c r="E7886" t="s">
        <v>1923</v>
      </c>
      <c r="F7886" t="s">
        <v>269</v>
      </c>
      <c r="G7886" t="s">
        <v>13</v>
      </c>
      <c r="H7886" t="s">
        <v>27</v>
      </c>
      <c r="I7886" t="s">
        <v>766</v>
      </c>
      <c r="J7886" s="6">
        <v>215.148</v>
      </c>
      <c r="K7886" s="8">
        <v>2</v>
      </c>
      <c r="L7886" s="6">
        <v>-103.98819999999998</v>
      </c>
    </row>
    <row r="7887" spans="1:12" x14ac:dyDescent="0.3">
      <c r="A7887" s="2">
        <v>42919</v>
      </c>
      <c r="B7887" s="8">
        <f>YEAR(SalesData[[#This Row],[Order Date]])</f>
        <v>2017</v>
      </c>
      <c r="C7887" s="11">
        <f>MONTH(SalesData[[#This Row],[Order Date]])</f>
        <v>7</v>
      </c>
      <c r="D7887" t="s">
        <v>1922</v>
      </c>
      <c r="E7887" t="s">
        <v>1923</v>
      </c>
      <c r="F7887" t="s">
        <v>269</v>
      </c>
      <c r="G7887" t="s">
        <v>21</v>
      </c>
      <c r="H7887" t="s">
        <v>49</v>
      </c>
      <c r="I7887" t="s">
        <v>2766</v>
      </c>
      <c r="J7887" s="6">
        <v>30.96</v>
      </c>
      <c r="K7887" s="8">
        <v>6</v>
      </c>
      <c r="L7887" s="6">
        <v>11.223000000000001</v>
      </c>
    </row>
    <row r="7888" spans="1:12" x14ac:dyDescent="0.3">
      <c r="A7888" s="2">
        <v>42919</v>
      </c>
      <c r="B7888" s="8">
        <f>YEAR(SalesData[[#This Row],[Order Date]])</f>
        <v>2017</v>
      </c>
      <c r="C7888" s="11">
        <f>MONTH(SalesData[[#This Row],[Order Date]])</f>
        <v>7</v>
      </c>
      <c r="D7888" t="s">
        <v>391</v>
      </c>
      <c r="E7888" t="s">
        <v>392</v>
      </c>
      <c r="F7888" t="s">
        <v>53</v>
      </c>
      <c r="G7888" t="s">
        <v>37</v>
      </c>
      <c r="H7888" t="s">
        <v>87</v>
      </c>
      <c r="I7888" t="s">
        <v>549</v>
      </c>
      <c r="J7888" s="6">
        <v>59.98</v>
      </c>
      <c r="K7888" s="8">
        <v>2</v>
      </c>
      <c r="L7888" s="6">
        <v>26.391200000000005</v>
      </c>
    </row>
    <row r="7889" spans="1:12" x14ac:dyDescent="0.3">
      <c r="A7889" s="2">
        <v>42919</v>
      </c>
      <c r="B7889" s="8">
        <f>YEAR(SalesData[[#This Row],[Order Date]])</f>
        <v>2017</v>
      </c>
      <c r="C7889" s="11">
        <f>MONTH(SalesData[[#This Row],[Order Date]])</f>
        <v>7</v>
      </c>
      <c r="D7889" t="s">
        <v>391</v>
      </c>
      <c r="E7889" t="s">
        <v>392</v>
      </c>
      <c r="F7889" t="s">
        <v>53</v>
      </c>
      <c r="G7889" t="s">
        <v>37</v>
      </c>
      <c r="H7889" t="s">
        <v>370</v>
      </c>
      <c r="I7889" t="s">
        <v>3042</v>
      </c>
      <c r="J7889" s="6">
        <v>2395.2000000000003</v>
      </c>
      <c r="K7889" s="8">
        <v>6</v>
      </c>
      <c r="L7889" s="6">
        <v>209.58000000000004</v>
      </c>
    </row>
    <row r="7890" spans="1:12" x14ac:dyDescent="0.3">
      <c r="A7890" s="2">
        <v>42919</v>
      </c>
      <c r="B7890" s="8">
        <f>YEAR(SalesData[[#This Row],[Order Date]])</f>
        <v>2017</v>
      </c>
      <c r="C7890" s="11">
        <f>MONTH(SalesData[[#This Row],[Order Date]])</f>
        <v>7</v>
      </c>
      <c r="D7890" t="s">
        <v>391</v>
      </c>
      <c r="E7890" t="s">
        <v>392</v>
      </c>
      <c r="F7890" t="s">
        <v>53</v>
      </c>
      <c r="G7890" t="s">
        <v>37</v>
      </c>
      <c r="H7890" t="s">
        <v>87</v>
      </c>
      <c r="I7890" t="s">
        <v>2147</v>
      </c>
      <c r="J7890" s="6">
        <v>1687.8</v>
      </c>
      <c r="K7890" s="8">
        <v>4</v>
      </c>
      <c r="L7890" s="6">
        <v>742.63200000000006</v>
      </c>
    </row>
    <row r="7891" spans="1:12" x14ac:dyDescent="0.3">
      <c r="A7891" s="2">
        <v>42919</v>
      </c>
      <c r="B7891" s="8">
        <f>YEAR(SalesData[[#This Row],[Order Date]])</f>
        <v>2017</v>
      </c>
      <c r="C7891" s="11">
        <f>MONTH(SalesData[[#This Row],[Order Date]])</f>
        <v>7</v>
      </c>
      <c r="D7891" t="s">
        <v>391</v>
      </c>
      <c r="E7891" t="s">
        <v>392</v>
      </c>
      <c r="F7891" t="s">
        <v>53</v>
      </c>
      <c r="G7891" t="s">
        <v>37</v>
      </c>
      <c r="H7891" t="s">
        <v>38</v>
      </c>
      <c r="I7891" t="s">
        <v>657</v>
      </c>
      <c r="J7891" s="6">
        <v>7.9920000000000009</v>
      </c>
      <c r="K7891" s="8">
        <v>1</v>
      </c>
      <c r="L7891" s="6">
        <v>2.6972999999999994</v>
      </c>
    </row>
    <row r="7892" spans="1:12" x14ac:dyDescent="0.3">
      <c r="A7892" s="2">
        <v>42919</v>
      </c>
      <c r="B7892" s="8">
        <f>YEAR(SalesData[[#This Row],[Order Date]])</f>
        <v>2017</v>
      </c>
      <c r="C7892" s="11">
        <f>MONTH(SalesData[[#This Row],[Order Date]])</f>
        <v>7</v>
      </c>
      <c r="D7892" t="s">
        <v>408</v>
      </c>
      <c r="E7892" t="s">
        <v>409</v>
      </c>
      <c r="F7892" t="s">
        <v>662</v>
      </c>
      <c r="G7892" t="s">
        <v>37</v>
      </c>
      <c r="H7892" t="s">
        <v>87</v>
      </c>
      <c r="I7892" t="s">
        <v>2223</v>
      </c>
      <c r="J7892" s="6">
        <v>258.89999999999998</v>
      </c>
      <c r="K7892" s="8">
        <v>10</v>
      </c>
      <c r="L7892" s="6">
        <v>93.203999999999994</v>
      </c>
    </row>
    <row r="7893" spans="1:12" x14ac:dyDescent="0.3">
      <c r="A7893" s="2">
        <v>42919</v>
      </c>
      <c r="B7893" s="8">
        <f>YEAR(SalesData[[#This Row],[Order Date]])</f>
        <v>2017</v>
      </c>
      <c r="C7893" s="11">
        <f>MONTH(SalesData[[#This Row],[Order Date]])</f>
        <v>7</v>
      </c>
      <c r="D7893" t="s">
        <v>408</v>
      </c>
      <c r="E7893" t="s">
        <v>409</v>
      </c>
      <c r="F7893" t="s">
        <v>662</v>
      </c>
      <c r="G7893" t="s">
        <v>21</v>
      </c>
      <c r="H7893" t="s">
        <v>49</v>
      </c>
      <c r="I7893" t="s">
        <v>666</v>
      </c>
      <c r="J7893" s="6">
        <v>24.56</v>
      </c>
      <c r="K7893" s="8">
        <v>2</v>
      </c>
      <c r="L7893" s="6">
        <v>11.543199999999999</v>
      </c>
    </row>
    <row r="7894" spans="1:12" x14ac:dyDescent="0.3">
      <c r="A7894" s="2">
        <v>42919</v>
      </c>
      <c r="B7894" s="8">
        <f>YEAR(SalesData[[#This Row],[Order Date]])</f>
        <v>2017</v>
      </c>
      <c r="C7894" s="11">
        <f>MONTH(SalesData[[#This Row],[Order Date]])</f>
        <v>7</v>
      </c>
      <c r="D7894" t="s">
        <v>434</v>
      </c>
      <c r="E7894" t="s">
        <v>435</v>
      </c>
      <c r="F7894" t="s">
        <v>20</v>
      </c>
      <c r="G7894" t="s">
        <v>13</v>
      </c>
      <c r="H7894" t="s">
        <v>33</v>
      </c>
      <c r="I7894" t="s">
        <v>3147</v>
      </c>
      <c r="J7894" s="6">
        <v>129.39000000000001</v>
      </c>
      <c r="K7894" s="8">
        <v>3</v>
      </c>
      <c r="L7894" s="6">
        <v>54.343800000000009</v>
      </c>
    </row>
    <row r="7895" spans="1:12" x14ac:dyDescent="0.3">
      <c r="A7895" s="2">
        <v>42919</v>
      </c>
      <c r="B7895" s="8">
        <f>YEAR(SalesData[[#This Row],[Order Date]])</f>
        <v>2017</v>
      </c>
      <c r="C7895" s="11">
        <f>MONTH(SalesData[[#This Row],[Order Date]])</f>
        <v>7</v>
      </c>
      <c r="D7895" t="s">
        <v>1552</v>
      </c>
      <c r="E7895" t="s">
        <v>1553</v>
      </c>
      <c r="F7895" t="s">
        <v>20</v>
      </c>
      <c r="G7895" t="s">
        <v>21</v>
      </c>
      <c r="H7895" t="s">
        <v>29</v>
      </c>
      <c r="I7895" t="s">
        <v>479</v>
      </c>
      <c r="J7895" s="6">
        <v>87.92</v>
      </c>
      <c r="K7895" s="8">
        <v>4</v>
      </c>
      <c r="L7895" s="6">
        <v>0.87919999999999732</v>
      </c>
    </row>
    <row r="7896" spans="1:12" x14ac:dyDescent="0.3">
      <c r="A7896" s="2">
        <v>42919</v>
      </c>
      <c r="B7896" s="8">
        <f>YEAR(SalesData[[#This Row],[Order Date]])</f>
        <v>2017</v>
      </c>
      <c r="C7896" s="11">
        <f>MONTH(SalesData[[#This Row],[Order Date]])</f>
        <v>7</v>
      </c>
      <c r="D7896" t="s">
        <v>2806</v>
      </c>
      <c r="E7896" t="s">
        <v>2807</v>
      </c>
      <c r="F7896" t="s">
        <v>48</v>
      </c>
      <c r="G7896" t="s">
        <v>37</v>
      </c>
      <c r="H7896" t="s">
        <v>87</v>
      </c>
      <c r="I7896" t="s">
        <v>134</v>
      </c>
      <c r="J7896" s="6">
        <v>24</v>
      </c>
      <c r="K7896" s="8">
        <v>2</v>
      </c>
      <c r="L7896" s="6">
        <v>-2.6999999999999993</v>
      </c>
    </row>
    <row r="7897" spans="1:12" x14ac:dyDescent="0.3">
      <c r="A7897" s="2">
        <v>42919</v>
      </c>
      <c r="B7897" s="8">
        <f>YEAR(SalesData[[#This Row],[Order Date]])</f>
        <v>2017</v>
      </c>
      <c r="C7897" s="11">
        <f>MONTH(SalesData[[#This Row],[Order Date]])</f>
        <v>7</v>
      </c>
      <c r="D7897" t="s">
        <v>2985</v>
      </c>
      <c r="E7897" t="s">
        <v>2986</v>
      </c>
      <c r="F7897" t="s">
        <v>1411</v>
      </c>
      <c r="G7897" t="s">
        <v>13</v>
      </c>
      <c r="H7897" t="s">
        <v>33</v>
      </c>
      <c r="I7897" t="s">
        <v>1515</v>
      </c>
      <c r="J7897" s="6">
        <v>102.3</v>
      </c>
      <c r="K7897" s="8">
        <v>1</v>
      </c>
      <c r="L7897" s="6">
        <v>26.597999999999999</v>
      </c>
    </row>
    <row r="7898" spans="1:12" x14ac:dyDescent="0.3">
      <c r="A7898" s="2">
        <v>42921</v>
      </c>
      <c r="B7898" s="8">
        <f>YEAR(SalesData[[#This Row],[Order Date]])</f>
        <v>2017</v>
      </c>
      <c r="C7898" s="11">
        <f>MONTH(SalesData[[#This Row],[Order Date]])</f>
        <v>7</v>
      </c>
      <c r="D7898" t="s">
        <v>1402</v>
      </c>
      <c r="E7898" t="s">
        <v>1403</v>
      </c>
      <c r="F7898" t="s">
        <v>57</v>
      </c>
      <c r="G7898" t="s">
        <v>13</v>
      </c>
      <c r="H7898" t="s">
        <v>33</v>
      </c>
      <c r="I7898" t="s">
        <v>1500</v>
      </c>
      <c r="J7898" s="6">
        <v>332.02800000000002</v>
      </c>
      <c r="K7898" s="8">
        <v>9</v>
      </c>
      <c r="L7898" s="6">
        <v>-348.62940000000003</v>
      </c>
    </row>
    <row r="7899" spans="1:12" x14ac:dyDescent="0.3">
      <c r="A7899" s="2">
        <v>42921</v>
      </c>
      <c r="B7899" s="8">
        <f>YEAR(SalesData[[#This Row],[Order Date]])</f>
        <v>2017</v>
      </c>
      <c r="C7899" s="11">
        <f>MONTH(SalesData[[#This Row],[Order Date]])</f>
        <v>7</v>
      </c>
      <c r="D7899" t="s">
        <v>1402</v>
      </c>
      <c r="E7899" t="s">
        <v>1403</v>
      </c>
      <c r="F7899" t="s">
        <v>57</v>
      </c>
      <c r="G7899" t="s">
        <v>21</v>
      </c>
      <c r="H7899" t="s">
        <v>40</v>
      </c>
      <c r="I7899" t="s">
        <v>1723</v>
      </c>
      <c r="J7899" s="6">
        <v>11.393999999999998</v>
      </c>
      <c r="K7899" s="8">
        <v>9</v>
      </c>
      <c r="L7899" s="6">
        <v>-17.660699999999999</v>
      </c>
    </row>
    <row r="7900" spans="1:12" x14ac:dyDescent="0.3">
      <c r="A7900" s="2">
        <v>42921</v>
      </c>
      <c r="B7900" s="8">
        <f>YEAR(SalesData[[#This Row],[Order Date]])</f>
        <v>2017</v>
      </c>
      <c r="C7900" s="11">
        <f>MONTH(SalesData[[#This Row],[Order Date]])</f>
        <v>7</v>
      </c>
      <c r="D7900" t="s">
        <v>1402</v>
      </c>
      <c r="E7900" t="s">
        <v>1403</v>
      </c>
      <c r="F7900" t="s">
        <v>57</v>
      </c>
      <c r="G7900" t="s">
        <v>21</v>
      </c>
      <c r="H7900" t="s">
        <v>49</v>
      </c>
      <c r="I7900" t="s">
        <v>3185</v>
      </c>
      <c r="J7900" s="6">
        <v>15.552000000000003</v>
      </c>
      <c r="K7900" s="8">
        <v>3</v>
      </c>
      <c r="L7900" s="6">
        <v>5.6375999999999999</v>
      </c>
    </row>
    <row r="7901" spans="1:12" x14ac:dyDescent="0.3">
      <c r="A7901" s="2">
        <v>42921</v>
      </c>
      <c r="B7901" s="8">
        <f>YEAR(SalesData[[#This Row],[Order Date]])</f>
        <v>2017</v>
      </c>
      <c r="C7901" s="11">
        <f>MONTH(SalesData[[#This Row],[Order Date]])</f>
        <v>7</v>
      </c>
      <c r="D7901" t="s">
        <v>1402</v>
      </c>
      <c r="E7901" t="s">
        <v>1403</v>
      </c>
      <c r="F7901" t="s">
        <v>57</v>
      </c>
      <c r="G7901" t="s">
        <v>21</v>
      </c>
      <c r="H7901" t="s">
        <v>49</v>
      </c>
      <c r="I7901" t="s">
        <v>3060</v>
      </c>
      <c r="J7901" s="6">
        <v>31.104000000000006</v>
      </c>
      <c r="K7901" s="8">
        <v>6</v>
      </c>
      <c r="L7901" s="6">
        <v>11.2752</v>
      </c>
    </row>
    <row r="7902" spans="1:12" x14ac:dyDescent="0.3">
      <c r="A7902" s="2">
        <v>42921</v>
      </c>
      <c r="B7902" s="8">
        <f>YEAR(SalesData[[#This Row],[Order Date]])</f>
        <v>2017</v>
      </c>
      <c r="C7902" s="11">
        <f>MONTH(SalesData[[#This Row],[Order Date]])</f>
        <v>7</v>
      </c>
      <c r="D7902" t="s">
        <v>1402</v>
      </c>
      <c r="E7902" t="s">
        <v>1403</v>
      </c>
      <c r="F7902" t="s">
        <v>57</v>
      </c>
      <c r="G7902" t="s">
        <v>21</v>
      </c>
      <c r="H7902" t="s">
        <v>40</v>
      </c>
      <c r="I7902" t="s">
        <v>743</v>
      </c>
      <c r="J7902" s="6">
        <v>6.3159999999999981</v>
      </c>
      <c r="K7902" s="8">
        <v>1</v>
      </c>
      <c r="L7902" s="6">
        <v>-10.421400000000002</v>
      </c>
    </row>
    <row r="7903" spans="1:12" x14ac:dyDescent="0.3">
      <c r="A7903" s="2">
        <v>42921</v>
      </c>
      <c r="B7903" s="8">
        <f>YEAR(SalesData[[#This Row],[Order Date]])</f>
        <v>2017</v>
      </c>
      <c r="C7903" s="11">
        <f>MONTH(SalesData[[#This Row],[Order Date]])</f>
        <v>7</v>
      </c>
      <c r="D7903" t="s">
        <v>1969</v>
      </c>
      <c r="E7903" t="s">
        <v>1970</v>
      </c>
      <c r="F7903" t="s">
        <v>75</v>
      </c>
      <c r="G7903" t="s">
        <v>37</v>
      </c>
      <c r="H7903" t="s">
        <v>38</v>
      </c>
      <c r="I7903" t="s">
        <v>302</v>
      </c>
      <c r="J7903" s="6">
        <v>79.959999999999994</v>
      </c>
      <c r="K7903" s="8">
        <v>4</v>
      </c>
      <c r="L7903" s="6">
        <v>22.388800000000003</v>
      </c>
    </row>
    <row r="7904" spans="1:12" x14ac:dyDescent="0.3">
      <c r="A7904" s="2">
        <v>42922</v>
      </c>
      <c r="B7904" s="8">
        <f>YEAR(SalesData[[#This Row],[Order Date]])</f>
        <v>2017</v>
      </c>
      <c r="C7904" s="11">
        <f>MONTH(SalesData[[#This Row],[Order Date]])</f>
        <v>7</v>
      </c>
      <c r="D7904" t="s">
        <v>430</v>
      </c>
      <c r="E7904" t="s">
        <v>431</v>
      </c>
      <c r="F7904" t="s">
        <v>80</v>
      </c>
      <c r="G7904" t="s">
        <v>21</v>
      </c>
      <c r="H7904" t="s">
        <v>40</v>
      </c>
      <c r="I7904" t="s">
        <v>432</v>
      </c>
      <c r="J7904" s="6">
        <v>2.9460000000000006</v>
      </c>
      <c r="K7904" s="8">
        <v>2</v>
      </c>
      <c r="L7904" s="6">
        <v>-2.2585999999999995</v>
      </c>
    </row>
    <row r="7905" spans="1:12" x14ac:dyDescent="0.3">
      <c r="A7905" s="2">
        <v>42922</v>
      </c>
      <c r="B7905" s="8">
        <f>YEAR(SalesData[[#This Row],[Order Date]])</f>
        <v>2017</v>
      </c>
      <c r="C7905" s="11">
        <f>MONTH(SalesData[[#This Row],[Order Date]])</f>
        <v>7</v>
      </c>
      <c r="D7905" t="s">
        <v>430</v>
      </c>
      <c r="E7905" t="s">
        <v>431</v>
      </c>
      <c r="F7905" t="s">
        <v>80</v>
      </c>
      <c r="G7905" t="s">
        <v>21</v>
      </c>
      <c r="H7905" t="s">
        <v>49</v>
      </c>
      <c r="I7905" t="s">
        <v>433</v>
      </c>
      <c r="J7905" s="6">
        <v>16.056000000000001</v>
      </c>
      <c r="K7905" s="8">
        <v>3</v>
      </c>
      <c r="L7905" s="6">
        <v>5.8203000000000005</v>
      </c>
    </row>
    <row r="7906" spans="1:12" x14ac:dyDescent="0.3">
      <c r="A7906" s="2">
        <v>42922</v>
      </c>
      <c r="B7906" s="8">
        <f>YEAR(SalesData[[#This Row],[Order Date]])</f>
        <v>2017</v>
      </c>
      <c r="C7906" s="11">
        <f>MONTH(SalesData[[#This Row],[Order Date]])</f>
        <v>7</v>
      </c>
      <c r="D7906" t="s">
        <v>3177</v>
      </c>
      <c r="E7906" t="s">
        <v>3178</v>
      </c>
      <c r="F7906" t="s">
        <v>26</v>
      </c>
      <c r="G7906" t="s">
        <v>13</v>
      </c>
      <c r="H7906" t="s">
        <v>16</v>
      </c>
      <c r="I7906" t="s">
        <v>2338</v>
      </c>
      <c r="J7906" s="6">
        <v>239.24</v>
      </c>
      <c r="K7906" s="8">
        <v>1</v>
      </c>
      <c r="L7906" s="6">
        <v>23.924000000000007</v>
      </c>
    </row>
    <row r="7907" spans="1:12" x14ac:dyDescent="0.3">
      <c r="A7907" s="2">
        <v>42922</v>
      </c>
      <c r="B7907" s="8">
        <f>YEAR(SalesData[[#This Row],[Order Date]])</f>
        <v>2017</v>
      </c>
      <c r="C7907" s="11">
        <f>MONTH(SalesData[[#This Row],[Order Date]])</f>
        <v>7</v>
      </c>
      <c r="D7907" t="s">
        <v>633</v>
      </c>
      <c r="E7907" t="s">
        <v>634</v>
      </c>
      <c r="F7907" t="s">
        <v>20</v>
      </c>
      <c r="G7907" t="s">
        <v>13</v>
      </c>
      <c r="H7907" t="s">
        <v>16</v>
      </c>
      <c r="I7907" t="s">
        <v>298</v>
      </c>
      <c r="J7907" s="6">
        <v>122.13600000000001</v>
      </c>
      <c r="K7907" s="8">
        <v>3</v>
      </c>
      <c r="L7907" s="6">
        <v>-13.740299999999994</v>
      </c>
    </row>
    <row r="7908" spans="1:12" x14ac:dyDescent="0.3">
      <c r="A7908" s="2">
        <v>42923</v>
      </c>
      <c r="B7908" s="8">
        <f>YEAR(SalesData[[#This Row],[Order Date]])</f>
        <v>2017</v>
      </c>
      <c r="C7908" s="11">
        <f>MONTH(SalesData[[#This Row],[Order Date]])</f>
        <v>7</v>
      </c>
      <c r="D7908" t="s">
        <v>1688</v>
      </c>
      <c r="E7908" t="s">
        <v>1689</v>
      </c>
      <c r="F7908" t="s">
        <v>145</v>
      </c>
      <c r="G7908" t="s">
        <v>21</v>
      </c>
      <c r="H7908" t="s">
        <v>40</v>
      </c>
      <c r="I7908" t="s">
        <v>86</v>
      </c>
      <c r="J7908" s="6">
        <v>17.472000000000001</v>
      </c>
      <c r="K7908" s="8">
        <v>3</v>
      </c>
      <c r="L7908" s="6">
        <v>6.3336000000000006</v>
      </c>
    </row>
    <row r="7909" spans="1:12" x14ac:dyDescent="0.3">
      <c r="A7909" s="2">
        <v>42923</v>
      </c>
      <c r="B7909" s="8">
        <f>YEAR(SalesData[[#This Row],[Order Date]])</f>
        <v>2017</v>
      </c>
      <c r="C7909" s="11">
        <f>MONTH(SalesData[[#This Row],[Order Date]])</f>
        <v>7</v>
      </c>
      <c r="D7909" t="s">
        <v>785</v>
      </c>
      <c r="E7909" t="s">
        <v>786</v>
      </c>
      <c r="F7909" t="s">
        <v>746</v>
      </c>
      <c r="G7909" t="s">
        <v>37</v>
      </c>
      <c r="H7909" t="s">
        <v>87</v>
      </c>
      <c r="I7909" t="s">
        <v>1478</v>
      </c>
      <c r="J7909" s="6">
        <v>252</v>
      </c>
      <c r="K7909" s="8">
        <v>4</v>
      </c>
      <c r="L7909" s="6">
        <v>93.240000000000009</v>
      </c>
    </row>
    <row r="7910" spans="1:12" x14ac:dyDescent="0.3">
      <c r="A7910" s="2">
        <v>42923</v>
      </c>
      <c r="B7910" s="8">
        <f>YEAR(SalesData[[#This Row],[Order Date]])</f>
        <v>2017</v>
      </c>
      <c r="C7910" s="11">
        <f>MONTH(SalesData[[#This Row],[Order Date]])</f>
        <v>7</v>
      </c>
      <c r="D7910" t="s">
        <v>958</v>
      </c>
      <c r="E7910" t="s">
        <v>959</v>
      </c>
      <c r="F7910" t="s">
        <v>80</v>
      </c>
      <c r="G7910" t="s">
        <v>13</v>
      </c>
      <c r="H7910" t="s">
        <v>14</v>
      </c>
      <c r="I7910" t="s">
        <v>1366</v>
      </c>
      <c r="J7910" s="6">
        <v>87.210000000000008</v>
      </c>
      <c r="K7910" s="8">
        <v>3</v>
      </c>
      <c r="L7910" s="6">
        <v>-45.349200000000003</v>
      </c>
    </row>
    <row r="7911" spans="1:12" x14ac:dyDescent="0.3">
      <c r="A7911" s="2">
        <v>42923</v>
      </c>
      <c r="B7911" s="8">
        <f>YEAR(SalesData[[#This Row],[Order Date]])</f>
        <v>2017</v>
      </c>
      <c r="C7911" s="11">
        <f>MONTH(SalesData[[#This Row],[Order Date]])</f>
        <v>7</v>
      </c>
      <c r="D7911" t="s">
        <v>958</v>
      </c>
      <c r="E7911" t="s">
        <v>959</v>
      </c>
      <c r="F7911" t="s">
        <v>80</v>
      </c>
      <c r="G7911" t="s">
        <v>21</v>
      </c>
      <c r="H7911" t="s">
        <v>49</v>
      </c>
      <c r="I7911" t="s">
        <v>568</v>
      </c>
      <c r="J7911" s="6">
        <v>15.552000000000003</v>
      </c>
      <c r="K7911" s="8">
        <v>3</v>
      </c>
      <c r="L7911" s="6">
        <v>5.4432</v>
      </c>
    </row>
    <row r="7912" spans="1:12" x14ac:dyDescent="0.3">
      <c r="A7912" s="2">
        <v>42923</v>
      </c>
      <c r="B7912" s="8">
        <f>YEAR(SalesData[[#This Row],[Order Date]])</f>
        <v>2017</v>
      </c>
      <c r="C7912" s="11">
        <f>MONTH(SalesData[[#This Row],[Order Date]])</f>
        <v>7</v>
      </c>
      <c r="D7912" t="s">
        <v>958</v>
      </c>
      <c r="E7912" t="s">
        <v>959</v>
      </c>
      <c r="F7912" t="s">
        <v>80</v>
      </c>
      <c r="G7912" t="s">
        <v>37</v>
      </c>
      <c r="H7912" t="s">
        <v>38</v>
      </c>
      <c r="I7912" t="s">
        <v>886</v>
      </c>
      <c r="J7912" s="6">
        <v>683.98799999999994</v>
      </c>
      <c r="K7912" s="8">
        <v>2</v>
      </c>
      <c r="L7912" s="6">
        <v>-113.9980000000001</v>
      </c>
    </row>
    <row r="7913" spans="1:12" x14ac:dyDescent="0.3">
      <c r="A7913" s="2">
        <v>42923</v>
      </c>
      <c r="B7913" s="8">
        <f>YEAR(SalesData[[#This Row],[Order Date]])</f>
        <v>2017</v>
      </c>
      <c r="C7913" s="11">
        <f>MONTH(SalesData[[#This Row],[Order Date]])</f>
        <v>7</v>
      </c>
      <c r="D7913" t="s">
        <v>958</v>
      </c>
      <c r="E7913" t="s">
        <v>959</v>
      </c>
      <c r="F7913" t="s">
        <v>80</v>
      </c>
      <c r="G7913" t="s">
        <v>21</v>
      </c>
      <c r="H7913" t="s">
        <v>29</v>
      </c>
      <c r="I7913" t="s">
        <v>2804</v>
      </c>
      <c r="J7913" s="6">
        <v>13.392000000000001</v>
      </c>
      <c r="K7913" s="8">
        <v>3</v>
      </c>
      <c r="L7913" s="6">
        <v>1.0044</v>
      </c>
    </row>
    <row r="7914" spans="1:12" x14ac:dyDescent="0.3">
      <c r="A7914" s="2">
        <v>42923</v>
      </c>
      <c r="B7914" s="8">
        <f>YEAR(SalesData[[#This Row],[Order Date]])</f>
        <v>2017</v>
      </c>
      <c r="C7914" s="11">
        <f>MONTH(SalesData[[#This Row],[Order Date]])</f>
        <v>7</v>
      </c>
      <c r="D7914" t="s">
        <v>958</v>
      </c>
      <c r="E7914" t="s">
        <v>959</v>
      </c>
      <c r="F7914" t="s">
        <v>80</v>
      </c>
      <c r="G7914" t="s">
        <v>37</v>
      </c>
      <c r="H7914" t="s">
        <v>87</v>
      </c>
      <c r="I7914" t="s">
        <v>3260</v>
      </c>
      <c r="J7914" s="6">
        <v>16.776000000000003</v>
      </c>
      <c r="K7914" s="8">
        <v>3</v>
      </c>
      <c r="L7914" s="6">
        <v>4.8231000000000002</v>
      </c>
    </row>
    <row r="7915" spans="1:12" x14ac:dyDescent="0.3">
      <c r="A7915" s="2">
        <v>42923</v>
      </c>
      <c r="B7915" s="8">
        <f>YEAR(SalesData[[#This Row],[Order Date]])</f>
        <v>2017</v>
      </c>
      <c r="C7915" s="11">
        <f>MONTH(SalesData[[#This Row],[Order Date]])</f>
        <v>7</v>
      </c>
      <c r="D7915" t="s">
        <v>958</v>
      </c>
      <c r="E7915" t="s">
        <v>959</v>
      </c>
      <c r="F7915" t="s">
        <v>80</v>
      </c>
      <c r="G7915" t="s">
        <v>37</v>
      </c>
      <c r="H7915" t="s">
        <v>87</v>
      </c>
      <c r="I7915" t="s">
        <v>1557</v>
      </c>
      <c r="J7915" s="6">
        <v>527.91999999999996</v>
      </c>
      <c r="K7915" s="8">
        <v>2</v>
      </c>
      <c r="L7915" s="6">
        <v>85.786999999999949</v>
      </c>
    </row>
    <row r="7916" spans="1:12" x14ac:dyDescent="0.3">
      <c r="A7916" s="2">
        <v>42923</v>
      </c>
      <c r="B7916" s="8">
        <f>YEAR(SalesData[[#This Row],[Order Date]])</f>
        <v>2017</v>
      </c>
      <c r="C7916" s="11">
        <f>MONTH(SalesData[[#This Row],[Order Date]])</f>
        <v>7</v>
      </c>
      <c r="D7916" t="s">
        <v>1097</v>
      </c>
      <c r="E7916" t="s">
        <v>1098</v>
      </c>
      <c r="F7916" t="s">
        <v>20</v>
      </c>
      <c r="G7916" t="s">
        <v>21</v>
      </c>
      <c r="H7916" t="s">
        <v>146</v>
      </c>
      <c r="I7916" t="s">
        <v>2162</v>
      </c>
      <c r="J7916" s="6">
        <v>5.9399999999999995</v>
      </c>
      <c r="K7916" s="8">
        <v>3</v>
      </c>
      <c r="L7916" s="6">
        <v>0.11880000000000024</v>
      </c>
    </row>
    <row r="7917" spans="1:12" x14ac:dyDescent="0.3">
      <c r="A7917" s="2">
        <v>42924</v>
      </c>
      <c r="B7917" s="8">
        <f>YEAR(SalesData[[#This Row],[Order Date]])</f>
        <v>2017</v>
      </c>
      <c r="C7917" s="11">
        <f>MONTH(SalesData[[#This Row],[Order Date]])</f>
        <v>7</v>
      </c>
      <c r="D7917" t="s">
        <v>660</v>
      </c>
      <c r="E7917" t="s">
        <v>661</v>
      </c>
      <c r="F7917" t="s">
        <v>662</v>
      </c>
      <c r="G7917" t="s">
        <v>21</v>
      </c>
      <c r="H7917" t="s">
        <v>35</v>
      </c>
      <c r="I7917" t="s">
        <v>425</v>
      </c>
      <c r="J7917" s="6">
        <v>7.5600000000000005</v>
      </c>
      <c r="K7917" s="8">
        <v>3</v>
      </c>
      <c r="L7917" s="6">
        <v>3.0996000000000006</v>
      </c>
    </row>
    <row r="7918" spans="1:12" x14ac:dyDescent="0.3">
      <c r="A7918" s="2">
        <v>42924</v>
      </c>
      <c r="B7918" s="8">
        <f>YEAR(SalesData[[#This Row],[Order Date]])</f>
        <v>2017</v>
      </c>
      <c r="C7918" s="11">
        <f>MONTH(SalesData[[#This Row],[Order Date]])</f>
        <v>7</v>
      </c>
      <c r="D7918" t="s">
        <v>660</v>
      </c>
      <c r="E7918" t="s">
        <v>661</v>
      </c>
      <c r="F7918" t="s">
        <v>662</v>
      </c>
      <c r="G7918" t="s">
        <v>21</v>
      </c>
      <c r="H7918" t="s">
        <v>49</v>
      </c>
      <c r="I7918" t="s">
        <v>101</v>
      </c>
      <c r="J7918" s="6">
        <v>24.56</v>
      </c>
      <c r="K7918" s="8">
        <v>2</v>
      </c>
      <c r="L7918" s="6">
        <v>11.543199999999999</v>
      </c>
    </row>
    <row r="7919" spans="1:12" x14ac:dyDescent="0.3">
      <c r="A7919" s="2">
        <v>42924</v>
      </c>
      <c r="B7919" s="8">
        <f>YEAR(SalesData[[#This Row],[Order Date]])</f>
        <v>2017</v>
      </c>
      <c r="C7919" s="11">
        <f>MONTH(SalesData[[#This Row],[Order Date]])</f>
        <v>7</v>
      </c>
      <c r="D7919" t="s">
        <v>660</v>
      </c>
      <c r="E7919" t="s">
        <v>661</v>
      </c>
      <c r="F7919" t="s">
        <v>662</v>
      </c>
      <c r="G7919" t="s">
        <v>21</v>
      </c>
      <c r="H7919" t="s">
        <v>35</v>
      </c>
      <c r="I7919" t="s">
        <v>663</v>
      </c>
      <c r="J7919" s="6">
        <v>12.96</v>
      </c>
      <c r="K7919" s="8">
        <v>2</v>
      </c>
      <c r="L7919" s="6">
        <v>4.1471999999999998</v>
      </c>
    </row>
    <row r="7920" spans="1:12" x14ac:dyDescent="0.3">
      <c r="A7920" s="2">
        <v>42924</v>
      </c>
      <c r="B7920" s="8">
        <f>YEAR(SalesData[[#This Row],[Order Date]])</f>
        <v>2017</v>
      </c>
      <c r="C7920" s="11">
        <f>MONTH(SalesData[[#This Row],[Order Date]])</f>
        <v>7</v>
      </c>
      <c r="D7920" t="s">
        <v>1922</v>
      </c>
      <c r="E7920" t="s">
        <v>1923</v>
      </c>
      <c r="F7920" t="s">
        <v>20</v>
      </c>
      <c r="G7920" t="s">
        <v>13</v>
      </c>
      <c r="H7920" t="s">
        <v>33</v>
      </c>
      <c r="I7920" t="s">
        <v>611</v>
      </c>
      <c r="J7920" s="6">
        <v>145.9</v>
      </c>
      <c r="K7920" s="8">
        <v>5</v>
      </c>
      <c r="L7920" s="6">
        <v>62.736999999999995</v>
      </c>
    </row>
    <row r="7921" spans="1:12" x14ac:dyDescent="0.3">
      <c r="A7921" s="2">
        <v>42924</v>
      </c>
      <c r="B7921" s="8">
        <f>YEAR(SalesData[[#This Row],[Order Date]])</f>
        <v>2017</v>
      </c>
      <c r="C7921" s="11">
        <f>MONTH(SalesData[[#This Row],[Order Date]])</f>
        <v>7</v>
      </c>
      <c r="D7921" t="s">
        <v>2141</v>
      </c>
      <c r="E7921" t="s">
        <v>2142</v>
      </c>
      <c r="F7921" t="s">
        <v>53</v>
      </c>
      <c r="G7921" t="s">
        <v>13</v>
      </c>
      <c r="H7921" t="s">
        <v>33</v>
      </c>
      <c r="I7921" t="s">
        <v>2143</v>
      </c>
      <c r="J7921" s="6">
        <v>198.46</v>
      </c>
      <c r="K7921" s="8">
        <v>2</v>
      </c>
      <c r="L7921" s="6">
        <v>99.23</v>
      </c>
    </row>
    <row r="7922" spans="1:12" x14ac:dyDescent="0.3">
      <c r="A7922" s="2">
        <v>42924</v>
      </c>
      <c r="B7922" s="8">
        <f>YEAR(SalesData[[#This Row],[Order Date]])</f>
        <v>2017</v>
      </c>
      <c r="C7922" s="11">
        <f>MONTH(SalesData[[#This Row],[Order Date]])</f>
        <v>7</v>
      </c>
      <c r="D7922" t="s">
        <v>2141</v>
      </c>
      <c r="E7922" t="s">
        <v>2142</v>
      </c>
      <c r="F7922" t="s">
        <v>53</v>
      </c>
      <c r="G7922" t="s">
        <v>21</v>
      </c>
      <c r="H7922" t="s">
        <v>22</v>
      </c>
      <c r="I7922" t="s">
        <v>1042</v>
      </c>
      <c r="J7922" s="6">
        <v>786.48</v>
      </c>
      <c r="K7922" s="8">
        <v>8</v>
      </c>
      <c r="L7922" s="6">
        <v>385.37520000000001</v>
      </c>
    </row>
    <row r="7923" spans="1:12" x14ac:dyDescent="0.3">
      <c r="A7923" s="2">
        <v>42924</v>
      </c>
      <c r="B7923" s="8">
        <f>YEAR(SalesData[[#This Row],[Order Date]])</f>
        <v>2017</v>
      </c>
      <c r="C7923" s="11">
        <f>MONTH(SalesData[[#This Row],[Order Date]])</f>
        <v>7</v>
      </c>
      <c r="D7923" t="s">
        <v>2141</v>
      </c>
      <c r="E7923" t="s">
        <v>2142</v>
      </c>
      <c r="F7923" t="s">
        <v>53</v>
      </c>
      <c r="G7923" t="s">
        <v>21</v>
      </c>
      <c r="H7923" t="s">
        <v>40</v>
      </c>
      <c r="I7923" t="s">
        <v>1017</v>
      </c>
      <c r="J7923" s="6">
        <v>23.168000000000003</v>
      </c>
      <c r="K7923" s="8">
        <v>2</v>
      </c>
      <c r="L7923" s="6">
        <v>7.8191999999999995</v>
      </c>
    </row>
    <row r="7924" spans="1:12" x14ac:dyDescent="0.3">
      <c r="A7924" s="2">
        <v>42924</v>
      </c>
      <c r="B7924" s="8">
        <f>YEAR(SalesData[[#This Row],[Order Date]])</f>
        <v>2017</v>
      </c>
      <c r="C7924" s="11">
        <f>MONTH(SalesData[[#This Row],[Order Date]])</f>
        <v>7</v>
      </c>
      <c r="D7924" t="s">
        <v>2141</v>
      </c>
      <c r="E7924" t="s">
        <v>2142</v>
      </c>
      <c r="F7924" t="s">
        <v>53</v>
      </c>
      <c r="G7924" t="s">
        <v>37</v>
      </c>
      <c r="H7924" t="s">
        <v>87</v>
      </c>
      <c r="I7924" t="s">
        <v>2144</v>
      </c>
      <c r="J7924" s="6">
        <v>50</v>
      </c>
      <c r="K7924" s="8">
        <v>2</v>
      </c>
      <c r="L7924" s="6">
        <v>10.5</v>
      </c>
    </row>
    <row r="7925" spans="1:12" x14ac:dyDescent="0.3">
      <c r="A7925" s="2">
        <v>42924</v>
      </c>
      <c r="B7925" s="8">
        <f>YEAR(SalesData[[#This Row],[Order Date]])</f>
        <v>2017</v>
      </c>
      <c r="C7925" s="11">
        <f>MONTH(SalesData[[#This Row],[Order Date]])</f>
        <v>7</v>
      </c>
      <c r="D7925" t="s">
        <v>1564</v>
      </c>
      <c r="E7925" t="s">
        <v>1565</v>
      </c>
      <c r="F7925" t="s">
        <v>20</v>
      </c>
      <c r="G7925" t="s">
        <v>21</v>
      </c>
      <c r="H7925" t="s">
        <v>22</v>
      </c>
      <c r="I7925" t="s">
        <v>140</v>
      </c>
      <c r="J7925" s="6">
        <v>75.179999999999993</v>
      </c>
      <c r="K7925" s="8">
        <v>6</v>
      </c>
      <c r="L7925" s="6">
        <v>35.334599999999995</v>
      </c>
    </row>
    <row r="7926" spans="1:12" x14ac:dyDescent="0.3">
      <c r="A7926" s="2">
        <v>42924</v>
      </c>
      <c r="B7926" s="8">
        <f>YEAR(SalesData[[#This Row],[Order Date]])</f>
        <v>2017</v>
      </c>
      <c r="C7926" s="11">
        <f>MONTH(SalesData[[#This Row],[Order Date]])</f>
        <v>7</v>
      </c>
      <c r="D7926" t="s">
        <v>2835</v>
      </c>
      <c r="E7926" t="s">
        <v>2836</v>
      </c>
      <c r="F7926" t="s">
        <v>53</v>
      </c>
      <c r="G7926" t="s">
        <v>13</v>
      </c>
      <c r="H7926" t="s">
        <v>33</v>
      </c>
      <c r="I7926" t="s">
        <v>2414</v>
      </c>
      <c r="J7926" s="6">
        <v>15.84</v>
      </c>
      <c r="K7926" s="8">
        <v>3</v>
      </c>
      <c r="L7926" s="6">
        <v>4.9103999999999992</v>
      </c>
    </row>
    <row r="7927" spans="1:12" x14ac:dyDescent="0.3">
      <c r="A7927" s="2">
        <v>42924</v>
      </c>
      <c r="B7927" s="8">
        <f>YEAR(SalesData[[#This Row],[Order Date]])</f>
        <v>2017</v>
      </c>
      <c r="C7927" s="11">
        <f>MONTH(SalesData[[#This Row],[Order Date]])</f>
        <v>7</v>
      </c>
      <c r="D7927" t="s">
        <v>2835</v>
      </c>
      <c r="E7927" t="s">
        <v>2836</v>
      </c>
      <c r="F7927" t="s">
        <v>53</v>
      </c>
      <c r="G7927" t="s">
        <v>21</v>
      </c>
      <c r="H7927" t="s">
        <v>40</v>
      </c>
      <c r="I7927" t="s">
        <v>794</v>
      </c>
      <c r="J7927" s="6">
        <v>86.376000000000005</v>
      </c>
      <c r="K7927" s="8">
        <v>3</v>
      </c>
      <c r="L7927" s="6">
        <v>30.231600000000007</v>
      </c>
    </row>
    <row r="7928" spans="1:12" x14ac:dyDescent="0.3">
      <c r="A7928" s="2">
        <v>42924</v>
      </c>
      <c r="B7928" s="8">
        <f>YEAR(SalesData[[#This Row],[Order Date]])</f>
        <v>2017</v>
      </c>
      <c r="C7928" s="11">
        <f>MONTH(SalesData[[#This Row],[Order Date]])</f>
        <v>7</v>
      </c>
      <c r="D7928" t="s">
        <v>2835</v>
      </c>
      <c r="E7928" t="s">
        <v>2836</v>
      </c>
      <c r="F7928" t="s">
        <v>53</v>
      </c>
      <c r="G7928" t="s">
        <v>21</v>
      </c>
      <c r="H7928" t="s">
        <v>35</v>
      </c>
      <c r="I7928" t="s">
        <v>995</v>
      </c>
      <c r="J7928" s="6">
        <v>18.240000000000002</v>
      </c>
      <c r="K7928" s="8">
        <v>3</v>
      </c>
      <c r="L7928" s="6">
        <v>6.2015999999999991</v>
      </c>
    </row>
    <row r="7929" spans="1:12" x14ac:dyDescent="0.3">
      <c r="A7929" s="2">
        <v>42924</v>
      </c>
      <c r="B7929" s="8">
        <f>YEAR(SalesData[[#This Row],[Order Date]])</f>
        <v>2017</v>
      </c>
      <c r="C7929" s="11">
        <f>MONTH(SalesData[[#This Row],[Order Date]])</f>
        <v>7</v>
      </c>
      <c r="D7929" t="s">
        <v>2835</v>
      </c>
      <c r="E7929" t="s">
        <v>2836</v>
      </c>
      <c r="F7929" t="s">
        <v>53</v>
      </c>
      <c r="G7929" t="s">
        <v>21</v>
      </c>
      <c r="H7929" t="s">
        <v>35</v>
      </c>
      <c r="I7929" t="s">
        <v>729</v>
      </c>
      <c r="J7929" s="6">
        <v>13.12</v>
      </c>
      <c r="K7929" s="8">
        <v>4</v>
      </c>
      <c r="L7929" s="6">
        <v>4.3295999999999992</v>
      </c>
    </row>
    <row r="7930" spans="1:12" x14ac:dyDescent="0.3">
      <c r="A7930" s="2">
        <v>42924</v>
      </c>
      <c r="B7930" s="8">
        <f>YEAR(SalesData[[#This Row],[Order Date]])</f>
        <v>2017</v>
      </c>
      <c r="C7930" s="11">
        <f>MONTH(SalesData[[#This Row],[Order Date]])</f>
        <v>7</v>
      </c>
      <c r="D7930" t="s">
        <v>3471</v>
      </c>
      <c r="E7930" t="s">
        <v>3472</v>
      </c>
      <c r="F7930" t="s">
        <v>133</v>
      </c>
      <c r="G7930" t="s">
        <v>13</v>
      </c>
      <c r="H7930" t="s">
        <v>33</v>
      </c>
      <c r="I7930" t="s">
        <v>2901</v>
      </c>
      <c r="J7930" s="6">
        <v>83.92</v>
      </c>
      <c r="K7930" s="8">
        <v>4</v>
      </c>
      <c r="L7930" s="6">
        <v>5.8743999999999943</v>
      </c>
    </row>
    <row r="7931" spans="1:12" x14ac:dyDescent="0.3">
      <c r="A7931" s="2">
        <v>42924</v>
      </c>
      <c r="B7931" s="8">
        <f>YEAR(SalesData[[#This Row],[Order Date]])</f>
        <v>2017</v>
      </c>
      <c r="C7931" s="11">
        <f>MONTH(SalesData[[#This Row],[Order Date]])</f>
        <v>7</v>
      </c>
      <c r="D7931" t="s">
        <v>3471</v>
      </c>
      <c r="E7931" t="s">
        <v>3472</v>
      </c>
      <c r="F7931" t="s">
        <v>133</v>
      </c>
      <c r="G7931" t="s">
        <v>37</v>
      </c>
      <c r="H7931" t="s">
        <v>87</v>
      </c>
      <c r="I7931" t="s">
        <v>1470</v>
      </c>
      <c r="J7931" s="6">
        <v>141.9</v>
      </c>
      <c r="K7931" s="8">
        <v>5</v>
      </c>
      <c r="L7931" s="6">
        <v>58.179000000000002</v>
      </c>
    </row>
    <row r="7932" spans="1:12" x14ac:dyDescent="0.3">
      <c r="A7932" s="2">
        <v>42924</v>
      </c>
      <c r="B7932" s="8">
        <f>YEAR(SalesData[[#This Row],[Order Date]])</f>
        <v>2017</v>
      </c>
      <c r="C7932" s="11">
        <f>MONTH(SalesData[[#This Row],[Order Date]])</f>
        <v>7</v>
      </c>
      <c r="D7932" t="s">
        <v>3471</v>
      </c>
      <c r="E7932" t="s">
        <v>3472</v>
      </c>
      <c r="F7932" t="s">
        <v>133</v>
      </c>
      <c r="G7932" t="s">
        <v>13</v>
      </c>
      <c r="H7932" t="s">
        <v>33</v>
      </c>
      <c r="I7932" t="s">
        <v>3431</v>
      </c>
      <c r="J7932" s="6">
        <v>39.979999999999997</v>
      </c>
      <c r="K7932" s="8">
        <v>2</v>
      </c>
      <c r="L7932" s="6">
        <v>9.1953999999999994</v>
      </c>
    </row>
    <row r="7933" spans="1:12" x14ac:dyDescent="0.3">
      <c r="A7933" s="2">
        <v>42924</v>
      </c>
      <c r="B7933" s="8">
        <f>YEAR(SalesData[[#This Row],[Order Date]])</f>
        <v>2017</v>
      </c>
      <c r="C7933" s="11">
        <f>MONTH(SalesData[[#This Row],[Order Date]])</f>
        <v>7</v>
      </c>
      <c r="D7933" t="s">
        <v>3471</v>
      </c>
      <c r="E7933" t="s">
        <v>3472</v>
      </c>
      <c r="F7933" t="s">
        <v>133</v>
      </c>
      <c r="G7933" t="s">
        <v>21</v>
      </c>
      <c r="H7933" t="s">
        <v>35</v>
      </c>
      <c r="I7933" t="s">
        <v>2056</v>
      </c>
      <c r="J7933" s="6">
        <v>28.91</v>
      </c>
      <c r="K7933" s="8">
        <v>7</v>
      </c>
      <c r="L7933" s="6">
        <v>8.6729999999999983</v>
      </c>
    </row>
    <row r="7934" spans="1:12" x14ac:dyDescent="0.3">
      <c r="A7934" s="2">
        <v>42924</v>
      </c>
      <c r="B7934" s="8">
        <f>YEAR(SalesData[[#This Row],[Order Date]])</f>
        <v>2017</v>
      </c>
      <c r="C7934" s="11">
        <f>MONTH(SalesData[[#This Row],[Order Date]])</f>
        <v>7</v>
      </c>
      <c r="D7934" t="s">
        <v>3471</v>
      </c>
      <c r="E7934" t="s">
        <v>3472</v>
      </c>
      <c r="F7934" t="s">
        <v>133</v>
      </c>
      <c r="G7934" t="s">
        <v>21</v>
      </c>
      <c r="H7934" t="s">
        <v>35</v>
      </c>
      <c r="I7934" t="s">
        <v>3354</v>
      </c>
      <c r="J7934" s="6">
        <v>174.95000000000002</v>
      </c>
      <c r="K7934" s="8">
        <v>5</v>
      </c>
      <c r="L7934" s="6">
        <v>45.487000000000002</v>
      </c>
    </row>
    <row r="7935" spans="1:12" x14ac:dyDescent="0.3">
      <c r="A7935" s="2">
        <v>42924</v>
      </c>
      <c r="B7935" s="8">
        <f>YEAR(SalesData[[#This Row],[Order Date]])</f>
        <v>2017</v>
      </c>
      <c r="C7935" s="11">
        <f>MONTH(SalesData[[#This Row],[Order Date]])</f>
        <v>7</v>
      </c>
      <c r="D7935" t="s">
        <v>1224</v>
      </c>
      <c r="E7935" t="s">
        <v>1225</v>
      </c>
      <c r="F7935" t="s">
        <v>53</v>
      </c>
      <c r="G7935" t="s">
        <v>21</v>
      </c>
      <c r="H7935" t="s">
        <v>49</v>
      </c>
      <c r="I7935" t="s">
        <v>101</v>
      </c>
      <c r="J7935" s="6">
        <v>52.76</v>
      </c>
      <c r="K7935" s="8">
        <v>2</v>
      </c>
      <c r="L7935" s="6">
        <v>24.269599999999997</v>
      </c>
    </row>
    <row r="7936" spans="1:12" x14ac:dyDescent="0.3">
      <c r="A7936" s="2">
        <v>42925</v>
      </c>
      <c r="B7936" s="8">
        <f>YEAR(SalesData[[#This Row],[Order Date]])</f>
        <v>2017</v>
      </c>
      <c r="C7936" s="11">
        <f>MONTH(SalesData[[#This Row],[Order Date]])</f>
        <v>7</v>
      </c>
      <c r="D7936" t="s">
        <v>660</v>
      </c>
      <c r="E7936" t="s">
        <v>661</v>
      </c>
      <c r="F7936" t="s">
        <v>226</v>
      </c>
      <c r="G7936" t="s">
        <v>21</v>
      </c>
      <c r="H7936" t="s">
        <v>40</v>
      </c>
      <c r="I7936" t="s">
        <v>1529</v>
      </c>
      <c r="J7936" s="6">
        <v>1.0800000000000003</v>
      </c>
      <c r="K7936" s="8">
        <v>2</v>
      </c>
      <c r="L7936" s="6">
        <v>-0.79200000000000004</v>
      </c>
    </row>
    <row r="7937" spans="1:12" x14ac:dyDescent="0.3">
      <c r="A7937" s="2">
        <v>42925</v>
      </c>
      <c r="B7937" s="8">
        <f>YEAR(SalesData[[#This Row],[Order Date]])</f>
        <v>2017</v>
      </c>
      <c r="C7937" s="11">
        <f>MONTH(SalesData[[#This Row],[Order Date]])</f>
        <v>7</v>
      </c>
      <c r="D7937" t="s">
        <v>1607</v>
      </c>
      <c r="E7937" t="s">
        <v>1608</v>
      </c>
      <c r="F7937" t="s">
        <v>114</v>
      </c>
      <c r="G7937" t="s">
        <v>21</v>
      </c>
      <c r="H7937" t="s">
        <v>35</v>
      </c>
      <c r="I7937" t="s">
        <v>1609</v>
      </c>
      <c r="J7937" s="6">
        <v>8.84</v>
      </c>
      <c r="K7937" s="8">
        <v>5</v>
      </c>
      <c r="L7937" s="6">
        <v>2.9835000000000003</v>
      </c>
    </row>
    <row r="7938" spans="1:12" x14ac:dyDescent="0.3">
      <c r="A7938" s="2">
        <v>42925</v>
      </c>
      <c r="B7938" s="8">
        <f>YEAR(SalesData[[#This Row],[Order Date]])</f>
        <v>2017</v>
      </c>
      <c r="C7938" s="11">
        <f>MONTH(SalesData[[#This Row],[Order Date]])</f>
        <v>7</v>
      </c>
      <c r="D7938" t="s">
        <v>1607</v>
      </c>
      <c r="E7938" t="s">
        <v>1608</v>
      </c>
      <c r="F7938" t="s">
        <v>114</v>
      </c>
      <c r="G7938" t="s">
        <v>21</v>
      </c>
      <c r="H7938" t="s">
        <v>42</v>
      </c>
      <c r="I7938" t="s">
        <v>1610</v>
      </c>
      <c r="J7938" s="6">
        <v>58.463999999999977</v>
      </c>
      <c r="K7938" s="8">
        <v>9</v>
      </c>
      <c r="L7938" s="6">
        <v>-146.16000000000003</v>
      </c>
    </row>
    <row r="7939" spans="1:12" x14ac:dyDescent="0.3">
      <c r="A7939" s="2">
        <v>42925</v>
      </c>
      <c r="B7939" s="8">
        <f>YEAR(SalesData[[#This Row],[Order Date]])</f>
        <v>2017</v>
      </c>
      <c r="C7939" s="11">
        <f>MONTH(SalesData[[#This Row],[Order Date]])</f>
        <v>7</v>
      </c>
      <c r="D7939" t="s">
        <v>2481</v>
      </c>
      <c r="E7939" t="s">
        <v>2482</v>
      </c>
      <c r="F7939" t="s">
        <v>114</v>
      </c>
      <c r="G7939" t="s">
        <v>21</v>
      </c>
      <c r="H7939" t="s">
        <v>29</v>
      </c>
      <c r="I7939" t="s">
        <v>2518</v>
      </c>
      <c r="J7939" s="6">
        <v>228.92</v>
      </c>
      <c r="K7939" s="8">
        <v>5</v>
      </c>
      <c r="L7939" s="6">
        <v>14.307499999999997</v>
      </c>
    </row>
    <row r="7940" spans="1:12" x14ac:dyDescent="0.3">
      <c r="A7940" s="2">
        <v>42925</v>
      </c>
      <c r="B7940" s="8">
        <f>YEAR(SalesData[[#This Row],[Order Date]])</f>
        <v>2017</v>
      </c>
      <c r="C7940" s="11">
        <f>MONTH(SalesData[[#This Row],[Order Date]])</f>
        <v>7</v>
      </c>
      <c r="D7940" t="s">
        <v>2544</v>
      </c>
      <c r="E7940" t="s">
        <v>2545</v>
      </c>
      <c r="F7940" t="s">
        <v>138</v>
      </c>
      <c r="G7940" t="s">
        <v>13</v>
      </c>
      <c r="H7940" t="s">
        <v>33</v>
      </c>
      <c r="I7940" t="s">
        <v>1614</v>
      </c>
      <c r="J7940" s="6">
        <v>526.45000000000005</v>
      </c>
      <c r="K7940" s="8">
        <v>5</v>
      </c>
      <c r="L7940" s="6">
        <v>31.586999999999961</v>
      </c>
    </row>
    <row r="7941" spans="1:12" x14ac:dyDescent="0.3">
      <c r="A7941" s="2">
        <v>42925</v>
      </c>
      <c r="B7941" s="8">
        <f>YEAR(SalesData[[#This Row],[Order Date]])</f>
        <v>2017</v>
      </c>
      <c r="C7941" s="11">
        <f>MONTH(SalesData[[#This Row],[Order Date]])</f>
        <v>7</v>
      </c>
      <c r="D7941" t="s">
        <v>1887</v>
      </c>
      <c r="E7941" t="s">
        <v>1888</v>
      </c>
      <c r="F7941" t="s">
        <v>406</v>
      </c>
      <c r="G7941" t="s">
        <v>21</v>
      </c>
      <c r="H7941" t="s">
        <v>49</v>
      </c>
      <c r="I7941" t="s">
        <v>3374</v>
      </c>
      <c r="J7941" s="6">
        <v>274.8</v>
      </c>
      <c r="K7941" s="8">
        <v>5</v>
      </c>
      <c r="L7941" s="6">
        <v>134.65199999999999</v>
      </c>
    </row>
    <row r="7942" spans="1:12" x14ac:dyDescent="0.3">
      <c r="A7942" s="2">
        <v>42925</v>
      </c>
      <c r="B7942" s="8">
        <f>YEAR(SalesData[[#This Row],[Order Date]])</f>
        <v>2017</v>
      </c>
      <c r="C7942" s="11">
        <f>MONTH(SalesData[[#This Row],[Order Date]])</f>
        <v>7</v>
      </c>
      <c r="D7942" t="s">
        <v>1887</v>
      </c>
      <c r="E7942" t="s">
        <v>1888</v>
      </c>
      <c r="F7942" t="s">
        <v>406</v>
      </c>
      <c r="G7942" t="s">
        <v>21</v>
      </c>
      <c r="H7942" t="s">
        <v>29</v>
      </c>
      <c r="I7942" t="s">
        <v>2315</v>
      </c>
      <c r="J7942" s="6">
        <v>195.64</v>
      </c>
      <c r="K7942" s="8">
        <v>4</v>
      </c>
      <c r="L7942" s="6">
        <v>3.9128000000000043</v>
      </c>
    </row>
    <row r="7943" spans="1:12" x14ac:dyDescent="0.3">
      <c r="A7943" s="2">
        <v>42925</v>
      </c>
      <c r="B7943" s="8">
        <f>YEAR(SalesData[[#This Row],[Order Date]])</f>
        <v>2017</v>
      </c>
      <c r="C7943" s="11">
        <f>MONTH(SalesData[[#This Row],[Order Date]])</f>
        <v>7</v>
      </c>
      <c r="D7943" t="s">
        <v>1887</v>
      </c>
      <c r="E7943" t="s">
        <v>1888</v>
      </c>
      <c r="F7943" t="s">
        <v>406</v>
      </c>
      <c r="G7943" t="s">
        <v>37</v>
      </c>
      <c r="H7943" t="s">
        <v>38</v>
      </c>
      <c r="I7943" t="s">
        <v>1917</v>
      </c>
      <c r="J7943" s="6">
        <v>257.98</v>
      </c>
      <c r="K7943" s="8">
        <v>2</v>
      </c>
      <c r="L7943" s="6">
        <v>74.8142</v>
      </c>
    </row>
    <row r="7944" spans="1:12" x14ac:dyDescent="0.3">
      <c r="A7944" s="2">
        <v>42925</v>
      </c>
      <c r="B7944" s="8">
        <f>YEAR(SalesData[[#This Row],[Order Date]])</f>
        <v>2017</v>
      </c>
      <c r="C7944" s="11">
        <f>MONTH(SalesData[[#This Row],[Order Date]])</f>
        <v>7</v>
      </c>
      <c r="D7944" t="s">
        <v>1887</v>
      </c>
      <c r="E7944" t="s">
        <v>1888</v>
      </c>
      <c r="F7944" t="s">
        <v>406</v>
      </c>
      <c r="G7944" t="s">
        <v>21</v>
      </c>
      <c r="H7944" t="s">
        <v>35</v>
      </c>
      <c r="I7944" t="s">
        <v>3070</v>
      </c>
      <c r="J7944" s="6">
        <v>119.03999999999999</v>
      </c>
      <c r="K7944" s="8">
        <v>6</v>
      </c>
      <c r="L7944" s="6">
        <v>48.806400000000011</v>
      </c>
    </row>
    <row r="7945" spans="1:12" x14ac:dyDescent="0.3">
      <c r="A7945" s="2">
        <v>42926</v>
      </c>
      <c r="B7945" s="8">
        <f>YEAR(SalesData[[#This Row],[Order Date]])</f>
        <v>2017</v>
      </c>
      <c r="C7945" s="11">
        <f>MONTH(SalesData[[#This Row],[Order Date]])</f>
        <v>7</v>
      </c>
      <c r="D7945" t="s">
        <v>2854</v>
      </c>
      <c r="E7945" t="s">
        <v>2855</v>
      </c>
      <c r="F7945" t="s">
        <v>677</v>
      </c>
      <c r="G7945" t="s">
        <v>13</v>
      </c>
      <c r="H7945" t="s">
        <v>33</v>
      </c>
      <c r="I7945" t="s">
        <v>2848</v>
      </c>
      <c r="J7945" s="6">
        <v>18.84</v>
      </c>
      <c r="K7945" s="8">
        <v>3</v>
      </c>
      <c r="L7945" s="6">
        <v>7.9128000000000007</v>
      </c>
    </row>
    <row r="7946" spans="1:12" x14ac:dyDescent="0.3">
      <c r="A7946" s="2">
        <v>42926</v>
      </c>
      <c r="B7946" s="8">
        <f>YEAR(SalesData[[#This Row],[Order Date]])</f>
        <v>2017</v>
      </c>
      <c r="C7946" s="11">
        <f>MONTH(SalesData[[#This Row],[Order Date]])</f>
        <v>7</v>
      </c>
      <c r="D7946" t="s">
        <v>1874</v>
      </c>
      <c r="E7946" t="s">
        <v>1875</v>
      </c>
      <c r="F7946" t="s">
        <v>114</v>
      </c>
      <c r="G7946" t="s">
        <v>21</v>
      </c>
      <c r="H7946" t="s">
        <v>29</v>
      </c>
      <c r="I7946" t="s">
        <v>1670</v>
      </c>
      <c r="J7946" s="6">
        <v>298.464</v>
      </c>
      <c r="K7946" s="8">
        <v>6</v>
      </c>
      <c r="L7946" s="6">
        <v>26.115600000000015</v>
      </c>
    </row>
    <row r="7947" spans="1:12" x14ac:dyDescent="0.3">
      <c r="A7947" s="2">
        <v>42926</v>
      </c>
      <c r="B7947" s="8">
        <f>YEAR(SalesData[[#This Row],[Order Date]])</f>
        <v>2017</v>
      </c>
      <c r="C7947" s="11">
        <f>MONTH(SalesData[[#This Row],[Order Date]])</f>
        <v>7</v>
      </c>
      <c r="D7947" t="s">
        <v>2842</v>
      </c>
      <c r="E7947" t="s">
        <v>2843</v>
      </c>
      <c r="F7947" t="s">
        <v>677</v>
      </c>
      <c r="G7947" t="s">
        <v>21</v>
      </c>
      <c r="H7947" t="s">
        <v>42</v>
      </c>
      <c r="I7947" t="s">
        <v>3433</v>
      </c>
      <c r="J7947" s="6">
        <v>41.910000000000004</v>
      </c>
      <c r="K7947" s="8">
        <v>3</v>
      </c>
      <c r="L7947" s="6">
        <v>10.896600000000003</v>
      </c>
    </row>
    <row r="7948" spans="1:12" x14ac:dyDescent="0.3">
      <c r="A7948" s="2">
        <v>42927</v>
      </c>
      <c r="B7948" s="8">
        <f>YEAR(SalesData[[#This Row],[Order Date]])</f>
        <v>2017</v>
      </c>
      <c r="C7948" s="11">
        <f>MONTH(SalesData[[#This Row],[Order Date]])</f>
        <v>7</v>
      </c>
      <c r="D7948" t="s">
        <v>2011</v>
      </c>
      <c r="E7948" t="s">
        <v>2012</v>
      </c>
      <c r="F7948" t="s">
        <v>20</v>
      </c>
      <c r="G7948" t="s">
        <v>21</v>
      </c>
      <c r="H7948" t="s">
        <v>22</v>
      </c>
      <c r="I7948" t="s">
        <v>1400</v>
      </c>
      <c r="J7948" s="6">
        <v>8.67</v>
      </c>
      <c r="K7948" s="8">
        <v>3</v>
      </c>
      <c r="L7948" s="6">
        <v>4.0749000000000004</v>
      </c>
    </row>
    <row r="7949" spans="1:12" x14ac:dyDescent="0.3">
      <c r="A7949" s="2">
        <v>42927</v>
      </c>
      <c r="B7949" s="8">
        <f>YEAR(SalesData[[#This Row],[Order Date]])</f>
        <v>2017</v>
      </c>
      <c r="C7949" s="11">
        <f>MONTH(SalesData[[#This Row],[Order Date]])</f>
        <v>7</v>
      </c>
      <c r="D7949" t="s">
        <v>2377</v>
      </c>
      <c r="E7949" t="s">
        <v>2378</v>
      </c>
      <c r="F7949" t="s">
        <v>145</v>
      </c>
      <c r="G7949" t="s">
        <v>37</v>
      </c>
      <c r="H7949" t="s">
        <v>87</v>
      </c>
      <c r="I7949" t="s">
        <v>410</v>
      </c>
      <c r="J7949" s="6">
        <v>132.60000000000002</v>
      </c>
      <c r="K7949" s="8">
        <v>6</v>
      </c>
      <c r="L7949" s="6">
        <v>17.238000000000007</v>
      </c>
    </row>
    <row r="7950" spans="1:12" x14ac:dyDescent="0.3">
      <c r="A7950" s="2">
        <v>42927</v>
      </c>
      <c r="B7950" s="8">
        <f>YEAR(SalesData[[#This Row],[Order Date]])</f>
        <v>2017</v>
      </c>
      <c r="C7950" s="11">
        <f>MONTH(SalesData[[#This Row],[Order Date]])</f>
        <v>7</v>
      </c>
      <c r="D7950" t="s">
        <v>2152</v>
      </c>
      <c r="E7950" t="s">
        <v>2153</v>
      </c>
      <c r="F7950" t="s">
        <v>264</v>
      </c>
      <c r="G7950" t="s">
        <v>21</v>
      </c>
      <c r="H7950" t="s">
        <v>35</v>
      </c>
      <c r="I7950" t="s">
        <v>1577</v>
      </c>
      <c r="J7950" s="6">
        <v>30.32</v>
      </c>
      <c r="K7950" s="8">
        <v>4</v>
      </c>
      <c r="L7950" s="6">
        <v>11.8248</v>
      </c>
    </row>
    <row r="7951" spans="1:12" x14ac:dyDescent="0.3">
      <c r="A7951" s="2">
        <v>42927</v>
      </c>
      <c r="B7951" s="8">
        <f>YEAR(SalesData[[#This Row],[Order Date]])</f>
        <v>2017</v>
      </c>
      <c r="C7951" s="11">
        <f>MONTH(SalesData[[#This Row],[Order Date]])</f>
        <v>7</v>
      </c>
      <c r="D7951" t="s">
        <v>952</v>
      </c>
      <c r="E7951" t="s">
        <v>953</v>
      </c>
      <c r="F7951" t="s">
        <v>20</v>
      </c>
      <c r="G7951" t="s">
        <v>37</v>
      </c>
      <c r="H7951" t="s">
        <v>87</v>
      </c>
      <c r="I7951" t="s">
        <v>490</v>
      </c>
      <c r="J7951" s="6">
        <v>1287.45</v>
      </c>
      <c r="K7951" s="8">
        <v>5</v>
      </c>
      <c r="L7951" s="6">
        <v>244.61549999999988</v>
      </c>
    </row>
    <row r="7952" spans="1:12" x14ac:dyDescent="0.3">
      <c r="A7952" s="2">
        <v>42927</v>
      </c>
      <c r="B7952" s="8">
        <f>YEAR(SalesData[[#This Row],[Order Date]])</f>
        <v>2017</v>
      </c>
      <c r="C7952" s="11">
        <f>MONTH(SalesData[[#This Row],[Order Date]])</f>
        <v>7</v>
      </c>
      <c r="D7952" t="s">
        <v>952</v>
      </c>
      <c r="E7952" t="s">
        <v>953</v>
      </c>
      <c r="F7952" t="s">
        <v>20</v>
      </c>
      <c r="G7952" t="s">
        <v>21</v>
      </c>
      <c r="H7952" t="s">
        <v>42</v>
      </c>
      <c r="I7952" t="s">
        <v>1492</v>
      </c>
      <c r="J7952" s="6">
        <v>168.1</v>
      </c>
      <c r="K7952" s="8">
        <v>5</v>
      </c>
      <c r="L7952" s="6">
        <v>43.705999999999996</v>
      </c>
    </row>
    <row r="7953" spans="1:12" x14ac:dyDescent="0.3">
      <c r="A7953" s="2">
        <v>42927</v>
      </c>
      <c r="B7953" s="8">
        <f>YEAR(SalesData[[#This Row],[Order Date]])</f>
        <v>2017</v>
      </c>
      <c r="C7953" s="11">
        <f>MONTH(SalesData[[#This Row],[Order Date]])</f>
        <v>7</v>
      </c>
      <c r="D7953" t="s">
        <v>3240</v>
      </c>
      <c r="E7953" t="s">
        <v>3241</v>
      </c>
      <c r="F7953" t="s">
        <v>20</v>
      </c>
      <c r="G7953" t="s">
        <v>37</v>
      </c>
      <c r="H7953" t="s">
        <v>38</v>
      </c>
      <c r="I7953" t="s">
        <v>1255</v>
      </c>
      <c r="J7953" s="6">
        <v>71.951999999999998</v>
      </c>
      <c r="K7953" s="8">
        <v>6</v>
      </c>
      <c r="L7953" s="6">
        <v>5.3963999999999963</v>
      </c>
    </row>
    <row r="7954" spans="1:12" x14ac:dyDescent="0.3">
      <c r="A7954" s="2">
        <v>42927</v>
      </c>
      <c r="B7954" s="8">
        <f>YEAR(SalesData[[#This Row],[Order Date]])</f>
        <v>2017</v>
      </c>
      <c r="C7954" s="11">
        <f>MONTH(SalesData[[#This Row],[Order Date]])</f>
        <v>7</v>
      </c>
      <c r="D7954" t="s">
        <v>3240</v>
      </c>
      <c r="E7954" t="s">
        <v>3241</v>
      </c>
      <c r="F7954" t="s">
        <v>20</v>
      </c>
      <c r="G7954" t="s">
        <v>21</v>
      </c>
      <c r="H7954" t="s">
        <v>40</v>
      </c>
      <c r="I7954" t="s">
        <v>1971</v>
      </c>
      <c r="J7954" s="6">
        <v>29.800000000000004</v>
      </c>
      <c r="K7954" s="8">
        <v>5</v>
      </c>
      <c r="L7954" s="6">
        <v>9.3124999999999982</v>
      </c>
    </row>
    <row r="7955" spans="1:12" x14ac:dyDescent="0.3">
      <c r="A7955" s="2">
        <v>42928</v>
      </c>
      <c r="B7955" s="8">
        <f>YEAR(SalesData[[#This Row],[Order Date]])</f>
        <v>2017</v>
      </c>
      <c r="C7955" s="11">
        <f>MONTH(SalesData[[#This Row],[Order Date]])</f>
        <v>7</v>
      </c>
      <c r="D7955" t="s">
        <v>3263</v>
      </c>
      <c r="E7955" t="s">
        <v>3264</v>
      </c>
      <c r="F7955" t="s">
        <v>269</v>
      </c>
      <c r="G7955" t="s">
        <v>21</v>
      </c>
      <c r="H7955" t="s">
        <v>49</v>
      </c>
      <c r="I7955" t="s">
        <v>2844</v>
      </c>
      <c r="J7955" s="6">
        <v>3.8159999999999998</v>
      </c>
      <c r="K7955" s="8">
        <v>1</v>
      </c>
      <c r="L7955" s="6">
        <v>1.1924999999999997</v>
      </c>
    </row>
    <row r="7956" spans="1:12" x14ac:dyDescent="0.3">
      <c r="A7956" s="2">
        <v>42929</v>
      </c>
      <c r="B7956" s="8">
        <f>YEAR(SalesData[[#This Row],[Order Date]])</f>
        <v>2017</v>
      </c>
      <c r="C7956" s="11">
        <f>MONTH(SalesData[[#This Row],[Order Date]])</f>
        <v>7</v>
      </c>
      <c r="D7956" t="s">
        <v>3021</v>
      </c>
      <c r="E7956" t="s">
        <v>3022</v>
      </c>
      <c r="F7956" t="s">
        <v>80</v>
      </c>
      <c r="G7956" t="s">
        <v>37</v>
      </c>
      <c r="H7956" t="s">
        <v>38</v>
      </c>
      <c r="I7956" t="s">
        <v>1589</v>
      </c>
      <c r="J7956" s="6">
        <v>39.593999999999994</v>
      </c>
      <c r="K7956" s="8">
        <v>1</v>
      </c>
      <c r="L7956" s="6">
        <v>-7.2589000000000041</v>
      </c>
    </row>
    <row r="7957" spans="1:12" x14ac:dyDescent="0.3">
      <c r="A7957" s="2">
        <v>42929</v>
      </c>
      <c r="B7957" s="8">
        <f>YEAR(SalesData[[#This Row],[Order Date]])</f>
        <v>2017</v>
      </c>
      <c r="C7957" s="11">
        <f>MONTH(SalesData[[#This Row],[Order Date]])</f>
        <v>7</v>
      </c>
      <c r="D7957" t="s">
        <v>3021</v>
      </c>
      <c r="E7957" t="s">
        <v>3022</v>
      </c>
      <c r="F7957" t="s">
        <v>80</v>
      </c>
      <c r="G7957" t="s">
        <v>13</v>
      </c>
      <c r="H7957" t="s">
        <v>33</v>
      </c>
      <c r="I7957" t="s">
        <v>2586</v>
      </c>
      <c r="J7957" s="6">
        <v>91.00800000000001</v>
      </c>
      <c r="K7957" s="8">
        <v>9</v>
      </c>
      <c r="L7957" s="6">
        <v>19.339199999999998</v>
      </c>
    </row>
    <row r="7958" spans="1:12" x14ac:dyDescent="0.3">
      <c r="A7958" s="2">
        <v>42929</v>
      </c>
      <c r="B7958" s="8">
        <f>YEAR(SalesData[[#This Row],[Order Date]])</f>
        <v>2017</v>
      </c>
      <c r="C7958" s="11">
        <f>MONTH(SalesData[[#This Row],[Order Date]])</f>
        <v>7</v>
      </c>
      <c r="D7958" t="s">
        <v>2753</v>
      </c>
      <c r="E7958" t="s">
        <v>2754</v>
      </c>
      <c r="F7958" t="s">
        <v>2262</v>
      </c>
      <c r="G7958" t="s">
        <v>21</v>
      </c>
      <c r="H7958" t="s">
        <v>29</v>
      </c>
      <c r="I7958" t="s">
        <v>1497</v>
      </c>
      <c r="J7958" s="6">
        <v>360.38</v>
      </c>
      <c r="K7958" s="8">
        <v>2</v>
      </c>
      <c r="L7958" s="6">
        <v>93.698800000000006</v>
      </c>
    </row>
    <row r="7959" spans="1:12" x14ac:dyDescent="0.3">
      <c r="A7959" s="2">
        <v>42929</v>
      </c>
      <c r="B7959" s="8">
        <f>YEAR(SalesData[[#This Row],[Order Date]])</f>
        <v>2017</v>
      </c>
      <c r="C7959" s="11">
        <f>MONTH(SalesData[[#This Row],[Order Date]])</f>
        <v>7</v>
      </c>
      <c r="D7959" t="s">
        <v>2753</v>
      </c>
      <c r="E7959" t="s">
        <v>2754</v>
      </c>
      <c r="F7959" t="s">
        <v>2262</v>
      </c>
      <c r="G7959" t="s">
        <v>21</v>
      </c>
      <c r="H7959" t="s">
        <v>49</v>
      </c>
      <c r="I7959" t="s">
        <v>1973</v>
      </c>
      <c r="J7959" s="6">
        <v>13.56</v>
      </c>
      <c r="K7959" s="8">
        <v>2</v>
      </c>
      <c r="L7959" s="6">
        <v>6.2375999999999996</v>
      </c>
    </row>
    <row r="7960" spans="1:12" x14ac:dyDescent="0.3">
      <c r="A7960" s="2">
        <v>42930</v>
      </c>
      <c r="B7960" s="8">
        <f>YEAR(SalesData[[#This Row],[Order Date]])</f>
        <v>2017</v>
      </c>
      <c r="C7960" s="11">
        <f>MONTH(SalesData[[#This Row],[Order Date]])</f>
        <v>7</v>
      </c>
      <c r="D7960" t="s">
        <v>2757</v>
      </c>
      <c r="E7960" t="s">
        <v>2758</v>
      </c>
      <c r="F7960" t="s">
        <v>20</v>
      </c>
      <c r="G7960" t="s">
        <v>21</v>
      </c>
      <c r="H7960" t="s">
        <v>40</v>
      </c>
      <c r="I7960" t="s">
        <v>1543</v>
      </c>
      <c r="J7960" s="6">
        <v>4.4479999999999995</v>
      </c>
      <c r="K7960" s="8">
        <v>2</v>
      </c>
      <c r="L7960" s="6">
        <v>1.4455999999999996</v>
      </c>
    </row>
    <row r="7961" spans="1:12" x14ac:dyDescent="0.3">
      <c r="A7961" s="2">
        <v>42930</v>
      </c>
      <c r="B7961" s="8">
        <f>YEAR(SalesData[[#This Row],[Order Date]])</f>
        <v>2017</v>
      </c>
      <c r="C7961" s="11">
        <f>MONTH(SalesData[[#This Row],[Order Date]])</f>
        <v>7</v>
      </c>
      <c r="D7961" t="s">
        <v>2757</v>
      </c>
      <c r="E7961" t="s">
        <v>2758</v>
      </c>
      <c r="F7961" t="s">
        <v>20</v>
      </c>
      <c r="G7961" t="s">
        <v>13</v>
      </c>
      <c r="H7961" t="s">
        <v>33</v>
      </c>
      <c r="I7961" t="s">
        <v>1500</v>
      </c>
      <c r="J7961" s="6">
        <v>276.69</v>
      </c>
      <c r="K7961" s="8">
        <v>3</v>
      </c>
      <c r="L7961" s="6">
        <v>49.804199999999994</v>
      </c>
    </row>
    <row r="7962" spans="1:12" x14ac:dyDescent="0.3">
      <c r="A7962" s="2">
        <v>42930</v>
      </c>
      <c r="B7962" s="8">
        <f>YEAR(SalesData[[#This Row],[Order Date]])</f>
        <v>2017</v>
      </c>
      <c r="C7962" s="11">
        <f>MONTH(SalesData[[#This Row],[Order Date]])</f>
        <v>7</v>
      </c>
      <c r="D7962" t="s">
        <v>2757</v>
      </c>
      <c r="E7962" t="s">
        <v>2758</v>
      </c>
      <c r="F7962" t="s">
        <v>20</v>
      </c>
      <c r="G7962" t="s">
        <v>21</v>
      </c>
      <c r="H7962" t="s">
        <v>146</v>
      </c>
      <c r="I7962" t="s">
        <v>655</v>
      </c>
      <c r="J7962" s="6">
        <v>4.96</v>
      </c>
      <c r="K7962" s="8">
        <v>4</v>
      </c>
      <c r="L7962" s="6">
        <v>2.3311999999999999</v>
      </c>
    </row>
    <row r="7963" spans="1:12" x14ac:dyDescent="0.3">
      <c r="A7963" s="2">
        <v>42930</v>
      </c>
      <c r="B7963" s="8">
        <f>YEAR(SalesData[[#This Row],[Order Date]])</f>
        <v>2017</v>
      </c>
      <c r="C7963" s="11">
        <f>MONTH(SalesData[[#This Row],[Order Date]])</f>
        <v>7</v>
      </c>
      <c r="D7963" t="s">
        <v>2757</v>
      </c>
      <c r="E7963" t="s">
        <v>2758</v>
      </c>
      <c r="F7963" t="s">
        <v>20</v>
      </c>
      <c r="G7963" t="s">
        <v>21</v>
      </c>
      <c r="H7963" t="s">
        <v>35</v>
      </c>
      <c r="I7963" t="s">
        <v>96</v>
      </c>
      <c r="J7963" s="6">
        <v>71.92</v>
      </c>
      <c r="K7963" s="8">
        <v>4</v>
      </c>
      <c r="L7963" s="6">
        <v>20.856799999999993</v>
      </c>
    </row>
    <row r="7964" spans="1:12" x14ac:dyDescent="0.3">
      <c r="A7964" s="2">
        <v>42930</v>
      </c>
      <c r="B7964" s="8">
        <f>YEAR(SalesData[[#This Row],[Order Date]])</f>
        <v>2017</v>
      </c>
      <c r="C7964" s="11">
        <f>MONTH(SalesData[[#This Row],[Order Date]])</f>
        <v>7</v>
      </c>
      <c r="D7964" t="s">
        <v>2757</v>
      </c>
      <c r="E7964" t="s">
        <v>2758</v>
      </c>
      <c r="F7964" t="s">
        <v>20</v>
      </c>
      <c r="G7964" t="s">
        <v>13</v>
      </c>
      <c r="H7964" t="s">
        <v>33</v>
      </c>
      <c r="I7964" t="s">
        <v>446</v>
      </c>
      <c r="J7964" s="6">
        <v>18.84</v>
      </c>
      <c r="K7964" s="8">
        <v>3</v>
      </c>
      <c r="L7964" s="6">
        <v>7.9128000000000007</v>
      </c>
    </row>
    <row r="7965" spans="1:12" x14ac:dyDescent="0.3">
      <c r="A7965" s="2">
        <v>42930</v>
      </c>
      <c r="B7965" s="8">
        <f>YEAR(SalesData[[#This Row],[Order Date]])</f>
        <v>2017</v>
      </c>
      <c r="C7965" s="11">
        <f>MONTH(SalesData[[#This Row],[Order Date]])</f>
        <v>7</v>
      </c>
      <c r="D7965" t="s">
        <v>2757</v>
      </c>
      <c r="E7965" t="s">
        <v>2758</v>
      </c>
      <c r="F7965" t="s">
        <v>20</v>
      </c>
      <c r="G7965" t="s">
        <v>37</v>
      </c>
      <c r="H7965" t="s">
        <v>87</v>
      </c>
      <c r="I7965" t="s">
        <v>897</v>
      </c>
      <c r="J7965" s="6">
        <v>140.97</v>
      </c>
      <c r="K7965" s="8">
        <v>3</v>
      </c>
      <c r="L7965" s="6">
        <v>19.735800000000005</v>
      </c>
    </row>
    <row r="7966" spans="1:12" x14ac:dyDescent="0.3">
      <c r="A7966" s="2">
        <v>42930</v>
      </c>
      <c r="B7966" s="8">
        <f>YEAR(SalesData[[#This Row],[Order Date]])</f>
        <v>2017</v>
      </c>
      <c r="C7966" s="11">
        <f>MONTH(SalesData[[#This Row],[Order Date]])</f>
        <v>7</v>
      </c>
      <c r="D7966" t="s">
        <v>2757</v>
      </c>
      <c r="E7966" t="s">
        <v>2758</v>
      </c>
      <c r="F7966" t="s">
        <v>20</v>
      </c>
      <c r="G7966" t="s">
        <v>37</v>
      </c>
      <c r="H7966" t="s">
        <v>38</v>
      </c>
      <c r="I7966" t="s">
        <v>104</v>
      </c>
      <c r="J7966" s="6">
        <v>470.37600000000009</v>
      </c>
      <c r="K7966" s="8">
        <v>3</v>
      </c>
      <c r="L7966" s="6">
        <v>52.917299999999955</v>
      </c>
    </row>
    <row r="7967" spans="1:12" x14ac:dyDescent="0.3">
      <c r="A7967" s="2">
        <v>42930</v>
      </c>
      <c r="B7967" s="8">
        <f>YEAR(SalesData[[#This Row],[Order Date]])</f>
        <v>2017</v>
      </c>
      <c r="C7967" s="11">
        <f>MONTH(SalesData[[#This Row],[Order Date]])</f>
        <v>7</v>
      </c>
      <c r="D7967" t="s">
        <v>1118</v>
      </c>
      <c r="E7967" t="s">
        <v>1119</v>
      </c>
      <c r="F7967" t="s">
        <v>269</v>
      </c>
      <c r="G7967" t="s">
        <v>21</v>
      </c>
      <c r="H7967" t="s">
        <v>49</v>
      </c>
      <c r="I7967" t="s">
        <v>1667</v>
      </c>
      <c r="J7967" s="6">
        <v>9.2480000000000011</v>
      </c>
      <c r="K7967" s="8">
        <v>2</v>
      </c>
      <c r="L7967" s="6">
        <v>3.3524000000000003</v>
      </c>
    </row>
    <row r="7968" spans="1:12" x14ac:dyDescent="0.3">
      <c r="A7968" s="2">
        <v>42930</v>
      </c>
      <c r="B7968" s="8">
        <f>YEAR(SalesData[[#This Row],[Order Date]])</f>
        <v>2017</v>
      </c>
      <c r="C7968" s="11">
        <f>MONTH(SalesData[[#This Row],[Order Date]])</f>
        <v>7</v>
      </c>
      <c r="D7968" t="s">
        <v>1118</v>
      </c>
      <c r="E7968" t="s">
        <v>1119</v>
      </c>
      <c r="F7968" t="s">
        <v>269</v>
      </c>
      <c r="G7968" t="s">
        <v>37</v>
      </c>
      <c r="H7968" t="s">
        <v>38</v>
      </c>
      <c r="I7968" t="s">
        <v>1536</v>
      </c>
      <c r="J7968" s="6">
        <v>1889.9459999999999</v>
      </c>
      <c r="K7968" s="8">
        <v>9</v>
      </c>
      <c r="L7968" s="6">
        <v>-377.98919999999998</v>
      </c>
    </row>
    <row r="7969" spans="1:12" x14ac:dyDescent="0.3">
      <c r="A7969" s="2">
        <v>42930</v>
      </c>
      <c r="B7969" s="8">
        <f>YEAR(SalesData[[#This Row],[Order Date]])</f>
        <v>2017</v>
      </c>
      <c r="C7969" s="11">
        <f>MONTH(SalesData[[#This Row],[Order Date]])</f>
        <v>7</v>
      </c>
      <c r="D7969" t="s">
        <v>1118</v>
      </c>
      <c r="E7969" t="s">
        <v>1119</v>
      </c>
      <c r="F7969" t="s">
        <v>269</v>
      </c>
      <c r="G7969" t="s">
        <v>21</v>
      </c>
      <c r="H7969" t="s">
        <v>29</v>
      </c>
      <c r="I7969" t="s">
        <v>396</v>
      </c>
      <c r="J7969" s="6">
        <v>62.040000000000006</v>
      </c>
      <c r="K7969" s="8">
        <v>5</v>
      </c>
      <c r="L7969" s="6">
        <v>4.6530000000000022</v>
      </c>
    </row>
    <row r="7970" spans="1:12" x14ac:dyDescent="0.3">
      <c r="A7970" s="2">
        <v>42930</v>
      </c>
      <c r="B7970" s="8">
        <f>YEAR(SalesData[[#This Row],[Order Date]])</f>
        <v>2017</v>
      </c>
      <c r="C7970" s="11">
        <f>MONTH(SalesData[[#This Row],[Order Date]])</f>
        <v>7</v>
      </c>
      <c r="D7970" t="s">
        <v>1118</v>
      </c>
      <c r="E7970" t="s">
        <v>1119</v>
      </c>
      <c r="F7970" t="s">
        <v>269</v>
      </c>
      <c r="G7970" t="s">
        <v>13</v>
      </c>
      <c r="H7970" t="s">
        <v>33</v>
      </c>
      <c r="I7970" t="s">
        <v>2143</v>
      </c>
      <c r="J7970" s="6">
        <v>396.92000000000007</v>
      </c>
      <c r="K7970" s="8">
        <v>5</v>
      </c>
      <c r="L7970" s="6">
        <v>148.845</v>
      </c>
    </row>
    <row r="7971" spans="1:12" x14ac:dyDescent="0.3">
      <c r="A7971" s="2">
        <v>42930</v>
      </c>
      <c r="B7971" s="8">
        <f>YEAR(SalesData[[#This Row],[Order Date]])</f>
        <v>2017</v>
      </c>
      <c r="C7971" s="11">
        <f>MONTH(SalesData[[#This Row],[Order Date]])</f>
        <v>7</v>
      </c>
      <c r="D7971" t="s">
        <v>1118</v>
      </c>
      <c r="E7971" t="s">
        <v>1119</v>
      </c>
      <c r="F7971" t="s">
        <v>269</v>
      </c>
      <c r="G7971" t="s">
        <v>21</v>
      </c>
      <c r="H7971" t="s">
        <v>29</v>
      </c>
      <c r="I7971" t="s">
        <v>2657</v>
      </c>
      <c r="J7971" s="6">
        <v>239.45599999999999</v>
      </c>
      <c r="K7971" s="8">
        <v>7</v>
      </c>
      <c r="L7971" s="6">
        <v>17.959200000000003</v>
      </c>
    </row>
    <row r="7972" spans="1:12" x14ac:dyDescent="0.3">
      <c r="A7972" s="2">
        <v>42930</v>
      </c>
      <c r="B7972" s="8">
        <f>YEAR(SalesData[[#This Row],[Order Date]])</f>
        <v>2017</v>
      </c>
      <c r="C7972" s="11">
        <f>MONTH(SalesData[[#This Row],[Order Date]])</f>
        <v>7</v>
      </c>
      <c r="D7972" t="s">
        <v>1118</v>
      </c>
      <c r="E7972" t="s">
        <v>1119</v>
      </c>
      <c r="F7972" t="s">
        <v>269</v>
      </c>
      <c r="G7972" t="s">
        <v>21</v>
      </c>
      <c r="H7972" t="s">
        <v>35</v>
      </c>
      <c r="I7972" t="s">
        <v>729</v>
      </c>
      <c r="J7972" s="6">
        <v>13.120000000000001</v>
      </c>
      <c r="K7972" s="8">
        <v>5</v>
      </c>
      <c r="L7972" s="6">
        <v>2.1319999999999988</v>
      </c>
    </row>
    <row r="7973" spans="1:12" x14ac:dyDescent="0.3">
      <c r="A7973" s="2">
        <v>42931</v>
      </c>
      <c r="B7973" s="8">
        <f>YEAR(SalesData[[#This Row],[Order Date]])</f>
        <v>2017</v>
      </c>
      <c r="C7973" s="11">
        <f>MONTH(SalesData[[#This Row],[Order Date]])</f>
        <v>7</v>
      </c>
      <c r="D7973" t="s">
        <v>2436</v>
      </c>
      <c r="E7973" t="s">
        <v>2437</v>
      </c>
      <c r="F7973" t="s">
        <v>133</v>
      </c>
      <c r="G7973" t="s">
        <v>21</v>
      </c>
      <c r="H7973" t="s">
        <v>40</v>
      </c>
      <c r="I7973" t="s">
        <v>1248</v>
      </c>
      <c r="J7973" s="6">
        <v>26.549999999999997</v>
      </c>
      <c r="K7973" s="8">
        <v>3</v>
      </c>
      <c r="L7973" s="6">
        <v>13.009499999999999</v>
      </c>
    </row>
    <row r="7974" spans="1:12" x14ac:dyDescent="0.3">
      <c r="A7974" s="2">
        <v>42931</v>
      </c>
      <c r="B7974" s="8">
        <f>YEAR(SalesData[[#This Row],[Order Date]])</f>
        <v>2017</v>
      </c>
      <c r="C7974" s="11">
        <f>MONTH(SalesData[[#This Row],[Order Date]])</f>
        <v>7</v>
      </c>
      <c r="D7974" t="s">
        <v>2436</v>
      </c>
      <c r="E7974" t="s">
        <v>2437</v>
      </c>
      <c r="F7974" t="s">
        <v>133</v>
      </c>
      <c r="G7974" t="s">
        <v>13</v>
      </c>
      <c r="H7974" t="s">
        <v>27</v>
      </c>
      <c r="I7974" t="s">
        <v>2229</v>
      </c>
      <c r="J7974" s="6">
        <v>310.44300000000004</v>
      </c>
      <c r="K7974" s="8">
        <v>3</v>
      </c>
      <c r="L7974" s="6">
        <v>-48.783900000000031</v>
      </c>
    </row>
    <row r="7975" spans="1:12" x14ac:dyDescent="0.3">
      <c r="A7975" s="2">
        <v>42931</v>
      </c>
      <c r="B7975" s="8">
        <f>YEAR(SalesData[[#This Row],[Order Date]])</f>
        <v>2017</v>
      </c>
      <c r="C7975" s="11">
        <f>MONTH(SalesData[[#This Row],[Order Date]])</f>
        <v>7</v>
      </c>
      <c r="D7975" t="s">
        <v>2176</v>
      </c>
      <c r="E7975" t="s">
        <v>2177</v>
      </c>
      <c r="F7975" t="s">
        <v>145</v>
      </c>
      <c r="G7975" t="s">
        <v>21</v>
      </c>
      <c r="H7975" t="s">
        <v>35</v>
      </c>
      <c r="I7975" t="s">
        <v>2438</v>
      </c>
      <c r="J7975" s="6">
        <v>6.56</v>
      </c>
      <c r="K7975" s="8">
        <v>2</v>
      </c>
      <c r="L7975" s="6">
        <v>1.9023999999999992</v>
      </c>
    </row>
    <row r="7976" spans="1:12" x14ac:dyDescent="0.3">
      <c r="A7976" s="2">
        <v>42931</v>
      </c>
      <c r="B7976" s="8">
        <f>YEAR(SalesData[[#This Row],[Order Date]])</f>
        <v>2017</v>
      </c>
      <c r="C7976" s="11">
        <f>MONTH(SalesData[[#This Row],[Order Date]])</f>
        <v>7</v>
      </c>
      <c r="D7976" t="s">
        <v>2176</v>
      </c>
      <c r="E7976" t="s">
        <v>2177</v>
      </c>
      <c r="F7976" t="s">
        <v>145</v>
      </c>
      <c r="G7976" t="s">
        <v>21</v>
      </c>
      <c r="H7976" t="s">
        <v>22</v>
      </c>
      <c r="I7976" t="s">
        <v>608</v>
      </c>
      <c r="J7976" s="6">
        <v>7.83</v>
      </c>
      <c r="K7976" s="8">
        <v>3</v>
      </c>
      <c r="L7976" s="6">
        <v>3.6017999999999999</v>
      </c>
    </row>
    <row r="7977" spans="1:12" x14ac:dyDescent="0.3">
      <c r="A7977" s="2">
        <v>42931</v>
      </c>
      <c r="B7977" s="8">
        <f>YEAR(SalesData[[#This Row],[Order Date]])</f>
        <v>2017</v>
      </c>
      <c r="C7977" s="11">
        <f>MONTH(SalesData[[#This Row],[Order Date]])</f>
        <v>7</v>
      </c>
      <c r="D7977" t="s">
        <v>2176</v>
      </c>
      <c r="E7977" t="s">
        <v>2177</v>
      </c>
      <c r="F7977" t="s">
        <v>145</v>
      </c>
      <c r="G7977" t="s">
        <v>37</v>
      </c>
      <c r="H7977" t="s">
        <v>87</v>
      </c>
      <c r="I7977" t="s">
        <v>718</v>
      </c>
      <c r="J7977" s="6">
        <v>41.9</v>
      </c>
      <c r="K7977" s="8">
        <v>2</v>
      </c>
      <c r="L7977" s="6">
        <v>8.7989999999999995</v>
      </c>
    </row>
    <row r="7978" spans="1:12" x14ac:dyDescent="0.3">
      <c r="A7978" s="2">
        <v>42931</v>
      </c>
      <c r="B7978" s="8">
        <f>YEAR(SalesData[[#This Row],[Order Date]])</f>
        <v>2017</v>
      </c>
      <c r="C7978" s="11">
        <f>MONTH(SalesData[[#This Row],[Order Date]])</f>
        <v>7</v>
      </c>
      <c r="D7978" t="s">
        <v>2176</v>
      </c>
      <c r="E7978" t="s">
        <v>2177</v>
      </c>
      <c r="F7978" t="s">
        <v>145</v>
      </c>
      <c r="G7978" t="s">
        <v>13</v>
      </c>
      <c r="H7978" t="s">
        <v>16</v>
      </c>
      <c r="I7978" t="s">
        <v>2489</v>
      </c>
      <c r="J7978" s="6">
        <v>664.14599999999996</v>
      </c>
      <c r="K7978" s="8">
        <v>6</v>
      </c>
      <c r="L7978" s="6">
        <v>88.552800000000005</v>
      </c>
    </row>
    <row r="7979" spans="1:12" x14ac:dyDescent="0.3">
      <c r="A7979" s="2">
        <v>42931</v>
      </c>
      <c r="B7979" s="8">
        <f>YEAR(SalesData[[#This Row],[Order Date]])</f>
        <v>2017</v>
      </c>
      <c r="C7979" s="11">
        <f>MONTH(SalesData[[#This Row],[Order Date]])</f>
        <v>7</v>
      </c>
      <c r="D7979" t="s">
        <v>2176</v>
      </c>
      <c r="E7979" t="s">
        <v>2177</v>
      </c>
      <c r="F7979" t="s">
        <v>145</v>
      </c>
      <c r="G7979" t="s">
        <v>21</v>
      </c>
      <c r="H7979" t="s">
        <v>49</v>
      </c>
      <c r="I7979" t="s">
        <v>2122</v>
      </c>
      <c r="J7979" s="6">
        <v>8.9600000000000009</v>
      </c>
      <c r="K7979" s="8">
        <v>2</v>
      </c>
      <c r="L7979" s="6">
        <v>4.3904000000000005</v>
      </c>
    </row>
    <row r="7980" spans="1:12" x14ac:dyDescent="0.3">
      <c r="A7980" s="2">
        <v>42931</v>
      </c>
      <c r="B7980" s="8">
        <f>YEAR(SalesData[[#This Row],[Order Date]])</f>
        <v>2017</v>
      </c>
      <c r="C7980" s="11">
        <f>MONTH(SalesData[[#This Row],[Order Date]])</f>
        <v>7</v>
      </c>
      <c r="D7980" t="s">
        <v>2562</v>
      </c>
      <c r="E7980" t="s">
        <v>2563</v>
      </c>
      <c r="F7980" t="s">
        <v>173</v>
      </c>
      <c r="G7980" t="s">
        <v>21</v>
      </c>
      <c r="H7980" t="s">
        <v>42</v>
      </c>
      <c r="I7980" t="s">
        <v>1653</v>
      </c>
      <c r="J7980" s="6">
        <v>179.94</v>
      </c>
      <c r="K7980" s="8">
        <v>3</v>
      </c>
      <c r="L7980" s="6">
        <v>50.383200000000009</v>
      </c>
    </row>
    <row r="7981" spans="1:12" x14ac:dyDescent="0.3">
      <c r="A7981" s="2">
        <v>42931</v>
      </c>
      <c r="B7981" s="8">
        <f>YEAR(SalesData[[#This Row],[Order Date]])</f>
        <v>2017</v>
      </c>
      <c r="C7981" s="11">
        <f>MONTH(SalesData[[#This Row],[Order Date]])</f>
        <v>7</v>
      </c>
      <c r="D7981" t="s">
        <v>2562</v>
      </c>
      <c r="E7981" t="s">
        <v>2563</v>
      </c>
      <c r="F7981" t="s">
        <v>173</v>
      </c>
      <c r="G7981" t="s">
        <v>13</v>
      </c>
      <c r="H7981" t="s">
        <v>27</v>
      </c>
      <c r="I7981" t="s">
        <v>654</v>
      </c>
      <c r="J7981" s="6">
        <v>872.94</v>
      </c>
      <c r="K7981" s="8">
        <v>3</v>
      </c>
      <c r="L7981" s="6">
        <v>157.12919999999997</v>
      </c>
    </row>
    <row r="7982" spans="1:12" x14ac:dyDescent="0.3">
      <c r="A7982" s="2">
        <v>42931</v>
      </c>
      <c r="B7982" s="8">
        <f>YEAR(SalesData[[#This Row],[Order Date]])</f>
        <v>2017</v>
      </c>
      <c r="C7982" s="11">
        <f>MONTH(SalesData[[#This Row],[Order Date]])</f>
        <v>7</v>
      </c>
      <c r="D7982" t="s">
        <v>2562</v>
      </c>
      <c r="E7982" t="s">
        <v>2563</v>
      </c>
      <c r="F7982" t="s">
        <v>173</v>
      </c>
      <c r="G7982" t="s">
        <v>21</v>
      </c>
      <c r="H7982" t="s">
        <v>49</v>
      </c>
      <c r="I7982" t="s">
        <v>221</v>
      </c>
      <c r="J7982" s="6">
        <v>12.96</v>
      </c>
      <c r="K7982" s="8">
        <v>2</v>
      </c>
      <c r="L7982" s="6">
        <v>6.2208000000000006</v>
      </c>
    </row>
    <row r="7983" spans="1:12" x14ac:dyDescent="0.3">
      <c r="A7983" s="2">
        <v>42932</v>
      </c>
      <c r="B7983" s="8">
        <f>YEAR(SalesData[[#This Row],[Order Date]])</f>
        <v>2017</v>
      </c>
      <c r="C7983" s="11">
        <f>MONTH(SalesData[[#This Row],[Order Date]])</f>
        <v>7</v>
      </c>
      <c r="D7983" t="s">
        <v>78</v>
      </c>
      <c r="E7983" t="s">
        <v>79</v>
      </c>
      <c r="F7983" t="s">
        <v>80</v>
      </c>
      <c r="G7983" t="s">
        <v>13</v>
      </c>
      <c r="H7983" t="s">
        <v>16</v>
      </c>
      <c r="I7983" t="s">
        <v>81</v>
      </c>
      <c r="J7983" s="6">
        <v>71.371999999999986</v>
      </c>
      <c r="K7983" s="8">
        <v>2</v>
      </c>
      <c r="L7983" s="6">
        <v>-1.0196000000000005</v>
      </c>
    </row>
    <row r="7984" spans="1:12" x14ac:dyDescent="0.3">
      <c r="A7984" s="2">
        <v>42932</v>
      </c>
      <c r="B7984" s="8">
        <f>YEAR(SalesData[[#This Row],[Order Date]])</f>
        <v>2017</v>
      </c>
      <c r="C7984" s="11">
        <f>MONTH(SalesData[[#This Row],[Order Date]])</f>
        <v>7</v>
      </c>
      <c r="D7984" t="s">
        <v>426</v>
      </c>
      <c r="E7984" t="s">
        <v>427</v>
      </c>
      <c r="F7984" t="s">
        <v>114</v>
      </c>
      <c r="G7984" t="s">
        <v>21</v>
      </c>
      <c r="H7984" t="s">
        <v>35</v>
      </c>
      <c r="I7984" t="s">
        <v>1711</v>
      </c>
      <c r="J7984" s="6">
        <v>2.9120000000000004</v>
      </c>
      <c r="K7984" s="8">
        <v>2</v>
      </c>
      <c r="L7984" s="6">
        <v>0.90999999999999981</v>
      </c>
    </row>
    <row r="7985" spans="1:12" x14ac:dyDescent="0.3">
      <c r="A7985" s="2">
        <v>42932</v>
      </c>
      <c r="B7985" s="8">
        <f>YEAR(SalesData[[#This Row],[Order Date]])</f>
        <v>2017</v>
      </c>
      <c r="C7985" s="11">
        <f>MONTH(SalesData[[#This Row],[Order Date]])</f>
        <v>7</v>
      </c>
      <c r="D7985" t="s">
        <v>789</v>
      </c>
      <c r="E7985" t="s">
        <v>790</v>
      </c>
      <c r="F7985" t="s">
        <v>48</v>
      </c>
      <c r="G7985" t="s">
        <v>13</v>
      </c>
      <c r="H7985" t="s">
        <v>16</v>
      </c>
      <c r="I7985" t="s">
        <v>110</v>
      </c>
      <c r="J7985" s="6">
        <v>242.35200000000003</v>
      </c>
      <c r="K7985" s="8">
        <v>3</v>
      </c>
      <c r="L7985" s="6">
        <v>15.147000000000006</v>
      </c>
    </row>
    <row r="7986" spans="1:12" x14ac:dyDescent="0.3">
      <c r="A7986" s="2">
        <v>42933</v>
      </c>
      <c r="B7986" s="8">
        <f>YEAR(SalesData[[#This Row],[Order Date]])</f>
        <v>2017</v>
      </c>
      <c r="C7986" s="11">
        <f>MONTH(SalesData[[#This Row],[Order Date]])</f>
        <v>7</v>
      </c>
      <c r="D7986" t="s">
        <v>2187</v>
      </c>
      <c r="E7986" t="s">
        <v>2188</v>
      </c>
      <c r="F7986" t="s">
        <v>26</v>
      </c>
      <c r="G7986" t="s">
        <v>13</v>
      </c>
      <c r="H7986" t="s">
        <v>33</v>
      </c>
      <c r="I7986" t="s">
        <v>1289</v>
      </c>
      <c r="J7986" s="6">
        <v>7.9040000000000008</v>
      </c>
      <c r="K7986" s="8">
        <v>2</v>
      </c>
      <c r="L7986" s="6">
        <v>2.1736000000000004</v>
      </c>
    </row>
    <row r="7987" spans="1:12" x14ac:dyDescent="0.3">
      <c r="A7987" s="2">
        <v>42933</v>
      </c>
      <c r="B7987" s="8">
        <f>YEAR(SalesData[[#This Row],[Order Date]])</f>
        <v>2017</v>
      </c>
      <c r="C7987" s="11">
        <f>MONTH(SalesData[[#This Row],[Order Date]])</f>
        <v>7</v>
      </c>
      <c r="D7987" t="s">
        <v>1457</v>
      </c>
      <c r="E7987" t="s">
        <v>1458</v>
      </c>
      <c r="F7987" t="s">
        <v>145</v>
      </c>
      <c r="G7987" t="s">
        <v>37</v>
      </c>
      <c r="H7987" t="s">
        <v>38</v>
      </c>
      <c r="I7987" t="s">
        <v>353</v>
      </c>
      <c r="J7987" s="6">
        <v>269.98</v>
      </c>
      <c r="K7987" s="8">
        <v>2</v>
      </c>
      <c r="L7987" s="6">
        <v>67.495000000000005</v>
      </c>
    </row>
    <row r="7988" spans="1:12" x14ac:dyDescent="0.3">
      <c r="A7988" s="2">
        <v>42933</v>
      </c>
      <c r="B7988" s="8">
        <f>YEAR(SalesData[[#This Row],[Order Date]])</f>
        <v>2017</v>
      </c>
      <c r="C7988" s="11">
        <f>MONTH(SalesData[[#This Row],[Order Date]])</f>
        <v>7</v>
      </c>
      <c r="D7988" t="s">
        <v>1457</v>
      </c>
      <c r="E7988" t="s">
        <v>1458</v>
      </c>
      <c r="F7988" t="s">
        <v>145</v>
      </c>
      <c r="G7988" t="s">
        <v>21</v>
      </c>
      <c r="H7988" t="s">
        <v>49</v>
      </c>
      <c r="I7988" t="s">
        <v>3230</v>
      </c>
      <c r="J7988" s="6">
        <v>99.9</v>
      </c>
      <c r="K7988" s="8">
        <v>5</v>
      </c>
      <c r="L7988" s="6">
        <v>47.952000000000005</v>
      </c>
    </row>
    <row r="7989" spans="1:12" x14ac:dyDescent="0.3">
      <c r="A7989" s="2">
        <v>42933</v>
      </c>
      <c r="B7989" s="8">
        <f>YEAR(SalesData[[#This Row],[Order Date]])</f>
        <v>2017</v>
      </c>
      <c r="C7989" s="11">
        <f>MONTH(SalesData[[#This Row],[Order Date]])</f>
        <v>7</v>
      </c>
      <c r="D7989" t="s">
        <v>1457</v>
      </c>
      <c r="E7989" t="s">
        <v>1458</v>
      </c>
      <c r="F7989" t="s">
        <v>145</v>
      </c>
      <c r="G7989" t="s">
        <v>13</v>
      </c>
      <c r="H7989" t="s">
        <v>33</v>
      </c>
      <c r="I7989" t="s">
        <v>2605</v>
      </c>
      <c r="J7989" s="6">
        <v>39.08</v>
      </c>
      <c r="K7989" s="8">
        <v>4</v>
      </c>
      <c r="L7989" s="6">
        <v>14.459599999999998</v>
      </c>
    </row>
    <row r="7990" spans="1:12" x14ac:dyDescent="0.3">
      <c r="A7990" s="2">
        <v>42933</v>
      </c>
      <c r="B7990" s="8">
        <f>YEAR(SalesData[[#This Row],[Order Date]])</f>
        <v>2017</v>
      </c>
      <c r="C7990" s="11">
        <f>MONTH(SalesData[[#This Row],[Order Date]])</f>
        <v>7</v>
      </c>
      <c r="D7990" t="s">
        <v>1879</v>
      </c>
      <c r="E7990" t="s">
        <v>1880</v>
      </c>
      <c r="F7990" t="s">
        <v>20</v>
      </c>
      <c r="G7990" t="s">
        <v>37</v>
      </c>
      <c r="H7990" t="s">
        <v>648</v>
      </c>
      <c r="I7990" t="s">
        <v>1709</v>
      </c>
      <c r="J7990" s="6">
        <v>479.98400000000004</v>
      </c>
      <c r="K7990" s="8">
        <v>2</v>
      </c>
      <c r="L7990" s="6">
        <v>89.996999999999986</v>
      </c>
    </row>
    <row r="7991" spans="1:12" x14ac:dyDescent="0.3">
      <c r="A7991" s="2">
        <v>42933</v>
      </c>
      <c r="B7991" s="8">
        <f>YEAR(SalesData[[#This Row],[Order Date]])</f>
        <v>2017</v>
      </c>
      <c r="C7991" s="11">
        <f>MONTH(SalesData[[#This Row],[Order Date]])</f>
        <v>7</v>
      </c>
      <c r="D7991" t="s">
        <v>1280</v>
      </c>
      <c r="E7991" t="s">
        <v>1281</v>
      </c>
      <c r="F7991" t="s">
        <v>20</v>
      </c>
      <c r="G7991" t="s">
        <v>21</v>
      </c>
      <c r="H7991" t="s">
        <v>49</v>
      </c>
      <c r="I7991" t="s">
        <v>2977</v>
      </c>
      <c r="J7991" s="6">
        <v>32.400000000000006</v>
      </c>
      <c r="K7991" s="8">
        <v>5</v>
      </c>
      <c r="L7991" s="6">
        <v>15.552000000000001</v>
      </c>
    </row>
    <row r="7992" spans="1:12" x14ac:dyDescent="0.3">
      <c r="A7992" s="2">
        <v>42933</v>
      </c>
      <c r="B7992" s="8">
        <f>YEAR(SalesData[[#This Row],[Order Date]])</f>
        <v>2017</v>
      </c>
      <c r="C7992" s="11">
        <f>MONTH(SalesData[[#This Row],[Order Date]])</f>
        <v>7</v>
      </c>
      <c r="D7992" t="s">
        <v>1280</v>
      </c>
      <c r="E7992" t="s">
        <v>1281</v>
      </c>
      <c r="F7992" t="s">
        <v>20</v>
      </c>
      <c r="G7992" t="s">
        <v>21</v>
      </c>
      <c r="H7992" t="s">
        <v>94</v>
      </c>
      <c r="I7992" t="s">
        <v>3306</v>
      </c>
      <c r="J7992" s="6">
        <v>57.9</v>
      </c>
      <c r="K7992" s="8">
        <v>5</v>
      </c>
      <c r="L7992" s="6">
        <v>28.95</v>
      </c>
    </row>
    <row r="7993" spans="1:12" x14ac:dyDescent="0.3">
      <c r="A7993" s="2">
        <v>42933</v>
      </c>
      <c r="B7993" s="8">
        <f>YEAR(SalesData[[#This Row],[Order Date]])</f>
        <v>2017</v>
      </c>
      <c r="C7993" s="11">
        <f>MONTH(SalesData[[#This Row],[Order Date]])</f>
        <v>7</v>
      </c>
      <c r="D7993" t="s">
        <v>1280</v>
      </c>
      <c r="E7993" t="s">
        <v>1281</v>
      </c>
      <c r="F7993" t="s">
        <v>20</v>
      </c>
      <c r="G7993" t="s">
        <v>21</v>
      </c>
      <c r="H7993" t="s">
        <v>29</v>
      </c>
      <c r="I7993" t="s">
        <v>2950</v>
      </c>
      <c r="J7993" s="6">
        <v>10.56</v>
      </c>
      <c r="K7993" s="8">
        <v>2</v>
      </c>
      <c r="L7993" s="6">
        <v>0</v>
      </c>
    </row>
    <row r="7994" spans="1:12" x14ac:dyDescent="0.3">
      <c r="A7994" s="2">
        <v>42933</v>
      </c>
      <c r="B7994" s="8">
        <f>YEAR(SalesData[[#This Row],[Order Date]])</f>
        <v>2017</v>
      </c>
      <c r="C7994" s="11">
        <f>MONTH(SalesData[[#This Row],[Order Date]])</f>
        <v>7</v>
      </c>
      <c r="D7994" t="s">
        <v>1280</v>
      </c>
      <c r="E7994" t="s">
        <v>1281</v>
      </c>
      <c r="F7994" t="s">
        <v>20</v>
      </c>
      <c r="G7994" t="s">
        <v>13</v>
      </c>
      <c r="H7994" t="s">
        <v>14</v>
      </c>
      <c r="I7994" t="s">
        <v>416</v>
      </c>
      <c r="J7994" s="6">
        <v>1194.165</v>
      </c>
      <c r="K7994" s="8">
        <v>5</v>
      </c>
      <c r="L7994" s="6">
        <v>210.73499999999993</v>
      </c>
    </row>
    <row r="7995" spans="1:12" x14ac:dyDescent="0.3">
      <c r="A7995" s="2">
        <v>42934</v>
      </c>
      <c r="B7995" s="8">
        <f>YEAR(SalesData[[#This Row],[Order Date]])</f>
        <v>2017</v>
      </c>
      <c r="C7995" s="11">
        <f>MONTH(SalesData[[#This Row],[Order Date]])</f>
        <v>7</v>
      </c>
      <c r="D7995" t="s">
        <v>2499</v>
      </c>
      <c r="E7995" t="s">
        <v>2500</v>
      </c>
      <c r="F7995" t="s">
        <v>168</v>
      </c>
      <c r="G7995" t="s">
        <v>13</v>
      </c>
      <c r="H7995" t="s">
        <v>27</v>
      </c>
      <c r="I7995" t="s">
        <v>1713</v>
      </c>
      <c r="J7995" s="6">
        <v>801.59999999999991</v>
      </c>
      <c r="K7995" s="8">
        <v>5</v>
      </c>
      <c r="L7995" s="6">
        <v>-448.89599999999996</v>
      </c>
    </row>
    <row r="7996" spans="1:12" x14ac:dyDescent="0.3">
      <c r="A7996" s="2">
        <v>42934</v>
      </c>
      <c r="B7996" s="8">
        <f>YEAR(SalesData[[#This Row],[Order Date]])</f>
        <v>2017</v>
      </c>
      <c r="C7996" s="11">
        <f>MONTH(SalesData[[#This Row],[Order Date]])</f>
        <v>7</v>
      </c>
      <c r="D7996" t="s">
        <v>2499</v>
      </c>
      <c r="E7996" t="s">
        <v>2500</v>
      </c>
      <c r="F7996" t="s">
        <v>168</v>
      </c>
      <c r="G7996" t="s">
        <v>13</v>
      </c>
      <c r="H7996" t="s">
        <v>16</v>
      </c>
      <c r="I7996" t="s">
        <v>110</v>
      </c>
      <c r="J7996" s="6">
        <v>161.56800000000001</v>
      </c>
      <c r="K7996" s="8">
        <v>2</v>
      </c>
      <c r="L7996" s="6">
        <v>10.098000000000006</v>
      </c>
    </row>
    <row r="7997" spans="1:12" x14ac:dyDescent="0.3">
      <c r="A7997" s="2">
        <v>42934</v>
      </c>
      <c r="B7997" s="8">
        <f>YEAR(SalesData[[#This Row],[Order Date]])</f>
        <v>2017</v>
      </c>
      <c r="C7997" s="11">
        <f>MONTH(SalesData[[#This Row],[Order Date]])</f>
        <v>7</v>
      </c>
      <c r="D7997" t="s">
        <v>2499</v>
      </c>
      <c r="E7997" t="s">
        <v>2500</v>
      </c>
      <c r="F7997" t="s">
        <v>168</v>
      </c>
      <c r="G7997" t="s">
        <v>21</v>
      </c>
      <c r="H7997" t="s">
        <v>49</v>
      </c>
      <c r="I7997" t="s">
        <v>3123</v>
      </c>
      <c r="J7997" s="6">
        <v>16.096</v>
      </c>
      <c r="K7997" s="8">
        <v>2</v>
      </c>
      <c r="L7997" s="6">
        <v>5.2312000000000003</v>
      </c>
    </row>
    <row r="7998" spans="1:12" x14ac:dyDescent="0.3">
      <c r="A7998" s="2">
        <v>42934</v>
      </c>
      <c r="B7998" s="8">
        <f>YEAR(SalesData[[#This Row],[Order Date]])</f>
        <v>2017</v>
      </c>
      <c r="C7998" s="11">
        <f>MONTH(SalesData[[#This Row],[Order Date]])</f>
        <v>7</v>
      </c>
      <c r="D7998" t="s">
        <v>2499</v>
      </c>
      <c r="E7998" t="s">
        <v>2500</v>
      </c>
      <c r="F7998" t="s">
        <v>168</v>
      </c>
      <c r="G7998" t="s">
        <v>21</v>
      </c>
      <c r="H7998" t="s">
        <v>40</v>
      </c>
      <c r="I7998" t="s">
        <v>1707</v>
      </c>
      <c r="J7998" s="6">
        <v>7.6560000000000006</v>
      </c>
      <c r="K7998" s="8">
        <v>4</v>
      </c>
      <c r="L7998" s="6">
        <v>-6.1247999999999987</v>
      </c>
    </row>
    <row r="7999" spans="1:12" x14ac:dyDescent="0.3">
      <c r="A7999" s="2">
        <v>42934</v>
      </c>
      <c r="B7999" s="8">
        <f>YEAR(SalesData[[#This Row],[Order Date]])</f>
        <v>2017</v>
      </c>
      <c r="C7999" s="11">
        <f>MONTH(SalesData[[#This Row],[Order Date]])</f>
        <v>7</v>
      </c>
      <c r="D7999" t="s">
        <v>2499</v>
      </c>
      <c r="E7999" t="s">
        <v>2500</v>
      </c>
      <c r="F7999" t="s">
        <v>168</v>
      </c>
      <c r="G7999" t="s">
        <v>13</v>
      </c>
      <c r="H7999" t="s">
        <v>16</v>
      </c>
      <c r="I7999" t="s">
        <v>182</v>
      </c>
      <c r="J7999" s="6">
        <v>311.97600000000006</v>
      </c>
      <c r="K7999" s="8">
        <v>3</v>
      </c>
      <c r="L7999" s="6">
        <v>-42.89670000000001</v>
      </c>
    </row>
    <row r="8000" spans="1:12" x14ac:dyDescent="0.3">
      <c r="A8000" s="2">
        <v>42934</v>
      </c>
      <c r="B8000" s="8">
        <f>YEAR(SalesData[[#This Row],[Order Date]])</f>
        <v>2017</v>
      </c>
      <c r="C8000" s="11">
        <f>MONTH(SalesData[[#This Row],[Order Date]])</f>
        <v>7</v>
      </c>
      <c r="D8000" t="s">
        <v>1214</v>
      </c>
      <c r="E8000" t="s">
        <v>1215</v>
      </c>
      <c r="F8000" t="s">
        <v>80</v>
      </c>
      <c r="G8000" t="s">
        <v>37</v>
      </c>
      <c r="H8000" t="s">
        <v>648</v>
      </c>
      <c r="I8000" t="s">
        <v>3248</v>
      </c>
      <c r="J8000" s="6">
        <v>599.97</v>
      </c>
      <c r="K8000" s="8">
        <v>5</v>
      </c>
      <c r="L8000" s="6">
        <v>69.996499999999969</v>
      </c>
    </row>
    <row r="8001" spans="1:12" x14ac:dyDescent="0.3">
      <c r="A8001" s="2">
        <v>42934</v>
      </c>
      <c r="B8001" s="8">
        <f>YEAR(SalesData[[#This Row],[Order Date]])</f>
        <v>2017</v>
      </c>
      <c r="C8001" s="11">
        <f>MONTH(SalesData[[#This Row],[Order Date]])</f>
        <v>7</v>
      </c>
      <c r="D8001" t="s">
        <v>1214</v>
      </c>
      <c r="E8001" t="s">
        <v>1215</v>
      </c>
      <c r="F8001" t="s">
        <v>80</v>
      </c>
      <c r="G8001" t="s">
        <v>13</v>
      </c>
      <c r="H8001" t="s">
        <v>16</v>
      </c>
      <c r="I8001" t="s">
        <v>971</v>
      </c>
      <c r="J8001" s="6">
        <v>198.744</v>
      </c>
      <c r="K8001" s="8">
        <v>4</v>
      </c>
      <c r="L8001" s="6">
        <v>-14.195999999999984</v>
      </c>
    </row>
    <row r="8002" spans="1:12" x14ac:dyDescent="0.3">
      <c r="A8002" s="2">
        <v>42934</v>
      </c>
      <c r="B8002" s="8">
        <f>YEAR(SalesData[[#This Row],[Order Date]])</f>
        <v>2017</v>
      </c>
      <c r="C8002" s="11">
        <f>MONTH(SalesData[[#This Row],[Order Date]])</f>
        <v>7</v>
      </c>
      <c r="D8002" t="s">
        <v>1214</v>
      </c>
      <c r="E8002" t="s">
        <v>1215</v>
      </c>
      <c r="F8002" t="s">
        <v>80</v>
      </c>
      <c r="G8002" t="s">
        <v>21</v>
      </c>
      <c r="H8002" t="s">
        <v>312</v>
      </c>
      <c r="I8002" t="s">
        <v>2603</v>
      </c>
      <c r="J8002" s="6">
        <v>9.1840000000000011</v>
      </c>
      <c r="K8002" s="8">
        <v>2</v>
      </c>
      <c r="L8002" s="6">
        <v>1.1479999999999988</v>
      </c>
    </row>
    <row r="8003" spans="1:12" x14ac:dyDescent="0.3">
      <c r="A8003" s="2">
        <v>42936</v>
      </c>
      <c r="B8003" s="8">
        <f>YEAR(SalesData[[#This Row],[Order Date]])</f>
        <v>2017</v>
      </c>
      <c r="C8003" s="11">
        <f>MONTH(SalesData[[#This Row],[Order Date]])</f>
        <v>7</v>
      </c>
      <c r="D8003" t="s">
        <v>1030</v>
      </c>
      <c r="E8003" t="s">
        <v>1031</v>
      </c>
      <c r="F8003" t="s">
        <v>114</v>
      </c>
      <c r="G8003" t="s">
        <v>21</v>
      </c>
      <c r="H8003" t="s">
        <v>29</v>
      </c>
      <c r="I8003" t="s">
        <v>295</v>
      </c>
      <c r="J8003" s="6">
        <v>69.712000000000003</v>
      </c>
      <c r="K8003" s="8">
        <v>2</v>
      </c>
      <c r="L8003" s="6">
        <v>8.7139999999999951</v>
      </c>
    </row>
    <row r="8004" spans="1:12" x14ac:dyDescent="0.3">
      <c r="A8004" s="2">
        <v>42936</v>
      </c>
      <c r="B8004" s="8">
        <f>YEAR(SalesData[[#This Row],[Order Date]])</f>
        <v>2017</v>
      </c>
      <c r="C8004" s="11">
        <f>MONTH(SalesData[[#This Row],[Order Date]])</f>
        <v>7</v>
      </c>
      <c r="D8004" t="s">
        <v>1030</v>
      </c>
      <c r="E8004" t="s">
        <v>1031</v>
      </c>
      <c r="F8004" t="s">
        <v>114</v>
      </c>
      <c r="G8004" t="s">
        <v>13</v>
      </c>
      <c r="H8004" t="s">
        <v>33</v>
      </c>
      <c r="I8004" t="s">
        <v>1032</v>
      </c>
      <c r="J8004" s="6">
        <v>8.7919999999999998</v>
      </c>
      <c r="K8004" s="8">
        <v>1</v>
      </c>
      <c r="L8004" s="6">
        <v>-5.7148000000000003</v>
      </c>
    </row>
    <row r="8005" spans="1:12" x14ac:dyDescent="0.3">
      <c r="A8005" s="2">
        <v>42936</v>
      </c>
      <c r="B8005" s="8">
        <f>YEAR(SalesData[[#This Row],[Order Date]])</f>
        <v>2017</v>
      </c>
      <c r="C8005" s="11">
        <f>MONTH(SalesData[[#This Row],[Order Date]])</f>
        <v>7</v>
      </c>
      <c r="D8005" t="s">
        <v>2570</v>
      </c>
      <c r="E8005" t="s">
        <v>2571</v>
      </c>
      <c r="F8005" t="s">
        <v>2572</v>
      </c>
      <c r="G8005" t="s">
        <v>21</v>
      </c>
      <c r="H8005" t="s">
        <v>22</v>
      </c>
      <c r="I8005" t="s">
        <v>1372</v>
      </c>
      <c r="J8005" s="6">
        <v>14.62</v>
      </c>
      <c r="K8005" s="8">
        <v>2</v>
      </c>
      <c r="L8005" s="6">
        <v>6.8713999999999995</v>
      </c>
    </row>
    <row r="8006" spans="1:12" x14ac:dyDescent="0.3">
      <c r="A8006" s="2">
        <v>42936</v>
      </c>
      <c r="B8006" s="8">
        <f>YEAR(SalesData[[#This Row],[Order Date]])</f>
        <v>2017</v>
      </c>
      <c r="C8006" s="11">
        <f>MONTH(SalesData[[#This Row],[Order Date]])</f>
        <v>7</v>
      </c>
      <c r="D8006" t="s">
        <v>2570</v>
      </c>
      <c r="E8006" t="s">
        <v>2571</v>
      </c>
      <c r="F8006" t="s">
        <v>2572</v>
      </c>
      <c r="G8006" t="s">
        <v>21</v>
      </c>
      <c r="H8006" t="s">
        <v>42</v>
      </c>
      <c r="I8006" t="s">
        <v>194</v>
      </c>
      <c r="J8006" s="6">
        <v>416.32</v>
      </c>
      <c r="K8006" s="8">
        <v>2</v>
      </c>
      <c r="L8006" s="6">
        <v>112.40640000000002</v>
      </c>
    </row>
    <row r="8007" spans="1:12" x14ac:dyDescent="0.3">
      <c r="A8007" s="2">
        <v>42936</v>
      </c>
      <c r="B8007" s="8">
        <f>YEAR(SalesData[[#This Row],[Order Date]])</f>
        <v>2017</v>
      </c>
      <c r="C8007" s="11">
        <f>MONTH(SalesData[[#This Row],[Order Date]])</f>
        <v>7</v>
      </c>
      <c r="D8007" t="s">
        <v>2570</v>
      </c>
      <c r="E8007" t="s">
        <v>2571</v>
      </c>
      <c r="F8007" t="s">
        <v>2572</v>
      </c>
      <c r="G8007" t="s">
        <v>21</v>
      </c>
      <c r="H8007" t="s">
        <v>40</v>
      </c>
      <c r="I8007" t="s">
        <v>983</v>
      </c>
      <c r="J8007" s="6">
        <v>43</v>
      </c>
      <c r="K8007" s="8">
        <v>5</v>
      </c>
      <c r="L8007" s="6">
        <v>20.21</v>
      </c>
    </row>
    <row r="8008" spans="1:12" x14ac:dyDescent="0.3">
      <c r="A8008" s="2">
        <v>42936</v>
      </c>
      <c r="B8008" s="8">
        <f>YEAR(SalesData[[#This Row],[Order Date]])</f>
        <v>2017</v>
      </c>
      <c r="C8008" s="11">
        <f>MONTH(SalesData[[#This Row],[Order Date]])</f>
        <v>7</v>
      </c>
      <c r="D8008" t="s">
        <v>2570</v>
      </c>
      <c r="E8008" t="s">
        <v>2571</v>
      </c>
      <c r="F8008" t="s">
        <v>2572</v>
      </c>
      <c r="G8008" t="s">
        <v>13</v>
      </c>
      <c r="H8008" t="s">
        <v>16</v>
      </c>
      <c r="I8008" t="s">
        <v>2413</v>
      </c>
      <c r="J8008" s="6">
        <v>182.94</v>
      </c>
      <c r="K8008" s="8">
        <v>3</v>
      </c>
      <c r="L8008" s="6">
        <v>27.440999999999995</v>
      </c>
    </row>
    <row r="8009" spans="1:12" x14ac:dyDescent="0.3">
      <c r="A8009" s="2">
        <v>42936</v>
      </c>
      <c r="B8009" s="8">
        <f>YEAR(SalesData[[#This Row],[Order Date]])</f>
        <v>2017</v>
      </c>
      <c r="C8009" s="11">
        <f>MONTH(SalesData[[#This Row],[Order Date]])</f>
        <v>7</v>
      </c>
      <c r="D8009" t="s">
        <v>2570</v>
      </c>
      <c r="E8009" t="s">
        <v>2571</v>
      </c>
      <c r="F8009" t="s">
        <v>2572</v>
      </c>
      <c r="G8009" t="s">
        <v>21</v>
      </c>
      <c r="H8009" t="s">
        <v>40</v>
      </c>
      <c r="I8009" t="s">
        <v>1701</v>
      </c>
      <c r="J8009" s="6">
        <v>60.83</v>
      </c>
      <c r="K8009" s="8">
        <v>7</v>
      </c>
      <c r="L8009" s="6">
        <v>30.414999999999999</v>
      </c>
    </row>
    <row r="8010" spans="1:12" x14ac:dyDescent="0.3">
      <c r="A8010" s="2">
        <v>42936</v>
      </c>
      <c r="B8010" s="8">
        <f>YEAR(SalesData[[#This Row],[Order Date]])</f>
        <v>2017</v>
      </c>
      <c r="C8010" s="11">
        <f>MONTH(SalesData[[#This Row],[Order Date]])</f>
        <v>7</v>
      </c>
      <c r="D8010" t="s">
        <v>2570</v>
      </c>
      <c r="E8010" t="s">
        <v>2571</v>
      </c>
      <c r="F8010" t="s">
        <v>2572</v>
      </c>
      <c r="G8010" t="s">
        <v>37</v>
      </c>
      <c r="H8010" t="s">
        <v>87</v>
      </c>
      <c r="I8010" t="s">
        <v>2573</v>
      </c>
      <c r="J8010" s="6">
        <v>389.97</v>
      </c>
      <c r="K8010" s="8">
        <v>3</v>
      </c>
      <c r="L8010" s="6">
        <v>132.58980000000003</v>
      </c>
    </row>
    <row r="8011" spans="1:12" x14ac:dyDescent="0.3">
      <c r="A8011" s="2">
        <v>42936</v>
      </c>
      <c r="B8011" s="8">
        <f>YEAR(SalesData[[#This Row],[Order Date]])</f>
        <v>2017</v>
      </c>
      <c r="C8011" s="11">
        <f>MONTH(SalesData[[#This Row],[Order Date]])</f>
        <v>7</v>
      </c>
      <c r="D8011" t="s">
        <v>1803</v>
      </c>
      <c r="E8011" t="s">
        <v>1804</v>
      </c>
      <c r="F8011" t="s">
        <v>124</v>
      </c>
      <c r="G8011" t="s">
        <v>21</v>
      </c>
      <c r="H8011" t="s">
        <v>40</v>
      </c>
      <c r="I8011" t="s">
        <v>2940</v>
      </c>
      <c r="J8011" s="6">
        <v>735.98</v>
      </c>
      <c r="K8011" s="8">
        <v>2</v>
      </c>
      <c r="L8011" s="6">
        <v>331.19099999999997</v>
      </c>
    </row>
    <row r="8012" spans="1:12" x14ac:dyDescent="0.3">
      <c r="A8012" s="2">
        <v>42936</v>
      </c>
      <c r="B8012" s="8">
        <f>YEAR(SalesData[[#This Row],[Order Date]])</f>
        <v>2017</v>
      </c>
      <c r="C8012" s="11">
        <f>MONTH(SalesData[[#This Row],[Order Date]])</f>
        <v>7</v>
      </c>
      <c r="D8012" t="s">
        <v>1129</v>
      </c>
      <c r="E8012" t="s">
        <v>1130</v>
      </c>
      <c r="F8012" t="s">
        <v>145</v>
      </c>
      <c r="G8012" t="s">
        <v>21</v>
      </c>
      <c r="H8012" t="s">
        <v>49</v>
      </c>
      <c r="I8012" t="s">
        <v>1186</v>
      </c>
      <c r="J8012" s="6">
        <v>13.36</v>
      </c>
      <c r="K8012" s="8">
        <v>2</v>
      </c>
      <c r="L8012" s="6">
        <v>6.4127999999999998</v>
      </c>
    </row>
    <row r="8013" spans="1:12" x14ac:dyDescent="0.3">
      <c r="A8013" s="2">
        <v>42936</v>
      </c>
      <c r="B8013" s="8">
        <f>YEAR(SalesData[[#This Row],[Order Date]])</f>
        <v>2017</v>
      </c>
      <c r="C8013" s="11">
        <f>MONTH(SalesData[[#This Row],[Order Date]])</f>
        <v>7</v>
      </c>
      <c r="D8013" t="s">
        <v>1129</v>
      </c>
      <c r="E8013" t="s">
        <v>1130</v>
      </c>
      <c r="F8013" t="s">
        <v>145</v>
      </c>
      <c r="G8013" t="s">
        <v>13</v>
      </c>
      <c r="H8013" t="s">
        <v>16</v>
      </c>
      <c r="I8013" t="s">
        <v>3500</v>
      </c>
      <c r="J8013" s="6">
        <v>163.76400000000001</v>
      </c>
      <c r="K8013" s="8">
        <v>2</v>
      </c>
      <c r="L8013" s="6">
        <v>25.474399999999999</v>
      </c>
    </row>
    <row r="8014" spans="1:12" x14ac:dyDescent="0.3">
      <c r="A8014" s="2">
        <v>42936</v>
      </c>
      <c r="B8014" s="8">
        <f>YEAR(SalesData[[#This Row],[Order Date]])</f>
        <v>2017</v>
      </c>
      <c r="C8014" s="11">
        <f>MONTH(SalesData[[#This Row],[Order Date]])</f>
        <v>7</v>
      </c>
      <c r="D8014" t="s">
        <v>1129</v>
      </c>
      <c r="E8014" t="s">
        <v>1130</v>
      </c>
      <c r="F8014" t="s">
        <v>145</v>
      </c>
      <c r="G8014" t="s">
        <v>13</v>
      </c>
      <c r="H8014" t="s">
        <v>33</v>
      </c>
      <c r="I8014" t="s">
        <v>3368</v>
      </c>
      <c r="J8014" s="6">
        <v>183.92</v>
      </c>
      <c r="K8014" s="8">
        <v>4</v>
      </c>
      <c r="L8014" s="6">
        <v>31.266399999999976</v>
      </c>
    </row>
    <row r="8015" spans="1:12" x14ac:dyDescent="0.3">
      <c r="A8015" s="2">
        <v>42937</v>
      </c>
      <c r="B8015" s="8">
        <f>YEAR(SalesData[[#This Row],[Order Date]])</f>
        <v>2017</v>
      </c>
      <c r="C8015" s="11">
        <f>MONTH(SalesData[[#This Row],[Order Date]])</f>
        <v>7</v>
      </c>
      <c r="D8015" t="s">
        <v>335</v>
      </c>
      <c r="E8015" t="s">
        <v>336</v>
      </c>
      <c r="F8015" t="s">
        <v>428</v>
      </c>
      <c r="G8015" t="s">
        <v>21</v>
      </c>
      <c r="H8015" t="s">
        <v>49</v>
      </c>
      <c r="I8015" t="s">
        <v>1124</v>
      </c>
      <c r="J8015" s="6">
        <v>6.48</v>
      </c>
      <c r="K8015" s="8">
        <v>1</v>
      </c>
      <c r="L8015" s="6">
        <v>3.1752000000000002</v>
      </c>
    </row>
    <row r="8016" spans="1:12" x14ac:dyDescent="0.3">
      <c r="A8016" s="2">
        <v>42937</v>
      </c>
      <c r="B8016" s="8">
        <f>YEAR(SalesData[[#This Row],[Order Date]])</f>
        <v>2017</v>
      </c>
      <c r="C8016" s="11">
        <f>MONTH(SalesData[[#This Row],[Order Date]])</f>
        <v>7</v>
      </c>
      <c r="D8016" t="s">
        <v>1023</v>
      </c>
      <c r="E8016" t="s">
        <v>1024</v>
      </c>
      <c r="F8016" t="s">
        <v>66</v>
      </c>
      <c r="G8016" t="s">
        <v>37</v>
      </c>
      <c r="H8016" t="s">
        <v>38</v>
      </c>
      <c r="I8016" t="s">
        <v>3052</v>
      </c>
      <c r="J8016" s="6">
        <v>71.928000000000011</v>
      </c>
      <c r="K8016" s="8">
        <v>9</v>
      </c>
      <c r="L8016" s="6">
        <v>6.2936999999999976</v>
      </c>
    </row>
    <row r="8017" spans="1:12" x14ac:dyDescent="0.3">
      <c r="A8017" s="2">
        <v>42937</v>
      </c>
      <c r="B8017" s="8">
        <f>YEAR(SalesData[[#This Row],[Order Date]])</f>
        <v>2017</v>
      </c>
      <c r="C8017" s="11">
        <f>MONTH(SalesData[[#This Row],[Order Date]])</f>
        <v>7</v>
      </c>
      <c r="D8017" t="s">
        <v>1023</v>
      </c>
      <c r="E8017" t="s">
        <v>1024</v>
      </c>
      <c r="F8017" t="s">
        <v>66</v>
      </c>
      <c r="G8017" t="s">
        <v>21</v>
      </c>
      <c r="H8017" t="s">
        <v>35</v>
      </c>
      <c r="I8017" t="s">
        <v>2130</v>
      </c>
      <c r="J8017" s="6">
        <v>25.99</v>
      </c>
      <c r="K8017" s="8">
        <v>1</v>
      </c>
      <c r="L8017" s="6">
        <v>7.5370999999999988</v>
      </c>
    </row>
    <row r="8018" spans="1:12" x14ac:dyDescent="0.3">
      <c r="A8018" s="2">
        <v>42937</v>
      </c>
      <c r="B8018" s="8">
        <f>YEAR(SalesData[[#This Row],[Order Date]])</f>
        <v>2017</v>
      </c>
      <c r="C8018" s="11">
        <f>MONTH(SalesData[[#This Row],[Order Date]])</f>
        <v>7</v>
      </c>
      <c r="D8018" t="s">
        <v>2902</v>
      </c>
      <c r="E8018" t="s">
        <v>2903</v>
      </c>
      <c r="F8018" t="s">
        <v>269</v>
      </c>
      <c r="G8018" t="s">
        <v>21</v>
      </c>
      <c r="H8018" t="s">
        <v>40</v>
      </c>
      <c r="I8018" t="s">
        <v>910</v>
      </c>
      <c r="J8018" s="6">
        <v>33.930000000000007</v>
      </c>
      <c r="K8018" s="8">
        <v>3</v>
      </c>
      <c r="L8018" s="6">
        <v>-22.619999999999997</v>
      </c>
    </row>
    <row r="8019" spans="1:12" x14ac:dyDescent="0.3">
      <c r="A8019" s="2">
        <v>42937</v>
      </c>
      <c r="B8019" s="8">
        <f>YEAR(SalesData[[#This Row],[Order Date]])</f>
        <v>2017</v>
      </c>
      <c r="C8019" s="11">
        <f>MONTH(SalesData[[#This Row],[Order Date]])</f>
        <v>7</v>
      </c>
      <c r="D8019" t="s">
        <v>2902</v>
      </c>
      <c r="E8019" t="s">
        <v>2903</v>
      </c>
      <c r="F8019" t="s">
        <v>269</v>
      </c>
      <c r="G8019" t="s">
        <v>21</v>
      </c>
      <c r="H8019" t="s">
        <v>29</v>
      </c>
      <c r="I8019" t="s">
        <v>3294</v>
      </c>
      <c r="J8019" s="6">
        <v>222.32000000000005</v>
      </c>
      <c r="K8019" s="8">
        <v>7</v>
      </c>
      <c r="L8019" s="6">
        <v>25.010999999999967</v>
      </c>
    </row>
    <row r="8020" spans="1:12" x14ac:dyDescent="0.3">
      <c r="A8020" s="2">
        <v>42937</v>
      </c>
      <c r="B8020" s="8">
        <f>YEAR(SalesData[[#This Row],[Order Date]])</f>
        <v>2017</v>
      </c>
      <c r="C8020" s="11">
        <f>MONTH(SalesData[[#This Row],[Order Date]])</f>
        <v>7</v>
      </c>
      <c r="D8020" t="s">
        <v>2902</v>
      </c>
      <c r="E8020" t="s">
        <v>2903</v>
      </c>
      <c r="F8020" t="s">
        <v>269</v>
      </c>
      <c r="G8020" t="s">
        <v>37</v>
      </c>
      <c r="H8020" t="s">
        <v>38</v>
      </c>
      <c r="I8020" t="s">
        <v>3295</v>
      </c>
      <c r="J8020" s="6">
        <v>210.56400000000002</v>
      </c>
      <c r="K8020" s="8">
        <v>6</v>
      </c>
      <c r="L8020" s="6">
        <v>-52.640999999999991</v>
      </c>
    </row>
    <row r="8021" spans="1:12" x14ac:dyDescent="0.3">
      <c r="A8021" s="2">
        <v>42937</v>
      </c>
      <c r="B8021" s="8">
        <f>YEAR(SalesData[[#This Row],[Order Date]])</f>
        <v>2017</v>
      </c>
      <c r="C8021" s="11">
        <f>MONTH(SalesData[[#This Row],[Order Date]])</f>
        <v>7</v>
      </c>
      <c r="D8021" t="s">
        <v>2401</v>
      </c>
      <c r="E8021" t="s">
        <v>2402</v>
      </c>
      <c r="F8021" t="s">
        <v>173</v>
      </c>
      <c r="G8021" t="s">
        <v>21</v>
      </c>
      <c r="H8021" t="s">
        <v>35</v>
      </c>
      <c r="I8021" t="s">
        <v>2716</v>
      </c>
      <c r="J8021" s="6">
        <v>101.94</v>
      </c>
      <c r="K8021" s="8">
        <v>6</v>
      </c>
      <c r="L8021" s="6">
        <v>29.562599999999986</v>
      </c>
    </row>
    <row r="8022" spans="1:12" x14ac:dyDescent="0.3">
      <c r="A8022" s="2">
        <v>42937</v>
      </c>
      <c r="B8022" s="8">
        <f>YEAR(SalesData[[#This Row],[Order Date]])</f>
        <v>2017</v>
      </c>
      <c r="C8022" s="11">
        <f>MONTH(SalesData[[#This Row],[Order Date]])</f>
        <v>7</v>
      </c>
      <c r="D8022" t="s">
        <v>2401</v>
      </c>
      <c r="E8022" t="s">
        <v>2402</v>
      </c>
      <c r="F8022" t="s">
        <v>173</v>
      </c>
      <c r="G8022" t="s">
        <v>37</v>
      </c>
      <c r="H8022" t="s">
        <v>38</v>
      </c>
      <c r="I8022" t="s">
        <v>1436</v>
      </c>
      <c r="J8022" s="6">
        <v>271.95999999999998</v>
      </c>
      <c r="K8022" s="8">
        <v>4</v>
      </c>
      <c r="L8022" s="6">
        <v>67.990000000000009</v>
      </c>
    </row>
    <row r="8023" spans="1:12" x14ac:dyDescent="0.3">
      <c r="A8023" s="2">
        <v>42937</v>
      </c>
      <c r="B8023" s="8">
        <f>YEAR(SalesData[[#This Row],[Order Date]])</f>
        <v>2017</v>
      </c>
      <c r="C8023" s="11">
        <f>MONTH(SalesData[[#This Row],[Order Date]])</f>
        <v>7</v>
      </c>
      <c r="D8023" t="s">
        <v>2401</v>
      </c>
      <c r="E8023" t="s">
        <v>2402</v>
      </c>
      <c r="F8023" t="s">
        <v>173</v>
      </c>
      <c r="G8023" t="s">
        <v>13</v>
      </c>
      <c r="H8023" t="s">
        <v>33</v>
      </c>
      <c r="I8023" t="s">
        <v>550</v>
      </c>
      <c r="J8023" s="6">
        <v>8.8000000000000007</v>
      </c>
      <c r="K8023" s="8">
        <v>5</v>
      </c>
      <c r="L8023" s="6">
        <v>3.8720000000000003</v>
      </c>
    </row>
    <row r="8024" spans="1:12" x14ac:dyDescent="0.3">
      <c r="A8024" s="2">
        <v>42937</v>
      </c>
      <c r="B8024" s="8">
        <f>YEAR(SalesData[[#This Row],[Order Date]])</f>
        <v>2017</v>
      </c>
      <c r="C8024" s="11">
        <f>MONTH(SalesData[[#This Row],[Order Date]])</f>
        <v>7</v>
      </c>
      <c r="D8024" t="s">
        <v>2401</v>
      </c>
      <c r="E8024" t="s">
        <v>2402</v>
      </c>
      <c r="F8024" t="s">
        <v>173</v>
      </c>
      <c r="G8024" t="s">
        <v>21</v>
      </c>
      <c r="H8024" t="s">
        <v>35</v>
      </c>
      <c r="I8024" t="s">
        <v>1900</v>
      </c>
      <c r="J8024" s="6">
        <v>19.68</v>
      </c>
      <c r="K8024" s="8">
        <v>6</v>
      </c>
      <c r="L8024" s="6">
        <v>5.7071999999999976</v>
      </c>
    </row>
    <row r="8025" spans="1:12" x14ac:dyDescent="0.3">
      <c r="A8025" s="2">
        <v>42937</v>
      </c>
      <c r="B8025" s="8">
        <f>YEAR(SalesData[[#This Row],[Order Date]])</f>
        <v>2017</v>
      </c>
      <c r="C8025" s="11">
        <f>MONTH(SalesData[[#This Row],[Order Date]])</f>
        <v>7</v>
      </c>
      <c r="D8025" t="s">
        <v>2401</v>
      </c>
      <c r="E8025" t="s">
        <v>2402</v>
      </c>
      <c r="F8025" t="s">
        <v>173</v>
      </c>
      <c r="G8025" t="s">
        <v>13</v>
      </c>
      <c r="H8025" t="s">
        <v>14</v>
      </c>
      <c r="I8025" t="s">
        <v>1454</v>
      </c>
      <c r="J8025" s="6">
        <v>302.94</v>
      </c>
      <c r="K8025" s="8">
        <v>3</v>
      </c>
      <c r="L8025" s="6">
        <v>69.67619999999998</v>
      </c>
    </row>
    <row r="8026" spans="1:12" x14ac:dyDescent="0.3">
      <c r="A8026" s="2">
        <v>42937</v>
      </c>
      <c r="B8026" s="8">
        <f>YEAR(SalesData[[#This Row],[Order Date]])</f>
        <v>2017</v>
      </c>
      <c r="C8026" s="11">
        <f>MONTH(SalesData[[#This Row],[Order Date]])</f>
        <v>7</v>
      </c>
      <c r="D8026" t="s">
        <v>2401</v>
      </c>
      <c r="E8026" t="s">
        <v>2402</v>
      </c>
      <c r="F8026" t="s">
        <v>173</v>
      </c>
      <c r="G8026" t="s">
        <v>21</v>
      </c>
      <c r="H8026" t="s">
        <v>40</v>
      </c>
      <c r="I8026" t="s">
        <v>1213</v>
      </c>
      <c r="J8026" s="6">
        <v>14.940000000000001</v>
      </c>
      <c r="K8026" s="8">
        <v>3</v>
      </c>
      <c r="L8026" s="6">
        <v>7.1712000000000007</v>
      </c>
    </row>
    <row r="8027" spans="1:12" x14ac:dyDescent="0.3">
      <c r="A8027" s="2">
        <v>42937</v>
      </c>
      <c r="B8027" s="8">
        <f>YEAR(SalesData[[#This Row],[Order Date]])</f>
        <v>2017</v>
      </c>
      <c r="C8027" s="11">
        <f>MONTH(SalesData[[#This Row],[Order Date]])</f>
        <v>7</v>
      </c>
      <c r="D8027" t="s">
        <v>2401</v>
      </c>
      <c r="E8027" t="s">
        <v>2402</v>
      </c>
      <c r="F8027" t="s">
        <v>173</v>
      </c>
      <c r="G8027" t="s">
        <v>21</v>
      </c>
      <c r="H8027" t="s">
        <v>312</v>
      </c>
      <c r="I8027" t="s">
        <v>849</v>
      </c>
      <c r="J8027" s="6">
        <v>231.72</v>
      </c>
      <c r="K8027" s="8">
        <v>2</v>
      </c>
      <c r="L8027" s="6">
        <v>11.585999999999984</v>
      </c>
    </row>
    <row r="8028" spans="1:12" x14ac:dyDescent="0.3">
      <c r="A8028" s="2">
        <v>42937</v>
      </c>
      <c r="B8028" s="8">
        <f>YEAR(SalesData[[#This Row],[Order Date]])</f>
        <v>2017</v>
      </c>
      <c r="C8028" s="11">
        <f>MONTH(SalesData[[#This Row],[Order Date]])</f>
        <v>7</v>
      </c>
      <c r="D8028" t="s">
        <v>2187</v>
      </c>
      <c r="E8028" t="s">
        <v>2188</v>
      </c>
      <c r="F8028" t="s">
        <v>20</v>
      </c>
      <c r="G8028" t="s">
        <v>21</v>
      </c>
      <c r="H8028" t="s">
        <v>49</v>
      </c>
      <c r="I8028" t="s">
        <v>3421</v>
      </c>
      <c r="J8028" s="6">
        <v>16.34</v>
      </c>
      <c r="K8028" s="8">
        <v>2</v>
      </c>
      <c r="L8028" s="6">
        <v>7.6798000000000002</v>
      </c>
    </row>
    <row r="8029" spans="1:12" x14ac:dyDescent="0.3">
      <c r="A8029" s="2">
        <v>42937</v>
      </c>
      <c r="B8029" s="8">
        <f>YEAR(SalesData[[#This Row],[Order Date]])</f>
        <v>2017</v>
      </c>
      <c r="C8029" s="11">
        <f>MONTH(SalesData[[#This Row],[Order Date]])</f>
        <v>7</v>
      </c>
      <c r="D8029" t="s">
        <v>2187</v>
      </c>
      <c r="E8029" t="s">
        <v>2188</v>
      </c>
      <c r="F8029" t="s">
        <v>20</v>
      </c>
      <c r="G8029" t="s">
        <v>13</v>
      </c>
      <c r="H8029" t="s">
        <v>16</v>
      </c>
      <c r="I8029" t="s">
        <v>2299</v>
      </c>
      <c r="J8029" s="6">
        <v>225.29600000000002</v>
      </c>
      <c r="K8029" s="8">
        <v>2</v>
      </c>
      <c r="L8029" s="6">
        <v>22.529599999999995</v>
      </c>
    </row>
    <row r="8030" spans="1:12" x14ac:dyDescent="0.3">
      <c r="A8030" s="2">
        <v>42937</v>
      </c>
      <c r="B8030" s="8">
        <f>YEAR(SalesData[[#This Row],[Order Date]])</f>
        <v>2017</v>
      </c>
      <c r="C8030" s="11">
        <f>MONTH(SalesData[[#This Row],[Order Date]])</f>
        <v>7</v>
      </c>
      <c r="D8030" t="s">
        <v>2187</v>
      </c>
      <c r="E8030" t="s">
        <v>2188</v>
      </c>
      <c r="F8030" t="s">
        <v>20</v>
      </c>
      <c r="G8030" t="s">
        <v>21</v>
      </c>
      <c r="H8030" t="s">
        <v>40</v>
      </c>
      <c r="I8030" t="s">
        <v>639</v>
      </c>
      <c r="J8030" s="6">
        <v>50.352000000000004</v>
      </c>
      <c r="K8030" s="8">
        <v>3</v>
      </c>
      <c r="L8030" s="6">
        <v>17.623199999999997</v>
      </c>
    </row>
    <row r="8031" spans="1:12" x14ac:dyDescent="0.3">
      <c r="A8031" s="2">
        <v>42937</v>
      </c>
      <c r="B8031" s="8">
        <f>YEAR(SalesData[[#This Row],[Order Date]])</f>
        <v>2017</v>
      </c>
      <c r="C8031" s="11">
        <f>MONTH(SalesData[[#This Row],[Order Date]])</f>
        <v>7</v>
      </c>
      <c r="D8031" t="s">
        <v>3263</v>
      </c>
      <c r="E8031" t="s">
        <v>3264</v>
      </c>
      <c r="F8031" t="s">
        <v>145</v>
      </c>
      <c r="G8031" t="s">
        <v>21</v>
      </c>
      <c r="H8031" t="s">
        <v>42</v>
      </c>
      <c r="I8031" t="s">
        <v>2561</v>
      </c>
      <c r="J8031" s="6">
        <v>17.48</v>
      </c>
      <c r="K8031" s="8">
        <v>4</v>
      </c>
      <c r="L8031" s="6">
        <v>4.5448000000000004</v>
      </c>
    </row>
    <row r="8032" spans="1:12" x14ac:dyDescent="0.3">
      <c r="A8032" s="2">
        <v>42937</v>
      </c>
      <c r="B8032" s="8">
        <f>YEAR(SalesData[[#This Row],[Order Date]])</f>
        <v>2017</v>
      </c>
      <c r="C8032" s="11">
        <f>MONTH(SalesData[[#This Row],[Order Date]])</f>
        <v>7</v>
      </c>
      <c r="D8032" t="s">
        <v>1129</v>
      </c>
      <c r="E8032" t="s">
        <v>1130</v>
      </c>
      <c r="F8032" t="s">
        <v>20</v>
      </c>
      <c r="G8032" t="s">
        <v>21</v>
      </c>
      <c r="H8032" t="s">
        <v>35</v>
      </c>
      <c r="I8032" t="s">
        <v>2506</v>
      </c>
      <c r="J8032" s="6">
        <v>3.52</v>
      </c>
      <c r="K8032" s="8">
        <v>2</v>
      </c>
      <c r="L8032" s="6">
        <v>1.6896</v>
      </c>
    </row>
    <row r="8033" spans="1:12" x14ac:dyDescent="0.3">
      <c r="A8033" s="2">
        <v>42937</v>
      </c>
      <c r="B8033" s="8">
        <f>YEAR(SalesData[[#This Row],[Order Date]])</f>
        <v>2017</v>
      </c>
      <c r="C8033" s="11">
        <f>MONTH(SalesData[[#This Row],[Order Date]])</f>
        <v>7</v>
      </c>
      <c r="D8033" t="s">
        <v>1129</v>
      </c>
      <c r="E8033" t="s">
        <v>1130</v>
      </c>
      <c r="F8033" t="s">
        <v>20</v>
      </c>
      <c r="G8033" t="s">
        <v>37</v>
      </c>
      <c r="H8033" t="s">
        <v>38</v>
      </c>
      <c r="I8033" t="s">
        <v>1892</v>
      </c>
      <c r="J8033" s="6">
        <v>1626.1920000000002</v>
      </c>
      <c r="K8033" s="8">
        <v>9</v>
      </c>
      <c r="L8033" s="6">
        <v>121.96440000000001</v>
      </c>
    </row>
    <row r="8034" spans="1:12" x14ac:dyDescent="0.3">
      <c r="A8034" s="2">
        <v>42937</v>
      </c>
      <c r="B8034" s="8">
        <f>YEAR(SalesData[[#This Row],[Order Date]])</f>
        <v>2017</v>
      </c>
      <c r="C8034" s="11">
        <f>MONTH(SalesData[[#This Row],[Order Date]])</f>
        <v>7</v>
      </c>
      <c r="D8034" t="s">
        <v>1828</v>
      </c>
      <c r="E8034" t="s">
        <v>1829</v>
      </c>
      <c r="F8034" t="s">
        <v>57</v>
      </c>
      <c r="G8034" t="s">
        <v>13</v>
      </c>
      <c r="H8034" t="s">
        <v>27</v>
      </c>
      <c r="I8034" t="s">
        <v>1945</v>
      </c>
      <c r="J8034" s="6">
        <v>124.404</v>
      </c>
      <c r="K8034" s="8">
        <v>4</v>
      </c>
      <c r="L8034" s="6">
        <v>-21.3264</v>
      </c>
    </row>
    <row r="8035" spans="1:12" x14ac:dyDescent="0.3">
      <c r="A8035" s="2">
        <v>42937</v>
      </c>
      <c r="B8035" s="8">
        <f>YEAR(SalesData[[#This Row],[Order Date]])</f>
        <v>2017</v>
      </c>
      <c r="C8035" s="11">
        <f>MONTH(SalesData[[#This Row],[Order Date]])</f>
        <v>7</v>
      </c>
      <c r="D8035" t="s">
        <v>579</v>
      </c>
      <c r="E8035" t="s">
        <v>580</v>
      </c>
      <c r="F8035" t="s">
        <v>114</v>
      </c>
      <c r="G8035" t="s">
        <v>21</v>
      </c>
      <c r="H8035" t="s">
        <v>40</v>
      </c>
      <c r="I8035" t="s">
        <v>407</v>
      </c>
      <c r="J8035" s="6">
        <v>2.8639999999999994</v>
      </c>
      <c r="K8035" s="8">
        <v>4</v>
      </c>
      <c r="L8035" s="6">
        <v>-4.5824000000000016</v>
      </c>
    </row>
    <row r="8036" spans="1:12" x14ac:dyDescent="0.3">
      <c r="A8036" s="2">
        <v>42937</v>
      </c>
      <c r="B8036" s="8">
        <f>YEAR(SalesData[[#This Row],[Order Date]])</f>
        <v>2017</v>
      </c>
      <c r="C8036" s="11">
        <f>MONTH(SalesData[[#This Row],[Order Date]])</f>
        <v>7</v>
      </c>
      <c r="D8036" t="s">
        <v>579</v>
      </c>
      <c r="E8036" t="s">
        <v>580</v>
      </c>
      <c r="F8036" t="s">
        <v>114</v>
      </c>
      <c r="G8036" t="s">
        <v>21</v>
      </c>
      <c r="H8036" t="s">
        <v>40</v>
      </c>
      <c r="I8036" t="s">
        <v>2163</v>
      </c>
      <c r="J8036" s="6">
        <v>94.191999999999979</v>
      </c>
      <c r="K8036" s="8">
        <v>7</v>
      </c>
      <c r="L8036" s="6">
        <v>-164.83600000000007</v>
      </c>
    </row>
    <row r="8037" spans="1:12" x14ac:dyDescent="0.3">
      <c r="A8037" s="2">
        <v>42937</v>
      </c>
      <c r="B8037" s="8">
        <f>YEAR(SalesData[[#This Row],[Order Date]])</f>
        <v>2017</v>
      </c>
      <c r="C8037" s="11">
        <f>MONTH(SalesData[[#This Row],[Order Date]])</f>
        <v>7</v>
      </c>
      <c r="D8037" t="s">
        <v>2943</v>
      </c>
      <c r="E8037" t="s">
        <v>2944</v>
      </c>
      <c r="F8037" t="s">
        <v>114</v>
      </c>
      <c r="G8037" t="s">
        <v>21</v>
      </c>
      <c r="H8037" t="s">
        <v>40</v>
      </c>
      <c r="I8037" t="s">
        <v>2172</v>
      </c>
      <c r="J8037" s="6">
        <v>2.1119999999999997</v>
      </c>
      <c r="K8037" s="8">
        <v>2</v>
      </c>
      <c r="L8037" s="6">
        <v>-3.3792</v>
      </c>
    </row>
    <row r="8038" spans="1:12" x14ac:dyDescent="0.3">
      <c r="A8038" s="2">
        <v>42938</v>
      </c>
      <c r="B8038" s="8">
        <f>YEAR(SalesData[[#This Row],[Order Date]])</f>
        <v>2017</v>
      </c>
      <c r="C8038" s="11">
        <f>MONTH(SalesData[[#This Row],[Order Date]])</f>
        <v>7</v>
      </c>
      <c r="D8038" t="s">
        <v>430</v>
      </c>
      <c r="E8038" t="s">
        <v>431</v>
      </c>
      <c r="F8038" t="s">
        <v>145</v>
      </c>
      <c r="G8038" t="s">
        <v>37</v>
      </c>
      <c r="H8038" t="s">
        <v>38</v>
      </c>
      <c r="I8038" t="s">
        <v>657</v>
      </c>
      <c r="J8038" s="6">
        <v>29.97</v>
      </c>
      <c r="K8038" s="8">
        <v>3</v>
      </c>
      <c r="L8038" s="6">
        <v>14.085899999999999</v>
      </c>
    </row>
    <row r="8039" spans="1:12" x14ac:dyDescent="0.3">
      <c r="A8039" s="2">
        <v>42938</v>
      </c>
      <c r="B8039" s="8">
        <f>YEAR(SalesData[[#This Row],[Order Date]])</f>
        <v>2017</v>
      </c>
      <c r="C8039" s="11">
        <f>MONTH(SalesData[[#This Row],[Order Date]])</f>
        <v>7</v>
      </c>
      <c r="D8039" t="s">
        <v>2189</v>
      </c>
      <c r="E8039" t="s">
        <v>2190</v>
      </c>
      <c r="F8039" t="s">
        <v>114</v>
      </c>
      <c r="G8039" t="s">
        <v>13</v>
      </c>
      <c r="H8039" t="s">
        <v>16</v>
      </c>
      <c r="I8039" t="s">
        <v>1019</v>
      </c>
      <c r="J8039" s="6">
        <v>526.34399999999994</v>
      </c>
      <c r="K8039" s="8">
        <v>4</v>
      </c>
      <c r="L8039" s="6">
        <v>-75.191999999999979</v>
      </c>
    </row>
    <row r="8040" spans="1:12" x14ac:dyDescent="0.3">
      <c r="A8040" s="2">
        <v>42939</v>
      </c>
      <c r="B8040" s="8">
        <f>YEAR(SalesData[[#This Row],[Order Date]])</f>
        <v>2017</v>
      </c>
      <c r="C8040" s="11">
        <f>MONTH(SalesData[[#This Row],[Order Date]])</f>
        <v>7</v>
      </c>
      <c r="D8040" t="s">
        <v>1267</v>
      </c>
      <c r="E8040" t="s">
        <v>1268</v>
      </c>
      <c r="F8040" t="s">
        <v>145</v>
      </c>
      <c r="G8040" t="s">
        <v>21</v>
      </c>
      <c r="H8040" t="s">
        <v>40</v>
      </c>
      <c r="I8040" t="s">
        <v>1068</v>
      </c>
      <c r="J8040" s="6">
        <v>13.128</v>
      </c>
      <c r="K8040" s="8">
        <v>3</v>
      </c>
      <c r="L8040" s="6">
        <v>4.2665999999999986</v>
      </c>
    </row>
    <row r="8041" spans="1:12" x14ac:dyDescent="0.3">
      <c r="A8041" s="2">
        <v>42939</v>
      </c>
      <c r="B8041" s="8">
        <f>YEAR(SalesData[[#This Row],[Order Date]])</f>
        <v>2017</v>
      </c>
      <c r="C8041" s="11">
        <f>MONTH(SalesData[[#This Row],[Order Date]])</f>
        <v>7</v>
      </c>
      <c r="D8041" t="s">
        <v>131</v>
      </c>
      <c r="E8041" t="s">
        <v>132</v>
      </c>
      <c r="F8041" t="s">
        <v>138</v>
      </c>
      <c r="G8041" t="s">
        <v>21</v>
      </c>
      <c r="H8041" t="s">
        <v>35</v>
      </c>
      <c r="I8041" t="s">
        <v>540</v>
      </c>
      <c r="J8041" s="6">
        <v>11.68</v>
      </c>
      <c r="K8041" s="8">
        <v>2</v>
      </c>
      <c r="L8041" s="6">
        <v>5.4895999999999994</v>
      </c>
    </row>
    <row r="8042" spans="1:12" x14ac:dyDescent="0.3">
      <c r="A8042" s="2">
        <v>42939</v>
      </c>
      <c r="B8042" s="8">
        <f>YEAR(SalesData[[#This Row],[Order Date]])</f>
        <v>2017</v>
      </c>
      <c r="C8042" s="11">
        <f>MONTH(SalesData[[#This Row],[Order Date]])</f>
        <v>7</v>
      </c>
      <c r="D8042" t="s">
        <v>131</v>
      </c>
      <c r="E8042" t="s">
        <v>132</v>
      </c>
      <c r="F8042" t="s">
        <v>138</v>
      </c>
      <c r="G8042" t="s">
        <v>37</v>
      </c>
      <c r="H8042" t="s">
        <v>87</v>
      </c>
      <c r="I8042" t="s">
        <v>3056</v>
      </c>
      <c r="J8042" s="6">
        <v>159.75</v>
      </c>
      <c r="K8042" s="8">
        <v>5</v>
      </c>
      <c r="L8042" s="6">
        <v>11.182499999999997</v>
      </c>
    </row>
    <row r="8043" spans="1:12" x14ac:dyDescent="0.3">
      <c r="A8043" s="2">
        <v>42939</v>
      </c>
      <c r="B8043" s="8">
        <f>YEAR(SalesData[[#This Row],[Order Date]])</f>
        <v>2017</v>
      </c>
      <c r="C8043" s="11">
        <f>MONTH(SalesData[[#This Row],[Order Date]])</f>
        <v>7</v>
      </c>
      <c r="D8043" t="s">
        <v>3292</v>
      </c>
      <c r="E8043" t="s">
        <v>3293</v>
      </c>
      <c r="F8043" t="s">
        <v>145</v>
      </c>
      <c r="G8043" t="s">
        <v>21</v>
      </c>
      <c r="H8043" t="s">
        <v>22</v>
      </c>
      <c r="I8043" t="s">
        <v>679</v>
      </c>
      <c r="J8043" s="6">
        <v>41.4</v>
      </c>
      <c r="K8043" s="8">
        <v>4</v>
      </c>
      <c r="L8043" s="6">
        <v>19.872</v>
      </c>
    </row>
    <row r="8044" spans="1:12" x14ac:dyDescent="0.3">
      <c r="A8044" s="2">
        <v>42939</v>
      </c>
      <c r="B8044" s="8">
        <f>YEAR(SalesData[[#This Row],[Order Date]])</f>
        <v>2017</v>
      </c>
      <c r="C8044" s="11">
        <f>MONTH(SalesData[[#This Row],[Order Date]])</f>
        <v>7</v>
      </c>
      <c r="D8044" t="s">
        <v>619</v>
      </c>
      <c r="E8044" t="s">
        <v>620</v>
      </c>
      <c r="F8044" t="s">
        <v>145</v>
      </c>
      <c r="G8044" t="s">
        <v>21</v>
      </c>
      <c r="H8044" t="s">
        <v>40</v>
      </c>
      <c r="I8044" t="s">
        <v>689</v>
      </c>
      <c r="J8044" s="6">
        <v>13.919999999999998</v>
      </c>
      <c r="K8044" s="8">
        <v>3</v>
      </c>
      <c r="L8044" s="6">
        <v>4.3500000000000005</v>
      </c>
    </row>
    <row r="8045" spans="1:12" x14ac:dyDescent="0.3">
      <c r="A8045" s="2">
        <v>42939</v>
      </c>
      <c r="B8045" s="8">
        <f>YEAR(SalesData[[#This Row],[Order Date]])</f>
        <v>2017</v>
      </c>
      <c r="C8045" s="11">
        <f>MONTH(SalesData[[#This Row],[Order Date]])</f>
        <v>7</v>
      </c>
      <c r="D8045" t="s">
        <v>908</v>
      </c>
      <c r="E8045" t="s">
        <v>909</v>
      </c>
      <c r="F8045" t="s">
        <v>114</v>
      </c>
      <c r="G8045" t="s">
        <v>21</v>
      </c>
      <c r="H8045" t="s">
        <v>49</v>
      </c>
      <c r="I8045" t="s">
        <v>1908</v>
      </c>
      <c r="J8045" s="6">
        <v>63.311999999999998</v>
      </c>
      <c r="K8045" s="8">
        <v>3</v>
      </c>
      <c r="L8045" s="6">
        <v>20.576399999999996</v>
      </c>
    </row>
    <row r="8046" spans="1:12" x14ac:dyDescent="0.3">
      <c r="A8046" s="2">
        <v>42939</v>
      </c>
      <c r="B8046" s="8">
        <f>YEAR(SalesData[[#This Row],[Order Date]])</f>
        <v>2017</v>
      </c>
      <c r="C8046" s="11">
        <f>MONTH(SalesData[[#This Row],[Order Date]])</f>
        <v>7</v>
      </c>
      <c r="D8046" t="s">
        <v>810</v>
      </c>
      <c r="E8046" t="s">
        <v>811</v>
      </c>
      <c r="F8046" t="s">
        <v>62</v>
      </c>
      <c r="G8046" t="s">
        <v>37</v>
      </c>
      <c r="H8046" t="s">
        <v>87</v>
      </c>
      <c r="I8046" t="s">
        <v>2213</v>
      </c>
      <c r="J8046" s="6">
        <v>399.95</v>
      </c>
      <c r="K8046" s="8">
        <v>5</v>
      </c>
      <c r="L8046" s="6">
        <v>143.982</v>
      </c>
    </row>
    <row r="8047" spans="1:12" x14ac:dyDescent="0.3">
      <c r="A8047" s="2">
        <v>42939</v>
      </c>
      <c r="B8047" s="8">
        <f>YEAR(SalesData[[#This Row],[Order Date]])</f>
        <v>2017</v>
      </c>
      <c r="C8047" s="11">
        <f>MONTH(SalesData[[#This Row],[Order Date]])</f>
        <v>7</v>
      </c>
      <c r="D8047" t="s">
        <v>89</v>
      </c>
      <c r="E8047" t="s">
        <v>90</v>
      </c>
      <c r="F8047" t="s">
        <v>20</v>
      </c>
      <c r="G8047" t="s">
        <v>21</v>
      </c>
      <c r="H8047" t="s">
        <v>40</v>
      </c>
      <c r="I8047" t="s">
        <v>1723</v>
      </c>
      <c r="J8047" s="6">
        <v>15.192</v>
      </c>
      <c r="K8047" s="8">
        <v>3</v>
      </c>
      <c r="L8047" s="6">
        <v>5.5070999999999994</v>
      </c>
    </row>
    <row r="8048" spans="1:12" x14ac:dyDescent="0.3">
      <c r="A8048" s="2">
        <v>42939</v>
      </c>
      <c r="B8048" s="8">
        <f>YEAR(SalesData[[#This Row],[Order Date]])</f>
        <v>2017</v>
      </c>
      <c r="C8048" s="11">
        <f>MONTH(SalesData[[#This Row],[Order Date]])</f>
        <v>7</v>
      </c>
      <c r="D8048" t="s">
        <v>89</v>
      </c>
      <c r="E8048" t="s">
        <v>90</v>
      </c>
      <c r="F8048" t="s">
        <v>20</v>
      </c>
      <c r="G8048" t="s">
        <v>21</v>
      </c>
      <c r="H8048" t="s">
        <v>49</v>
      </c>
      <c r="I8048" t="s">
        <v>2157</v>
      </c>
      <c r="J8048" s="6">
        <v>58.320000000000007</v>
      </c>
      <c r="K8048" s="8">
        <v>9</v>
      </c>
      <c r="L8048" s="6">
        <v>27.993600000000001</v>
      </c>
    </row>
    <row r="8049" spans="1:12" x14ac:dyDescent="0.3">
      <c r="A8049" s="2">
        <v>42939</v>
      </c>
      <c r="B8049" s="8">
        <f>YEAR(SalesData[[#This Row],[Order Date]])</f>
        <v>2017</v>
      </c>
      <c r="C8049" s="11">
        <f>MONTH(SalesData[[#This Row],[Order Date]])</f>
        <v>7</v>
      </c>
      <c r="D8049" t="s">
        <v>2632</v>
      </c>
      <c r="E8049" t="s">
        <v>2633</v>
      </c>
      <c r="F8049" t="s">
        <v>114</v>
      </c>
      <c r="G8049" t="s">
        <v>21</v>
      </c>
      <c r="H8049" t="s">
        <v>35</v>
      </c>
      <c r="I8049" t="s">
        <v>265</v>
      </c>
      <c r="J8049" s="6">
        <v>121.536</v>
      </c>
      <c r="K8049" s="8">
        <v>4</v>
      </c>
      <c r="L8049" s="6">
        <v>15.191999999999979</v>
      </c>
    </row>
    <row r="8050" spans="1:12" x14ac:dyDescent="0.3">
      <c r="A8050" s="2">
        <v>42940</v>
      </c>
      <c r="B8050" s="8">
        <f>YEAR(SalesData[[#This Row],[Order Date]])</f>
        <v>2017</v>
      </c>
      <c r="C8050" s="11">
        <f>MONTH(SalesData[[#This Row],[Order Date]])</f>
        <v>7</v>
      </c>
      <c r="D8050" t="s">
        <v>1741</v>
      </c>
      <c r="E8050" t="s">
        <v>1742</v>
      </c>
      <c r="F8050" t="s">
        <v>20</v>
      </c>
      <c r="G8050" t="s">
        <v>37</v>
      </c>
      <c r="H8050" t="s">
        <v>648</v>
      </c>
      <c r="I8050" t="s">
        <v>649</v>
      </c>
      <c r="J8050" s="6">
        <v>2399.96</v>
      </c>
      <c r="K8050" s="8">
        <v>5</v>
      </c>
      <c r="L8050" s="6">
        <v>839.9860000000001</v>
      </c>
    </row>
    <row r="8051" spans="1:12" x14ac:dyDescent="0.3">
      <c r="A8051" s="2">
        <v>42941</v>
      </c>
      <c r="B8051" s="8">
        <f>YEAR(SalesData[[#This Row],[Order Date]])</f>
        <v>2017</v>
      </c>
      <c r="C8051" s="11">
        <f>MONTH(SalesData[[#This Row],[Order Date]])</f>
        <v>7</v>
      </c>
      <c r="D8051" t="s">
        <v>826</v>
      </c>
      <c r="E8051" t="s">
        <v>827</v>
      </c>
      <c r="F8051" t="s">
        <v>2572</v>
      </c>
      <c r="G8051" t="s">
        <v>21</v>
      </c>
      <c r="H8051" t="s">
        <v>22</v>
      </c>
      <c r="I8051" t="s">
        <v>2722</v>
      </c>
      <c r="J8051" s="6">
        <v>20.23</v>
      </c>
      <c r="K8051" s="8">
        <v>7</v>
      </c>
      <c r="L8051" s="6">
        <v>9.5081000000000007</v>
      </c>
    </row>
    <row r="8052" spans="1:12" x14ac:dyDescent="0.3">
      <c r="A8052" s="2">
        <v>42941</v>
      </c>
      <c r="B8052" s="8">
        <f>YEAR(SalesData[[#This Row],[Order Date]])</f>
        <v>2017</v>
      </c>
      <c r="C8052" s="11">
        <f>MONTH(SalesData[[#This Row],[Order Date]])</f>
        <v>7</v>
      </c>
      <c r="D8052" t="s">
        <v>3157</v>
      </c>
      <c r="E8052" t="s">
        <v>3158</v>
      </c>
      <c r="F8052" t="s">
        <v>80</v>
      </c>
      <c r="G8052" t="s">
        <v>21</v>
      </c>
      <c r="H8052" t="s">
        <v>22</v>
      </c>
      <c r="I8052" t="s">
        <v>3304</v>
      </c>
      <c r="J8052" s="6">
        <v>3.3040000000000003</v>
      </c>
      <c r="K8052" s="8">
        <v>1</v>
      </c>
      <c r="L8052" s="6">
        <v>1.0737999999999999</v>
      </c>
    </row>
    <row r="8053" spans="1:12" x14ac:dyDescent="0.3">
      <c r="A8053" s="2">
        <v>42941</v>
      </c>
      <c r="B8053" s="8">
        <f>YEAR(SalesData[[#This Row],[Order Date]])</f>
        <v>2017</v>
      </c>
      <c r="C8053" s="11">
        <f>MONTH(SalesData[[#This Row],[Order Date]])</f>
        <v>7</v>
      </c>
      <c r="D8053" t="s">
        <v>2323</v>
      </c>
      <c r="E8053" t="s">
        <v>2324</v>
      </c>
      <c r="F8053" t="s">
        <v>80</v>
      </c>
      <c r="G8053" t="s">
        <v>13</v>
      </c>
      <c r="H8053" t="s">
        <v>33</v>
      </c>
      <c r="I8053" t="s">
        <v>1117</v>
      </c>
      <c r="J8053" s="6">
        <v>20.096000000000004</v>
      </c>
      <c r="K8053" s="8">
        <v>4</v>
      </c>
      <c r="L8053" s="6">
        <v>3.0143999999999984</v>
      </c>
    </row>
    <row r="8054" spans="1:12" x14ac:dyDescent="0.3">
      <c r="A8054" s="2">
        <v>42941</v>
      </c>
      <c r="B8054" s="8">
        <f>YEAR(SalesData[[#This Row],[Order Date]])</f>
        <v>2017</v>
      </c>
      <c r="C8054" s="11">
        <f>MONTH(SalesData[[#This Row],[Order Date]])</f>
        <v>7</v>
      </c>
      <c r="D8054" t="s">
        <v>2323</v>
      </c>
      <c r="E8054" t="s">
        <v>2324</v>
      </c>
      <c r="F8054" t="s">
        <v>80</v>
      </c>
      <c r="G8054" t="s">
        <v>21</v>
      </c>
      <c r="H8054" t="s">
        <v>312</v>
      </c>
      <c r="I8054" t="s">
        <v>3427</v>
      </c>
      <c r="J8054" s="6">
        <v>37.752000000000002</v>
      </c>
      <c r="K8054" s="8">
        <v>3</v>
      </c>
      <c r="L8054" s="6">
        <v>4.2470999999999943</v>
      </c>
    </row>
    <row r="8055" spans="1:12" x14ac:dyDescent="0.3">
      <c r="A8055" s="2">
        <v>42941</v>
      </c>
      <c r="B8055" s="8">
        <f>YEAR(SalesData[[#This Row],[Order Date]])</f>
        <v>2017</v>
      </c>
      <c r="C8055" s="11">
        <f>MONTH(SalesData[[#This Row],[Order Date]])</f>
        <v>7</v>
      </c>
      <c r="D8055" t="s">
        <v>2323</v>
      </c>
      <c r="E8055" t="s">
        <v>2324</v>
      </c>
      <c r="F8055" t="s">
        <v>80</v>
      </c>
      <c r="G8055" t="s">
        <v>13</v>
      </c>
      <c r="H8055" t="s">
        <v>27</v>
      </c>
      <c r="I8055" t="s">
        <v>3338</v>
      </c>
      <c r="J8055" s="6">
        <v>138.58799999999999</v>
      </c>
      <c r="K8055" s="8">
        <v>1</v>
      </c>
      <c r="L8055" s="6">
        <v>-34.646999999999991</v>
      </c>
    </row>
    <row r="8056" spans="1:12" x14ac:dyDescent="0.3">
      <c r="A8056" s="2">
        <v>42941</v>
      </c>
      <c r="B8056" s="8">
        <f>YEAR(SalesData[[#This Row],[Order Date]])</f>
        <v>2017</v>
      </c>
      <c r="C8056" s="11">
        <f>MONTH(SalesData[[#This Row],[Order Date]])</f>
        <v>7</v>
      </c>
      <c r="D8056" t="s">
        <v>2323</v>
      </c>
      <c r="E8056" t="s">
        <v>2324</v>
      </c>
      <c r="F8056" t="s">
        <v>80</v>
      </c>
      <c r="G8056" t="s">
        <v>21</v>
      </c>
      <c r="H8056" t="s">
        <v>29</v>
      </c>
      <c r="I8056" t="s">
        <v>818</v>
      </c>
      <c r="J8056" s="6">
        <v>259.92000000000007</v>
      </c>
      <c r="K8056" s="8">
        <v>5</v>
      </c>
      <c r="L8056" s="6">
        <v>-25.992000000000004</v>
      </c>
    </row>
    <row r="8057" spans="1:12" x14ac:dyDescent="0.3">
      <c r="A8057" s="2">
        <v>42941</v>
      </c>
      <c r="B8057" s="8">
        <f>YEAR(SalesData[[#This Row],[Order Date]])</f>
        <v>2017</v>
      </c>
      <c r="C8057" s="11">
        <f>MONTH(SalesData[[#This Row],[Order Date]])</f>
        <v>7</v>
      </c>
      <c r="D8057" t="s">
        <v>2323</v>
      </c>
      <c r="E8057" t="s">
        <v>2324</v>
      </c>
      <c r="F8057" t="s">
        <v>80</v>
      </c>
      <c r="G8057" t="s">
        <v>21</v>
      </c>
      <c r="H8057" t="s">
        <v>49</v>
      </c>
      <c r="I8057" t="s">
        <v>568</v>
      </c>
      <c r="J8057" s="6">
        <v>20.736000000000004</v>
      </c>
      <c r="K8057" s="8">
        <v>4</v>
      </c>
      <c r="L8057" s="6">
        <v>7.2576000000000001</v>
      </c>
    </row>
    <row r="8058" spans="1:12" x14ac:dyDescent="0.3">
      <c r="A8058" s="2">
        <v>42941</v>
      </c>
      <c r="B8058" s="8">
        <f>YEAR(SalesData[[#This Row],[Order Date]])</f>
        <v>2017</v>
      </c>
      <c r="C8058" s="11">
        <f>MONTH(SalesData[[#This Row],[Order Date]])</f>
        <v>7</v>
      </c>
      <c r="D8058" t="s">
        <v>3389</v>
      </c>
      <c r="E8058" t="s">
        <v>3390</v>
      </c>
      <c r="F8058" t="s">
        <v>57</v>
      </c>
      <c r="G8058" t="s">
        <v>13</v>
      </c>
      <c r="H8058" t="s">
        <v>27</v>
      </c>
      <c r="I8058" t="s">
        <v>2322</v>
      </c>
      <c r="J8058" s="6">
        <v>298.11599999999999</v>
      </c>
      <c r="K8058" s="8">
        <v>6</v>
      </c>
      <c r="L8058" s="6">
        <v>-4.2588000000000363</v>
      </c>
    </row>
    <row r="8059" spans="1:12" x14ac:dyDescent="0.3">
      <c r="A8059" s="2">
        <v>42942</v>
      </c>
      <c r="B8059" s="8">
        <f>YEAR(SalesData[[#This Row],[Order Date]])</f>
        <v>2017</v>
      </c>
      <c r="C8059" s="11">
        <f>MONTH(SalesData[[#This Row],[Order Date]])</f>
        <v>7</v>
      </c>
      <c r="D8059" t="s">
        <v>1869</v>
      </c>
      <c r="E8059" t="s">
        <v>1870</v>
      </c>
      <c r="F8059" t="s">
        <v>20</v>
      </c>
      <c r="G8059" t="s">
        <v>37</v>
      </c>
      <c r="H8059" t="s">
        <v>87</v>
      </c>
      <c r="I8059" t="s">
        <v>3328</v>
      </c>
      <c r="J8059" s="6">
        <v>1649.95</v>
      </c>
      <c r="K8059" s="8">
        <v>5</v>
      </c>
      <c r="L8059" s="6">
        <v>659.98</v>
      </c>
    </row>
    <row r="8060" spans="1:12" x14ac:dyDescent="0.3">
      <c r="A8060" s="2">
        <v>42942</v>
      </c>
      <c r="B8060" s="8">
        <f>YEAR(SalesData[[#This Row],[Order Date]])</f>
        <v>2017</v>
      </c>
      <c r="C8060" s="11">
        <f>MONTH(SalesData[[#This Row],[Order Date]])</f>
        <v>7</v>
      </c>
      <c r="D8060" t="s">
        <v>1869</v>
      </c>
      <c r="E8060" t="s">
        <v>1870</v>
      </c>
      <c r="F8060" t="s">
        <v>20</v>
      </c>
      <c r="G8060" t="s">
        <v>13</v>
      </c>
      <c r="H8060" t="s">
        <v>16</v>
      </c>
      <c r="I8060" t="s">
        <v>1352</v>
      </c>
      <c r="J8060" s="6">
        <v>362.35199999999998</v>
      </c>
      <c r="K8060" s="8">
        <v>3</v>
      </c>
      <c r="L8060" s="6">
        <v>45.293999999999954</v>
      </c>
    </row>
    <row r="8061" spans="1:12" x14ac:dyDescent="0.3">
      <c r="A8061" s="2">
        <v>42943</v>
      </c>
      <c r="B8061" s="8">
        <f>YEAR(SalesData[[#This Row],[Order Date]])</f>
        <v>2017</v>
      </c>
      <c r="C8061" s="11">
        <f>MONTH(SalesData[[#This Row],[Order Date]])</f>
        <v>7</v>
      </c>
      <c r="D8061" t="s">
        <v>947</v>
      </c>
      <c r="E8061" t="s">
        <v>948</v>
      </c>
      <c r="F8061" t="s">
        <v>26</v>
      </c>
      <c r="G8061" t="s">
        <v>13</v>
      </c>
      <c r="H8061" t="s">
        <v>33</v>
      </c>
      <c r="I8061" t="s">
        <v>1566</v>
      </c>
      <c r="J8061" s="6">
        <v>91.032000000000011</v>
      </c>
      <c r="K8061" s="8">
        <v>3</v>
      </c>
      <c r="L8061" s="6">
        <v>-2.2758000000000109</v>
      </c>
    </row>
    <row r="8062" spans="1:12" x14ac:dyDescent="0.3">
      <c r="A8062" s="2">
        <v>42943</v>
      </c>
      <c r="B8062" s="8">
        <f>YEAR(SalesData[[#This Row],[Order Date]])</f>
        <v>2017</v>
      </c>
      <c r="C8062" s="11">
        <f>MONTH(SalesData[[#This Row],[Order Date]])</f>
        <v>7</v>
      </c>
      <c r="D8062" t="s">
        <v>3231</v>
      </c>
      <c r="E8062" t="s">
        <v>3232</v>
      </c>
      <c r="F8062" t="s">
        <v>145</v>
      </c>
      <c r="G8062" t="s">
        <v>13</v>
      </c>
      <c r="H8062" t="s">
        <v>33</v>
      </c>
      <c r="I8062" t="s">
        <v>1891</v>
      </c>
      <c r="J8062" s="6">
        <v>14.89</v>
      </c>
      <c r="K8062" s="8">
        <v>1</v>
      </c>
      <c r="L8062" s="6">
        <v>4.0203000000000007</v>
      </c>
    </row>
    <row r="8063" spans="1:12" x14ac:dyDescent="0.3">
      <c r="A8063" s="2">
        <v>42943</v>
      </c>
      <c r="B8063" s="8">
        <f>YEAR(SalesData[[#This Row],[Order Date]])</f>
        <v>2017</v>
      </c>
      <c r="C8063" s="11">
        <f>MONTH(SalesData[[#This Row],[Order Date]])</f>
        <v>7</v>
      </c>
      <c r="D8063" t="s">
        <v>3231</v>
      </c>
      <c r="E8063" t="s">
        <v>3232</v>
      </c>
      <c r="F8063" t="s">
        <v>145</v>
      </c>
      <c r="G8063" t="s">
        <v>37</v>
      </c>
      <c r="H8063" t="s">
        <v>38</v>
      </c>
      <c r="I8063" t="s">
        <v>1436</v>
      </c>
      <c r="J8063" s="6">
        <v>543.91999999999996</v>
      </c>
      <c r="K8063" s="8">
        <v>8</v>
      </c>
      <c r="L8063" s="6">
        <v>135.98000000000002</v>
      </c>
    </row>
    <row r="8064" spans="1:12" x14ac:dyDescent="0.3">
      <c r="A8064" s="2">
        <v>42943</v>
      </c>
      <c r="B8064" s="8">
        <f>YEAR(SalesData[[#This Row],[Order Date]])</f>
        <v>2017</v>
      </c>
      <c r="C8064" s="11">
        <f>MONTH(SalesData[[#This Row],[Order Date]])</f>
        <v>7</v>
      </c>
      <c r="D8064" t="s">
        <v>2509</v>
      </c>
      <c r="E8064" t="s">
        <v>2510</v>
      </c>
      <c r="F8064" t="s">
        <v>53</v>
      </c>
      <c r="G8064" t="s">
        <v>13</v>
      </c>
      <c r="H8064" t="s">
        <v>33</v>
      </c>
      <c r="I8064" t="s">
        <v>498</v>
      </c>
      <c r="J8064" s="6">
        <v>23.88</v>
      </c>
      <c r="K8064" s="8">
        <v>3</v>
      </c>
      <c r="L8064" s="6">
        <v>10.507200000000001</v>
      </c>
    </row>
    <row r="8065" spans="1:12" x14ac:dyDescent="0.3">
      <c r="A8065" s="2">
        <v>42943</v>
      </c>
      <c r="B8065" s="8">
        <f>YEAR(SalesData[[#This Row],[Order Date]])</f>
        <v>2017</v>
      </c>
      <c r="C8065" s="11">
        <f>MONTH(SalesData[[#This Row],[Order Date]])</f>
        <v>7</v>
      </c>
      <c r="D8065" t="s">
        <v>2509</v>
      </c>
      <c r="E8065" t="s">
        <v>2510</v>
      </c>
      <c r="F8065" t="s">
        <v>53</v>
      </c>
      <c r="G8065" t="s">
        <v>21</v>
      </c>
      <c r="H8065" t="s">
        <v>49</v>
      </c>
      <c r="I8065" t="s">
        <v>2462</v>
      </c>
      <c r="J8065" s="6">
        <v>26.2</v>
      </c>
      <c r="K8065" s="8">
        <v>4</v>
      </c>
      <c r="L8065" s="6">
        <v>12.052</v>
      </c>
    </row>
    <row r="8066" spans="1:12" x14ac:dyDescent="0.3">
      <c r="A8066" s="2">
        <v>42943</v>
      </c>
      <c r="B8066" s="8">
        <f>YEAR(SalesData[[#This Row],[Order Date]])</f>
        <v>2017</v>
      </c>
      <c r="C8066" s="11">
        <f>MONTH(SalesData[[#This Row],[Order Date]])</f>
        <v>7</v>
      </c>
      <c r="D8066" t="s">
        <v>2509</v>
      </c>
      <c r="E8066" t="s">
        <v>2510</v>
      </c>
      <c r="F8066" t="s">
        <v>53</v>
      </c>
      <c r="G8066" t="s">
        <v>21</v>
      </c>
      <c r="H8066" t="s">
        <v>49</v>
      </c>
      <c r="I8066" t="s">
        <v>2550</v>
      </c>
      <c r="J8066" s="6">
        <v>12.96</v>
      </c>
      <c r="K8066" s="8">
        <v>2</v>
      </c>
      <c r="L8066" s="6">
        <v>6.2208000000000006</v>
      </c>
    </row>
    <row r="8067" spans="1:12" x14ac:dyDescent="0.3">
      <c r="A8067" s="2">
        <v>42943</v>
      </c>
      <c r="B8067" s="8">
        <f>YEAR(SalesData[[#This Row],[Order Date]])</f>
        <v>2017</v>
      </c>
      <c r="C8067" s="11">
        <f>MONTH(SalesData[[#This Row],[Order Date]])</f>
        <v>7</v>
      </c>
      <c r="D8067" t="s">
        <v>2509</v>
      </c>
      <c r="E8067" t="s">
        <v>2510</v>
      </c>
      <c r="F8067" t="s">
        <v>53</v>
      </c>
      <c r="G8067" t="s">
        <v>37</v>
      </c>
      <c r="H8067" t="s">
        <v>87</v>
      </c>
      <c r="I8067" t="s">
        <v>897</v>
      </c>
      <c r="J8067" s="6">
        <v>234.95000000000002</v>
      </c>
      <c r="K8067" s="8">
        <v>5</v>
      </c>
      <c r="L8067" s="6">
        <v>32.893000000000008</v>
      </c>
    </row>
    <row r="8068" spans="1:12" x14ac:dyDescent="0.3">
      <c r="A8068" s="2">
        <v>42943</v>
      </c>
      <c r="B8068" s="8">
        <f>YEAR(SalesData[[#This Row],[Order Date]])</f>
        <v>2017</v>
      </c>
      <c r="C8068" s="11">
        <f>MONTH(SalesData[[#This Row],[Order Date]])</f>
        <v>7</v>
      </c>
      <c r="D8068" t="s">
        <v>2230</v>
      </c>
      <c r="E8068" t="s">
        <v>2231</v>
      </c>
      <c r="F8068" t="s">
        <v>48</v>
      </c>
      <c r="G8068" t="s">
        <v>13</v>
      </c>
      <c r="H8068" t="s">
        <v>16</v>
      </c>
      <c r="I8068" t="s">
        <v>165</v>
      </c>
      <c r="J8068" s="6">
        <v>194.84800000000001</v>
      </c>
      <c r="K8068" s="8">
        <v>4</v>
      </c>
      <c r="L8068" s="6">
        <v>12.177999999999983</v>
      </c>
    </row>
    <row r="8069" spans="1:12" x14ac:dyDescent="0.3">
      <c r="A8069" s="2">
        <v>42944</v>
      </c>
      <c r="B8069" s="8">
        <f>YEAR(SalesData[[#This Row],[Order Date]])</f>
        <v>2017</v>
      </c>
      <c r="C8069" s="11">
        <f>MONTH(SalesData[[#This Row],[Order Date]])</f>
        <v>7</v>
      </c>
      <c r="D8069" t="s">
        <v>2507</v>
      </c>
      <c r="E8069" t="s">
        <v>2508</v>
      </c>
      <c r="F8069" t="s">
        <v>20</v>
      </c>
      <c r="G8069" t="s">
        <v>21</v>
      </c>
      <c r="H8069" t="s">
        <v>40</v>
      </c>
      <c r="I8069" t="s">
        <v>1520</v>
      </c>
      <c r="J8069" s="6">
        <v>9.9840000000000018</v>
      </c>
      <c r="K8069" s="8">
        <v>4</v>
      </c>
      <c r="L8069" s="6">
        <v>3.6191999999999993</v>
      </c>
    </row>
    <row r="8070" spans="1:12" x14ac:dyDescent="0.3">
      <c r="A8070" s="2">
        <v>42944</v>
      </c>
      <c r="B8070" s="8">
        <f>YEAR(SalesData[[#This Row],[Order Date]])</f>
        <v>2017</v>
      </c>
      <c r="C8070" s="11">
        <f>MONTH(SalesData[[#This Row],[Order Date]])</f>
        <v>7</v>
      </c>
      <c r="D8070" t="s">
        <v>2507</v>
      </c>
      <c r="E8070" t="s">
        <v>2508</v>
      </c>
      <c r="F8070" t="s">
        <v>20</v>
      </c>
      <c r="G8070" t="s">
        <v>21</v>
      </c>
      <c r="H8070" t="s">
        <v>29</v>
      </c>
      <c r="I8070" t="s">
        <v>752</v>
      </c>
      <c r="J8070" s="6">
        <v>14.98</v>
      </c>
      <c r="K8070" s="8">
        <v>1</v>
      </c>
      <c r="L8070" s="6">
        <v>4.1943999999999999</v>
      </c>
    </row>
    <row r="8071" spans="1:12" x14ac:dyDescent="0.3">
      <c r="A8071" s="2">
        <v>42944</v>
      </c>
      <c r="B8071" s="8">
        <f>YEAR(SalesData[[#This Row],[Order Date]])</f>
        <v>2017</v>
      </c>
      <c r="C8071" s="11">
        <f>MONTH(SalesData[[#This Row],[Order Date]])</f>
        <v>7</v>
      </c>
      <c r="D8071" t="s">
        <v>2507</v>
      </c>
      <c r="E8071" t="s">
        <v>2508</v>
      </c>
      <c r="F8071" t="s">
        <v>20</v>
      </c>
      <c r="G8071" t="s">
        <v>37</v>
      </c>
      <c r="H8071" t="s">
        <v>38</v>
      </c>
      <c r="I8071" t="s">
        <v>2233</v>
      </c>
      <c r="J8071" s="6">
        <v>1145.6000000000001</v>
      </c>
      <c r="K8071" s="8">
        <v>4</v>
      </c>
      <c r="L8071" s="6">
        <v>100.24000000000007</v>
      </c>
    </row>
    <row r="8072" spans="1:12" x14ac:dyDescent="0.3">
      <c r="A8072" s="2">
        <v>42945</v>
      </c>
      <c r="B8072" s="8">
        <f>YEAR(SalesData[[#This Row],[Order Date]])</f>
        <v>2017</v>
      </c>
      <c r="C8072" s="11">
        <f>MONTH(SalesData[[#This Row],[Order Date]])</f>
        <v>7</v>
      </c>
      <c r="D8072" t="s">
        <v>750</v>
      </c>
      <c r="E8072" t="s">
        <v>751</v>
      </c>
      <c r="F8072" t="s">
        <v>48</v>
      </c>
      <c r="G8072" t="s">
        <v>21</v>
      </c>
      <c r="H8072" t="s">
        <v>42</v>
      </c>
      <c r="I8072" t="s">
        <v>2222</v>
      </c>
      <c r="J8072" s="6">
        <v>34.848000000000006</v>
      </c>
      <c r="K8072" s="8">
        <v>2</v>
      </c>
      <c r="L8072" s="6">
        <v>6.5339999999999971</v>
      </c>
    </row>
    <row r="8073" spans="1:12" x14ac:dyDescent="0.3">
      <c r="A8073" s="2">
        <v>42945</v>
      </c>
      <c r="B8073" s="8">
        <f>YEAR(SalesData[[#This Row],[Order Date]])</f>
        <v>2017</v>
      </c>
      <c r="C8073" s="11">
        <f>MONTH(SalesData[[#This Row],[Order Date]])</f>
        <v>7</v>
      </c>
      <c r="D8073" t="s">
        <v>750</v>
      </c>
      <c r="E8073" t="s">
        <v>751</v>
      </c>
      <c r="F8073" t="s">
        <v>48</v>
      </c>
      <c r="G8073" t="s">
        <v>37</v>
      </c>
      <c r="H8073" t="s">
        <v>38</v>
      </c>
      <c r="I8073" t="s">
        <v>1783</v>
      </c>
      <c r="J8073" s="6">
        <v>22</v>
      </c>
      <c r="K8073" s="8">
        <v>5</v>
      </c>
      <c r="L8073" s="6">
        <v>1.375</v>
      </c>
    </row>
    <row r="8074" spans="1:12" x14ac:dyDescent="0.3">
      <c r="A8074" s="2">
        <v>42945</v>
      </c>
      <c r="B8074" s="8">
        <f>YEAR(SalesData[[#This Row],[Order Date]])</f>
        <v>2017</v>
      </c>
      <c r="C8074" s="11">
        <f>MONTH(SalesData[[#This Row],[Order Date]])</f>
        <v>7</v>
      </c>
      <c r="D8074" t="s">
        <v>750</v>
      </c>
      <c r="E8074" t="s">
        <v>751</v>
      </c>
      <c r="F8074" t="s">
        <v>48</v>
      </c>
      <c r="G8074" t="s">
        <v>21</v>
      </c>
      <c r="H8074" t="s">
        <v>35</v>
      </c>
      <c r="I8074" t="s">
        <v>36</v>
      </c>
      <c r="J8074" s="6">
        <v>4.3680000000000003</v>
      </c>
      <c r="K8074" s="8">
        <v>3</v>
      </c>
      <c r="L8074" s="6">
        <v>0.3822000000000001</v>
      </c>
    </row>
    <row r="8075" spans="1:12" x14ac:dyDescent="0.3">
      <c r="A8075" s="2">
        <v>42945</v>
      </c>
      <c r="B8075" s="8">
        <f>YEAR(SalesData[[#This Row],[Order Date]])</f>
        <v>2017</v>
      </c>
      <c r="C8075" s="11">
        <f>MONTH(SalesData[[#This Row],[Order Date]])</f>
        <v>7</v>
      </c>
      <c r="D8075" t="s">
        <v>2301</v>
      </c>
      <c r="E8075" t="s">
        <v>2302</v>
      </c>
      <c r="F8075" t="s">
        <v>53</v>
      </c>
      <c r="G8075" t="s">
        <v>37</v>
      </c>
      <c r="H8075" t="s">
        <v>87</v>
      </c>
      <c r="I8075" t="s">
        <v>88</v>
      </c>
      <c r="J8075" s="6">
        <v>90.570000000000007</v>
      </c>
      <c r="K8075" s="8">
        <v>3</v>
      </c>
      <c r="L8075" s="6">
        <v>11.774100000000004</v>
      </c>
    </row>
    <row r="8076" spans="1:12" x14ac:dyDescent="0.3">
      <c r="A8076" s="2">
        <v>42945</v>
      </c>
      <c r="B8076" s="8">
        <f>YEAR(SalesData[[#This Row],[Order Date]])</f>
        <v>2017</v>
      </c>
      <c r="C8076" s="11">
        <f>MONTH(SalesData[[#This Row],[Order Date]])</f>
        <v>7</v>
      </c>
      <c r="D8076" t="s">
        <v>716</v>
      </c>
      <c r="E8076" t="s">
        <v>717</v>
      </c>
      <c r="F8076" t="s">
        <v>57</v>
      </c>
      <c r="G8076" t="s">
        <v>21</v>
      </c>
      <c r="H8076" t="s">
        <v>146</v>
      </c>
      <c r="I8076" t="s">
        <v>1631</v>
      </c>
      <c r="J8076" s="6">
        <v>2.8960000000000004</v>
      </c>
      <c r="K8076" s="8">
        <v>2</v>
      </c>
      <c r="L8076" s="6">
        <v>0.4705999999999998</v>
      </c>
    </row>
    <row r="8077" spans="1:12" x14ac:dyDescent="0.3">
      <c r="A8077" s="2">
        <v>42945</v>
      </c>
      <c r="B8077" s="8">
        <f>YEAR(SalesData[[#This Row],[Order Date]])</f>
        <v>2017</v>
      </c>
      <c r="C8077" s="11">
        <f>MONTH(SalesData[[#This Row],[Order Date]])</f>
        <v>7</v>
      </c>
      <c r="D8077" t="s">
        <v>716</v>
      </c>
      <c r="E8077" t="s">
        <v>717</v>
      </c>
      <c r="F8077" t="s">
        <v>57</v>
      </c>
      <c r="G8077" t="s">
        <v>37</v>
      </c>
      <c r="H8077" t="s">
        <v>38</v>
      </c>
      <c r="I8077" t="s">
        <v>1013</v>
      </c>
      <c r="J8077" s="6">
        <v>124.79200000000002</v>
      </c>
      <c r="K8077" s="8">
        <v>1</v>
      </c>
      <c r="L8077" s="6">
        <v>15.598999999999993</v>
      </c>
    </row>
    <row r="8078" spans="1:12" x14ac:dyDescent="0.3">
      <c r="A8078" s="2">
        <v>42945</v>
      </c>
      <c r="B8078" s="8">
        <f>YEAR(SalesData[[#This Row],[Order Date]])</f>
        <v>2017</v>
      </c>
      <c r="C8078" s="11">
        <f>MONTH(SalesData[[#This Row],[Order Date]])</f>
        <v>7</v>
      </c>
      <c r="D8078" t="s">
        <v>1325</v>
      </c>
      <c r="E8078" t="s">
        <v>1326</v>
      </c>
      <c r="F8078" t="s">
        <v>145</v>
      </c>
      <c r="G8078" t="s">
        <v>21</v>
      </c>
      <c r="H8078" t="s">
        <v>35</v>
      </c>
      <c r="I8078" t="s">
        <v>374</v>
      </c>
      <c r="J8078" s="6">
        <v>60.12</v>
      </c>
      <c r="K8078" s="8">
        <v>9</v>
      </c>
      <c r="L8078" s="6">
        <v>22.244399999999995</v>
      </c>
    </row>
    <row r="8079" spans="1:12" x14ac:dyDescent="0.3">
      <c r="A8079" s="2">
        <v>42945</v>
      </c>
      <c r="B8079" s="8">
        <f>YEAR(SalesData[[#This Row],[Order Date]])</f>
        <v>2017</v>
      </c>
      <c r="C8079" s="11">
        <f>MONTH(SalesData[[#This Row],[Order Date]])</f>
        <v>7</v>
      </c>
      <c r="D8079" t="s">
        <v>1256</v>
      </c>
      <c r="E8079" t="s">
        <v>1257</v>
      </c>
      <c r="F8079" t="s">
        <v>351</v>
      </c>
      <c r="G8079" t="s">
        <v>21</v>
      </c>
      <c r="H8079" t="s">
        <v>40</v>
      </c>
      <c r="I8079" t="s">
        <v>3111</v>
      </c>
      <c r="J8079" s="6">
        <v>33.479999999999997</v>
      </c>
      <c r="K8079" s="8">
        <v>2</v>
      </c>
      <c r="L8079" s="6">
        <v>16.405199999999997</v>
      </c>
    </row>
    <row r="8080" spans="1:12" x14ac:dyDescent="0.3">
      <c r="A8080" s="2">
        <v>42945</v>
      </c>
      <c r="B8080" s="8">
        <f>YEAR(SalesData[[#This Row],[Order Date]])</f>
        <v>2017</v>
      </c>
      <c r="C8080" s="11">
        <f>MONTH(SalesData[[#This Row],[Order Date]])</f>
        <v>7</v>
      </c>
      <c r="D8080" t="s">
        <v>1256</v>
      </c>
      <c r="E8080" t="s">
        <v>1257</v>
      </c>
      <c r="F8080" t="s">
        <v>351</v>
      </c>
      <c r="G8080" t="s">
        <v>37</v>
      </c>
      <c r="H8080" t="s">
        <v>38</v>
      </c>
      <c r="I8080" t="s">
        <v>735</v>
      </c>
      <c r="J8080" s="6">
        <v>461.97</v>
      </c>
      <c r="K8080" s="8">
        <v>3</v>
      </c>
      <c r="L8080" s="6">
        <v>133.97129999999996</v>
      </c>
    </row>
    <row r="8081" spans="1:12" x14ac:dyDescent="0.3">
      <c r="A8081" s="2">
        <v>42945</v>
      </c>
      <c r="B8081" s="8">
        <f>YEAR(SalesData[[#This Row],[Order Date]])</f>
        <v>2017</v>
      </c>
      <c r="C8081" s="11">
        <f>MONTH(SalesData[[#This Row],[Order Date]])</f>
        <v>7</v>
      </c>
      <c r="D8081" t="s">
        <v>1256</v>
      </c>
      <c r="E8081" t="s">
        <v>1257</v>
      </c>
      <c r="F8081" t="s">
        <v>351</v>
      </c>
      <c r="G8081" t="s">
        <v>21</v>
      </c>
      <c r="H8081" t="s">
        <v>42</v>
      </c>
      <c r="I8081" t="s">
        <v>58</v>
      </c>
      <c r="J8081" s="6">
        <v>137.62</v>
      </c>
      <c r="K8081" s="8">
        <v>2</v>
      </c>
      <c r="L8081" s="6">
        <v>60.552800000000005</v>
      </c>
    </row>
    <row r="8082" spans="1:12" x14ac:dyDescent="0.3">
      <c r="A8082" s="2">
        <v>42945</v>
      </c>
      <c r="B8082" s="8">
        <f>YEAR(SalesData[[#This Row],[Order Date]])</f>
        <v>2017</v>
      </c>
      <c r="C8082" s="11">
        <f>MONTH(SalesData[[#This Row],[Order Date]])</f>
        <v>7</v>
      </c>
      <c r="D8082" t="s">
        <v>1256</v>
      </c>
      <c r="E8082" t="s">
        <v>1257</v>
      </c>
      <c r="F8082" t="s">
        <v>351</v>
      </c>
      <c r="G8082" t="s">
        <v>13</v>
      </c>
      <c r="H8082" t="s">
        <v>16</v>
      </c>
      <c r="I8082" t="s">
        <v>3299</v>
      </c>
      <c r="J8082" s="6">
        <v>302.67</v>
      </c>
      <c r="K8082" s="8">
        <v>3</v>
      </c>
      <c r="L8082" s="6">
        <v>72.640799999999999</v>
      </c>
    </row>
    <row r="8083" spans="1:12" x14ac:dyDescent="0.3">
      <c r="A8083" s="2">
        <v>42945</v>
      </c>
      <c r="B8083" s="8">
        <f>YEAR(SalesData[[#This Row],[Order Date]])</f>
        <v>2017</v>
      </c>
      <c r="C8083" s="11">
        <f>MONTH(SalesData[[#This Row],[Order Date]])</f>
        <v>7</v>
      </c>
      <c r="D8083" t="s">
        <v>1564</v>
      </c>
      <c r="E8083" t="s">
        <v>1565</v>
      </c>
      <c r="F8083" t="s">
        <v>53</v>
      </c>
      <c r="G8083" t="s">
        <v>13</v>
      </c>
      <c r="H8083" t="s">
        <v>14</v>
      </c>
      <c r="I8083" t="s">
        <v>578</v>
      </c>
      <c r="J8083" s="6">
        <v>115.96</v>
      </c>
      <c r="K8083" s="8">
        <v>2</v>
      </c>
      <c r="L8083" s="6">
        <v>25.511200000000002</v>
      </c>
    </row>
    <row r="8084" spans="1:12" x14ac:dyDescent="0.3">
      <c r="A8084" s="2">
        <v>42946</v>
      </c>
      <c r="B8084" s="8">
        <f>YEAR(SalesData[[#This Row],[Order Date]])</f>
        <v>2017</v>
      </c>
      <c r="C8084" s="11">
        <f>MONTH(SalesData[[#This Row],[Order Date]])</f>
        <v>7</v>
      </c>
      <c r="D8084" t="s">
        <v>1118</v>
      </c>
      <c r="E8084" t="s">
        <v>1119</v>
      </c>
      <c r="F8084" t="s">
        <v>20</v>
      </c>
      <c r="G8084" t="s">
        <v>21</v>
      </c>
      <c r="H8084" t="s">
        <v>29</v>
      </c>
      <c r="I8084" t="s">
        <v>1120</v>
      </c>
      <c r="J8084" s="6">
        <v>330.4</v>
      </c>
      <c r="K8084" s="8">
        <v>2</v>
      </c>
      <c r="L8084" s="6">
        <v>85.903999999999996</v>
      </c>
    </row>
    <row r="8085" spans="1:12" x14ac:dyDescent="0.3">
      <c r="A8085" s="2">
        <v>42946</v>
      </c>
      <c r="B8085" s="8">
        <f>YEAR(SalesData[[#This Row],[Order Date]])</f>
        <v>2017</v>
      </c>
      <c r="C8085" s="11">
        <f>MONTH(SalesData[[#This Row],[Order Date]])</f>
        <v>7</v>
      </c>
      <c r="D8085" t="s">
        <v>1118</v>
      </c>
      <c r="E8085" t="s">
        <v>1119</v>
      </c>
      <c r="F8085" t="s">
        <v>20</v>
      </c>
      <c r="G8085" t="s">
        <v>21</v>
      </c>
      <c r="H8085" t="s">
        <v>22</v>
      </c>
      <c r="I8085" t="s">
        <v>1121</v>
      </c>
      <c r="J8085" s="6">
        <v>26.25</v>
      </c>
      <c r="K8085" s="8">
        <v>7</v>
      </c>
      <c r="L8085" s="6">
        <v>12.599999999999998</v>
      </c>
    </row>
    <row r="8086" spans="1:12" x14ac:dyDescent="0.3">
      <c r="A8086" s="2">
        <v>42946</v>
      </c>
      <c r="B8086" s="8">
        <f>YEAR(SalesData[[#This Row],[Order Date]])</f>
        <v>2017</v>
      </c>
      <c r="C8086" s="11">
        <f>MONTH(SalesData[[#This Row],[Order Date]])</f>
        <v>7</v>
      </c>
      <c r="D8086" t="s">
        <v>2898</v>
      </c>
      <c r="E8086" t="s">
        <v>2899</v>
      </c>
      <c r="F8086" t="s">
        <v>269</v>
      </c>
      <c r="G8086" t="s">
        <v>21</v>
      </c>
      <c r="H8086" t="s">
        <v>40</v>
      </c>
      <c r="I8086" t="s">
        <v>1359</v>
      </c>
      <c r="J8086" s="6">
        <v>76.77600000000001</v>
      </c>
      <c r="K8086" s="8">
        <v>4</v>
      </c>
      <c r="L8086" s="6">
        <v>-53.743199999999973</v>
      </c>
    </row>
    <row r="8087" spans="1:12" x14ac:dyDescent="0.3">
      <c r="A8087" s="2">
        <v>42946</v>
      </c>
      <c r="B8087" s="8">
        <f>YEAR(SalesData[[#This Row],[Order Date]])</f>
        <v>2017</v>
      </c>
      <c r="C8087" s="11">
        <f>MONTH(SalesData[[#This Row],[Order Date]])</f>
        <v>7</v>
      </c>
      <c r="D8087" t="s">
        <v>1230</v>
      </c>
      <c r="E8087" t="s">
        <v>1231</v>
      </c>
      <c r="F8087" t="s">
        <v>1432</v>
      </c>
      <c r="G8087" t="s">
        <v>37</v>
      </c>
      <c r="H8087" t="s">
        <v>38</v>
      </c>
      <c r="I8087" t="s">
        <v>1683</v>
      </c>
      <c r="J8087" s="6">
        <v>89.949999999999989</v>
      </c>
      <c r="K8087" s="8">
        <v>5</v>
      </c>
      <c r="L8087" s="6">
        <v>43.175999999999995</v>
      </c>
    </row>
    <row r="8088" spans="1:12" x14ac:dyDescent="0.3">
      <c r="A8088" s="2">
        <v>42947</v>
      </c>
      <c r="B8088" s="8">
        <f>YEAR(SalesData[[#This Row],[Order Date]])</f>
        <v>2017</v>
      </c>
      <c r="C8088" s="11">
        <f>MONTH(SalesData[[#This Row],[Order Date]])</f>
        <v>7</v>
      </c>
      <c r="D8088" t="s">
        <v>484</v>
      </c>
      <c r="E8088" t="s">
        <v>485</v>
      </c>
      <c r="F8088" t="s">
        <v>80</v>
      </c>
      <c r="G8088" t="s">
        <v>21</v>
      </c>
      <c r="H8088" t="s">
        <v>49</v>
      </c>
      <c r="I8088" t="s">
        <v>2511</v>
      </c>
      <c r="J8088" s="6">
        <v>54.816000000000003</v>
      </c>
      <c r="K8088" s="8">
        <v>3</v>
      </c>
      <c r="L8088" s="6">
        <v>17.815199999999997</v>
      </c>
    </row>
    <row r="8089" spans="1:12" x14ac:dyDescent="0.3">
      <c r="A8089" s="2">
        <v>42947</v>
      </c>
      <c r="B8089" s="8">
        <f>YEAR(SalesData[[#This Row],[Order Date]])</f>
        <v>2017</v>
      </c>
      <c r="C8089" s="11">
        <f>MONTH(SalesData[[#This Row],[Order Date]])</f>
        <v>7</v>
      </c>
      <c r="D8089" t="s">
        <v>1140</v>
      </c>
      <c r="E8089" t="s">
        <v>1141</v>
      </c>
      <c r="F8089" t="s">
        <v>26</v>
      </c>
      <c r="G8089" t="s">
        <v>37</v>
      </c>
      <c r="H8089" t="s">
        <v>87</v>
      </c>
      <c r="I8089" t="s">
        <v>2223</v>
      </c>
      <c r="J8089" s="6">
        <v>41.424000000000007</v>
      </c>
      <c r="K8089" s="8">
        <v>2</v>
      </c>
      <c r="L8089" s="6">
        <v>8.2847999999999971</v>
      </c>
    </row>
    <row r="8090" spans="1:12" x14ac:dyDescent="0.3">
      <c r="A8090" s="2">
        <v>42947</v>
      </c>
      <c r="B8090" s="8">
        <f>YEAR(SalesData[[#This Row],[Order Date]])</f>
        <v>2017</v>
      </c>
      <c r="C8090" s="11">
        <f>MONTH(SalesData[[#This Row],[Order Date]])</f>
        <v>7</v>
      </c>
      <c r="D8090" t="s">
        <v>680</v>
      </c>
      <c r="E8090" t="s">
        <v>681</v>
      </c>
      <c r="F8090" t="s">
        <v>114</v>
      </c>
      <c r="G8090" t="s">
        <v>37</v>
      </c>
      <c r="H8090" t="s">
        <v>38</v>
      </c>
      <c r="I8090" t="s">
        <v>1069</v>
      </c>
      <c r="J8090" s="6">
        <v>36.792000000000002</v>
      </c>
      <c r="K8090" s="8">
        <v>1</v>
      </c>
      <c r="L8090" s="6">
        <v>4.1390999999999991</v>
      </c>
    </row>
    <row r="8091" spans="1:12" x14ac:dyDescent="0.3">
      <c r="A8091" s="2">
        <v>42947</v>
      </c>
      <c r="B8091" s="8">
        <f>YEAR(SalesData[[#This Row],[Order Date]])</f>
        <v>2017</v>
      </c>
      <c r="C8091" s="11">
        <f>MONTH(SalesData[[#This Row],[Order Date]])</f>
        <v>7</v>
      </c>
      <c r="D8091" t="s">
        <v>2922</v>
      </c>
      <c r="E8091" t="s">
        <v>2923</v>
      </c>
      <c r="F8091" t="s">
        <v>20</v>
      </c>
      <c r="G8091" t="s">
        <v>21</v>
      </c>
      <c r="H8091" t="s">
        <v>29</v>
      </c>
      <c r="I8091" t="s">
        <v>214</v>
      </c>
      <c r="J8091" s="6">
        <v>56.56</v>
      </c>
      <c r="K8091" s="8">
        <v>2</v>
      </c>
      <c r="L8091" s="6">
        <v>15.2712</v>
      </c>
    </row>
    <row r="8092" spans="1:12" x14ac:dyDescent="0.3">
      <c r="A8092" s="2">
        <v>42947</v>
      </c>
      <c r="B8092" s="8">
        <f>YEAR(SalesData[[#This Row],[Order Date]])</f>
        <v>2017</v>
      </c>
      <c r="C8092" s="11">
        <f>MONTH(SalesData[[#This Row],[Order Date]])</f>
        <v>7</v>
      </c>
      <c r="D8092" t="s">
        <v>2922</v>
      </c>
      <c r="E8092" t="s">
        <v>2923</v>
      </c>
      <c r="F8092" t="s">
        <v>20</v>
      </c>
      <c r="G8092" t="s">
        <v>13</v>
      </c>
      <c r="H8092" t="s">
        <v>33</v>
      </c>
      <c r="I8092" t="s">
        <v>2414</v>
      </c>
      <c r="J8092" s="6">
        <v>36.96</v>
      </c>
      <c r="K8092" s="8">
        <v>7</v>
      </c>
      <c r="L8092" s="6">
        <v>11.457599999999998</v>
      </c>
    </row>
    <row r="8093" spans="1:12" x14ac:dyDescent="0.3">
      <c r="A8093" s="2">
        <v>42947</v>
      </c>
      <c r="B8093" s="8">
        <f>YEAR(SalesData[[#This Row],[Order Date]])</f>
        <v>2017</v>
      </c>
      <c r="C8093" s="11">
        <f>MONTH(SalesData[[#This Row],[Order Date]])</f>
        <v>7</v>
      </c>
      <c r="D8093" t="s">
        <v>2668</v>
      </c>
      <c r="E8093" t="s">
        <v>2669</v>
      </c>
      <c r="F8093" t="s">
        <v>62</v>
      </c>
      <c r="G8093" t="s">
        <v>21</v>
      </c>
      <c r="H8093" t="s">
        <v>40</v>
      </c>
      <c r="I8093" t="s">
        <v>525</v>
      </c>
      <c r="J8093" s="6">
        <v>17.52</v>
      </c>
      <c r="K8093" s="8">
        <v>4</v>
      </c>
      <c r="L8093" s="6">
        <v>8.4095999999999993</v>
      </c>
    </row>
    <row r="8094" spans="1:12" x14ac:dyDescent="0.3">
      <c r="A8094" s="2">
        <v>42947</v>
      </c>
      <c r="B8094" s="8">
        <f>YEAR(SalesData[[#This Row],[Order Date]])</f>
        <v>2017</v>
      </c>
      <c r="C8094" s="11">
        <f>MONTH(SalesData[[#This Row],[Order Date]])</f>
        <v>7</v>
      </c>
      <c r="D8094" t="s">
        <v>2668</v>
      </c>
      <c r="E8094" t="s">
        <v>2669</v>
      </c>
      <c r="F8094" t="s">
        <v>62</v>
      </c>
      <c r="G8094" t="s">
        <v>21</v>
      </c>
      <c r="H8094" t="s">
        <v>42</v>
      </c>
      <c r="I8094" t="s">
        <v>842</v>
      </c>
      <c r="J8094" s="6">
        <v>155.88</v>
      </c>
      <c r="K8094" s="8">
        <v>6</v>
      </c>
      <c r="L8094" s="6">
        <v>54.558</v>
      </c>
    </row>
    <row r="8095" spans="1:12" x14ac:dyDescent="0.3">
      <c r="A8095" s="2">
        <v>42947</v>
      </c>
      <c r="B8095" s="8">
        <f>YEAR(SalesData[[#This Row],[Order Date]])</f>
        <v>2017</v>
      </c>
      <c r="C8095" s="11">
        <f>MONTH(SalesData[[#This Row],[Order Date]])</f>
        <v>7</v>
      </c>
      <c r="D8095" t="s">
        <v>1779</v>
      </c>
      <c r="E8095" t="s">
        <v>1780</v>
      </c>
      <c r="F8095" t="s">
        <v>80</v>
      </c>
      <c r="G8095" t="s">
        <v>37</v>
      </c>
      <c r="H8095" t="s">
        <v>38</v>
      </c>
      <c r="I8095" t="s">
        <v>2501</v>
      </c>
      <c r="J8095" s="6">
        <v>285.57599999999996</v>
      </c>
      <c r="K8095" s="8">
        <v>4</v>
      </c>
      <c r="L8095" s="6">
        <v>-57.115200000000016</v>
      </c>
    </row>
    <row r="8096" spans="1:12" x14ac:dyDescent="0.3">
      <c r="A8096" s="2">
        <v>42947</v>
      </c>
      <c r="B8096" s="8">
        <f>YEAR(SalesData[[#This Row],[Order Date]])</f>
        <v>2017</v>
      </c>
      <c r="C8096" s="11">
        <f>MONTH(SalesData[[#This Row],[Order Date]])</f>
        <v>7</v>
      </c>
      <c r="D8096" t="s">
        <v>2973</v>
      </c>
      <c r="E8096" t="s">
        <v>2974</v>
      </c>
      <c r="F8096" t="s">
        <v>133</v>
      </c>
      <c r="G8096" t="s">
        <v>21</v>
      </c>
      <c r="H8096" t="s">
        <v>49</v>
      </c>
      <c r="I8096" t="s">
        <v>239</v>
      </c>
      <c r="J8096" s="6">
        <v>11.54</v>
      </c>
      <c r="K8096" s="8">
        <v>1</v>
      </c>
      <c r="L8096" s="6">
        <v>5.5391999999999992</v>
      </c>
    </row>
    <row r="8097" spans="1:12" x14ac:dyDescent="0.3">
      <c r="A8097" s="2">
        <v>42947</v>
      </c>
      <c r="B8097" s="8">
        <f>YEAR(SalesData[[#This Row],[Order Date]])</f>
        <v>2017</v>
      </c>
      <c r="C8097" s="11">
        <f>MONTH(SalesData[[#This Row],[Order Date]])</f>
        <v>7</v>
      </c>
      <c r="D8097" t="s">
        <v>2973</v>
      </c>
      <c r="E8097" t="s">
        <v>2974</v>
      </c>
      <c r="F8097" t="s">
        <v>133</v>
      </c>
      <c r="G8097" t="s">
        <v>21</v>
      </c>
      <c r="H8097" t="s">
        <v>40</v>
      </c>
      <c r="I8097" t="s">
        <v>54</v>
      </c>
      <c r="J8097" s="6">
        <v>849.95</v>
      </c>
      <c r="K8097" s="8">
        <v>5</v>
      </c>
      <c r="L8097" s="6">
        <v>390.97699999999998</v>
      </c>
    </row>
    <row r="8098" spans="1:12" x14ac:dyDescent="0.3">
      <c r="A8098" s="2">
        <v>42947</v>
      </c>
      <c r="B8098" s="8">
        <f>YEAR(SalesData[[#This Row],[Order Date]])</f>
        <v>2017</v>
      </c>
      <c r="C8098" s="11">
        <f>MONTH(SalesData[[#This Row],[Order Date]])</f>
        <v>7</v>
      </c>
      <c r="D8098" t="s">
        <v>2973</v>
      </c>
      <c r="E8098" t="s">
        <v>2974</v>
      </c>
      <c r="F8098" t="s">
        <v>133</v>
      </c>
      <c r="G8098" t="s">
        <v>21</v>
      </c>
      <c r="H8098" t="s">
        <v>40</v>
      </c>
      <c r="I8098" t="s">
        <v>3444</v>
      </c>
      <c r="J8098" s="6">
        <v>11.01</v>
      </c>
      <c r="K8098" s="8">
        <v>3</v>
      </c>
      <c r="L8098" s="6">
        <v>5.3948999999999998</v>
      </c>
    </row>
    <row r="8099" spans="1:12" x14ac:dyDescent="0.3">
      <c r="A8099" s="2">
        <v>42948</v>
      </c>
      <c r="B8099" s="8">
        <f>YEAR(SalesData[[#This Row],[Order Date]])</f>
        <v>2017</v>
      </c>
      <c r="C8099" s="11">
        <f>MONTH(SalesData[[#This Row],[Order Date]])</f>
        <v>8</v>
      </c>
      <c r="D8099" t="s">
        <v>1097</v>
      </c>
      <c r="E8099" t="s">
        <v>1098</v>
      </c>
      <c r="F8099" t="s">
        <v>114</v>
      </c>
      <c r="G8099" t="s">
        <v>37</v>
      </c>
      <c r="H8099" t="s">
        <v>38</v>
      </c>
      <c r="I8099" t="s">
        <v>376</v>
      </c>
      <c r="J8099" s="6">
        <v>95.984000000000009</v>
      </c>
      <c r="K8099" s="8">
        <v>2</v>
      </c>
      <c r="L8099" s="6">
        <v>5.9990000000000023</v>
      </c>
    </row>
    <row r="8100" spans="1:12" x14ac:dyDescent="0.3">
      <c r="A8100" s="2">
        <v>42948</v>
      </c>
      <c r="B8100" s="8">
        <f>YEAR(SalesData[[#This Row],[Order Date]])</f>
        <v>2017</v>
      </c>
      <c r="C8100" s="11">
        <f>MONTH(SalesData[[#This Row],[Order Date]])</f>
        <v>8</v>
      </c>
      <c r="D8100" t="s">
        <v>1754</v>
      </c>
      <c r="E8100" t="s">
        <v>1755</v>
      </c>
      <c r="F8100" t="s">
        <v>48</v>
      </c>
      <c r="G8100" t="s">
        <v>37</v>
      </c>
      <c r="H8100" t="s">
        <v>38</v>
      </c>
      <c r="I8100" t="s">
        <v>1436</v>
      </c>
      <c r="J8100" s="6">
        <v>271.95999999999998</v>
      </c>
      <c r="K8100" s="8">
        <v>5</v>
      </c>
      <c r="L8100" s="6">
        <v>16.997500000000016</v>
      </c>
    </row>
    <row r="8101" spans="1:12" x14ac:dyDescent="0.3">
      <c r="A8101" s="2">
        <v>42948</v>
      </c>
      <c r="B8101" s="8">
        <f>YEAR(SalesData[[#This Row],[Order Date]])</f>
        <v>2017</v>
      </c>
      <c r="C8101" s="11">
        <f>MONTH(SalesData[[#This Row],[Order Date]])</f>
        <v>8</v>
      </c>
      <c r="D8101" t="s">
        <v>1894</v>
      </c>
      <c r="E8101" t="s">
        <v>1895</v>
      </c>
      <c r="F8101" t="s">
        <v>57</v>
      </c>
      <c r="G8101" t="s">
        <v>37</v>
      </c>
      <c r="H8101" t="s">
        <v>370</v>
      </c>
      <c r="I8101" t="s">
        <v>2292</v>
      </c>
      <c r="J8101" s="6">
        <v>1439.982</v>
      </c>
      <c r="K8101" s="8">
        <v>3</v>
      </c>
      <c r="L8101" s="6">
        <v>-263.99670000000026</v>
      </c>
    </row>
    <row r="8102" spans="1:12" x14ac:dyDescent="0.3">
      <c r="A8102" s="2">
        <v>42948</v>
      </c>
      <c r="B8102" s="8">
        <f>YEAR(SalesData[[#This Row],[Order Date]])</f>
        <v>2017</v>
      </c>
      <c r="C8102" s="11">
        <f>MONTH(SalesData[[#This Row],[Order Date]])</f>
        <v>8</v>
      </c>
      <c r="D8102" t="s">
        <v>1894</v>
      </c>
      <c r="E8102" t="s">
        <v>1895</v>
      </c>
      <c r="F8102" t="s">
        <v>57</v>
      </c>
      <c r="G8102" t="s">
        <v>21</v>
      </c>
      <c r="H8102" t="s">
        <v>49</v>
      </c>
      <c r="I8102" t="s">
        <v>2293</v>
      </c>
      <c r="J8102" s="6">
        <v>36.288000000000011</v>
      </c>
      <c r="K8102" s="8">
        <v>7</v>
      </c>
      <c r="L8102" s="6">
        <v>12.700800000000001</v>
      </c>
    </row>
    <row r="8103" spans="1:12" x14ac:dyDescent="0.3">
      <c r="A8103" s="2">
        <v>42948</v>
      </c>
      <c r="B8103" s="8">
        <f>YEAR(SalesData[[#This Row],[Order Date]])</f>
        <v>2017</v>
      </c>
      <c r="C8103" s="11">
        <f>MONTH(SalesData[[#This Row],[Order Date]])</f>
        <v>8</v>
      </c>
      <c r="D8103" t="s">
        <v>444</v>
      </c>
      <c r="E8103" t="s">
        <v>445</v>
      </c>
      <c r="F8103" t="s">
        <v>20</v>
      </c>
      <c r="G8103" t="s">
        <v>21</v>
      </c>
      <c r="H8103" t="s">
        <v>40</v>
      </c>
      <c r="I8103" t="s">
        <v>334</v>
      </c>
      <c r="J8103" s="6">
        <v>54.896000000000008</v>
      </c>
      <c r="K8103" s="8">
        <v>2</v>
      </c>
      <c r="L8103" s="6">
        <v>18.5274</v>
      </c>
    </row>
    <row r="8104" spans="1:12" x14ac:dyDescent="0.3">
      <c r="A8104" s="2">
        <v>42948</v>
      </c>
      <c r="B8104" s="8">
        <f>YEAR(SalesData[[#This Row],[Order Date]])</f>
        <v>2017</v>
      </c>
      <c r="C8104" s="11">
        <f>MONTH(SalesData[[#This Row],[Order Date]])</f>
        <v>8</v>
      </c>
      <c r="D8104" t="s">
        <v>357</v>
      </c>
      <c r="E8104" t="s">
        <v>358</v>
      </c>
      <c r="F8104" t="s">
        <v>20</v>
      </c>
      <c r="G8104" t="s">
        <v>21</v>
      </c>
      <c r="H8104" t="s">
        <v>29</v>
      </c>
      <c r="I8104" t="s">
        <v>1670</v>
      </c>
      <c r="J8104" s="6">
        <v>186.54</v>
      </c>
      <c r="K8104" s="8">
        <v>3</v>
      </c>
      <c r="L8104" s="6">
        <v>50.365800000000007</v>
      </c>
    </row>
    <row r="8105" spans="1:12" x14ac:dyDescent="0.3">
      <c r="A8105" s="2">
        <v>42950</v>
      </c>
      <c r="B8105" s="8">
        <f>YEAR(SalesData[[#This Row],[Order Date]])</f>
        <v>2017</v>
      </c>
      <c r="C8105" s="11">
        <f>MONTH(SalesData[[#This Row],[Order Date]])</f>
        <v>8</v>
      </c>
      <c r="D8105" t="s">
        <v>2095</v>
      </c>
      <c r="E8105" t="s">
        <v>2096</v>
      </c>
      <c r="F8105" t="s">
        <v>114</v>
      </c>
      <c r="G8105" t="s">
        <v>13</v>
      </c>
      <c r="H8105" t="s">
        <v>14</v>
      </c>
      <c r="I8105" t="s">
        <v>2397</v>
      </c>
      <c r="J8105" s="6">
        <v>183.37199999999999</v>
      </c>
      <c r="K8105" s="8">
        <v>2</v>
      </c>
      <c r="L8105" s="6">
        <v>-36.674399999999991</v>
      </c>
    </row>
    <row r="8106" spans="1:12" x14ac:dyDescent="0.3">
      <c r="A8106" s="2">
        <v>42950</v>
      </c>
      <c r="B8106" s="8">
        <f>YEAR(SalesData[[#This Row],[Order Date]])</f>
        <v>2017</v>
      </c>
      <c r="C8106" s="11">
        <f>MONTH(SalesData[[#This Row],[Order Date]])</f>
        <v>8</v>
      </c>
      <c r="D8106" t="s">
        <v>1040</v>
      </c>
      <c r="E8106" t="s">
        <v>1041</v>
      </c>
      <c r="F8106" t="s">
        <v>20</v>
      </c>
      <c r="G8106" t="s">
        <v>21</v>
      </c>
      <c r="H8106" t="s">
        <v>22</v>
      </c>
      <c r="I8106" t="s">
        <v>998</v>
      </c>
      <c r="J8106" s="6">
        <v>51.75</v>
      </c>
      <c r="K8106" s="8">
        <v>5</v>
      </c>
      <c r="L8106" s="6">
        <v>24.84</v>
      </c>
    </row>
    <row r="8107" spans="1:12" x14ac:dyDescent="0.3">
      <c r="A8107" s="2">
        <v>42950</v>
      </c>
      <c r="B8107" s="8">
        <f>YEAR(SalesData[[#This Row],[Order Date]])</f>
        <v>2017</v>
      </c>
      <c r="C8107" s="11">
        <f>MONTH(SalesData[[#This Row],[Order Date]])</f>
        <v>8</v>
      </c>
      <c r="D8107" t="s">
        <v>1040</v>
      </c>
      <c r="E8107" t="s">
        <v>1041</v>
      </c>
      <c r="F8107" t="s">
        <v>20</v>
      </c>
      <c r="G8107" t="s">
        <v>13</v>
      </c>
      <c r="H8107" t="s">
        <v>33</v>
      </c>
      <c r="I8107" t="s">
        <v>980</v>
      </c>
      <c r="J8107" s="6">
        <v>123.96000000000001</v>
      </c>
      <c r="K8107" s="8">
        <v>3</v>
      </c>
      <c r="L8107" s="6">
        <v>11.156400000000005</v>
      </c>
    </row>
    <row r="8108" spans="1:12" x14ac:dyDescent="0.3">
      <c r="A8108" s="2">
        <v>42950</v>
      </c>
      <c r="B8108" s="8">
        <f>YEAR(SalesData[[#This Row],[Order Date]])</f>
        <v>2017</v>
      </c>
      <c r="C8108" s="11">
        <f>MONTH(SalesData[[#This Row],[Order Date]])</f>
        <v>8</v>
      </c>
      <c r="D8108" t="s">
        <v>2796</v>
      </c>
      <c r="E8108" t="s">
        <v>2797</v>
      </c>
      <c r="F8108" t="s">
        <v>20</v>
      </c>
      <c r="G8108" t="s">
        <v>21</v>
      </c>
      <c r="H8108" t="s">
        <v>29</v>
      </c>
      <c r="I8108" t="s">
        <v>2551</v>
      </c>
      <c r="J8108" s="6">
        <v>99.87</v>
      </c>
      <c r="K8108" s="8">
        <v>3</v>
      </c>
      <c r="L8108" s="6">
        <v>23.968799999999998</v>
      </c>
    </row>
    <row r="8109" spans="1:12" x14ac:dyDescent="0.3">
      <c r="A8109" s="2">
        <v>42950</v>
      </c>
      <c r="B8109" s="8">
        <f>YEAR(SalesData[[#This Row],[Order Date]])</f>
        <v>2017</v>
      </c>
      <c r="C8109" s="11">
        <f>MONTH(SalesData[[#This Row],[Order Date]])</f>
        <v>8</v>
      </c>
      <c r="D8109" t="s">
        <v>1953</v>
      </c>
      <c r="E8109" t="s">
        <v>1954</v>
      </c>
      <c r="F8109" t="s">
        <v>114</v>
      </c>
      <c r="G8109" t="s">
        <v>37</v>
      </c>
      <c r="H8109" t="s">
        <v>87</v>
      </c>
      <c r="I8109" t="s">
        <v>2651</v>
      </c>
      <c r="J8109" s="6">
        <v>39.816000000000003</v>
      </c>
      <c r="K8109" s="8">
        <v>3</v>
      </c>
      <c r="L8109" s="6">
        <v>7.4654999999999987</v>
      </c>
    </row>
    <row r="8110" spans="1:12" x14ac:dyDescent="0.3">
      <c r="A8110" s="2">
        <v>42950</v>
      </c>
      <c r="B8110" s="8">
        <f>YEAR(SalesData[[#This Row],[Order Date]])</f>
        <v>2017</v>
      </c>
      <c r="C8110" s="11">
        <f>MONTH(SalesData[[#This Row],[Order Date]])</f>
        <v>8</v>
      </c>
      <c r="D8110" t="s">
        <v>2356</v>
      </c>
      <c r="E8110" t="s">
        <v>2357</v>
      </c>
      <c r="F8110" t="s">
        <v>53</v>
      </c>
      <c r="G8110" t="s">
        <v>21</v>
      </c>
      <c r="H8110" t="s">
        <v>29</v>
      </c>
      <c r="I8110" t="s">
        <v>2416</v>
      </c>
      <c r="J8110" s="6">
        <v>16.059999999999999</v>
      </c>
      <c r="K8110" s="8">
        <v>1</v>
      </c>
      <c r="L8110" s="6">
        <v>4.1755999999999993</v>
      </c>
    </row>
    <row r="8111" spans="1:12" x14ac:dyDescent="0.3">
      <c r="A8111" s="2">
        <v>42950</v>
      </c>
      <c r="B8111" s="8">
        <f>YEAR(SalesData[[#This Row],[Order Date]])</f>
        <v>2017</v>
      </c>
      <c r="C8111" s="11">
        <f>MONTH(SalesData[[#This Row],[Order Date]])</f>
        <v>8</v>
      </c>
      <c r="D8111" t="s">
        <v>149</v>
      </c>
      <c r="E8111" t="s">
        <v>150</v>
      </c>
      <c r="F8111" t="s">
        <v>269</v>
      </c>
      <c r="G8111" t="s">
        <v>21</v>
      </c>
      <c r="H8111" t="s">
        <v>22</v>
      </c>
      <c r="I8111" t="s">
        <v>1271</v>
      </c>
      <c r="J8111" s="6">
        <v>16.520000000000003</v>
      </c>
      <c r="K8111" s="8">
        <v>5</v>
      </c>
      <c r="L8111" s="6">
        <v>5.368999999999998</v>
      </c>
    </row>
    <row r="8112" spans="1:12" x14ac:dyDescent="0.3">
      <c r="A8112" s="2">
        <v>42951</v>
      </c>
      <c r="B8112" s="8">
        <f>YEAR(SalesData[[#This Row],[Order Date]])</f>
        <v>2017</v>
      </c>
      <c r="C8112" s="11">
        <f>MONTH(SalesData[[#This Row],[Order Date]])</f>
        <v>8</v>
      </c>
      <c r="D8112" t="s">
        <v>1914</v>
      </c>
      <c r="E8112" t="s">
        <v>1915</v>
      </c>
      <c r="F8112" t="s">
        <v>247</v>
      </c>
      <c r="G8112" t="s">
        <v>21</v>
      </c>
      <c r="H8112" t="s">
        <v>49</v>
      </c>
      <c r="I8112" t="s">
        <v>2710</v>
      </c>
      <c r="J8112" s="6">
        <v>7.9680000000000009</v>
      </c>
      <c r="K8112" s="8">
        <v>2</v>
      </c>
      <c r="L8112" s="6">
        <v>2.8884000000000007</v>
      </c>
    </row>
    <row r="8113" spans="1:12" x14ac:dyDescent="0.3">
      <c r="A8113" s="2">
        <v>42951</v>
      </c>
      <c r="B8113" s="8">
        <f>YEAR(SalesData[[#This Row],[Order Date]])</f>
        <v>2017</v>
      </c>
      <c r="C8113" s="11">
        <f>MONTH(SalesData[[#This Row],[Order Date]])</f>
        <v>8</v>
      </c>
      <c r="D8113" t="s">
        <v>1914</v>
      </c>
      <c r="E8113" t="s">
        <v>1915</v>
      </c>
      <c r="F8113" t="s">
        <v>247</v>
      </c>
      <c r="G8113" t="s">
        <v>21</v>
      </c>
      <c r="H8113" t="s">
        <v>94</v>
      </c>
      <c r="I8113" t="s">
        <v>1232</v>
      </c>
      <c r="J8113" s="6">
        <v>8.7840000000000007</v>
      </c>
      <c r="K8113" s="8">
        <v>1</v>
      </c>
      <c r="L8113" s="6">
        <v>3.1842000000000001</v>
      </c>
    </row>
    <row r="8114" spans="1:12" x14ac:dyDescent="0.3">
      <c r="A8114" s="2">
        <v>42951</v>
      </c>
      <c r="B8114" s="8">
        <f>YEAR(SalesData[[#This Row],[Order Date]])</f>
        <v>2017</v>
      </c>
      <c r="C8114" s="11">
        <f>MONTH(SalesData[[#This Row],[Order Date]])</f>
        <v>8</v>
      </c>
      <c r="D8114" t="s">
        <v>1914</v>
      </c>
      <c r="E8114" t="s">
        <v>1915</v>
      </c>
      <c r="F8114" t="s">
        <v>57</v>
      </c>
      <c r="G8114" t="s">
        <v>21</v>
      </c>
      <c r="H8114" t="s">
        <v>40</v>
      </c>
      <c r="I8114" t="s">
        <v>1138</v>
      </c>
      <c r="J8114" s="6">
        <v>3.3179999999999996</v>
      </c>
      <c r="K8114" s="8">
        <v>3</v>
      </c>
      <c r="L8114" s="6">
        <v>-5.6406000000000018</v>
      </c>
    </row>
    <row r="8115" spans="1:12" x14ac:dyDescent="0.3">
      <c r="A8115" s="2">
        <v>42952</v>
      </c>
      <c r="B8115" s="8">
        <f>YEAR(SalesData[[#This Row],[Order Date]])</f>
        <v>2017</v>
      </c>
      <c r="C8115" s="11">
        <f>MONTH(SalesData[[#This Row],[Order Date]])</f>
        <v>8</v>
      </c>
      <c r="D8115" t="s">
        <v>1981</v>
      </c>
      <c r="E8115" t="s">
        <v>1982</v>
      </c>
      <c r="F8115" t="s">
        <v>12</v>
      </c>
      <c r="G8115" t="s">
        <v>21</v>
      </c>
      <c r="H8115" t="s">
        <v>49</v>
      </c>
      <c r="I8115" t="s">
        <v>674</v>
      </c>
      <c r="J8115" s="6">
        <v>13.76</v>
      </c>
      <c r="K8115" s="8">
        <v>2</v>
      </c>
      <c r="L8115" s="6">
        <v>6.3295999999999992</v>
      </c>
    </row>
    <row r="8116" spans="1:12" x14ac:dyDescent="0.3">
      <c r="A8116" s="2">
        <v>42952</v>
      </c>
      <c r="B8116" s="8">
        <f>YEAR(SalesData[[#This Row],[Order Date]])</f>
        <v>2017</v>
      </c>
      <c r="C8116" s="11">
        <f>MONTH(SalesData[[#This Row],[Order Date]])</f>
        <v>8</v>
      </c>
      <c r="D8116" t="s">
        <v>573</v>
      </c>
      <c r="E8116" t="s">
        <v>574</v>
      </c>
      <c r="F8116" t="s">
        <v>57</v>
      </c>
      <c r="G8116" t="s">
        <v>21</v>
      </c>
      <c r="H8116" t="s">
        <v>29</v>
      </c>
      <c r="I8116" t="s">
        <v>2406</v>
      </c>
      <c r="J8116" s="6">
        <v>151.05600000000001</v>
      </c>
      <c r="K8116" s="8">
        <v>9</v>
      </c>
      <c r="L8116" s="6">
        <v>7.5527999999999977</v>
      </c>
    </row>
    <row r="8117" spans="1:12" x14ac:dyDescent="0.3">
      <c r="A8117" s="2">
        <v>42952</v>
      </c>
      <c r="B8117" s="8">
        <f>YEAR(SalesData[[#This Row],[Order Date]])</f>
        <v>2017</v>
      </c>
      <c r="C8117" s="11">
        <f>MONTH(SalesData[[#This Row],[Order Date]])</f>
        <v>8</v>
      </c>
      <c r="D8117" t="s">
        <v>127</v>
      </c>
      <c r="E8117" t="s">
        <v>128</v>
      </c>
      <c r="F8117" t="s">
        <v>138</v>
      </c>
      <c r="G8117" t="s">
        <v>21</v>
      </c>
      <c r="H8117" t="s">
        <v>40</v>
      </c>
      <c r="I8117" t="s">
        <v>1112</v>
      </c>
      <c r="J8117" s="6">
        <v>125.88</v>
      </c>
      <c r="K8117" s="8">
        <v>6</v>
      </c>
      <c r="L8117" s="6">
        <v>60.422399999999996</v>
      </c>
    </row>
    <row r="8118" spans="1:12" x14ac:dyDescent="0.3">
      <c r="A8118" s="2">
        <v>42952</v>
      </c>
      <c r="B8118" s="8">
        <f>YEAR(SalesData[[#This Row],[Order Date]])</f>
        <v>2017</v>
      </c>
      <c r="C8118" s="11">
        <f>MONTH(SalesData[[#This Row],[Order Date]])</f>
        <v>8</v>
      </c>
      <c r="D8118" t="s">
        <v>127</v>
      </c>
      <c r="E8118" t="s">
        <v>128</v>
      </c>
      <c r="F8118" t="s">
        <v>138</v>
      </c>
      <c r="G8118" t="s">
        <v>37</v>
      </c>
      <c r="H8118" t="s">
        <v>87</v>
      </c>
      <c r="I8118" t="s">
        <v>1395</v>
      </c>
      <c r="J8118" s="6">
        <v>79.78</v>
      </c>
      <c r="K8118" s="8">
        <v>2</v>
      </c>
      <c r="L8118" s="6">
        <v>29.518599999999999</v>
      </c>
    </row>
    <row r="8119" spans="1:12" x14ac:dyDescent="0.3">
      <c r="A8119" s="2">
        <v>42952</v>
      </c>
      <c r="B8119" s="8">
        <f>YEAR(SalesData[[#This Row],[Order Date]])</f>
        <v>2017</v>
      </c>
      <c r="C8119" s="11">
        <f>MONTH(SalesData[[#This Row],[Order Date]])</f>
        <v>8</v>
      </c>
      <c r="D8119" t="s">
        <v>127</v>
      </c>
      <c r="E8119" t="s">
        <v>128</v>
      </c>
      <c r="F8119" t="s">
        <v>138</v>
      </c>
      <c r="G8119" t="s">
        <v>21</v>
      </c>
      <c r="H8119" t="s">
        <v>22</v>
      </c>
      <c r="I8119" t="s">
        <v>3362</v>
      </c>
      <c r="J8119" s="6">
        <v>133.20000000000002</v>
      </c>
      <c r="K8119" s="8">
        <v>9</v>
      </c>
      <c r="L8119" s="6">
        <v>66.600000000000009</v>
      </c>
    </row>
    <row r="8120" spans="1:12" x14ac:dyDescent="0.3">
      <c r="A8120" s="2">
        <v>42953</v>
      </c>
      <c r="B8120" s="8">
        <f>YEAR(SalesData[[#This Row],[Order Date]])</f>
        <v>2017</v>
      </c>
      <c r="C8120" s="11">
        <f>MONTH(SalesData[[#This Row],[Order Date]])</f>
        <v>8</v>
      </c>
      <c r="D8120" t="s">
        <v>1214</v>
      </c>
      <c r="E8120" t="s">
        <v>1215</v>
      </c>
      <c r="F8120" t="s">
        <v>400</v>
      </c>
      <c r="G8120" t="s">
        <v>13</v>
      </c>
      <c r="H8120" t="s">
        <v>14</v>
      </c>
      <c r="I8120" t="s">
        <v>2362</v>
      </c>
      <c r="J8120" s="6">
        <v>145.74</v>
      </c>
      <c r="K8120" s="8">
        <v>3</v>
      </c>
      <c r="L8120" s="6">
        <v>23.318400000000011</v>
      </c>
    </row>
    <row r="8121" spans="1:12" x14ac:dyDescent="0.3">
      <c r="A8121" s="2">
        <v>42953</v>
      </c>
      <c r="B8121" s="8">
        <f>YEAR(SalesData[[#This Row],[Order Date]])</f>
        <v>2017</v>
      </c>
      <c r="C8121" s="11">
        <f>MONTH(SalesData[[#This Row],[Order Date]])</f>
        <v>8</v>
      </c>
      <c r="D8121" t="s">
        <v>1214</v>
      </c>
      <c r="E8121" t="s">
        <v>1215</v>
      </c>
      <c r="F8121" t="s">
        <v>400</v>
      </c>
      <c r="G8121" t="s">
        <v>13</v>
      </c>
      <c r="H8121" t="s">
        <v>33</v>
      </c>
      <c r="I8121" t="s">
        <v>141</v>
      </c>
      <c r="J8121" s="6">
        <v>15.4</v>
      </c>
      <c r="K8121" s="8">
        <v>5</v>
      </c>
      <c r="L8121" s="6">
        <v>7.3919999999999995</v>
      </c>
    </row>
    <row r="8122" spans="1:12" x14ac:dyDescent="0.3">
      <c r="A8122" s="2">
        <v>42953</v>
      </c>
      <c r="B8122" s="8">
        <f>YEAR(SalesData[[#This Row],[Order Date]])</f>
        <v>2017</v>
      </c>
      <c r="C8122" s="11">
        <f>MONTH(SalesData[[#This Row],[Order Date]])</f>
        <v>8</v>
      </c>
      <c r="D8122" t="s">
        <v>1831</v>
      </c>
      <c r="E8122" t="s">
        <v>1832</v>
      </c>
      <c r="F8122" t="s">
        <v>57</v>
      </c>
      <c r="G8122" t="s">
        <v>21</v>
      </c>
      <c r="H8122" t="s">
        <v>49</v>
      </c>
      <c r="I8122" t="s">
        <v>3261</v>
      </c>
      <c r="J8122" s="6">
        <v>115.29600000000001</v>
      </c>
      <c r="K8122" s="8">
        <v>3</v>
      </c>
      <c r="L8122" s="6">
        <v>40.353599999999986</v>
      </c>
    </row>
    <row r="8123" spans="1:12" x14ac:dyDescent="0.3">
      <c r="A8123" s="2">
        <v>42953</v>
      </c>
      <c r="B8123" s="8">
        <f>YEAR(SalesData[[#This Row],[Order Date]])</f>
        <v>2017</v>
      </c>
      <c r="C8123" s="11">
        <f>MONTH(SalesData[[#This Row],[Order Date]])</f>
        <v>8</v>
      </c>
      <c r="D8123" t="s">
        <v>212</v>
      </c>
      <c r="E8123" t="s">
        <v>213</v>
      </c>
      <c r="F8123" t="s">
        <v>1411</v>
      </c>
      <c r="G8123" t="s">
        <v>37</v>
      </c>
      <c r="H8123" t="s">
        <v>38</v>
      </c>
      <c r="I8123" t="s">
        <v>2763</v>
      </c>
      <c r="J8123" s="6">
        <v>824.95</v>
      </c>
      <c r="K8123" s="8">
        <v>5</v>
      </c>
      <c r="L8123" s="6">
        <v>247.48499999999993</v>
      </c>
    </row>
    <row r="8124" spans="1:12" x14ac:dyDescent="0.3">
      <c r="A8124" s="2">
        <v>42953</v>
      </c>
      <c r="B8124" s="8">
        <f>YEAR(SalesData[[#This Row],[Order Date]])</f>
        <v>2017</v>
      </c>
      <c r="C8124" s="11">
        <f>MONTH(SalesData[[#This Row],[Order Date]])</f>
        <v>8</v>
      </c>
      <c r="D8124" t="s">
        <v>212</v>
      </c>
      <c r="E8124" t="s">
        <v>213</v>
      </c>
      <c r="F8124" t="s">
        <v>1411</v>
      </c>
      <c r="G8124" t="s">
        <v>21</v>
      </c>
      <c r="H8124" t="s">
        <v>22</v>
      </c>
      <c r="I8124" t="s">
        <v>2081</v>
      </c>
      <c r="J8124" s="6">
        <v>24.64</v>
      </c>
      <c r="K8124" s="8">
        <v>8</v>
      </c>
      <c r="L8124" s="6">
        <v>11.827199999999999</v>
      </c>
    </row>
    <row r="8125" spans="1:12" x14ac:dyDescent="0.3">
      <c r="A8125" s="2">
        <v>42953</v>
      </c>
      <c r="B8125" s="8">
        <f>YEAR(SalesData[[#This Row],[Order Date]])</f>
        <v>2017</v>
      </c>
      <c r="C8125" s="11">
        <f>MONTH(SalesData[[#This Row],[Order Date]])</f>
        <v>8</v>
      </c>
      <c r="D8125" t="s">
        <v>212</v>
      </c>
      <c r="E8125" t="s">
        <v>213</v>
      </c>
      <c r="F8125" t="s">
        <v>1411</v>
      </c>
      <c r="G8125" t="s">
        <v>21</v>
      </c>
      <c r="H8125" t="s">
        <v>35</v>
      </c>
      <c r="I8125" t="s">
        <v>265</v>
      </c>
      <c r="J8125" s="6">
        <v>227.88</v>
      </c>
      <c r="K8125" s="8">
        <v>6</v>
      </c>
      <c r="L8125" s="6">
        <v>68.363999999999976</v>
      </c>
    </row>
    <row r="8126" spans="1:12" x14ac:dyDescent="0.3">
      <c r="A8126" s="2">
        <v>42953</v>
      </c>
      <c r="B8126" s="8">
        <f>YEAR(SalesData[[#This Row],[Order Date]])</f>
        <v>2017</v>
      </c>
      <c r="C8126" s="11">
        <f>MONTH(SalesData[[#This Row],[Order Date]])</f>
        <v>8</v>
      </c>
      <c r="D8126" t="s">
        <v>600</v>
      </c>
      <c r="E8126" t="s">
        <v>601</v>
      </c>
      <c r="F8126" t="s">
        <v>145</v>
      </c>
      <c r="G8126" t="s">
        <v>21</v>
      </c>
      <c r="H8126" t="s">
        <v>312</v>
      </c>
      <c r="I8126" t="s">
        <v>749</v>
      </c>
      <c r="J8126" s="6">
        <v>70.12</v>
      </c>
      <c r="K8126" s="8">
        <v>4</v>
      </c>
      <c r="L8126" s="6">
        <v>21.035999999999994</v>
      </c>
    </row>
    <row r="8127" spans="1:12" x14ac:dyDescent="0.3">
      <c r="A8127" s="2">
        <v>42954</v>
      </c>
      <c r="B8127" s="8">
        <f>YEAR(SalesData[[#This Row],[Order Date]])</f>
        <v>2017</v>
      </c>
      <c r="C8127" s="11">
        <f>MONTH(SalesData[[#This Row],[Order Date]])</f>
        <v>8</v>
      </c>
      <c r="D8127" t="s">
        <v>1101</v>
      </c>
      <c r="E8127" t="s">
        <v>1102</v>
      </c>
      <c r="F8127" t="s">
        <v>48</v>
      </c>
      <c r="G8127" t="s">
        <v>37</v>
      </c>
      <c r="H8127" t="s">
        <v>87</v>
      </c>
      <c r="I8127" t="s">
        <v>843</v>
      </c>
      <c r="J8127" s="6">
        <v>79.992000000000004</v>
      </c>
      <c r="K8127" s="8">
        <v>1</v>
      </c>
      <c r="L8127" s="6">
        <v>21.997800000000002</v>
      </c>
    </row>
    <row r="8128" spans="1:12" x14ac:dyDescent="0.3">
      <c r="A8128" s="2">
        <v>42954</v>
      </c>
      <c r="B8128" s="8">
        <f>YEAR(SalesData[[#This Row],[Order Date]])</f>
        <v>2017</v>
      </c>
      <c r="C8128" s="11">
        <f>MONTH(SalesData[[#This Row],[Order Date]])</f>
        <v>8</v>
      </c>
      <c r="D8128" t="s">
        <v>2230</v>
      </c>
      <c r="E8128" t="s">
        <v>2231</v>
      </c>
      <c r="F8128" t="s">
        <v>145</v>
      </c>
      <c r="G8128" t="s">
        <v>21</v>
      </c>
      <c r="H8128" t="s">
        <v>35</v>
      </c>
      <c r="I8128" t="s">
        <v>540</v>
      </c>
      <c r="J8128" s="6">
        <v>11.68</v>
      </c>
      <c r="K8128" s="8">
        <v>2</v>
      </c>
      <c r="L8128" s="6">
        <v>5.4895999999999994</v>
      </c>
    </row>
    <row r="8129" spans="1:12" x14ac:dyDescent="0.3">
      <c r="A8129" s="2">
        <v>42954</v>
      </c>
      <c r="B8129" s="8">
        <f>YEAR(SalesData[[#This Row],[Order Date]])</f>
        <v>2017</v>
      </c>
      <c r="C8129" s="11">
        <f>MONTH(SalesData[[#This Row],[Order Date]])</f>
        <v>8</v>
      </c>
      <c r="D8129" t="s">
        <v>2230</v>
      </c>
      <c r="E8129" t="s">
        <v>2231</v>
      </c>
      <c r="F8129" t="s">
        <v>145</v>
      </c>
      <c r="G8129" t="s">
        <v>21</v>
      </c>
      <c r="H8129" t="s">
        <v>35</v>
      </c>
      <c r="I8129" t="s">
        <v>1577</v>
      </c>
      <c r="J8129" s="6">
        <v>104.80000000000001</v>
      </c>
      <c r="K8129" s="8">
        <v>10</v>
      </c>
      <c r="L8129" s="6">
        <v>26.200000000000003</v>
      </c>
    </row>
    <row r="8130" spans="1:12" x14ac:dyDescent="0.3">
      <c r="A8130" s="2">
        <v>42954</v>
      </c>
      <c r="B8130" s="8">
        <f>YEAR(SalesData[[#This Row],[Order Date]])</f>
        <v>2017</v>
      </c>
      <c r="C8130" s="11">
        <f>MONTH(SalesData[[#This Row],[Order Date]])</f>
        <v>8</v>
      </c>
      <c r="D8130" t="s">
        <v>1194</v>
      </c>
      <c r="E8130" t="s">
        <v>1195</v>
      </c>
      <c r="F8130" t="s">
        <v>20</v>
      </c>
      <c r="G8130" t="s">
        <v>37</v>
      </c>
      <c r="H8130" t="s">
        <v>38</v>
      </c>
      <c r="I8130" t="s">
        <v>1767</v>
      </c>
      <c r="J8130" s="6">
        <v>159.96000000000004</v>
      </c>
      <c r="K8130" s="8">
        <v>5</v>
      </c>
      <c r="L8130" s="6">
        <v>17.995499999999979</v>
      </c>
    </row>
    <row r="8131" spans="1:12" x14ac:dyDescent="0.3">
      <c r="A8131" s="2">
        <v>42954</v>
      </c>
      <c r="B8131" s="8">
        <f>YEAR(SalesData[[#This Row],[Order Date]])</f>
        <v>2017</v>
      </c>
      <c r="C8131" s="11">
        <f>MONTH(SalesData[[#This Row],[Order Date]])</f>
        <v>8</v>
      </c>
      <c r="D8131" t="s">
        <v>1194</v>
      </c>
      <c r="E8131" t="s">
        <v>1195</v>
      </c>
      <c r="F8131" t="s">
        <v>20</v>
      </c>
      <c r="G8131" t="s">
        <v>21</v>
      </c>
      <c r="H8131" t="s">
        <v>40</v>
      </c>
      <c r="I8131" t="s">
        <v>983</v>
      </c>
      <c r="J8131" s="6">
        <v>13.76</v>
      </c>
      <c r="K8131" s="8">
        <v>2</v>
      </c>
      <c r="L8131" s="6">
        <v>4.6440000000000001</v>
      </c>
    </row>
    <row r="8132" spans="1:12" x14ac:dyDescent="0.3">
      <c r="A8132" s="2">
        <v>42954</v>
      </c>
      <c r="B8132" s="8">
        <f>YEAR(SalesData[[#This Row],[Order Date]])</f>
        <v>2017</v>
      </c>
      <c r="C8132" s="11">
        <f>MONTH(SalesData[[#This Row],[Order Date]])</f>
        <v>8</v>
      </c>
      <c r="D8132" t="s">
        <v>2962</v>
      </c>
      <c r="E8132" t="s">
        <v>2963</v>
      </c>
      <c r="F8132" t="s">
        <v>124</v>
      </c>
      <c r="G8132" t="s">
        <v>37</v>
      </c>
      <c r="H8132" t="s">
        <v>87</v>
      </c>
      <c r="I8132" t="s">
        <v>2202</v>
      </c>
      <c r="J8132" s="6">
        <v>63.96</v>
      </c>
      <c r="K8132" s="8">
        <v>4</v>
      </c>
      <c r="L8132" s="6">
        <v>19.827599999999997</v>
      </c>
    </row>
    <row r="8133" spans="1:12" x14ac:dyDescent="0.3">
      <c r="A8133" s="2">
        <v>42954</v>
      </c>
      <c r="B8133" s="8">
        <f>YEAR(SalesData[[#This Row],[Order Date]])</f>
        <v>2017</v>
      </c>
      <c r="C8133" s="11">
        <f>MONTH(SalesData[[#This Row],[Order Date]])</f>
        <v>8</v>
      </c>
      <c r="D8133" t="s">
        <v>1861</v>
      </c>
      <c r="E8133" t="s">
        <v>1862</v>
      </c>
      <c r="F8133" t="s">
        <v>20</v>
      </c>
      <c r="G8133" t="s">
        <v>21</v>
      </c>
      <c r="H8133" t="s">
        <v>49</v>
      </c>
      <c r="I8133" t="s">
        <v>2346</v>
      </c>
      <c r="J8133" s="6">
        <v>244.54999999999998</v>
      </c>
      <c r="K8133" s="8">
        <v>5</v>
      </c>
      <c r="L8133" s="6">
        <v>114.93849999999998</v>
      </c>
    </row>
    <row r="8134" spans="1:12" x14ac:dyDescent="0.3">
      <c r="A8134" s="2">
        <v>42954</v>
      </c>
      <c r="B8134" s="8">
        <f>YEAR(SalesData[[#This Row],[Order Date]])</f>
        <v>2017</v>
      </c>
      <c r="C8134" s="11">
        <f>MONTH(SalesData[[#This Row],[Order Date]])</f>
        <v>8</v>
      </c>
      <c r="D8134" t="s">
        <v>1058</v>
      </c>
      <c r="E8134" t="s">
        <v>1059</v>
      </c>
      <c r="F8134" t="s">
        <v>57</v>
      </c>
      <c r="G8134" t="s">
        <v>37</v>
      </c>
      <c r="H8134" t="s">
        <v>87</v>
      </c>
      <c r="I8134" t="s">
        <v>248</v>
      </c>
      <c r="J8134" s="6">
        <v>119.44800000000001</v>
      </c>
      <c r="K8134" s="8">
        <v>3</v>
      </c>
      <c r="L8134" s="6">
        <v>-13.437900000000006</v>
      </c>
    </row>
    <row r="8135" spans="1:12" x14ac:dyDescent="0.3">
      <c r="A8135" s="2">
        <v>42954</v>
      </c>
      <c r="B8135" s="8">
        <f>YEAR(SalesData[[#This Row],[Order Date]])</f>
        <v>2017</v>
      </c>
      <c r="C8135" s="11">
        <f>MONTH(SalesData[[#This Row],[Order Date]])</f>
        <v>8</v>
      </c>
      <c r="D8135" t="s">
        <v>1058</v>
      </c>
      <c r="E8135" t="s">
        <v>1059</v>
      </c>
      <c r="F8135" t="s">
        <v>57</v>
      </c>
      <c r="G8135" t="s">
        <v>21</v>
      </c>
      <c r="H8135" t="s">
        <v>29</v>
      </c>
      <c r="I8135" t="s">
        <v>524</v>
      </c>
      <c r="J8135" s="6">
        <v>118.16</v>
      </c>
      <c r="K8135" s="8">
        <v>2</v>
      </c>
      <c r="L8135" s="6">
        <v>-25.108999999999988</v>
      </c>
    </row>
    <row r="8136" spans="1:12" x14ac:dyDescent="0.3">
      <c r="A8136" s="2">
        <v>42954</v>
      </c>
      <c r="B8136" s="8">
        <f>YEAR(SalesData[[#This Row],[Order Date]])</f>
        <v>2017</v>
      </c>
      <c r="C8136" s="11">
        <f>MONTH(SalesData[[#This Row],[Order Date]])</f>
        <v>8</v>
      </c>
      <c r="D8136" t="s">
        <v>669</v>
      </c>
      <c r="E8136" t="s">
        <v>670</v>
      </c>
      <c r="F8136" t="s">
        <v>20</v>
      </c>
      <c r="G8136" t="s">
        <v>37</v>
      </c>
      <c r="H8136" t="s">
        <v>38</v>
      </c>
      <c r="I8136" t="s">
        <v>3016</v>
      </c>
      <c r="J8136" s="6">
        <v>707.88</v>
      </c>
      <c r="K8136" s="8">
        <v>3</v>
      </c>
      <c r="L8136" s="6">
        <v>44.242500000000035</v>
      </c>
    </row>
    <row r="8137" spans="1:12" x14ac:dyDescent="0.3">
      <c r="A8137" s="2">
        <v>42954</v>
      </c>
      <c r="B8137" s="8">
        <f>YEAR(SalesData[[#This Row],[Order Date]])</f>
        <v>2017</v>
      </c>
      <c r="C8137" s="11">
        <f>MONTH(SalesData[[#This Row],[Order Date]])</f>
        <v>8</v>
      </c>
      <c r="D8137" t="s">
        <v>669</v>
      </c>
      <c r="E8137" t="s">
        <v>670</v>
      </c>
      <c r="F8137" t="s">
        <v>20</v>
      </c>
      <c r="G8137" t="s">
        <v>21</v>
      </c>
      <c r="H8137" t="s">
        <v>40</v>
      </c>
      <c r="I8137" t="s">
        <v>1213</v>
      </c>
      <c r="J8137" s="6">
        <v>11.952000000000002</v>
      </c>
      <c r="K8137" s="8">
        <v>3</v>
      </c>
      <c r="L8137" s="6">
        <v>4.1832000000000003</v>
      </c>
    </row>
    <row r="8138" spans="1:12" x14ac:dyDescent="0.3">
      <c r="A8138" s="2">
        <v>42954</v>
      </c>
      <c r="B8138" s="8">
        <f>YEAR(SalesData[[#This Row],[Order Date]])</f>
        <v>2017</v>
      </c>
      <c r="C8138" s="11">
        <f>MONTH(SalesData[[#This Row],[Order Date]])</f>
        <v>8</v>
      </c>
      <c r="D8138" t="s">
        <v>669</v>
      </c>
      <c r="E8138" t="s">
        <v>670</v>
      </c>
      <c r="F8138" t="s">
        <v>20</v>
      </c>
      <c r="G8138" t="s">
        <v>21</v>
      </c>
      <c r="H8138" t="s">
        <v>40</v>
      </c>
      <c r="I8138" t="s">
        <v>3192</v>
      </c>
      <c r="J8138" s="6">
        <v>31.128000000000004</v>
      </c>
      <c r="K8138" s="8">
        <v>3</v>
      </c>
      <c r="L8138" s="6">
        <v>11.673000000000002</v>
      </c>
    </row>
    <row r="8139" spans="1:12" x14ac:dyDescent="0.3">
      <c r="A8139" s="2">
        <v>42954</v>
      </c>
      <c r="B8139" s="8">
        <f>YEAR(SalesData[[#This Row],[Order Date]])</f>
        <v>2017</v>
      </c>
      <c r="C8139" s="11">
        <f>MONTH(SalesData[[#This Row],[Order Date]])</f>
        <v>8</v>
      </c>
      <c r="D8139" t="s">
        <v>669</v>
      </c>
      <c r="E8139" t="s">
        <v>670</v>
      </c>
      <c r="F8139" t="s">
        <v>20</v>
      </c>
      <c r="G8139" t="s">
        <v>37</v>
      </c>
      <c r="H8139" t="s">
        <v>87</v>
      </c>
      <c r="I8139" t="s">
        <v>3393</v>
      </c>
      <c r="J8139" s="6">
        <v>55.76</v>
      </c>
      <c r="K8139" s="8">
        <v>4</v>
      </c>
      <c r="L8139" s="6">
        <v>7.8064000000000036</v>
      </c>
    </row>
    <row r="8140" spans="1:12" x14ac:dyDescent="0.3">
      <c r="A8140" s="2">
        <v>42954</v>
      </c>
      <c r="B8140" s="8">
        <f>YEAR(SalesData[[#This Row],[Order Date]])</f>
        <v>2017</v>
      </c>
      <c r="C8140" s="11">
        <f>MONTH(SalesData[[#This Row],[Order Date]])</f>
        <v>8</v>
      </c>
      <c r="D8140" t="s">
        <v>669</v>
      </c>
      <c r="E8140" t="s">
        <v>670</v>
      </c>
      <c r="F8140" t="s">
        <v>20</v>
      </c>
      <c r="G8140" t="s">
        <v>21</v>
      </c>
      <c r="H8140" t="s">
        <v>49</v>
      </c>
      <c r="I8140" t="s">
        <v>666</v>
      </c>
      <c r="J8140" s="6">
        <v>24.56</v>
      </c>
      <c r="K8140" s="8">
        <v>2</v>
      </c>
      <c r="L8140" s="6">
        <v>11.543199999999999</v>
      </c>
    </row>
    <row r="8141" spans="1:12" x14ac:dyDescent="0.3">
      <c r="A8141" s="2">
        <v>42954</v>
      </c>
      <c r="B8141" s="8">
        <f>YEAR(SalesData[[#This Row],[Order Date]])</f>
        <v>2017</v>
      </c>
      <c r="C8141" s="11">
        <f>MONTH(SalesData[[#This Row],[Order Date]])</f>
        <v>8</v>
      </c>
      <c r="D8141" t="s">
        <v>669</v>
      </c>
      <c r="E8141" t="s">
        <v>670</v>
      </c>
      <c r="F8141" t="s">
        <v>20</v>
      </c>
      <c r="G8141" t="s">
        <v>13</v>
      </c>
      <c r="H8141" t="s">
        <v>33</v>
      </c>
      <c r="I8141" t="s">
        <v>93</v>
      </c>
      <c r="J8141" s="6">
        <v>51.75</v>
      </c>
      <c r="K8141" s="8">
        <v>1</v>
      </c>
      <c r="L8141" s="6">
        <v>15.524999999999999</v>
      </c>
    </row>
    <row r="8142" spans="1:12" x14ac:dyDescent="0.3">
      <c r="A8142" s="2">
        <v>42954</v>
      </c>
      <c r="B8142" s="8">
        <f>YEAR(SalesData[[#This Row],[Order Date]])</f>
        <v>2017</v>
      </c>
      <c r="C8142" s="11">
        <f>MONTH(SalesData[[#This Row],[Order Date]])</f>
        <v>8</v>
      </c>
      <c r="D8142" t="s">
        <v>669</v>
      </c>
      <c r="E8142" t="s">
        <v>670</v>
      </c>
      <c r="F8142" t="s">
        <v>20</v>
      </c>
      <c r="G8142" t="s">
        <v>13</v>
      </c>
      <c r="H8142" t="s">
        <v>16</v>
      </c>
      <c r="I8142" t="s">
        <v>3496</v>
      </c>
      <c r="J8142" s="6">
        <v>207.18400000000003</v>
      </c>
      <c r="K8142" s="8">
        <v>1</v>
      </c>
      <c r="L8142" s="6">
        <v>25.897999999999982</v>
      </c>
    </row>
    <row r="8143" spans="1:12" x14ac:dyDescent="0.3">
      <c r="A8143" s="2">
        <v>42954</v>
      </c>
      <c r="B8143" s="8">
        <f>YEAR(SalesData[[#This Row],[Order Date]])</f>
        <v>2017</v>
      </c>
      <c r="C8143" s="11">
        <f>MONTH(SalesData[[#This Row],[Order Date]])</f>
        <v>8</v>
      </c>
      <c r="D8143" t="s">
        <v>669</v>
      </c>
      <c r="E8143" t="s">
        <v>670</v>
      </c>
      <c r="F8143" t="s">
        <v>20</v>
      </c>
      <c r="G8143" t="s">
        <v>21</v>
      </c>
      <c r="H8143" t="s">
        <v>42</v>
      </c>
      <c r="I8143" t="s">
        <v>2394</v>
      </c>
      <c r="J8143" s="6">
        <v>1473.1</v>
      </c>
      <c r="K8143" s="8">
        <v>5</v>
      </c>
      <c r="L8143" s="6">
        <v>412.46800000000007</v>
      </c>
    </row>
    <row r="8144" spans="1:12" x14ac:dyDescent="0.3">
      <c r="A8144" s="2">
        <v>42957</v>
      </c>
      <c r="B8144" s="8">
        <f>YEAR(SalesData[[#This Row],[Order Date]])</f>
        <v>2017</v>
      </c>
      <c r="C8144" s="11">
        <f>MONTH(SalesData[[#This Row],[Order Date]])</f>
        <v>8</v>
      </c>
      <c r="D8144" t="s">
        <v>2483</v>
      </c>
      <c r="E8144" t="s">
        <v>2484</v>
      </c>
      <c r="F8144" t="s">
        <v>138</v>
      </c>
      <c r="G8144" t="s">
        <v>21</v>
      </c>
      <c r="H8144" t="s">
        <v>94</v>
      </c>
      <c r="I8144" t="s">
        <v>363</v>
      </c>
      <c r="J8144" s="6">
        <v>70.08</v>
      </c>
      <c r="K8144" s="8">
        <v>6</v>
      </c>
      <c r="L8144" s="6">
        <v>35.04</v>
      </c>
    </row>
    <row r="8145" spans="1:12" x14ac:dyDescent="0.3">
      <c r="A8145" s="2">
        <v>42957</v>
      </c>
      <c r="B8145" s="8">
        <f>YEAR(SalesData[[#This Row],[Order Date]])</f>
        <v>2017</v>
      </c>
      <c r="C8145" s="11">
        <f>MONTH(SalesData[[#This Row],[Order Date]])</f>
        <v>8</v>
      </c>
      <c r="D8145" t="s">
        <v>2483</v>
      </c>
      <c r="E8145" t="s">
        <v>2484</v>
      </c>
      <c r="F8145" t="s">
        <v>138</v>
      </c>
      <c r="G8145" t="s">
        <v>13</v>
      </c>
      <c r="H8145" t="s">
        <v>33</v>
      </c>
      <c r="I8145" t="s">
        <v>183</v>
      </c>
      <c r="J8145" s="6">
        <v>121.3</v>
      </c>
      <c r="K8145" s="8">
        <v>2</v>
      </c>
      <c r="L8145" s="6">
        <v>25.472999999999999</v>
      </c>
    </row>
    <row r="8146" spans="1:12" x14ac:dyDescent="0.3">
      <c r="A8146" s="2">
        <v>42957</v>
      </c>
      <c r="B8146" s="8">
        <f>YEAR(SalesData[[#This Row],[Order Date]])</f>
        <v>2017</v>
      </c>
      <c r="C8146" s="11">
        <f>MONTH(SalesData[[#This Row],[Order Date]])</f>
        <v>8</v>
      </c>
      <c r="D8146" t="s">
        <v>2483</v>
      </c>
      <c r="E8146" t="s">
        <v>2484</v>
      </c>
      <c r="F8146" t="s">
        <v>138</v>
      </c>
      <c r="G8146" t="s">
        <v>37</v>
      </c>
      <c r="H8146" t="s">
        <v>38</v>
      </c>
      <c r="I8146" t="s">
        <v>635</v>
      </c>
      <c r="J8146" s="6">
        <v>1454.4900000000002</v>
      </c>
      <c r="K8146" s="8">
        <v>9</v>
      </c>
      <c r="L8146" s="6">
        <v>378.16740000000004</v>
      </c>
    </row>
    <row r="8147" spans="1:12" x14ac:dyDescent="0.3">
      <c r="A8147" s="2">
        <v>42957</v>
      </c>
      <c r="B8147" s="8">
        <f>YEAR(SalesData[[#This Row],[Order Date]])</f>
        <v>2017</v>
      </c>
      <c r="C8147" s="11">
        <f>MONTH(SalesData[[#This Row],[Order Date]])</f>
        <v>8</v>
      </c>
      <c r="D8147" t="s">
        <v>1227</v>
      </c>
      <c r="E8147" t="s">
        <v>1228</v>
      </c>
      <c r="F8147" t="s">
        <v>138</v>
      </c>
      <c r="G8147" t="s">
        <v>21</v>
      </c>
      <c r="H8147" t="s">
        <v>49</v>
      </c>
      <c r="I8147" t="s">
        <v>3318</v>
      </c>
      <c r="J8147" s="6">
        <v>177.2</v>
      </c>
      <c r="K8147" s="8">
        <v>5</v>
      </c>
      <c r="L8147" s="6">
        <v>83.283999999999992</v>
      </c>
    </row>
    <row r="8148" spans="1:12" x14ac:dyDescent="0.3">
      <c r="A8148" s="2">
        <v>42958</v>
      </c>
      <c r="B8148" s="8">
        <f>YEAR(SalesData[[#This Row],[Order Date]])</f>
        <v>2017</v>
      </c>
      <c r="C8148" s="11">
        <f>MONTH(SalesData[[#This Row],[Order Date]])</f>
        <v>8</v>
      </c>
      <c r="D8148" t="s">
        <v>1089</v>
      </c>
      <c r="E8148" t="s">
        <v>1090</v>
      </c>
      <c r="F8148" t="s">
        <v>57</v>
      </c>
      <c r="G8148" t="s">
        <v>21</v>
      </c>
      <c r="H8148" t="s">
        <v>49</v>
      </c>
      <c r="I8148" t="s">
        <v>2536</v>
      </c>
      <c r="J8148" s="6">
        <v>29.664000000000001</v>
      </c>
      <c r="K8148" s="8">
        <v>4</v>
      </c>
      <c r="L8148" s="6">
        <v>10.011599999999998</v>
      </c>
    </row>
    <row r="8149" spans="1:12" x14ac:dyDescent="0.3">
      <c r="A8149" s="2">
        <v>42958</v>
      </c>
      <c r="B8149" s="8">
        <f>YEAR(SalesData[[#This Row],[Order Date]])</f>
        <v>2017</v>
      </c>
      <c r="C8149" s="11">
        <f>MONTH(SalesData[[#This Row],[Order Date]])</f>
        <v>8</v>
      </c>
      <c r="D8149" t="s">
        <v>1089</v>
      </c>
      <c r="E8149" t="s">
        <v>1090</v>
      </c>
      <c r="F8149" t="s">
        <v>57</v>
      </c>
      <c r="G8149" t="s">
        <v>21</v>
      </c>
      <c r="H8149" t="s">
        <v>35</v>
      </c>
      <c r="I8149" t="s">
        <v>2370</v>
      </c>
      <c r="J8149" s="6">
        <v>9.1840000000000011</v>
      </c>
      <c r="K8149" s="8">
        <v>7</v>
      </c>
      <c r="L8149" s="6">
        <v>2.8699999999999992</v>
      </c>
    </row>
    <row r="8150" spans="1:12" x14ac:dyDescent="0.3">
      <c r="A8150" s="2">
        <v>42958</v>
      </c>
      <c r="B8150" s="8">
        <f>YEAR(SalesData[[#This Row],[Order Date]])</f>
        <v>2017</v>
      </c>
      <c r="C8150" s="11">
        <f>MONTH(SalesData[[#This Row],[Order Date]])</f>
        <v>8</v>
      </c>
      <c r="D8150" t="s">
        <v>1089</v>
      </c>
      <c r="E8150" t="s">
        <v>1090</v>
      </c>
      <c r="F8150" t="s">
        <v>57</v>
      </c>
      <c r="G8150" t="s">
        <v>37</v>
      </c>
      <c r="H8150" t="s">
        <v>38</v>
      </c>
      <c r="I8150" t="s">
        <v>1354</v>
      </c>
      <c r="J8150" s="6">
        <v>153.584</v>
      </c>
      <c r="K8150" s="8">
        <v>2</v>
      </c>
      <c r="L8150" s="6">
        <v>13.438599999999994</v>
      </c>
    </row>
    <row r="8151" spans="1:12" x14ac:dyDescent="0.3">
      <c r="A8151" s="2">
        <v>42958</v>
      </c>
      <c r="B8151" s="8">
        <f>YEAR(SalesData[[#This Row],[Order Date]])</f>
        <v>2017</v>
      </c>
      <c r="C8151" s="11">
        <f>MONTH(SalesData[[#This Row],[Order Date]])</f>
        <v>8</v>
      </c>
      <c r="D8151" t="s">
        <v>1089</v>
      </c>
      <c r="E8151" t="s">
        <v>1090</v>
      </c>
      <c r="F8151" t="s">
        <v>57</v>
      </c>
      <c r="G8151" t="s">
        <v>21</v>
      </c>
      <c r="H8151" t="s">
        <v>40</v>
      </c>
      <c r="I8151" t="s">
        <v>2419</v>
      </c>
      <c r="J8151" s="6">
        <v>12.863999999999995</v>
      </c>
      <c r="K8151" s="8">
        <v>8</v>
      </c>
      <c r="L8151" s="6">
        <v>-22.512</v>
      </c>
    </row>
    <row r="8152" spans="1:12" x14ac:dyDescent="0.3">
      <c r="A8152" s="2">
        <v>42958</v>
      </c>
      <c r="B8152" s="8">
        <f>YEAR(SalesData[[#This Row],[Order Date]])</f>
        <v>2017</v>
      </c>
      <c r="C8152" s="11">
        <f>MONTH(SalesData[[#This Row],[Order Date]])</f>
        <v>8</v>
      </c>
      <c r="D8152" t="s">
        <v>2819</v>
      </c>
      <c r="E8152" t="s">
        <v>2820</v>
      </c>
      <c r="F8152" t="s">
        <v>400</v>
      </c>
      <c r="G8152" t="s">
        <v>21</v>
      </c>
      <c r="H8152" t="s">
        <v>40</v>
      </c>
      <c r="I8152" t="s">
        <v>2590</v>
      </c>
      <c r="J8152" s="6">
        <v>477.51</v>
      </c>
      <c r="K8152" s="8">
        <v>11</v>
      </c>
      <c r="L8152" s="6">
        <v>219.65459999999999</v>
      </c>
    </row>
    <row r="8153" spans="1:12" x14ac:dyDescent="0.3">
      <c r="A8153" s="2">
        <v>42958</v>
      </c>
      <c r="B8153" s="8">
        <f>YEAR(SalesData[[#This Row],[Order Date]])</f>
        <v>2017</v>
      </c>
      <c r="C8153" s="11">
        <f>MONTH(SalesData[[#This Row],[Order Date]])</f>
        <v>8</v>
      </c>
      <c r="D8153" t="s">
        <v>1390</v>
      </c>
      <c r="E8153" t="s">
        <v>1391</v>
      </c>
      <c r="F8153" t="s">
        <v>145</v>
      </c>
      <c r="G8153" t="s">
        <v>21</v>
      </c>
      <c r="H8153" t="s">
        <v>49</v>
      </c>
      <c r="I8153" t="s">
        <v>1000</v>
      </c>
      <c r="J8153" s="6">
        <v>25.92</v>
      </c>
      <c r="K8153" s="8">
        <v>4</v>
      </c>
      <c r="L8153" s="6">
        <v>12.441600000000001</v>
      </c>
    </row>
    <row r="8154" spans="1:12" x14ac:dyDescent="0.3">
      <c r="A8154" s="2">
        <v>42959</v>
      </c>
      <c r="B8154" s="8">
        <f>YEAR(SalesData[[#This Row],[Order Date]])</f>
        <v>2017</v>
      </c>
      <c r="C8154" s="11">
        <f>MONTH(SalesData[[#This Row],[Order Date]])</f>
        <v>8</v>
      </c>
      <c r="D8154" t="s">
        <v>1312</v>
      </c>
      <c r="E8154" t="s">
        <v>1313</v>
      </c>
      <c r="F8154" t="s">
        <v>26</v>
      </c>
      <c r="G8154" t="s">
        <v>21</v>
      </c>
      <c r="H8154" t="s">
        <v>49</v>
      </c>
      <c r="I8154" t="s">
        <v>2742</v>
      </c>
      <c r="J8154" s="6">
        <v>20.736000000000004</v>
      </c>
      <c r="K8154" s="8">
        <v>4</v>
      </c>
      <c r="L8154" s="6">
        <v>7.2576000000000001</v>
      </c>
    </row>
    <row r="8155" spans="1:12" x14ac:dyDescent="0.3">
      <c r="A8155" s="2">
        <v>42959</v>
      </c>
      <c r="B8155" s="8">
        <f>YEAR(SalesData[[#This Row],[Order Date]])</f>
        <v>2017</v>
      </c>
      <c r="C8155" s="11">
        <f>MONTH(SalesData[[#This Row],[Order Date]])</f>
        <v>8</v>
      </c>
      <c r="D8155" t="s">
        <v>2529</v>
      </c>
      <c r="E8155" t="s">
        <v>2530</v>
      </c>
      <c r="F8155" t="s">
        <v>20</v>
      </c>
      <c r="G8155" t="s">
        <v>21</v>
      </c>
      <c r="H8155" t="s">
        <v>42</v>
      </c>
      <c r="I8155" t="s">
        <v>2215</v>
      </c>
      <c r="J8155" s="6">
        <v>542.93999999999994</v>
      </c>
      <c r="K8155" s="8">
        <v>3</v>
      </c>
      <c r="L8155" s="6">
        <v>152.02319999999997</v>
      </c>
    </row>
    <row r="8156" spans="1:12" x14ac:dyDescent="0.3">
      <c r="A8156" s="2">
        <v>42959</v>
      </c>
      <c r="B8156" s="8">
        <f>YEAR(SalesData[[#This Row],[Order Date]])</f>
        <v>2017</v>
      </c>
      <c r="C8156" s="11">
        <f>MONTH(SalesData[[#This Row],[Order Date]])</f>
        <v>8</v>
      </c>
      <c r="D8156" t="s">
        <v>2529</v>
      </c>
      <c r="E8156" t="s">
        <v>2530</v>
      </c>
      <c r="F8156" t="s">
        <v>20</v>
      </c>
      <c r="G8156" t="s">
        <v>13</v>
      </c>
      <c r="H8156" t="s">
        <v>33</v>
      </c>
      <c r="I8156" t="s">
        <v>2002</v>
      </c>
      <c r="J8156" s="6">
        <v>54.92</v>
      </c>
      <c r="K8156" s="8">
        <v>4</v>
      </c>
      <c r="L8156" s="6">
        <v>19.7712</v>
      </c>
    </row>
    <row r="8157" spans="1:12" x14ac:dyDescent="0.3">
      <c r="A8157" s="2">
        <v>42959</v>
      </c>
      <c r="B8157" s="8">
        <f>YEAR(SalesData[[#This Row],[Order Date]])</f>
        <v>2017</v>
      </c>
      <c r="C8157" s="11">
        <f>MONTH(SalesData[[#This Row],[Order Date]])</f>
        <v>8</v>
      </c>
      <c r="D8157" t="s">
        <v>813</v>
      </c>
      <c r="E8157" t="s">
        <v>814</v>
      </c>
      <c r="F8157" t="s">
        <v>1432</v>
      </c>
      <c r="G8157" t="s">
        <v>21</v>
      </c>
      <c r="H8157" t="s">
        <v>35</v>
      </c>
      <c r="I8157" t="s">
        <v>1050</v>
      </c>
      <c r="J8157" s="6">
        <v>17.52</v>
      </c>
      <c r="K8157" s="8">
        <v>3</v>
      </c>
      <c r="L8157" s="6">
        <v>5.2559999999999993</v>
      </c>
    </row>
    <row r="8158" spans="1:12" x14ac:dyDescent="0.3">
      <c r="A8158" s="2">
        <v>42959</v>
      </c>
      <c r="B8158" s="8">
        <f>YEAR(SalesData[[#This Row],[Order Date]])</f>
        <v>2017</v>
      </c>
      <c r="C8158" s="11">
        <f>MONTH(SalesData[[#This Row],[Order Date]])</f>
        <v>8</v>
      </c>
      <c r="D8158" t="s">
        <v>813</v>
      </c>
      <c r="E8158" t="s">
        <v>814</v>
      </c>
      <c r="F8158" t="s">
        <v>1432</v>
      </c>
      <c r="G8158" t="s">
        <v>13</v>
      </c>
      <c r="H8158" t="s">
        <v>16</v>
      </c>
      <c r="I8158" t="s">
        <v>841</v>
      </c>
      <c r="J8158" s="6">
        <v>1779.9</v>
      </c>
      <c r="K8158" s="8">
        <v>5</v>
      </c>
      <c r="L8158" s="6">
        <v>373.77899999999983</v>
      </c>
    </row>
    <row r="8159" spans="1:12" x14ac:dyDescent="0.3">
      <c r="A8159" s="2">
        <v>42959</v>
      </c>
      <c r="B8159" s="8">
        <f>YEAR(SalesData[[#This Row],[Order Date]])</f>
        <v>2017</v>
      </c>
      <c r="C8159" s="11">
        <f>MONTH(SalesData[[#This Row],[Order Date]])</f>
        <v>8</v>
      </c>
      <c r="D8159" t="s">
        <v>813</v>
      </c>
      <c r="E8159" t="s">
        <v>814</v>
      </c>
      <c r="F8159" t="s">
        <v>1432</v>
      </c>
      <c r="G8159" t="s">
        <v>21</v>
      </c>
      <c r="H8159" t="s">
        <v>35</v>
      </c>
      <c r="I8159" t="s">
        <v>830</v>
      </c>
      <c r="J8159" s="6">
        <v>219.89999999999998</v>
      </c>
      <c r="K8159" s="8">
        <v>5</v>
      </c>
      <c r="L8159" s="6">
        <v>59.373000000000005</v>
      </c>
    </row>
    <row r="8160" spans="1:12" x14ac:dyDescent="0.3">
      <c r="A8160" s="2">
        <v>42959</v>
      </c>
      <c r="B8160" s="8">
        <f>YEAR(SalesData[[#This Row],[Order Date]])</f>
        <v>2017</v>
      </c>
      <c r="C8160" s="11">
        <f>MONTH(SalesData[[#This Row],[Order Date]])</f>
        <v>8</v>
      </c>
      <c r="D8160" t="s">
        <v>3139</v>
      </c>
      <c r="E8160" t="s">
        <v>3140</v>
      </c>
      <c r="F8160" t="s">
        <v>53</v>
      </c>
      <c r="G8160" t="s">
        <v>37</v>
      </c>
      <c r="H8160" t="s">
        <v>648</v>
      </c>
      <c r="I8160" t="s">
        <v>2610</v>
      </c>
      <c r="J8160" s="6">
        <v>299.99</v>
      </c>
      <c r="K8160" s="8">
        <v>1</v>
      </c>
      <c r="L8160" s="6">
        <v>89.996999999999986</v>
      </c>
    </row>
    <row r="8161" spans="1:12" x14ac:dyDescent="0.3">
      <c r="A8161" s="2">
        <v>42959</v>
      </c>
      <c r="B8161" s="8">
        <f>YEAR(SalesData[[#This Row],[Order Date]])</f>
        <v>2017</v>
      </c>
      <c r="C8161" s="11">
        <f>MONTH(SalesData[[#This Row],[Order Date]])</f>
        <v>8</v>
      </c>
      <c r="D8161" t="s">
        <v>3139</v>
      </c>
      <c r="E8161" t="s">
        <v>3140</v>
      </c>
      <c r="F8161" t="s">
        <v>53</v>
      </c>
      <c r="G8161" t="s">
        <v>21</v>
      </c>
      <c r="H8161" t="s">
        <v>49</v>
      </c>
      <c r="I8161" t="s">
        <v>3245</v>
      </c>
      <c r="J8161" s="6">
        <v>192.16</v>
      </c>
      <c r="K8161" s="8">
        <v>4</v>
      </c>
      <c r="L8161" s="6">
        <v>92.236799999999988</v>
      </c>
    </row>
    <row r="8162" spans="1:12" x14ac:dyDescent="0.3">
      <c r="A8162" s="2">
        <v>42959</v>
      </c>
      <c r="B8162" s="8">
        <f>YEAR(SalesData[[#This Row],[Order Date]])</f>
        <v>2017</v>
      </c>
      <c r="C8162" s="11">
        <f>MONTH(SalesData[[#This Row],[Order Date]])</f>
        <v>8</v>
      </c>
      <c r="D8162" t="s">
        <v>3139</v>
      </c>
      <c r="E8162" t="s">
        <v>3140</v>
      </c>
      <c r="F8162" t="s">
        <v>53</v>
      </c>
      <c r="G8162" t="s">
        <v>37</v>
      </c>
      <c r="H8162" t="s">
        <v>38</v>
      </c>
      <c r="I8162" t="s">
        <v>1085</v>
      </c>
      <c r="J8162" s="6">
        <v>242.624</v>
      </c>
      <c r="K8162" s="8">
        <v>8</v>
      </c>
      <c r="L8162" s="6">
        <v>27.295199999999973</v>
      </c>
    </row>
    <row r="8163" spans="1:12" x14ac:dyDescent="0.3">
      <c r="A8163" s="2">
        <v>42959</v>
      </c>
      <c r="B8163" s="8">
        <f>YEAR(SalesData[[#This Row],[Order Date]])</f>
        <v>2017</v>
      </c>
      <c r="C8163" s="11">
        <f>MONTH(SalesData[[#This Row],[Order Date]])</f>
        <v>8</v>
      </c>
      <c r="D8163" t="s">
        <v>3139</v>
      </c>
      <c r="E8163" t="s">
        <v>3140</v>
      </c>
      <c r="F8163" t="s">
        <v>53</v>
      </c>
      <c r="G8163" t="s">
        <v>21</v>
      </c>
      <c r="H8163" t="s">
        <v>29</v>
      </c>
      <c r="I8163" t="s">
        <v>919</v>
      </c>
      <c r="J8163" s="6">
        <v>46.74</v>
      </c>
      <c r="K8163" s="8">
        <v>3</v>
      </c>
      <c r="L8163" s="6">
        <v>11.684999999999999</v>
      </c>
    </row>
    <row r="8164" spans="1:12" x14ac:dyDescent="0.3">
      <c r="A8164" s="2">
        <v>42959</v>
      </c>
      <c r="B8164" s="8">
        <f>YEAR(SalesData[[#This Row],[Order Date]])</f>
        <v>2017</v>
      </c>
      <c r="C8164" s="11">
        <f>MONTH(SalesData[[#This Row],[Order Date]])</f>
        <v>8</v>
      </c>
      <c r="D8164" t="s">
        <v>3139</v>
      </c>
      <c r="E8164" t="s">
        <v>3140</v>
      </c>
      <c r="F8164" t="s">
        <v>53</v>
      </c>
      <c r="G8164" t="s">
        <v>37</v>
      </c>
      <c r="H8164" t="s">
        <v>87</v>
      </c>
      <c r="I8164" t="s">
        <v>2908</v>
      </c>
      <c r="J8164" s="6">
        <v>174.95000000000002</v>
      </c>
      <c r="K8164" s="8">
        <v>5</v>
      </c>
      <c r="L8164" s="6">
        <v>12.246500000000005</v>
      </c>
    </row>
    <row r="8165" spans="1:12" x14ac:dyDescent="0.3">
      <c r="A8165" s="2">
        <v>42959</v>
      </c>
      <c r="B8165" s="8">
        <f>YEAR(SalesData[[#This Row],[Order Date]])</f>
        <v>2017</v>
      </c>
      <c r="C8165" s="11">
        <f>MONTH(SalesData[[#This Row],[Order Date]])</f>
        <v>8</v>
      </c>
      <c r="D8165" t="s">
        <v>3139</v>
      </c>
      <c r="E8165" t="s">
        <v>3140</v>
      </c>
      <c r="F8165" t="s">
        <v>53</v>
      </c>
      <c r="G8165" t="s">
        <v>21</v>
      </c>
      <c r="H8165" t="s">
        <v>40</v>
      </c>
      <c r="I8165" t="s">
        <v>3406</v>
      </c>
      <c r="J8165" s="6">
        <v>100.70400000000001</v>
      </c>
      <c r="K8165" s="8">
        <v>6</v>
      </c>
      <c r="L8165" s="6">
        <v>37.763999999999996</v>
      </c>
    </row>
    <row r="8166" spans="1:12" x14ac:dyDescent="0.3">
      <c r="A8166" s="2">
        <v>42960</v>
      </c>
      <c r="B8166" s="8">
        <f>YEAR(SalesData[[#This Row],[Order Date]])</f>
        <v>2017</v>
      </c>
      <c r="C8166" s="11">
        <f>MONTH(SalesData[[#This Row],[Order Date]])</f>
        <v>8</v>
      </c>
      <c r="D8166" t="s">
        <v>1194</v>
      </c>
      <c r="E8166" t="s">
        <v>1195</v>
      </c>
      <c r="F8166" t="s">
        <v>20</v>
      </c>
      <c r="G8166" t="s">
        <v>21</v>
      </c>
      <c r="H8166" t="s">
        <v>29</v>
      </c>
      <c r="I8166" t="s">
        <v>963</v>
      </c>
      <c r="J8166" s="6">
        <v>31.44</v>
      </c>
      <c r="K8166" s="8">
        <v>3</v>
      </c>
      <c r="L8166" s="6">
        <v>8.4888000000000012</v>
      </c>
    </row>
    <row r="8167" spans="1:12" x14ac:dyDescent="0.3">
      <c r="A8167" s="2">
        <v>42960</v>
      </c>
      <c r="B8167" s="8">
        <f>YEAR(SalesData[[#This Row],[Order Date]])</f>
        <v>2017</v>
      </c>
      <c r="C8167" s="11">
        <f>MONTH(SalesData[[#This Row],[Order Date]])</f>
        <v>8</v>
      </c>
      <c r="D8167" t="s">
        <v>1194</v>
      </c>
      <c r="E8167" t="s">
        <v>1195</v>
      </c>
      <c r="F8167" t="s">
        <v>20</v>
      </c>
      <c r="G8167" t="s">
        <v>21</v>
      </c>
      <c r="H8167" t="s">
        <v>42</v>
      </c>
      <c r="I8167" t="s">
        <v>761</v>
      </c>
      <c r="J8167" s="6">
        <v>83.79</v>
      </c>
      <c r="K8167" s="8">
        <v>7</v>
      </c>
      <c r="L8167" s="6">
        <v>22.623299999999997</v>
      </c>
    </row>
    <row r="8168" spans="1:12" x14ac:dyDescent="0.3">
      <c r="A8168" s="2">
        <v>42960</v>
      </c>
      <c r="B8168" s="8">
        <f>YEAR(SalesData[[#This Row],[Order Date]])</f>
        <v>2017</v>
      </c>
      <c r="C8168" s="11">
        <f>MONTH(SalesData[[#This Row],[Order Date]])</f>
        <v>8</v>
      </c>
      <c r="D8168" t="s">
        <v>1194</v>
      </c>
      <c r="E8168" t="s">
        <v>1195</v>
      </c>
      <c r="F8168" t="s">
        <v>20</v>
      </c>
      <c r="G8168" t="s">
        <v>21</v>
      </c>
      <c r="H8168" t="s">
        <v>35</v>
      </c>
      <c r="I8168" t="s">
        <v>828</v>
      </c>
      <c r="J8168" s="6">
        <v>59.519999999999996</v>
      </c>
      <c r="K8168" s="8">
        <v>3</v>
      </c>
      <c r="L8168" s="6">
        <v>15.475200000000001</v>
      </c>
    </row>
    <row r="8169" spans="1:12" x14ac:dyDescent="0.3">
      <c r="A8169" s="2">
        <v>42960</v>
      </c>
      <c r="B8169" s="8">
        <f>YEAR(SalesData[[#This Row],[Order Date]])</f>
        <v>2017</v>
      </c>
      <c r="C8169" s="11">
        <f>MONTH(SalesData[[#This Row],[Order Date]])</f>
        <v>8</v>
      </c>
      <c r="D8169" t="s">
        <v>1194</v>
      </c>
      <c r="E8169" t="s">
        <v>1195</v>
      </c>
      <c r="F8169" t="s">
        <v>20</v>
      </c>
      <c r="G8169" t="s">
        <v>21</v>
      </c>
      <c r="H8169" t="s">
        <v>312</v>
      </c>
      <c r="I8169" t="s">
        <v>690</v>
      </c>
      <c r="J8169" s="6">
        <v>31.92</v>
      </c>
      <c r="K8169" s="8">
        <v>4</v>
      </c>
      <c r="L8169" s="6">
        <v>9.2567999999999984</v>
      </c>
    </row>
    <row r="8170" spans="1:12" x14ac:dyDescent="0.3">
      <c r="A8170" s="2">
        <v>42960</v>
      </c>
      <c r="B8170" s="8">
        <f>YEAR(SalesData[[#This Row],[Order Date]])</f>
        <v>2017</v>
      </c>
      <c r="C8170" s="11">
        <f>MONTH(SalesData[[#This Row],[Order Date]])</f>
        <v>8</v>
      </c>
      <c r="D8170" t="s">
        <v>2006</v>
      </c>
      <c r="E8170" t="s">
        <v>2007</v>
      </c>
      <c r="F8170" t="s">
        <v>80</v>
      </c>
      <c r="G8170" t="s">
        <v>21</v>
      </c>
      <c r="H8170" t="s">
        <v>22</v>
      </c>
      <c r="I8170" t="s">
        <v>1372</v>
      </c>
      <c r="J8170" s="6">
        <v>17.544</v>
      </c>
      <c r="K8170" s="8">
        <v>3</v>
      </c>
      <c r="L8170" s="6">
        <v>5.9210999999999983</v>
      </c>
    </row>
    <row r="8171" spans="1:12" x14ac:dyDescent="0.3">
      <c r="A8171" s="2">
        <v>42960</v>
      </c>
      <c r="B8171" s="8">
        <f>YEAR(SalesData[[#This Row],[Order Date]])</f>
        <v>2017</v>
      </c>
      <c r="C8171" s="11">
        <f>MONTH(SalesData[[#This Row],[Order Date]])</f>
        <v>8</v>
      </c>
      <c r="D8171" t="s">
        <v>687</v>
      </c>
      <c r="E8171" t="s">
        <v>688</v>
      </c>
      <c r="F8171" t="s">
        <v>20</v>
      </c>
      <c r="G8171" t="s">
        <v>21</v>
      </c>
      <c r="H8171" t="s">
        <v>40</v>
      </c>
      <c r="I8171" t="s">
        <v>1003</v>
      </c>
      <c r="J8171" s="6">
        <v>36.024000000000001</v>
      </c>
      <c r="K8171" s="8">
        <v>3</v>
      </c>
      <c r="L8171" s="6">
        <v>11.707799999999995</v>
      </c>
    </row>
    <row r="8172" spans="1:12" x14ac:dyDescent="0.3">
      <c r="A8172" s="2">
        <v>42960</v>
      </c>
      <c r="B8172" s="8">
        <f>YEAR(SalesData[[#This Row],[Order Date]])</f>
        <v>2017</v>
      </c>
      <c r="C8172" s="11">
        <f>MONTH(SalesData[[#This Row],[Order Date]])</f>
        <v>8</v>
      </c>
      <c r="D8172" t="s">
        <v>1811</v>
      </c>
      <c r="E8172" t="s">
        <v>1812</v>
      </c>
      <c r="F8172" t="s">
        <v>181</v>
      </c>
      <c r="G8172" t="s">
        <v>21</v>
      </c>
      <c r="H8172" t="s">
        <v>42</v>
      </c>
      <c r="I8172" t="s">
        <v>1099</v>
      </c>
      <c r="J8172" s="6">
        <v>272.048</v>
      </c>
      <c r="K8172" s="8">
        <v>7</v>
      </c>
      <c r="L8172" s="6">
        <v>30.605399999999946</v>
      </c>
    </row>
    <row r="8173" spans="1:12" x14ac:dyDescent="0.3">
      <c r="A8173" s="2">
        <v>42960</v>
      </c>
      <c r="B8173" s="8">
        <f>YEAR(SalesData[[#This Row],[Order Date]])</f>
        <v>2017</v>
      </c>
      <c r="C8173" s="11">
        <f>MONTH(SalesData[[#This Row],[Order Date]])</f>
        <v>8</v>
      </c>
      <c r="D8173" t="s">
        <v>1811</v>
      </c>
      <c r="E8173" t="s">
        <v>1812</v>
      </c>
      <c r="F8173" t="s">
        <v>181</v>
      </c>
      <c r="G8173" t="s">
        <v>21</v>
      </c>
      <c r="H8173" t="s">
        <v>40</v>
      </c>
      <c r="I8173" t="s">
        <v>2334</v>
      </c>
      <c r="J8173" s="6">
        <v>1614.5820000000003</v>
      </c>
      <c r="K8173" s="8">
        <v>6</v>
      </c>
      <c r="L8173" s="6">
        <v>-1237.8461999999995</v>
      </c>
    </row>
    <row r="8174" spans="1:12" x14ac:dyDescent="0.3">
      <c r="A8174" s="2">
        <v>42960</v>
      </c>
      <c r="B8174" s="8">
        <f>YEAR(SalesData[[#This Row],[Order Date]])</f>
        <v>2017</v>
      </c>
      <c r="C8174" s="11">
        <f>MONTH(SalesData[[#This Row],[Order Date]])</f>
        <v>8</v>
      </c>
      <c r="D8174" t="s">
        <v>1811</v>
      </c>
      <c r="E8174" t="s">
        <v>1812</v>
      </c>
      <c r="F8174" t="s">
        <v>181</v>
      </c>
      <c r="G8174" t="s">
        <v>21</v>
      </c>
      <c r="H8174" t="s">
        <v>146</v>
      </c>
      <c r="I8174" t="s">
        <v>304</v>
      </c>
      <c r="J8174" s="6">
        <v>24.320000000000004</v>
      </c>
      <c r="K8174" s="8">
        <v>5</v>
      </c>
      <c r="L8174" s="6">
        <v>9.1199999999999974</v>
      </c>
    </row>
    <row r="8175" spans="1:12" x14ac:dyDescent="0.3">
      <c r="A8175" s="2">
        <v>42960</v>
      </c>
      <c r="B8175" s="8">
        <f>YEAR(SalesData[[#This Row],[Order Date]])</f>
        <v>2017</v>
      </c>
      <c r="C8175" s="11">
        <f>MONTH(SalesData[[#This Row],[Order Date]])</f>
        <v>8</v>
      </c>
      <c r="D8175" t="s">
        <v>1811</v>
      </c>
      <c r="E8175" t="s">
        <v>1812</v>
      </c>
      <c r="F8175" t="s">
        <v>181</v>
      </c>
      <c r="G8175" t="s">
        <v>37</v>
      </c>
      <c r="H8175" t="s">
        <v>87</v>
      </c>
      <c r="I8175" t="s">
        <v>2802</v>
      </c>
      <c r="J8175" s="6">
        <v>1.5840000000000001</v>
      </c>
      <c r="K8175" s="8">
        <v>2</v>
      </c>
      <c r="L8175" s="6">
        <v>0.47520000000000018</v>
      </c>
    </row>
    <row r="8176" spans="1:12" x14ac:dyDescent="0.3">
      <c r="A8176" s="2">
        <v>42960</v>
      </c>
      <c r="B8176" s="8">
        <f>YEAR(SalesData[[#This Row],[Order Date]])</f>
        <v>2017</v>
      </c>
      <c r="C8176" s="11">
        <f>MONTH(SalesData[[#This Row],[Order Date]])</f>
        <v>8</v>
      </c>
      <c r="D8176" t="s">
        <v>1811</v>
      </c>
      <c r="E8176" t="s">
        <v>1812</v>
      </c>
      <c r="F8176" t="s">
        <v>181</v>
      </c>
      <c r="G8176" t="s">
        <v>13</v>
      </c>
      <c r="H8176" t="s">
        <v>33</v>
      </c>
      <c r="I8176" t="s">
        <v>1778</v>
      </c>
      <c r="J8176" s="6">
        <v>31.983999999999998</v>
      </c>
      <c r="K8176" s="8">
        <v>1</v>
      </c>
      <c r="L8176" s="6">
        <v>0</v>
      </c>
    </row>
    <row r="8177" spans="1:12" x14ac:dyDescent="0.3">
      <c r="A8177" s="2">
        <v>42960</v>
      </c>
      <c r="B8177" s="8">
        <f>YEAR(SalesData[[#This Row],[Order Date]])</f>
        <v>2017</v>
      </c>
      <c r="C8177" s="11">
        <f>MONTH(SalesData[[#This Row],[Order Date]])</f>
        <v>8</v>
      </c>
      <c r="D8177" t="s">
        <v>1811</v>
      </c>
      <c r="E8177" t="s">
        <v>1812</v>
      </c>
      <c r="F8177" t="s">
        <v>181</v>
      </c>
      <c r="G8177" t="s">
        <v>21</v>
      </c>
      <c r="H8177" t="s">
        <v>94</v>
      </c>
      <c r="I8177" t="s">
        <v>894</v>
      </c>
      <c r="J8177" s="6">
        <v>14.76</v>
      </c>
      <c r="K8177" s="8">
        <v>5</v>
      </c>
      <c r="L8177" s="6">
        <v>4.7969999999999988</v>
      </c>
    </row>
    <row r="8178" spans="1:12" x14ac:dyDescent="0.3">
      <c r="A8178" s="2">
        <v>42960</v>
      </c>
      <c r="B8178" s="8">
        <f>YEAR(SalesData[[#This Row],[Order Date]])</f>
        <v>2017</v>
      </c>
      <c r="C8178" s="11">
        <f>MONTH(SalesData[[#This Row],[Order Date]])</f>
        <v>8</v>
      </c>
      <c r="D8178" t="s">
        <v>1811</v>
      </c>
      <c r="E8178" t="s">
        <v>1812</v>
      </c>
      <c r="F8178" t="s">
        <v>181</v>
      </c>
      <c r="G8178" t="s">
        <v>13</v>
      </c>
      <c r="H8178" t="s">
        <v>16</v>
      </c>
      <c r="I8178" t="s">
        <v>3432</v>
      </c>
      <c r="J8178" s="6">
        <v>423.64799999999997</v>
      </c>
      <c r="K8178" s="8">
        <v>2</v>
      </c>
      <c r="L8178" s="6">
        <v>47.660399999999967</v>
      </c>
    </row>
    <row r="8179" spans="1:12" x14ac:dyDescent="0.3">
      <c r="A8179" s="2">
        <v>42961</v>
      </c>
      <c r="B8179" s="8">
        <f>YEAR(SalesData[[#This Row],[Order Date]])</f>
        <v>2017</v>
      </c>
      <c r="C8179" s="11">
        <f>MONTH(SalesData[[#This Row],[Order Date]])</f>
        <v>8</v>
      </c>
      <c r="D8179" t="s">
        <v>1788</v>
      </c>
      <c r="E8179" t="s">
        <v>1789</v>
      </c>
      <c r="F8179" t="s">
        <v>20</v>
      </c>
      <c r="G8179" t="s">
        <v>21</v>
      </c>
      <c r="H8179" t="s">
        <v>22</v>
      </c>
      <c r="I8179" t="s">
        <v>1521</v>
      </c>
      <c r="J8179" s="6">
        <v>5.76</v>
      </c>
      <c r="K8179" s="8">
        <v>2</v>
      </c>
      <c r="L8179" s="6">
        <v>2.8224</v>
      </c>
    </row>
    <row r="8180" spans="1:12" x14ac:dyDescent="0.3">
      <c r="A8180" s="2">
        <v>42961</v>
      </c>
      <c r="B8180" s="8">
        <f>YEAR(SalesData[[#This Row],[Order Date]])</f>
        <v>2017</v>
      </c>
      <c r="C8180" s="11">
        <f>MONTH(SalesData[[#This Row],[Order Date]])</f>
        <v>8</v>
      </c>
      <c r="D8180" t="s">
        <v>1788</v>
      </c>
      <c r="E8180" t="s">
        <v>1789</v>
      </c>
      <c r="F8180" t="s">
        <v>20</v>
      </c>
      <c r="G8180" t="s">
        <v>21</v>
      </c>
      <c r="H8180" t="s">
        <v>35</v>
      </c>
      <c r="I8180" t="s">
        <v>76</v>
      </c>
      <c r="J8180" s="6">
        <v>16.68</v>
      </c>
      <c r="K8180" s="8">
        <v>6</v>
      </c>
      <c r="L8180" s="6">
        <v>4.3367999999999993</v>
      </c>
    </row>
    <row r="8181" spans="1:12" x14ac:dyDescent="0.3">
      <c r="A8181" s="2">
        <v>42961</v>
      </c>
      <c r="B8181" s="8">
        <f>YEAR(SalesData[[#This Row],[Order Date]])</f>
        <v>2017</v>
      </c>
      <c r="C8181" s="11">
        <f>MONTH(SalesData[[#This Row],[Order Date]])</f>
        <v>8</v>
      </c>
      <c r="D8181" t="s">
        <v>251</v>
      </c>
      <c r="E8181" t="s">
        <v>252</v>
      </c>
      <c r="F8181" t="s">
        <v>20</v>
      </c>
      <c r="G8181" t="s">
        <v>13</v>
      </c>
      <c r="H8181" t="s">
        <v>27</v>
      </c>
      <c r="I8181" t="s">
        <v>1264</v>
      </c>
      <c r="J8181" s="6">
        <v>418.29599999999994</v>
      </c>
      <c r="K8181" s="8">
        <v>3</v>
      </c>
      <c r="L8181" s="6">
        <v>5.2287000000000035</v>
      </c>
    </row>
    <row r="8182" spans="1:12" x14ac:dyDescent="0.3">
      <c r="A8182" s="2">
        <v>42962</v>
      </c>
      <c r="B8182" s="8">
        <f>YEAR(SalesData[[#This Row],[Order Date]])</f>
        <v>2017</v>
      </c>
      <c r="C8182" s="11">
        <f>MONTH(SalesData[[#This Row],[Order Date]])</f>
        <v>8</v>
      </c>
      <c r="D8182" t="s">
        <v>2145</v>
      </c>
      <c r="E8182" t="s">
        <v>2146</v>
      </c>
      <c r="F8182" t="s">
        <v>428</v>
      </c>
      <c r="G8182" t="s">
        <v>21</v>
      </c>
      <c r="H8182" t="s">
        <v>42</v>
      </c>
      <c r="I8182" t="s">
        <v>850</v>
      </c>
      <c r="J8182" s="6">
        <v>97.84</v>
      </c>
      <c r="K8182" s="8">
        <v>2</v>
      </c>
      <c r="L8182" s="6">
        <v>25.438400000000001</v>
      </c>
    </row>
    <row r="8183" spans="1:12" x14ac:dyDescent="0.3">
      <c r="A8183" s="2">
        <v>42962</v>
      </c>
      <c r="B8183" s="8">
        <f>YEAR(SalesData[[#This Row],[Order Date]])</f>
        <v>2017</v>
      </c>
      <c r="C8183" s="11">
        <f>MONTH(SalesData[[#This Row],[Order Date]])</f>
        <v>8</v>
      </c>
      <c r="D8183" t="s">
        <v>1686</v>
      </c>
      <c r="E8183" t="s">
        <v>1687</v>
      </c>
      <c r="F8183" t="s">
        <v>80</v>
      </c>
      <c r="G8183" t="s">
        <v>21</v>
      </c>
      <c r="H8183" t="s">
        <v>29</v>
      </c>
      <c r="I8183" t="s">
        <v>933</v>
      </c>
      <c r="J8183" s="6">
        <v>1801.6320000000001</v>
      </c>
      <c r="K8183" s="8">
        <v>6</v>
      </c>
      <c r="L8183" s="6">
        <v>-337.80600000000004</v>
      </c>
    </row>
    <row r="8184" spans="1:12" x14ac:dyDescent="0.3">
      <c r="A8184" s="2">
        <v>42962</v>
      </c>
      <c r="B8184" s="8">
        <f>YEAR(SalesData[[#This Row],[Order Date]])</f>
        <v>2017</v>
      </c>
      <c r="C8184" s="11">
        <f>MONTH(SalesData[[#This Row],[Order Date]])</f>
        <v>8</v>
      </c>
      <c r="D8184" t="s">
        <v>2718</v>
      </c>
      <c r="E8184" t="s">
        <v>2719</v>
      </c>
      <c r="F8184" t="s">
        <v>124</v>
      </c>
      <c r="G8184" t="s">
        <v>21</v>
      </c>
      <c r="H8184" t="s">
        <v>22</v>
      </c>
      <c r="I8184" t="s">
        <v>3311</v>
      </c>
      <c r="J8184" s="6">
        <v>50.4</v>
      </c>
      <c r="K8184" s="8">
        <v>8</v>
      </c>
      <c r="L8184" s="6">
        <v>23.183999999999997</v>
      </c>
    </row>
    <row r="8185" spans="1:12" x14ac:dyDescent="0.3">
      <c r="A8185" s="2">
        <v>42963</v>
      </c>
      <c r="B8185" s="8">
        <f>YEAR(SalesData[[#This Row],[Order Date]])</f>
        <v>2017</v>
      </c>
      <c r="C8185" s="11">
        <f>MONTH(SalesData[[#This Row],[Order Date]])</f>
        <v>8</v>
      </c>
      <c r="D8185" t="s">
        <v>2967</v>
      </c>
      <c r="E8185" t="s">
        <v>2968</v>
      </c>
      <c r="F8185" t="s">
        <v>181</v>
      </c>
      <c r="G8185" t="s">
        <v>21</v>
      </c>
      <c r="H8185" t="s">
        <v>40</v>
      </c>
      <c r="I8185" t="s">
        <v>1084</v>
      </c>
      <c r="J8185" s="6">
        <v>13.428000000000003</v>
      </c>
      <c r="K8185" s="8">
        <v>3</v>
      </c>
      <c r="L8185" s="6">
        <v>-11.190000000000001</v>
      </c>
    </row>
    <row r="8186" spans="1:12" x14ac:dyDescent="0.3">
      <c r="A8186" s="2">
        <v>42963</v>
      </c>
      <c r="B8186" s="8">
        <f>YEAR(SalesData[[#This Row],[Order Date]])</f>
        <v>2017</v>
      </c>
      <c r="C8186" s="11">
        <f>MONTH(SalesData[[#This Row],[Order Date]])</f>
        <v>8</v>
      </c>
      <c r="D8186" t="s">
        <v>2967</v>
      </c>
      <c r="E8186" t="s">
        <v>2968</v>
      </c>
      <c r="F8186" t="s">
        <v>181</v>
      </c>
      <c r="G8186" t="s">
        <v>21</v>
      </c>
      <c r="H8186" t="s">
        <v>29</v>
      </c>
      <c r="I8186" t="s">
        <v>2040</v>
      </c>
      <c r="J8186" s="6">
        <v>67.13600000000001</v>
      </c>
      <c r="K8186" s="8">
        <v>4</v>
      </c>
      <c r="L8186" s="6">
        <v>-0.83920000000000172</v>
      </c>
    </row>
    <row r="8187" spans="1:12" x14ac:dyDescent="0.3">
      <c r="A8187" s="2">
        <v>42964</v>
      </c>
      <c r="B8187" s="8">
        <f>YEAR(SalesData[[#This Row],[Order Date]])</f>
        <v>2017</v>
      </c>
      <c r="C8187" s="11">
        <f>MONTH(SalesData[[#This Row],[Order Date]])</f>
        <v>8</v>
      </c>
      <c r="D8187" t="s">
        <v>2352</v>
      </c>
      <c r="E8187" t="s">
        <v>2353</v>
      </c>
      <c r="F8187" t="s">
        <v>145</v>
      </c>
      <c r="G8187" t="s">
        <v>21</v>
      </c>
      <c r="H8187" t="s">
        <v>40</v>
      </c>
      <c r="I8187" t="s">
        <v>2354</v>
      </c>
      <c r="J8187" s="6">
        <v>895.92</v>
      </c>
      <c r="K8187" s="8">
        <v>5</v>
      </c>
      <c r="L8187" s="6">
        <v>302.37299999999993</v>
      </c>
    </row>
    <row r="8188" spans="1:12" x14ac:dyDescent="0.3">
      <c r="A8188" s="2">
        <v>42964</v>
      </c>
      <c r="B8188" s="8">
        <f>YEAR(SalesData[[#This Row],[Order Date]])</f>
        <v>2017</v>
      </c>
      <c r="C8188" s="11">
        <f>MONTH(SalesData[[#This Row],[Order Date]])</f>
        <v>8</v>
      </c>
      <c r="D8188" t="s">
        <v>2352</v>
      </c>
      <c r="E8188" t="s">
        <v>2353</v>
      </c>
      <c r="F8188" t="s">
        <v>145</v>
      </c>
      <c r="G8188" t="s">
        <v>13</v>
      </c>
      <c r="H8188" t="s">
        <v>16</v>
      </c>
      <c r="I8188" t="s">
        <v>2355</v>
      </c>
      <c r="J8188" s="6">
        <v>462.56400000000002</v>
      </c>
      <c r="K8188" s="8">
        <v>2</v>
      </c>
      <c r="L8188" s="6">
        <v>97.652399999999943</v>
      </c>
    </row>
    <row r="8189" spans="1:12" x14ac:dyDescent="0.3">
      <c r="A8189" s="2">
        <v>42964</v>
      </c>
      <c r="B8189" s="8">
        <f>YEAR(SalesData[[#This Row],[Order Date]])</f>
        <v>2017</v>
      </c>
      <c r="C8189" s="11">
        <f>MONTH(SalesData[[#This Row],[Order Date]])</f>
        <v>8</v>
      </c>
      <c r="D8189" t="s">
        <v>2442</v>
      </c>
      <c r="E8189" t="s">
        <v>2443</v>
      </c>
      <c r="F8189" t="s">
        <v>12</v>
      </c>
      <c r="G8189" t="s">
        <v>21</v>
      </c>
      <c r="H8189" t="s">
        <v>40</v>
      </c>
      <c r="I8189" t="s">
        <v>334</v>
      </c>
      <c r="J8189" s="6">
        <v>102.93</v>
      </c>
      <c r="K8189" s="8">
        <v>3</v>
      </c>
      <c r="L8189" s="6">
        <v>48.377100000000006</v>
      </c>
    </row>
    <row r="8190" spans="1:12" x14ac:dyDescent="0.3">
      <c r="A8190" s="2">
        <v>42964</v>
      </c>
      <c r="B8190" s="8">
        <f>YEAR(SalesData[[#This Row],[Order Date]])</f>
        <v>2017</v>
      </c>
      <c r="C8190" s="11">
        <f>MONTH(SalesData[[#This Row],[Order Date]])</f>
        <v>8</v>
      </c>
      <c r="D8190" t="s">
        <v>2442</v>
      </c>
      <c r="E8190" t="s">
        <v>2443</v>
      </c>
      <c r="F8190" t="s">
        <v>12</v>
      </c>
      <c r="G8190" t="s">
        <v>37</v>
      </c>
      <c r="H8190" t="s">
        <v>87</v>
      </c>
      <c r="I8190" t="s">
        <v>1926</v>
      </c>
      <c r="J8190" s="6">
        <v>98.16</v>
      </c>
      <c r="K8190" s="8">
        <v>6</v>
      </c>
      <c r="L8190" s="6">
        <v>9.8159999999999954</v>
      </c>
    </row>
    <row r="8191" spans="1:12" x14ac:dyDescent="0.3">
      <c r="A8191" s="2">
        <v>42964</v>
      </c>
      <c r="B8191" s="8">
        <f>YEAR(SalesData[[#This Row],[Order Date]])</f>
        <v>2017</v>
      </c>
      <c r="C8191" s="11">
        <f>MONTH(SalesData[[#This Row],[Order Date]])</f>
        <v>8</v>
      </c>
      <c r="D8191" t="s">
        <v>2224</v>
      </c>
      <c r="E8191" t="s">
        <v>2225</v>
      </c>
      <c r="F8191" t="s">
        <v>57</v>
      </c>
      <c r="G8191" t="s">
        <v>21</v>
      </c>
      <c r="H8191" t="s">
        <v>312</v>
      </c>
      <c r="I8191" t="s">
        <v>3066</v>
      </c>
      <c r="J8191" s="6">
        <v>5.5520000000000005</v>
      </c>
      <c r="K8191" s="8">
        <v>2</v>
      </c>
      <c r="L8191" s="6">
        <v>-1.0410000000000006</v>
      </c>
    </row>
    <row r="8192" spans="1:12" x14ac:dyDescent="0.3">
      <c r="A8192" s="2">
        <v>42964</v>
      </c>
      <c r="B8192" s="8">
        <f>YEAR(SalesData[[#This Row],[Order Date]])</f>
        <v>2017</v>
      </c>
      <c r="C8192" s="11">
        <f>MONTH(SalesData[[#This Row],[Order Date]])</f>
        <v>8</v>
      </c>
      <c r="D8192" t="s">
        <v>2224</v>
      </c>
      <c r="E8192" t="s">
        <v>2225</v>
      </c>
      <c r="F8192" t="s">
        <v>57</v>
      </c>
      <c r="G8192" t="s">
        <v>21</v>
      </c>
      <c r="H8192" t="s">
        <v>35</v>
      </c>
      <c r="I8192" t="s">
        <v>2772</v>
      </c>
      <c r="J8192" s="6">
        <v>8.016</v>
      </c>
      <c r="K8192" s="8">
        <v>3</v>
      </c>
      <c r="L8192" s="6">
        <v>1.0019999999999993</v>
      </c>
    </row>
    <row r="8193" spans="1:12" x14ac:dyDescent="0.3">
      <c r="A8193" s="2">
        <v>42964</v>
      </c>
      <c r="B8193" s="8">
        <f>YEAR(SalesData[[#This Row],[Order Date]])</f>
        <v>2017</v>
      </c>
      <c r="C8193" s="11">
        <f>MONTH(SalesData[[#This Row],[Order Date]])</f>
        <v>8</v>
      </c>
      <c r="D8193" t="s">
        <v>2224</v>
      </c>
      <c r="E8193" t="s">
        <v>2225</v>
      </c>
      <c r="F8193" t="s">
        <v>57</v>
      </c>
      <c r="G8193" t="s">
        <v>13</v>
      </c>
      <c r="H8193" t="s">
        <v>16</v>
      </c>
      <c r="I8193" t="s">
        <v>2732</v>
      </c>
      <c r="J8193" s="6">
        <v>74.591999999999999</v>
      </c>
      <c r="K8193" s="8">
        <v>4</v>
      </c>
      <c r="L8193" s="6">
        <v>-2.1312000000000033</v>
      </c>
    </row>
    <row r="8194" spans="1:12" x14ac:dyDescent="0.3">
      <c r="A8194" s="2">
        <v>42964</v>
      </c>
      <c r="B8194" s="8">
        <f>YEAR(SalesData[[#This Row],[Order Date]])</f>
        <v>2017</v>
      </c>
      <c r="C8194" s="11">
        <f>MONTH(SalesData[[#This Row],[Order Date]])</f>
        <v>8</v>
      </c>
      <c r="D8194" t="s">
        <v>2224</v>
      </c>
      <c r="E8194" t="s">
        <v>2225</v>
      </c>
      <c r="F8194" t="s">
        <v>57</v>
      </c>
      <c r="G8194" t="s">
        <v>13</v>
      </c>
      <c r="H8194" t="s">
        <v>33</v>
      </c>
      <c r="I8194" t="s">
        <v>2901</v>
      </c>
      <c r="J8194" s="6">
        <v>16.784000000000002</v>
      </c>
      <c r="K8194" s="8">
        <v>2</v>
      </c>
      <c r="L8194" s="6">
        <v>-22.238800000000001</v>
      </c>
    </row>
    <row r="8195" spans="1:12" x14ac:dyDescent="0.3">
      <c r="A8195" s="2">
        <v>42964</v>
      </c>
      <c r="B8195" s="8">
        <f>YEAR(SalesData[[#This Row],[Order Date]])</f>
        <v>2017</v>
      </c>
      <c r="C8195" s="11">
        <f>MONTH(SalesData[[#This Row],[Order Date]])</f>
        <v>8</v>
      </c>
      <c r="D8195" t="s">
        <v>2224</v>
      </c>
      <c r="E8195" t="s">
        <v>2225</v>
      </c>
      <c r="F8195" t="s">
        <v>57</v>
      </c>
      <c r="G8195" t="s">
        <v>21</v>
      </c>
      <c r="H8195" t="s">
        <v>42</v>
      </c>
      <c r="I8195" t="s">
        <v>1099</v>
      </c>
      <c r="J8195" s="6">
        <v>38.86399999999999</v>
      </c>
      <c r="K8195" s="8">
        <v>4</v>
      </c>
      <c r="L8195" s="6">
        <v>-99.103200000000044</v>
      </c>
    </row>
    <row r="8196" spans="1:12" x14ac:dyDescent="0.3">
      <c r="A8196" s="2">
        <v>42964</v>
      </c>
      <c r="B8196" s="8">
        <f>YEAR(SalesData[[#This Row],[Order Date]])</f>
        <v>2017</v>
      </c>
      <c r="C8196" s="11">
        <f>MONTH(SalesData[[#This Row],[Order Date]])</f>
        <v>8</v>
      </c>
      <c r="D8196" t="s">
        <v>2547</v>
      </c>
      <c r="E8196" t="s">
        <v>2548</v>
      </c>
      <c r="F8196" t="s">
        <v>80</v>
      </c>
      <c r="G8196" t="s">
        <v>13</v>
      </c>
      <c r="H8196" t="s">
        <v>16</v>
      </c>
      <c r="I8196" t="s">
        <v>987</v>
      </c>
      <c r="J8196" s="6">
        <v>4416.174</v>
      </c>
      <c r="K8196" s="8">
        <v>9</v>
      </c>
      <c r="L8196" s="6">
        <v>-630.88200000000006</v>
      </c>
    </row>
    <row r="8197" spans="1:12" x14ac:dyDescent="0.3">
      <c r="A8197" s="2">
        <v>42964</v>
      </c>
      <c r="B8197" s="8">
        <f>YEAR(SalesData[[#This Row],[Order Date]])</f>
        <v>2017</v>
      </c>
      <c r="C8197" s="11">
        <f>MONTH(SalesData[[#This Row],[Order Date]])</f>
        <v>8</v>
      </c>
      <c r="D8197" t="s">
        <v>1964</v>
      </c>
      <c r="E8197" t="s">
        <v>1965</v>
      </c>
      <c r="F8197" t="s">
        <v>20</v>
      </c>
      <c r="G8197" t="s">
        <v>21</v>
      </c>
      <c r="H8197" t="s">
        <v>94</v>
      </c>
      <c r="I8197" t="s">
        <v>363</v>
      </c>
      <c r="J8197" s="6">
        <v>23.36</v>
      </c>
      <c r="K8197" s="8">
        <v>2</v>
      </c>
      <c r="L8197" s="6">
        <v>11.68</v>
      </c>
    </row>
    <row r="8198" spans="1:12" x14ac:dyDescent="0.3">
      <c r="A8198" s="2">
        <v>42964</v>
      </c>
      <c r="B8198" s="8">
        <f>YEAR(SalesData[[#This Row],[Order Date]])</f>
        <v>2017</v>
      </c>
      <c r="C8198" s="11">
        <f>MONTH(SalesData[[#This Row],[Order Date]])</f>
        <v>8</v>
      </c>
      <c r="D8198" t="s">
        <v>1964</v>
      </c>
      <c r="E8198" t="s">
        <v>1965</v>
      </c>
      <c r="F8198" t="s">
        <v>20</v>
      </c>
      <c r="G8198" t="s">
        <v>37</v>
      </c>
      <c r="H8198" t="s">
        <v>38</v>
      </c>
      <c r="I8198" t="s">
        <v>1986</v>
      </c>
      <c r="J8198" s="6">
        <v>71.975999999999999</v>
      </c>
      <c r="K8198" s="8">
        <v>3</v>
      </c>
      <c r="L8198" s="6">
        <v>8.9969999999999892</v>
      </c>
    </row>
    <row r="8199" spans="1:12" x14ac:dyDescent="0.3">
      <c r="A8199" s="2">
        <v>42964</v>
      </c>
      <c r="B8199" s="8">
        <f>YEAR(SalesData[[#This Row],[Order Date]])</f>
        <v>2017</v>
      </c>
      <c r="C8199" s="11">
        <f>MONTH(SalesData[[#This Row],[Order Date]])</f>
        <v>8</v>
      </c>
      <c r="D8199" t="s">
        <v>1964</v>
      </c>
      <c r="E8199" t="s">
        <v>1965</v>
      </c>
      <c r="F8199" t="s">
        <v>20</v>
      </c>
      <c r="G8199" t="s">
        <v>21</v>
      </c>
      <c r="H8199" t="s">
        <v>49</v>
      </c>
      <c r="I8199" t="s">
        <v>2232</v>
      </c>
      <c r="J8199" s="6">
        <v>8.56</v>
      </c>
      <c r="K8199" s="8">
        <v>2</v>
      </c>
      <c r="L8199" s="6">
        <v>3.8519999999999994</v>
      </c>
    </row>
    <row r="8200" spans="1:12" x14ac:dyDescent="0.3">
      <c r="A8200" s="2">
        <v>42964</v>
      </c>
      <c r="B8200" s="8">
        <f>YEAR(SalesData[[#This Row],[Order Date]])</f>
        <v>2017</v>
      </c>
      <c r="C8200" s="11">
        <f>MONTH(SalesData[[#This Row],[Order Date]])</f>
        <v>8</v>
      </c>
      <c r="D8200" t="s">
        <v>1964</v>
      </c>
      <c r="E8200" t="s">
        <v>1965</v>
      </c>
      <c r="F8200" t="s">
        <v>20</v>
      </c>
      <c r="G8200" t="s">
        <v>21</v>
      </c>
      <c r="H8200" t="s">
        <v>40</v>
      </c>
      <c r="I8200" t="s">
        <v>2859</v>
      </c>
      <c r="J8200" s="6">
        <v>13.919999999999998</v>
      </c>
      <c r="K8200" s="8">
        <v>3</v>
      </c>
      <c r="L8200" s="6">
        <v>4.8720000000000008</v>
      </c>
    </row>
    <row r="8201" spans="1:12" x14ac:dyDescent="0.3">
      <c r="A8201" s="2">
        <v>42964</v>
      </c>
      <c r="B8201" s="8">
        <f>YEAR(SalesData[[#This Row],[Order Date]])</f>
        <v>2017</v>
      </c>
      <c r="C8201" s="11">
        <f>MONTH(SalesData[[#This Row],[Order Date]])</f>
        <v>8</v>
      </c>
      <c r="D8201" t="s">
        <v>1964</v>
      </c>
      <c r="E8201" t="s">
        <v>1965</v>
      </c>
      <c r="F8201" t="s">
        <v>20</v>
      </c>
      <c r="G8201" t="s">
        <v>21</v>
      </c>
      <c r="H8201" t="s">
        <v>42</v>
      </c>
      <c r="I8201" t="s">
        <v>324</v>
      </c>
      <c r="J8201" s="6">
        <v>2518.29</v>
      </c>
      <c r="K8201" s="8">
        <v>9</v>
      </c>
      <c r="L8201" s="6">
        <v>654.7553999999999</v>
      </c>
    </row>
    <row r="8202" spans="1:12" x14ac:dyDescent="0.3">
      <c r="A8202" s="2">
        <v>42964</v>
      </c>
      <c r="B8202" s="8">
        <f>YEAR(SalesData[[#This Row],[Order Date]])</f>
        <v>2017</v>
      </c>
      <c r="C8202" s="11">
        <f>MONTH(SalesData[[#This Row],[Order Date]])</f>
        <v>8</v>
      </c>
      <c r="D8202" t="s">
        <v>1964</v>
      </c>
      <c r="E8202" t="s">
        <v>1965</v>
      </c>
      <c r="F8202" t="s">
        <v>20</v>
      </c>
      <c r="G8202" t="s">
        <v>21</v>
      </c>
      <c r="H8202" t="s">
        <v>29</v>
      </c>
      <c r="I8202" t="s">
        <v>1497</v>
      </c>
      <c r="J8202" s="6">
        <v>540.56999999999994</v>
      </c>
      <c r="K8202" s="8">
        <v>3</v>
      </c>
      <c r="L8202" s="6">
        <v>140.54820000000001</v>
      </c>
    </row>
    <row r="8203" spans="1:12" x14ac:dyDescent="0.3">
      <c r="A8203" s="2">
        <v>42964</v>
      </c>
      <c r="B8203" s="8">
        <f>YEAR(SalesData[[#This Row],[Order Date]])</f>
        <v>2017</v>
      </c>
      <c r="C8203" s="11">
        <f>MONTH(SalesData[[#This Row],[Order Date]])</f>
        <v>8</v>
      </c>
      <c r="D8203" t="s">
        <v>1964</v>
      </c>
      <c r="E8203" t="s">
        <v>1965</v>
      </c>
      <c r="F8203" t="s">
        <v>20</v>
      </c>
      <c r="G8203" t="s">
        <v>21</v>
      </c>
      <c r="H8203" t="s">
        <v>40</v>
      </c>
      <c r="I8203" t="s">
        <v>1341</v>
      </c>
      <c r="J8203" s="6">
        <v>221.05600000000001</v>
      </c>
      <c r="K8203" s="8">
        <v>8</v>
      </c>
      <c r="L8203" s="6">
        <v>77.369599999999991</v>
      </c>
    </row>
    <row r="8204" spans="1:12" x14ac:dyDescent="0.3">
      <c r="A8204" s="2">
        <v>42965</v>
      </c>
      <c r="B8204" s="8">
        <f>YEAR(SalesData[[#This Row],[Order Date]])</f>
        <v>2017</v>
      </c>
      <c r="C8204" s="11">
        <f>MONTH(SalesData[[#This Row],[Order Date]])</f>
        <v>8</v>
      </c>
      <c r="D8204" t="s">
        <v>1080</v>
      </c>
      <c r="E8204" t="s">
        <v>1081</v>
      </c>
      <c r="F8204" t="s">
        <v>145</v>
      </c>
      <c r="G8204" t="s">
        <v>13</v>
      </c>
      <c r="H8204" t="s">
        <v>33</v>
      </c>
      <c r="I8204" t="s">
        <v>1082</v>
      </c>
      <c r="J8204" s="6">
        <v>40.479999999999997</v>
      </c>
      <c r="K8204" s="8">
        <v>2</v>
      </c>
      <c r="L8204" s="6">
        <v>15.787199999999999</v>
      </c>
    </row>
    <row r="8205" spans="1:12" x14ac:dyDescent="0.3">
      <c r="A8205" s="2">
        <v>42965</v>
      </c>
      <c r="B8205" s="8">
        <f>YEAR(SalesData[[#This Row],[Order Date]])</f>
        <v>2017</v>
      </c>
      <c r="C8205" s="11">
        <f>MONTH(SalesData[[#This Row],[Order Date]])</f>
        <v>8</v>
      </c>
      <c r="D8205" t="s">
        <v>1080</v>
      </c>
      <c r="E8205" t="s">
        <v>1081</v>
      </c>
      <c r="F8205" t="s">
        <v>145</v>
      </c>
      <c r="G8205" t="s">
        <v>13</v>
      </c>
      <c r="H8205" t="s">
        <v>33</v>
      </c>
      <c r="I8205" t="s">
        <v>1083</v>
      </c>
      <c r="J8205" s="6">
        <v>9.94</v>
      </c>
      <c r="K8205" s="8">
        <v>2</v>
      </c>
      <c r="L8205" s="6">
        <v>3.0813999999999995</v>
      </c>
    </row>
    <row r="8206" spans="1:12" x14ac:dyDescent="0.3">
      <c r="A8206" s="2">
        <v>42965</v>
      </c>
      <c r="B8206" s="8">
        <f>YEAR(SalesData[[#This Row],[Order Date]])</f>
        <v>2017</v>
      </c>
      <c r="C8206" s="11">
        <f>MONTH(SalesData[[#This Row],[Order Date]])</f>
        <v>8</v>
      </c>
      <c r="D8206" t="s">
        <v>1080</v>
      </c>
      <c r="E8206" t="s">
        <v>1081</v>
      </c>
      <c r="F8206" t="s">
        <v>145</v>
      </c>
      <c r="G8206" t="s">
        <v>21</v>
      </c>
      <c r="H8206" t="s">
        <v>40</v>
      </c>
      <c r="I8206" t="s">
        <v>1084</v>
      </c>
      <c r="J8206" s="6">
        <v>107.42400000000001</v>
      </c>
      <c r="K8206" s="8">
        <v>9</v>
      </c>
      <c r="L8206" s="6">
        <v>33.569999999999986</v>
      </c>
    </row>
    <row r="8207" spans="1:12" x14ac:dyDescent="0.3">
      <c r="A8207" s="2">
        <v>42965</v>
      </c>
      <c r="B8207" s="8">
        <f>YEAR(SalesData[[#This Row],[Order Date]])</f>
        <v>2017</v>
      </c>
      <c r="C8207" s="11">
        <f>MONTH(SalesData[[#This Row],[Order Date]])</f>
        <v>8</v>
      </c>
      <c r="D8207" t="s">
        <v>1080</v>
      </c>
      <c r="E8207" t="s">
        <v>1081</v>
      </c>
      <c r="F8207" t="s">
        <v>145</v>
      </c>
      <c r="G8207" t="s">
        <v>37</v>
      </c>
      <c r="H8207" t="s">
        <v>38</v>
      </c>
      <c r="I8207" t="s">
        <v>1085</v>
      </c>
      <c r="J8207" s="6">
        <v>37.909999999999997</v>
      </c>
      <c r="K8207" s="8">
        <v>1</v>
      </c>
      <c r="L8207" s="6">
        <v>10.993899999999996</v>
      </c>
    </row>
    <row r="8208" spans="1:12" x14ac:dyDescent="0.3">
      <c r="A8208" s="2">
        <v>42965</v>
      </c>
      <c r="B8208" s="8">
        <f>YEAR(SalesData[[#This Row],[Order Date]])</f>
        <v>2017</v>
      </c>
      <c r="C8208" s="11">
        <f>MONTH(SalesData[[#This Row],[Order Date]])</f>
        <v>8</v>
      </c>
      <c r="D8208" t="s">
        <v>1080</v>
      </c>
      <c r="E8208" t="s">
        <v>1081</v>
      </c>
      <c r="F8208" t="s">
        <v>145</v>
      </c>
      <c r="G8208" t="s">
        <v>13</v>
      </c>
      <c r="H8208" t="s">
        <v>33</v>
      </c>
      <c r="I8208" t="s">
        <v>329</v>
      </c>
      <c r="J8208" s="6">
        <v>88.02</v>
      </c>
      <c r="K8208" s="8">
        <v>3</v>
      </c>
      <c r="L8208" s="6">
        <v>27.286199999999994</v>
      </c>
    </row>
    <row r="8209" spans="1:12" x14ac:dyDescent="0.3">
      <c r="A8209" s="2">
        <v>42965</v>
      </c>
      <c r="B8209" s="8">
        <f>YEAR(SalesData[[#This Row],[Order Date]])</f>
        <v>2017</v>
      </c>
      <c r="C8209" s="11">
        <f>MONTH(SalesData[[#This Row],[Order Date]])</f>
        <v>8</v>
      </c>
      <c r="D8209" t="s">
        <v>707</v>
      </c>
      <c r="E8209" t="s">
        <v>708</v>
      </c>
      <c r="F8209" t="s">
        <v>57</v>
      </c>
      <c r="G8209" t="s">
        <v>21</v>
      </c>
      <c r="H8209" t="s">
        <v>29</v>
      </c>
      <c r="I8209" t="s">
        <v>504</v>
      </c>
      <c r="J8209" s="6">
        <v>200.06400000000002</v>
      </c>
      <c r="K8209" s="8">
        <v>3</v>
      </c>
      <c r="L8209" s="6">
        <v>12.504000000000005</v>
      </c>
    </row>
    <row r="8210" spans="1:12" x14ac:dyDescent="0.3">
      <c r="A8210" s="2">
        <v>42965</v>
      </c>
      <c r="B8210" s="8">
        <f>YEAR(SalesData[[#This Row],[Order Date]])</f>
        <v>2017</v>
      </c>
      <c r="C8210" s="11">
        <f>MONTH(SalesData[[#This Row],[Order Date]])</f>
        <v>8</v>
      </c>
      <c r="D8210" t="s">
        <v>707</v>
      </c>
      <c r="E8210" t="s">
        <v>708</v>
      </c>
      <c r="F8210" t="s">
        <v>57</v>
      </c>
      <c r="G8210" t="s">
        <v>21</v>
      </c>
      <c r="H8210" t="s">
        <v>40</v>
      </c>
      <c r="I8210" t="s">
        <v>844</v>
      </c>
      <c r="J8210" s="6">
        <v>21.379999999999995</v>
      </c>
      <c r="K8210" s="8">
        <v>5</v>
      </c>
      <c r="L8210" s="6">
        <v>-33.139000000000003</v>
      </c>
    </row>
    <row r="8211" spans="1:12" x14ac:dyDescent="0.3">
      <c r="A8211" s="2">
        <v>42965</v>
      </c>
      <c r="B8211" s="8">
        <f>YEAR(SalesData[[#This Row],[Order Date]])</f>
        <v>2017</v>
      </c>
      <c r="C8211" s="11">
        <f>MONTH(SalesData[[#This Row],[Order Date]])</f>
        <v>8</v>
      </c>
      <c r="D8211" t="s">
        <v>707</v>
      </c>
      <c r="E8211" t="s">
        <v>708</v>
      </c>
      <c r="F8211" t="s">
        <v>57</v>
      </c>
      <c r="G8211" t="s">
        <v>21</v>
      </c>
      <c r="H8211" t="s">
        <v>40</v>
      </c>
      <c r="I8211" t="s">
        <v>1370</v>
      </c>
      <c r="J8211" s="6">
        <v>6.743999999999998</v>
      </c>
      <c r="K8211" s="8">
        <v>4</v>
      </c>
      <c r="L8211" s="6">
        <v>-11.4648</v>
      </c>
    </row>
    <row r="8212" spans="1:12" x14ac:dyDescent="0.3">
      <c r="A8212" s="2">
        <v>42965</v>
      </c>
      <c r="B8212" s="8">
        <f>YEAR(SalesData[[#This Row],[Order Date]])</f>
        <v>2017</v>
      </c>
      <c r="C8212" s="11">
        <f>MONTH(SalesData[[#This Row],[Order Date]])</f>
        <v>8</v>
      </c>
      <c r="D8212" t="s">
        <v>1617</v>
      </c>
      <c r="E8212" t="s">
        <v>1618</v>
      </c>
      <c r="F8212" t="s">
        <v>53</v>
      </c>
      <c r="G8212" t="s">
        <v>21</v>
      </c>
      <c r="H8212" t="s">
        <v>29</v>
      </c>
      <c r="I8212" t="s">
        <v>1560</v>
      </c>
      <c r="J8212" s="6">
        <v>323.10000000000002</v>
      </c>
      <c r="K8212" s="8">
        <v>2</v>
      </c>
      <c r="L8212" s="6">
        <v>61.38900000000001</v>
      </c>
    </row>
    <row r="8213" spans="1:12" x14ac:dyDescent="0.3">
      <c r="A8213" s="2">
        <v>42965</v>
      </c>
      <c r="B8213" s="8">
        <f>YEAR(SalesData[[#This Row],[Order Date]])</f>
        <v>2017</v>
      </c>
      <c r="C8213" s="11">
        <f>MONTH(SalesData[[#This Row],[Order Date]])</f>
        <v>8</v>
      </c>
      <c r="D8213" t="s">
        <v>1318</v>
      </c>
      <c r="E8213" t="s">
        <v>1319</v>
      </c>
      <c r="F8213" t="s">
        <v>53</v>
      </c>
      <c r="G8213" t="s">
        <v>37</v>
      </c>
      <c r="H8213" t="s">
        <v>87</v>
      </c>
      <c r="I8213" t="s">
        <v>2147</v>
      </c>
      <c r="J8213" s="6">
        <v>843.9</v>
      </c>
      <c r="K8213" s="8">
        <v>2</v>
      </c>
      <c r="L8213" s="6">
        <v>371.31600000000003</v>
      </c>
    </row>
    <row r="8214" spans="1:12" x14ac:dyDescent="0.3">
      <c r="A8214" s="2">
        <v>42965</v>
      </c>
      <c r="B8214" s="8">
        <f>YEAR(SalesData[[#This Row],[Order Date]])</f>
        <v>2017</v>
      </c>
      <c r="C8214" s="11">
        <f>MONTH(SalesData[[#This Row],[Order Date]])</f>
        <v>8</v>
      </c>
      <c r="D8214" t="s">
        <v>1318</v>
      </c>
      <c r="E8214" t="s">
        <v>1319</v>
      </c>
      <c r="F8214" t="s">
        <v>53</v>
      </c>
      <c r="G8214" t="s">
        <v>37</v>
      </c>
      <c r="H8214" t="s">
        <v>87</v>
      </c>
      <c r="I8214" t="s">
        <v>1185</v>
      </c>
      <c r="J8214" s="6">
        <v>1496.16</v>
      </c>
      <c r="K8214" s="8">
        <v>9</v>
      </c>
      <c r="L8214" s="6">
        <v>224.42400000000006</v>
      </c>
    </row>
    <row r="8215" spans="1:12" x14ac:dyDescent="0.3">
      <c r="A8215" s="2">
        <v>42965</v>
      </c>
      <c r="B8215" s="8">
        <f>YEAR(SalesData[[#This Row],[Order Date]])</f>
        <v>2017</v>
      </c>
      <c r="C8215" s="11">
        <f>MONTH(SalesData[[#This Row],[Order Date]])</f>
        <v>8</v>
      </c>
      <c r="D8215" t="s">
        <v>1942</v>
      </c>
      <c r="E8215" t="s">
        <v>1943</v>
      </c>
      <c r="F8215" t="s">
        <v>53</v>
      </c>
      <c r="G8215" t="s">
        <v>21</v>
      </c>
      <c r="H8215" t="s">
        <v>40</v>
      </c>
      <c r="I8215" t="s">
        <v>1550</v>
      </c>
      <c r="J8215" s="6">
        <v>2793.5280000000002</v>
      </c>
      <c r="K8215" s="8">
        <v>9</v>
      </c>
      <c r="L8215" s="6">
        <v>942.81569999999988</v>
      </c>
    </row>
    <row r="8216" spans="1:12" x14ac:dyDescent="0.3">
      <c r="A8216" s="2">
        <v>42965</v>
      </c>
      <c r="B8216" s="8">
        <f>YEAR(SalesData[[#This Row],[Order Date]])</f>
        <v>2017</v>
      </c>
      <c r="C8216" s="11">
        <f>MONTH(SalesData[[#This Row],[Order Date]])</f>
        <v>8</v>
      </c>
      <c r="D8216" t="s">
        <v>1942</v>
      </c>
      <c r="E8216" t="s">
        <v>1943</v>
      </c>
      <c r="F8216" t="s">
        <v>53</v>
      </c>
      <c r="G8216" t="s">
        <v>21</v>
      </c>
      <c r="H8216" t="s">
        <v>29</v>
      </c>
      <c r="I8216" t="s">
        <v>805</v>
      </c>
      <c r="J8216" s="6">
        <v>1000.0200000000001</v>
      </c>
      <c r="K8216" s="8">
        <v>7</v>
      </c>
      <c r="L8216" s="6">
        <v>290.00579999999991</v>
      </c>
    </row>
    <row r="8217" spans="1:12" x14ac:dyDescent="0.3">
      <c r="A8217" s="2">
        <v>42965</v>
      </c>
      <c r="B8217" s="8">
        <f>YEAR(SalesData[[#This Row],[Order Date]])</f>
        <v>2017</v>
      </c>
      <c r="C8217" s="11">
        <f>MONTH(SalesData[[#This Row],[Order Date]])</f>
        <v>8</v>
      </c>
      <c r="D8217" t="s">
        <v>1942</v>
      </c>
      <c r="E8217" t="s">
        <v>1943</v>
      </c>
      <c r="F8217" t="s">
        <v>53</v>
      </c>
      <c r="G8217" t="s">
        <v>13</v>
      </c>
      <c r="H8217" t="s">
        <v>33</v>
      </c>
      <c r="I8217" t="s">
        <v>1032</v>
      </c>
      <c r="J8217" s="6">
        <v>65.94</v>
      </c>
      <c r="K8217" s="8">
        <v>3</v>
      </c>
      <c r="L8217" s="6">
        <v>22.419600000000003</v>
      </c>
    </row>
    <row r="8218" spans="1:12" x14ac:dyDescent="0.3">
      <c r="A8218" s="2">
        <v>42965</v>
      </c>
      <c r="B8218" s="8">
        <f>YEAR(SalesData[[#This Row],[Order Date]])</f>
        <v>2017</v>
      </c>
      <c r="C8218" s="11">
        <f>MONTH(SalesData[[#This Row],[Order Date]])</f>
        <v>8</v>
      </c>
      <c r="D8218" t="s">
        <v>1333</v>
      </c>
      <c r="E8218" t="s">
        <v>1334</v>
      </c>
      <c r="F8218" t="s">
        <v>269</v>
      </c>
      <c r="G8218" t="s">
        <v>21</v>
      </c>
      <c r="H8218" t="s">
        <v>35</v>
      </c>
      <c r="I8218" t="s">
        <v>2056</v>
      </c>
      <c r="J8218" s="6">
        <v>9.9120000000000008</v>
      </c>
      <c r="K8218" s="8">
        <v>3</v>
      </c>
      <c r="L8218" s="6">
        <v>1.2389999999999994</v>
      </c>
    </row>
    <row r="8219" spans="1:12" x14ac:dyDescent="0.3">
      <c r="A8219" s="2">
        <v>42965</v>
      </c>
      <c r="B8219" s="8">
        <f>YEAR(SalesData[[#This Row],[Order Date]])</f>
        <v>2017</v>
      </c>
      <c r="C8219" s="11">
        <f>MONTH(SalesData[[#This Row],[Order Date]])</f>
        <v>8</v>
      </c>
      <c r="D8219" t="s">
        <v>1058</v>
      </c>
      <c r="E8219" t="s">
        <v>1059</v>
      </c>
      <c r="F8219" t="s">
        <v>269</v>
      </c>
      <c r="G8219" t="s">
        <v>21</v>
      </c>
      <c r="H8219" t="s">
        <v>40</v>
      </c>
      <c r="I8219" t="s">
        <v>2410</v>
      </c>
      <c r="J8219" s="6">
        <v>10.782000000000002</v>
      </c>
      <c r="K8219" s="8">
        <v>3</v>
      </c>
      <c r="L8219" s="6">
        <v>-7.9067999999999969</v>
      </c>
    </row>
    <row r="8220" spans="1:12" x14ac:dyDescent="0.3">
      <c r="A8220" s="2">
        <v>42965</v>
      </c>
      <c r="B8220" s="8">
        <f>YEAR(SalesData[[#This Row],[Order Date]])</f>
        <v>2017</v>
      </c>
      <c r="C8220" s="11">
        <f>MONTH(SalesData[[#This Row],[Order Date]])</f>
        <v>8</v>
      </c>
      <c r="D8220" t="s">
        <v>1635</v>
      </c>
      <c r="E8220" t="s">
        <v>1636</v>
      </c>
      <c r="F8220" t="s">
        <v>662</v>
      </c>
      <c r="G8220" t="s">
        <v>37</v>
      </c>
      <c r="H8220" t="s">
        <v>87</v>
      </c>
      <c r="I8220" t="s">
        <v>1163</v>
      </c>
      <c r="J8220" s="6">
        <v>23.18</v>
      </c>
      <c r="K8220" s="8">
        <v>2</v>
      </c>
      <c r="L8220" s="6">
        <v>7.6493999999999982</v>
      </c>
    </row>
    <row r="8221" spans="1:12" x14ac:dyDescent="0.3">
      <c r="A8221" s="2">
        <v>42966</v>
      </c>
      <c r="B8221" s="8">
        <f>YEAR(SalesData[[#This Row],[Order Date]])</f>
        <v>2017</v>
      </c>
      <c r="C8221" s="11">
        <f>MONTH(SalesData[[#This Row],[Order Date]])</f>
        <v>8</v>
      </c>
      <c r="D8221" t="s">
        <v>382</v>
      </c>
      <c r="E8221" t="s">
        <v>383</v>
      </c>
      <c r="F8221" t="s">
        <v>662</v>
      </c>
      <c r="G8221" t="s">
        <v>21</v>
      </c>
      <c r="H8221" t="s">
        <v>40</v>
      </c>
      <c r="I8221" t="s">
        <v>1550</v>
      </c>
      <c r="J8221" s="6">
        <v>387.99</v>
      </c>
      <c r="K8221" s="8">
        <v>1</v>
      </c>
      <c r="L8221" s="6">
        <v>182.3553</v>
      </c>
    </row>
    <row r="8222" spans="1:12" x14ac:dyDescent="0.3">
      <c r="A8222" s="2">
        <v>42966</v>
      </c>
      <c r="B8222" s="8">
        <f>YEAR(SalesData[[#This Row],[Order Date]])</f>
        <v>2017</v>
      </c>
      <c r="C8222" s="11">
        <f>MONTH(SalesData[[#This Row],[Order Date]])</f>
        <v>8</v>
      </c>
      <c r="D8222" t="s">
        <v>2665</v>
      </c>
      <c r="E8222" t="s">
        <v>2666</v>
      </c>
      <c r="F8222" t="s">
        <v>114</v>
      </c>
      <c r="G8222" t="s">
        <v>21</v>
      </c>
      <c r="H8222" t="s">
        <v>40</v>
      </c>
      <c r="I8222" t="s">
        <v>2387</v>
      </c>
      <c r="J8222" s="6">
        <v>2.2959999999999994</v>
      </c>
      <c r="K8222" s="8">
        <v>2</v>
      </c>
      <c r="L8222" s="6">
        <v>-3.9032000000000009</v>
      </c>
    </row>
    <row r="8223" spans="1:12" x14ac:dyDescent="0.3">
      <c r="A8223" s="2">
        <v>42966</v>
      </c>
      <c r="B8223" s="8">
        <f>YEAR(SalesData[[#This Row],[Order Date]])</f>
        <v>2017</v>
      </c>
      <c r="C8223" s="11">
        <f>MONTH(SalesData[[#This Row],[Order Date]])</f>
        <v>8</v>
      </c>
      <c r="D8223" t="s">
        <v>3369</v>
      </c>
      <c r="E8223" t="s">
        <v>3370</v>
      </c>
      <c r="F8223" t="s">
        <v>662</v>
      </c>
      <c r="G8223" t="s">
        <v>21</v>
      </c>
      <c r="H8223" t="s">
        <v>49</v>
      </c>
      <c r="I8223" t="s">
        <v>3041</v>
      </c>
      <c r="J8223" s="6">
        <v>19.440000000000001</v>
      </c>
      <c r="K8223" s="8">
        <v>3</v>
      </c>
      <c r="L8223" s="6">
        <v>9.3312000000000008</v>
      </c>
    </row>
    <row r="8224" spans="1:12" x14ac:dyDescent="0.3">
      <c r="A8224" s="2">
        <v>42966</v>
      </c>
      <c r="B8224" s="8">
        <f>YEAR(SalesData[[#This Row],[Order Date]])</f>
        <v>2017</v>
      </c>
      <c r="C8224" s="11">
        <f>MONTH(SalesData[[#This Row],[Order Date]])</f>
        <v>8</v>
      </c>
      <c r="D8224" t="s">
        <v>719</v>
      </c>
      <c r="E8224" t="s">
        <v>720</v>
      </c>
      <c r="F8224" t="s">
        <v>66</v>
      </c>
      <c r="G8224" t="s">
        <v>21</v>
      </c>
      <c r="H8224" t="s">
        <v>40</v>
      </c>
      <c r="I8224" t="s">
        <v>2307</v>
      </c>
      <c r="J8224" s="6">
        <v>102.72</v>
      </c>
      <c r="K8224" s="8">
        <v>3</v>
      </c>
      <c r="L8224" s="6">
        <v>37.235999999999997</v>
      </c>
    </row>
    <row r="8225" spans="1:12" x14ac:dyDescent="0.3">
      <c r="A8225" s="2">
        <v>42967</v>
      </c>
      <c r="B8225" s="8">
        <f>YEAR(SalesData[[#This Row],[Order Date]])</f>
        <v>2017</v>
      </c>
      <c r="C8225" s="11">
        <f>MONTH(SalesData[[#This Row],[Order Date]])</f>
        <v>8</v>
      </c>
      <c r="D8225" t="s">
        <v>1828</v>
      </c>
      <c r="E8225" t="s">
        <v>1829</v>
      </c>
      <c r="F8225" t="s">
        <v>20</v>
      </c>
      <c r="G8225" t="s">
        <v>21</v>
      </c>
      <c r="H8225" t="s">
        <v>40</v>
      </c>
      <c r="I8225" t="s">
        <v>1957</v>
      </c>
      <c r="J8225" s="6">
        <v>239.12000000000003</v>
      </c>
      <c r="K8225" s="8">
        <v>5</v>
      </c>
      <c r="L8225" s="6">
        <v>77.71399999999997</v>
      </c>
    </row>
    <row r="8226" spans="1:12" x14ac:dyDescent="0.3">
      <c r="A8226" s="2">
        <v>42967</v>
      </c>
      <c r="B8226" s="8">
        <f>YEAR(SalesData[[#This Row],[Order Date]])</f>
        <v>2017</v>
      </c>
      <c r="C8226" s="11">
        <f>MONTH(SalesData[[#This Row],[Order Date]])</f>
        <v>8</v>
      </c>
      <c r="D8226" t="s">
        <v>2621</v>
      </c>
      <c r="E8226" t="s">
        <v>2622</v>
      </c>
      <c r="F8226" t="s">
        <v>662</v>
      </c>
      <c r="G8226" t="s">
        <v>21</v>
      </c>
      <c r="H8226" t="s">
        <v>29</v>
      </c>
      <c r="I8226" t="s">
        <v>2065</v>
      </c>
      <c r="J8226" s="6">
        <v>40.29</v>
      </c>
      <c r="K8226" s="8">
        <v>3</v>
      </c>
      <c r="L8226" s="6">
        <v>10.475399999999999</v>
      </c>
    </row>
    <row r="8227" spans="1:12" x14ac:dyDescent="0.3">
      <c r="A8227" s="2">
        <v>42967</v>
      </c>
      <c r="B8227" s="8">
        <f>YEAR(SalesData[[#This Row],[Order Date]])</f>
        <v>2017</v>
      </c>
      <c r="C8227" s="11">
        <f>MONTH(SalesData[[#This Row],[Order Date]])</f>
        <v>8</v>
      </c>
      <c r="D8227" t="s">
        <v>3292</v>
      </c>
      <c r="E8227" t="s">
        <v>3293</v>
      </c>
      <c r="F8227" t="s">
        <v>20</v>
      </c>
      <c r="G8227" t="s">
        <v>21</v>
      </c>
      <c r="H8227" t="s">
        <v>312</v>
      </c>
      <c r="I8227" t="s">
        <v>2603</v>
      </c>
      <c r="J8227" s="6">
        <v>17.22</v>
      </c>
      <c r="K8227" s="8">
        <v>3</v>
      </c>
      <c r="L8227" s="6">
        <v>5.1659999999999986</v>
      </c>
    </row>
    <row r="8228" spans="1:12" x14ac:dyDescent="0.3">
      <c r="A8228" s="2">
        <v>42967</v>
      </c>
      <c r="B8228" s="8">
        <f>YEAR(SalesData[[#This Row],[Order Date]])</f>
        <v>2017</v>
      </c>
      <c r="C8228" s="11">
        <f>MONTH(SalesData[[#This Row],[Order Date]])</f>
        <v>8</v>
      </c>
      <c r="D8228" t="s">
        <v>3292</v>
      </c>
      <c r="E8228" t="s">
        <v>3293</v>
      </c>
      <c r="F8228" t="s">
        <v>20</v>
      </c>
      <c r="G8228" t="s">
        <v>21</v>
      </c>
      <c r="H8228" t="s">
        <v>29</v>
      </c>
      <c r="I8228" t="s">
        <v>283</v>
      </c>
      <c r="J8228" s="6">
        <v>226.56</v>
      </c>
      <c r="K8228" s="8">
        <v>6</v>
      </c>
      <c r="L8228" s="6">
        <v>63.436800000000005</v>
      </c>
    </row>
    <row r="8229" spans="1:12" x14ac:dyDescent="0.3">
      <c r="A8229" s="2">
        <v>42967</v>
      </c>
      <c r="B8229" s="8">
        <f>YEAR(SalesData[[#This Row],[Order Date]])</f>
        <v>2017</v>
      </c>
      <c r="C8229" s="11">
        <f>MONTH(SalesData[[#This Row],[Order Date]])</f>
        <v>8</v>
      </c>
      <c r="D8229" t="s">
        <v>3292</v>
      </c>
      <c r="E8229" t="s">
        <v>3293</v>
      </c>
      <c r="F8229" t="s">
        <v>20</v>
      </c>
      <c r="G8229" t="s">
        <v>37</v>
      </c>
      <c r="H8229" t="s">
        <v>38</v>
      </c>
      <c r="I8229" t="s">
        <v>2980</v>
      </c>
      <c r="J8229" s="6">
        <v>107.88</v>
      </c>
      <c r="K8229" s="8">
        <v>3</v>
      </c>
      <c r="L8229" s="6">
        <v>10.787999999999997</v>
      </c>
    </row>
    <row r="8230" spans="1:12" x14ac:dyDescent="0.3">
      <c r="A8230" s="2">
        <v>42967</v>
      </c>
      <c r="B8230" s="8">
        <f>YEAR(SalesData[[#This Row],[Order Date]])</f>
        <v>2017</v>
      </c>
      <c r="C8230" s="11">
        <f>MONTH(SalesData[[#This Row],[Order Date]])</f>
        <v>8</v>
      </c>
      <c r="D8230" t="s">
        <v>1771</v>
      </c>
      <c r="E8230" t="s">
        <v>1772</v>
      </c>
      <c r="F8230" t="s">
        <v>20</v>
      </c>
      <c r="G8230" t="s">
        <v>21</v>
      </c>
      <c r="H8230" t="s">
        <v>49</v>
      </c>
      <c r="I8230" t="s">
        <v>1976</v>
      </c>
      <c r="J8230" s="6">
        <v>25.92</v>
      </c>
      <c r="K8230" s="8">
        <v>4</v>
      </c>
      <c r="L8230" s="6">
        <v>12.441600000000001</v>
      </c>
    </row>
    <row r="8231" spans="1:12" x14ac:dyDescent="0.3">
      <c r="A8231" s="2">
        <v>42967</v>
      </c>
      <c r="B8231" s="8">
        <f>YEAR(SalesData[[#This Row],[Order Date]])</f>
        <v>2017</v>
      </c>
      <c r="C8231" s="11">
        <f>MONTH(SalesData[[#This Row],[Order Date]])</f>
        <v>8</v>
      </c>
      <c r="D8231" t="s">
        <v>2108</v>
      </c>
      <c r="E8231" t="s">
        <v>2109</v>
      </c>
      <c r="F8231" t="s">
        <v>48</v>
      </c>
      <c r="G8231" t="s">
        <v>37</v>
      </c>
      <c r="H8231" t="s">
        <v>38</v>
      </c>
      <c r="I8231" t="s">
        <v>2980</v>
      </c>
      <c r="J8231" s="6">
        <v>35.96</v>
      </c>
      <c r="K8231" s="8">
        <v>1</v>
      </c>
      <c r="L8231" s="6">
        <v>3.5959999999999983</v>
      </c>
    </row>
    <row r="8232" spans="1:12" x14ac:dyDescent="0.3">
      <c r="A8232" s="2">
        <v>42968</v>
      </c>
      <c r="B8232" s="8">
        <f>YEAR(SalesData[[#This Row],[Order Date]])</f>
        <v>2017</v>
      </c>
      <c r="C8232" s="11">
        <f>MONTH(SalesData[[#This Row],[Order Date]])</f>
        <v>8</v>
      </c>
      <c r="D8232" t="s">
        <v>789</v>
      </c>
      <c r="E8232" t="s">
        <v>790</v>
      </c>
      <c r="F8232" t="s">
        <v>791</v>
      </c>
      <c r="G8232" t="s">
        <v>13</v>
      </c>
      <c r="H8232" t="s">
        <v>16</v>
      </c>
      <c r="I8232" t="s">
        <v>792</v>
      </c>
      <c r="J8232" s="6">
        <v>866.4</v>
      </c>
      <c r="K8232" s="8">
        <v>4</v>
      </c>
      <c r="L8232" s="6">
        <v>225.26400000000001</v>
      </c>
    </row>
    <row r="8233" spans="1:12" x14ac:dyDescent="0.3">
      <c r="A8233" s="2">
        <v>42968</v>
      </c>
      <c r="B8233" s="8">
        <f>YEAR(SalesData[[#This Row],[Order Date]])</f>
        <v>2017</v>
      </c>
      <c r="C8233" s="11">
        <f>MONTH(SalesData[[#This Row],[Order Date]])</f>
        <v>8</v>
      </c>
      <c r="D8233" t="s">
        <v>989</v>
      </c>
      <c r="E8233" t="s">
        <v>990</v>
      </c>
      <c r="F8233" t="s">
        <v>124</v>
      </c>
      <c r="G8233" t="s">
        <v>21</v>
      </c>
      <c r="H8233" t="s">
        <v>146</v>
      </c>
      <c r="I8233" t="s">
        <v>1349</v>
      </c>
      <c r="J8233" s="6">
        <v>35</v>
      </c>
      <c r="K8233" s="8">
        <v>7</v>
      </c>
      <c r="L8233" s="6">
        <v>16.8</v>
      </c>
    </row>
    <row r="8234" spans="1:12" x14ac:dyDescent="0.3">
      <c r="A8234" s="2">
        <v>42968</v>
      </c>
      <c r="B8234" s="8">
        <f>YEAR(SalesData[[#This Row],[Order Date]])</f>
        <v>2017</v>
      </c>
      <c r="C8234" s="11">
        <f>MONTH(SalesData[[#This Row],[Order Date]])</f>
        <v>8</v>
      </c>
      <c r="D8234" t="s">
        <v>989</v>
      </c>
      <c r="E8234" t="s">
        <v>990</v>
      </c>
      <c r="F8234" t="s">
        <v>124</v>
      </c>
      <c r="G8234" t="s">
        <v>21</v>
      </c>
      <c r="H8234" t="s">
        <v>312</v>
      </c>
      <c r="I8234" t="s">
        <v>1350</v>
      </c>
      <c r="J8234" s="6">
        <v>37.24</v>
      </c>
      <c r="K8234" s="8">
        <v>4</v>
      </c>
      <c r="L8234" s="6">
        <v>10.799599999999998</v>
      </c>
    </row>
    <row r="8235" spans="1:12" x14ac:dyDescent="0.3">
      <c r="A8235" s="2">
        <v>42968</v>
      </c>
      <c r="B8235" s="8">
        <f>YEAR(SalesData[[#This Row],[Order Date]])</f>
        <v>2017</v>
      </c>
      <c r="C8235" s="11">
        <f>MONTH(SalesData[[#This Row],[Order Date]])</f>
        <v>8</v>
      </c>
      <c r="D8235" t="s">
        <v>989</v>
      </c>
      <c r="E8235" t="s">
        <v>990</v>
      </c>
      <c r="F8235" t="s">
        <v>124</v>
      </c>
      <c r="G8235" t="s">
        <v>21</v>
      </c>
      <c r="H8235" t="s">
        <v>94</v>
      </c>
      <c r="I8235" t="s">
        <v>1351</v>
      </c>
      <c r="J8235" s="6">
        <v>15.28</v>
      </c>
      <c r="K8235" s="8">
        <v>2</v>
      </c>
      <c r="L8235" s="6">
        <v>7.4871999999999996</v>
      </c>
    </row>
    <row r="8236" spans="1:12" x14ac:dyDescent="0.3">
      <c r="A8236" s="2">
        <v>42968</v>
      </c>
      <c r="B8236" s="8">
        <f>YEAR(SalesData[[#This Row],[Order Date]])</f>
        <v>2017</v>
      </c>
      <c r="C8236" s="11">
        <f>MONTH(SalesData[[#This Row],[Order Date]])</f>
        <v>8</v>
      </c>
      <c r="D8236" t="s">
        <v>2990</v>
      </c>
      <c r="E8236" t="s">
        <v>2991</v>
      </c>
      <c r="F8236" t="s">
        <v>20</v>
      </c>
      <c r="G8236" t="s">
        <v>21</v>
      </c>
      <c r="H8236" t="s">
        <v>35</v>
      </c>
      <c r="I8236" t="s">
        <v>1600</v>
      </c>
      <c r="J8236" s="6">
        <v>17.12</v>
      </c>
      <c r="K8236" s="8">
        <v>4</v>
      </c>
      <c r="L8236" s="6">
        <v>4.9647999999999985</v>
      </c>
    </row>
    <row r="8237" spans="1:12" x14ac:dyDescent="0.3">
      <c r="A8237" s="2">
        <v>42968</v>
      </c>
      <c r="B8237" s="8">
        <f>YEAR(SalesData[[#This Row],[Order Date]])</f>
        <v>2017</v>
      </c>
      <c r="C8237" s="11">
        <f>MONTH(SalesData[[#This Row],[Order Date]])</f>
        <v>8</v>
      </c>
      <c r="D8237" t="s">
        <v>2990</v>
      </c>
      <c r="E8237" t="s">
        <v>2991</v>
      </c>
      <c r="F8237" t="s">
        <v>20</v>
      </c>
      <c r="G8237" t="s">
        <v>37</v>
      </c>
      <c r="H8237" t="s">
        <v>38</v>
      </c>
      <c r="I8237" t="s">
        <v>1076</v>
      </c>
      <c r="J8237" s="6">
        <v>431.96800000000007</v>
      </c>
      <c r="K8237" s="8">
        <v>4</v>
      </c>
      <c r="L8237" s="6">
        <v>37.797199999999975</v>
      </c>
    </row>
    <row r="8238" spans="1:12" x14ac:dyDescent="0.3">
      <c r="A8238" s="2">
        <v>42968</v>
      </c>
      <c r="B8238" s="8">
        <f>YEAR(SalesData[[#This Row],[Order Date]])</f>
        <v>2017</v>
      </c>
      <c r="C8238" s="11">
        <f>MONTH(SalesData[[#This Row],[Order Date]])</f>
        <v>8</v>
      </c>
      <c r="D8238" t="s">
        <v>2990</v>
      </c>
      <c r="E8238" t="s">
        <v>2991</v>
      </c>
      <c r="F8238" t="s">
        <v>20</v>
      </c>
      <c r="G8238" t="s">
        <v>13</v>
      </c>
      <c r="H8238" t="s">
        <v>33</v>
      </c>
      <c r="I8238" t="s">
        <v>2992</v>
      </c>
      <c r="J8238" s="6">
        <v>129.91999999999999</v>
      </c>
      <c r="K8238" s="8">
        <v>4</v>
      </c>
      <c r="L8238" s="6">
        <v>10.393599999999992</v>
      </c>
    </row>
    <row r="8239" spans="1:12" x14ac:dyDescent="0.3">
      <c r="A8239" s="2">
        <v>42968</v>
      </c>
      <c r="B8239" s="8">
        <f>YEAR(SalesData[[#This Row],[Order Date]])</f>
        <v>2017</v>
      </c>
      <c r="C8239" s="11">
        <f>MONTH(SalesData[[#This Row],[Order Date]])</f>
        <v>8</v>
      </c>
      <c r="D8239" t="s">
        <v>2990</v>
      </c>
      <c r="E8239" t="s">
        <v>2991</v>
      </c>
      <c r="F8239" t="s">
        <v>20</v>
      </c>
      <c r="G8239" t="s">
        <v>13</v>
      </c>
      <c r="H8239" t="s">
        <v>27</v>
      </c>
      <c r="I8239" t="s">
        <v>44</v>
      </c>
      <c r="J8239" s="6">
        <v>568.72800000000007</v>
      </c>
      <c r="K8239" s="8">
        <v>3</v>
      </c>
      <c r="L8239" s="6">
        <v>28.436399999999935</v>
      </c>
    </row>
    <row r="8240" spans="1:12" x14ac:dyDescent="0.3">
      <c r="A8240" s="2">
        <v>42968</v>
      </c>
      <c r="B8240" s="8">
        <f>YEAR(SalesData[[#This Row],[Order Date]])</f>
        <v>2017</v>
      </c>
      <c r="C8240" s="11">
        <f>MONTH(SalesData[[#This Row],[Order Date]])</f>
        <v>8</v>
      </c>
      <c r="D8240" t="s">
        <v>2990</v>
      </c>
      <c r="E8240" t="s">
        <v>2991</v>
      </c>
      <c r="F8240" t="s">
        <v>20</v>
      </c>
      <c r="G8240" t="s">
        <v>21</v>
      </c>
      <c r="H8240" t="s">
        <v>40</v>
      </c>
      <c r="I8240" t="s">
        <v>2993</v>
      </c>
      <c r="J8240" s="6">
        <v>117.14400000000001</v>
      </c>
      <c r="K8240" s="8">
        <v>9</v>
      </c>
      <c r="L8240" s="6">
        <v>42.464699999999993</v>
      </c>
    </row>
    <row r="8241" spans="1:12" x14ac:dyDescent="0.3">
      <c r="A8241" s="2">
        <v>42968</v>
      </c>
      <c r="B8241" s="8">
        <f>YEAR(SalesData[[#This Row],[Order Date]])</f>
        <v>2017</v>
      </c>
      <c r="C8241" s="11">
        <f>MONTH(SalesData[[#This Row],[Order Date]])</f>
        <v>8</v>
      </c>
      <c r="D8241" t="s">
        <v>2990</v>
      </c>
      <c r="E8241" t="s">
        <v>2991</v>
      </c>
      <c r="F8241" t="s">
        <v>20</v>
      </c>
      <c r="G8241" t="s">
        <v>21</v>
      </c>
      <c r="H8241" t="s">
        <v>42</v>
      </c>
      <c r="I8241" t="s">
        <v>2994</v>
      </c>
      <c r="J8241" s="6">
        <v>203.52</v>
      </c>
      <c r="K8241" s="8">
        <v>3</v>
      </c>
      <c r="L8241" s="6">
        <v>54.950400000000002</v>
      </c>
    </row>
    <row r="8242" spans="1:12" x14ac:dyDescent="0.3">
      <c r="A8242" s="2">
        <v>42968</v>
      </c>
      <c r="B8242" s="8">
        <f>YEAR(SalesData[[#This Row],[Order Date]])</f>
        <v>2017</v>
      </c>
      <c r="C8242" s="11">
        <f>MONTH(SalesData[[#This Row],[Order Date]])</f>
        <v>8</v>
      </c>
      <c r="D8242" t="s">
        <v>2990</v>
      </c>
      <c r="E8242" t="s">
        <v>2991</v>
      </c>
      <c r="F8242" t="s">
        <v>20</v>
      </c>
      <c r="G8242" t="s">
        <v>21</v>
      </c>
      <c r="H8242" t="s">
        <v>22</v>
      </c>
      <c r="I8242" t="s">
        <v>679</v>
      </c>
      <c r="J8242" s="6">
        <v>51.75</v>
      </c>
      <c r="K8242" s="8">
        <v>5</v>
      </c>
      <c r="L8242" s="6">
        <v>24.84</v>
      </c>
    </row>
    <row r="8243" spans="1:12" x14ac:dyDescent="0.3">
      <c r="A8243" s="2">
        <v>42968</v>
      </c>
      <c r="B8243" s="8">
        <f>YEAR(SalesData[[#This Row],[Order Date]])</f>
        <v>2017</v>
      </c>
      <c r="C8243" s="11">
        <f>MONTH(SalesData[[#This Row],[Order Date]])</f>
        <v>8</v>
      </c>
      <c r="D8243" t="s">
        <v>1204</v>
      </c>
      <c r="E8243" t="s">
        <v>1205</v>
      </c>
      <c r="F8243" t="s">
        <v>1432</v>
      </c>
      <c r="G8243" t="s">
        <v>21</v>
      </c>
      <c r="H8243" t="s">
        <v>49</v>
      </c>
      <c r="I8243" t="s">
        <v>2444</v>
      </c>
      <c r="J8243" s="6">
        <v>277.39999999999998</v>
      </c>
      <c r="K8243" s="8">
        <v>5</v>
      </c>
      <c r="L8243" s="6">
        <v>133.15199999999999</v>
      </c>
    </row>
    <row r="8244" spans="1:12" x14ac:dyDescent="0.3">
      <c r="A8244" s="2">
        <v>42968</v>
      </c>
      <c r="B8244" s="8">
        <f>YEAR(SalesData[[#This Row],[Order Date]])</f>
        <v>2017</v>
      </c>
      <c r="C8244" s="11">
        <f>MONTH(SalesData[[#This Row],[Order Date]])</f>
        <v>8</v>
      </c>
      <c r="D8244" t="s">
        <v>1204</v>
      </c>
      <c r="E8244" t="s">
        <v>1205</v>
      </c>
      <c r="F8244" t="s">
        <v>1432</v>
      </c>
      <c r="G8244" t="s">
        <v>13</v>
      </c>
      <c r="H8244" t="s">
        <v>33</v>
      </c>
      <c r="I8244" t="s">
        <v>1960</v>
      </c>
      <c r="J8244" s="6">
        <v>25.16</v>
      </c>
      <c r="K8244" s="8">
        <v>2</v>
      </c>
      <c r="L8244" s="6">
        <v>8.5543999999999976</v>
      </c>
    </row>
    <row r="8245" spans="1:12" x14ac:dyDescent="0.3">
      <c r="A8245" s="2">
        <v>42968</v>
      </c>
      <c r="B8245" s="8">
        <f>YEAR(SalesData[[#This Row],[Order Date]])</f>
        <v>2017</v>
      </c>
      <c r="C8245" s="11">
        <f>MONTH(SalesData[[#This Row],[Order Date]])</f>
        <v>8</v>
      </c>
      <c r="D8245" t="s">
        <v>1204</v>
      </c>
      <c r="E8245" t="s">
        <v>1205</v>
      </c>
      <c r="F8245" t="s">
        <v>1432</v>
      </c>
      <c r="G8245" t="s">
        <v>13</v>
      </c>
      <c r="H8245" t="s">
        <v>33</v>
      </c>
      <c r="I8245" t="s">
        <v>1857</v>
      </c>
      <c r="J8245" s="6">
        <v>91.92</v>
      </c>
      <c r="K8245" s="8">
        <v>4</v>
      </c>
      <c r="L8245" s="6">
        <v>31.252800000000001</v>
      </c>
    </row>
    <row r="8246" spans="1:12" x14ac:dyDescent="0.3">
      <c r="A8246" s="2">
        <v>42968</v>
      </c>
      <c r="B8246" s="8">
        <f>YEAR(SalesData[[#This Row],[Order Date]])</f>
        <v>2017</v>
      </c>
      <c r="C8246" s="11">
        <f>MONTH(SalesData[[#This Row],[Order Date]])</f>
        <v>8</v>
      </c>
      <c r="D8246" t="s">
        <v>1686</v>
      </c>
      <c r="E8246" t="s">
        <v>1687</v>
      </c>
      <c r="F8246" t="s">
        <v>168</v>
      </c>
      <c r="G8246" t="s">
        <v>21</v>
      </c>
      <c r="H8246" t="s">
        <v>49</v>
      </c>
      <c r="I8246" t="s">
        <v>1342</v>
      </c>
      <c r="J8246" s="6">
        <v>83.88</v>
      </c>
      <c r="K8246" s="8">
        <v>1</v>
      </c>
      <c r="L8246" s="6">
        <v>29.357999999999997</v>
      </c>
    </row>
    <row r="8247" spans="1:12" x14ac:dyDescent="0.3">
      <c r="A8247" s="2">
        <v>42968</v>
      </c>
      <c r="B8247" s="8">
        <f>YEAR(SalesData[[#This Row],[Order Date]])</f>
        <v>2017</v>
      </c>
      <c r="C8247" s="11">
        <f>MONTH(SalesData[[#This Row],[Order Date]])</f>
        <v>8</v>
      </c>
      <c r="D8247" t="s">
        <v>2975</v>
      </c>
      <c r="E8247" t="s">
        <v>2976</v>
      </c>
      <c r="F8247" t="s">
        <v>53</v>
      </c>
      <c r="G8247" t="s">
        <v>13</v>
      </c>
      <c r="H8247" t="s">
        <v>16</v>
      </c>
      <c r="I8247" t="s">
        <v>389</v>
      </c>
      <c r="J8247" s="6">
        <v>388.70400000000006</v>
      </c>
      <c r="K8247" s="8">
        <v>6</v>
      </c>
      <c r="L8247" s="6">
        <v>38.870400000000018</v>
      </c>
    </row>
    <row r="8248" spans="1:12" x14ac:dyDescent="0.3">
      <c r="A8248" s="2">
        <v>42968</v>
      </c>
      <c r="B8248" s="8">
        <f>YEAR(SalesData[[#This Row],[Order Date]])</f>
        <v>2017</v>
      </c>
      <c r="C8248" s="11">
        <f>MONTH(SalesData[[#This Row],[Order Date]])</f>
        <v>8</v>
      </c>
      <c r="D8248" t="s">
        <v>2975</v>
      </c>
      <c r="E8248" t="s">
        <v>2976</v>
      </c>
      <c r="F8248" t="s">
        <v>53</v>
      </c>
      <c r="G8248" t="s">
        <v>21</v>
      </c>
      <c r="H8248" t="s">
        <v>29</v>
      </c>
      <c r="I8248" t="s">
        <v>1279</v>
      </c>
      <c r="J8248" s="6">
        <v>572.58000000000004</v>
      </c>
      <c r="K8248" s="8">
        <v>6</v>
      </c>
      <c r="L8248" s="6">
        <v>34.354799999999955</v>
      </c>
    </row>
    <row r="8249" spans="1:12" x14ac:dyDescent="0.3">
      <c r="A8249" s="2">
        <v>42968</v>
      </c>
      <c r="B8249" s="8">
        <f>YEAR(SalesData[[#This Row],[Order Date]])</f>
        <v>2017</v>
      </c>
      <c r="C8249" s="11">
        <f>MONTH(SalesData[[#This Row],[Order Date]])</f>
        <v>8</v>
      </c>
      <c r="D8249" t="s">
        <v>2975</v>
      </c>
      <c r="E8249" t="s">
        <v>2976</v>
      </c>
      <c r="F8249" t="s">
        <v>53</v>
      </c>
      <c r="G8249" t="s">
        <v>37</v>
      </c>
      <c r="H8249" t="s">
        <v>87</v>
      </c>
      <c r="I8249" t="s">
        <v>2651</v>
      </c>
      <c r="J8249" s="6">
        <v>33.18</v>
      </c>
      <c r="K8249" s="8">
        <v>2</v>
      </c>
      <c r="L8249" s="6">
        <v>11.613</v>
      </c>
    </row>
    <row r="8250" spans="1:12" x14ac:dyDescent="0.3">
      <c r="A8250" s="2">
        <v>42968</v>
      </c>
      <c r="B8250" s="8">
        <f>YEAR(SalesData[[#This Row],[Order Date]])</f>
        <v>2017</v>
      </c>
      <c r="C8250" s="11">
        <f>MONTH(SalesData[[#This Row],[Order Date]])</f>
        <v>8</v>
      </c>
      <c r="D8250" t="s">
        <v>60</v>
      </c>
      <c r="E8250" t="s">
        <v>61</v>
      </c>
      <c r="F8250" t="s">
        <v>145</v>
      </c>
      <c r="G8250" t="s">
        <v>21</v>
      </c>
      <c r="H8250" t="s">
        <v>40</v>
      </c>
      <c r="I8250" t="s">
        <v>3035</v>
      </c>
      <c r="J8250" s="6">
        <v>32.088000000000001</v>
      </c>
      <c r="K8250" s="8">
        <v>7</v>
      </c>
      <c r="L8250" s="6">
        <v>11.2308</v>
      </c>
    </row>
    <row r="8251" spans="1:12" x14ac:dyDescent="0.3">
      <c r="A8251" s="2">
        <v>42968</v>
      </c>
      <c r="B8251" s="8">
        <f>YEAR(SalesData[[#This Row],[Order Date]])</f>
        <v>2017</v>
      </c>
      <c r="C8251" s="11">
        <f>MONTH(SalesData[[#This Row],[Order Date]])</f>
        <v>8</v>
      </c>
      <c r="D8251" t="s">
        <v>60</v>
      </c>
      <c r="E8251" t="s">
        <v>61</v>
      </c>
      <c r="F8251" t="s">
        <v>145</v>
      </c>
      <c r="G8251" t="s">
        <v>21</v>
      </c>
      <c r="H8251" t="s">
        <v>40</v>
      </c>
      <c r="I8251" t="s">
        <v>2334</v>
      </c>
      <c r="J8251" s="6">
        <v>4305.5520000000006</v>
      </c>
      <c r="K8251" s="8">
        <v>6</v>
      </c>
      <c r="L8251" s="6">
        <v>1453.1237999999996</v>
      </c>
    </row>
    <row r="8252" spans="1:12" x14ac:dyDescent="0.3">
      <c r="A8252" s="2">
        <v>42968</v>
      </c>
      <c r="B8252" s="8">
        <f>YEAR(SalesData[[#This Row],[Order Date]])</f>
        <v>2017</v>
      </c>
      <c r="C8252" s="11">
        <f>MONTH(SalesData[[#This Row],[Order Date]])</f>
        <v>8</v>
      </c>
      <c r="D8252" t="s">
        <v>3502</v>
      </c>
      <c r="E8252" t="s">
        <v>3503</v>
      </c>
      <c r="F8252" t="s">
        <v>247</v>
      </c>
      <c r="G8252" t="s">
        <v>21</v>
      </c>
      <c r="H8252" t="s">
        <v>29</v>
      </c>
      <c r="I8252" t="s">
        <v>1223</v>
      </c>
      <c r="J8252" s="6">
        <v>237.09600000000003</v>
      </c>
      <c r="K8252" s="8">
        <v>3</v>
      </c>
      <c r="L8252" s="6">
        <v>20.745899999999985</v>
      </c>
    </row>
    <row r="8253" spans="1:12" x14ac:dyDescent="0.3">
      <c r="A8253" s="2">
        <v>42968</v>
      </c>
      <c r="B8253" s="8">
        <f>YEAR(SalesData[[#This Row],[Order Date]])</f>
        <v>2017</v>
      </c>
      <c r="C8253" s="11">
        <f>MONTH(SalesData[[#This Row],[Order Date]])</f>
        <v>8</v>
      </c>
      <c r="D8253" t="s">
        <v>3502</v>
      </c>
      <c r="E8253" t="s">
        <v>3503</v>
      </c>
      <c r="F8253" t="s">
        <v>247</v>
      </c>
      <c r="G8253" t="s">
        <v>13</v>
      </c>
      <c r="H8253" t="s">
        <v>33</v>
      </c>
      <c r="I8253" t="s">
        <v>2345</v>
      </c>
      <c r="J8253" s="6">
        <v>22.752000000000002</v>
      </c>
      <c r="K8253" s="8">
        <v>3</v>
      </c>
      <c r="L8253" s="6">
        <v>7.1099999999999994</v>
      </c>
    </row>
    <row r="8254" spans="1:12" x14ac:dyDescent="0.3">
      <c r="A8254" s="2">
        <v>42968</v>
      </c>
      <c r="B8254" s="8">
        <f>YEAR(SalesData[[#This Row],[Order Date]])</f>
        <v>2017</v>
      </c>
      <c r="C8254" s="11">
        <f>MONTH(SalesData[[#This Row],[Order Date]])</f>
        <v>8</v>
      </c>
      <c r="D8254" t="s">
        <v>3502</v>
      </c>
      <c r="E8254" t="s">
        <v>3503</v>
      </c>
      <c r="F8254" t="s">
        <v>247</v>
      </c>
      <c r="G8254" t="s">
        <v>21</v>
      </c>
      <c r="H8254" t="s">
        <v>49</v>
      </c>
      <c r="I8254" t="s">
        <v>341</v>
      </c>
      <c r="J8254" s="6">
        <v>6.6720000000000006</v>
      </c>
      <c r="K8254" s="8">
        <v>1</v>
      </c>
      <c r="L8254" s="6">
        <v>2.0849999999999991</v>
      </c>
    </row>
    <row r="8255" spans="1:12" x14ac:dyDescent="0.3">
      <c r="A8255" s="2">
        <v>42969</v>
      </c>
      <c r="B8255" s="8">
        <f>YEAR(SalesData[[#This Row],[Order Date]])</f>
        <v>2017</v>
      </c>
      <c r="C8255" s="11">
        <f>MONTH(SalesData[[#This Row],[Order Date]])</f>
        <v>8</v>
      </c>
      <c r="D8255" t="s">
        <v>3231</v>
      </c>
      <c r="E8255" t="s">
        <v>3232</v>
      </c>
      <c r="F8255" t="s">
        <v>20</v>
      </c>
      <c r="G8255" t="s">
        <v>13</v>
      </c>
      <c r="H8255" t="s">
        <v>27</v>
      </c>
      <c r="I8255" t="s">
        <v>276</v>
      </c>
      <c r="J8255" s="6">
        <v>210.00800000000001</v>
      </c>
      <c r="K8255" s="8">
        <v>1</v>
      </c>
      <c r="L8255" s="6">
        <v>2.625099999999982</v>
      </c>
    </row>
    <row r="8256" spans="1:12" x14ac:dyDescent="0.3">
      <c r="A8256" s="2">
        <v>42969</v>
      </c>
      <c r="B8256" s="8">
        <f>YEAR(SalesData[[#This Row],[Order Date]])</f>
        <v>2017</v>
      </c>
      <c r="C8256" s="11">
        <f>MONTH(SalesData[[#This Row],[Order Date]])</f>
        <v>8</v>
      </c>
      <c r="D8256" t="s">
        <v>2800</v>
      </c>
      <c r="E8256" t="s">
        <v>2801</v>
      </c>
      <c r="F8256" t="s">
        <v>80</v>
      </c>
      <c r="G8256" t="s">
        <v>13</v>
      </c>
      <c r="H8256" t="s">
        <v>27</v>
      </c>
      <c r="I8256" t="s">
        <v>1499</v>
      </c>
      <c r="J8256" s="6">
        <v>314.53199999999998</v>
      </c>
      <c r="K8256" s="8">
        <v>2</v>
      </c>
      <c r="L8256" s="6">
        <v>-83.875200000000035</v>
      </c>
    </row>
    <row r="8257" spans="1:12" x14ac:dyDescent="0.3">
      <c r="A8257" s="2">
        <v>42970</v>
      </c>
      <c r="B8257" s="8">
        <f>YEAR(SalesData[[#This Row],[Order Date]])</f>
        <v>2017</v>
      </c>
      <c r="C8257" s="11">
        <f>MONTH(SalesData[[#This Row],[Order Date]])</f>
        <v>8</v>
      </c>
      <c r="D8257" t="s">
        <v>633</v>
      </c>
      <c r="E8257" t="s">
        <v>634</v>
      </c>
      <c r="F8257" t="s">
        <v>26</v>
      </c>
      <c r="G8257" t="s">
        <v>37</v>
      </c>
      <c r="H8257" t="s">
        <v>38</v>
      </c>
      <c r="I8257" t="s">
        <v>2864</v>
      </c>
      <c r="J8257" s="6">
        <v>4367.8960000000006</v>
      </c>
      <c r="K8257" s="8">
        <v>13</v>
      </c>
      <c r="L8257" s="6">
        <v>327.59220000000005</v>
      </c>
    </row>
    <row r="8258" spans="1:12" x14ac:dyDescent="0.3">
      <c r="A8258" s="2">
        <v>42970</v>
      </c>
      <c r="B8258" s="8">
        <f>YEAR(SalesData[[#This Row],[Order Date]])</f>
        <v>2017</v>
      </c>
      <c r="C8258" s="11">
        <f>MONTH(SalesData[[#This Row],[Order Date]])</f>
        <v>8</v>
      </c>
      <c r="D8258" t="s">
        <v>633</v>
      </c>
      <c r="E8258" t="s">
        <v>634</v>
      </c>
      <c r="F8258" t="s">
        <v>26</v>
      </c>
      <c r="G8258" t="s">
        <v>21</v>
      </c>
      <c r="H8258" t="s">
        <v>49</v>
      </c>
      <c r="I8258" t="s">
        <v>2328</v>
      </c>
      <c r="J8258" s="6">
        <v>49.568000000000005</v>
      </c>
      <c r="K8258" s="8">
        <v>2</v>
      </c>
      <c r="L8258" s="6">
        <v>15.489999999999997</v>
      </c>
    </row>
    <row r="8259" spans="1:12" x14ac:dyDescent="0.3">
      <c r="A8259" s="2">
        <v>42970</v>
      </c>
      <c r="B8259" s="8">
        <f>YEAR(SalesData[[#This Row],[Order Date]])</f>
        <v>2017</v>
      </c>
      <c r="C8259" s="11">
        <f>MONTH(SalesData[[#This Row],[Order Date]])</f>
        <v>8</v>
      </c>
      <c r="D8259" t="s">
        <v>633</v>
      </c>
      <c r="E8259" t="s">
        <v>634</v>
      </c>
      <c r="F8259" t="s">
        <v>26</v>
      </c>
      <c r="G8259" t="s">
        <v>21</v>
      </c>
      <c r="H8259" t="s">
        <v>42</v>
      </c>
      <c r="I8259" t="s">
        <v>1492</v>
      </c>
      <c r="J8259" s="6">
        <v>161.376</v>
      </c>
      <c r="K8259" s="8">
        <v>6</v>
      </c>
      <c r="L8259" s="6">
        <v>12.103199999999994</v>
      </c>
    </row>
    <row r="8260" spans="1:12" x14ac:dyDescent="0.3">
      <c r="A8260" s="2">
        <v>42970</v>
      </c>
      <c r="B8260" s="8">
        <f>YEAR(SalesData[[#This Row],[Order Date]])</f>
        <v>2017</v>
      </c>
      <c r="C8260" s="11">
        <f>MONTH(SalesData[[#This Row],[Order Date]])</f>
        <v>8</v>
      </c>
      <c r="D8260" t="s">
        <v>633</v>
      </c>
      <c r="E8260" t="s">
        <v>634</v>
      </c>
      <c r="F8260" t="s">
        <v>26</v>
      </c>
      <c r="G8260" t="s">
        <v>13</v>
      </c>
      <c r="H8260" t="s">
        <v>33</v>
      </c>
      <c r="I8260" t="s">
        <v>1710</v>
      </c>
      <c r="J8260" s="6">
        <v>2.7840000000000003</v>
      </c>
      <c r="K8260" s="8">
        <v>2</v>
      </c>
      <c r="L8260" s="6">
        <v>0.41759999999999986</v>
      </c>
    </row>
    <row r="8261" spans="1:12" x14ac:dyDescent="0.3">
      <c r="A8261" s="2">
        <v>42970</v>
      </c>
      <c r="B8261" s="8">
        <f>YEAR(SalesData[[#This Row],[Order Date]])</f>
        <v>2017</v>
      </c>
      <c r="C8261" s="11">
        <f>MONTH(SalesData[[#This Row],[Order Date]])</f>
        <v>8</v>
      </c>
      <c r="D8261" t="s">
        <v>633</v>
      </c>
      <c r="E8261" t="s">
        <v>634</v>
      </c>
      <c r="F8261" t="s">
        <v>26</v>
      </c>
      <c r="G8261" t="s">
        <v>21</v>
      </c>
      <c r="H8261" t="s">
        <v>49</v>
      </c>
      <c r="I8261" t="s">
        <v>1690</v>
      </c>
      <c r="J8261" s="6">
        <v>8.7200000000000006</v>
      </c>
      <c r="K8261" s="8">
        <v>5</v>
      </c>
      <c r="L8261" s="6">
        <v>2.9429999999999992</v>
      </c>
    </row>
    <row r="8262" spans="1:12" x14ac:dyDescent="0.3">
      <c r="A8262" s="2">
        <v>42971</v>
      </c>
      <c r="B8262" s="8">
        <f>YEAR(SalesData[[#This Row],[Order Date]])</f>
        <v>2017</v>
      </c>
      <c r="C8262" s="11">
        <f>MONTH(SalesData[[#This Row],[Order Date]])</f>
        <v>8</v>
      </c>
      <c r="D8262" t="s">
        <v>569</v>
      </c>
      <c r="E8262" t="s">
        <v>570</v>
      </c>
      <c r="F8262" t="s">
        <v>145</v>
      </c>
      <c r="G8262" t="s">
        <v>21</v>
      </c>
      <c r="H8262" t="s">
        <v>40</v>
      </c>
      <c r="I8262" t="s">
        <v>41</v>
      </c>
      <c r="J8262" s="6">
        <v>24.672000000000001</v>
      </c>
      <c r="K8262" s="8">
        <v>4</v>
      </c>
      <c r="L8262" s="6">
        <v>7.71</v>
      </c>
    </row>
    <row r="8263" spans="1:12" x14ac:dyDescent="0.3">
      <c r="A8263" s="2">
        <v>42971</v>
      </c>
      <c r="B8263" s="8">
        <f>YEAR(SalesData[[#This Row],[Order Date]])</f>
        <v>2017</v>
      </c>
      <c r="C8263" s="11">
        <f>MONTH(SalesData[[#This Row],[Order Date]])</f>
        <v>8</v>
      </c>
      <c r="D8263" t="s">
        <v>569</v>
      </c>
      <c r="E8263" t="s">
        <v>570</v>
      </c>
      <c r="F8263" t="s">
        <v>145</v>
      </c>
      <c r="G8263" t="s">
        <v>21</v>
      </c>
      <c r="H8263" t="s">
        <v>40</v>
      </c>
      <c r="I8263" t="s">
        <v>1243</v>
      </c>
      <c r="J8263" s="6">
        <v>3.7439999999999998</v>
      </c>
      <c r="K8263" s="8">
        <v>1</v>
      </c>
      <c r="L8263" s="6">
        <v>1.3104</v>
      </c>
    </row>
    <row r="8264" spans="1:12" x14ac:dyDescent="0.3">
      <c r="A8264" s="2">
        <v>42971</v>
      </c>
      <c r="B8264" s="8">
        <f>YEAR(SalesData[[#This Row],[Order Date]])</f>
        <v>2017</v>
      </c>
      <c r="C8264" s="11">
        <f>MONTH(SalesData[[#This Row],[Order Date]])</f>
        <v>8</v>
      </c>
      <c r="D8264" t="s">
        <v>2821</v>
      </c>
      <c r="E8264" t="s">
        <v>2822</v>
      </c>
      <c r="F8264" t="s">
        <v>269</v>
      </c>
      <c r="G8264" t="s">
        <v>21</v>
      </c>
      <c r="H8264" t="s">
        <v>42</v>
      </c>
      <c r="I8264" t="s">
        <v>3307</v>
      </c>
      <c r="J8264" s="6">
        <v>646.27200000000005</v>
      </c>
      <c r="K8264" s="8">
        <v>8</v>
      </c>
      <c r="L8264" s="6">
        <v>64.627199999999988</v>
      </c>
    </row>
    <row r="8265" spans="1:12" x14ac:dyDescent="0.3">
      <c r="A8265" s="2">
        <v>42971</v>
      </c>
      <c r="B8265" s="8">
        <f>YEAR(SalesData[[#This Row],[Order Date]])</f>
        <v>2017</v>
      </c>
      <c r="C8265" s="11">
        <f>MONTH(SalesData[[#This Row],[Order Date]])</f>
        <v>8</v>
      </c>
      <c r="D8265" t="s">
        <v>2821</v>
      </c>
      <c r="E8265" t="s">
        <v>2822</v>
      </c>
      <c r="F8265" t="s">
        <v>269</v>
      </c>
      <c r="G8265" t="s">
        <v>21</v>
      </c>
      <c r="H8265" t="s">
        <v>49</v>
      </c>
      <c r="I8265" t="s">
        <v>3060</v>
      </c>
      <c r="J8265" s="6">
        <v>10.368000000000002</v>
      </c>
      <c r="K8265" s="8">
        <v>2</v>
      </c>
      <c r="L8265" s="6">
        <v>3.7584</v>
      </c>
    </row>
    <row r="8266" spans="1:12" x14ac:dyDescent="0.3">
      <c r="A8266" s="2">
        <v>42972</v>
      </c>
      <c r="B8266" s="8">
        <f>YEAR(SalesData[[#This Row],[Order Date]])</f>
        <v>2017</v>
      </c>
      <c r="C8266" s="11">
        <f>MONTH(SalesData[[#This Row],[Order Date]])</f>
        <v>8</v>
      </c>
      <c r="D8266" t="s">
        <v>1375</v>
      </c>
      <c r="E8266" t="s">
        <v>1376</v>
      </c>
      <c r="F8266" t="s">
        <v>48</v>
      </c>
      <c r="G8266" t="s">
        <v>21</v>
      </c>
      <c r="H8266" t="s">
        <v>49</v>
      </c>
      <c r="I8266" t="s">
        <v>1415</v>
      </c>
      <c r="J8266" s="6">
        <v>192.16000000000003</v>
      </c>
      <c r="K8266" s="8">
        <v>5</v>
      </c>
      <c r="L8266" s="6">
        <v>67.255999999999986</v>
      </c>
    </row>
    <row r="8267" spans="1:12" x14ac:dyDescent="0.3">
      <c r="A8267" s="2">
        <v>42972</v>
      </c>
      <c r="B8267" s="8">
        <f>YEAR(SalesData[[#This Row],[Order Date]])</f>
        <v>2017</v>
      </c>
      <c r="C8267" s="11">
        <f>MONTH(SalesData[[#This Row],[Order Date]])</f>
        <v>8</v>
      </c>
      <c r="D8267" t="s">
        <v>1651</v>
      </c>
      <c r="E8267" t="s">
        <v>1652</v>
      </c>
      <c r="F8267" t="s">
        <v>181</v>
      </c>
      <c r="G8267" t="s">
        <v>21</v>
      </c>
      <c r="H8267" t="s">
        <v>35</v>
      </c>
      <c r="I8267" t="s">
        <v>995</v>
      </c>
      <c r="J8267" s="6">
        <v>9.7280000000000015</v>
      </c>
      <c r="K8267" s="8">
        <v>2</v>
      </c>
      <c r="L8267" s="6">
        <v>1.702399999999999</v>
      </c>
    </row>
    <row r="8268" spans="1:12" x14ac:dyDescent="0.3">
      <c r="A8268" s="2">
        <v>42972</v>
      </c>
      <c r="B8268" s="8">
        <f>YEAR(SalesData[[#This Row],[Order Date]])</f>
        <v>2017</v>
      </c>
      <c r="C8268" s="11">
        <f>MONTH(SalesData[[#This Row],[Order Date]])</f>
        <v>8</v>
      </c>
      <c r="D8268" t="s">
        <v>1651</v>
      </c>
      <c r="E8268" t="s">
        <v>1652</v>
      </c>
      <c r="F8268" t="s">
        <v>181</v>
      </c>
      <c r="G8268" t="s">
        <v>21</v>
      </c>
      <c r="H8268" t="s">
        <v>49</v>
      </c>
      <c r="I8268" t="s">
        <v>2023</v>
      </c>
      <c r="J8268" s="6">
        <v>3.4240000000000004</v>
      </c>
      <c r="K8268" s="8">
        <v>1</v>
      </c>
      <c r="L8268" s="6">
        <v>1.0699999999999996</v>
      </c>
    </row>
    <row r="8269" spans="1:12" x14ac:dyDescent="0.3">
      <c r="A8269" s="2">
        <v>42972</v>
      </c>
      <c r="B8269" s="8">
        <f>YEAR(SalesData[[#This Row],[Order Date]])</f>
        <v>2017</v>
      </c>
      <c r="C8269" s="11">
        <f>MONTH(SalesData[[#This Row],[Order Date]])</f>
        <v>8</v>
      </c>
      <c r="D8269" t="s">
        <v>2364</v>
      </c>
      <c r="E8269" t="s">
        <v>2365</v>
      </c>
      <c r="F8269" t="s">
        <v>269</v>
      </c>
      <c r="G8269" t="s">
        <v>21</v>
      </c>
      <c r="H8269" t="s">
        <v>29</v>
      </c>
      <c r="I8269" t="s">
        <v>2416</v>
      </c>
      <c r="J8269" s="6">
        <v>25.695999999999998</v>
      </c>
      <c r="K8269" s="8">
        <v>2</v>
      </c>
      <c r="L8269" s="6">
        <v>1.9271999999999991</v>
      </c>
    </row>
    <row r="8270" spans="1:12" x14ac:dyDescent="0.3">
      <c r="A8270" s="2">
        <v>42972</v>
      </c>
      <c r="B8270" s="8">
        <f>YEAR(SalesData[[#This Row],[Order Date]])</f>
        <v>2017</v>
      </c>
      <c r="C8270" s="11">
        <f>MONTH(SalesData[[#This Row],[Order Date]])</f>
        <v>8</v>
      </c>
      <c r="D8270" t="s">
        <v>1214</v>
      </c>
      <c r="E8270" t="s">
        <v>1215</v>
      </c>
      <c r="F8270" t="s">
        <v>80</v>
      </c>
      <c r="G8270" t="s">
        <v>13</v>
      </c>
      <c r="H8270" t="s">
        <v>14</v>
      </c>
      <c r="I8270" t="s">
        <v>15</v>
      </c>
      <c r="J8270" s="6">
        <v>130.97999999999999</v>
      </c>
      <c r="K8270" s="8">
        <v>2</v>
      </c>
      <c r="L8270" s="6">
        <v>-89.066399999999987</v>
      </c>
    </row>
    <row r="8271" spans="1:12" x14ac:dyDescent="0.3">
      <c r="A8271" s="2">
        <v>42973</v>
      </c>
      <c r="B8271" s="8">
        <f>YEAR(SalesData[[#This Row],[Order Date]])</f>
        <v>2017</v>
      </c>
      <c r="C8271" s="11">
        <f>MONTH(SalesData[[#This Row],[Order Date]])</f>
        <v>8</v>
      </c>
      <c r="D8271" t="s">
        <v>2779</v>
      </c>
      <c r="E8271" t="s">
        <v>2780</v>
      </c>
      <c r="F8271" t="s">
        <v>677</v>
      </c>
      <c r="G8271" t="s">
        <v>37</v>
      </c>
      <c r="H8271" t="s">
        <v>87</v>
      </c>
      <c r="I8271" t="s">
        <v>754</v>
      </c>
      <c r="J8271" s="6">
        <v>71.98</v>
      </c>
      <c r="K8271" s="8">
        <v>2</v>
      </c>
      <c r="L8271" s="6">
        <v>15.1158</v>
      </c>
    </row>
    <row r="8272" spans="1:12" x14ac:dyDescent="0.3">
      <c r="A8272" s="2">
        <v>42973</v>
      </c>
      <c r="B8272" s="8">
        <f>YEAR(SalesData[[#This Row],[Order Date]])</f>
        <v>2017</v>
      </c>
      <c r="C8272" s="11">
        <f>MONTH(SalesData[[#This Row],[Order Date]])</f>
        <v>8</v>
      </c>
      <c r="D8272" t="s">
        <v>136</v>
      </c>
      <c r="E8272" t="s">
        <v>137</v>
      </c>
      <c r="F8272" t="s">
        <v>114</v>
      </c>
      <c r="G8272" t="s">
        <v>13</v>
      </c>
      <c r="H8272" t="s">
        <v>33</v>
      </c>
      <c r="I8272" t="s">
        <v>1226</v>
      </c>
      <c r="J8272" s="6">
        <v>64.959999999999994</v>
      </c>
      <c r="K8272" s="8">
        <v>5</v>
      </c>
      <c r="L8272" s="6">
        <v>-43.847999999999985</v>
      </c>
    </row>
    <row r="8273" spans="1:12" x14ac:dyDescent="0.3">
      <c r="A8273" s="2">
        <v>42973</v>
      </c>
      <c r="B8273" s="8">
        <f>YEAR(SalesData[[#This Row],[Order Date]])</f>
        <v>2017</v>
      </c>
      <c r="C8273" s="11">
        <f>MONTH(SalesData[[#This Row],[Order Date]])</f>
        <v>8</v>
      </c>
      <c r="D8273" t="s">
        <v>3019</v>
      </c>
      <c r="E8273" t="s">
        <v>3020</v>
      </c>
      <c r="F8273" t="s">
        <v>129</v>
      </c>
      <c r="G8273" t="s">
        <v>21</v>
      </c>
      <c r="H8273" t="s">
        <v>29</v>
      </c>
      <c r="I8273" t="s">
        <v>2065</v>
      </c>
      <c r="J8273" s="6">
        <v>53.72</v>
      </c>
      <c r="K8273" s="8">
        <v>4</v>
      </c>
      <c r="L8273" s="6">
        <v>13.967199999999998</v>
      </c>
    </row>
    <row r="8274" spans="1:12" x14ac:dyDescent="0.3">
      <c r="A8274" s="2">
        <v>42974</v>
      </c>
      <c r="B8274" s="8">
        <f>YEAR(SalesData[[#This Row],[Order Date]])</f>
        <v>2017</v>
      </c>
      <c r="C8274" s="11">
        <f>MONTH(SalesData[[#This Row],[Order Date]])</f>
        <v>8</v>
      </c>
      <c r="D8274" t="s">
        <v>704</v>
      </c>
      <c r="E8274" t="s">
        <v>705</v>
      </c>
      <c r="F8274" t="s">
        <v>662</v>
      </c>
      <c r="G8274" t="s">
        <v>13</v>
      </c>
      <c r="H8274" t="s">
        <v>27</v>
      </c>
      <c r="I8274" t="s">
        <v>706</v>
      </c>
      <c r="J8274" s="6">
        <v>1488.4239999999998</v>
      </c>
      <c r="K8274" s="8">
        <v>7</v>
      </c>
      <c r="L8274" s="6">
        <v>-297.68479999999983</v>
      </c>
    </row>
    <row r="8275" spans="1:12" x14ac:dyDescent="0.3">
      <c r="A8275" s="2">
        <v>42974</v>
      </c>
      <c r="B8275" s="8">
        <f>YEAR(SalesData[[#This Row],[Order Date]])</f>
        <v>2017</v>
      </c>
      <c r="C8275" s="11">
        <f>MONTH(SalesData[[#This Row],[Order Date]])</f>
        <v>8</v>
      </c>
      <c r="D8275" t="s">
        <v>1224</v>
      </c>
      <c r="E8275" t="s">
        <v>1225</v>
      </c>
      <c r="F8275" t="s">
        <v>145</v>
      </c>
      <c r="G8275" t="s">
        <v>21</v>
      </c>
      <c r="H8275" t="s">
        <v>29</v>
      </c>
      <c r="I8275" t="s">
        <v>1728</v>
      </c>
      <c r="J8275" s="6">
        <v>63.84</v>
      </c>
      <c r="K8275" s="8">
        <v>8</v>
      </c>
      <c r="L8275" s="6">
        <v>16.598399999999998</v>
      </c>
    </row>
    <row r="8276" spans="1:12" x14ac:dyDescent="0.3">
      <c r="A8276" s="2">
        <v>42974</v>
      </c>
      <c r="B8276" s="8">
        <f>YEAR(SalesData[[#This Row],[Order Date]])</f>
        <v>2017</v>
      </c>
      <c r="C8276" s="11">
        <f>MONTH(SalesData[[#This Row],[Order Date]])</f>
        <v>8</v>
      </c>
      <c r="D8276" t="s">
        <v>1224</v>
      </c>
      <c r="E8276" t="s">
        <v>1225</v>
      </c>
      <c r="F8276" t="s">
        <v>145</v>
      </c>
      <c r="G8276" t="s">
        <v>37</v>
      </c>
      <c r="H8276" t="s">
        <v>38</v>
      </c>
      <c r="I8276" t="s">
        <v>2263</v>
      </c>
      <c r="J8276" s="6">
        <v>347.96999999999997</v>
      </c>
      <c r="K8276" s="8">
        <v>3</v>
      </c>
      <c r="L8276" s="6">
        <v>100.91129999999997</v>
      </c>
    </row>
    <row r="8277" spans="1:12" x14ac:dyDescent="0.3">
      <c r="A8277" s="2">
        <v>42974</v>
      </c>
      <c r="B8277" s="8">
        <f>YEAR(SalesData[[#This Row],[Order Date]])</f>
        <v>2017</v>
      </c>
      <c r="C8277" s="11">
        <f>MONTH(SalesData[[#This Row],[Order Date]])</f>
        <v>8</v>
      </c>
      <c r="D8277" t="s">
        <v>1224</v>
      </c>
      <c r="E8277" t="s">
        <v>1225</v>
      </c>
      <c r="F8277" t="s">
        <v>145</v>
      </c>
      <c r="G8277" t="s">
        <v>21</v>
      </c>
      <c r="H8277" t="s">
        <v>40</v>
      </c>
      <c r="I8277" t="s">
        <v>41</v>
      </c>
      <c r="J8277" s="6">
        <v>37.008000000000003</v>
      </c>
      <c r="K8277" s="8">
        <v>6</v>
      </c>
      <c r="L8277" s="6">
        <v>11.565</v>
      </c>
    </row>
    <row r="8278" spans="1:12" x14ac:dyDescent="0.3">
      <c r="A8278" s="2">
        <v>42974</v>
      </c>
      <c r="B8278" s="8">
        <f>YEAR(SalesData[[#This Row],[Order Date]])</f>
        <v>2017</v>
      </c>
      <c r="C8278" s="11">
        <f>MONTH(SalesData[[#This Row],[Order Date]])</f>
        <v>8</v>
      </c>
      <c r="D8278" t="s">
        <v>1468</v>
      </c>
      <c r="E8278" t="s">
        <v>1469</v>
      </c>
      <c r="F8278" t="s">
        <v>57</v>
      </c>
      <c r="G8278" t="s">
        <v>21</v>
      </c>
      <c r="H8278" t="s">
        <v>35</v>
      </c>
      <c r="I8278" t="s">
        <v>2852</v>
      </c>
      <c r="J8278" s="6">
        <v>5.9520000000000008</v>
      </c>
      <c r="K8278" s="8">
        <v>1</v>
      </c>
      <c r="L8278" s="6">
        <v>0.37200000000000011</v>
      </c>
    </row>
    <row r="8279" spans="1:12" x14ac:dyDescent="0.3">
      <c r="A8279" s="2">
        <v>42974</v>
      </c>
      <c r="B8279" s="8">
        <f>YEAR(SalesData[[#This Row],[Order Date]])</f>
        <v>2017</v>
      </c>
      <c r="C8279" s="11">
        <f>MONTH(SalesData[[#This Row],[Order Date]])</f>
        <v>8</v>
      </c>
      <c r="D8279" t="s">
        <v>1760</v>
      </c>
      <c r="E8279" t="s">
        <v>1761</v>
      </c>
      <c r="F8279" t="s">
        <v>26</v>
      </c>
      <c r="G8279" t="s">
        <v>21</v>
      </c>
      <c r="H8279" t="s">
        <v>94</v>
      </c>
      <c r="I8279" t="s">
        <v>319</v>
      </c>
      <c r="J8279" s="6">
        <v>2.8960000000000004</v>
      </c>
      <c r="K8279" s="8">
        <v>1</v>
      </c>
      <c r="L8279" s="6">
        <v>0.97739999999999994</v>
      </c>
    </row>
    <row r="8280" spans="1:12" x14ac:dyDescent="0.3">
      <c r="A8280" s="2">
        <v>42974</v>
      </c>
      <c r="B8280" s="8">
        <f>YEAR(SalesData[[#This Row],[Order Date]])</f>
        <v>2017</v>
      </c>
      <c r="C8280" s="11">
        <f>MONTH(SalesData[[#This Row],[Order Date]])</f>
        <v>8</v>
      </c>
      <c r="D8280" t="s">
        <v>517</v>
      </c>
      <c r="E8280" t="s">
        <v>518</v>
      </c>
      <c r="F8280" t="s">
        <v>20</v>
      </c>
      <c r="G8280" t="s">
        <v>13</v>
      </c>
      <c r="H8280" t="s">
        <v>33</v>
      </c>
      <c r="I8280" t="s">
        <v>2143</v>
      </c>
      <c r="J8280" s="6">
        <v>198.46</v>
      </c>
      <c r="K8280" s="8">
        <v>2</v>
      </c>
      <c r="L8280" s="6">
        <v>99.23</v>
      </c>
    </row>
    <row r="8281" spans="1:12" x14ac:dyDescent="0.3">
      <c r="A8281" s="2">
        <v>42974</v>
      </c>
      <c r="B8281" s="8">
        <f>YEAR(SalesData[[#This Row],[Order Date]])</f>
        <v>2017</v>
      </c>
      <c r="C8281" s="11">
        <f>MONTH(SalesData[[#This Row],[Order Date]])</f>
        <v>8</v>
      </c>
      <c r="D8281" t="s">
        <v>517</v>
      </c>
      <c r="E8281" t="s">
        <v>518</v>
      </c>
      <c r="F8281" t="s">
        <v>20</v>
      </c>
      <c r="G8281" t="s">
        <v>21</v>
      </c>
      <c r="H8281" t="s">
        <v>42</v>
      </c>
      <c r="I8281" t="s">
        <v>2808</v>
      </c>
      <c r="J8281" s="6">
        <v>321.92</v>
      </c>
      <c r="K8281" s="8">
        <v>4</v>
      </c>
      <c r="L8281" s="6">
        <v>96.575999999999993</v>
      </c>
    </row>
    <row r="8282" spans="1:12" x14ac:dyDescent="0.3">
      <c r="A8282" s="2">
        <v>42974</v>
      </c>
      <c r="B8282" s="8">
        <f>YEAR(SalesData[[#This Row],[Order Date]])</f>
        <v>2017</v>
      </c>
      <c r="C8282" s="11">
        <f>MONTH(SalesData[[#This Row],[Order Date]])</f>
        <v>8</v>
      </c>
      <c r="D8282" t="s">
        <v>517</v>
      </c>
      <c r="E8282" t="s">
        <v>518</v>
      </c>
      <c r="F8282" t="s">
        <v>20</v>
      </c>
      <c r="G8282" t="s">
        <v>37</v>
      </c>
      <c r="H8282" t="s">
        <v>648</v>
      </c>
      <c r="I8282" t="s">
        <v>3071</v>
      </c>
      <c r="J8282" s="6">
        <v>879.98400000000004</v>
      </c>
      <c r="K8282" s="8">
        <v>2</v>
      </c>
      <c r="L8282" s="6">
        <v>329.99400000000003</v>
      </c>
    </row>
    <row r="8283" spans="1:12" x14ac:dyDescent="0.3">
      <c r="A8283" s="2">
        <v>42974</v>
      </c>
      <c r="B8283" s="8">
        <f>YEAR(SalesData[[#This Row],[Order Date]])</f>
        <v>2017</v>
      </c>
      <c r="C8283" s="11">
        <f>MONTH(SalesData[[#This Row],[Order Date]])</f>
        <v>8</v>
      </c>
      <c r="D8283" t="s">
        <v>517</v>
      </c>
      <c r="E8283" t="s">
        <v>518</v>
      </c>
      <c r="F8283" t="s">
        <v>20</v>
      </c>
      <c r="G8283" t="s">
        <v>21</v>
      </c>
      <c r="H8283" t="s">
        <v>312</v>
      </c>
      <c r="I8283" t="s">
        <v>1371</v>
      </c>
      <c r="J8283" s="6">
        <v>28.4</v>
      </c>
      <c r="K8283" s="8">
        <v>5</v>
      </c>
      <c r="L8283" s="6">
        <v>8.2359999999999989</v>
      </c>
    </row>
    <row r="8284" spans="1:12" x14ac:dyDescent="0.3">
      <c r="A8284" s="2">
        <v>42974</v>
      </c>
      <c r="B8284" s="8">
        <f>YEAR(SalesData[[#This Row],[Order Date]])</f>
        <v>2017</v>
      </c>
      <c r="C8284" s="11">
        <f>MONTH(SalesData[[#This Row],[Order Date]])</f>
        <v>8</v>
      </c>
      <c r="D8284" t="s">
        <v>517</v>
      </c>
      <c r="E8284" t="s">
        <v>518</v>
      </c>
      <c r="F8284" t="s">
        <v>20</v>
      </c>
      <c r="G8284" t="s">
        <v>13</v>
      </c>
      <c r="H8284" t="s">
        <v>16</v>
      </c>
      <c r="I8284" t="s">
        <v>780</v>
      </c>
      <c r="J8284" s="6">
        <v>230.28000000000003</v>
      </c>
      <c r="K8284" s="8">
        <v>3</v>
      </c>
      <c r="L8284" s="6">
        <v>23.027999999999992</v>
      </c>
    </row>
    <row r="8285" spans="1:12" x14ac:dyDescent="0.3">
      <c r="A8285" s="2">
        <v>42974</v>
      </c>
      <c r="B8285" s="8">
        <f>YEAR(SalesData[[#This Row],[Order Date]])</f>
        <v>2017</v>
      </c>
      <c r="C8285" s="11">
        <f>MONTH(SalesData[[#This Row],[Order Date]])</f>
        <v>8</v>
      </c>
      <c r="D8285" t="s">
        <v>517</v>
      </c>
      <c r="E8285" t="s">
        <v>518</v>
      </c>
      <c r="F8285" t="s">
        <v>20</v>
      </c>
      <c r="G8285" t="s">
        <v>21</v>
      </c>
      <c r="H8285" t="s">
        <v>49</v>
      </c>
      <c r="I8285" t="s">
        <v>1938</v>
      </c>
      <c r="J8285" s="6">
        <v>116.28</v>
      </c>
      <c r="K8285" s="8">
        <v>3</v>
      </c>
      <c r="L8285" s="6">
        <v>56.977199999999996</v>
      </c>
    </row>
    <row r="8286" spans="1:12" x14ac:dyDescent="0.3">
      <c r="A8286" s="2">
        <v>42974</v>
      </c>
      <c r="B8286" s="8">
        <f>YEAR(SalesData[[#This Row],[Order Date]])</f>
        <v>2017</v>
      </c>
      <c r="C8286" s="11">
        <f>MONTH(SalesData[[#This Row],[Order Date]])</f>
        <v>8</v>
      </c>
      <c r="D8286" t="s">
        <v>517</v>
      </c>
      <c r="E8286" t="s">
        <v>518</v>
      </c>
      <c r="F8286" t="s">
        <v>20</v>
      </c>
      <c r="G8286" t="s">
        <v>21</v>
      </c>
      <c r="H8286" t="s">
        <v>40</v>
      </c>
      <c r="I8286" t="s">
        <v>279</v>
      </c>
      <c r="J8286" s="6">
        <v>841.5680000000001</v>
      </c>
      <c r="K8286" s="8">
        <v>2</v>
      </c>
      <c r="L8286" s="6">
        <v>294.54879999999991</v>
      </c>
    </row>
    <row r="8287" spans="1:12" x14ac:dyDescent="0.3">
      <c r="A8287" s="2">
        <v>42974</v>
      </c>
      <c r="B8287" s="8">
        <f>YEAR(SalesData[[#This Row],[Order Date]])</f>
        <v>2017</v>
      </c>
      <c r="C8287" s="11">
        <f>MONTH(SalesData[[#This Row],[Order Date]])</f>
        <v>8</v>
      </c>
      <c r="D8287" t="s">
        <v>517</v>
      </c>
      <c r="E8287" t="s">
        <v>518</v>
      </c>
      <c r="F8287" t="s">
        <v>20</v>
      </c>
      <c r="G8287" t="s">
        <v>21</v>
      </c>
      <c r="H8287" t="s">
        <v>29</v>
      </c>
      <c r="I8287" t="s">
        <v>2097</v>
      </c>
      <c r="J8287" s="6">
        <v>354.90000000000003</v>
      </c>
      <c r="K8287" s="8">
        <v>5</v>
      </c>
      <c r="L8287" s="6">
        <v>17.744999999999962</v>
      </c>
    </row>
    <row r="8288" spans="1:12" x14ac:dyDescent="0.3">
      <c r="A8288" s="2">
        <v>42974</v>
      </c>
      <c r="B8288" s="8">
        <f>YEAR(SalesData[[#This Row],[Order Date]])</f>
        <v>2017</v>
      </c>
      <c r="C8288" s="11">
        <f>MONTH(SalesData[[#This Row],[Order Date]])</f>
        <v>8</v>
      </c>
      <c r="D8288" t="s">
        <v>3139</v>
      </c>
      <c r="E8288" t="s">
        <v>3140</v>
      </c>
      <c r="F8288" t="s">
        <v>181</v>
      </c>
      <c r="G8288" t="s">
        <v>21</v>
      </c>
      <c r="H8288" t="s">
        <v>49</v>
      </c>
      <c r="I8288" t="s">
        <v>1947</v>
      </c>
      <c r="J8288" s="6">
        <v>5.1840000000000011</v>
      </c>
      <c r="K8288" s="8">
        <v>1</v>
      </c>
      <c r="L8288" s="6">
        <v>1.8144</v>
      </c>
    </row>
    <row r="8289" spans="1:12" x14ac:dyDescent="0.3">
      <c r="A8289" s="2">
        <v>42974</v>
      </c>
      <c r="B8289" s="8">
        <f>YEAR(SalesData[[#This Row],[Order Date]])</f>
        <v>2017</v>
      </c>
      <c r="C8289" s="11">
        <f>MONTH(SalesData[[#This Row],[Order Date]])</f>
        <v>8</v>
      </c>
      <c r="D8289" t="s">
        <v>1974</v>
      </c>
      <c r="E8289" t="s">
        <v>1975</v>
      </c>
      <c r="F8289" t="s">
        <v>26</v>
      </c>
      <c r="G8289" t="s">
        <v>21</v>
      </c>
      <c r="H8289" t="s">
        <v>42</v>
      </c>
      <c r="I8289" t="s">
        <v>1162</v>
      </c>
      <c r="J8289" s="6">
        <v>14.336000000000002</v>
      </c>
      <c r="K8289" s="8">
        <v>4</v>
      </c>
      <c r="L8289" s="6">
        <v>0.89599999999999991</v>
      </c>
    </row>
    <row r="8290" spans="1:12" x14ac:dyDescent="0.3">
      <c r="A8290" s="2">
        <v>42974</v>
      </c>
      <c r="B8290" s="8">
        <f>YEAR(SalesData[[#This Row],[Order Date]])</f>
        <v>2017</v>
      </c>
      <c r="C8290" s="11">
        <f>MONTH(SalesData[[#This Row],[Order Date]])</f>
        <v>8</v>
      </c>
      <c r="D8290" t="s">
        <v>603</v>
      </c>
      <c r="E8290" t="s">
        <v>604</v>
      </c>
      <c r="F8290" t="s">
        <v>80</v>
      </c>
      <c r="G8290" t="s">
        <v>21</v>
      </c>
      <c r="H8290" t="s">
        <v>49</v>
      </c>
      <c r="I8290" t="s">
        <v>2305</v>
      </c>
      <c r="J8290" s="6">
        <v>12.672000000000001</v>
      </c>
      <c r="K8290" s="8">
        <v>3</v>
      </c>
      <c r="L8290" s="6">
        <v>3.96</v>
      </c>
    </row>
    <row r="8291" spans="1:12" x14ac:dyDescent="0.3">
      <c r="A8291" s="2">
        <v>42974</v>
      </c>
      <c r="B8291" s="8">
        <f>YEAR(SalesData[[#This Row],[Order Date]])</f>
        <v>2017</v>
      </c>
      <c r="C8291" s="11">
        <f>MONTH(SalesData[[#This Row],[Order Date]])</f>
        <v>8</v>
      </c>
      <c r="D8291" t="s">
        <v>603</v>
      </c>
      <c r="E8291" t="s">
        <v>604</v>
      </c>
      <c r="F8291" t="s">
        <v>80</v>
      </c>
      <c r="G8291" t="s">
        <v>37</v>
      </c>
      <c r="H8291" t="s">
        <v>87</v>
      </c>
      <c r="I8291" t="s">
        <v>629</v>
      </c>
      <c r="J8291" s="6">
        <v>1119.8880000000001</v>
      </c>
      <c r="K8291" s="8">
        <v>14</v>
      </c>
      <c r="L8291" s="6">
        <v>209.97899999999993</v>
      </c>
    </row>
    <row r="8292" spans="1:12" x14ac:dyDescent="0.3">
      <c r="A8292" s="2">
        <v>42974</v>
      </c>
      <c r="B8292" s="8">
        <f>YEAR(SalesData[[#This Row],[Order Date]])</f>
        <v>2017</v>
      </c>
      <c r="C8292" s="11">
        <f>MONTH(SalesData[[#This Row],[Order Date]])</f>
        <v>8</v>
      </c>
      <c r="D8292" t="s">
        <v>1023</v>
      </c>
      <c r="E8292" t="s">
        <v>1024</v>
      </c>
      <c r="F8292" t="s">
        <v>168</v>
      </c>
      <c r="G8292" t="s">
        <v>13</v>
      </c>
      <c r="H8292" t="s">
        <v>33</v>
      </c>
      <c r="I8292" t="s">
        <v>2303</v>
      </c>
      <c r="J8292" s="6">
        <v>120.57600000000001</v>
      </c>
      <c r="K8292" s="8">
        <v>8</v>
      </c>
      <c r="L8292" s="6">
        <v>33.1584</v>
      </c>
    </row>
    <row r="8293" spans="1:12" x14ac:dyDescent="0.3">
      <c r="A8293" s="2">
        <v>42975</v>
      </c>
      <c r="B8293" s="8">
        <f>YEAR(SalesData[[#This Row],[Order Date]])</f>
        <v>2017</v>
      </c>
      <c r="C8293" s="11">
        <f>MONTH(SalesData[[#This Row],[Order Date]])</f>
        <v>8</v>
      </c>
      <c r="D8293" t="s">
        <v>2577</v>
      </c>
      <c r="E8293" t="s">
        <v>2578</v>
      </c>
      <c r="F8293" t="s">
        <v>53</v>
      </c>
      <c r="G8293" t="s">
        <v>37</v>
      </c>
      <c r="H8293" t="s">
        <v>38</v>
      </c>
      <c r="I8293" t="s">
        <v>2656</v>
      </c>
      <c r="J8293" s="6">
        <v>35.167999999999999</v>
      </c>
      <c r="K8293" s="8">
        <v>4</v>
      </c>
      <c r="L8293" s="6">
        <v>11.429599999999999</v>
      </c>
    </row>
    <row r="8294" spans="1:12" x14ac:dyDescent="0.3">
      <c r="A8294" s="2">
        <v>42975</v>
      </c>
      <c r="B8294" s="8">
        <f>YEAR(SalesData[[#This Row],[Order Date]])</f>
        <v>2017</v>
      </c>
      <c r="C8294" s="11">
        <f>MONTH(SalesData[[#This Row],[Order Date]])</f>
        <v>8</v>
      </c>
      <c r="D8294" t="s">
        <v>2577</v>
      </c>
      <c r="E8294" t="s">
        <v>2578</v>
      </c>
      <c r="F8294" t="s">
        <v>53</v>
      </c>
      <c r="G8294" t="s">
        <v>13</v>
      </c>
      <c r="H8294" t="s">
        <v>27</v>
      </c>
      <c r="I8294" t="s">
        <v>721</v>
      </c>
      <c r="J8294" s="6">
        <v>1137.75</v>
      </c>
      <c r="K8294" s="8">
        <v>5</v>
      </c>
      <c r="L8294" s="6">
        <v>250.30500000000004</v>
      </c>
    </row>
    <row r="8295" spans="1:12" x14ac:dyDescent="0.3">
      <c r="A8295" s="2">
        <v>42975</v>
      </c>
      <c r="B8295" s="8">
        <f>YEAR(SalesData[[#This Row],[Order Date]])</f>
        <v>2017</v>
      </c>
      <c r="C8295" s="11">
        <f>MONTH(SalesData[[#This Row],[Order Date]])</f>
        <v>8</v>
      </c>
      <c r="D8295" t="s">
        <v>2577</v>
      </c>
      <c r="E8295" t="s">
        <v>2578</v>
      </c>
      <c r="F8295" t="s">
        <v>53</v>
      </c>
      <c r="G8295" t="s">
        <v>21</v>
      </c>
      <c r="H8295" t="s">
        <v>40</v>
      </c>
      <c r="I8295" t="s">
        <v>911</v>
      </c>
      <c r="J8295" s="6">
        <v>99.680000000000021</v>
      </c>
      <c r="K8295" s="8">
        <v>5</v>
      </c>
      <c r="L8295" s="6">
        <v>32.396000000000001</v>
      </c>
    </row>
    <row r="8296" spans="1:12" x14ac:dyDescent="0.3">
      <c r="A8296" s="2">
        <v>42975</v>
      </c>
      <c r="B8296" s="8">
        <f>YEAR(SalesData[[#This Row],[Order Date]])</f>
        <v>2017</v>
      </c>
      <c r="C8296" s="11">
        <f>MONTH(SalesData[[#This Row],[Order Date]])</f>
        <v>8</v>
      </c>
      <c r="D8296" t="s">
        <v>2577</v>
      </c>
      <c r="E8296" t="s">
        <v>2578</v>
      </c>
      <c r="F8296" t="s">
        <v>53</v>
      </c>
      <c r="G8296" t="s">
        <v>21</v>
      </c>
      <c r="H8296" t="s">
        <v>35</v>
      </c>
      <c r="I8296" t="s">
        <v>918</v>
      </c>
      <c r="J8296" s="6">
        <v>5.56</v>
      </c>
      <c r="K8296" s="8">
        <v>2</v>
      </c>
      <c r="L8296" s="6">
        <v>1.4455999999999998</v>
      </c>
    </row>
    <row r="8297" spans="1:12" x14ac:dyDescent="0.3">
      <c r="A8297" s="2">
        <v>42975</v>
      </c>
      <c r="B8297" s="8">
        <f>YEAR(SalesData[[#This Row],[Order Date]])</f>
        <v>2017</v>
      </c>
      <c r="C8297" s="11">
        <f>MONTH(SalesData[[#This Row],[Order Date]])</f>
        <v>8</v>
      </c>
      <c r="D8297" t="s">
        <v>1122</v>
      </c>
      <c r="E8297" t="s">
        <v>1123</v>
      </c>
      <c r="F8297" t="s">
        <v>114</v>
      </c>
      <c r="G8297" t="s">
        <v>21</v>
      </c>
      <c r="H8297" t="s">
        <v>49</v>
      </c>
      <c r="I8297" t="s">
        <v>493</v>
      </c>
      <c r="J8297" s="6">
        <v>25.344000000000001</v>
      </c>
      <c r="K8297" s="8">
        <v>6</v>
      </c>
      <c r="L8297" s="6">
        <v>7.92</v>
      </c>
    </row>
    <row r="8298" spans="1:12" x14ac:dyDescent="0.3">
      <c r="A8298" s="2">
        <v>42975</v>
      </c>
      <c r="B8298" s="8">
        <f>YEAR(SalesData[[#This Row],[Order Date]])</f>
        <v>2017</v>
      </c>
      <c r="C8298" s="11">
        <f>MONTH(SalesData[[#This Row],[Order Date]])</f>
        <v>8</v>
      </c>
      <c r="D8298" t="s">
        <v>1122</v>
      </c>
      <c r="E8298" t="s">
        <v>1123</v>
      </c>
      <c r="F8298" t="s">
        <v>114</v>
      </c>
      <c r="G8298" t="s">
        <v>21</v>
      </c>
      <c r="H8298" t="s">
        <v>49</v>
      </c>
      <c r="I8298" t="s">
        <v>3124</v>
      </c>
      <c r="J8298" s="6">
        <v>26.720000000000002</v>
      </c>
      <c r="K8298" s="8">
        <v>5</v>
      </c>
      <c r="L8298" s="6">
        <v>9.3520000000000003</v>
      </c>
    </row>
    <row r="8299" spans="1:12" x14ac:dyDescent="0.3">
      <c r="A8299" s="2">
        <v>42975</v>
      </c>
      <c r="B8299" s="8">
        <f>YEAR(SalesData[[#This Row],[Order Date]])</f>
        <v>2017</v>
      </c>
      <c r="C8299" s="11">
        <f>MONTH(SalesData[[#This Row],[Order Date]])</f>
        <v>8</v>
      </c>
      <c r="D8299" t="s">
        <v>1624</v>
      </c>
      <c r="E8299" t="s">
        <v>1625</v>
      </c>
      <c r="F8299" t="s">
        <v>62</v>
      </c>
      <c r="G8299" t="s">
        <v>21</v>
      </c>
      <c r="H8299" t="s">
        <v>312</v>
      </c>
      <c r="I8299" t="s">
        <v>1057</v>
      </c>
      <c r="J8299" s="6">
        <v>21.81</v>
      </c>
      <c r="K8299" s="8">
        <v>3</v>
      </c>
      <c r="L8299" s="6">
        <v>5.8887000000000009</v>
      </c>
    </row>
    <row r="8300" spans="1:12" x14ac:dyDescent="0.3">
      <c r="A8300" s="2">
        <v>42975</v>
      </c>
      <c r="B8300" s="8">
        <f>YEAR(SalesData[[#This Row],[Order Date]])</f>
        <v>2017</v>
      </c>
      <c r="C8300" s="11">
        <f>MONTH(SalesData[[#This Row],[Order Date]])</f>
        <v>8</v>
      </c>
      <c r="D8300" t="s">
        <v>1624</v>
      </c>
      <c r="E8300" t="s">
        <v>1625</v>
      </c>
      <c r="F8300" t="s">
        <v>62</v>
      </c>
      <c r="G8300" t="s">
        <v>21</v>
      </c>
      <c r="H8300" t="s">
        <v>42</v>
      </c>
      <c r="I8300" t="s">
        <v>3037</v>
      </c>
      <c r="J8300" s="6">
        <v>91.6</v>
      </c>
      <c r="K8300" s="8">
        <v>5</v>
      </c>
      <c r="L8300" s="6">
        <v>26.563999999999997</v>
      </c>
    </row>
    <row r="8301" spans="1:12" x14ac:dyDescent="0.3">
      <c r="A8301" s="2">
        <v>42976</v>
      </c>
      <c r="B8301" s="8">
        <f>YEAR(SalesData[[#This Row],[Order Date]])</f>
        <v>2017</v>
      </c>
      <c r="C8301" s="11">
        <f>MONTH(SalesData[[#This Row],[Order Date]])</f>
        <v>8</v>
      </c>
      <c r="D8301" t="s">
        <v>1872</v>
      </c>
      <c r="E8301" t="s">
        <v>1873</v>
      </c>
      <c r="F8301" t="s">
        <v>114</v>
      </c>
      <c r="G8301" t="s">
        <v>21</v>
      </c>
      <c r="H8301" t="s">
        <v>22</v>
      </c>
      <c r="I8301" t="s">
        <v>461</v>
      </c>
      <c r="J8301" s="6">
        <v>47.360000000000007</v>
      </c>
      <c r="K8301" s="8">
        <v>4</v>
      </c>
      <c r="L8301" s="6">
        <v>17.759999999999998</v>
      </c>
    </row>
    <row r="8302" spans="1:12" x14ac:dyDescent="0.3">
      <c r="A8302" s="2">
        <v>42976</v>
      </c>
      <c r="B8302" s="8">
        <f>YEAR(SalesData[[#This Row],[Order Date]])</f>
        <v>2017</v>
      </c>
      <c r="C8302" s="11">
        <f>MONTH(SalesData[[#This Row],[Order Date]])</f>
        <v>8</v>
      </c>
      <c r="D8302" t="s">
        <v>1872</v>
      </c>
      <c r="E8302" t="s">
        <v>1873</v>
      </c>
      <c r="F8302" t="s">
        <v>114</v>
      </c>
      <c r="G8302" t="s">
        <v>21</v>
      </c>
      <c r="H8302" t="s">
        <v>29</v>
      </c>
      <c r="I8302" t="s">
        <v>931</v>
      </c>
      <c r="J8302" s="6">
        <v>27.439999999999998</v>
      </c>
      <c r="K8302" s="8">
        <v>2</v>
      </c>
      <c r="L8302" s="6">
        <v>2.4009999999999998</v>
      </c>
    </row>
    <row r="8303" spans="1:12" x14ac:dyDescent="0.3">
      <c r="A8303" s="2">
        <v>42976</v>
      </c>
      <c r="B8303" s="8">
        <f>YEAR(SalesData[[#This Row],[Order Date]])</f>
        <v>2017</v>
      </c>
      <c r="C8303" s="11">
        <f>MONTH(SalesData[[#This Row],[Order Date]])</f>
        <v>8</v>
      </c>
      <c r="D8303" t="s">
        <v>1872</v>
      </c>
      <c r="E8303" t="s">
        <v>1873</v>
      </c>
      <c r="F8303" t="s">
        <v>114</v>
      </c>
      <c r="G8303" t="s">
        <v>21</v>
      </c>
      <c r="H8303" t="s">
        <v>40</v>
      </c>
      <c r="I8303" t="s">
        <v>1529</v>
      </c>
      <c r="J8303" s="6">
        <v>3.2399999999999993</v>
      </c>
      <c r="K8303" s="8">
        <v>9</v>
      </c>
      <c r="L8303" s="6">
        <v>-5.1840000000000011</v>
      </c>
    </row>
    <row r="8304" spans="1:12" x14ac:dyDescent="0.3">
      <c r="A8304" s="2">
        <v>42976</v>
      </c>
      <c r="B8304" s="8">
        <f>YEAR(SalesData[[#This Row],[Order Date]])</f>
        <v>2017</v>
      </c>
      <c r="C8304" s="11">
        <f>MONTH(SalesData[[#This Row],[Order Date]])</f>
        <v>8</v>
      </c>
      <c r="D8304" t="s">
        <v>2339</v>
      </c>
      <c r="E8304" t="s">
        <v>2340</v>
      </c>
      <c r="F8304" t="s">
        <v>80</v>
      </c>
      <c r="G8304" t="s">
        <v>21</v>
      </c>
      <c r="H8304" t="s">
        <v>35</v>
      </c>
      <c r="I8304" t="s">
        <v>3188</v>
      </c>
      <c r="J8304" s="6">
        <v>9.4080000000000013</v>
      </c>
      <c r="K8304" s="8">
        <v>7</v>
      </c>
      <c r="L8304" s="6">
        <v>0.70560000000000045</v>
      </c>
    </row>
    <row r="8305" spans="1:12" x14ac:dyDescent="0.3">
      <c r="A8305" s="2">
        <v>42976</v>
      </c>
      <c r="B8305" s="8">
        <f>YEAR(SalesData[[#This Row],[Order Date]])</f>
        <v>2017</v>
      </c>
      <c r="C8305" s="11">
        <f>MONTH(SalesData[[#This Row],[Order Date]])</f>
        <v>8</v>
      </c>
      <c r="D8305" t="s">
        <v>1964</v>
      </c>
      <c r="E8305" t="s">
        <v>1965</v>
      </c>
      <c r="F8305" t="s">
        <v>20</v>
      </c>
      <c r="G8305" t="s">
        <v>13</v>
      </c>
      <c r="H8305" t="s">
        <v>33</v>
      </c>
      <c r="I8305" t="s">
        <v>3449</v>
      </c>
      <c r="J8305" s="6">
        <v>148.02000000000001</v>
      </c>
      <c r="K8305" s="8">
        <v>3</v>
      </c>
      <c r="L8305" s="6">
        <v>41.445600000000013</v>
      </c>
    </row>
    <row r="8306" spans="1:12" x14ac:dyDescent="0.3">
      <c r="A8306" s="2">
        <v>42978</v>
      </c>
      <c r="B8306" s="8">
        <f>YEAR(SalesData[[#This Row],[Order Date]])</f>
        <v>2017</v>
      </c>
      <c r="C8306" s="11">
        <f>MONTH(SalesData[[#This Row],[Order Date]])</f>
        <v>8</v>
      </c>
      <c r="D8306" t="s">
        <v>1008</v>
      </c>
      <c r="E8306" t="s">
        <v>1009</v>
      </c>
      <c r="F8306" t="s">
        <v>168</v>
      </c>
      <c r="G8306" t="s">
        <v>21</v>
      </c>
      <c r="H8306" t="s">
        <v>29</v>
      </c>
      <c r="I8306" t="s">
        <v>2065</v>
      </c>
      <c r="J8306" s="6">
        <v>10.744</v>
      </c>
      <c r="K8306" s="8">
        <v>1</v>
      </c>
      <c r="L8306" s="6">
        <v>0.80579999999999963</v>
      </c>
    </row>
    <row r="8307" spans="1:12" x14ac:dyDescent="0.3">
      <c r="A8307" s="2">
        <v>42978</v>
      </c>
      <c r="B8307" s="8">
        <f>YEAR(SalesData[[#This Row],[Order Date]])</f>
        <v>2017</v>
      </c>
      <c r="C8307" s="11">
        <f>MONTH(SalesData[[#This Row],[Order Date]])</f>
        <v>8</v>
      </c>
      <c r="D8307" t="s">
        <v>1008</v>
      </c>
      <c r="E8307" t="s">
        <v>1009</v>
      </c>
      <c r="F8307" t="s">
        <v>168</v>
      </c>
      <c r="G8307" t="s">
        <v>21</v>
      </c>
      <c r="H8307" t="s">
        <v>146</v>
      </c>
      <c r="I8307" t="s">
        <v>470</v>
      </c>
      <c r="J8307" s="6">
        <v>8.3760000000000012</v>
      </c>
      <c r="K8307" s="8">
        <v>3</v>
      </c>
      <c r="L8307" s="6">
        <v>2.7222</v>
      </c>
    </row>
    <row r="8308" spans="1:12" x14ac:dyDescent="0.3">
      <c r="A8308" s="2">
        <v>42978</v>
      </c>
      <c r="B8308" s="8">
        <f>YEAR(SalesData[[#This Row],[Order Date]])</f>
        <v>2017</v>
      </c>
      <c r="C8308" s="11">
        <f>MONTH(SalesData[[#This Row],[Order Date]])</f>
        <v>8</v>
      </c>
      <c r="D8308" t="s">
        <v>958</v>
      </c>
      <c r="E8308" t="s">
        <v>959</v>
      </c>
      <c r="F8308" t="s">
        <v>48</v>
      </c>
      <c r="G8308" t="s">
        <v>21</v>
      </c>
      <c r="H8308" t="s">
        <v>49</v>
      </c>
      <c r="I8308" t="s">
        <v>1694</v>
      </c>
      <c r="J8308" s="6">
        <v>229.54400000000001</v>
      </c>
      <c r="K8308" s="8">
        <v>7</v>
      </c>
      <c r="L8308" s="6">
        <v>83.209699999999998</v>
      </c>
    </row>
    <row r="8309" spans="1:12" x14ac:dyDescent="0.3">
      <c r="A8309" s="2">
        <v>42978</v>
      </c>
      <c r="B8309" s="8">
        <f>YEAR(SalesData[[#This Row],[Order Date]])</f>
        <v>2017</v>
      </c>
      <c r="C8309" s="11">
        <f>MONTH(SalesData[[#This Row],[Order Date]])</f>
        <v>8</v>
      </c>
      <c r="D8309" t="s">
        <v>993</v>
      </c>
      <c r="E8309" t="s">
        <v>994</v>
      </c>
      <c r="F8309" t="s">
        <v>138</v>
      </c>
      <c r="G8309" t="s">
        <v>21</v>
      </c>
      <c r="H8309" t="s">
        <v>42</v>
      </c>
      <c r="I8309" t="s">
        <v>1137</v>
      </c>
      <c r="J8309" s="6">
        <v>638.73</v>
      </c>
      <c r="K8309" s="8">
        <v>9</v>
      </c>
      <c r="L8309" s="6">
        <v>166.06979999999999</v>
      </c>
    </row>
    <row r="8310" spans="1:12" x14ac:dyDescent="0.3">
      <c r="A8310" s="2">
        <v>42978</v>
      </c>
      <c r="B8310" s="8">
        <f>YEAR(SalesData[[#This Row],[Order Date]])</f>
        <v>2017</v>
      </c>
      <c r="C8310" s="11">
        <f>MONTH(SalesData[[#This Row],[Order Date]])</f>
        <v>8</v>
      </c>
      <c r="D8310" t="s">
        <v>2497</v>
      </c>
      <c r="E8310" t="s">
        <v>2498</v>
      </c>
      <c r="F8310" t="s">
        <v>20</v>
      </c>
      <c r="G8310" t="s">
        <v>21</v>
      </c>
      <c r="H8310" t="s">
        <v>40</v>
      </c>
      <c r="I8310" t="s">
        <v>1543</v>
      </c>
      <c r="J8310" s="6">
        <v>6.6719999999999988</v>
      </c>
      <c r="K8310" s="8">
        <v>3</v>
      </c>
      <c r="L8310" s="6">
        <v>2.1683999999999997</v>
      </c>
    </row>
    <row r="8311" spans="1:12" x14ac:dyDescent="0.3">
      <c r="A8311" s="2">
        <v>42978</v>
      </c>
      <c r="B8311" s="8">
        <f>YEAR(SalesData[[#This Row],[Order Date]])</f>
        <v>2017</v>
      </c>
      <c r="C8311" s="11">
        <f>MONTH(SalesData[[#This Row],[Order Date]])</f>
        <v>8</v>
      </c>
      <c r="D8311" t="s">
        <v>2497</v>
      </c>
      <c r="E8311" t="s">
        <v>2498</v>
      </c>
      <c r="F8311" t="s">
        <v>20</v>
      </c>
      <c r="G8311" t="s">
        <v>37</v>
      </c>
      <c r="H8311" t="s">
        <v>38</v>
      </c>
      <c r="I8311" t="s">
        <v>2930</v>
      </c>
      <c r="J8311" s="6">
        <v>689.40800000000002</v>
      </c>
      <c r="K8311" s="8">
        <v>4</v>
      </c>
      <c r="L8311" s="6">
        <v>77.558399999999978</v>
      </c>
    </row>
    <row r="8312" spans="1:12" x14ac:dyDescent="0.3">
      <c r="A8312" s="2">
        <v>42978</v>
      </c>
      <c r="B8312" s="8">
        <f>YEAR(SalesData[[#This Row],[Order Date]])</f>
        <v>2017</v>
      </c>
      <c r="C8312" s="11">
        <f>MONTH(SalesData[[#This Row],[Order Date]])</f>
        <v>8</v>
      </c>
      <c r="D8312" t="s">
        <v>3356</v>
      </c>
      <c r="E8312" t="s">
        <v>3357</v>
      </c>
      <c r="F8312" t="s">
        <v>400</v>
      </c>
      <c r="G8312" t="s">
        <v>37</v>
      </c>
      <c r="H8312" t="s">
        <v>87</v>
      </c>
      <c r="I8312" t="s">
        <v>1557</v>
      </c>
      <c r="J8312" s="6">
        <v>659.9</v>
      </c>
      <c r="K8312" s="8">
        <v>2</v>
      </c>
      <c r="L8312" s="6">
        <v>217.76699999999994</v>
      </c>
    </row>
    <row r="8313" spans="1:12" x14ac:dyDescent="0.3">
      <c r="A8313" s="2">
        <v>42978</v>
      </c>
      <c r="B8313" s="8">
        <f>YEAR(SalesData[[#This Row],[Order Date]])</f>
        <v>2017</v>
      </c>
      <c r="C8313" s="11">
        <f>MONTH(SalesData[[#This Row],[Order Date]])</f>
        <v>8</v>
      </c>
      <c r="D8313" t="s">
        <v>1336</v>
      </c>
      <c r="E8313" t="s">
        <v>1337</v>
      </c>
      <c r="F8313" t="s">
        <v>53</v>
      </c>
      <c r="G8313" t="s">
        <v>13</v>
      </c>
      <c r="H8313" t="s">
        <v>16</v>
      </c>
      <c r="I8313" t="s">
        <v>841</v>
      </c>
      <c r="J8313" s="6">
        <v>569.5680000000001</v>
      </c>
      <c r="K8313" s="8">
        <v>2</v>
      </c>
      <c r="L8313" s="6">
        <v>7.119599999999906</v>
      </c>
    </row>
    <row r="8314" spans="1:12" x14ac:dyDescent="0.3">
      <c r="A8314" s="2">
        <v>42978</v>
      </c>
      <c r="B8314" s="8">
        <f>YEAR(SalesData[[#This Row],[Order Date]])</f>
        <v>2017</v>
      </c>
      <c r="C8314" s="11">
        <f>MONTH(SalesData[[#This Row],[Order Date]])</f>
        <v>8</v>
      </c>
      <c r="D8314" t="s">
        <v>1336</v>
      </c>
      <c r="E8314" t="s">
        <v>1337</v>
      </c>
      <c r="F8314" t="s">
        <v>53</v>
      </c>
      <c r="G8314" t="s">
        <v>21</v>
      </c>
      <c r="H8314" t="s">
        <v>29</v>
      </c>
      <c r="I8314" t="s">
        <v>199</v>
      </c>
      <c r="J8314" s="6">
        <v>149.73000000000002</v>
      </c>
      <c r="K8314" s="8">
        <v>7</v>
      </c>
      <c r="L8314" s="6">
        <v>43.421699999999994</v>
      </c>
    </row>
    <row r="8315" spans="1:12" x14ac:dyDescent="0.3">
      <c r="A8315" s="2">
        <v>42978</v>
      </c>
      <c r="B8315" s="8">
        <f>YEAR(SalesData[[#This Row],[Order Date]])</f>
        <v>2017</v>
      </c>
      <c r="C8315" s="11">
        <f>MONTH(SalesData[[#This Row],[Order Date]])</f>
        <v>8</v>
      </c>
      <c r="D8315" t="s">
        <v>1924</v>
      </c>
      <c r="E8315" t="s">
        <v>1925</v>
      </c>
      <c r="F8315" t="s">
        <v>226</v>
      </c>
      <c r="G8315" t="s">
        <v>21</v>
      </c>
      <c r="H8315" t="s">
        <v>312</v>
      </c>
      <c r="I8315" t="s">
        <v>3061</v>
      </c>
      <c r="J8315" s="6">
        <v>6.2080000000000002</v>
      </c>
      <c r="K8315" s="8">
        <v>2</v>
      </c>
      <c r="L8315" s="6">
        <v>0.69839999999999902</v>
      </c>
    </row>
    <row r="8316" spans="1:12" x14ac:dyDescent="0.3">
      <c r="A8316" s="2">
        <v>42978</v>
      </c>
      <c r="B8316" s="8">
        <f>YEAR(SalesData[[#This Row],[Order Date]])</f>
        <v>2017</v>
      </c>
      <c r="C8316" s="11">
        <f>MONTH(SalesData[[#This Row],[Order Date]])</f>
        <v>8</v>
      </c>
      <c r="D8316" t="s">
        <v>2025</v>
      </c>
      <c r="E8316" t="s">
        <v>2026</v>
      </c>
      <c r="F8316" t="s">
        <v>20</v>
      </c>
      <c r="G8316" t="s">
        <v>21</v>
      </c>
      <c r="H8316" t="s">
        <v>29</v>
      </c>
      <c r="I8316" t="s">
        <v>1142</v>
      </c>
      <c r="J8316" s="6">
        <v>193.95000000000002</v>
      </c>
      <c r="K8316" s="8">
        <v>3</v>
      </c>
      <c r="L8316" s="6">
        <v>9.6974999999999838</v>
      </c>
    </row>
    <row r="8317" spans="1:12" x14ac:dyDescent="0.3">
      <c r="A8317" s="2">
        <v>42979</v>
      </c>
      <c r="B8317" s="8">
        <f>YEAR(SalesData[[#This Row],[Order Date]])</f>
        <v>2017</v>
      </c>
      <c r="C8317" s="11">
        <f>MONTH(SalesData[[#This Row],[Order Date]])</f>
        <v>9</v>
      </c>
      <c r="D8317" t="s">
        <v>925</v>
      </c>
      <c r="E8317" t="s">
        <v>926</v>
      </c>
      <c r="F8317" t="s">
        <v>145</v>
      </c>
      <c r="G8317" t="s">
        <v>13</v>
      </c>
      <c r="H8317" t="s">
        <v>33</v>
      </c>
      <c r="I8317" t="s">
        <v>1857</v>
      </c>
      <c r="J8317" s="6">
        <v>114.9</v>
      </c>
      <c r="K8317" s="8">
        <v>5</v>
      </c>
      <c r="L8317" s="6">
        <v>39.066000000000003</v>
      </c>
    </row>
    <row r="8318" spans="1:12" x14ac:dyDescent="0.3">
      <c r="A8318" s="2">
        <v>42979</v>
      </c>
      <c r="B8318" s="8">
        <f>YEAR(SalesData[[#This Row],[Order Date]])</f>
        <v>2017</v>
      </c>
      <c r="C8318" s="11">
        <f>MONTH(SalesData[[#This Row],[Order Date]])</f>
        <v>9</v>
      </c>
      <c r="D8318" t="s">
        <v>1249</v>
      </c>
      <c r="E8318" t="s">
        <v>1250</v>
      </c>
      <c r="F8318" t="s">
        <v>53</v>
      </c>
      <c r="G8318" t="s">
        <v>37</v>
      </c>
      <c r="H8318" t="s">
        <v>87</v>
      </c>
      <c r="I8318" t="s">
        <v>210</v>
      </c>
      <c r="J8318" s="6">
        <v>19.989999999999998</v>
      </c>
      <c r="K8318" s="8">
        <v>1</v>
      </c>
      <c r="L8318" s="6">
        <v>6.796599999999998</v>
      </c>
    </row>
    <row r="8319" spans="1:12" x14ac:dyDescent="0.3">
      <c r="A8319" s="2">
        <v>42979</v>
      </c>
      <c r="B8319" s="8">
        <f>YEAR(SalesData[[#This Row],[Order Date]])</f>
        <v>2017</v>
      </c>
      <c r="C8319" s="11">
        <f>MONTH(SalesData[[#This Row],[Order Date]])</f>
        <v>9</v>
      </c>
      <c r="D8319" t="s">
        <v>1249</v>
      </c>
      <c r="E8319" t="s">
        <v>1250</v>
      </c>
      <c r="F8319" t="s">
        <v>53</v>
      </c>
      <c r="G8319" t="s">
        <v>21</v>
      </c>
      <c r="H8319" t="s">
        <v>40</v>
      </c>
      <c r="I8319" t="s">
        <v>3035</v>
      </c>
      <c r="J8319" s="6">
        <v>22.92</v>
      </c>
      <c r="K8319" s="8">
        <v>5</v>
      </c>
      <c r="L8319" s="6">
        <v>8.0219999999999985</v>
      </c>
    </row>
    <row r="8320" spans="1:12" x14ac:dyDescent="0.3">
      <c r="A8320" s="2">
        <v>42979</v>
      </c>
      <c r="B8320" s="8">
        <f>YEAR(SalesData[[#This Row],[Order Date]])</f>
        <v>2017</v>
      </c>
      <c r="C8320" s="11">
        <f>MONTH(SalesData[[#This Row],[Order Date]])</f>
        <v>9</v>
      </c>
      <c r="D8320" t="s">
        <v>1217</v>
      </c>
      <c r="E8320" t="s">
        <v>1218</v>
      </c>
      <c r="F8320" t="s">
        <v>53</v>
      </c>
      <c r="G8320" t="s">
        <v>21</v>
      </c>
      <c r="H8320" t="s">
        <v>35</v>
      </c>
      <c r="I8320" t="s">
        <v>1577</v>
      </c>
      <c r="J8320" s="6">
        <v>7.58</v>
      </c>
      <c r="K8320" s="8">
        <v>1</v>
      </c>
      <c r="L8320" s="6">
        <v>2.9561999999999999</v>
      </c>
    </row>
    <row r="8321" spans="1:12" x14ac:dyDescent="0.3">
      <c r="A8321" s="2">
        <v>42979</v>
      </c>
      <c r="B8321" s="8">
        <f>YEAR(SalesData[[#This Row],[Order Date]])</f>
        <v>2017</v>
      </c>
      <c r="C8321" s="11">
        <f>MONTH(SalesData[[#This Row],[Order Date]])</f>
        <v>9</v>
      </c>
      <c r="D8321" t="s">
        <v>1004</v>
      </c>
      <c r="E8321" t="s">
        <v>1005</v>
      </c>
      <c r="F8321" t="s">
        <v>129</v>
      </c>
      <c r="G8321" t="s">
        <v>13</v>
      </c>
      <c r="H8321" t="s">
        <v>16</v>
      </c>
      <c r="I8321" t="s">
        <v>2862</v>
      </c>
      <c r="J8321" s="6">
        <v>498.26000000000005</v>
      </c>
      <c r="K8321" s="8">
        <v>7</v>
      </c>
      <c r="L8321" s="6">
        <v>134.53020000000001</v>
      </c>
    </row>
    <row r="8322" spans="1:12" x14ac:dyDescent="0.3">
      <c r="A8322" s="2">
        <v>42979</v>
      </c>
      <c r="B8322" s="8">
        <f>YEAR(SalesData[[#This Row],[Order Date]])</f>
        <v>2017</v>
      </c>
      <c r="C8322" s="11">
        <f>MONTH(SalesData[[#This Row],[Order Date]])</f>
        <v>9</v>
      </c>
      <c r="D8322" t="s">
        <v>1964</v>
      </c>
      <c r="E8322" t="s">
        <v>1965</v>
      </c>
      <c r="F8322" t="s">
        <v>53</v>
      </c>
      <c r="G8322" t="s">
        <v>21</v>
      </c>
      <c r="H8322" t="s">
        <v>42</v>
      </c>
      <c r="I8322" t="s">
        <v>2296</v>
      </c>
      <c r="J8322" s="6">
        <v>314.60000000000002</v>
      </c>
      <c r="K8322" s="8">
        <v>4</v>
      </c>
      <c r="L8322" s="6">
        <v>103.81799999999998</v>
      </c>
    </row>
    <row r="8323" spans="1:12" x14ac:dyDescent="0.3">
      <c r="A8323" s="2">
        <v>42979</v>
      </c>
      <c r="B8323" s="8">
        <f>YEAR(SalesData[[#This Row],[Order Date]])</f>
        <v>2017</v>
      </c>
      <c r="C8323" s="11">
        <f>MONTH(SalesData[[#This Row],[Order Date]])</f>
        <v>9</v>
      </c>
      <c r="D8323" t="s">
        <v>1964</v>
      </c>
      <c r="E8323" t="s">
        <v>1965</v>
      </c>
      <c r="F8323" t="s">
        <v>53</v>
      </c>
      <c r="G8323" t="s">
        <v>13</v>
      </c>
      <c r="H8323" t="s">
        <v>27</v>
      </c>
      <c r="I8323" t="s">
        <v>500</v>
      </c>
      <c r="J8323" s="6">
        <v>283.56</v>
      </c>
      <c r="K8323" s="8">
        <v>4</v>
      </c>
      <c r="L8323" s="6">
        <v>45.36960000000002</v>
      </c>
    </row>
    <row r="8324" spans="1:12" x14ac:dyDescent="0.3">
      <c r="A8324" s="2">
        <v>42980</v>
      </c>
      <c r="B8324" s="8">
        <f>YEAR(SalesData[[#This Row],[Order Date]])</f>
        <v>2017</v>
      </c>
      <c r="C8324" s="11">
        <f>MONTH(SalesData[[#This Row],[Order Date]])</f>
        <v>9</v>
      </c>
      <c r="D8324" t="s">
        <v>526</v>
      </c>
      <c r="E8324" t="s">
        <v>527</v>
      </c>
      <c r="F8324" t="s">
        <v>269</v>
      </c>
      <c r="G8324" t="s">
        <v>13</v>
      </c>
      <c r="H8324" t="s">
        <v>33</v>
      </c>
      <c r="I8324" t="s">
        <v>446</v>
      </c>
      <c r="J8324" s="6">
        <v>15.072000000000003</v>
      </c>
      <c r="K8324" s="8">
        <v>3</v>
      </c>
      <c r="L8324" s="6">
        <v>4.1448</v>
      </c>
    </row>
    <row r="8325" spans="1:12" x14ac:dyDescent="0.3">
      <c r="A8325" s="2">
        <v>42980</v>
      </c>
      <c r="B8325" s="8">
        <f>YEAR(SalesData[[#This Row],[Order Date]])</f>
        <v>2017</v>
      </c>
      <c r="C8325" s="11">
        <f>MONTH(SalesData[[#This Row],[Order Date]])</f>
        <v>9</v>
      </c>
      <c r="D8325" t="s">
        <v>1457</v>
      </c>
      <c r="E8325" t="s">
        <v>1458</v>
      </c>
      <c r="F8325" t="s">
        <v>129</v>
      </c>
      <c r="G8325" t="s">
        <v>37</v>
      </c>
      <c r="H8325" t="s">
        <v>38</v>
      </c>
      <c r="I8325" t="s">
        <v>1459</v>
      </c>
      <c r="J8325" s="6">
        <v>1199.8</v>
      </c>
      <c r="K8325" s="8">
        <v>4</v>
      </c>
      <c r="L8325" s="6">
        <v>323.94600000000003</v>
      </c>
    </row>
    <row r="8326" spans="1:12" x14ac:dyDescent="0.3">
      <c r="A8326" s="2">
        <v>42980</v>
      </c>
      <c r="B8326" s="8">
        <f>YEAR(SalesData[[#This Row],[Order Date]])</f>
        <v>2017</v>
      </c>
      <c r="C8326" s="11">
        <f>MONTH(SalesData[[#This Row],[Order Date]])</f>
        <v>9</v>
      </c>
      <c r="D8326" t="s">
        <v>1457</v>
      </c>
      <c r="E8326" t="s">
        <v>1458</v>
      </c>
      <c r="F8326" t="s">
        <v>129</v>
      </c>
      <c r="G8326" t="s">
        <v>37</v>
      </c>
      <c r="H8326" t="s">
        <v>87</v>
      </c>
      <c r="I8326" t="s">
        <v>1460</v>
      </c>
      <c r="J8326" s="6">
        <v>1928.7800000000002</v>
      </c>
      <c r="K8326" s="8">
        <v>7</v>
      </c>
      <c r="L8326" s="6">
        <v>829.37540000000024</v>
      </c>
    </row>
    <row r="8327" spans="1:12" x14ac:dyDescent="0.3">
      <c r="A8327" s="2">
        <v>42980</v>
      </c>
      <c r="B8327" s="8">
        <f>YEAR(SalesData[[#This Row],[Order Date]])</f>
        <v>2017</v>
      </c>
      <c r="C8327" s="11">
        <f>MONTH(SalesData[[#This Row],[Order Date]])</f>
        <v>9</v>
      </c>
      <c r="D8327" t="s">
        <v>1457</v>
      </c>
      <c r="E8327" t="s">
        <v>1458</v>
      </c>
      <c r="F8327" t="s">
        <v>129</v>
      </c>
      <c r="G8327" t="s">
        <v>21</v>
      </c>
      <c r="H8327" t="s">
        <v>29</v>
      </c>
      <c r="I8327" t="s">
        <v>1461</v>
      </c>
      <c r="J8327" s="6">
        <v>352.38</v>
      </c>
      <c r="K8327" s="8">
        <v>2</v>
      </c>
      <c r="L8327" s="6">
        <v>81.047399999999982</v>
      </c>
    </row>
    <row r="8328" spans="1:12" x14ac:dyDescent="0.3">
      <c r="A8328" s="2">
        <v>42980</v>
      </c>
      <c r="B8328" s="8">
        <f>YEAR(SalesData[[#This Row],[Order Date]])</f>
        <v>2017</v>
      </c>
      <c r="C8328" s="11">
        <f>MONTH(SalesData[[#This Row],[Order Date]])</f>
        <v>9</v>
      </c>
      <c r="D8328" t="s">
        <v>1482</v>
      </c>
      <c r="E8328" t="s">
        <v>1483</v>
      </c>
      <c r="F8328" t="s">
        <v>80</v>
      </c>
      <c r="G8328" t="s">
        <v>21</v>
      </c>
      <c r="H8328" t="s">
        <v>49</v>
      </c>
      <c r="I8328" t="s">
        <v>1484</v>
      </c>
      <c r="J8328" s="6">
        <v>12.192</v>
      </c>
      <c r="K8328" s="8">
        <v>3</v>
      </c>
      <c r="L8328" s="6">
        <v>4.1147999999999998</v>
      </c>
    </row>
    <row r="8329" spans="1:12" x14ac:dyDescent="0.3">
      <c r="A8329" s="2">
        <v>42980</v>
      </c>
      <c r="B8329" s="8">
        <f>YEAR(SalesData[[#This Row],[Order Date]])</f>
        <v>2017</v>
      </c>
      <c r="C8329" s="11">
        <f>MONTH(SalesData[[#This Row],[Order Date]])</f>
        <v>9</v>
      </c>
      <c r="D8329" t="s">
        <v>1808</v>
      </c>
      <c r="E8329" t="s">
        <v>1809</v>
      </c>
      <c r="F8329" t="s">
        <v>20</v>
      </c>
      <c r="G8329" t="s">
        <v>21</v>
      </c>
      <c r="H8329" t="s">
        <v>35</v>
      </c>
      <c r="I8329" t="s">
        <v>1810</v>
      </c>
      <c r="J8329" s="6">
        <v>6.57</v>
      </c>
      <c r="K8329" s="8">
        <v>3</v>
      </c>
      <c r="L8329" s="6">
        <v>1.7738999999999998</v>
      </c>
    </row>
    <row r="8330" spans="1:12" x14ac:dyDescent="0.3">
      <c r="A8330" s="2">
        <v>42980</v>
      </c>
      <c r="B8330" s="8">
        <f>YEAR(SalesData[[#This Row],[Order Date]])</f>
        <v>2017</v>
      </c>
      <c r="C8330" s="11">
        <f>MONTH(SalesData[[#This Row],[Order Date]])</f>
        <v>9</v>
      </c>
      <c r="D8330" t="s">
        <v>2368</v>
      </c>
      <c r="E8330" t="s">
        <v>2369</v>
      </c>
      <c r="F8330" t="s">
        <v>145</v>
      </c>
      <c r="G8330" t="s">
        <v>21</v>
      </c>
      <c r="H8330" t="s">
        <v>35</v>
      </c>
      <c r="I8330" t="s">
        <v>699</v>
      </c>
      <c r="J8330" s="6">
        <v>23.1</v>
      </c>
      <c r="K8330" s="8">
        <v>2</v>
      </c>
      <c r="L8330" s="6">
        <v>6.468</v>
      </c>
    </row>
    <row r="8331" spans="1:12" x14ac:dyDescent="0.3">
      <c r="A8331" s="2">
        <v>42980</v>
      </c>
      <c r="B8331" s="8">
        <f>YEAR(SalesData[[#This Row],[Order Date]])</f>
        <v>2017</v>
      </c>
      <c r="C8331" s="11">
        <f>MONTH(SalesData[[#This Row],[Order Date]])</f>
        <v>9</v>
      </c>
      <c r="D8331" t="s">
        <v>2368</v>
      </c>
      <c r="E8331" t="s">
        <v>2369</v>
      </c>
      <c r="F8331" t="s">
        <v>145</v>
      </c>
      <c r="G8331" t="s">
        <v>13</v>
      </c>
      <c r="H8331" t="s">
        <v>33</v>
      </c>
      <c r="I8331" t="s">
        <v>2271</v>
      </c>
      <c r="J8331" s="6">
        <v>11.54</v>
      </c>
      <c r="K8331" s="8">
        <v>2</v>
      </c>
      <c r="L8331" s="6">
        <v>3.4619999999999997</v>
      </c>
    </row>
    <row r="8332" spans="1:12" x14ac:dyDescent="0.3">
      <c r="A8332" s="2">
        <v>42980</v>
      </c>
      <c r="B8332" s="8">
        <f>YEAR(SalesData[[#This Row],[Order Date]])</f>
        <v>2017</v>
      </c>
      <c r="C8332" s="11">
        <f>MONTH(SalesData[[#This Row],[Order Date]])</f>
        <v>9</v>
      </c>
      <c r="D8332" t="s">
        <v>2368</v>
      </c>
      <c r="E8332" t="s">
        <v>2369</v>
      </c>
      <c r="F8332" t="s">
        <v>145</v>
      </c>
      <c r="G8332" t="s">
        <v>13</v>
      </c>
      <c r="H8332" t="s">
        <v>27</v>
      </c>
      <c r="I8332" t="s">
        <v>847</v>
      </c>
      <c r="J8332" s="6">
        <v>254.52599999999998</v>
      </c>
      <c r="K8332" s="8">
        <v>1</v>
      </c>
      <c r="L8332" s="6">
        <v>-93.3262</v>
      </c>
    </row>
    <row r="8333" spans="1:12" x14ac:dyDescent="0.3">
      <c r="A8333" s="2">
        <v>42980</v>
      </c>
      <c r="B8333" s="8">
        <f>YEAR(SalesData[[#This Row],[Order Date]])</f>
        <v>2017</v>
      </c>
      <c r="C8333" s="11">
        <f>MONTH(SalesData[[#This Row],[Order Date]])</f>
        <v>9</v>
      </c>
      <c r="D8333" t="s">
        <v>2368</v>
      </c>
      <c r="E8333" t="s">
        <v>2369</v>
      </c>
      <c r="F8333" t="s">
        <v>145</v>
      </c>
      <c r="G8333" t="s">
        <v>21</v>
      </c>
      <c r="H8333" t="s">
        <v>42</v>
      </c>
      <c r="I8333" t="s">
        <v>236</v>
      </c>
      <c r="J8333" s="6">
        <v>12.98</v>
      </c>
      <c r="K8333" s="8">
        <v>1</v>
      </c>
      <c r="L8333" s="6">
        <v>3.7641999999999989</v>
      </c>
    </row>
    <row r="8334" spans="1:12" x14ac:dyDescent="0.3">
      <c r="A8334" s="2">
        <v>42980</v>
      </c>
      <c r="B8334" s="8">
        <f>YEAR(SalesData[[#This Row],[Order Date]])</f>
        <v>2017</v>
      </c>
      <c r="C8334" s="11">
        <f>MONTH(SalesData[[#This Row],[Order Date]])</f>
        <v>9</v>
      </c>
      <c r="D8334" t="s">
        <v>2368</v>
      </c>
      <c r="E8334" t="s">
        <v>2369</v>
      </c>
      <c r="F8334" t="s">
        <v>145</v>
      </c>
      <c r="G8334" t="s">
        <v>21</v>
      </c>
      <c r="H8334" t="s">
        <v>40</v>
      </c>
      <c r="I8334" t="s">
        <v>1834</v>
      </c>
      <c r="J8334" s="6">
        <v>26.432000000000002</v>
      </c>
      <c r="K8334" s="8">
        <v>8</v>
      </c>
      <c r="L8334" s="6">
        <v>8.9207999999999998</v>
      </c>
    </row>
    <row r="8335" spans="1:12" x14ac:dyDescent="0.3">
      <c r="A8335" s="2">
        <v>42980</v>
      </c>
      <c r="B8335" s="8">
        <f>YEAR(SalesData[[#This Row],[Order Date]])</f>
        <v>2017</v>
      </c>
      <c r="C8335" s="11">
        <f>MONTH(SalesData[[#This Row],[Order Date]])</f>
        <v>9</v>
      </c>
      <c r="D8335" t="s">
        <v>2368</v>
      </c>
      <c r="E8335" t="s">
        <v>2369</v>
      </c>
      <c r="F8335" t="s">
        <v>145</v>
      </c>
      <c r="G8335" t="s">
        <v>37</v>
      </c>
      <c r="H8335" t="s">
        <v>38</v>
      </c>
      <c r="I8335" t="s">
        <v>1589</v>
      </c>
      <c r="J8335" s="6">
        <v>197.96999999999997</v>
      </c>
      <c r="K8335" s="8">
        <v>3</v>
      </c>
      <c r="L8335" s="6">
        <v>57.41129999999999</v>
      </c>
    </row>
    <row r="8336" spans="1:12" x14ac:dyDescent="0.3">
      <c r="A8336" s="2">
        <v>42980</v>
      </c>
      <c r="B8336" s="8">
        <f>YEAR(SalesData[[#This Row],[Order Date]])</f>
        <v>2017</v>
      </c>
      <c r="C8336" s="11">
        <f>MONTH(SalesData[[#This Row],[Order Date]])</f>
        <v>9</v>
      </c>
      <c r="D8336" t="s">
        <v>2368</v>
      </c>
      <c r="E8336" t="s">
        <v>2369</v>
      </c>
      <c r="F8336" t="s">
        <v>145</v>
      </c>
      <c r="G8336" t="s">
        <v>21</v>
      </c>
      <c r="H8336" t="s">
        <v>22</v>
      </c>
      <c r="I8336" t="s">
        <v>2092</v>
      </c>
      <c r="J8336" s="6">
        <v>18.899999999999999</v>
      </c>
      <c r="K8336" s="8">
        <v>6</v>
      </c>
      <c r="L8336" s="6">
        <v>9.0719999999999992</v>
      </c>
    </row>
    <row r="8337" spans="1:12" x14ac:dyDescent="0.3">
      <c r="A8337" s="2">
        <v>42980</v>
      </c>
      <c r="B8337" s="8">
        <f>YEAR(SalesData[[#This Row],[Order Date]])</f>
        <v>2017</v>
      </c>
      <c r="C8337" s="11">
        <f>MONTH(SalesData[[#This Row],[Order Date]])</f>
        <v>9</v>
      </c>
      <c r="D8337" t="s">
        <v>2368</v>
      </c>
      <c r="E8337" t="s">
        <v>2369</v>
      </c>
      <c r="F8337" t="s">
        <v>145</v>
      </c>
      <c r="G8337" t="s">
        <v>13</v>
      </c>
      <c r="H8337" t="s">
        <v>16</v>
      </c>
      <c r="I8337" t="s">
        <v>946</v>
      </c>
      <c r="J8337" s="6">
        <v>1282.4100000000001</v>
      </c>
      <c r="K8337" s="8">
        <v>5</v>
      </c>
      <c r="L8337" s="6">
        <v>213.73500000000001</v>
      </c>
    </row>
    <row r="8338" spans="1:12" x14ac:dyDescent="0.3">
      <c r="A8338" s="2">
        <v>42980</v>
      </c>
      <c r="B8338" s="8">
        <f>YEAR(SalesData[[#This Row],[Order Date]])</f>
        <v>2017</v>
      </c>
      <c r="C8338" s="11">
        <f>MONTH(SalesData[[#This Row],[Order Date]])</f>
        <v>9</v>
      </c>
      <c r="D8338" t="s">
        <v>2368</v>
      </c>
      <c r="E8338" t="s">
        <v>2369</v>
      </c>
      <c r="F8338" t="s">
        <v>145</v>
      </c>
      <c r="G8338" t="s">
        <v>21</v>
      </c>
      <c r="H8338" t="s">
        <v>35</v>
      </c>
      <c r="I8338" t="s">
        <v>2370</v>
      </c>
      <c r="J8338" s="6">
        <v>4.92</v>
      </c>
      <c r="K8338" s="8">
        <v>3</v>
      </c>
      <c r="L8338" s="6">
        <v>2.2139999999999995</v>
      </c>
    </row>
    <row r="8339" spans="1:12" x14ac:dyDescent="0.3">
      <c r="A8339" s="2">
        <v>42980</v>
      </c>
      <c r="B8339" s="8">
        <f>YEAR(SalesData[[#This Row],[Order Date]])</f>
        <v>2017</v>
      </c>
      <c r="C8339" s="11">
        <f>MONTH(SalesData[[#This Row],[Order Date]])</f>
        <v>9</v>
      </c>
      <c r="D8339" t="s">
        <v>2368</v>
      </c>
      <c r="E8339" t="s">
        <v>2369</v>
      </c>
      <c r="F8339" t="s">
        <v>145</v>
      </c>
      <c r="G8339" t="s">
        <v>37</v>
      </c>
      <c r="H8339" t="s">
        <v>87</v>
      </c>
      <c r="I8339" t="s">
        <v>2371</v>
      </c>
      <c r="J8339" s="6">
        <v>238</v>
      </c>
      <c r="K8339" s="8">
        <v>2</v>
      </c>
      <c r="L8339" s="6">
        <v>38.080000000000013</v>
      </c>
    </row>
    <row r="8340" spans="1:12" x14ac:dyDescent="0.3">
      <c r="A8340" s="2">
        <v>42980</v>
      </c>
      <c r="B8340" s="8">
        <f>YEAR(SalesData[[#This Row],[Order Date]])</f>
        <v>2017</v>
      </c>
      <c r="C8340" s="11">
        <f>MONTH(SalesData[[#This Row],[Order Date]])</f>
        <v>9</v>
      </c>
      <c r="D8340" t="s">
        <v>2368</v>
      </c>
      <c r="E8340" t="s">
        <v>2369</v>
      </c>
      <c r="F8340" t="s">
        <v>145</v>
      </c>
      <c r="G8340" t="s">
        <v>37</v>
      </c>
      <c r="H8340" t="s">
        <v>87</v>
      </c>
      <c r="I8340" t="s">
        <v>464</v>
      </c>
      <c r="J8340" s="6">
        <v>167.97</v>
      </c>
      <c r="K8340" s="8">
        <v>3</v>
      </c>
      <c r="L8340" s="6">
        <v>40.31280000000001</v>
      </c>
    </row>
    <row r="8341" spans="1:12" x14ac:dyDescent="0.3">
      <c r="A8341" s="2">
        <v>42980</v>
      </c>
      <c r="B8341" s="8">
        <f>YEAR(SalesData[[#This Row],[Order Date]])</f>
        <v>2017</v>
      </c>
      <c r="C8341" s="11">
        <f>MONTH(SalesData[[#This Row],[Order Date]])</f>
        <v>9</v>
      </c>
      <c r="D8341" t="s">
        <v>2368</v>
      </c>
      <c r="E8341" t="s">
        <v>2369</v>
      </c>
      <c r="F8341" t="s">
        <v>145</v>
      </c>
      <c r="G8341" t="s">
        <v>21</v>
      </c>
      <c r="H8341" t="s">
        <v>49</v>
      </c>
      <c r="I8341" t="s">
        <v>2232</v>
      </c>
      <c r="J8341" s="6">
        <v>17.12</v>
      </c>
      <c r="K8341" s="8">
        <v>4</v>
      </c>
      <c r="L8341" s="6">
        <v>7.7039999999999988</v>
      </c>
    </row>
    <row r="8342" spans="1:12" x14ac:dyDescent="0.3">
      <c r="A8342" s="2">
        <v>42980</v>
      </c>
      <c r="B8342" s="8">
        <f>YEAR(SalesData[[#This Row],[Order Date]])</f>
        <v>2017</v>
      </c>
      <c r="C8342" s="11">
        <f>MONTH(SalesData[[#This Row],[Order Date]])</f>
        <v>9</v>
      </c>
      <c r="D8342" t="s">
        <v>2098</v>
      </c>
      <c r="E8342" t="s">
        <v>2099</v>
      </c>
      <c r="F8342" t="s">
        <v>20</v>
      </c>
      <c r="G8342" t="s">
        <v>21</v>
      </c>
      <c r="H8342" t="s">
        <v>35</v>
      </c>
      <c r="I8342" t="s">
        <v>1739</v>
      </c>
      <c r="J8342" s="6">
        <v>9.3999999999999986</v>
      </c>
      <c r="K8342" s="8">
        <v>5</v>
      </c>
      <c r="L8342" s="6">
        <v>2.7259999999999995</v>
      </c>
    </row>
    <row r="8343" spans="1:12" x14ac:dyDescent="0.3">
      <c r="A8343" s="2">
        <v>42980</v>
      </c>
      <c r="B8343" s="8">
        <f>YEAR(SalesData[[#This Row],[Order Date]])</f>
        <v>2017</v>
      </c>
      <c r="C8343" s="11">
        <f>MONTH(SalesData[[#This Row],[Order Date]])</f>
        <v>9</v>
      </c>
      <c r="D8343" t="s">
        <v>2098</v>
      </c>
      <c r="E8343" t="s">
        <v>2099</v>
      </c>
      <c r="F8343" t="s">
        <v>20</v>
      </c>
      <c r="G8343" t="s">
        <v>21</v>
      </c>
      <c r="H8343" t="s">
        <v>22</v>
      </c>
      <c r="I8343" t="s">
        <v>461</v>
      </c>
      <c r="J8343" s="6">
        <v>74</v>
      </c>
      <c r="K8343" s="8">
        <v>5</v>
      </c>
      <c r="L8343" s="6">
        <v>37</v>
      </c>
    </row>
    <row r="8344" spans="1:12" x14ac:dyDescent="0.3">
      <c r="A8344" s="2">
        <v>42980</v>
      </c>
      <c r="B8344" s="8">
        <f>YEAR(SalesData[[#This Row],[Order Date]])</f>
        <v>2017</v>
      </c>
      <c r="C8344" s="11">
        <f>MONTH(SalesData[[#This Row],[Order Date]])</f>
        <v>9</v>
      </c>
      <c r="D8344" t="s">
        <v>2098</v>
      </c>
      <c r="E8344" t="s">
        <v>2099</v>
      </c>
      <c r="F8344" t="s">
        <v>20</v>
      </c>
      <c r="G8344" t="s">
        <v>37</v>
      </c>
      <c r="H8344" t="s">
        <v>38</v>
      </c>
      <c r="I8344" t="s">
        <v>3039</v>
      </c>
      <c r="J8344" s="6">
        <v>201.584</v>
      </c>
      <c r="K8344" s="8">
        <v>2</v>
      </c>
      <c r="L8344" s="6">
        <v>12.599000000000004</v>
      </c>
    </row>
    <row r="8345" spans="1:12" x14ac:dyDescent="0.3">
      <c r="A8345" s="2">
        <v>42980</v>
      </c>
      <c r="B8345" s="8">
        <f>YEAR(SalesData[[#This Row],[Order Date]])</f>
        <v>2017</v>
      </c>
      <c r="C8345" s="11">
        <f>MONTH(SalesData[[#This Row],[Order Date]])</f>
        <v>9</v>
      </c>
      <c r="D8345" t="s">
        <v>149</v>
      </c>
      <c r="E8345" t="s">
        <v>150</v>
      </c>
      <c r="F8345" t="s">
        <v>406</v>
      </c>
      <c r="G8345" t="s">
        <v>21</v>
      </c>
      <c r="H8345" t="s">
        <v>29</v>
      </c>
      <c r="I8345" t="s">
        <v>788</v>
      </c>
      <c r="J8345" s="6">
        <v>10.9</v>
      </c>
      <c r="K8345" s="8">
        <v>1</v>
      </c>
      <c r="L8345" s="6">
        <v>2.8339999999999996</v>
      </c>
    </row>
    <row r="8346" spans="1:12" x14ac:dyDescent="0.3">
      <c r="A8346" s="2">
        <v>42980</v>
      </c>
      <c r="B8346" s="8">
        <f>YEAR(SalesData[[#This Row],[Order Date]])</f>
        <v>2017</v>
      </c>
      <c r="C8346" s="11">
        <f>MONTH(SalesData[[#This Row],[Order Date]])</f>
        <v>9</v>
      </c>
      <c r="D8346" t="s">
        <v>149</v>
      </c>
      <c r="E8346" t="s">
        <v>150</v>
      </c>
      <c r="F8346" t="s">
        <v>406</v>
      </c>
      <c r="G8346" t="s">
        <v>21</v>
      </c>
      <c r="H8346" t="s">
        <v>49</v>
      </c>
      <c r="I8346" t="s">
        <v>774</v>
      </c>
      <c r="J8346" s="6">
        <v>79.92</v>
      </c>
      <c r="K8346" s="8">
        <v>4</v>
      </c>
      <c r="L8346" s="6">
        <v>37.562399999999997</v>
      </c>
    </row>
    <row r="8347" spans="1:12" x14ac:dyDescent="0.3">
      <c r="A8347" s="2">
        <v>42980</v>
      </c>
      <c r="B8347" s="8">
        <f>YEAR(SalesData[[#This Row],[Order Date]])</f>
        <v>2017</v>
      </c>
      <c r="C8347" s="11">
        <f>MONTH(SalesData[[#This Row],[Order Date]])</f>
        <v>9</v>
      </c>
      <c r="D8347" t="s">
        <v>149</v>
      </c>
      <c r="E8347" t="s">
        <v>150</v>
      </c>
      <c r="F8347" t="s">
        <v>406</v>
      </c>
      <c r="G8347" t="s">
        <v>21</v>
      </c>
      <c r="H8347" t="s">
        <v>49</v>
      </c>
      <c r="I8347" t="s">
        <v>3148</v>
      </c>
      <c r="J8347" s="6">
        <v>146.82</v>
      </c>
      <c r="K8347" s="8">
        <v>3</v>
      </c>
      <c r="L8347" s="6">
        <v>73.41</v>
      </c>
    </row>
    <row r="8348" spans="1:12" x14ac:dyDescent="0.3">
      <c r="A8348" s="2">
        <v>42980</v>
      </c>
      <c r="B8348" s="8">
        <f>YEAR(SalesData[[#This Row],[Order Date]])</f>
        <v>2017</v>
      </c>
      <c r="C8348" s="11">
        <f>MONTH(SalesData[[#This Row],[Order Date]])</f>
        <v>9</v>
      </c>
      <c r="D8348" t="s">
        <v>1426</v>
      </c>
      <c r="E8348" t="s">
        <v>1427</v>
      </c>
      <c r="F8348" t="s">
        <v>114</v>
      </c>
      <c r="G8348" t="s">
        <v>21</v>
      </c>
      <c r="H8348" t="s">
        <v>146</v>
      </c>
      <c r="I8348" t="s">
        <v>1349</v>
      </c>
      <c r="J8348" s="6">
        <v>16</v>
      </c>
      <c r="K8348" s="8">
        <v>4</v>
      </c>
      <c r="L8348" s="6">
        <v>5.6</v>
      </c>
    </row>
    <row r="8349" spans="1:12" x14ac:dyDescent="0.3">
      <c r="A8349" s="2">
        <v>42980</v>
      </c>
      <c r="B8349" s="8">
        <f>YEAR(SalesData[[#This Row],[Order Date]])</f>
        <v>2017</v>
      </c>
      <c r="C8349" s="11">
        <f>MONTH(SalesData[[#This Row],[Order Date]])</f>
        <v>9</v>
      </c>
      <c r="D8349" t="s">
        <v>1426</v>
      </c>
      <c r="E8349" t="s">
        <v>1427</v>
      </c>
      <c r="F8349" t="s">
        <v>114</v>
      </c>
      <c r="G8349" t="s">
        <v>21</v>
      </c>
      <c r="H8349" t="s">
        <v>42</v>
      </c>
      <c r="I8349" t="s">
        <v>3433</v>
      </c>
      <c r="J8349" s="6">
        <v>5.5879999999999992</v>
      </c>
      <c r="K8349" s="8">
        <v>2</v>
      </c>
      <c r="L8349" s="6">
        <v>-15.087600000000002</v>
      </c>
    </row>
    <row r="8350" spans="1:12" x14ac:dyDescent="0.3">
      <c r="A8350" s="2">
        <v>42980</v>
      </c>
      <c r="B8350" s="8">
        <f>YEAR(SalesData[[#This Row],[Order Date]])</f>
        <v>2017</v>
      </c>
      <c r="C8350" s="11">
        <f>MONTH(SalesData[[#This Row],[Order Date]])</f>
        <v>9</v>
      </c>
      <c r="D8350" t="s">
        <v>1426</v>
      </c>
      <c r="E8350" t="s">
        <v>1427</v>
      </c>
      <c r="F8350" t="s">
        <v>114</v>
      </c>
      <c r="G8350" t="s">
        <v>21</v>
      </c>
      <c r="H8350" t="s">
        <v>29</v>
      </c>
      <c r="I8350" t="s">
        <v>3358</v>
      </c>
      <c r="J8350" s="6">
        <v>235.92</v>
      </c>
      <c r="K8350" s="8">
        <v>5</v>
      </c>
      <c r="L8350" s="6">
        <v>-44.235000000000007</v>
      </c>
    </row>
    <row r="8351" spans="1:12" x14ac:dyDescent="0.3">
      <c r="A8351" s="2">
        <v>42980</v>
      </c>
      <c r="B8351" s="8">
        <f>YEAR(SalesData[[#This Row],[Order Date]])</f>
        <v>2017</v>
      </c>
      <c r="C8351" s="11">
        <f>MONTH(SalesData[[#This Row],[Order Date]])</f>
        <v>9</v>
      </c>
      <c r="D8351" t="s">
        <v>2105</v>
      </c>
      <c r="E8351" t="s">
        <v>2106</v>
      </c>
      <c r="F8351" t="s">
        <v>114</v>
      </c>
      <c r="G8351" t="s">
        <v>37</v>
      </c>
      <c r="H8351" t="s">
        <v>87</v>
      </c>
      <c r="I8351" t="s">
        <v>1348</v>
      </c>
      <c r="J8351" s="6">
        <v>40.68</v>
      </c>
      <c r="K8351" s="8">
        <v>3</v>
      </c>
      <c r="L8351" s="6">
        <v>-7.1190000000000015</v>
      </c>
    </row>
    <row r="8352" spans="1:12" x14ac:dyDescent="0.3">
      <c r="A8352" s="2">
        <v>42980</v>
      </c>
      <c r="B8352" s="8">
        <f>YEAR(SalesData[[#This Row],[Order Date]])</f>
        <v>2017</v>
      </c>
      <c r="C8352" s="11">
        <f>MONTH(SalesData[[#This Row],[Order Date]])</f>
        <v>9</v>
      </c>
      <c r="D8352" t="s">
        <v>2277</v>
      </c>
      <c r="E8352" t="s">
        <v>2278</v>
      </c>
      <c r="F8352" t="s">
        <v>20</v>
      </c>
      <c r="G8352" t="s">
        <v>21</v>
      </c>
      <c r="H8352" t="s">
        <v>40</v>
      </c>
      <c r="I8352" t="s">
        <v>1243</v>
      </c>
      <c r="J8352" s="6">
        <v>18.72</v>
      </c>
      <c r="K8352" s="8">
        <v>5</v>
      </c>
      <c r="L8352" s="6">
        <v>6.5519999999999996</v>
      </c>
    </row>
    <row r="8353" spans="1:12" x14ac:dyDescent="0.3">
      <c r="A8353" s="2">
        <v>42980</v>
      </c>
      <c r="B8353" s="8">
        <f>YEAR(SalesData[[#This Row],[Order Date]])</f>
        <v>2017</v>
      </c>
      <c r="C8353" s="11">
        <f>MONTH(SalesData[[#This Row],[Order Date]])</f>
        <v>9</v>
      </c>
      <c r="D8353" t="s">
        <v>2277</v>
      </c>
      <c r="E8353" t="s">
        <v>2278</v>
      </c>
      <c r="F8353" t="s">
        <v>20</v>
      </c>
      <c r="G8353" t="s">
        <v>13</v>
      </c>
      <c r="H8353" t="s">
        <v>27</v>
      </c>
      <c r="I8353" t="s">
        <v>2229</v>
      </c>
      <c r="J8353" s="6">
        <v>236.52800000000002</v>
      </c>
      <c r="K8353" s="8">
        <v>2</v>
      </c>
      <c r="L8353" s="6">
        <v>-2.9566000000000088</v>
      </c>
    </row>
    <row r="8354" spans="1:12" x14ac:dyDescent="0.3">
      <c r="A8354" s="2">
        <v>42980</v>
      </c>
      <c r="B8354" s="8">
        <f>YEAR(SalesData[[#This Row],[Order Date]])</f>
        <v>2017</v>
      </c>
      <c r="C8354" s="11">
        <f>MONTH(SalesData[[#This Row],[Order Date]])</f>
        <v>9</v>
      </c>
      <c r="D8354" t="s">
        <v>3033</v>
      </c>
      <c r="E8354" t="s">
        <v>3034</v>
      </c>
      <c r="F8354" t="s">
        <v>53</v>
      </c>
      <c r="G8354" t="s">
        <v>13</v>
      </c>
      <c r="H8354" t="s">
        <v>16</v>
      </c>
      <c r="I8354" t="s">
        <v>142</v>
      </c>
      <c r="J8354" s="6">
        <v>215.976</v>
      </c>
      <c r="K8354" s="8">
        <v>3</v>
      </c>
      <c r="L8354" s="6">
        <v>-2.6997000000000355</v>
      </c>
    </row>
    <row r="8355" spans="1:12" x14ac:dyDescent="0.3">
      <c r="A8355" s="2">
        <v>42980</v>
      </c>
      <c r="B8355" s="8">
        <f>YEAR(SalesData[[#This Row],[Order Date]])</f>
        <v>2017</v>
      </c>
      <c r="C8355" s="11">
        <f>MONTH(SalesData[[#This Row],[Order Date]])</f>
        <v>9</v>
      </c>
      <c r="D8355" t="s">
        <v>535</v>
      </c>
      <c r="E8355" t="s">
        <v>536</v>
      </c>
      <c r="F8355" t="s">
        <v>12</v>
      </c>
      <c r="G8355" t="s">
        <v>21</v>
      </c>
      <c r="H8355" t="s">
        <v>40</v>
      </c>
      <c r="I8355" t="s">
        <v>279</v>
      </c>
      <c r="J8355" s="6">
        <v>1577.94</v>
      </c>
      <c r="K8355" s="8">
        <v>3</v>
      </c>
      <c r="L8355" s="6">
        <v>757.41120000000001</v>
      </c>
    </row>
    <row r="8356" spans="1:12" x14ac:dyDescent="0.3">
      <c r="A8356" s="2">
        <v>42980</v>
      </c>
      <c r="B8356" s="8">
        <f>YEAR(SalesData[[#This Row],[Order Date]])</f>
        <v>2017</v>
      </c>
      <c r="C8356" s="11">
        <f>MONTH(SalesData[[#This Row],[Order Date]])</f>
        <v>9</v>
      </c>
      <c r="D8356" t="s">
        <v>2395</v>
      </c>
      <c r="E8356" t="s">
        <v>2396</v>
      </c>
      <c r="F8356" t="s">
        <v>247</v>
      </c>
      <c r="G8356" t="s">
        <v>21</v>
      </c>
      <c r="H8356" t="s">
        <v>22</v>
      </c>
      <c r="I8356" t="s">
        <v>352</v>
      </c>
      <c r="J8356" s="6">
        <v>11.696</v>
      </c>
      <c r="K8356" s="8">
        <v>2</v>
      </c>
      <c r="L8356" s="6">
        <v>3.9473999999999996</v>
      </c>
    </row>
    <row r="8357" spans="1:12" x14ac:dyDescent="0.3">
      <c r="A8357" s="2">
        <v>42980</v>
      </c>
      <c r="B8357" s="8">
        <f>YEAR(SalesData[[#This Row],[Order Date]])</f>
        <v>2017</v>
      </c>
      <c r="C8357" s="11">
        <f>MONTH(SalesData[[#This Row],[Order Date]])</f>
        <v>9</v>
      </c>
      <c r="D8357" t="s">
        <v>3329</v>
      </c>
      <c r="E8357" t="s">
        <v>3330</v>
      </c>
      <c r="F8357" t="s">
        <v>20</v>
      </c>
      <c r="G8357" t="s">
        <v>21</v>
      </c>
      <c r="H8357" t="s">
        <v>42</v>
      </c>
      <c r="I8357" t="s">
        <v>77</v>
      </c>
      <c r="J8357" s="6">
        <v>43.099999999999994</v>
      </c>
      <c r="K8357" s="8">
        <v>5</v>
      </c>
      <c r="L8357" s="6">
        <v>11.206</v>
      </c>
    </row>
    <row r="8358" spans="1:12" x14ac:dyDescent="0.3">
      <c r="A8358" s="2">
        <v>42980</v>
      </c>
      <c r="B8358" s="8">
        <f>YEAR(SalesData[[#This Row],[Order Date]])</f>
        <v>2017</v>
      </c>
      <c r="C8358" s="11">
        <f>MONTH(SalesData[[#This Row],[Order Date]])</f>
        <v>9</v>
      </c>
      <c r="D8358" t="s">
        <v>3329</v>
      </c>
      <c r="E8358" t="s">
        <v>3330</v>
      </c>
      <c r="F8358" t="s">
        <v>20</v>
      </c>
      <c r="G8358" t="s">
        <v>13</v>
      </c>
      <c r="H8358" t="s">
        <v>33</v>
      </c>
      <c r="I8358" t="s">
        <v>1515</v>
      </c>
      <c r="J8358" s="6">
        <v>511.5</v>
      </c>
      <c r="K8358" s="8">
        <v>5</v>
      </c>
      <c r="L8358" s="6">
        <v>132.99</v>
      </c>
    </row>
    <row r="8359" spans="1:12" x14ac:dyDescent="0.3">
      <c r="A8359" s="2">
        <v>42980</v>
      </c>
      <c r="B8359" s="8">
        <f>YEAR(SalesData[[#This Row],[Order Date]])</f>
        <v>2017</v>
      </c>
      <c r="C8359" s="11">
        <f>MONTH(SalesData[[#This Row],[Order Date]])</f>
        <v>9</v>
      </c>
      <c r="D8359" t="s">
        <v>3329</v>
      </c>
      <c r="E8359" t="s">
        <v>3330</v>
      </c>
      <c r="F8359" t="s">
        <v>20</v>
      </c>
      <c r="G8359" t="s">
        <v>21</v>
      </c>
      <c r="H8359" t="s">
        <v>40</v>
      </c>
      <c r="I8359" t="s">
        <v>1632</v>
      </c>
      <c r="J8359" s="6">
        <v>147.91999999999999</v>
      </c>
      <c r="K8359" s="8">
        <v>5</v>
      </c>
      <c r="L8359" s="6">
        <v>46.224999999999987</v>
      </c>
    </row>
    <row r="8360" spans="1:12" x14ac:dyDescent="0.3">
      <c r="A8360" s="2">
        <v>42981</v>
      </c>
      <c r="B8360" s="8">
        <f>YEAR(SalesData[[#This Row],[Order Date]])</f>
        <v>2017</v>
      </c>
      <c r="C8360" s="11">
        <f>MONTH(SalesData[[#This Row],[Order Date]])</f>
        <v>9</v>
      </c>
      <c r="D8360" t="s">
        <v>964</v>
      </c>
      <c r="E8360" t="s">
        <v>965</v>
      </c>
      <c r="F8360" t="s">
        <v>114</v>
      </c>
      <c r="G8360" t="s">
        <v>21</v>
      </c>
      <c r="H8360" t="s">
        <v>40</v>
      </c>
      <c r="I8360" t="s">
        <v>966</v>
      </c>
      <c r="J8360" s="6">
        <v>42.615999999999993</v>
      </c>
      <c r="K8360" s="8">
        <v>7</v>
      </c>
      <c r="L8360" s="6">
        <v>-68.185600000000022</v>
      </c>
    </row>
    <row r="8361" spans="1:12" x14ac:dyDescent="0.3">
      <c r="A8361" s="2">
        <v>42981</v>
      </c>
      <c r="B8361" s="8">
        <f>YEAR(SalesData[[#This Row],[Order Date]])</f>
        <v>2017</v>
      </c>
      <c r="C8361" s="11">
        <f>MONTH(SalesData[[#This Row],[Order Date]])</f>
        <v>9</v>
      </c>
      <c r="D8361" t="s">
        <v>1206</v>
      </c>
      <c r="E8361" t="s">
        <v>1207</v>
      </c>
      <c r="F8361" t="s">
        <v>26</v>
      </c>
      <c r="G8361" t="s">
        <v>21</v>
      </c>
      <c r="H8361" t="s">
        <v>94</v>
      </c>
      <c r="I8361" t="s">
        <v>1208</v>
      </c>
      <c r="J8361" s="6">
        <v>24.448</v>
      </c>
      <c r="K8361" s="8">
        <v>4</v>
      </c>
      <c r="L8361" s="6">
        <v>8.8623999999999992</v>
      </c>
    </row>
    <row r="8362" spans="1:12" x14ac:dyDescent="0.3">
      <c r="A8362" s="2">
        <v>42981</v>
      </c>
      <c r="B8362" s="8">
        <f>YEAR(SalesData[[#This Row],[Order Date]])</f>
        <v>2017</v>
      </c>
      <c r="C8362" s="11">
        <f>MONTH(SalesData[[#This Row],[Order Date]])</f>
        <v>9</v>
      </c>
      <c r="D8362" t="s">
        <v>2720</v>
      </c>
      <c r="E8362" t="s">
        <v>2721</v>
      </c>
      <c r="F8362" t="s">
        <v>20</v>
      </c>
      <c r="G8362" t="s">
        <v>21</v>
      </c>
      <c r="H8362" t="s">
        <v>35</v>
      </c>
      <c r="I8362" t="s">
        <v>198</v>
      </c>
      <c r="J8362" s="6">
        <v>5.96</v>
      </c>
      <c r="K8362" s="8">
        <v>2</v>
      </c>
      <c r="L8362" s="6">
        <v>1.6688000000000001</v>
      </c>
    </row>
    <row r="8363" spans="1:12" x14ac:dyDescent="0.3">
      <c r="A8363" s="2">
        <v>42981</v>
      </c>
      <c r="B8363" s="8">
        <f>YEAR(SalesData[[#This Row],[Order Date]])</f>
        <v>2017</v>
      </c>
      <c r="C8363" s="11">
        <f>MONTH(SalesData[[#This Row],[Order Date]])</f>
        <v>9</v>
      </c>
      <c r="D8363" t="s">
        <v>1462</v>
      </c>
      <c r="E8363" t="s">
        <v>1463</v>
      </c>
      <c r="F8363" t="s">
        <v>20</v>
      </c>
      <c r="G8363" t="s">
        <v>21</v>
      </c>
      <c r="H8363" t="s">
        <v>40</v>
      </c>
      <c r="I8363" t="s">
        <v>715</v>
      </c>
      <c r="J8363" s="6">
        <v>82.56</v>
      </c>
      <c r="K8363" s="8">
        <v>5</v>
      </c>
      <c r="L8363" s="6">
        <v>28.896000000000001</v>
      </c>
    </row>
    <row r="8364" spans="1:12" x14ac:dyDescent="0.3">
      <c r="A8364" s="2">
        <v>42981</v>
      </c>
      <c r="B8364" s="8">
        <f>YEAR(SalesData[[#This Row],[Order Date]])</f>
        <v>2017</v>
      </c>
      <c r="C8364" s="11">
        <f>MONTH(SalesData[[#This Row],[Order Date]])</f>
        <v>9</v>
      </c>
      <c r="D8364" t="s">
        <v>1462</v>
      </c>
      <c r="E8364" t="s">
        <v>1463</v>
      </c>
      <c r="F8364" t="s">
        <v>20</v>
      </c>
      <c r="G8364" t="s">
        <v>37</v>
      </c>
      <c r="H8364" t="s">
        <v>87</v>
      </c>
      <c r="I8364" t="s">
        <v>2988</v>
      </c>
      <c r="J8364" s="6">
        <v>284.96999999999997</v>
      </c>
      <c r="K8364" s="8">
        <v>3</v>
      </c>
      <c r="L8364" s="6">
        <v>85.490999999999957</v>
      </c>
    </row>
    <row r="8365" spans="1:12" x14ac:dyDescent="0.3">
      <c r="A8365" s="2">
        <v>42981</v>
      </c>
      <c r="B8365" s="8">
        <f>YEAR(SalesData[[#This Row],[Order Date]])</f>
        <v>2017</v>
      </c>
      <c r="C8365" s="11">
        <f>MONTH(SalesData[[#This Row],[Order Date]])</f>
        <v>9</v>
      </c>
      <c r="D8365" t="s">
        <v>2914</v>
      </c>
      <c r="E8365" t="s">
        <v>2915</v>
      </c>
      <c r="F8365" t="s">
        <v>145</v>
      </c>
      <c r="G8365" t="s">
        <v>21</v>
      </c>
      <c r="H8365" t="s">
        <v>49</v>
      </c>
      <c r="I8365" t="s">
        <v>1951</v>
      </c>
      <c r="J8365" s="6">
        <v>419.4</v>
      </c>
      <c r="K8365" s="8">
        <v>4</v>
      </c>
      <c r="L8365" s="6">
        <v>201.31199999999998</v>
      </c>
    </row>
    <row r="8366" spans="1:12" x14ac:dyDescent="0.3">
      <c r="A8366" s="2">
        <v>42981</v>
      </c>
      <c r="B8366" s="8">
        <f>YEAR(SalesData[[#This Row],[Order Date]])</f>
        <v>2017</v>
      </c>
      <c r="C8366" s="11">
        <f>MONTH(SalesData[[#This Row],[Order Date]])</f>
        <v>9</v>
      </c>
      <c r="D8366" t="s">
        <v>2914</v>
      </c>
      <c r="E8366" t="s">
        <v>2915</v>
      </c>
      <c r="F8366" t="s">
        <v>145</v>
      </c>
      <c r="G8366" t="s">
        <v>13</v>
      </c>
      <c r="H8366" t="s">
        <v>16</v>
      </c>
      <c r="I8366" t="s">
        <v>3299</v>
      </c>
      <c r="J8366" s="6">
        <v>90.801000000000002</v>
      </c>
      <c r="K8366" s="8">
        <v>1</v>
      </c>
      <c r="L8366" s="6">
        <v>14.124599999999999</v>
      </c>
    </row>
    <row r="8367" spans="1:12" x14ac:dyDescent="0.3">
      <c r="A8367" s="2">
        <v>42981</v>
      </c>
      <c r="B8367" s="8">
        <f>YEAR(SalesData[[#This Row],[Order Date]])</f>
        <v>2017</v>
      </c>
      <c r="C8367" s="11">
        <f>MONTH(SalesData[[#This Row],[Order Date]])</f>
        <v>9</v>
      </c>
      <c r="D8367" t="s">
        <v>2914</v>
      </c>
      <c r="E8367" t="s">
        <v>2915</v>
      </c>
      <c r="F8367" t="s">
        <v>145</v>
      </c>
      <c r="G8367" t="s">
        <v>13</v>
      </c>
      <c r="H8367" t="s">
        <v>16</v>
      </c>
      <c r="I8367" t="s">
        <v>482</v>
      </c>
      <c r="J8367" s="6">
        <v>181.76400000000001</v>
      </c>
      <c r="K8367" s="8">
        <v>2</v>
      </c>
      <c r="L8367" s="6">
        <v>-8.0784000000000198</v>
      </c>
    </row>
    <row r="8368" spans="1:12" x14ac:dyDescent="0.3">
      <c r="A8368" s="2">
        <v>42981</v>
      </c>
      <c r="B8368" s="8">
        <f>YEAR(SalesData[[#This Row],[Order Date]])</f>
        <v>2017</v>
      </c>
      <c r="C8368" s="11">
        <f>MONTH(SalesData[[#This Row],[Order Date]])</f>
        <v>9</v>
      </c>
      <c r="D8368" t="s">
        <v>2914</v>
      </c>
      <c r="E8368" t="s">
        <v>2915</v>
      </c>
      <c r="F8368" t="s">
        <v>145</v>
      </c>
      <c r="G8368" t="s">
        <v>21</v>
      </c>
      <c r="H8368" t="s">
        <v>35</v>
      </c>
      <c r="I8368" t="s">
        <v>2129</v>
      </c>
      <c r="J8368" s="6">
        <v>5.56</v>
      </c>
      <c r="K8368" s="8">
        <v>2</v>
      </c>
      <c r="L8368" s="6">
        <v>2.2239999999999998</v>
      </c>
    </row>
    <row r="8369" spans="1:12" x14ac:dyDescent="0.3">
      <c r="A8369" s="2">
        <v>42981</v>
      </c>
      <c r="B8369" s="8">
        <f>YEAR(SalesData[[#This Row],[Order Date]])</f>
        <v>2017</v>
      </c>
      <c r="C8369" s="11">
        <f>MONTH(SalesData[[#This Row],[Order Date]])</f>
        <v>9</v>
      </c>
      <c r="D8369" t="s">
        <v>1306</v>
      </c>
      <c r="E8369" t="s">
        <v>1307</v>
      </c>
      <c r="F8369" t="s">
        <v>20</v>
      </c>
      <c r="G8369" t="s">
        <v>13</v>
      </c>
      <c r="H8369" t="s">
        <v>14</v>
      </c>
      <c r="I8369" t="s">
        <v>3121</v>
      </c>
      <c r="J8369" s="6">
        <v>239.66599999999997</v>
      </c>
      <c r="K8369" s="8">
        <v>2</v>
      </c>
      <c r="L8369" s="6">
        <v>14.097999999999999</v>
      </c>
    </row>
    <row r="8370" spans="1:12" x14ac:dyDescent="0.3">
      <c r="A8370" s="2">
        <v>42981</v>
      </c>
      <c r="B8370" s="8">
        <f>YEAR(SalesData[[#This Row],[Order Date]])</f>
        <v>2017</v>
      </c>
      <c r="C8370" s="11">
        <f>MONTH(SalesData[[#This Row],[Order Date]])</f>
        <v>9</v>
      </c>
      <c r="D8370" t="s">
        <v>696</v>
      </c>
      <c r="E8370" t="s">
        <v>697</v>
      </c>
      <c r="F8370" t="s">
        <v>57</v>
      </c>
      <c r="G8370" t="s">
        <v>13</v>
      </c>
      <c r="H8370" t="s">
        <v>33</v>
      </c>
      <c r="I8370" t="s">
        <v>1620</v>
      </c>
      <c r="J8370" s="6">
        <v>108.40000000000002</v>
      </c>
      <c r="K8370" s="8">
        <v>5</v>
      </c>
      <c r="L8370" s="6">
        <v>-105.69000000000003</v>
      </c>
    </row>
    <row r="8371" spans="1:12" x14ac:dyDescent="0.3">
      <c r="A8371" s="2">
        <v>42981</v>
      </c>
      <c r="B8371" s="8">
        <f>YEAR(SalesData[[#This Row],[Order Date]])</f>
        <v>2017</v>
      </c>
      <c r="C8371" s="11">
        <f>MONTH(SalesData[[#This Row],[Order Date]])</f>
        <v>9</v>
      </c>
      <c r="D8371" t="s">
        <v>2116</v>
      </c>
      <c r="E8371" t="s">
        <v>2117</v>
      </c>
      <c r="F8371" t="s">
        <v>114</v>
      </c>
      <c r="G8371" t="s">
        <v>21</v>
      </c>
      <c r="H8371" t="s">
        <v>49</v>
      </c>
      <c r="I8371" t="s">
        <v>2209</v>
      </c>
      <c r="J8371" s="6">
        <v>8.9039999999999999</v>
      </c>
      <c r="K8371" s="8">
        <v>3</v>
      </c>
      <c r="L8371" s="6">
        <v>3.3389999999999995</v>
      </c>
    </row>
    <row r="8372" spans="1:12" x14ac:dyDescent="0.3">
      <c r="A8372" s="2">
        <v>42981</v>
      </c>
      <c r="B8372" s="8">
        <f>YEAR(SalesData[[#This Row],[Order Date]])</f>
        <v>2017</v>
      </c>
      <c r="C8372" s="11">
        <f>MONTH(SalesData[[#This Row],[Order Date]])</f>
        <v>9</v>
      </c>
      <c r="D8372" t="s">
        <v>2116</v>
      </c>
      <c r="E8372" t="s">
        <v>2117</v>
      </c>
      <c r="F8372" t="s">
        <v>114</v>
      </c>
      <c r="G8372" t="s">
        <v>37</v>
      </c>
      <c r="H8372" t="s">
        <v>87</v>
      </c>
      <c r="I8372" t="s">
        <v>1478</v>
      </c>
      <c r="J8372" s="6">
        <v>100.80000000000001</v>
      </c>
      <c r="K8372" s="8">
        <v>2</v>
      </c>
      <c r="L8372" s="6">
        <v>21.42</v>
      </c>
    </row>
    <row r="8373" spans="1:12" x14ac:dyDescent="0.3">
      <c r="A8373" s="2">
        <v>42982</v>
      </c>
      <c r="B8373" s="8">
        <f>YEAR(SalesData[[#This Row],[Order Date]])</f>
        <v>2017</v>
      </c>
      <c r="C8373" s="11">
        <f>MONTH(SalesData[[#This Row],[Order Date]])</f>
        <v>9</v>
      </c>
      <c r="D8373" t="s">
        <v>2038</v>
      </c>
      <c r="E8373" t="s">
        <v>2039</v>
      </c>
      <c r="F8373" t="s">
        <v>57</v>
      </c>
      <c r="G8373" t="s">
        <v>21</v>
      </c>
      <c r="H8373" t="s">
        <v>35</v>
      </c>
      <c r="I8373" t="s">
        <v>1711</v>
      </c>
      <c r="J8373" s="6">
        <v>10.192000000000002</v>
      </c>
      <c r="K8373" s="8">
        <v>7</v>
      </c>
      <c r="L8373" s="6">
        <v>3.1849999999999992</v>
      </c>
    </row>
    <row r="8374" spans="1:12" x14ac:dyDescent="0.3">
      <c r="A8374" s="2">
        <v>42982</v>
      </c>
      <c r="B8374" s="8">
        <f>YEAR(SalesData[[#This Row],[Order Date]])</f>
        <v>2017</v>
      </c>
      <c r="C8374" s="11">
        <f>MONTH(SalesData[[#This Row],[Order Date]])</f>
        <v>9</v>
      </c>
      <c r="D8374" t="s">
        <v>2038</v>
      </c>
      <c r="E8374" t="s">
        <v>2039</v>
      </c>
      <c r="F8374" t="s">
        <v>57</v>
      </c>
      <c r="G8374" t="s">
        <v>21</v>
      </c>
      <c r="H8374" t="s">
        <v>29</v>
      </c>
      <c r="I8374" t="s">
        <v>2040</v>
      </c>
      <c r="J8374" s="6">
        <v>16.784000000000002</v>
      </c>
      <c r="K8374" s="8">
        <v>1</v>
      </c>
      <c r="L8374" s="6">
        <v>-0.20980000000000043</v>
      </c>
    </row>
    <row r="8375" spans="1:12" x14ac:dyDescent="0.3">
      <c r="A8375" s="2">
        <v>42982</v>
      </c>
      <c r="B8375" s="8">
        <f>YEAR(SalesData[[#This Row],[Order Date]])</f>
        <v>2017</v>
      </c>
      <c r="C8375" s="11">
        <f>MONTH(SalesData[[#This Row],[Order Date]])</f>
        <v>9</v>
      </c>
      <c r="D8375" t="s">
        <v>2038</v>
      </c>
      <c r="E8375" t="s">
        <v>2039</v>
      </c>
      <c r="F8375" t="s">
        <v>57</v>
      </c>
      <c r="G8375" t="s">
        <v>21</v>
      </c>
      <c r="H8375" t="s">
        <v>35</v>
      </c>
      <c r="I8375" t="s">
        <v>393</v>
      </c>
      <c r="J8375" s="6">
        <v>13.120000000000001</v>
      </c>
      <c r="K8375" s="8">
        <v>5</v>
      </c>
      <c r="L8375" s="6">
        <v>3.7720000000000002</v>
      </c>
    </row>
    <row r="8376" spans="1:12" x14ac:dyDescent="0.3">
      <c r="A8376" s="2">
        <v>42982</v>
      </c>
      <c r="B8376" s="8">
        <f>YEAR(SalesData[[#This Row],[Order Date]])</f>
        <v>2017</v>
      </c>
      <c r="C8376" s="11">
        <f>MONTH(SalesData[[#This Row],[Order Date]])</f>
        <v>9</v>
      </c>
      <c r="D8376" t="s">
        <v>2085</v>
      </c>
      <c r="E8376" t="s">
        <v>2086</v>
      </c>
      <c r="F8376" t="s">
        <v>145</v>
      </c>
      <c r="G8376" t="s">
        <v>37</v>
      </c>
      <c r="H8376" t="s">
        <v>87</v>
      </c>
      <c r="I8376" t="s">
        <v>125</v>
      </c>
      <c r="J8376" s="6">
        <v>91.96</v>
      </c>
      <c r="K8376" s="8">
        <v>4</v>
      </c>
      <c r="L8376" s="6">
        <v>39.5428</v>
      </c>
    </row>
    <row r="8377" spans="1:12" x14ac:dyDescent="0.3">
      <c r="A8377" s="2">
        <v>42982</v>
      </c>
      <c r="B8377" s="8">
        <f>YEAR(SalesData[[#This Row],[Order Date]])</f>
        <v>2017</v>
      </c>
      <c r="C8377" s="11">
        <f>MONTH(SalesData[[#This Row],[Order Date]])</f>
        <v>9</v>
      </c>
      <c r="D8377" t="s">
        <v>2653</v>
      </c>
      <c r="E8377" t="s">
        <v>2654</v>
      </c>
      <c r="F8377" t="s">
        <v>20</v>
      </c>
      <c r="G8377" t="s">
        <v>13</v>
      </c>
      <c r="H8377" t="s">
        <v>27</v>
      </c>
      <c r="I8377" t="s">
        <v>1222</v>
      </c>
      <c r="J8377" s="6">
        <v>1322.3520000000001</v>
      </c>
      <c r="K8377" s="8">
        <v>3</v>
      </c>
      <c r="L8377" s="6">
        <v>-99.176400000000001</v>
      </c>
    </row>
    <row r="8378" spans="1:12" x14ac:dyDescent="0.3">
      <c r="A8378" s="2">
        <v>42982</v>
      </c>
      <c r="B8378" s="8">
        <f>YEAR(SalesData[[#This Row],[Order Date]])</f>
        <v>2017</v>
      </c>
      <c r="C8378" s="11">
        <f>MONTH(SalesData[[#This Row],[Order Date]])</f>
        <v>9</v>
      </c>
      <c r="D8378" t="s">
        <v>2914</v>
      </c>
      <c r="E8378" t="s">
        <v>2915</v>
      </c>
      <c r="F8378" t="s">
        <v>20</v>
      </c>
      <c r="G8378" t="s">
        <v>21</v>
      </c>
      <c r="H8378" t="s">
        <v>49</v>
      </c>
      <c r="I8378" t="s">
        <v>1199</v>
      </c>
      <c r="J8378" s="6">
        <v>12.96</v>
      </c>
      <c r="K8378" s="8">
        <v>2</v>
      </c>
      <c r="L8378" s="6">
        <v>6.2208000000000006</v>
      </c>
    </row>
    <row r="8379" spans="1:12" x14ac:dyDescent="0.3">
      <c r="A8379" s="2">
        <v>42982</v>
      </c>
      <c r="B8379" s="8">
        <f>YEAR(SalesData[[#This Row],[Order Date]])</f>
        <v>2017</v>
      </c>
      <c r="C8379" s="11">
        <f>MONTH(SalesData[[#This Row],[Order Date]])</f>
        <v>9</v>
      </c>
      <c r="D8379" t="s">
        <v>2914</v>
      </c>
      <c r="E8379" t="s">
        <v>2915</v>
      </c>
      <c r="F8379" t="s">
        <v>20</v>
      </c>
      <c r="G8379" t="s">
        <v>37</v>
      </c>
      <c r="H8379" t="s">
        <v>38</v>
      </c>
      <c r="I8379" t="s">
        <v>1683</v>
      </c>
      <c r="J8379" s="6">
        <v>43.176000000000002</v>
      </c>
      <c r="K8379" s="8">
        <v>3</v>
      </c>
      <c r="L8379" s="6">
        <v>15.111599999999999</v>
      </c>
    </row>
    <row r="8380" spans="1:12" x14ac:dyDescent="0.3">
      <c r="A8380" s="2">
        <v>42982</v>
      </c>
      <c r="B8380" s="8">
        <f>YEAR(SalesData[[#This Row],[Order Date]])</f>
        <v>2017</v>
      </c>
      <c r="C8380" s="11">
        <f>MONTH(SalesData[[#This Row],[Order Date]])</f>
        <v>9</v>
      </c>
      <c r="D8380" t="s">
        <v>1318</v>
      </c>
      <c r="E8380" t="s">
        <v>1319</v>
      </c>
      <c r="F8380" t="s">
        <v>114</v>
      </c>
      <c r="G8380" t="s">
        <v>13</v>
      </c>
      <c r="H8380" t="s">
        <v>14</v>
      </c>
      <c r="I8380" t="s">
        <v>3031</v>
      </c>
      <c r="J8380" s="6">
        <v>825.17399999999998</v>
      </c>
      <c r="K8380" s="8">
        <v>9</v>
      </c>
      <c r="L8380" s="6">
        <v>-117.88199999999998</v>
      </c>
    </row>
    <row r="8381" spans="1:12" x14ac:dyDescent="0.3">
      <c r="A8381" s="2">
        <v>42982</v>
      </c>
      <c r="B8381" s="8">
        <f>YEAR(SalesData[[#This Row],[Order Date]])</f>
        <v>2017</v>
      </c>
      <c r="C8381" s="11">
        <f>MONTH(SalesData[[#This Row],[Order Date]])</f>
        <v>9</v>
      </c>
      <c r="D8381" t="s">
        <v>1318</v>
      </c>
      <c r="E8381" t="s">
        <v>1319</v>
      </c>
      <c r="F8381" t="s">
        <v>114</v>
      </c>
      <c r="G8381" t="s">
        <v>21</v>
      </c>
      <c r="H8381" t="s">
        <v>49</v>
      </c>
      <c r="I8381" t="s">
        <v>1916</v>
      </c>
      <c r="J8381" s="6">
        <v>17.760000000000002</v>
      </c>
      <c r="K8381" s="8">
        <v>3</v>
      </c>
      <c r="L8381" s="6">
        <v>5.55</v>
      </c>
    </row>
    <row r="8382" spans="1:12" x14ac:dyDescent="0.3">
      <c r="A8382" s="2">
        <v>42982</v>
      </c>
      <c r="B8382" s="8">
        <f>YEAR(SalesData[[#This Row],[Order Date]])</f>
        <v>2017</v>
      </c>
      <c r="C8382" s="11">
        <f>MONTH(SalesData[[#This Row],[Order Date]])</f>
        <v>9</v>
      </c>
      <c r="D8382" t="s">
        <v>1318</v>
      </c>
      <c r="E8382" t="s">
        <v>1319</v>
      </c>
      <c r="F8382" t="s">
        <v>114</v>
      </c>
      <c r="G8382" t="s">
        <v>21</v>
      </c>
      <c r="H8382" t="s">
        <v>35</v>
      </c>
      <c r="I8382" t="s">
        <v>309</v>
      </c>
      <c r="J8382" s="6">
        <v>6.911999999999999</v>
      </c>
      <c r="K8382" s="8">
        <v>3</v>
      </c>
      <c r="L8382" s="6">
        <v>0.86399999999999988</v>
      </c>
    </row>
    <row r="8383" spans="1:12" x14ac:dyDescent="0.3">
      <c r="A8383" s="2">
        <v>42982</v>
      </c>
      <c r="B8383" s="8">
        <f>YEAR(SalesData[[#This Row],[Order Date]])</f>
        <v>2017</v>
      </c>
      <c r="C8383" s="11">
        <f>MONTH(SalesData[[#This Row],[Order Date]])</f>
        <v>9</v>
      </c>
      <c r="D8383" t="s">
        <v>901</v>
      </c>
      <c r="E8383" t="s">
        <v>902</v>
      </c>
      <c r="F8383" t="s">
        <v>269</v>
      </c>
      <c r="G8383" t="s">
        <v>21</v>
      </c>
      <c r="H8383" t="s">
        <v>35</v>
      </c>
      <c r="I8383" t="s">
        <v>1383</v>
      </c>
      <c r="J8383" s="6">
        <v>8.2560000000000002</v>
      </c>
      <c r="K8383" s="8">
        <v>4</v>
      </c>
      <c r="L8383" s="6">
        <v>0.61920000000000019</v>
      </c>
    </row>
    <row r="8384" spans="1:12" x14ac:dyDescent="0.3">
      <c r="A8384" s="2">
        <v>42982</v>
      </c>
      <c r="B8384" s="8">
        <f>YEAR(SalesData[[#This Row],[Order Date]])</f>
        <v>2017</v>
      </c>
      <c r="C8384" s="11">
        <f>MONTH(SalesData[[#This Row],[Order Date]])</f>
        <v>9</v>
      </c>
      <c r="D8384" t="s">
        <v>901</v>
      </c>
      <c r="E8384" t="s">
        <v>902</v>
      </c>
      <c r="F8384" t="s">
        <v>269</v>
      </c>
      <c r="G8384" t="s">
        <v>21</v>
      </c>
      <c r="H8384" t="s">
        <v>40</v>
      </c>
      <c r="I8384" t="s">
        <v>1671</v>
      </c>
      <c r="J8384" s="6">
        <v>25.560000000000002</v>
      </c>
      <c r="K8384" s="8">
        <v>5</v>
      </c>
      <c r="L8384" s="6">
        <v>-20.448</v>
      </c>
    </row>
    <row r="8385" spans="1:12" x14ac:dyDescent="0.3">
      <c r="A8385" s="2">
        <v>42982</v>
      </c>
      <c r="B8385" s="8">
        <f>YEAR(SalesData[[#This Row],[Order Date]])</f>
        <v>2017</v>
      </c>
      <c r="C8385" s="11">
        <f>MONTH(SalesData[[#This Row],[Order Date]])</f>
        <v>9</v>
      </c>
      <c r="D8385" t="s">
        <v>901</v>
      </c>
      <c r="E8385" t="s">
        <v>902</v>
      </c>
      <c r="F8385" t="s">
        <v>269</v>
      </c>
      <c r="G8385" t="s">
        <v>21</v>
      </c>
      <c r="H8385" t="s">
        <v>40</v>
      </c>
      <c r="I8385" t="s">
        <v>86</v>
      </c>
      <c r="J8385" s="6">
        <v>4.3680000000000012</v>
      </c>
      <c r="K8385" s="8">
        <v>2</v>
      </c>
      <c r="L8385" s="6">
        <v>-3.0575999999999999</v>
      </c>
    </row>
    <row r="8386" spans="1:12" x14ac:dyDescent="0.3">
      <c r="A8386" s="2">
        <v>42982</v>
      </c>
      <c r="B8386" s="8">
        <f>YEAR(SalesData[[#This Row],[Order Date]])</f>
        <v>2017</v>
      </c>
      <c r="C8386" s="11">
        <f>MONTH(SalesData[[#This Row],[Order Date]])</f>
        <v>9</v>
      </c>
      <c r="D8386" t="s">
        <v>901</v>
      </c>
      <c r="E8386" t="s">
        <v>902</v>
      </c>
      <c r="F8386" t="s">
        <v>269</v>
      </c>
      <c r="G8386" t="s">
        <v>21</v>
      </c>
      <c r="H8386" t="s">
        <v>49</v>
      </c>
      <c r="I8386" t="s">
        <v>3040</v>
      </c>
      <c r="J8386" s="6">
        <v>11.520000000000001</v>
      </c>
      <c r="K8386" s="8">
        <v>4</v>
      </c>
      <c r="L8386" s="6">
        <v>3.7439999999999993</v>
      </c>
    </row>
    <row r="8387" spans="1:12" x14ac:dyDescent="0.3">
      <c r="A8387" s="2">
        <v>42982</v>
      </c>
      <c r="B8387" s="8">
        <f>YEAR(SalesData[[#This Row],[Order Date]])</f>
        <v>2017</v>
      </c>
      <c r="C8387" s="11">
        <f>MONTH(SalesData[[#This Row],[Order Date]])</f>
        <v>9</v>
      </c>
      <c r="D8387" t="s">
        <v>1176</v>
      </c>
      <c r="E8387" t="s">
        <v>1177</v>
      </c>
      <c r="F8387" t="s">
        <v>20</v>
      </c>
      <c r="G8387" t="s">
        <v>21</v>
      </c>
      <c r="H8387" t="s">
        <v>40</v>
      </c>
      <c r="I8387" t="s">
        <v>1165</v>
      </c>
      <c r="J8387" s="6">
        <v>487.98400000000004</v>
      </c>
      <c r="K8387" s="8">
        <v>2</v>
      </c>
      <c r="L8387" s="6">
        <v>152.49499999999998</v>
      </c>
    </row>
    <row r="8388" spans="1:12" x14ac:dyDescent="0.3">
      <c r="A8388" s="2">
        <v>42982</v>
      </c>
      <c r="B8388" s="8">
        <f>YEAR(SalesData[[#This Row],[Order Date]])</f>
        <v>2017</v>
      </c>
      <c r="C8388" s="11">
        <f>MONTH(SalesData[[#This Row],[Order Date]])</f>
        <v>9</v>
      </c>
      <c r="D8388" t="s">
        <v>1176</v>
      </c>
      <c r="E8388" t="s">
        <v>1177</v>
      </c>
      <c r="F8388" t="s">
        <v>20</v>
      </c>
      <c r="G8388" t="s">
        <v>37</v>
      </c>
      <c r="H8388" t="s">
        <v>38</v>
      </c>
      <c r="I8388" t="s">
        <v>2184</v>
      </c>
      <c r="J8388" s="6">
        <v>5.5600000000000005</v>
      </c>
      <c r="K8388" s="8">
        <v>1</v>
      </c>
      <c r="L8388" s="6">
        <v>1.7374999999999998</v>
      </c>
    </row>
    <row r="8389" spans="1:12" x14ac:dyDescent="0.3">
      <c r="A8389" s="2">
        <v>42982</v>
      </c>
      <c r="B8389" s="8">
        <f>YEAR(SalesData[[#This Row],[Order Date]])</f>
        <v>2017</v>
      </c>
      <c r="C8389" s="11">
        <f>MONTH(SalesData[[#This Row],[Order Date]])</f>
        <v>9</v>
      </c>
      <c r="D8389" t="s">
        <v>1176</v>
      </c>
      <c r="E8389" t="s">
        <v>1177</v>
      </c>
      <c r="F8389" t="s">
        <v>20</v>
      </c>
      <c r="G8389" t="s">
        <v>21</v>
      </c>
      <c r="H8389" t="s">
        <v>29</v>
      </c>
      <c r="I8389" t="s">
        <v>295</v>
      </c>
      <c r="J8389" s="6">
        <v>217.85</v>
      </c>
      <c r="K8389" s="8">
        <v>5</v>
      </c>
      <c r="L8389" s="6">
        <v>65.35499999999999</v>
      </c>
    </row>
    <row r="8390" spans="1:12" x14ac:dyDescent="0.3">
      <c r="A8390" s="2">
        <v>42982</v>
      </c>
      <c r="B8390" s="8">
        <f>YEAR(SalesData[[#This Row],[Order Date]])</f>
        <v>2017</v>
      </c>
      <c r="C8390" s="11">
        <f>MONTH(SalesData[[#This Row],[Order Date]])</f>
        <v>9</v>
      </c>
      <c r="D8390" t="s">
        <v>1979</v>
      </c>
      <c r="E8390" t="s">
        <v>1980</v>
      </c>
      <c r="F8390" t="s">
        <v>80</v>
      </c>
      <c r="G8390" t="s">
        <v>37</v>
      </c>
      <c r="H8390" t="s">
        <v>87</v>
      </c>
      <c r="I8390" t="s">
        <v>3160</v>
      </c>
      <c r="J8390" s="6">
        <v>19.040000000000003</v>
      </c>
      <c r="K8390" s="8">
        <v>4</v>
      </c>
      <c r="L8390" s="6">
        <v>-1.4279999999999999</v>
      </c>
    </row>
    <row r="8391" spans="1:12" x14ac:dyDescent="0.3">
      <c r="A8391" s="2">
        <v>42982</v>
      </c>
      <c r="B8391" s="8">
        <f>YEAR(SalesData[[#This Row],[Order Date]])</f>
        <v>2017</v>
      </c>
      <c r="C8391" s="11">
        <f>MONTH(SalesData[[#This Row],[Order Date]])</f>
        <v>9</v>
      </c>
      <c r="D8391" t="s">
        <v>1145</v>
      </c>
      <c r="E8391" t="s">
        <v>1146</v>
      </c>
      <c r="F8391" t="s">
        <v>20</v>
      </c>
      <c r="G8391" t="s">
        <v>21</v>
      </c>
      <c r="H8391" t="s">
        <v>29</v>
      </c>
      <c r="I8391" t="s">
        <v>2071</v>
      </c>
      <c r="J8391" s="6">
        <v>54.32</v>
      </c>
      <c r="K8391" s="8">
        <v>4</v>
      </c>
      <c r="L8391" s="6">
        <v>0.54319999999999879</v>
      </c>
    </row>
    <row r="8392" spans="1:12" x14ac:dyDescent="0.3">
      <c r="A8392" s="2">
        <v>42982</v>
      </c>
      <c r="B8392" s="8">
        <f>YEAR(SalesData[[#This Row],[Order Date]])</f>
        <v>2017</v>
      </c>
      <c r="C8392" s="11">
        <f>MONTH(SalesData[[#This Row],[Order Date]])</f>
        <v>9</v>
      </c>
      <c r="D8392" t="s">
        <v>60</v>
      </c>
      <c r="E8392" t="s">
        <v>61</v>
      </c>
      <c r="F8392" t="s">
        <v>20</v>
      </c>
      <c r="G8392" t="s">
        <v>21</v>
      </c>
      <c r="H8392" t="s">
        <v>40</v>
      </c>
      <c r="I8392" t="s">
        <v>1543</v>
      </c>
      <c r="J8392" s="6">
        <v>13.343999999999998</v>
      </c>
      <c r="K8392" s="8">
        <v>6</v>
      </c>
      <c r="L8392" s="6">
        <v>4.3367999999999993</v>
      </c>
    </row>
    <row r="8393" spans="1:12" x14ac:dyDescent="0.3">
      <c r="A8393" s="2">
        <v>42982</v>
      </c>
      <c r="B8393" s="8">
        <f>YEAR(SalesData[[#This Row],[Order Date]])</f>
        <v>2017</v>
      </c>
      <c r="C8393" s="11">
        <f>MONTH(SalesData[[#This Row],[Order Date]])</f>
        <v>9</v>
      </c>
      <c r="D8393" t="s">
        <v>60</v>
      </c>
      <c r="E8393" t="s">
        <v>61</v>
      </c>
      <c r="F8393" t="s">
        <v>20</v>
      </c>
      <c r="G8393" t="s">
        <v>13</v>
      </c>
      <c r="H8393" t="s">
        <v>27</v>
      </c>
      <c r="I8393" t="s">
        <v>3338</v>
      </c>
      <c r="J8393" s="6">
        <v>1478.2719999999999</v>
      </c>
      <c r="K8393" s="8">
        <v>8</v>
      </c>
      <c r="L8393" s="6">
        <v>92.392000000000053</v>
      </c>
    </row>
    <row r="8394" spans="1:12" x14ac:dyDescent="0.3">
      <c r="A8394" s="2">
        <v>42982</v>
      </c>
      <c r="B8394" s="8">
        <f>YEAR(SalesData[[#This Row],[Order Date]])</f>
        <v>2017</v>
      </c>
      <c r="C8394" s="11">
        <f>MONTH(SalesData[[#This Row],[Order Date]])</f>
        <v>9</v>
      </c>
      <c r="D8394" t="s">
        <v>3081</v>
      </c>
      <c r="E8394" t="s">
        <v>3082</v>
      </c>
      <c r="F8394" t="s">
        <v>1411</v>
      </c>
      <c r="G8394" t="s">
        <v>21</v>
      </c>
      <c r="H8394" t="s">
        <v>146</v>
      </c>
      <c r="I8394" t="s">
        <v>304</v>
      </c>
      <c r="J8394" s="6">
        <v>14.82</v>
      </c>
      <c r="K8394" s="8">
        <v>6</v>
      </c>
      <c r="L8394" s="6">
        <v>6.9654000000000007</v>
      </c>
    </row>
    <row r="8395" spans="1:12" x14ac:dyDescent="0.3">
      <c r="A8395" s="2">
        <v>42982</v>
      </c>
      <c r="B8395" s="8">
        <f>YEAR(SalesData[[#This Row],[Order Date]])</f>
        <v>2017</v>
      </c>
      <c r="C8395" s="11">
        <f>MONTH(SalesData[[#This Row],[Order Date]])</f>
        <v>9</v>
      </c>
      <c r="D8395" t="s">
        <v>1785</v>
      </c>
      <c r="E8395" t="s">
        <v>1786</v>
      </c>
      <c r="F8395" t="s">
        <v>20</v>
      </c>
      <c r="G8395" t="s">
        <v>21</v>
      </c>
      <c r="H8395" t="s">
        <v>29</v>
      </c>
      <c r="I8395" t="s">
        <v>3229</v>
      </c>
      <c r="J8395" s="6">
        <v>421.1</v>
      </c>
      <c r="K8395" s="8">
        <v>2</v>
      </c>
      <c r="L8395" s="6">
        <v>105.27499999999998</v>
      </c>
    </row>
    <row r="8396" spans="1:12" x14ac:dyDescent="0.3">
      <c r="A8396" s="2">
        <v>42982</v>
      </c>
      <c r="B8396" s="8">
        <f>YEAR(SalesData[[#This Row],[Order Date]])</f>
        <v>2017</v>
      </c>
      <c r="C8396" s="11">
        <f>MONTH(SalesData[[#This Row],[Order Date]])</f>
        <v>9</v>
      </c>
      <c r="D8396" t="s">
        <v>3369</v>
      </c>
      <c r="E8396" t="s">
        <v>3370</v>
      </c>
      <c r="F8396" t="s">
        <v>26</v>
      </c>
      <c r="G8396" t="s">
        <v>13</v>
      </c>
      <c r="H8396" t="s">
        <v>16</v>
      </c>
      <c r="I8396" t="s">
        <v>381</v>
      </c>
      <c r="J8396" s="6">
        <v>97.184000000000012</v>
      </c>
      <c r="K8396" s="8">
        <v>2</v>
      </c>
      <c r="L8396" s="6">
        <v>6.0740000000000016</v>
      </c>
    </row>
    <row r="8397" spans="1:12" x14ac:dyDescent="0.3">
      <c r="A8397" s="2">
        <v>42982</v>
      </c>
      <c r="B8397" s="8">
        <f>YEAR(SalesData[[#This Row],[Order Date]])</f>
        <v>2017</v>
      </c>
      <c r="C8397" s="11">
        <f>MONTH(SalesData[[#This Row],[Order Date]])</f>
        <v>9</v>
      </c>
      <c r="D8397" t="s">
        <v>3369</v>
      </c>
      <c r="E8397" t="s">
        <v>3370</v>
      </c>
      <c r="F8397" t="s">
        <v>26</v>
      </c>
      <c r="G8397" t="s">
        <v>21</v>
      </c>
      <c r="H8397" t="s">
        <v>49</v>
      </c>
      <c r="I8397" t="s">
        <v>1491</v>
      </c>
      <c r="J8397" s="6">
        <v>10.368000000000002</v>
      </c>
      <c r="K8397" s="8">
        <v>2</v>
      </c>
      <c r="L8397" s="6">
        <v>3.6288</v>
      </c>
    </row>
    <row r="8398" spans="1:12" x14ac:dyDescent="0.3">
      <c r="A8398" s="2">
        <v>42982</v>
      </c>
      <c r="B8398" s="8">
        <f>YEAR(SalesData[[#This Row],[Order Date]])</f>
        <v>2017</v>
      </c>
      <c r="C8398" s="11">
        <f>MONTH(SalesData[[#This Row],[Order Date]])</f>
        <v>9</v>
      </c>
      <c r="D8398" t="s">
        <v>1934</v>
      </c>
      <c r="E8398" t="s">
        <v>1935</v>
      </c>
      <c r="F8398" t="s">
        <v>57</v>
      </c>
      <c r="G8398" t="s">
        <v>21</v>
      </c>
      <c r="H8398" t="s">
        <v>35</v>
      </c>
      <c r="I8398" t="s">
        <v>265</v>
      </c>
      <c r="J8398" s="6">
        <v>30.384</v>
      </c>
      <c r="K8398" s="8">
        <v>1</v>
      </c>
      <c r="L8398" s="6">
        <v>3.7979999999999947</v>
      </c>
    </row>
    <row r="8399" spans="1:12" x14ac:dyDescent="0.3">
      <c r="A8399" s="2">
        <v>42982</v>
      </c>
      <c r="B8399" s="8">
        <f>YEAR(SalesData[[#This Row],[Order Date]])</f>
        <v>2017</v>
      </c>
      <c r="C8399" s="11">
        <f>MONTH(SalesData[[#This Row],[Order Date]])</f>
        <v>9</v>
      </c>
      <c r="D8399" t="s">
        <v>259</v>
      </c>
      <c r="E8399" t="s">
        <v>260</v>
      </c>
      <c r="F8399" t="s">
        <v>20</v>
      </c>
      <c r="G8399" t="s">
        <v>21</v>
      </c>
      <c r="H8399" t="s">
        <v>40</v>
      </c>
      <c r="I8399" t="s">
        <v>2341</v>
      </c>
      <c r="J8399" s="6">
        <v>11.808</v>
      </c>
      <c r="K8399" s="8">
        <v>3</v>
      </c>
      <c r="L8399" s="6">
        <v>4.1327999999999996</v>
      </c>
    </row>
    <row r="8400" spans="1:12" x14ac:dyDescent="0.3">
      <c r="A8400" s="2">
        <v>42982</v>
      </c>
      <c r="B8400" s="8">
        <f>YEAR(SalesData[[#This Row],[Order Date]])</f>
        <v>2017</v>
      </c>
      <c r="C8400" s="11">
        <f>MONTH(SalesData[[#This Row],[Order Date]])</f>
        <v>9</v>
      </c>
      <c r="D8400" t="s">
        <v>1894</v>
      </c>
      <c r="E8400" t="s">
        <v>1895</v>
      </c>
      <c r="F8400" t="s">
        <v>226</v>
      </c>
      <c r="G8400" t="s">
        <v>21</v>
      </c>
      <c r="H8400" t="s">
        <v>40</v>
      </c>
      <c r="I8400" t="s">
        <v>1498</v>
      </c>
      <c r="J8400" s="6">
        <v>88.074000000000012</v>
      </c>
      <c r="K8400" s="8">
        <v>7</v>
      </c>
      <c r="L8400" s="6">
        <v>-58.71599999999998</v>
      </c>
    </row>
    <row r="8401" spans="1:12" x14ac:dyDescent="0.3">
      <c r="A8401" s="2">
        <v>42983</v>
      </c>
      <c r="B8401" s="8">
        <f>YEAR(SalesData[[#This Row],[Order Date]])</f>
        <v>2017</v>
      </c>
      <c r="C8401" s="11">
        <f>MONTH(SalesData[[#This Row],[Order Date]])</f>
        <v>9</v>
      </c>
      <c r="D8401" t="s">
        <v>203</v>
      </c>
      <c r="E8401" t="s">
        <v>204</v>
      </c>
      <c r="F8401" t="s">
        <v>53</v>
      </c>
      <c r="G8401" t="s">
        <v>21</v>
      </c>
      <c r="H8401" t="s">
        <v>35</v>
      </c>
      <c r="I8401" t="s">
        <v>683</v>
      </c>
      <c r="J8401" s="6">
        <v>2.78</v>
      </c>
      <c r="K8401" s="8">
        <v>1</v>
      </c>
      <c r="L8401" s="6">
        <v>0.72279999999999989</v>
      </c>
    </row>
    <row r="8402" spans="1:12" x14ac:dyDescent="0.3">
      <c r="A8402" s="2">
        <v>42983</v>
      </c>
      <c r="B8402" s="8">
        <f>YEAR(SalesData[[#This Row],[Order Date]])</f>
        <v>2017</v>
      </c>
      <c r="C8402" s="11">
        <f>MONTH(SalesData[[#This Row],[Order Date]])</f>
        <v>9</v>
      </c>
      <c r="D8402" t="s">
        <v>2882</v>
      </c>
      <c r="E8402" t="s">
        <v>2883</v>
      </c>
      <c r="F8402" t="s">
        <v>26</v>
      </c>
      <c r="G8402" t="s">
        <v>21</v>
      </c>
      <c r="H8402" t="s">
        <v>29</v>
      </c>
      <c r="I8402" t="s">
        <v>455</v>
      </c>
      <c r="J8402" s="6">
        <v>147.184</v>
      </c>
      <c r="K8402" s="8">
        <v>2</v>
      </c>
      <c r="L8402" s="6">
        <v>-29.436800000000012</v>
      </c>
    </row>
    <row r="8403" spans="1:12" x14ac:dyDescent="0.3">
      <c r="A8403" s="2">
        <v>42983</v>
      </c>
      <c r="B8403" s="8">
        <f>YEAR(SalesData[[#This Row],[Order Date]])</f>
        <v>2017</v>
      </c>
      <c r="C8403" s="11">
        <f>MONTH(SalesData[[#This Row],[Order Date]])</f>
        <v>9</v>
      </c>
      <c r="D8403" t="s">
        <v>1863</v>
      </c>
      <c r="E8403" t="s">
        <v>1864</v>
      </c>
      <c r="F8403" t="s">
        <v>181</v>
      </c>
      <c r="G8403" t="s">
        <v>37</v>
      </c>
      <c r="H8403" t="s">
        <v>87</v>
      </c>
      <c r="I8403" t="s">
        <v>2255</v>
      </c>
      <c r="J8403" s="6">
        <v>89.567999999999998</v>
      </c>
      <c r="K8403" s="8">
        <v>4</v>
      </c>
      <c r="L8403" s="6">
        <v>-1.119600000000009</v>
      </c>
    </row>
    <row r="8404" spans="1:12" x14ac:dyDescent="0.3">
      <c r="A8404" s="2">
        <v>42983</v>
      </c>
      <c r="B8404" s="8">
        <f>YEAR(SalesData[[#This Row],[Order Date]])</f>
        <v>2017</v>
      </c>
      <c r="C8404" s="11">
        <f>MONTH(SalesData[[#This Row],[Order Date]])</f>
        <v>9</v>
      </c>
      <c r="D8404" t="s">
        <v>1863</v>
      </c>
      <c r="E8404" t="s">
        <v>1864</v>
      </c>
      <c r="F8404" t="s">
        <v>181</v>
      </c>
      <c r="G8404" t="s">
        <v>21</v>
      </c>
      <c r="H8404" t="s">
        <v>35</v>
      </c>
      <c r="I8404" t="s">
        <v>1328</v>
      </c>
      <c r="J8404" s="6">
        <v>71.959999999999994</v>
      </c>
      <c r="K8404" s="8">
        <v>5</v>
      </c>
      <c r="L8404" s="6">
        <v>7.1960000000000015</v>
      </c>
    </row>
    <row r="8405" spans="1:12" x14ac:dyDescent="0.3">
      <c r="A8405" s="2">
        <v>42983</v>
      </c>
      <c r="B8405" s="8">
        <f>YEAR(SalesData[[#This Row],[Order Date]])</f>
        <v>2017</v>
      </c>
      <c r="C8405" s="11">
        <f>MONTH(SalesData[[#This Row],[Order Date]])</f>
        <v>9</v>
      </c>
      <c r="D8405" t="s">
        <v>1863</v>
      </c>
      <c r="E8405" t="s">
        <v>1864</v>
      </c>
      <c r="F8405" t="s">
        <v>181</v>
      </c>
      <c r="G8405" t="s">
        <v>21</v>
      </c>
      <c r="H8405" t="s">
        <v>49</v>
      </c>
      <c r="I8405" t="s">
        <v>1199</v>
      </c>
      <c r="J8405" s="6">
        <v>15.552000000000003</v>
      </c>
      <c r="K8405" s="8">
        <v>3</v>
      </c>
      <c r="L8405" s="6">
        <v>5.4432</v>
      </c>
    </row>
    <row r="8406" spans="1:12" x14ac:dyDescent="0.3">
      <c r="A8406" s="2">
        <v>42985</v>
      </c>
      <c r="B8406" s="8">
        <f>YEAR(SalesData[[#This Row],[Order Date]])</f>
        <v>2017</v>
      </c>
      <c r="C8406" s="11">
        <f>MONTH(SalesData[[#This Row],[Order Date]])</f>
        <v>9</v>
      </c>
      <c r="D8406" t="s">
        <v>955</v>
      </c>
      <c r="E8406" t="s">
        <v>956</v>
      </c>
      <c r="F8406" t="s">
        <v>20</v>
      </c>
      <c r="G8406" t="s">
        <v>13</v>
      </c>
      <c r="H8406" t="s">
        <v>33</v>
      </c>
      <c r="I8406" t="s">
        <v>957</v>
      </c>
      <c r="J8406" s="6">
        <v>47.94</v>
      </c>
      <c r="K8406" s="8">
        <v>3</v>
      </c>
      <c r="L8406" s="6">
        <v>2.3969999999999985</v>
      </c>
    </row>
    <row r="8407" spans="1:12" x14ac:dyDescent="0.3">
      <c r="A8407" s="2">
        <v>42985</v>
      </c>
      <c r="B8407" s="8">
        <f>YEAR(SalesData[[#This Row],[Order Date]])</f>
        <v>2017</v>
      </c>
      <c r="C8407" s="11">
        <f>MONTH(SalesData[[#This Row],[Order Date]])</f>
        <v>9</v>
      </c>
      <c r="D8407" t="s">
        <v>360</v>
      </c>
      <c r="E8407" t="s">
        <v>361</v>
      </c>
      <c r="F8407" t="s">
        <v>226</v>
      </c>
      <c r="G8407" t="s">
        <v>21</v>
      </c>
      <c r="H8407" t="s">
        <v>29</v>
      </c>
      <c r="I8407" t="s">
        <v>1905</v>
      </c>
      <c r="J8407" s="6">
        <v>37.68</v>
      </c>
      <c r="K8407" s="8">
        <v>3</v>
      </c>
      <c r="L8407" s="6">
        <v>2.3550000000000022</v>
      </c>
    </row>
    <row r="8408" spans="1:12" x14ac:dyDescent="0.3">
      <c r="A8408" s="2">
        <v>42985</v>
      </c>
      <c r="B8408" s="8">
        <f>YEAR(SalesData[[#This Row],[Order Date]])</f>
        <v>2017</v>
      </c>
      <c r="C8408" s="11">
        <f>MONTH(SalesData[[#This Row],[Order Date]])</f>
        <v>9</v>
      </c>
      <c r="D8408" t="s">
        <v>360</v>
      </c>
      <c r="E8408" t="s">
        <v>361</v>
      </c>
      <c r="F8408" t="s">
        <v>226</v>
      </c>
      <c r="G8408" t="s">
        <v>37</v>
      </c>
      <c r="H8408" t="s">
        <v>87</v>
      </c>
      <c r="I8408" t="s">
        <v>2267</v>
      </c>
      <c r="J8408" s="6">
        <v>279.94400000000002</v>
      </c>
      <c r="K8408" s="8">
        <v>7</v>
      </c>
      <c r="L8408" s="6">
        <v>80.48390000000002</v>
      </c>
    </row>
    <row r="8409" spans="1:12" x14ac:dyDescent="0.3">
      <c r="A8409" s="2">
        <v>42985</v>
      </c>
      <c r="B8409" s="8">
        <f>YEAR(SalesData[[#This Row],[Order Date]])</f>
        <v>2017</v>
      </c>
      <c r="C8409" s="11">
        <f>MONTH(SalesData[[#This Row],[Order Date]])</f>
        <v>9</v>
      </c>
      <c r="D8409" t="s">
        <v>1760</v>
      </c>
      <c r="E8409" t="s">
        <v>1761</v>
      </c>
      <c r="F8409" t="s">
        <v>145</v>
      </c>
      <c r="G8409" t="s">
        <v>21</v>
      </c>
      <c r="H8409" t="s">
        <v>29</v>
      </c>
      <c r="I8409" t="s">
        <v>121</v>
      </c>
      <c r="J8409" s="6">
        <v>478.08</v>
      </c>
      <c r="K8409" s="8">
        <v>8</v>
      </c>
      <c r="L8409" s="6">
        <v>133.86240000000004</v>
      </c>
    </row>
    <row r="8410" spans="1:12" x14ac:dyDescent="0.3">
      <c r="A8410" s="2">
        <v>42985</v>
      </c>
      <c r="B8410" s="8">
        <f>YEAR(SalesData[[#This Row],[Order Date]])</f>
        <v>2017</v>
      </c>
      <c r="C8410" s="11">
        <f>MONTH(SalesData[[#This Row],[Order Date]])</f>
        <v>9</v>
      </c>
      <c r="D8410" t="s">
        <v>1617</v>
      </c>
      <c r="E8410" t="s">
        <v>1618</v>
      </c>
      <c r="F8410" t="s">
        <v>114</v>
      </c>
      <c r="G8410" t="s">
        <v>21</v>
      </c>
      <c r="H8410" t="s">
        <v>49</v>
      </c>
      <c r="I8410" t="s">
        <v>101</v>
      </c>
      <c r="J8410" s="6">
        <v>73.007999999999996</v>
      </c>
      <c r="K8410" s="8">
        <v>9</v>
      </c>
      <c r="L8410" s="6">
        <v>26.465400000000006</v>
      </c>
    </row>
    <row r="8411" spans="1:12" x14ac:dyDescent="0.3">
      <c r="A8411" s="2">
        <v>42985</v>
      </c>
      <c r="B8411" s="8">
        <f>YEAR(SalesData[[#This Row],[Order Date]])</f>
        <v>2017</v>
      </c>
      <c r="C8411" s="11">
        <f>MONTH(SalesData[[#This Row],[Order Date]])</f>
        <v>9</v>
      </c>
      <c r="D8411" t="s">
        <v>1601</v>
      </c>
      <c r="E8411" t="s">
        <v>1602</v>
      </c>
      <c r="F8411" t="s">
        <v>323</v>
      </c>
      <c r="G8411" t="s">
        <v>21</v>
      </c>
      <c r="H8411" t="s">
        <v>40</v>
      </c>
      <c r="I8411" t="s">
        <v>279</v>
      </c>
      <c r="J8411" s="6">
        <v>1577.94</v>
      </c>
      <c r="K8411" s="8">
        <v>3</v>
      </c>
      <c r="L8411" s="6">
        <v>757.41120000000001</v>
      </c>
    </row>
    <row r="8412" spans="1:12" x14ac:dyDescent="0.3">
      <c r="A8412" s="2">
        <v>42985</v>
      </c>
      <c r="B8412" s="8">
        <f>YEAR(SalesData[[#This Row],[Order Date]])</f>
        <v>2017</v>
      </c>
      <c r="C8412" s="11">
        <f>MONTH(SalesData[[#This Row],[Order Date]])</f>
        <v>9</v>
      </c>
      <c r="D8412" t="s">
        <v>2800</v>
      </c>
      <c r="E8412" t="s">
        <v>2801</v>
      </c>
      <c r="F8412" t="s">
        <v>168</v>
      </c>
      <c r="G8412" t="s">
        <v>21</v>
      </c>
      <c r="H8412" t="s">
        <v>40</v>
      </c>
      <c r="I8412" t="s">
        <v>126</v>
      </c>
      <c r="J8412" s="6">
        <v>7.857000000000002</v>
      </c>
      <c r="K8412" s="8">
        <v>3</v>
      </c>
      <c r="L8412" s="6">
        <v>-6.0236999999999998</v>
      </c>
    </row>
    <row r="8413" spans="1:12" x14ac:dyDescent="0.3">
      <c r="A8413" s="2">
        <v>42985</v>
      </c>
      <c r="B8413" s="8">
        <f>YEAR(SalesData[[#This Row],[Order Date]])</f>
        <v>2017</v>
      </c>
      <c r="C8413" s="11">
        <f>MONTH(SalesData[[#This Row],[Order Date]])</f>
        <v>9</v>
      </c>
      <c r="D8413" t="s">
        <v>422</v>
      </c>
      <c r="E8413" t="s">
        <v>423</v>
      </c>
      <c r="F8413" t="s">
        <v>80</v>
      </c>
      <c r="G8413" t="s">
        <v>21</v>
      </c>
      <c r="H8413" t="s">
        <v>22</v>
      </c>
      <c r="I8413" t="s">
        <v>352</v>
      </c>
      <c r="J8413" s="6">
        <v>29.24</v>
      </c>
      <c r="K8413" s="8">
        <v>5</v>
      </c>
      <c r="L8413" s="6">
        <v>9.8685000000000009</v>
      </c>
    </row>
    <row r="8414" spans="1:12" x14ac:dyDescent="0.3">
      <c r="A8414" s="2">
        <v>42985</v>
      </c>
      <c r="B8414" s="8">
        <f>YEAR(SalesData[[#This Row],[Order Date]])</f>
        <v>2017</v>
      </c>
      <c r="C8414" s="11">
        <f>MONTH(SalesData[[#This Row],[Order Date]])</f>
        <v>9</v>
      </c>
      <c r="D8414" t="s">
        <v>422</v>
      </c>
      <c r="E8414" t="s">
        <v>423</v>
      </c>
      <c r="F8414" t="s">
        <v>80</v>
      </c>
      <c r="G8414" t="s">
        <v>21</v>
      </c>
      <c r="H8414" t="s">
        <v>49</v>
      </c>
      <c r="I8414" t="s">
        <v>1856</v>
      </c>
      <c r="J8414" s="6">
        <v>15.552000000000003</v>
      </c>
      <c r="K8414" s="8">
        <v>3</v>
      </c>
      <c r="L8414" s="6">
        <v>5.4432</v>
      </c>
    </row>
    <row r="8415" spans="1:12" x14ac:dyDescent="0.3">
      <c r="A8415" s="2">
        <v>42985</v>
      </c>
      <c r="B8415" s="8">
        <f>YEAR(SalesData[[#This Row],[Order Date]])</f>
        <v>2017</v>
      </c>
      <c r="C8415" s="11">
        <f>MONTH(SalesData[[#This Row],[Order Date]])</f>
        <v>9</v>
      </c>
      <c r="D8415" t="s">
        <v>422</v>
      </c>
      <c r="E8415" t="s">
        <v>423</v>
      </c>
      <c r="F8415" t="s">
        <v>80</v>
      </c>
      <c r="G8415" t="s">
        <v>21</v>
      </c>
      <c r="H8415" t="s">
        <v>94</v>
      </c>
      <c r="I8415" t="s">
        <v>95</v>
      </c>
      <c r="J8415" s="6">
        <v>4.8960000000000008</v>
      </c>
      <c r="K8415" s="8">
        <v>3</v>
      </c>
      <c r="L8415" s="6">
        <v>1.6523999999999992</v>
      </c>
    </row>
    <row r="8416" spans="1:12" x14ac:dyDescent="0.3">
      <c r="A8416" s="2">
        <v>42985</v>
      </c>
      <c r="B8416" s="8">
        <f>YEAR(SalesData[[#This Row],[Order Date]])</f>
        <v>2017</v>
      </c>
      <c r="C8416" s="11">
        <f>MONTH(SalesData[[#This Row],[Order Date]])</f>
        <v>9</v>
      </c>
      <c r="D8416" t="s">
        <v>750</v>
      </c>
      <c r="E8416" t="s">
        <v>751</v>
      </c>
      <c r="F8416" t="s">
        <v>62</v>
      </c>
      <c r="G8416" t="s">
        <v>37</v>
      </c>
      <c r="H8416" t="s">
        <v>87</v>
      </c>
      <c r="I8416" t="s">
        <v>3047</v>
      </c>
      <c r="J8416" s="6">
        <v>13.48</v>
      </c>
      <c r="K8416" s="8">
        <v>1</v>
      </c>
      <c r="L8416" s="6">
        <v>1.8872</v>
      </c>
    </row>
    <row r="8417" spans="1:12" x14ac:dyDescent="0.3">
      <c r="A8417" s="2">
        <v>42985</v>
      </c>
      <c r="B8417" s="8">
        <f>YEAR(SalesData[[#This Row],[Order Date]])</f>
        <v>2017</v>
      </c>
      <c r="C8417" s="11">
        <f>MONTH(SalesData[[#This Row],[Order Date]])</f>
        <v>9</v>
      </c>
      <c r="D8417" t="s">
        <v>2529</v>
      </c>
      <c r="E8417" t="s">
        <v>2530</v>
      </c>
      <c r="F8417" t="s">
        <v>66</v>
      </c>
      <c r="G8417" t="s">
        <v>13</v>
      </c>
      <c r="H8417" t="s">
        <v>33</v>
      </c>
      <c r="I8417" t="s">
        <v>3116</v>
      </c>
      <c r="J8417" s="6">
        <v>25.16</v>
      </c>
      <c r="K8417" s="8">
        <v>2</v>
      </c>
      <c r="L8417" s="6">
        <v>10.567200000000001</v>
      </c>
    </row>
    <row r="8418" spans="1:12" x14ac:dyDescent="0.3">
      <c r="A8418" s="2">
        <v>42985</v>
      </c>
      <c r="B8418" s="8">
        <f>YEAR(SalesData[[#This Row],[Order Date]])</f>
        <v>2017</v>
      </c>
      <c r="C8418" s="11">
        <f>MONTH(SalesData[[#This Row],[Order Date]])</f>
        <v>9</v>
      </c>
      <c r="D8418" t="s">
        <v>2529</v>
      </c>
      <c r="E8418" t="s">
        <v>2530</v>
      </c>
      <c r="F8418" t="s">
        <v>66</v>
      </c>
      <c r="G8418" t="s">
        <v>37</v>
      </c>
      <c r="H8418" t="s">
        <v>38</v>
      </c>
      <c r="I8418" t="s">
        <v>2465</v>
      </c>
      <c r="J8418" s="6">
        <v>126.56</v>
      </c>
      <c r="K8418" s="8">
        <v>4</v>
      </c>
      <c r="L8418" s="6">
        <v>47.459999999999994</v>
      </c>
    </row>
    <row r="8419" spans="1:12" x14ac:dyDescent="0.3">
      <c r="A8419" s="2">
        <v>42985</v>
      </c>
      <c r="B8419" s="8">
        <f>YEAR(SalesData[[#This Row],[Order Date]])</f>
        <v>2017</v>
      </c>
      <c r="C8419" s="11">
        <f>MONTH(SalesData[[#This Row],[Order Date]])</f>
        <v>9</v>
      </c>
      <c r="D8419" t="s">
        <v>1591</v>
      </c>
      <c r="E8419" t="s">
        <v>1592</v>
      </c>
      <c r="F8419" t="s">
        <v>20</v>
      </c>
      <c r="G8419" t="s">
        <v>13</v>
      </c>
      <c r="H8419" t="s">
        <v>33</v>
      </c>
      <c r="I8419" t="s">
        <v>1289</v>
      </c>
      <c r="J8419" s="6">
        <v>19.760000000000002</v>
      </c>
      <c r="K8419" s="8">
        <v>4</v>
      </c>
      <c r="L8419" s="6">
        <v>8.2992000000000008</v>
      </c>
    </row>
    <row r="8420" spans="1:12" x14ac:dyDescent="0.3">
      <c r="A8420" s="2">
        <v>42985</v>
      </c>
      <c r="B8420" s="8">
        <f>YEAR(SalesData[[#This Row],[Order Date]])</f>
        <v>2017</v>
      </c>
      <c r="C8420" s="11">
        <f>MONTH(SalesData[[#This Row],[Order Date]])</f>
        <v>9</v>
      </c>
      <c r="D8420" t="s">
        <v>1026</v>
      </c>
      <c r="E8420" t="s">
        <v>1027</v>
      </c>
      <c r="F8420" t="s">
        <v>323</v>
      </c>
      <c r="G8420" t="s">
        <v>37</v>
      </c>
      <c r="H8420" t="s">
        <v>87</v>
      </c>
      <c r="I8420" t="s">
        <v>1470</v>
      </c>
      <c r="J8420" s="6">
        <v>113.52</v>
      </c>
      <c r="K8420" s="8">
        <v>4</v>
      </c>
      <c r="L8420" s="6">
        <v>46.543199999999999</v>
      </c>
    </row>
    <row r="8421" spans="1:12" x14ac:dyDescent="0.3">
      <c r="A8421" s="2">
        <v>42985</v>
      </c>
      <c r="B8421" s="8">
        <f>YEAR(SalesData[[#This Row],[Order Date]])</f>
        <v>2017</v>
      </c>
      <c r="C8421" s="11">
        <f>MONTH(SalesData[[#This Row],[Order Date]])</f>
        <v>9</v>
      </c>
      <c r="D8421" t="s">
        <v>1026</v>
      </c>
      <c r="E8421" t="s">
        <v>1027</v>
      </c>
      <c r="F8421" t="s">
        <v>323</v>
      </c>
      <c r="G8421" t="s">
        <v>13</v>
      </c>
      <c r="H8421" t="s">
        <v>33</v>
      </c>
      <c r="I8421" t="s">
        <v>2457</v>
      </c>
      <c r="J8421" s="6">
        <v>135.29999999999998</v>
      </c>
      <c r="K8421" s="8">
        <v>5</v>
      </c>
      <c r="L8421" s="6">
        <v>37.883999999999993</v>
      </c>
    </row>
    <row r="8422" spans="1:12" x14ac:dyDescent="0.3">
      <c r="A8422" s="2">
        <v>42985</v>
      </c>
      <c r="B8422" s="8">
        <f>YEAR(SalesData[[#This Row],[Order Date]])</f>
        <v>2017</v>
      </c>
      <c r="C8422" s="11">
        <f>MONTH(SalesData[[#This Row],[Order Date]])</f>
        <v>9</v>
      </c>
      <c r="D8422" t="s">
        <v>1509</v>
      </c>
      <c r="E8422" t="s">
        <v>1510</v>
      </c>
      <c r="F8422" t="s">
        <v>20</v>
      </c>
      <c r="G8422" t="s">
        <v>13</v>
      </c>
      <c r="H8422" t="s">
        <v>16</v>
      </c>
      <c r="I8422" t="s">
        <v>482</v>
      </c>
      <c r="J8422" s="6">
        <v>161.56800000000001</v>
      </c>
      <c r="K8422" s="8">
        <v>2</v>
      </c>
      <c r="L8422" s="6">
        <v>-28.274400000000021</v>
      </c>
    </row>
    <row r="8423" spans="1:12" x14ac:dyDescent="0.3">
      <c r="A8423" s="2">
        <v>42985</v>
      </c>
      <c r="B8423" s="8">
        <f>YEAR(SalesData[[#This Row],[Order Date]])</f>
        <v>2017</v>
      </c>
      <c r="C8423" s="11">
        <f>MONTH(SalesData[[#This Row],[Order Date]])</f>
        <v>9</v>
      </c>
      <c r="D8423" t="s">
        <v>2891</v>
      </c>
      <c r="E8423" t="s">
        <v>2892</v>
      </c>
      <c r="F8423" t="s">
        <v>181</v>
      </c>
      <c r="G8423" t="s">
        <v>21</v>
      </c>
      <c r="H8423" t="s">
        <v>42</v>
      </c>
      <c r="I8423" t="s">
        <v>970</v>
      </c>
      <c r="J8423" s="6">
        <v>81.567999999999998</v>
      </c>
      <c r="K8423" s="8">
        <v>2</v>
      </c>
      <c r="L8423" s="6">
        <v>7.1372000000000035</v>
      </c>
    </row>
    <row r="8424" spans="1:12" x14ac:dyDescent="0.3">
      <c r="A8424" s="2">
        <v>42985</v>
      </c>
      <c r="B8424" s="8">
        <f>YEAR(SalesData[[#This Row],[Order Date]])</f>
        <v>2017</v>
      </c>
      <c r="C8424" s="11">
        <f>MONTH(SalesData[[#This Row],[Order Date]])</f>
        <v>9</v>
      </c>
      <c r="D8424" t="s">
        <v>1808</v>
      </c>
      <c r="E8424" t="s">
        <v>1809</v>
      </c>
      <c r="F8424" t="s">
        <v>53</v>
      </c>
      <c r="G8424" t="s">
        <v>13</v>
      </c>
      <c r="H8424" t="s">
        <v>33</v>
      </c>
      <c r="I8424" t="s">
        <v>3204</v>
      </c>
      <c r="J8424" s="6">
        <v>80.959999999999994</v>
      </c>
      <c r="K8424" s="8">
        <v>4</v>
      </c>
      <c r="L8424" s="6">
        <v>34.812800000000003</v>
      </c>
    </row>
    <row r="8425" spans="1:12" x14ac:dyDescent="0.3">
      <c r="A8425" s="2">
        <v>42985</v>
      </c>
      <c r="B8425" s="8">
        <f>YEAR(SalesData[[#This Row],[Order Date]])</f>
        <v>2017</v>
      </c>
      <c r="C8425" s="11">
        <f>MONTH(SalesData[[#This Row],[Order Date]])</f>
        <v>9</v>
      </c>
      <c r="D8425" t="s">
        <v>1808</v>
      </c>
      <c r="E8425" t="s">
        <v>1809</v>
      </c>
      <c r="F8425" t="s">
        <v>53</v>
      </c>
      <c r="G8425" t="s">
        <v>37</v>
      </c>
      <c r="H8425" t="s">
        <v>38</v>
      </c>
      <c r="I8425" t="s">
        <v>45</v>
      </c>
      <c r="J8425" s="6">
        <v>455.71199999999999</v>
      </c>
      <c r="K8425" s="8">
        <v>2</v>
      </c>
      <c r="L8425" s="6">
        <v>34.178400000000011</v>
      </c>
    </row>
    <row r="8426" spans="1:12" x14ac:dyDescent="0.3">
      <c r="A8426" s="2">
        <v>42985</v>
      </c>
      <c r="B8426" s="8">
        <f>YEAR(SalesData[[#This Row],[Order Date]])</f>
        <v>2017</v>
      </c>
      <c r="C8426" s="11">
        <f>MONTH(SalesData[[#This Row],[Order Date]])</f>
        <v>9</v>
      </c>
      <c r="D8426" t="s">
        <v>1808</v>
      </c>
      <c r="E8426" t="s">
        <v>1809</v>
      </c>
      <c r="F8426" t="s">
        <v>53</v>
      </c>
      <c r="G8426" t="s">
        <v>21</v>
      </c>
      <c r="H8426" t="s">
        <v>35</v>
      </c>
      <c r="I8426" t="s">
        <v>2948</v>
      </c>
      <c r="J8426" s="6">
        <v>25.98</v>
      </c>
      <c r="K8426" s="8">
        <v>1</v>
      </c>
      <c r="L8426" s="6">
        <v>7.2744</v>
      </c>
    </row>
    <row r="8427" spans="1:12" x14ac:dyDescent="0.3">
      <c r="A8427" s="2">
        <v>42985</v>
      </c>
      <c r="B8427" s="8">
        <f>YEAR(SalesData[[#This Row],[Order Date]])</f>
        <v>2017</v>
      </c>
      <c r="C8427" s="11">
        <f>MONTH(SalesData[[#This Row],[Order Date]])</f>
        <v>9</v>
      </c>
      <c r="D8427" t="s">
        <v>961</v>
      </c>
      <c r="E8427" t="s">
        <v>962</v>
      </c>
      <c r="F8427" t="s">
        <v>746</v>
      </c>
      <c r="G8427" t="s">
        <v>21</v>
      </c>
      <c r="H8427" t="s">
        <v>49</v>
      </c>
      <c r="I8427" t="s">
        <v>1868</v>
      </c>
      <c r="J8427" s="6">
        <v>16.899999999999999</v>
      </c>
      <c r="K8427" s="8">
        <v>5</v>
      </c>
      <c r="L8427" s="6">
        <v>7.7739999999999991</v>
      </c>
    </row>
    <row r="8428" spans="1:12" x14ac:dyDescent="0.3">
      <c r="A8428" s="2">
        <v>42985</v>
      </c>
      <c r="B8428" s="8">
        <f>YEAR(SalesData[[#This Row],[Order Date]])</f>
        <v>2017</v>
      </c>
      <c r="C8428" s="11">
        <f>MONTH(SalesData[[#This Row],[Order Date]])</f>
        <v>9</v>
      </c>
      <c r="D8428" t="s">
        <v>961</v>
      </c>
      <c r="E8428" t="s">
        <v>962</v>
      </c>
      <c r="F8428" t="s">
        <v>746</v>
      </c>
      <c r="G8428" t="s">
        <v>21</v>
      </c>
      <c r="H8428" t="s">
        <v>49</v>
      </c>
      <c r="I8428" t="s">
        <v>774</v>
      </c>
      <c r="J8428" s="6">
        <v>39.96</v>
      </c>
      <c r="K8428" s="8">
        <v>2</v>
      </c>
      <c r="L8428" s="6">
        <v>18.781199999999998</v>
      </c>
    </row>
    <row r="8429" spans="1:12" x14ac:dyDescent="0.3">
      <c r="A8429" s="2">
        <v>42986</v>
      </c>
      <c r="B8429" s="8">
        <f>YEAR(SalesData[[#This Row],[Order Date]])</f>
        <v>2017</v>
      </c>
      <c r="C8429" s="11">
        <f>MONTH(SalesData[[#This Row],[Order Date]])</f>
        <v>9</v>
      </c>
      <c r="D8429" t="s">
        <v>2176</v>
      </c>
      <c r="E8429" t="s">
        <v>2177</v>
      </c>
      <c r="F8429" t="s">
        <v>114</v>
      </c>
      <c r="G8429" t="s">
        <v>13</v>
      </c>
      <c r="H8429" t="s">
        <v>27</v>
      </c>
      <c r="I8429" t="s">
        <v>439</v>
      </c>
      <c r="J8429" s="6">
        <v>765.625</v>
      </c>
      <c r="K8429" s="8">
        <v>7</v>
      </c>
      <c r="L8429" s="6">
        <v>-566.5625</v>
      </c>
    </row>
    <row r="8430" spans="1:12" x14ac:dyDescent="0.3">
      <c r="A8430" s="2">
        <v>42986</v>
      </c>
      <c r="B8430" s="8">
        <f>YEAR(SalesData[[#This Row],[Order Date]])</f>
        <v>2017</v>
      </c>
      <c r="C8430" s="11">
        <f>MONTH(SalesData[[#This Row],[Order Date]])</f>
        <v>9</v>
      </c>
      <c r="D8430" t="s">
        <v>2928</v>
      </c>
      <c r="E8430" t="s">
        <v>2929</v>
      </c>
      <c r="F8430" t="s">
        <v>80</v>
      </c>
      <c r="G8430" t="s">
        <v>37</v>
      </c>
      <c r="H8430" t="s">
        <v>38</v>
      </c>
      <c r="I8430" t="s">
        <v>2930</v>
      </c>
      <c r="J8430" s="6">
        <v>258.52799999999996</v>
      </c>
      <c r="K8430" s="8">
        <v>2</v>
      </c>
      <c r="L8430" s="6">
        <v>-47.396800000000013</v>
      </c>
    </row>
    <row r="8431" spans="1:12" x14ac:dyDescent="0.3">
      <c r="A8431" s="2">
        <v>42986</v>
      </c>
      <c r="B8431" s="8">
        <f>YEAR(SalesData[[#This Row],[Order Date]])</f>
        <v>2017</v>
      </c>
      <c r="C8431" s="11">
        <f>MONTH(SalesData[[#This Row],[Order Date]])</f>
        <v>9</v>
      </c>
      <c r="D8431" t="s">
        <v>2504</v>
      </c>
      <c r="E8431" t="s">
        <v>2505</v>
      </c>
      <c r="F8431" t="s">
        <v>269</v>
      </c>
      <c r="G8431" t="s">
        <v>37</v>
      </c>
      <c r="H8431" t="s">
        <v>87</v>
      </c>
      <c r="I8431" t="s">
        <v>3063</v>
      </c>
      <c r="J8431" s="6">
        <v>9.0960000000000001</v>
      </c>
      <c r="K8431" s="8">
        <v>1</v>
      </c>
      <c r="L8431" s="6">
        <v>1.7054999999999998</v>
      </c>
    </row>
    <row r="8432" spans="1:12" x14ac:dyDescent="0.3">
      <c r="A8432" s="2">
        <v>42986</v>
      </c>
      <c r="B8432" s="8">
        <f>YEAR(SalesData[[#This Row],[Order Date]])</f>
        <v>2017</v>
      </c>
      <c r="C8432" s="11">
        <f>MONTH(SalesData[[#This Row],[Order Date]])</f>
        <v>9</v>
      </c>
      <c r="D8432" t="s">
        <v>1209</v>
      </c>
      <c r="E8432" t="s">
        <v>1210</v>
      </c>
      <c r="F8432" t="s">
        <v>269</v>
      </c>
      <c r="G8432" t="s">
        <v>37</v>
      </c>
      <c r="H8432" t="s">
        <v>87</v>
      </c>
      <c r="I8432" t="s">
        <v>2593</v>
      </c>
      <c r="J8432" s="6">
        <v>116.83199999999999</v>
      </c>
      <c r="K8432" s="8">
        <v>4</v>
      </c>
      <c r="L8432" s="6">
        <v>33.589200000000005</v>
      </c>
    </row>
    <row r="8433" spans="1:12" x14ac:dyDescent="0.3">
      <c r="A8433" s="2">
        <v>42986</v>
      </c>
      <c r="B8433" s="8">
        <f>YEAR(SalesData[[#This Row],[Order Date]])</f>
        <v>2017</v>
      </c>
      <c r="C8433" s="11">
        <f>MONTH(SalesData[[#This Row],[Order Date]])</f>
        <v>9</v>
      </c>
      <c r="D8433" t="s">
        <v>3281</v>
      </c>
      <c r="E8433" t="s">
        <v>3282</v>
      </c>
      <c r="F8433" t="s">
        <v>57</v>
      </c>
      <c r="G8433" t="s">
        <v>37</v>
      </c>
      <c r="H8433" t="s">
        <v>87</v>
      </c>
      <c r="I8433" t="s">
        <v>1858</v>
      </c>
      <c r="J8433" s="6">
        <v>85.2</v>
      </c>
      <c r="K8433" s="8">
        <v>6</v>
      </c>
      <c r="L8433" s="6">
        <v>20.234999999999996</v>
      </c>
    </row>
    <row r="8434" spans="1:12" x14ac:dyDescent="0.3">
      <c r="A8434" s="2">
        <v>42986</v>
      </c>
      <c r="B8434" s="8">
        <f>YEAR(SalesData[[#This Row],[Order Date]])</f>
        <v>2017</v>
      </c>
      <c r="C8434" s="11">
        <f>MONTH(SalesData[[#This Row],[Order Date]])</f>
        <v>9</v>
      </c>
      <c r="D8434" t="s">
        <v>1269</v>
      </c>
      <c r="E8434" t="s">
        <v>1270</v>
      </c>
      <c r="F8434" t="s">
        <v>57</v>
      </c>
      <c r="G8434" t="s">
        <v>21</v>
      </c>
      <c r="H8434" t="s">
        <v>40</v>
      </c>
      <c r="I8434" t="s">
        <v>966</v>
      </c>
      <c r="J8434" s="6">
        <v>42.615999999999993</v>
      </c>
      <c r="K8434" s="8">
        <v>7</v>
      </c>
      <c r="L8434" s="6">
        <v>-68.185600000000022</v>
      </c>
    </row>
    <row r="8435" spans="1:12" x14ac:dyDescent="0.3">
      <c r="A8435" s="2">
        <v>42986</v>
      </c>
      <c r="B8435" s="8">
        <f>YEAR(SalesData[[#This Row],[Order Date]])</f>
        <v>2017</v>
      </c>
      <c r="C8435" s="11">
        <f>MONTH(SalesData[[#This Row],[Order Date]])</f>
        <v>9</v>
      </c>
      <c r="D8435" t="s">
        <v>1269</v>
      </c>
      <c r="E8435" t="s">
        <v>1270</v>
      </c>
      <c r="F8435" t="s">
        <v>57</v>
      </c>
      <c r="G8435" t="s">
        <v>37</v>
      </c>
      <c r="H8435" t="s">
        <v>648</v>
      </c>
      <c r="I8435" t="s">
        <v>3248</v>
      </c>
      <c r="J8435" s="6">
        <v>319.98400000000004</v>
      </c>
      <c r="K8435" s="8">
        <v>2</v>
      </c>
      <c r="L8435" s="6">
        <v>107.99459999999999</v>
      </c>
    </row>
    <row r="8436" spans="1:12" x14ac:dyDescent="0.3">
      <c r="A8436" s="2">
        <v>42986</v>
      </c>
      <c r="B8436" s="8">
        <f>YEAR(SalesData[[#This Row],[Order Date]])</f>
        <v>2017</v>
      </c>
      <c r="C8436" s="11">
        <f>MONTH(SalesData[[#This Row],[Order Date]])</f>
        <v>9</v>
      </c>
      <c r="D8436" t="s">
        <v>1269</v>
      </c>
      <c r="E8436" t="s">
        <v>1270</v>
      </c>
      <c r="F8436" t="s">
        <v>57</v>
      </c>
      <c r="G8436" t="s">
        <v>21</v>
      </c>
      <c r="H8436" t="s">
        <v>146</v>
      </c>
      <c r="I8436" t="s">
        <v>585</v>
      </c>
      <c r="J8436" s="6">
        <v>45.92</v>
      </c>
      <c r="K8436" s="8">
        <v>5</v>
      </c>
      <c r="L8436" s="6">
        <v>15.498000000000001</v>
      </c>
    </row>
    <row r="8437" spans="1:12" x14ac:dyDescent="0.3">
      <c r="A8437" s="2">
        <v>42986</v>
      </c>
      <c r="B8437" s="8">
        <f>YEAR(SalesData[[#This Row],[Order Date]])</f>
        <v>2017</v>
      </c>
      <c r="C8437" s="11">
        <f>MONTH(SalesData[[#This Row],[Order Date]])</f>
        <v>9</v>
      </c>
      <c r="D8437" t="s">
        <v>1269</v>
      </c>
      <c r="E8437" t="s">
        <v>1270</v>
      </c>
      <c r="F8437" t="s">
        <v>57</v>
      </c>
      <c r="G8437" t="s">
        <v>13</v>
      </c>
      <c r="H8437" t="s">
        <v>33</v>
      </c>
      <c r="I8437" t="s">
        <v>1528</v>
      </c>
      <c r="J8437" s="6">
        <v>21.184000000000001</v>
      </c>
      <c r="K8437" s="8">
        <v>2</v>
      </c>
      <c r="L8437" s="6">
        <v>-11.651199999999999</v>
      </c>
    </row>
    <row r="8438" spans="1:12" x14ac:dyDescent="0.3">
      <c r="A8438" s="2">
        <v>42986</v>
      </c>
      <c r="B8438" s="8">
        <f>YEAR(SalesData[[#This Row],[Order Date]])</f>
        <v>2017</v>
      </c>
      <c r="C8438" s="11">
        <f>MONTH(SalesData[[#This Row],[Order Date]])</f>
        <v>9</v>
      </c>
      <c r="D8438" t="s">
        <v>1269</v>
      </c>
      <c r="E8438" t="s">
        <v>1270</v>
      </c>
      <c r="F8438" t="s">
        <v>57</v>
      </c>
      <c r="G8438" t="s">
        <v>21</v>
      </c>
      <c r="H8438" t="s">
        <v>49</v>
      </c>
      <c r="I8438" t="s">
        <v>418</v>
      </c>
      <c r="J8438" s="6">
        <v>20.736000000000004</v>
      </c>
      <c r="K8438" s="8">
        <v>4</v>
      </c>
      <c r="L8438" s="6">
        <v>7.2576000000000001</v>
      </c>
    </row>
    <row r="8439" spans="1:12" x14ac:dyDescent="0.3">
      <c r="A8439" s="2">
        <v>42986</v>
      </c>
      <c r="B8439" s="8">
        <f>YEAR(SalesData[[#This Row],[Order Date]])</f>
        <v>2017</v>
      </c>
      <c r="C8439" s="11">
        <f>MONTH(SalesData[[#This Row],[Order Date]])</f>
        <v>9</v>
      </c>
      <c r="D8439" t="s">
        <v>1269</v>
      </c>
      <c r="E8439" t="s">
        <v>1270</v>
      </c>
      <c r="F8439" t="s">
        <v>57</v>
      </c>
      <c r="G8439" t="s">
        <v>13</v>
      </c>
      <c r="H8439" t="s">
        <v>16</v>
      </c>
      <c r="I8439" t="s">
        <v>3006</v>
      </c>
      <c r="J8439" s="6">
        <v>213.42999999999995</v>
      </c>
      <c r="K8439" s="8">
        <v>5</v>
      </c>
      <c r="L8439" s="6">
        <v>-39.636999999999993</v>
      </c>
    </row>
    <row r="8440" spans="1:12" x14ac:dyDescent="0.3">
      <c r="A8440" s="2">
        <v>42986</v>
      </c>
      <c r="B8440" s="8">
        <f>YEAR(SalesData[[#This Row],[Order Date]])</f>
        <v>2017</v>
      </c>
      <c r="C8440" s="11">
        <f>MONTH(SalesData[[#This Row],[Order Date]])</f>
        <v>9</v>
      </c>
      <c r="D8440" t="s">
        <v>3331</v>
      </c>
      <c r="E8440" t="s">
        <v>3332</v>
      </c>
      <c r="F8440" t="s">
        <v>26</v>
      </c>
      <c r="G8440" t="s">
        <v>21</v>
      </c>
      <c r="H8440" t="s">
        <v>29</v>
      </c>
      <c r="I8440" t="s">
        <v>863</v>
      </c>
      <c r="J8440" s="6">
        <v>61.68</v>
      </c>
      <c r="K8440" s="8">
        <v>5</v>
      </c>
      <c r="L8440" s="6">
        <v>5.3970000000000073</v>
      </c>
    </row>
    <row r="8441" spans="1:12" x14ac:dyDescent="0.3">
      <c r="A8441" s="2">
        <v>42986</v>
      </c>
      <c r="B8441" s="8">
        <f>YEAR(SalesData[[#This Row],[Order Date]])</f>
        <v>2017</v>
      </c>
      <c r="C8441" s="11">
        <f>MONTH(SalesData[[#This Row],[Order Date]])</f>
        <v>9</v>
      </c>
      <c r="D8441" t="s">
        <v>3331</v>
      </c>
      <c r="E8441" t="s">
        <v>3332</v>
      </c>
      <c r="F8441" t="s">
        <v>26</v>
      </c>
      <c r="G8441" t="s">
        <v>37</v>
      </c>
      <c r="H8441" t="s">
        <v>38</v>
      </c>
      <c r="I8441" t="s">
        <v>1968</v>
      </c>
      <c r="J8441" s="6">
        <v>158.376</v>
      </c>
      <c r="K8441" s="8">
        <v>3</v>
      </c>
      <c r="L8441" s="6">
        <v>13.857900000000008</v>
      </c>
    </row>
    <row r="8442" spans="1:12" x14ac:dyDescent="0.3">
      <c r="A8442" s="2">
        <v>42986</v>
      </c>
      <c r="B8442" s="8">
        <f>YEAR(SalesData[[#This Row],[Order Date]])</f>
        <v>2017</v>
      </c>
      <c r="C8442" s="11">
        <f>MONTH(SalesData[[#This Row],[Order Date]])</f>
        <v>9</v>
      </c>
      <c r="D8442" t="s">
        <v>1367</v>
      </c>
      <c r="E8442" t="s">
        <v>1368</v>
      </c>
      <c r="F8442" t="s">
        <v>145</v>
      </c>
      <c r="G8442" t="s">
        <v>21</v>
      </c>
      <c r="H8442" t="s">
        <v>29</v>
      </c>
      <c r="I8442" t="s">
        <v>3068</v>
      </c>
      <c r="J8442" s="6">
        <v>65.12</v>
      </c>
      <c r="K8442" s="8">
        <v>4</v>
      </c>
      <c r="L8442" s="6">
        <v>16.931200000000004</v>
      </c>
    </row>
    <row r="8443" spans="1:12" x14ac:dyDescent="0.3">
      <c r="A8443" s="2">
        <v>42987</v>
      </c>
      <c r="B8443" s="8">
        <f>YEAR(SalesData[[#This Row],[Order Date]])</f>
        <v>2017</v>
      </c>
      <c r="C8443" s="11">
        <f>MONTH(SalesData[[#This Row],[Order Date]])</f>
        <v>9</v>
      </c>
      <c r="D8443" t="s">
        <v>1760</v>
      </c>
      <c r="E8443" t="s">
        <v>1761</v>
      </c>
      <c r="F8443" t="s">
        <v>80</v>
      </c>
      <c r="G8443" t="s">
        <v>13</v>
      </c>
      <c r="H8443" t="s">
        <v>16</v>
      </c>
      <c r="I8443" t="s">
        <v>482</v>
      </c>
      <c r="J8443" s="6">
        <v>141.37199999999999</v>
      </c>
      <c r="K8443" s="8">
        <v>2</v>
      </c>
      <c r="L8443" s="6">
        <v>-48.470400000000019</v>
      </c>
    </row>
    <row r="8444" spans="1:12" x14ac:dyDescent="0.3">
      <c r="A8444" s="2">
        <v>42987</v>
      </c>
      <c r="B8444" s="8">
        <f>YEAR(SalesData[[#This Row],[Order Date]])</f>
        <v>2017</v>
      </c>
      <c r="C8444" s="11">
        <f>MONTH(SalesData[[#This Row],[Order Date]])</f>
        <v>9</v>
      </c>
      <c r="D8444" t="s">
        <v>1760</v>
      </c>
      <c r="E8444" t="s">
        <v>1761</v>
      </c>
      <c r="F8444" t="s">
        <v>80</v>
      </c>
      <c r="G8444" t="s">
        <v>21</v>
      </c>
      <c r="H8444" t="s">
        <v>40</v>
      </c>
      <c r="I8444" t="s">
        <v>1762</v>
      </c>
      <c r="J8444" s="6">
        <v>3.036</v>
      </c>
      <c r="K8444" s="8">
        <v>2</v>
      </c>
      <c r="L8444" s="6">
        <v>-2.3275999999999994</v>
      </c>
    </row>
    <row r="8445" spans="1:12" x14ac:dyDescent="0.3">
      <c r="A8445" s="2">
        <v>42987</v>
      </c>
      <c r="B8445" s="8">
        <f>YEAR(SalesData[[#This Row],[Order Date]])</f>
        <v>2017</v>
      </c>
      <c r="C8445" s="11">
        <f>MONTH(SalesData[[#This Row],[Order Date]])</f>
        <v>9</v>
      </c>
      <c r="D8445" t="s">
        <v>1760</v>
      </c>
      <c r="E8445" t="s">
        <v>1761</v>
      </c>
      <c r="F8445" t="s">
        <v>80</v>
      </c>
      <c r="G8445" t="s">
        <v>21</v>
      </c>
      <c r="H8445" t="s">
        <v>40</v>
      </c>
      <c r="I8445" t="s">
        <v>1003</v>
      </c>
      <c r="J8445" s="6">
        <v>4.503000000000001</v>
      </c>
      <c r="K8445" s="8">
        <v>1</v>
      </c>
      <c r="L8445" s="6">
        <v>-3.6024000000000012</v>
      </c>
    </row>
    <row r="8446" spans="1:12" x14ac:dyDescent="0.3">
      <c r="A8446" s="2">
        <v>42987</v>
      </c>
      <c r="B8446" s="8">
        <f>YEAR(SalesData[[#This Row],[Order Date]])</f>
        <v>2017</v>
      </c>
      <c r="C8446" s="11">
        <f>MONTH(SalesData[[#This Row],[Order Date]])</f>
        <v>9</v>
      </c>
      <c r="D8446" t="s">
        <v>1760</v>
      </c>
      <c r="E8446" t="s">
        <v>1761</v>
      </c>
      <c r="F8446" t="s">
        <v>80</v>
      </c>
      <c r="G8446" t="s">
        <v>21</v>
      </c>
      <c r="H8446" t="s">
        <v>35</v>
      </c>
      <c r="I8446" t="s">
        <v>540</v>
      </c>
      <c r="J8446" s="6">
        <v>4.6719999999999997</v>
      </c>
      <c r="K8446" s="8">
        <v>1</v>
      </c>
      <c r="L8446" s="6">
        <v>1.5767999999999998</v>
      </c>
    </row>
    <row r="8447" spans="1:12" x14ac:dyDescent="0.3">
      <c r="A8447" s="2">
        <v>42987</v>
      </c>
      <c r="B8447" s="8">
        <f>YEAR(SalesData[[#This Row],[Order Date]])</f>
        <v>2017</v>
      </c>
      <c r="C8447" s="11">
        <f>MONTH(SalesData[[#This Row],[Order Date]])</f>
        <v>9</v>
      </c>
      <c r="D8447" t="s">
        <v>1760</v>
      </c>
      <c r="E8447" t="s">
        <v>1761</v>
      </c>
      <c r="F8447" t="s">
        <v>80</v>
      </c>
      <c r="G8447" t="s">
        <v>37</v>
      </c>
      <c r="H8447" t="s">
        <v>87</v>
      </c>
      <c r="I8447" t="s">
        <v>537</v>
      </c>
      <c r="J8447" s="6">
        <v>95.88000000000001</v>
      </c>
      <c r="K8447" s="8">
        <v>3</v>
      </c>
      <c r="L8447" s="6">
        <v>28.764000000000006</v>
      </c>
    </row>
    <row r="8448" spans="1:12" x14ac:dyDescent="0.3">
      <c r="A8448" s="2">
        <v>42987</v>
      </c>
      <c r="B8448" s="8">
        <f>YEAR(SalesData[[#This Row],[Order Date]])</f>
        <v>2017</v>
      </c>
      <c r="C8448" s="11">
        <f>MONTH(SalesData[[#This Row],[Order Date]])</f>
        <v>9</v>
      </c>
      <c r="D8448" t="s">
        <v>1760</v>
      </c>
      <c r="E8448" t="s">
        <v>1761</v>
      </c>
      <c r="F8448" t="s">
        <v>80</v>
      </c>
      <c r="G8448" t="s">
        <v>13</v>
      </c>
      <c r="H8448" t="s">
        <v>33</v>
      </c>
      <c r="I8448" t="s">
        <v>1763</v>
      </c>
      <c r="J8448" s="6">
        <v>17.024000000000001</v>
      </c>
      <c r="K8448" s="8">
        <v>2</v>
      </c>
      <c r="L8448" s="6">
        <v>1.7024000000000008</v>
      </c>
    </row>
    <row r="8449" spans="1:12" x14ac:dyDescent="0.3">
      <c r="A8449" s="2">
        <v>42987</v>
      </c>
      <c r="B8449" s="8">
        <f>YEAR(SalesData[[#This Row],[Order Date]])</f>
        <v>2017</v>
      </c>
      <c r="C8449" s="11">
        <f>MONTH(SalesData[[#This Row],[Order Date]])</f>
        <v>9</v>
      </c>
      <c r="D8449" t="s">
        <v>1760</v>
      </c>
      <c r="E8449" t="s">
        <v>1761</v>
      </c>
      <c r="F8449" t="s">
        <v>80</v>
      </c>
      <c r="G8449" t="s">
        <v>37</v>
      </c>
      <c r="H8449" t="s">
        <v>87</v>
      </c>
      <c r="I8449" t="s">
        <v>1277</v>
      </c>
      <c r="J8449" s="6">
        <v>258.69600000000003</v>
      </c>
      <c r="K8449" s="8">
        <v>3</v>
      </c>
      <c r="L8449" s="6">
        <v>64.674000000000007</v>
      </c>
    </row>
    <row r="8450" spans="1:12" x14ac:dyDescent="0.3">
      <c r="A8450" s="2">
        <v>42987</v>
      </c>
      <c r="B8450" s="8">
        <f>YEAR(SalesData[[#This Row],[Order Date]])</f>
        <v>2017</v>
      </c>
      <c r="C8450" s="11">
        <f>MONTH(SalesData[[#This Row],[Order Date]])</f>
        <v>9</v>
      </c>
      <c r="D8450" t="s">
        <v>1760</v>
      </c>
      <c r="E8450" t="s">
        <v>1761</v>
      </c>
      <c r="F8450" t="s">
        <v>80</v>
      </c>
      <c r="G8450" t="s">
        <v>37</v>
      </c>
      <c r="H8450" t="s">
        <v>38</v>
      </c>
      <c r="I8450" t="s">
        <v>1764</v>
      </c>
      <c r="J8450" s="6">
        <v>1931.9579999999999</v>
      </c>
      <c r="K8450" s="8">
        <v>7</v>
      </c>
      <c r="L8450" s="6">
        <v>-386.3915999999997</v>
      </c>
    </row>
    <row r="8451" spans="1:12" x14ac:dyDescent="0.3">
      <c r="A8451" s="2">
        <v>42987</v>
      </c>
      <c r="B8451" s="8">
        <f>YEAR(SalesData[[#This Row],[Order Date]])</f>
        <v>2017</v>
      </c>
      <c r="C8451" s="11">
        <f>MONTH(SalesData[[#This Row],[Order Date]])</f>
        <v>9</v>
      </c>
      <c r="D8451" t="s">
        <v>529</v>
      </c>
      <c r="E8451" t="s">
        <v>530</v>
      </c>
      <c r="F8451" t="s">
        <v>206</v>
      </c>
      <c r="G8451" t="s">
        <v>21</v>
      </c>
      <c r="H8451" t="s">
        <v>29</v>
      </c>
      <c r="I8451" t="s">
        <v>893</v>
      </c>
      <c r="J8451" s="6">
        <v>628.80999999999995</v>
      </c>
      <c r="K8451" s="8">
        <v>7</v>
      </c>
      <c r="L8451" s="6">
        <v>12.576199999999986</v>
      </c>
    </row>
    <row r="8452" spans="1:12" x14ac:dyDescent="0.3">
      <c r="A8452" s="2">
        <v>42987</v>
      </c>
      <c r="B8452" s="8">
        <f>YEAR(SalesData[[#This Row],[Order Date]])</f>
        <v>2017</v>
      </c>
      <c r="C8452" s="11">
        <f>MONTH(SalesData[[#This Row],[Order Date]])</f>
        <v>9</v>
      </c>
      <c r="D8452" t="s">
        <v>529</v>
      </c>
      <c r="E8452" t="s">
        <v>530</v>
      </c>
      <c r="F8452" t="s">
        <v>206</v>
      </c>
      <c r="G8452" t="s">
        <v>21</v>
      </c>
      <c r="H8452" t="s">
        <v>29</v>
      </c>
      <c r="I8452" t="s">
        <v>2022</v>
      </c>
      <c r="J8452" s="6">
        <v>56.449999999999996</v>
      </c>
      <c r="K8452" s="8">
        <v>5</v>
      </c>
      <c r="L8452" s="6">
        <v>14.676999999999998</v>
      </c>
    </row>
    <row r="8453" spans="1:12" x14ac:dyDescent="0.3">
      <c r="A8453" s="2">
        <v>42987</v>
      </c>
      <c r="B8453" s="8">
        <f>YEAR(SalesData[[#This Row],[Order Date]])</f>
        <v>2017</v>
      </c>
      <c r="C8453" s="11">
        <f>MONTH(SalesData[[#This Row],[Order Date]])</f>
        <v>9</v>
      </c>
      <c r="D8453" t="s">
        <v>24</v>
      </c>
      <c r="E8453" t="s">
        <v>25</v>
      </c>
      <c r="F8453" t="s">
        <v>181</v>
      </c>
      <c r="G8453" t="s">
        <v>21</v>
      </c>
      <c r="H8453" t="s">
        <v>312</v>
      </c>
      <c r="I8453" t="s">
        <v>690</v>
      </c>
      <c r="J8453" s="6">
        <v>8.8320000000000007</v>
      </c>
      <c r="K8453" s="8">
        <v>3</v>
      </c>
      <c r="L8453" s="6">
        <v>-1.9872000000000005</v>
      </c>
    </row>
    <row r="8454" spans="1:12" x14ac:dyDescent="0.3">
      <c r="A8454" s="2">
        <v>42987</v>
      </c>
      <c r="B8454" s="8">
        <f>YEAR(SalesData[[#This Row],[Order Date]])</f>
        <v>2017</v>
      </c>
      <c r="C8454" s="11">
        <f>MONTH(SalesData[[#This Row],[Order Date]])</f>
        <v>9</v>
      </c>
      <c r="D8454" t="s">
        <v>24</v>
      </c>
      <c r="E8454" t="s">
        <v>25</v>
      </c>
      <c r="F8454" t="s">
        <v>181</v>
      </c>
      <c r="G8454" t="s">
        <v>21</v>
      </c>
      <c r="H8454" t="s">
        <v>49</v>
      </c>
      <c r="I8454" t="s">
        <v>2444</v>
      </c>
      <c r="J8454" s="6">
        <v>177.536</v>
      </c>
      <c r="K8454" s="8">
        <v>4</v>
      </c>
      <c r="L8454" s="6">
        <v>62.137599999999992</v>
      </c>
    </row>
    <row r="8455" spans="1:12" x14ac:dyDescent="0.3">
      <c r="A8455" s="2">
        <v>42987</v>
      </c>
      <c r="B8455" s="8">
        <f>YEAR(SalesData[[#This Row],[Order Date]])</f>
        <v>2017</v>
      </c>
      <c r="C8455" s="11">
        <f>MONTH(SalesData[[#This Row],[Order Date]])</f>
        <v>9</v>
      </c>
      <c r="D8455" t="s">
        <v>24</v>
      </c>
      <c r="E8455" t="s">
        <v>25</v>
      </c>
      <c r="F8455" t="s">
        <v>181</v>
      </c>
      <c r="G8455" t="s">
        <v>21</v>
      </c>
      <c r="H8455" t="s">
        <v>29</v>
      </c>
      <c r="I8455" t="s">
        <v>1560</v>
      </c>
      <c r="J8455" s="6">
        <v>258.48</v>
      </c>
      <c r="K8455" s="8">
        <v>2</v>
      </c>
      <c r="L8455" s="6">
        <v>-3.2309999999999945</v>
      </c>
    </row>
    <row r="8456" spans="1:12" x14ac:dyDescent="0.3">
      <c r="A8456" s="2">
        <v>42987</v>
      </c>
      <c r="B8456" s="8">
        <f>YEAR(SalesData[[#This Row],[Order Date]])</f>
        <v>2017</v>
      </c>
      <c r="C8456" s="11">
        <f>MONTH(SalesData[[#This Row],[Order Date]])</f>
        <v>9</v>
      </c>
      <c r="D8456" t="s">
        <v>24</v>
      </c>
      <c r="E8456" t="s">
        <v>25</v>
      </c>
      <c r="F8456" t="s">
        <v>181</v>
      </c>
      <c r="G8456" t="s">
        <v>13</v>
      </c>
      <c r="H8456" t="s">
        <v>33</v>
      </c>
      <c r="I8456" t="s">
        <v>684</v>
      </c>
      <c r="J8456" s="6">
        <v>14.135999999999999</v>
      </c>
      <c r="K8456" s="8">
        <v>3</v>
      </c>
      <c r="L8456" s="6">
        <v>4.240800000000001</v>
      </c>
    </row>
    <row r="8457" spans="1:12" x14ac:dyDescent="0.3">
      <c r="A8457" s="2">
        <v>42987</v>
      </c>
      <c r="B8457" s="8">
        <f>YEAR(SalesData[[#This Row],[Order Date]])</f>
        <v>2017</v>
      </c>
      <c r="C8457" s="11">
        <f>MONTH(SalesData[[#This Row],[Order Date]])</f>
        <v>9</v>
      </c>
      <c r="D8457" t="s">
        <v>2888</v>
      </c>
      <c r="E8457" t="s">
        <v>2889</v>
      </c>
      <c r="F8457" t="s">
        <v>129</v>
      </c>
      <c r="G8457" t="s">
        <v>21</v>
      </c>
      <c r="H8457" t="s">
        <v>94</v>
      </c>
      <c r="I8457" t="s">
        <v>1539</v>
      </c>
      <c r="J8457" s="6">
        <v>17.48</v>
      </c>
      <c r="K8457" s="8">
        <v>2</v>
      </c>
      <c r="L8457" s="6">
        <v>8.2156000000000002</v>
      </c>
    </row>
    <row r="8458" spans="1:12" x14ac:dyDescent="0.3">
      <c r="A8458" s="2">
        <v>42987</v>
      </c>
      <c r="B8458" s="8">
        <f>YEAR(SalesData[[#This Row],[Order Date]])</f>
        <v>2017</v>
      </c>
      <c r="C8458" s="11">
        <f>MONTH(SalesData[[#This Row],[Order Date]])</f>
        <v>9</v>
      </c>
      <c r="D8458" t="s">
        <v>2050</v>
      </c>
      <c r="E8458" t="s">
        <v>2051</v>
      </c>
      <c r="F8458" t="s">
        <v>168</v>
      </c>
      <c r="G8458" t="s">
        <v>21</v>
      </c>
      <c r="H8458" t="s">
        <v>49</v>
      </c>
      <c r="I8458" t="s">
        <v>3335</v>
      </c>
      <c r="J8458" s="6">
        <v>6.3680000000000003</v>
      </c>
      <c r="K8458" s="8">
        <v>2</v>
      </c>
      <c r="L8458" s="6">
        <v>2.3879999999999999</v>
      </c>
    </row>
    <row r="8459" spans="1:12" x14ac:dyDescent="0.3">
      <c r="A8459" s="2">
        <v>42987</v>
      </c>
      <c r="B8459" s="8">
        <f>YEAR(SalesData[[#This Row],[Order Date]])</f>
        <v>2017</v>
      </c>
      <c r="C8459" s="11">
        <f>MONTH(SalesData[[#This Row],[Order Date]])</f>
        <v>9</v>
      </c>
      <c r="D8459" t="s">
        <v>2998</v>
      </c>
      <c r="E8459" t="s">
        <v>2999</v>
      </c>
      <c r="F8459" t="s">
        <v>20</v>
      </c>
      <c r="G8459" t="s">
        <v>21</v>
      </c>
      <c r="H8459" t="s">
        <v>35</v>
      </c>
      <c r="I8459" t="s">
        <v>1900</v>
      </c>
      <c r="J8459" s="6">
        <v>6.56</v>
      </c>
      <c r="K8459" s="8">
        <v>2</v>
      </c>
      <c r="L8459" s="6">
        <v>1.9023999999999992</v>
      </c>
    </row>
    <row r="8460" spans="1:12" x14ac:dyDescent="0.3">
      <c r="A8460" s="2">
        <v>42987</v>
      </c>
      <c r="B8460" s="8">
        <f>YEAR(SalesData[[#This Row],[Order Date]])</f>
        <v>2017</v>
      </c>
      <c r="C8460" s="11">
        <f>MONTH(SalesData[[#This Row],[Order Date]])</f>
        <v>9</v>
      </c>
      <c r="D8460" t="s">
        <v>2998</v>
      </c>
      <c r="E8460" t="s">
        <v>2999</v>
      </c>
      <c r="F8460" t="s">
        <v>20</v>
      </c>
      <c r="G8460" t="s">
        <v>13</v>
      </c>
      <c r="H8460" t="s">
        <v>16</v>
      </c>
      <c r="I8460" t="s">
        <v>2413</v>
      </c>
      <c r="J8460" s="6">
        <v>243.92</v>
      </c>
      <c r="K8460" s="8">
        <v>5</v>
      </c>
      <c r="L8460" s="6">
        <v>-15.245000000000005</v>
      </c>
    </row>
    <row r="8461" spans="1:12" x14ac:dyDescent="0.3">
      <c r="A8461" s="2">
        <v>42987</v>
      </c>
      <c r="B8461" s="8">
        <f>YEAR(SalesData[[#This Row],[Order Date]])</f>
        <v>2017</v>
      </c>
      <c r="C8461" s="11">
        <f>MONTH(SalesData[[#This Row],[Order Date]])</f>
        <v>9</v>
      </c>
      <c r="D8461" t="s">
        <v>2998</v>
      </c>
      <c r="E8461" t="s">
        <v>2999</v>
      </c>
      <c r="F8461" t="s">
        <v>20</v>
      </c>
      <c r="G8461" t="s">
        <v>21</v>
      </c>
      <c r="H8461" t="s">
        <v>49</v>
      </c>
      <c r="I8461" t="s">
        <v>3290</v>
      </c>
      <c r="J8461" s="6">
        <v>47.52</v>
      </c>
      <c r="K8461" s="8">
        <v>9</v>
      </c>
      <c r="L8461" s="6">
        <v>22.809600000000003</v>
      </c>
    </row>
    <row r="8462" spans="1:12" x14ac:dyDescent="0.3">
      <c r="A8462" s="2">
        <v>42987</v>
      </c>
      <c r="B8462" s="8">
        <f>YEAR(SalesData[[#This Row],[Order Date]])</f>
        <v>2017</v>
      </c>
      <c r="C8462" s="11">
        <f>MONTH(SalesData[[#This Row],[Order Date]])</f>
        <v>9</v>
      </c>
      <c r="D8462" t="s">
        <v>2006</v>
      </c>
      <c r="E8462" t="s">
        <v>2007</v>
      </c>
      <c r="F8462" t="s">
        <v>20</v>
      </c>
      <c r="G8462" t="s">
        <v>21</v>
      </c>
      <c r="H8462" t="s">
        <v>29</v>
      </c>
      <c r="I8462" t="s">
        <v>2551</v>
      </c>
      <c r="J8462" s="6">
        <v>99.87</v>
      </c>
      <c r="K8462" s="8">
        <v>3</v>
      </c>
      <c r="L8462" s="6">
        <v>23.968799999999998</v>
      </c>
    </row>
    <row r="8463" spans="1:12" x14ac:dyDescent="0.3">
      <c r="A8463" s="2">
        <v>42987</v>
      </c>
      <c r="B8463" s="8">
        <f>YEAR(SalesData[[#This Row],[Order Date]])</f>
        <v>2017</v>
      </c>
      <c r="C8463" s="11">
        <f>MONTH(SalesData[[#This Row],[Order Date]])</f>
        <v>9</v>
      </c>
      <c r="D8463" t="s">
        <v>627</v>
      </c>
      <c r="E8463" t="s">
        <v>628</v>
      </c>
      <c r="F8463" t="s">
        <v>57</v>
      </c>
      <c r="G8463" t="s">
        <v>21</v>
      </c>
      <c r="H8463" t="s">
        <v>22</v>
      </c>
      <c r="I8463" t="s">
        <v>211</v>
      </c>
      <c r="J8463" s="6">
        <v>9.8560000000000016</v>
      </c>
      <c r="K8463" s="8">
        <v>4</v>
      </c>
      <c r="L8463" s="6">
        <v>3.4495999999999993</v>
      </c>
    </row>
    <row r="8464" spans="1:12" x14ac:dyDescent="0.3">
      <c r="A8464" s="2">
        <v>42987</v>
      </c>
      <c r="B8464" s="8">
        <f>YEAR(SalesData[[#This Row],[Order Date]])</f>
        <v>2017</v>
      </c>
      <c r="C8464" s="11">
        <f>MONTH(SalesData[[#This Row],[Order Date]])</f>
        <v>9</v>
      </c>
      <c r="D8464" t="s">
        <v>441</v>
      </c>
      <c r="E8464" t="s">
        <v>442</v>
      </c>
      <c r="F8464" t="s">
        <v>269</v>
      </c>
      <c r="G8464" t="s">
        <v>21</v>
      </c>
      <c r="H8464" t="s">
        <v>35</v>
      </c>
      <c r="I8464" t="s">
        <v>663</v>
      </c>
      <c r="J8464" s="6">
        <v>25.920000000000005</v>
      </c>
      <c r="K8464" s="8">
        <v>5</v>
      </c>
      <c r="L8464" s="6">
        <v>3.8879999999999972</v>
      </c>
    </row>
    <row r="8465" spans="1:12" x14ac:dyDescent="0.3">
      <c r="A8465" s="2">
        <v>42987</v>
      </c>
      <c r="B8465" s="8">
        <f>YEAR(SalesData[[#This Row],[Order Date]])</f>
        <v>2017</v>
      </c>
      <c r="C8465" s="11">
        <f>MONTH(SalesData[[#This Row],[Order Date]])</f>
        <v>9</v>
      </c>
      <c r="D8465" t="s">
        <v>441</v>
      </c>
      <c r="E8465" t="s">
        <v>442</v>
      </c>
      <c r="F8465" t="s">
        <v>269</v>
      </c>
      <c r="G8465" t="s">
        <v>13</v>
      </c>
      <c r="H8465" t="s">
        <v>33</v>
      </c>
      <c r="I8465" t="s">
        <v>980</v>
      </c>
      <c r="J8465" s="6">
        <v>66.112000000000009</v>
      </c>
      <c r="K8465" s="8">
        <v>2</v>
      </c>
      <c r="L8465" s="6">
        <v>-9.0903999999999989</v>
      </c>
    </row>
    <row r="8466" spans="1:12" x14ac:dyDescent="0.3">
      <c r="A8466" s="2">
        <v>42987</v>
      </c>
      <c r="B8466" s="8">
        <f>YEAR(SalesData[[#This Row],[Order Date]])</f>
        <v>2017</v>
      </c>
      <c r="C8466" s="11">
        <f>MONTH(SalesData[[#This Row],[Order Date]])</f>
        <v>9</v>
      </c>
      <c r="D8466" t="s">
        <v>938</v>
      </c>
      <c r="E8466" t="s">
        <v>939</v>
      </c>
      <c r="F8466" t="s">
        <v>20</v>
      </c>
      <c r="G8466" t="s">
        <v>37</v>
      </c>
      <c r="H8466" t="s">
        <v>87</v>
      </c>
      <c r="I8466" t="s">
        <v>2415</v>
      </c>
      <c r="J8466" s="6">
        <v>159.96</v>
      </c>
      <c r="K8466" s="8">
        <v>4</v>
      </c>
      <c r="L8466" s="6">
        <v>51.18719999999999</v>
      </c>
    </row>
    <row r="8467" spans="1:12" x14ac:dyDescent="0.3">
      <c r="A8467" s="2">
        <v>42987</v>
      </c>
      <c r="B8467" s="8">
        <f>YEAR(SalesData[[#This Row],[Order Date]])</f>
        <v>2017</v>
      </c>
      <c r="C8467" s="11">
        <f>MONTH(SalesData[[#This Row],[Order Date]])</f>
        <v>9</v>
      </c>
      <c r="D8467" t="s">
        <v>1969</v>
      </c>
      <c r="E8467" t="s">
        <v>1970</v>
      </c>
      <c r="F8467" t="s">
        <v>226</v>
      </c>
      <c r="G8467" t="s">
        <v>21</v>
      </c>
      <c r="H8467" t="s">
        <v>49</v>
      </c>
      <c r="I8467" t="s">
        <v>694</v>
      </c>
      <c r="J8467" s="6">
        <v>31.104000000000006</v>
      </c>
      <c r="K8467" s="8">
        <v>6</v>
      </c>
      <c r="L8467" s="6">
        <v>11.2752</v>
      </c>
    </row>
    <row r="8468" spans="1:12" x14ac:dyDescent="0.3">
      <c r="A8468" s="2">
        <v>42987</v>
      </c>
      <c r="B8468" s="8">
        <f>YEAR(SalesData[[#This Row],[Order Date]])</f>
        <v>2017</v>
      </c>
      <c r="C8468" s="11">
        <f>MONTH(SalesData[[#This Row],[Order Date]])</f>
        <v>9</v>
      </c>
      <c r="D8468" t="s">
        <v>1969</v>
      </c>
      <c r="E8468" t="s">
        <v>1970</v>
      </c>
      <c r="F8468" t="s">
        <v>226</v>
      </c>
      <c r="G8468" t="s">
        <v>21</v>
      </c>
      <c r="H8468" t="s">
        <v>42</v>
      </c>
      <c r="I8468" t="s">
        <v>3433</v>
      </c>
      <c r="J8468" s="6">
        <v>11.176000000000002</v>
      </c>
      <c r="K8468" s="8">
        <v>1</v>
      </c>
      <c r="L8468" s="6">
        <v>0.8382000000000005</v>
      </c>
    </row>
    <row r="8469" spans="1:12" x14ac:dyDescent="0.3">
      <c r="A8469" s="2">
        <v>42987</v>
      </c>
      <c r="B8469" s="8">
        <f>YEAR(SalesData[[#This Row],[Order Date]])</f>
        <v>2017</v>
      </c>
      <c r="C8469" s="11">
        <f>MONTH(SalesData[[#This Row],[Order Date]])</f>
        <v>9</v>
      </c>
      <c r="D8469" t="s">
        <v>2377</v>
      </c>
      <c r="E8469" t="s">
        <v>2378</v>
      </c>
      <c r="F8469" t="s">
        <v>269</v>
      </c>
      <c r="G8469" t="s">
        <v>21</v>
      </c>
      <c r="H8469" t="s">
        <v>22</v>
      </c>
      <c r="I8469" t="s">
        <v>2275</v>
      </c>
      <c r="J8469" s="6">
        <v>17.712</v>
      </c>
      <c r="K8469" s="8">
        <v>6</v>
      </c>
      <c r="L8469" s="6">
        <v>5.9777999999999993</v>
      </c>
    </row>
    <row r="8470" spans="1:12" x14ac:dyDescent="0.3">
      <c r="A8470" s="2">
        <v>42987</v>
      </c>
      <c r="B8470" s="8">
        <f>YEAR(SalesData[[#This Row],[Order Date]])</f>
        <v>2017</v>
      </c>
      <c r="C8470" s="11">
        <f>MONTH(SalesData[[#This Row],[Order Date]])</f>
        <v>9</v>
      </c>
      <c r="D8470" t="s">
        <v>2377</v>
      </c>
      <c r="E8470" t="s">
        <v>2378</v>
      </c>
      <c r="F8470" t="s">
        <v>269</v>
      </c>
      <c r="G8470" t="s">
        <v>21</v>
      </c>
      <c r="H8470" t="s">
        <v>40</v>
      </c>
      <c r="I8470" t="s">
        <v>1643</v>
      </c>
      <c r="J8470" s="6">
        <v>4.8600000000000012</v>
      </c>
      <c r="K8470" s="8">
        <v>3</v>
      </c>
      <c r="L8470" s="6">
        <v>-3.5640000000000001</v>
      </c>
    </row>
    <row r="8471" spans="1:12" x14ac:dyDescent="0.3">
      <c r="A8471" s="2">
        <v>42987</v>
      </c>
      <c r="B8471" s="8">
        <f>YEAR(SalesData[[#This Row],[Order Date]])</f>
        <v>2017</v>
      </c>
      <c r="C8471" s="11">
        <f>MONTH(SalesData[[#This Row],[Order Date]])</f>
        <v>9</v>
      </c>
      <c r="D8471" t="s">
        <v>2377</v>
      </c>
      <c r="E8471" t="s">
        <v>2378</v>
      </c>
      <c r="F8471" t="s">
        <v>269</v>
      </c>
      <c r="G8471" t="s">
        <v>21</v>
      </c>
      <c r="H8471" t="s">
        <v>40</v>
      </c>
      <c r="I8471" t="s">
        <v>2245</v>
      </c>
      <c r="J8471" s="6">
        <v>6.2580000000000009</v>
      </c>
      <c r="K8471" s="8">
        <v>2</v>
      </c>
      <c r="L8471" s="6">
        <v>-5.2149999999999999</v>
      </c>
    </row>
    <row r="8472" spans="1:12" x14ac:dyDescent="0.3">
      <c r="A8472" s="2">
        <v>42988</v>
      </c>
      <c r="B8472" s="8">
        <f>YEAR(SalesData[[#This Row],[Order Date]])</f>
        <v>2017</v>
      </c>
      <c r="C8472" s="11">
        <f>MONTH(SalesData[[#This Row],[Order Date]])</f>
        <v>9</v>
      </c>
      <c r="D8472" t="s">
        <v>112</v>
      </c>
      <c r="E8472" t="s">
        <v>113</v>
      </c>
      <c r="F8472" t="s">
        <v>114</v>
      </c>
      <c r="G8472" t="s">
        <v>37</v>
      </c>
      <c r="H8472" t="s">
        <v>38</v>
      </c>
      <c r="I8472" t="s">
        <v>115</v>
      </c>
      <c r="J8472" s="6">
        <v>147.16800000000001</v>
      </c>
      <c r="K8472" s="8">
        <v>4</v>
      </c>
      <c r="L8472" s="6">
        <v>16.556399999999996</v>
      </c>
    </row>
    <row r="8473" spans="1:12" x14ac:dyDescent="0.3">
      <c r="A8473" s="2">
        <v>42988</v>
      </c>
      <c r="B8473" s="8">
        <f>YEAR(SalesData[[#This Row],[Order Date]])</f>
        <v>2017</v>
      </c>
      <c r="C8473" s="11">
        <f>MONTH(SalesData[[#This Row],[Order Date]])</f>
        <v>9</v>
      </c>
      <c r="D8473" t="s">
        <v>1697</v>
      </c>
      <c r="E8473" t="s">
        <v>1698</v>
      </c>
      <c r="F8473" t="s">
        <v>20</v>
      </c>
      <c r="G8473" t="s">
        <v>13</v>
      </c>
      <c r="H8473" t="s">
        <v>16</v>
      </c>
      <c r="I8473" t="s">
        <v>621</v>
      </c>
      <c r="J8473" s="6">
        <v>362.35199999999998</v>
      </c>
      <c r="K8473" s="8">
        <v>3</v>
      </c>
      <c r="L8473" s="6">
        <v>27.176400000000015</v>
      </c>
    </row>
    <row r="8474" spans="1:12" x14ac:dyDescent="0.3">
      <c r="A8474" s="2">
        <v>42988</v>
      </c>
      <c r="B8474" s="8">
        <f>YEAR(SalesData[[#This Row],[Order Date]])</f>
        <v>2017</v>
      </c>
      <c r="C8474" s="11">
        <f>MONTH(SalesData[[#This Row],[Order Date]])</f>
        <v>9</v>
      </c>
      <c r="D8474" t="s">
        <v>1697</v>
      </c>
      <c r="E8474" t="s">
        <v>1698</v>
      </c>
      <c r="F8474" t="s">
        <v>20</v>
      </c>
      <c r="G8474" t="s">
        <v>21</v>
      </c>
      <c r="H8474" t="s">
        <v>40</v>
      </c>
      <c r="I8474" t="s">
        <v>650</v>
      </c>
      <c r="J8474" s="6">
        <v>7.1840000000000011</v>
      </c>
      <c r="K8474" s="8">
        <v>2</v>
      </c>
      <c r="L8474" s="6">
        <v>2.2449999999999992</v>
      </c>
    </row>
    <row r="8475" spans="1:12" x14ac:dyDescent="0.3">
      <c r="A8475" s="2">
        <v>42988</v>
      </c>
      <c r="B8475" s="8">
        <f>YEAR(SalesData[[#This Row],[Order Date]])</f>
        <v>2017</v>
      </c>
      <c r="C8475" s="11">
        <f>MONTH(SalesData[[#This Row],[Order Date]])</f>
        <v>9</v>
      </c>
      <c r="D8475" t="s">
        <v>1530</v>
      </c>
      <c r="E8475" t="s">
        <v>1531</v>
      </c>
      <c r="F8475" t="s">
        <v>323</v>
      </c>
      <c r="G8475" t="s">
        <v>21</v>
      </c>
      <c r="H8475" t="s">
        <v>40</v>
      </c>
      <c r="I8475" t="s">
        <v>1643</v>
      </c>
      <c r="J8475" s="6">
        <v>16.200000000000003</v>
      </c>
      <c r="K8475" s="8">
        <v>3</v>
      </c>
      <c r="L8475" s="6">
        <v>7.7759999999999998</v>
      </c>
    </row>
    <row r="8476" spans="1:12" x14ac:dyDescent="0.3">
      <c r="A8476" s="2">
        <v>42988</v>
      </c>
      <c r="B8476" s="8">
        <f>YEAR(SalesData[[#This Row],[Order Date]])</f>
        <v>2017</v>
      </c>
      <c r="C8476" s="11">
        <f>MONTH(SalesData[[#This Row],[Order Date]])</f>
        <v>9</v>
      </c>
      <c r="D8476" t="s">
        <v>1530</v>
      </c>
      <c r="E8476" t="s">
        <v>1531</v>
      </c>
      <c r="F8476" t="s">
        <v>323</v>
      </c>
      <c r="G8476" t="s">
        <v>21</v>
      </c>
      <c r="H8476" t="s">
        <v>42</v>
      </c>
      <c r="I8476" t="s">
        <v>2372</v>
      </c>
      <c r="J8476" s="6">
        <v>33.99</v>
      </c>
      <c r="K8476" s="8">
        <v>3</v>
      </c>
      <c r="L8476" s="6">
        <v>14.615700000000004</v>
      </c>
    </row>
    <row r="8477" spans="1:12" x14ac:dyDescent="0.3">
      <c r="A8477" s="2">
        <v>42988</v>
      </c>
      <c r="B8477" s="8">
        <f>YEAR(SalesData[[#This Row],[Order Date]])</f>
        <v>2017</v>
      </c>
      <c r="C8477" s="11">
        <f>MONTH(SalesData[[#This Row],[Order Date]])</f>
        <v>9</v>
      </c>
      <c r="D8477" t="s">
        <v>1530</v>
      </c>
      <c r="E8477" t="s">
        <v>1531</v>
      </c>
      <c r="F8477" t="s">
        <v>323</v>
      </c>
      <c r="G8477" t="s">
        <v>37</v>
      </c>
      <c r="H8477" t="s">
        <v>87</v>
      </c>
      <c r="I8477" t="s">
        <v>2182</v>
      </c>
      <c r="J8477" s="6">
        <v>296.84999999999997</v>
      </c>
      <c r="K8477" s="8">
        <v>5</v>
      </c>
      <c r="L8477" s="6">
        <v>53.432999999999993</v>
      </c>
    </row>
    <row r="8478" spans="1:12" x14ac:dyDescent="0.3">
      <c r="A8478" s="2">
        <v>42988</v>
      </c>
      <c r="B8478" s="8">
        <f>YEAR(SalesData[[#This Row],[Order Date]])</f>
        <v>2017</v>
      </c>
      <c r="C8478" s="11">
        <f>MONTH(SalesData[[#This Row],[Order Date]])</f>
        <v>9</v>
      </c>
      <c r="D8478" t="s">
        <v>1530</v>
      </c>
      <c r="E8478" t="s">
        <v>1531</v>
      </c>
      <c r="F8478" t="s">
        <v>323</v>
      </c>
      <c r="G8478" t="s">
        <v>37</v>
      </c>
      <c r="H8478" t="s">
        <v>87</v>
      </c>
      <c r="I8478" t="s">
        <v>2373</v>
      </c>
      <c r="J8478" s="6">
        <v>112.80000000000001</v>
      </c>
      <c r="K8478" s="8">
        <v>6</v>
      </c>
      <c r="L8478" s="6">
        <v>6.7680000000000007</v>
      </c>
    </row>
    <row r="8479" spans="1:12" x14ac:dyDescent="0.3">
      <c r="A8479" s="2">
        <v>42988</v>
      </c>
      <c r="B8479" s="8">
        <f>YEAR(SalesData[[#This Row],[Order Date]])</f>
        <v>2017</v>
      </c>
      <c r="C8479" s="11">
        <f>MONTH(SalesData[[#This Row],[Order Date]])</f>
        <v>9</v>
      </c>
      <c r="D8479" t="s">
        <v>1530</v>
      </c>
      <c r="E8479" t="s">
        <v>1531</v>
      </c>
      <c r="F8479" t="s">
        <v>323</v>
      </c>
      <c r="G8479" t="s">
        <v>21</v>
      </c>
      <c r="H8479" t="s">
        <v>40</v>
      </c>
      <c r="I8479" t="s">
        <v>2374</v>
      </c>
      <c r="J8479" s="6">
        <v>13.71</v>
      </c>
      <c r="K8479" s="8">
        <v>3</v>
      </c>
      <c r="L8479" s="6">
        <v>6.5808</v>
      </c>
    </row>
    <row r="8480" spans="1:12" x14ac:dyDescent="0.3">
      <c r="A8480" s="2">
        <v>42988</v>
      </c>
      <c r="B8480" s="8">
        <f>YEAR(SalesData[[#This Row],[Order Date]])</f>
        <v>2017</v>
      </c>
      <c r="C8480" s="11">
        <f>MONTH(SalesData[[#This Row],[Order Date]])</f>
        <v>9</v>
      </c>
      <c r="D8480" t="s">
        <v>1530</v>
      </c>
      <c r="E8480" t="s">
        <v>1531</v>
      </c>
      <c r="F8480" t="s">
        <v>323</v>
      </c>
      <c r="G8480" t="s">
        <v>21</v>
      </c>
      <c r="H8480" t="s">
        <v>49</v>
      </c>
      <c r="I8480" t="s">
        <v>2059</v>
      </c>
      <c r="J8480" s="6">
        <v>24.900000000000002</v>
      </c>
      <c r="K8480" s="8">
        <v>5</v>
      </c>
      <c r="L8480" s="6">
        <v>11.703000000000001</v>
      </c>
    </row>
    <row r="8481" spans="1:12" x14ac:dyDescent="0.3">
      <c r="A8481" s="2">
        <v>42988</v>
      </c>
      <c r="B8481" s="8">
        <f>YEAR(SalesData[[#This Row],[Order Date]])</f>
        <v>2017</v>
      </c>
      <c r="C8481" s="11">
        <f>MONTH(SalesData[[#This Row],[Order Date]])</f>
        <v>9</v>
      </c>
      <c r="D8481" t="s">
        <v>1530</v>
      </c>
      <c r="E8481" t="s">
        <v>1531</v>
      </c>
      <c r="F8481" t="s">
        <v>323</v>
      </c>
      <c r="G8481" t="s">
        <v>21</v>
      </c>
      <c r="H8481" t="s">
        <v>29</v>
      </c>
      <c r="I8481" t="s">
        <v>1279</v>
      </c>
      <c r="J8481" s="6">
        <v>286.29000000000002</v>
      </c>
      <c r="K8481" s="8">
        <v>3</v>
      </c>
      <c r="L8481" s="6">
        <v>17.177399999999977</v>
      </c>
    </row>
    <row r="8482" spans="1:12" x14ac:dyDescent="0.3">
      <c r="A8482" s="2">
        <v>42988</v>
      </c>
      <c r="B8482" s="8">
        <f>YEAR(SalesData[[#This Row],[Order Date]])</f>
        <v>2017</v>
      </c>
      <c r="C8482" s="11">
        <f>MONTH(SalesData[[#This Row],[Order Date]])</f>
        <v>9</v>
      </c>
      <c r="D8482" t="s">
        <v>1530</v>
      </c>
      <c r="E8482" t="s">
        <v>1531</v>
      </c>
      <c r="F8482" t="s">
        <v>323</v>
      </c>
      <c r="G8482" t="s">
        <v>21</v>
      </c>
      <c r="H8482" t="s">
        <v>42</v>
      </c>
      <c r="I8482" t="s">
        <v>2375</v>
      </c>
      <c r="J8482" s="6">
        <v>24.18</v>
      </c>
      <c r="K8482" s="8">
        <v>2</v>
      </c>
      <c r="L8482" s="6">
        <v>7.2539999999999978</v>
      </c>
    </row>
    <row r="8483" spans="1:12" x14ac:dyDescent="0.3">
      <c r="A8483" s="2">
        <v>42988</v>
      </c>
      <c r="B8483" s="8">
        <f>YEAR(SalesData[[#This Row],[Order Date]])</f>
        <v>2017</v>
      </c>
      <c r="C8483" s="11">
        <f>MONTH(SalesData[[#This Row],[Order Date]])</f>
        <v>9</v>
      </c>
      <c r="D8483" t="s">
        <v>1637</v>
      </c>
      <c r="E8483" t="s">
        <v>1638</v>
      </c>
      <c r="F8483" t="s">
        <v>114</v>
      </c>
      <c r="G8483" t="s">
        <v>21</v>
      </c>
      <c r="H8483" t="s">
        <v>40</v>
      </c>
      <c r="I8483" t="s">
        <v>920</v>
      </c>
      <c r="J8483" s="6">
        <v>762.59399999999982</v>
      </c>
      <c r="K8483" s="8">
        <v>3</v>
      </c>
      <c r="L8483" s="6">
        <v>-1143.8910000000001</v>
      </c>
    </row>
    <row r="8484" spans="1:12" x14ac:dyDescent="0.3">
      <c r="A8484" s="2">
        <v>42988</v>
      </c>
      <c r="B8484" s="8">
        <f>YEAR(SalesData[[#This Row],[Order Date]])</f>
        <v>2017</v>
      </c>
      <c r="C8484" s="11">
        <f>MONTH(SalesData[[#This Row],[Order Date]])</f>
        <v>9</v>
      </c>
      <c r="D8484" t="s">
        <v>600</v>
      </c>
      <c r="E8484" t="s">
        <v>601</v>
      </c>
      <c r="F8484" t="s">
        <v>145</v>
      </c>
      <c r="G8484" t="s">
        <v>21</v>
      </c>
      <c r="H8484" t="s">
        <v>49</v>
      </c>
      <c r="I8484" t="s">
        <v>1893</v>
      </c>
      <c r="J8484" s="6">
        <v>18.760000000000002</v>
      </c>
      <c r="K8484" s="8">
        <v>2</v>
      </c>
      <c r="L8484" s="6">
        <v>9.0048000000000012</v>
      </c>
    </row>
    <row r="8485" spans="1:12" x14ac:dyDescent="0.3">
      <c r="A8485" s="2">
        <v>42988</v>
      </c>
      <c r="B8485" s="8">
        <f>YEAR(SalesData[[#This Row],[Order Date]])</f>
        <v>2017</v>
      </c>
      <c r="C8485" s="11">
        <f>MONTH(SalesData[[#This Row],[Order Date]])</f>
        <v>9</v>
      </c>
      <c r="D8485" t="s">
        <v>3281</v>
      </c>
      <c r="E8485" t="s">
        <v>3282</v>
      </c>
      <c r="F8485" t="s">
        <v>662</v>
      </c>
      <c r="G8485" t="s">
        <v>21</v>
      </c>
      <c r="H8485" t="s">
        <v>35</v>
      </c>
      <c r="I8485" t="s">
        <v>2852</v>
      </c>
      <c r="J8485" s="6">
        <v>14.88</v>
      </c>
      <c r="K8485" s="8">
        <v>2</v>
      </c>
      <c r="L8485" s="6">
        <v>3.7200000000000006</v>
      </c>
    </row>
    <row r="8486" spans="1:12" x14ac:dyDescent="0.3">
      <c r="A8486" s="2">
        <v>42988</v>
      </c>
      <c r="B8486" s="8">
        <f>YEAR(SalesData[[#This Row],[Order Date]])</f>
        <v>2017</v>
      </c>
      <c r="C8486" s="11">
        <f>MONTH(SalesData[[#This Row],[Order Date]])</f>
        <v>9</v>
      </c>
      <c r="D8486" t="s">
        <v>798</v>
      </c>
      <c r="E8486" t="s">
        <v>799</v>
      </c>
      <c r="F8486" t="s">
        <v>269</v>
      </c>
      <c r="G8486" t="s">
        <v>21</v>
      </c>
      <c r="H8486" t="s">
        <v>49</v>
      </c>
      <c r="I8486" t="s">
        <v>3318</v>
      </c>
      <c r="J8486" s="6">
        <v>85.055999999999997</v>
      </c>
      <c r="K8486" s="8">
        <v>3</v>
      </c>
      <c r="L8486" s="6">
        <v>28.706399999999991</v>
      </c>
    </row>
    <row r="8487" spans="1:12" x14ac:dyDescent="0.3">
      <c r="A8487" s="2">
        <v>42988</v>
      </c>
      <c r="B8487" s="8">
        <f>YEAR(SalesData[[#This Row],[Order Date]])</f>
        <v>2017</v>
      </c>
      <c r="C8487" s="11">
        <f>MONTH(SalesData[[#This Row],[Order Date]])</f>
        <v>9</v>
      </c>
      <c r="D8487" t="s">
        <v>3297</v>
      </c>
      <c r="E8487" t="s">
        <v>3298</v>
      </c>
      <c r="F8487" t="s">
        <v>677</v>
      </c>
      <c r="G8487" t="s">
        <v>21</v>
      </c>
      <c r="H8487" t="s">
        <v>40</v>
      </c>
      <c r="I8487" t="s">
        <v>1987</v>
      </c>
      <c r="J8487" s="6">
        <v>2.78</v>
      </c>
      <c r="K8487" s="8">
        <v>1</v>
      </c>
      <c r="L8487" s="6">
        <v>1.3621999999999999</v>
      </c>
    </row>
    <row r="8488" spans="1:12" x14ac:dyDescent="0.3">
      <c r="A8488" s="2">
        <v>42988</v>
      </c>
      <c r="B8488" s="8">
        <f>YEAR(SalesData[[#This Row],[Order Date]])</f>
        <v>2017</v>
      </c>
      <c r="C8488" s="11">
        <f>MONTH(SalesData[[#This Row],[Order Date]])</f>
        <v>9</v>
      </c>
      <c r="D8488" t="s">
        <v>1955</v>
      </c>
      <c r="E8488" t="s">
        <v>1956</v>
      </c>
      <c r="F8488" t="s">
        <v>269</v>
      </c>
      <c r="G8488" t="s">
        <v>37</v>
      </c>
      <c r="H8488" t="s">
        <v>87</v>
      </c>
      <c r="I8488" t="s">
        <v>253</v>
      </c>
      <c r="J8488" s="6">
        <v>37.056000000000004</v>
      </c>
      <c r="K8488" s="8">
        <v>4</v>
      </c>
      <c r="L8488" s="6">
        <v>8.8008000000000006</v>
      </c>
    </row>
    <row r="8489" spans="1:12" x14ac:dyDescent="0.3">
      <c r="A8489" s="2">
        <v>42988</v>
      </c>
      <c r="B8489" s="8">
        <f>YEAR(SalesData[[#This Row],[Order Date]])</f>
        <v>2017</v>
      </c>
      <c r="C8489" s="11">
        <f>MONTH(SalesData[[#This Row],[Order Date]])</f>
        <v>9</v>
      </c>
      <c r="D8489" t="s">
        <v>1955</v>
      </c>
      <c r="E8489" t="s">
        <v>1956</v>
      </c>
      <c r="F8489" t="s">
        <v>269</v>
      </c>
      <c r="G8489" t="s">
        <v>37</v>
      </c>
      <c r="H8489" t="s">
        <v>38</v>
      </c>
      <c r="I8489" t="s">
        <v>2029</v>
      </c>
      <c r="J8489" s="6">
        <v>259.89600000000002</v>
      </c>
      <c r="K8489" s="8">
        <v>2</v>
      </c>
      <c r="L8489" s="6">
        <v>-56.310799999999972</v>
      </c>
    </row>
    <row r="8490" spans="1:12" x14ac:dyDescent="0.3">
      <c r="A8490" s="2">
        <v>42989</v>
      </c>
      <c r="B8490" s="8">
        <f>YEAR(SalesData[[#This Row],[Order Date]])</f>
        <v>2017</v>
      </c>
      <c r="C8490" s="11">
        <f>MONTH(SalesData[[#This Row],[Order Date]])</f>
        <v>9</v>
      </c>
      <c r="D8490" t="s">
        <v>267</v>
      </c>
      <c r="E8490" t="s">
        <v>268</v>
      </c>
      <c r="F8490" t="s">
        <v>26</v>
      </c>
      <c r="G8490" t="s">
        <v>13</v>
      </c>
      <c r="H8490" t="s">
        <v>33</v>
      </c>
      <c r="I8490" t="s">
        <v>988</v>
      </c>
      <c r="J8490" s="6">
        <v>34.504000000000005</v>
      </c>
      <c r="K8490" s="8">
        <v>1</v>
      </c>
      <c r="L8490" s="6">
        <v>6.0381999999999998</v>
      </c>
    </row>
    <row r="8491" spans="1:12" x14ac:dyDescent="0.3">
      <c r="A8491" s="2">
        <v>42989</v>
      </c>
      <c r="B8491" s="8">
        <f>YEAR(SalesData[[#This Row],[Order Date]])</f>
        <v>2017</v>
      </c>
      <c r="C8491" s="11">
        <f>MONTH(SalesData[[#This Row],[Order Date]])</f>
        <v>9</v>
      </c>
      <c r="D8491" t="s">
        <v>2676</v>
      </c>
      <c r="E8491" t="s">
        <v>2677</v>
      </c>
      <c r="F8491" t="s">
        <v>677</v>
      </c>
      <c r="G8491" t="s">
        <v>21</v>
      </c>
      <c r="H8491" t="s">
        <v>49</v>
      </c>
      <c r="I8491" t="s">
        <v>1587</v>
      </c>
      <c r="J8491" s="6">
        <v>184.66</v>
      </c>
      <c r="K8491" s="8">
        <v>7</v>
      </c>
      <c r="L8491" s="6">
        <v>84.943599999999989</v>
      </c>
    </row>
    <row r="8492" spans="1:12" x14ac:dyDescent="0.3">
      <c r="A8492" s="2">
        <v>42989</v>
      </c>
      <c r="B8492" s="8">
        <f>YEAR(SalesData[[#This Row],[Order Date]])</f>
        <v>2017</v>
      </c>
      <c r="C8492" s="11">
        <f>MONTH(SalesData[[#This Row],[Order Date]])</f>
        <v>9</v>
      </c>
      <c r="D8492" t="s">
        <v>2478</v>
      </c>
      <c r="E8492" t="s">
        <v>2479</v>
      </c>
      <c r="F8492" t="s">
        <v>20</v>
      </c>
      <c r="G8492" t="s">
        <v>21</v>
      </c>
      <c r="H8492" t="s">
        <v>49</v>
      </c>
      <c r="I8492" t="s">
        <v>1727</v>
      </c>
      <c r="J8492" s="6">
        <v>12.96</v>
      </c>
      <c r="K8492" s="8">
        <v>2</v>
      </c>
      <c r="L8492" s="6">
        <v>6.2208000000000006</v>
      </c>
    </row>
    <row r="8493" spans="1:12" x14ac:dyDescent="0.3">
      <c r="A8493" s="2">
        <v>42989</v>
      </c>
      <c r="B8493" s="8">
        <f>YEAR(SalesData[[#This Row],[Order Date]])</f>
        <v>2017</v>
      </c>
      <c r="C8493" s="11">
        <f>MONTH(SalesData[[#This Row],[Order Date]])</f>
        <v>9</v>
      </c>
      <c r="D8493" t="s">
        <v>2478</v>
      </c>
      <c r="E8493" t="s">
        <v>2479</v>
      </c>
      <c r="F8493" t="s">
        <v>20</v>
      </c>
      <c r="G8493" t="s">
        <v>21</v>
      </c>
      <c r="H8493" t="s">
        <v>94</v>
      </c>
      <c r="I8493" t="s">
        <v>2895</v>
      </c>
      <c r="J8493" s="6">
        <v>22.18</v>
      </c>
      <c r="K8493" s="8">
        <v>2</v>
      </c>
      <c r="L8493" s="6">
        <v>10.8682</v>
      </c>
    </row>
    <row r="8494" spans="1:12" x14ac:dyDescent="0.3">
      <c r="A8494" s="2">
        <v>42989</v>
      </c>
      <c r="B8494" s="8">
        <f>YEAR(SalesData[[#This Row],[Order Date]])</f>
        <v>2017</v>
      </c>
      <c r="C8494" s="11">
        <f>MONTH(SalesData[[#This Row],[Order Date]])</f>
        <v>9</v>
      </c>
      <c r="D8494" t="s">
        <v>2478</v>
      </c>
      <c r="E8494" t="s">
        <v>2479</v>
      </c>
      <c r="F8494" t="s">
        <v>20</v>
      </c>
      <c r="G8494" t="s">
        <v>13</v>
      </c>
      <c r="H8494" t="s">
        <v>16</v>
      </c>
      <c r="I8494" t="s">
        <v>2896</v>
      </c>
      <c r="J8494" s="6">
        <v>2054.2720000000004</v>
      </c>
      <c r="K8494" s="8">
        <v>8</v>
      </c>
      <c r="L8494" s="6">
        <v>256.78399999999976</v>
      </c>
    </row>
    <row r="8495" spans="1:12" x14ac:dyDescent="0.3">
      <c r="A8495" s="2">
        <v>42989</v>
      </c>
      <c r="B8495" s="8">
        <f>YEAR(SalesData[[#This Row],[Order Date]])</f>
        <v>2017</v>
      </c>
      <c r="C8495" s="11">
        <f>MONTH(SalesData[[#This Row],[Order Date]])</f>
        <v>9</v>
      </c>
      <c r="D8495" t="s">
        <v>325</v>
      </c>
      <c r="E8495" t="s">
        <v>326</v>
      </c>
      <c r="F8495" t="s">
        <v>114</v>
      </c>
      <c r="G8495" t="s">
        <v>21</v>
      </c>
      <c r="H8495" t="s">
        <v>146</v>
      </c>
      <c r="I8495" t="s">
        <v>2602</v>
      </c>
      <c r="J8495" s="6">
        <v>10.528</v>
      </c>
      <c r="K8495" s="8">
        <v>4</v>
      </c>
      <c r="L8495" s="6">
        <v>3.2899999999999996</v>
      </c>
    </row>
    <row r="8496" spans="1:12" x14ac:dyDescent="0.3">
      <c r="A8496" s="2">
        <v>42989</v>
      </c>
      <c r="B8496" s="8">
        <f>YEAR(SalesData[[#This Row],[Order Date]])</f>
        <v>2017</v>
      </c>
      <c r="C8496" s="11">
        <f>MONTH(SalesData[[#This Row],[Order Date]])</f>
        <v>9</v>
      </c>
      <c r="D8496" t="s">
        <v>325</v>
      </c>
      <c r="E8496" t="s">
        <v>326</v>
      </c>
      <c r="F8496" t="s">
        <v>114</v>
      </c>
      <c r="G8496" t="s">
        <v>21</v>
      </c>
      <c r="H8496" t="s">
        <v>49</v>
      </c>
      <c r="I8496" t="s">
        <v>1294</v>
      </c>
      <c r="J8496" s="6">
        <v>20.544000000000004</v>
      </c>
      <c r="K8496" s="8">
        <v>6</v>
      </c>
      <c r="L8496" s="6">
        <v>6.4199999999999964</v>
      </c>
    </row>
    <row r="8497" spans="1:12" x14ac:dyDescent="0.3">
      <c r="A8497" s="2">
        <v>42989</v>
      </c>
      <c r="B8497" s="8">
        <f>YEAR(SalesData[[#This Row],[Order Date]])</f>
        <v>2017</v>
      </c>
      <c r="C8497" s="11">
        <f>MONTH(SalesData[[#This Row],[Order Date]])</f>
        <v>9</v>
      </c>
      <c r="D8497" t="s">
        <v>422</v>
      </c>
      <c r="E8497" t="s">
        <v>423</v>
      </c>
      <c r="F8497" t="s">
        <v>20</v>
      </c>
      <c r="G8497" t="s">
        <v>13</v>
      </c>
      <c r="H8497" t="s">
        <v>33</v>
      </c>
      <c r="I8497" t="s">
        <v>188</v>
      </c>
      <c r="J8497" s="6">
        <v>32.36</v>
      </c>
      <c r="K8497" s="8">
        <v>4</v>
      </c>
      <c r="L8497" s="6">
        <v>11.6496</v>
      </c>
    </row>
    <row r="8498" spans="1:12" x14ac:dyDescent="0.3">
      <c r="A8498" s="2">
        <v>42989</v>
      </c>
      <c r="B8498" s="8">
        <f>YEAR(SalesData[[#This Row],[Order Date]])</f>
        <v>2017</v>
      </c>
      <c r="C8498" s="11">
        <f>MONTH(SalesData[[#This Row],[Order Date]])</f>
        <v>9</v>
      </c>
      <c r="D8498" t="s">
        <v>422</v>
      </c>
      <c r="E8498" t="s">
        <v>423</v>
      </c>
      <c r="F8498" t="s">
        <v>20</v>
      </c>
      <c r="G8498" t="s">
        <v>21</v>
      </c>
      <c r="H8498" t="s">
        <v>42</v>
      </c>
      <c r="I8498" t="s">
        <v>1472</v>
      </c>
      <c r="J8498" s="6">
        <v>406.59999999999997</v>
      </c>
      <c r="K8498" s="8">
        <v>5</v>
      </c>
      <c r="L8498" s="6">
        <v>113.84799999999998</v>
      </c>
    </row>
    <row r="8499" spans="1:12" x14ac:dyDescent="0.3">
      <c r="A8499" s="2">
        <v>42989</v>
      </c>
      <c r="B8499" s="8">
        <f>YEAR(SalesData[[#This Row],[Order Date]])</f>
        <v>2017</v>
      </c>
      <c r="C8499" s="11">
        <f>MONTH(SalesData[[#This Row],[Order Date]])</f>
        <v>9</v>
      </c>
      <c r="D8499" t="s">
        <v>1020</v>
      </c>
      <c r="E8499" t="s">
        <v>1021</v>
      </c>
      <c r="F8499" t="s">
        <v>53</v>
      </c>
      <c r="G8499" t="s">
        <v>13</v>
      </c>
      <c r="H8499" t="s">
        <v>16</v>
      </c>
      <c r="I8499" t="s">
        <v>1305</v>
      </c>
      <c r="J8499" s="6">
        <v>177.56800000000001</v>
      </c>
      <c r="K8499" s="8">
        <v>2</v>
      </c>
      <c r="L8499" s="6">
        <v>8.8783999999999921</v>
      </c>
    </row>
    <row r="8500" spans="1:12" x14ac:dyDescent="0.3">
      <c r="A8500" s="2">
        <v>42989</v>
      </c>
      <c r="B8500" s="8">
        <f>YEAR(SalesData[[#This Row],[Order Date]])</f>
        <v>2017</v>
      </c>
      <c r="C8500" s="11">
        <f>MONTH(SalesData[[#This Row],[Order Date]])</f>
        <v>9</v>
      </c>
      <c r="D8500" t="s">
        <v>1020</v>
      </c>
      <c r="E8500" t="s">
        <v>1021</v>
      </c>
      <c r="F8500" t="s">
        <v>53</v>
      </c>
      <c r="G8500" t="s">
        <v>21</v>
      </c>
      <c r="H8500" t="s">
        <v>49</v>
      </c>
      <c r="I8500" t="s">
        <v>1046</v>
      </c>
      <c r="J8500" s="6">
        <v>19.440000000000001</v>
      </c>
      <c r="K8500" s="8">
        <v>3</v>
      </c>
      <c r="L8500" s="6">
        <v>9.3312000000000008</v>
      </c>
    </row>
    <row r="8501" spans="1:12" x14ac:dyDescent="0.3">
      <c r="A8501" s="2">
        <v>42989</v>
      </c>
      <c r="B8501" s="8">
        <f>YEAR(SalesData[[#This Row],[Order Date]])</f>
        <v>2017</v>
      </c>
      <c r="C8501" s="11">
        <f>MONTH(SalesData[[#This Row],[Order Date]])</f>
        <v>9</v>
      </c>
      <c r="D8501" t="s">
        <v>1020</v>
      </c>
      <c r="E8501" t="s">
        <v>1021</v>
      </c>
      <c r="F8501" t="s">
        <v>53</v>
      </c>
      <c r="G8501" t="s">
        <v>21</v>
      </c>
      <c r="H8501" t="s">
        <v>49</v>
      </c>
      <c r="I8501" t="s">
        <v>1047</v>
      </c>
      <c r="J8501" s="6">
        <v>71.28</v>
      </c>
      <c r="K8501" s="8">
        <v>11</v>
      </c>
      <c r="L8501" s="6">
        <v>34.214400000000005</v>
      </c>
    </row>
    <row r="8502" spans="1:12" x14ac:dyDescent="0.3">
      <c r="A8502" s="2">
        <v>42989</v>
      </c>
      <c r="B8502" s="8">
        <f>YEAR(SalesData[[#This Row],[Order Date]])</f>
        <v>2017</v>
      </c>
      <c r="C8502" s="11">
        <f>MONTH(SalesData[[#This Row],[Order Date]])</f>
        <v>9</v>
      </c>
      <c r="D8502" t="s">
        <v>1020</v>
      </c>
      <c r="E8502" t="s">
        <v>1021</v>
      </c>
      <c r="F8502" t="s">
        <v>53</v>
      </c>
      <c r="G8502" t="s">
        <v>21</v>
      </c>
      <c r="H8502" t="s">
        <v>40</v>
      </c>
      <c r="I8502" t="s">
        <v>2940</v>
      </c>
      <c r="J8502" s="6">
        <v>1471.96</v>
      </c>
      <c r="K8502" s="8">
        <v>5</v>
      </c>
      <c r="L8502" s="6">
        <v>459.98749999999995</v>
      </c>
    </row>
    <row r="8503" spans="1:12" x14ac:dyDescent="0.3">
      <c r="A8503" s="2">
        <v>42989</v>
      </c>
      <c r="B8503" s="8">
        <f>YEAR(SalesData[[#This Row],[Order Date]])</f>
        <v>2017</v>
      </c>
      <c r="C8503" s="11">
        <f>MONTH(SalesData[[#This Row],[Order Date]])</f>
        <v>9</v>
      </c>
      <c r="D8503" t="s">
        <v>1020</v>
      </c>
      <c r="E8503" t="s">
        <v>1021</v>
      </c>
      <c r="F8503" t="s">
        <v>53</v>
      </c>
      <c r="G8503" t="s">
        <v>37</v>
      </c>
      <c r="H8503" t="s">
        <v>38</v>
      </c>
      <c r="I8503" t="s">
        <v>3397</v>
      </c>
      <c r="J8503" s="6">
        <v>79.959999999999994</v>
      </c>
      <c r="K8503" s="8">
        <v>5</v>
      </c>
      <c r="L8503" s="6">
        <v>-17.991000000000003</v>
      </c>
    </row>
    <row r="8504" spans="1:12" x14ac:dyDescent="0.3">
      <c r="A8504" s="2">
        <v>42989</v>
      </c>
      <c r="B8504" s="8">
        <f>YEAR(SalesData[[#This Row],[Order Date]])</f>
        <v>2017</v>
      </c>
      <c r="C8504" s="11">
        <f>MONTH(SalesData[[#This Row],[Order Date]])</f>
        <v>9</v>
      </c>
      <c r="D8504" t="s">
        <v>2962</v>
      </c>
      <c r="E8504" t="s">
        <v>2963</v>
      </c>
      <c r="F8504" t="s">
        <v>57</v>
      </c>
      <c r="G8504" t="s">
        <v>21</v>
      </c>
      <c r="H8504" t="s">
        <v>49</v>
      </c>
      <c r="I8504" t="s">
        <v>2814</v>
      </c>
      <c r="J8504" s="6">
        <v>10.272000000000002</v>
      </c>
      <c r="K8504" s="8">
        <v>3</v>
      </c>
      <c r="L8504" s="6">
        <v>3.2099999999999982</v>
      </c>
    </row>
    <row r="8505" spans="1:12" x14ac:dyDescent="0.3">
      <c r="A8505" s="2">
        <v>42989</v>
      </c>
      <c r="B8505" s="8">
        <f>YEAR(SalesData[[#This Row],[Order Date]])</f>
        <v>2017</v>
      </c>
      <c r="C8505" s="11">
        <f>MONTH(SalesData[[#This Row],[Order Date]])</f>
        <v>9</v>
      </c>
      <c r="D8505" t="s">
        <v>2962</v>
      </c>
      <c r="E8505" t="s">
        <v>2963</v>
      </c>
      <c r="F8505" t="s">
        <v>57</v>
      </c>
      <c r="G8505" t="s">
        <v>13</v>
      </c>
      <c r="H8505" t="s">
        <v>27</v>
      </c>
      <c r="I8505" t="s">
        <v>2388</v>
      </c>
      <c r="J8505" s="6">
        <v>512.19000000000005</v>
      </c>
      <c r="K8505" s="8">
        <v>5</v>
      </c>
      <c r="L8505" s="6">
        <v>-65.853000000000009</v>
      </c>
    </row>
    <row r="8506" spans="1:12" x14ac:dyDescent="0.3">
      <c r="A8506" s="2">
        <v>42989</v>
      </c>
      <c r="B8506" s="8">
        <f>YEAR(SalesData[[#This Row],[Order Date]])</f>
        <v>2017</v>
      </c>
      <c r="C8506" s="11">
        <f>MONTH(SalesData[[#This Row],[Order Date]])</f>
        <v>9</v>
      </c>
      <c r="D8506" t="s">
        <v>2962</v>
      </c>
      <c r="E8506" t="s">
        <v>2963</v>
      </c>
      <c r="F8506" t="s">
        <v>57</v>
      </c>
      <c r="G8506" t="s">
        <v>21</v>
      </c>
      <c r="H8506" t="s">
        <v>42</v>
      </c>
      <c r="I8506" t="s">
        <v>2072</v>
      </c>
      <c r="J8506" s="6">
        <v>1.5559999999999996</v>
      </c>
      <c r="K8506" s="8">
        <v>2</v>
      </c>
      <c r="L8506" s="6">
        <v>-4.2012</v>
      </c>
    </row>
    <row r="8507" spans="1:12" x14ac:dyDescent="0.3">
      <c r="A8507" s="2">
        <v>42989</v>
      </c>
      <c r="B8507" s="8">
        <f>YEAR(SalesData[[#This Row],[Order Date]])</f>
        <v>2017</v>
      </c>
      <c r="C8507" s="11">
        <f>MONTH(SalesData[[#This Row],[Order Date]])</f>
        <v>9</v>
      </c>
      <c r="D8507" t="s">
        <v>798</v>
      </c>
      <c r="E8507" t="s">
        <v>799</v>
      </c>
      <c r="F8507" t="s">
        <v>20</v>
      </c>
      <c r="G8507" t="s">
        <v>37</v>
      </c>
      <c r="H8507" t="s">
        <v>38</v>
      </c>
      <c r="I8507" t="s">
        <v>1986</v>
      </c>
      <c r="J8507" s="6">
        <v>143.952</v>
      </c>
      <c r="K8507" s="8">
        <v>6</v>
      </c>
      <c r="L8507" s="6">
        <v>17.993999999999978</v>
      </c>
    </row>
    <row r="8508" spans="1:12" x14ac:dyDescent="0.3">
      <c r="A8508" s="2">
        <v>42989</v>
      </c>
      <c r="B8508" s="8">
        <f>YEAR(SalesData[[#This Row],[Order Date]])</f>
        <v>2017</v>
      </c>
      <c r="C8508" s="11">
        <f>MONTH(SalesData[[#This Row],[Order Date]])</f>
        <v>9</v>
      </c>
      <c r="D8508" t="s">
        <v>798</v>
      </c>
      <c r="E8508" t="s">
        <v>799</v>
      </c>
      <c r="F8508" t="s">
        <v>20</v>
      </c>
      <c r="G8508" t="s">
        <v>21</v>
      </c>
      <c r="H8508" t="s">
        <v>49</v>
      </c>
      <c r="I8508" t="s">
        <v>2020</v>
      </c>
      <c r="J8508" s="6">
        <v>19.440000000000001</v>
      </c>
      <c r="K8508" s="8">
        <v>3</v>
      </c>
      <c r="L8508" s="6">
        <v>9.3312000000000008</v>
      </c>
    </row>
    <row r="8509" spans="1:12" x14ac:dyDescent="0.3">
      <c r="A8509" s="2">
        <v>42989</v>
      </c>
      <c r="B8509" s="8">
        <f>YEAR(SalesData[[#This Row],[Order Date]])</f>
        <v>2017</v>
      </c>
      <c r="C8509" s="11">
        <f>MONTH(SalesData[[#This Row],[Order Date]])</f>
        <v>9</v>
      </c>
      <c r="D8509" t="s">
        <v>422</v>
      </c>
      <c r="E8509" t="s">
        <v>423</v>
      </c>
      <c r="F8509" t="s">
        <v>173</v>
      </c>
      <c r="G8509" t="s">
        <v>21</v>
      </c>
      <c r="H8509" t="s">
        <v>42</v>
      </c>
      <c r="I8509" t="s">
        <v>3459</v>
      </c>
      <c r="J8509" s="6">
        <v>67.900000000000006</v>
      </c>
      <c r="K8509" s="8">
        <v>5</v>
      </c>
      <c r="L8509" s="6">
        <v>20.369999999999997</v>
      </c>
    </row>
    <row r="8510" spans="1:12" x14ac:dyDescent="0.3">
      <c r="A8510" s="2">
        <v>42989</v>
      </c>
      <c r="B8510" s="8">
        <f>YEAR(SalesData[[#This Row],[Order Date]])</f>
        <v>2017</v>
      </c>
      <c r="C8510" s="11">
        <f>MONTH(SalesData[[#This Row],[Order Date]])</f>
        <v>9</v>
      </c>
      <c r="D8510" t="s">
        <v>3297</v>
      </c>
      <c r="E8510" t="s">
        <v>3298</v>
      </c>
      <c r="F8510" t="s">
        <v>12</v>
      </c>
      <c r="G8510" t="s">
        <v>21</v>
      </c>
      <c r="H8510" t="s">
        <v>42</v>
      </c>
      <c r="I8510" t="s">
        <v>850</v>
      </c>
      <c r="J8510" s="6">
        <v>195.68</v>
      </c>
      <c r="K8510" s="8">
        <v>4</v>
      </c>
      <c r="L8510" s="6">
        <v>50.876800000000003</v>
      </c>
    </row>
    <row r="8511" spans="1:12" x14ac:dyDescent="0.3">
      <c r="A8511" s="2">
        <v>42989</v>
      </c>
      <c r="B8511" s="8">
        <f>YEAR(SalesData[[#This Row],[Order Date]])</f>
        <v>2017</v>
      </c>
      <c r="C8511" s="11">
        <f>MONTH(SalesData[[#This Row],[Order Date]])</f>
        <v>9</v>
      </c>
      <c r="D8511" t="s">
        <v>3297</v>
      </c>
      <c r="E8511" t="s">
        <v>3298</v>
      </c>
      <c r="F8511" t="s">
        <v>12</v>
      </c>
      <c r="G8511" t="s">
        <v>21</v>
      </c>
      <c r="H8511" t="s">
        <v>146</v>
      </c>
      <c r="I8511" t="s">
        <v>2113</v>
      </c>
      <c r="J8511" s="6">
        <v>14.2</v>
      </c>
      <c r="K8511" s="8">
        <v>4</v>
      </c>
      <c r="L8511" s="6">
        <v>6.6739999999999995</v>
      </c>
    </row>
    <row r="8512" spans="1:12" x14ac:dyDescent="0.3">
      <c r="A8512" s="2">
        <v>42990</v>
      </c>
      <c r="B8512" s="8">
        <f>YEAR(SalesData[[#This Row],[Order Date]])</f>
        <v>2017</v>
      </c>
      <c r="C8512" s="11">
        <f>MONTH(SalesData[[#This Row],[Order Date]])</f>
        <v>9</v>
      </c>
      <c r="D8512" t="s">
        <v>1475</v>
      </c>
      <c r="E8512" t="s">
        <v>1476</v>
      </c>
      <c r="F8512" t="s">
        <v>20</v>
      </c>
      <c r="G8512" t="s">
        <v>13</v>
      </c>
      <c r="H8512" t="s">
        <v>33</v>
      </c>
      <c r="I8512" t="s">
        <v>2013</v>
      </c>
      <c r="J8512" s="6">
        <v>8.36</v>
      </c>
      <c r="K8512" s="8">
        <v>2</v>
      </c>
      <c r="L8512" s="6">
        <v>3.0095999999999998</v>
      </c>
    </row>
    <row r="8513" spans="1:12" x14ac:dyDescent="0.3">
      <c r="A8513" s="2">
        <v>42990</v>
      </c>
      <c r="B8513" s="8">
        <f>YEAR(SalesData[[#This Row],[Order Date]])</f>
        <v>2017</v>
      </c>
      <c r="C8513" s="11">
        <f>MONTH(SalesData[[#This Row],[Order Date]])</f>
        <v>9</v>
      </c>
      <c r="D8513" t="s">
        <v>2430</v>
      </c>
      <c r="E8513" t="s">
        <v>2431</v>
      </c>
      <c r="F8513" t="s">
        <v>1432</v>
      </c>
      <c r="G8513" t="s">
        <v>21</v>
      </c>
      <c r="H8513" t="s">
        <v>49</v>
      </c>
      <c r="I8513" t="s">
        <v>505</v>
      </c>
      <c r="J8513" s="6">
        <v>39.900000000000006</v>
      </c>
      <c r="K8513" s="8">
        <v>5</v>
      </c>
      <c r="L8513" s="6">
        <v>19.950000000000003</v>
      </c>
    </row>
    <row r="8514" spans="1:12" x14ac:dyDescent="0.3">
      <c r="A8514" s="2">
        <v>42990</v>
      </c>
      <c r="B8514" s="8">
        <f>YEAR(SalesData[[#This Row],[Order Date]])</f>
        <v>2017</v>
      </c>
      <c r="C8514" s="11">
        <f>MONTH(SalesData[[#This Row],[Order Date]])</f>
        <v>9</v>
      </c>
      <c r="D8514" t="s">
        <v>2430</v>
      </c>
      <c r="E8514" t="s">
        <v>2431</v>
      </c>
      <c r="F8514" t="s">
        <v>1432</v>
      </c>
      <c r="G8514" t="s">
        <v>21</v>
      </c>
      <c r="H8514" t="s">
        <v>42</v>
      </c>
      <c r="I8514" t="s">
        <v>236</v>
      </c>
      <c r="J8514" s="6">
        <v>90.86</v>
      </c>
      <c r="K8514" s="8">
        <v>7</v>
      </c>
      <c r="L8514" s="6">
        <v>26.349399999999992</v>
      </c>
    </row>
    <row r="8515" spans="1:12" x14ac:dyDescent="0.3">
      <c r="A8515" s="2">
        <v>42990</v>
      </c>
      <c r="B8515" s="8">
        <f>YEAR(SalesData[[#This Row],[Order Date]])</f>
        <v>2017</v>
      </c>
      <c r="C8515" s="11">
        <f>MONTH(SalesData[[#This Row],[Order Date]])</f>
        <v>9</v>
      </c>
      <c r="D8515" t="s">
        <v>2430</v>
      </c>
      <c r="E8515" t="s">
        <v>2431</v>
      </c>
      <c r="F8515" t="s">
        <v>1432</v>
      </c>
      <c r="G8515" t="s">
        <v>21</v>
      </c>
      <c r="H8515" t="s">
        <v>49</v>
      </c>
      <c r="I8515" t="s">
        <v>588</v>
      </c>
      <c r="J8515" s="6">
        <v>94.85</v>
      </c>
      <c r="K8515" s="8">
        <v>5</v>
      </c>
      <c r="L8515" s="6">
        <v>45.527999999999992</v>
      </c>
    </row>
    <row r="8516" spans="1:12" x14ac:dyDescent="0.3">
      <c r="A8516" s="2">
        <v>42990</v>
      </c>
      <c r="B8516" s="8">
        <f>YEAR(SalesData[[#This Row],[Order Date]])</f>
        <v>2017</v>
      </c>
      <c r="C8516" s="11">
        <f>MONTH(SalesData[[#This Row],[Order Date]])</f>
        <v>9</v>
      </c>
      <c r="D8516" t="s">
        <v>630</v>
      </c>
      <c r="E8516" t="s">
        <v>631</v>
      </c>
      <c r="F8516" t="s">
        <v>746</v>
      </c>
      <c r="G8516" t="s">
        <v>21</v>
      </c>
      <c r="H8516" t="s">
        <v>49</v>
      </c>
      <c r="I8516" t="s">
        <v>3305</v>
      </c>
      <c r="J8516" s="6">
        <v>45.36</v>
      </c>
      <c r="K8516" s="8">
        <v>7</v>
      </c>
      <c r="L8516" s="6">
        <v>21.772800000000004</v>
      </c>
    </row>
    <row r="8517" spans="1:12" x14ac:dyDescent="0.3">
      <c r="A8517" s="2">
        <v>42990</v>
      </c>
      <c r="B8517" s="8">
        <f>YEAR(SalesData[[#This Row],[Order Date]])</f>
        <v>2017</v>
      </c>
      <c r="C8517" s="11">
        <f>MONTH(SalesData[[#This Row],[Order Date]])</f>
        <v>9</v>
      </c>
      <c r="D8517" t="s">
        <v>630</v>
      </c>
      <c r="E8517" t="s">
        <v>631</v>
      </c>
      <c r="F8517" t="s">
        <v>746</v>
      </c>
      <c r="G8517" t="s">
        <v>21</v>
      </c>
      <c r="H8517" t="s">
        <v>40</v>
      </c>
      <c r="I8517" t="s">
        <v>1597</v>
      </c>
      <c r="J8517" s="6">
        <v>45.78</v>
      </c>
      <c r="K8517" s="8">
        <v>3</v>
      </c>
      <c r="L8517" s="6">
        <v>22.89</v>
      </c>
    </row>
    <row r="8518" spans="1:12" x14ac:dyDescent="0.3">
      <c r="A8518" s="2">
        <v>42990</v>
      </c>
      <c r="B8518" s="8">
        <f>YEAR(SalesData[[#This Row],[Order Date]])</f>
        <v>2017</v>
      </c>
      <c r="C8518" s="11">
        <f>MONTH(SalesData[[#This Row],[Order Date]])</f>
        <v>9</v>
      </c>
      <c r="D8518" t="s">
        <v>2663</v>
      </c>
      <c r="E8518" t="s">
        <v>2664</v>
      </c>
      <c r="F8518" t="s">
        <v>20</v>
      </c>
      <c r="G8518" t="s">
        <v>21</v>
      </c>
      <c r="H8518" t="s">
        <v>49</v>
      </c>
      <c r="I8518" t="s">
        <v>857</v>
      </c>
      <c r="J8518" s="6">
        <v>166.44</v>
      </c>
      <c r="K8518" s="8">
        <v>3</v>
      </c>
      <c r="L8518" s="6">
        <v>79.891199999999998</v>
      </c>
    </row>
    <row r="8519" spans="1:12" x14ac:dyDescent="0.3">
      <c r="A8519" s="2">
        <v>42991</v>
      </c>
      <c r="B8519" s="8">
        <f>YEAR(SalesData[[#This Row],[Order Date]])</f>
        <v>2017</v>
      </c>
      <c r="C8519" s="11">
        <f>MONTH(SalesData[[#This Row],[Order Date]])</f>
        <v>9</v>
      </c>
      <c r="D8519" t="s">
        <v>2612</v>
      </c>
      <c r="E8519" t="s">
        <v>2613</v>
      </c>
      <c r="F8519" t="s">
        <v>48</v>
      </c>
      <c r="G8519" t="s">
        <v>21</v>
      </c>
      <c r="H8519" t="s">
        <v>35</v>
      </c>
      <c r="I8519" t="s">
        <v>1435</v>
      </c>
      <c r="J8519" s="6">
        <v>15.920000000000002</v>
      </c>
      <c r="K8519" s="8">
        <v>5</v>
      </c>
      <c r="L8519" s="6">
        <v>2.7859999999999978</v>
      </c>
    </row>
    <row r="8520" spans="1:12" x14ac:dyDescent="0.3">
      <c r="A8520" s="2">
        <v>42992</v>
      </c>
      <c r="B8520" s="8">
        <f>YEAR(SalesData[[#This Row],[Order Date]])</f>
        <v>2017</v>
      </c>
      <c r="C8520" s="11">
        <f>MONTH(SalesData[[#This Row],[Order Date]])</f>
        <v>9</v>
      </c>
      <c r="D8520" t="s">
        <v>89</v>
      </c>
      <c r="E8520" t="s">
        <v>90</v>
      </c>
      <c r="F8520" t="s">
        <v>129</v>
      </c>
      <c r="G8520" t="s">
        <v>21</v>
      </c>
      <c r="H8520" t="s">
        <v>49</v>
      </c>
      <c r="I8520" t="s">
        <v>178</v>
      </c>
      <c r="J8520" s="6">
        <v>19.049999999999997</v>
      </c>
      <c r="K8520" s="8">
        <v>3</v>
      </c>
      <c r="L8520" s="6">
        <v>8.7629999999999999</v>
      </c>
    </row>
    <row r="8521" spans="1:12" x14ac:dyDescent="0.3">
      <c r="A8521" s="2">
        <v>42992</v>
      </c>
      <c r="B8521" s="8">
        <f>YEAR(SalesData[[#This Row],[Order Date]])</f>
        <v>2017</v>
      </c>
      <c r="C8521" s="11">
        <f>MONTH(SalesData[[#This Row],[Order Date]])</f>
        <v>9</v>
      </c>
      <c r="D8521" t="s">
        <v>1301</v>
      </c>
      <c r="E8521" t="s">
        <v>1302</v>
      </c>
      <c r="F8521" t="s">
        <v>428</v>
      </c>
      <c r="G8521" t="s">
        <v>21</v>
      </c>
      <c r="H8521" t="s">
        <v>35</v>
      </c>
      <c r="I8521" t="s">
        <v>3057</v>
      </c>
      <c r="J8521" s="6">
        <v>70.949999999999989</v>
      </c>
      <c r="K8521" s="8">
        <v>3</v>
      </c>
      <c r="L8521" s="6">
        <v>18.447000000000003</v>
      </c>
    </row>
    <row r="8522" spans="1:12" x14ac:dyDescent="0.3">
      <c r="A8522" s="2">
        <v>42992</v>
      </c>
      <c r="B8522" s="8">
        <f>YEAR(SalesData[[#This Row],[Order Date]])</f>
        <v>2017</v>
      </c>
      <c r="C8522" s="11">
        <f>MONTH(SalesData[[#This Row],[Order Date]])</f>
        <v>9</v>
      </c>
      <c r="D8522" t="s">
        <v>2888</v>
      </c>
      <c r="E8522" t="s">
        <v>2889</v>
      </c>
      <c r="F8522" t="s">
        <v>20</v>
      </c>
      <c r="G8522" t="s">
        <v>21</v>
      </c>
      <c r="H8522" t="s">
        <v>22</v>
      </c>
      <c r="I8522" t="s">
        <v>1824</v>
      </c>
      <c r="J8522" s="6">
        <v>56.699999999999996</v>
      </c>
      <c r="K8522" s="8">
        <v>9</v>
      </c>
      <c r="L8522" s="6">
        <v>26.081999999999997</v>
      </c>
    </row>
    <row r="8523" spans="1:12" x14ac:dyDescent="0.3">
      <c r="A8523" s="2">
        <v>42992</v>
      </c>
      <c r="B8523" s="8">
        <f>YEAR(SalesData[[#This Row],[Order Date]])</f>
        <v>2017</v>
      </c>
      <c r="C8523" s="11">
        <f>MONTH(SalesData[[#This Row],[Order Date]])</f>
        <v>9</v>
      </c>
      <c r="D8523" t="s">
        <v>2193</v>
      </c>
      <c r="E8523" t="s">
        <v>2194</v>
      </c>
      <c r="F8523" t="s">
        <v>80</v>
      </c>
      <c r="G8523" t="s">
        <v>21</v>
      </c>
      <c r="H8523" t="s">
        <v>40</v>
      </c>
      <c r="I8523" t="s">
        <v>1287</v>
      </c>
      <c r="J8523" s="6">
        <v>3.8820000000000006</v>
      </c>
      <c r="K8523" s="8">
        <v>2</v>
      </c>
      <c r="L8523" s="6">
        <v>-2.5880000000000001</v>
      </c>
    </row>
    <row r="8524" spans="1:12" x14ac:dyDescent="0.3">
      <c r="A8524" s="2">
        <v>42992</v>
      </c>
      <c r="B8524" s="8">
        <f>YEAR(SalesData[[#This Row],[Order Date]])</f>
        <v>2017</v>
      </c>
      <c r="C8524" s="11">
        <f>MONTH(SalesData[[#This Row],[Order Date]])</f>
        <v>9</v>
      </c>
      <c r="D8524" t="s">
        <v>2193</v>
      </c>
      <c r="E8524" t="s">
        <v>2194</v>
      </c>
      <c r="F8524" t="s">
        <v>80</v>
      </c>
      <c r="G8524" t="s">
        <v>37</v>
      </c>
      <c r="H8524" t="s">
        <v>370</v>
      </c>
      <c r="I8524" t="s">
        <v>3420</v>
      </c>
      <c r="J8524" s="6">
        <v>12.585000000000003</v>
      </c>
      <c r="K8524" s="8">
        <v>1</v>
      </c>
      <c r="L8524" s="6">
        <v>-18.038499999999996</v>
      </c>
    </row>
    <row r="8525" spans="1:12" x14ac:dyDescent="0.3">
      <c r="A8525" s="2">
        <v>42992</v>
      </c>
      <c r="B8525" s="8">
        <f>YEAR(SalesData[[#This Row],[Order Date]])</f>
        <v>2017</v>
      </c>
      <c r="C8525" s="11">
        <f>MONTH(SalesData[[#This Row],[Order Date]])</f>
        <v>9</v>
      </c>
      <c r="D8525" t="s">
        <v>2193</v>
      </c>
      <c r="E8525" t="s">
        <v>2194</v>
      </c>
      <c r="F8525" t="s">
        <v>80</v>
      </c>
      <c r="G8525" t="s">
        <v>13</v>
      </c>
      <c r="H8525" t="s">
        <v>16</v>
      </c>
      <c r="I8525" t="s">
        <v>821</v>
      </c>
      <c r="J8525" s="6">
        <v>113.372</v>
      </c>
      <c r="K8525" s="8">
        <v>2</v>
      </c>
      <c r="L8525" s="6">
        <v>-29.152799999999992</v>
      </c>
    </row>
    <row r="8526" spans="1:12" x14ac:dyDescent="0.3">
      <c r="A8526" s="2">
        <v>42992</v>
      </c>
      <c r="B8526" s="8">
        <f>YEAR(SalesData[[#This Row],[Order Date]])</f>
        <v>2017</v>
      </c>
      <c r="C8526" s="11">
        <f>MONTH(SalesData[[#This Row],[Order Date]])</f>
        <v>9</v>
      </c>
      <c r="D8526" t="s">
        <v>2193</v>
      </c>
      <c r="E8526" t="s">
        <v>2194</v>
      </c>
      <c r="F8526" t="s">
        <v>80</v>
      </c>
      <c r="G8526" t="s">
        <v>21</v>
      </c>
      <c r="H8526" t="s">
        <v>40</v>
      </c>
      <c r="I8526" t="s">
        <v>1597</v>
      </c>
      <c r="J8526" s="6">
        <v>18.312000000000001</v>
      </c>
      <c r="K8526" s="8">
        <v>4</v>
      </c>
      <c r="L8526" s="6">
        <v>-12.207999999999995</v>
      </c>
    </row>
    <row r="8527" spans="1:12" x14ac:dyDescent="0.3">
      <c r="A8527" s="2">
        <v>42992</v>
      </c>
      <c r="B8527" s="8">
        <f>YEAR(SalesData[[#This Row],[Order Date]])</f>
        <v>2017</v>
      </c>
      <c r="C8527" s="11">
        <f>MONTH(SalesData[[#This Row],[Order Date]])</f>
        <v>9</v>
      </c>
      <c r="D8527" t="s">
        <v>2193</v>
      </c>
      <c r="E8527" t="s">
        <v>2194</v>
      </c>
      <c r="F8527" t="s">
        <v>80</v>
      </c>
      <c r="G8527" t="s">
        <v>13</v>
      </c>
      <c r="H8527" t="s">
        <v>33</v>
      </c>
      <c r="I8527" t="s">
        <v>3431</v>
      </c>
      <c r="J8527" s="6">
        <v>127.93599999999999</v>
      </c>
      <c r="K8527" s="8">
        <v>8</v>
      </c>
      <c r="L8527" s="6">
        <v>4.7975999999999992</v>
      </c>
    </row>
    <row r="8528" spans="1:12" x14ac:dyDescent="0.3">
      <c r="A8528" s="2">
        <v>42992</v>
      </c>
      <c r="B8528" s="8">
        <f>YEAR(SalesData[[#This Row],[Order Date]])</f>
        <v>2017</v>
      </c>
      <c r="C8528" s="11">
        <f>MONTH(SalesData[[#This Row],[Order Date]])</f>
        <v>9</v>
      </c>
      <c r="D8528" t="s">
        <v>2193</v>
      </c>
      <c r="E8528" t="s">
        <v>2194</v>
      </c>
      <c r="F8528" t="s">
        <v>80</v>
      </c>
      <c r="G8528" t="s">
        <v>37</v>
      </c>
      <c r="H8528" t="s">
        <v>370</v>
      </c>
      <c r="I8528" t="s">
        <v>725</v>
      </c>
      <c r="J8528" s="6">
        <v>241.17000000000002</v>
      </c>
      <c r="K8528" s="8">
        <v>2</v>
      </c>
      <c r="L8528" s="6">
        <v>-168.8189999999999</v>
      </c>
    </row>
    <row r="8529" spans="1:12" x14ac:dyDescent="0.3">
      <c r="A8529" s="2">
        <v>42992</v>
      </c>
      <c r="B8529" s="8">
        <f>YEAR(SalesData[[#This Row],[Order Date]])</f>
        <v>2017</v>
      </c>
      <c r="C8529" s="11">
        <f>MONTH(SalesData[[#This Row],[Order Date]])</f>
        <v>9</v>
      </c>
      <c r="D8529" t="s">
        <v>2504</v>
      </c>
      <c r="E8529" t="s">
        <v>2505</v>
      </c>
      <c r="F8529" t="s">
        <v>48</v>
      </c>
      <c r="G8529" t="s">
        <v>21</v>
      </c>
      <c r="H8529" t="s">
        <v>42</v>
      </c>
      <c r="I8529" t="s">
        <v>2394</v>
      </c>
      <c r="J8529" s="6">
        <v>942.78400000000011</v>
      </c>
      <c r="K8529" s="8">
        <v>4</v>
      </c>
      <c r="L8529" s="6">
        <v>94.278400000000033</v>
      </c>
    </row>
    <row r="8530" spans="1:12" x14ac:dyDescent="0.3">
      <c r="A8530" s="2">
        <v>42992</v>
      </c>
      <c r="B8530" s="8">
        <f>YEAR(SalesData[[#This Row],[Order Date]])</f>
        <v>2017</v>
      </c>
      <c r="C8530" s="11">
        <f>MONTH(SalesData[[#This Row],[Order Date]])</f>
        <v>9</v>
      </c>
      <c r="D8530" t="s">
        <v>2504</v>
      </c>
      <c r="E8530" t="s">
        <v>2505</v>
      </c>
      <c r="F8530" t="s">
        <v>48</v>
      </c>
      <c r="G8530" t="s">
        <v>21</v>
      </c>
      <c r="H8530" t="s">
        <v>49</v>
      </c>
      <c r="I8530" t="s">
        <v>2064</v>
      </c>
      <c r="J8530" s="6">
        <v>74.352000000000004</v>
      </c>
      <c r="K8530" s="8">
        <v>3</v>
      </c>
      <c r="L8530" s="6">
        <v>23.234999999999992</v>
      </c>
    </row>
    <row r="8531" spans="1:12" x14ac:dyDescent="0.3">
      <c r="A8531" s="2">
        <v>42992</v>
      </c>
      <c r="B8531" s="8">
        <f>YEAR(SalesData[[#This Row],[Order Date]])</f>
        <v>2017</v>
      </c>
      <c r="C8531" s="11">
        <f>MONTH(SalesData[[#This Row],[Order Date]])</f>
        <v>9</v>
      </c>
      <c r="D8531" t="s">
        <v>224</v>
      </c>
      <c r="E8531" t="s">
        <v>225</v>
      </c>
      <c r="F8531" t="s">
        <v>145</v>
      </c>
      <c r="G8531" t="s">
        <v>37</v>
      </c>
      <c r="H8531" t="s">
        <v>38</v>
      </c>
      <c r="I8531" t="s">
        <v>1802</v>
      </c>
      <c r="J8531" s="6">
        <v>1079.8499999999999</v>
      </c>
      <c r="K8531" s="8">
        <v>3</v>
      </c>
      <c r="L8531" s="6">
        <v>323.95499999999993</v>
      </c>
    </row>
    <row r="8532" spans="1:12" x14ac:dyDescent="0.3">
      <c r="A8532" s="2">
        <v>42992</v>
      </c>
      <c r="B8532" s="8">
        <f>YEAR(SalesData[[#This Row],[Order Date]])</f>
        <v>2017</v>
      </c>
      <c r="C8532" s="11">
        <f>MONTH(SalesData[[#This Row],[Order Date]])</f>
        <v>9</v>
      </c>
      <c r="D8532" t="s">
        <v>224</v>
      </c>
      <c r="E8532" t="s">
        <v>225</v>
      </c>
      <c r="F8532" t="s">
        <v>145</v>
      </c>
      <c r="G8532" t="s">
        <v>21</v>
      </c>
      <c r="H8532" t="s">
        <v>29</v>
      </c>
      <c r="I8532" t="s">
        <v>2097</v>
      </c>
      <c r="J8532" s="6">
        <v>70.98</v>
      </c>
      <c r="K8532" s="8">
        <v>1</v>
      </c>
      <c r="L8532" s="6">
        <v>3.5489999999999924</v>
      </c>
    </row>
    <row r="8533" spans="1:12" x14ac:dyDescent="0.3">
      <c r="A8533" s="2">
        <v>42992</v>
      </c>
      <c r="B8533" s="8">
        <f>YEAR(SalesData[[#This Row],[Order Date]])</f>
        <v>2017</v>
      </c>
      <c r="C8533" s="11">
        <f>MONTH(SalesData[[#This Row],[Order Date]])</f>
        <v>9</v>
      </c>
      <c r="D8533" t="s">
        <v>224</v>
      </c>
      <c r="E8533" t="s">
        <v>225</v>
      </c>
      <c r="F8533" t="s">
        <v>145</v>
      </c>
      <c r="G8533" t="s">
        <v>21</v>
      </c>
      <c r="H8533" t="s">
        <v>35</v>
      </c>
      <c r="I8533" t="s">
        <v>1544</v>
      </c>
      <c r="J8533" s="6">
        <v>29.950000000000003</v>
      </c>
      <c r="K8533" s="8">
        <v>5</v>
      </c>
      <c r="L8533" s="6">
        <v>8.6854999999999993</v>
      </c>
    </row>
    <row r="8534" spans="1:12" x14ac:dyDescent="0.3">
      <c r="A8534" s="2">
        <v>42992</v>
      </c>
      <c r="B8534" s="8">
        <f>YEAR(SalesData[[#This Row],[Order Date]])</f>
        <v>2017</v>
      </c>
      <c r="C8534" s="11">
        <f>MONTH(SalesData[[#This Row],[Order Date]])</f>
        <v>9</v>
      </c>
      <c r="D8534" t="s">
        <v>224</v>
      </c>
      <c r="E8534" t="s">
        <v>225</v>
      </c>
      <c r="F8534" t="s">
        <v>145</v>
      </c>
      <c r="G8534" t="s">
        <v>13</v>
      </c>
      <c r="H8534" t="s">
        <v>16</v>
      </c>
      <c r="I8534" t="s">
        <v>3094</v>
      </c>
      <c r="J8534" s="6">
        <v>589.41</v>
      </c>
      <c r="K8534" s="8">
        <v>5</v>
      </c>
      <c r="L8534" s="6">
        <v>-6.5490000000000492</v>
      </c>
    </row>
    <row r="8535" spans="1:12" x14ac:dyDescent="0.3">
      <c r="A8535" s="2">
        <v>42992</v>
      </c>
      <c r="B8535" s="8">
        <f>YEAR(SalesData[[#This Row],[Order Date]])</f>
        <v>2017</v>
      </c>
      <c r="C8535" s="11">
        <f>MONTH(SalesData[[#This Row],[Order Date]])</f>
        <v>9</v>
      </c>
      <c r="D8535" t="s">
        <v>2199</v>
      </c>
      <c r="E8535" t="s">
        <v>2200</v>
      </c>
      <c r="F8535" t="s">
        <v>145</v>
      </c>
      <c r="G8535" t="s">
        <v>21</v>
      </c>
      <c r="H8535" t="s">
        <v>49</v>
      </c>
      <c r="I8535" t="s">
        <v>2924</v>
      </c>
      <c r="J8535" s="6">
        <v>8.56</v>
      </c>
      <c r="K8535" s="8">
        <v>2</v>
      </c>
      <c r="L8535" s="6">
        <v>3.8519999999999994</v>
      </c>
    </row>
    <row r="8536" spans="1:12" x14ac:dyDescent="0.3">
      <c r="A8536" s="2">
        <v>42992</v>
      </c>
      <c r="B8536" s="8">
        <f>YEAR(SalesData[[#This Row],[Order Date]])</f>
        <v>2017</v>
      </c>
      <c r="C8536" s="11">
        <f>MONTH(SalesData[[#This Row],[Order Date]])</f>
        <v>9</v>
      </c>
      <c r="D8536" t="s">
        <v>2199</v>
      </c>
      <c r="E8536" t="s">
        <v>2200</v>
      </c>
      <c r="F8536" t="s">
        <v>145</v>
      </c>
      <c r="G8536" t="s">
        <v>21</v>
      </c>
      <c r="H8536" t="s">
        <v>49</v>
      </c>
      <c r="I8536" t="s">
        <v>781</v>
      </c>
      <c r="J8536" s="6">
        <v>11.56</v>
      </c>
      <c r="K8536" s="8">
        <v>2</v>
      </c>
      <c r="L8536" s="6">
        <v>5.6644000000000005</v>
      </c>
    </row>
    <row r="8537" spans="1:12" x14ac:dyDescent="0.3">
      <c r="A8537" s="2">
        <v>42992</v>
      </c>
      <c r="B8537" s="8">
        <f>YEAR(SalesData[[#This Row],[Order Date]])</f>
        <v>2017</v>
      </c>
      <c r="C8537" s="11">
        <f>MONTH(SalesData[[#This Row],[Order Date]])</f>
        <v>9</v>
      </c>
      <c r="D8537" t="s">
        <v>1659</v>
      </c>
      <c r="E8537" t="s">
        <v>1660</v>
      </c>
      <c r="F8537" t="s">
        <v>269</v>
      </c>
      <c r="G8537" t="s">
        <v>37</v>
      </c>
      <c r="H8537" t="s">
        <v>87</v>
      </c>
      <c r="I8537" t="s">
        <v>577</v>
      </c>
      <c r="J8537" s="6">
        <v>895.94400000000019</v>
      </c>
      <c r="K8537" s="8">
        <v>7</v>
      </c>
      <c r="L8537" s="6">
        <v>190.38810000000001</v>
      </c>
    </row>
    <row r="8538" spans="1:12" x14ac:dyDescent="0.3">
      <c r="A8538" s="2">
        <v>42993</v>
      </c>
      <c r="B8538" s="8">
        <f>YEAR(SalesData[[#This Row],[Order Date]])</f>
        <v>2017</v>
      </c>
      <c r="C8538" s="11">
        <f>MONTH(SalesData[[#This Row],[Order Date]])</f>
        <v>9</v>
      </c>
      <c r="D8538" t="s">
        <v>813</v>
      </c>
      <c r="E8538" t="s">
        <v>814</v>
      </c>
      <c r="F8538" t="s">
        <v>57</v>
      </c>
      <c r="G8538" t="s">
        <v>21</v>
      </c>
      <c r="H8538" t="s">
        <v>49</v>
      </c>
      <c r="I8538" t="s">
        <v>815</v>
      </c>
      <c r="J8538" s="6">
        <v>31.872000000000003</v>
      </c>
      <c r="K8538" s="8">
        <v>8</v>
      </c>
      <c r="L8538" s="6">
        <v>11.553600000000003</v>
      </c>
    </row>
    <row r="8539" spans="1:12" x14ac:dyDescent="0.3">
      <c r="A8539" s="2">
        <v>42993</v>
      </c>
      <c r="B8539" s="8">
        <f>YEAR(SalesData[[#This Row],[Order Date]])</f>
        <v>2017</v>
      </c>
      <c r="C8539" s="11">
        <f>MONTH(SalesData[[#This Row],[Order Date]])</f>
        <v>9</v>
      </c>
      <c r="D8539" t="s">
        <v>1094</v>
      </c>
      <c r="E8539" t="s">
        <v>1095</v>
      </c>
      <c r="F8539" t="s">
        <v>145</v>
      </c>
      <c r="G8539" t="s">
        <v>13</v>
      </c>
      <c r="H8539" t="s">
        <v>33</v>
      </c>
      <c r="I8539" t="s">
        <v>1096</v>
      </c>
      <c r="J8539" s="6">
        <v>35.56</v>
      </c>
      <c r="K8539" s="8">
        <v>7</v>
      </c>
      <c r="L8539" s="6">
        <v>12.090399999999999</v>
      </c>
    </row>
    <row r="8540" spans="1:12" x14ac:dyDescent="0.3">
      <c r="A8540" s="2">
        <v>42993</v>
      </c>
      <c r="B8540" s="8">
        <f>YEAR(SalesData[[#This Row],[Order Date]])</f>
        <v>2017</v>
      </c>
      <c r="C8540" s="11">
        <f>MONTH(SalesData[[#This Row],[Order Date]])</f>
        <v>9</v>
      </c>
      <c r="D8540" t="s">
        <v>347</v>
      </c>
      <c r="E8540" t="s">
        <v>348</v>
      </c>
      <c r="F8540" t="s">
        <v>114</v>
      </c>
      <c r="G8540" t="s">
        <v>37</v>
      </c>
      <c r="H8540" t="s">
        <v>38</v>
      </c>
      <c r="I8540" t="s">
        <v>353</v>
      </c>
      <c r="J8540" s="6">
        <v>323.97600000000006</v>
      </c>
      <c r="K8540" s="8">
        <v>3</v>
      </c>
      <c r="L8540" s="6">
        <v>20.248499999999993</v>
      </c>
    </row>
    <row r="8541" spans="1:12" x14ac:dyDescent="0.3">
      <c r="A8541" s="2">
        <v>42993</v>
      </c>
      <c r="B8541" s="8">
        <f>YEAR(SalesData[[#This Row],[Order Date]])</f>
        <v>2017</v>
      </c>
      <c r="C8541" s="11">
        <f>MONTH(SalesData[[#This Row],[Order Date]])</f>
        <v>9</v>
      </c>
      <c r="D8541" t="s">
        <v>2073</v>
      </c>
      <c r="E8541" t="s">
        <v>2074</v>
      </c>
      <c r="F8541" t="s">
        <v>662</v>
      </c>
      <c r="G8541" t="s">
        <v>37</v>
      </c>
      <c r="H8541" t="s">
        <v>38</v>
      </c>
      <c r="I8541" t="s">
        <v>1767</v>
      </c>
      <c r="J8541" s="6">
        <v>39.99</v>
      </c>
      <c r="K8541" s="8">
        <v>1</v>
      </c>
      <c r="L8541" s="6">
        <v>11.597099999999998</v>
      </c>
    </row>
    <row r="8542" spans="1:12" x14ac:dyDescent="0.3">
      <c r="A8542" s="2">
        <v>42993</v>
      </c>
      <c r="B8542" s="8">
        <f>YEAR(SalesData[[#This Row],[Order Date]])</f>
        <v>2017</v>
      </c>
      <c r="C8542" s="11">
        <f>MONTH(SalesData[[#This Row],[Order Date]])</f>
        <v>9</v>
      </c>
      <c r="D8542" t="s">
        <v>2073</v>
      </c>
      <c r="E8542" t="s">
        <v>2074</v>
      </c>
      <c r="F8542" t="s">
        <v>662</v>
      </c>
      <c r="G8542" t="s">
        <v>21</v>
      </c>
      <c r="H8542" t="s">
        <v>35</v>
      </c>
      <c r="I8542" t="s">
        <v>758</v>
      </c>
      <c r="J8542" s="6">
        <v>16.28</v>
      </c>
      <c r="K8542" s="8">
        <v>2</v>
      </c>
      <c r="L8542" s="6">
        <v>6.5120000000000005</v>
      </c>
    </row>
    <row r="8543" spans="1:12" x14ac:dyDescent="0.3">
      <c r="A8543" s="2">
        <v>42993</v>
      </c>
      <c r="B8543" s="8">
        <f>YEAR(SalesData[[#This Row],[Order Date]])</f>
        <v>2017</v>
      </c>
      <c r="C8543" s="11">
        <f>MONTH(SalesData[[#This Row],[Order Date]])</f>
        <v>9</v>
      </c>
      <c r="D8543" t="s">
        <v>2073</v>
      </c>
      <c r="E8543" t="s">
        <v>2074</v>
      </c>
      <c r="F8543" t="s">
        <v>662</v>
      </c>
      <c r="G8543" t="s">
        <v>13</v>
      </c>
      <c r="H8543" t="s">
        <v>14</v>
      </c>
      <c r="I8543" t="s">
        <v>109</v>
      </c>
      <c r="J8543" s="6">
        <v>782.94</v>
      </c>
      <c r="K8543" s="8">
        <v>3</v>
      </c>
      <c r="L8543" s="6">
        <v>203.56440000000003</v>
      </c>
    </row>
    <row r="8544" spans="1:12" x14ac:dyDescent="0.3">
      <c r="A8544" s="2">
        <v>42993</v>
      </c>
      <c r="B8544" s="8">
        <f>YEAR(SalesData[[#This Row],[Order Date]])</f>
        <v>2017</v>
      </c>
      <c r="C8544" s="11">
        <f>MONTH(SalesData[[#This Row],[Order Date]])</f>
        <v>9</v>
      </c>
      <c r="D8544" t="s">
        <v>2073</v>
      </c>
      <c r="E8544" t="s">
        <v>2074</v>
      </c>
      <c r="F8544" t="s">
        <v>662</v>
      </c>
      <c r="G8544" t="s">
        <v>21</v>
      </c>
      <c r="H8544" t="s">
        <v>40</v>
      </c>
      <c r="I8544" t="s">
        <v>2003</v>
      </c>
      <c r="J8544" s="6">
        <v>242.48000000000002</v>
      </c>
      <c r="K8544" s="8">
        <v>7</v>
      </c>
      <c r="L8544" s="6">
        <v>116.39039999999999</v>
      </c>
    </row>
    <row r="8545" spans="1:12" x14ac:dyDescent="0.3">
      <c r="A8545" s="2">
        <v>42993</v>
      </c>
      <c r="B8545" s="8">
        <f>YEAR(SalesData[[#This Row],[Order Date]])</f>
        <v>2017</v>
      </c>
      <c r="C8545" s="11">
        <f>MONTH(SalesData[[#This Row],[Order Date]])</f>
        <v>9</v>
      </c>
      <c r="D8545" t="s">
        <v>1309</v>
      </c>
      <c r="E8545" t="s">
        <v>1310</v>
      </c>
      <c r="F8545" t="s">
        <v>20</v>
      </c>
      <c r="G8545" t="s">
        <v>21</v>
      </c>
      <c r="H8545" t="s">
        <v>40</v>
      </c>
      <c r="I8545" t="s">
        <v>2336</v>
      </c>
      <c r="J8545" s="6">
        <v>2357.4880000000003</v>
      </c>
      <c r="K8545" s="8">
        <v>7</v>
      </c>
      <c r="L8545" s="6">
        <v>884.05799999999999</v>
      </c>
    </row>
    <row r="8546" spans="1:12" x14ac:dyDescent="0.3">
      <c r="A8546" s="2">
        <v>42993</v>
      </c>
      <c r="B8546" s="8">
        <f>YEAR(SalesData[[#This Row],[Order Date]])</f>
        <v>2017</v>
      </c>
      <c r="C8546" s="11">
        <f>MONTH(SalesData[[#This Row],[Order Date]])</f>
        <v>9</v>
      </c>
      <c r="D8546" t="s">
        <v>1309</v>
      </c>
      <c r="E8546" t="s">
        <v>1310</v>
      </c>
      <c r="F8546" t="s">
        <v>20</v>
      </c>
      <c r="G8546" t="s">
        <v>37</v>
      </c>
      <c r="H8546" t="s">
        <v>38</v>
      </c>
      <c r="I8546" t="s">
        <v>453</v>
      </c>
      <c r="J8546" s="6">
        <v>369.54399999999998</v>
      </c>
      <c r="K8546" s="8">
        <v>7</v>
      </c>
      <c r="L8546" s="6">
        <v>32.335100000000025</v>
      </c>
    </row>
    <row r="8547" spans="1:12" x14ac:dyDescent="0.3">
      <c r="A8547" s="2">
        <v>42993</v>
      </c>
      <c r="B8547" s="8">
        <f>YEAR(SalesData[[#This Row],[Order Date]])</f>
        <v>2017</v>
      </c>
      <c r="C8547" s="11">
        <f>MONTH(SalesData[[#This Row],[Order Date]])</f>
        <v>9</v>
      </c>
      <c r="D8547" t="s">
        <v>1309</v>
      </c>
      <c r="E8547" t="s">
        <v>1310</v>
      </c>
      <c r="F8547" t="s">
        <v>20</v>
      </c>
      <c r="G8547" t="s">
        <v>13</v>
      </c>
      <c r="H8547" t="s">
        <v>16</v>
      </c>
      <c r="I8547" t="s">
        <v>816</v>
      </c>
      <c r="J8547" s="6">
        <v>184.75200000000001</v>
      </c>
      <c r="K8547" s="8">
        <v>3</v>
      </c>
      <c r="L8547" s="6">
        <v>-20.784600000000012</v>
      </c>
    </row>
    <row r="8548" spans="1:12" x14ac:dyDescent="0.3">
      <c r="A8548" s="2">
        <v>42993</v>
      </c>
      <c r="B8548" s="8">
        <f>YEAR(SalesData[[#This Row],[Order Date]])</f>
        <v>2017</v>
      </c>
      <c r="C8548" s="11">
        <f>MONTH(SalesData[[#This Row],[Order Date]])</f>
        <v>9</v>
      </c>
      <c r="D8548" t="s">
        <v>1183</v>
      </c>
      <c r="E8548" t="s">
        <v>1184</v>
      </c>
      <c r="F8548" t="s">
        <v>181</v>
      </c>
      <c r="G8548" t="s">
        <v>21</v>
      </c>
      <c r="H8548" t="s">
        <v>49</v>
      </c>
      <c r="I8548" t="s">
        <v>2987</v>
      </c>
      <c r="J8548" s="6">
        <v>163.96</v>
      </c>
      <c r="K8548" s="8">
        <v>5</v>
      </c>
      <c r="L8548" s="6">
        <v>59.435499999999998</v>
      </c>
    </row>
    <row r="8549" spans="1:12" x14ac:dyDescent="0.3">
      <c r="A8549" s="2">
        <v>42993</v>
      </c>
      <c r="B8549" s="8">
        <f>YEAR(SalesData[[#This Row],[Order Date]])</f>
        <v>2017</v>
      </c>
      <c r="C8549" s="11">
        <f>MONTH(SalesData[[#This Row],[Order Date]])</f>
        <v>9</v>
      </c>
      <c r="D8549" t="s">
        <v>2119</v>
      </c>
      <c r="E8549" t="s">
        <v>2120</v>
      </c>
      <c r="F8549" t="s">
        <v>20</v>
      </c>
      <c r="G8549" t="s">
        <v>13</v>
      </c>
      <c r="H8549" t="s">
        <v>16</v>
      </c>
      <c r="I8549" t="s">
        <v>1913</v>
      </c>
      <c r="J8549" s="6">
        <v>218.35200000000003</v>
      </c>
      <c r="K8549" s="8">
        <v>3</v>
      </c>
      <c r="L8549" s="6">
        <v>0</v>
      </c>
    </row>
    <row r="8550" spans="1:12" x14ac:dyDescent="0.3">
      <c r="A8550" s="2">
        <v>42993</v>
      </c>
      <c r="B8550" s="8">
        <f>YEAR(SalesData[[#This Row],[Order Date]])</f>
        <v>2017</v>
      </c>
      <c r="C8550" s="11">
        <f>MONTH(SalesData[[#This Row],[Order Date]])</f>
        <v>9</v>
      </c>
      <c r="D8550" t="s">
        <v>2119</v>
      </c>
      <c r="E8550" t="s">
        <v>2120</v>
      </c>
      <c r="F8550" t="s">
        <v>20</v>
      </c>
      <c r="G8550" t="s">
        <v>13</v>
      </c>
      <c r="H8550" t="s">
        <v>33</v>
      </c>
      <c r="I8550" t="s">
        <v>2128</v>
      </c>
      <c r="J8550" s="6">
        <v>529.9</v>
      </c>
      <c r="K8550" s="8">
        <v>5</v>
      </c>
      <c r="L8550" s="6">
        <v>105.97999999999999</v>
      </c>
    </row>
    <row r="8551" spans="1:12" x14ac:dyDescent="0.3">
      <c r="A8551" s="2">
        <v>42993</v>
      </c>
      <c r="B8551" s="8">
        <f>YEAR(SalesData[[#This Row],[Order Date]])</f>
        <v>2017</v>
      </c>
      <c r="C8551" s="11">
        <f>MONTH(SalesData[[#This Row],[Order Date]])</f>
        <v>9</v>
      </c>
      <c r="D8551" t="s">
        <v>2119</v>
      </c>
      <c r="E8551" t="s">
        <v>2120</v>
      </c>
      <c r="F8551" t="s">
        <v>20</v>
      </c>
      <c r="G8551" t="s">
        <v>21</v>
      </c>
      <c r="H8551" t="s">
        <v>35</v>
      </c>
      <c r="I8551" t="s">
        <v>2138</v>
      </c>
      <c r="J8551" s="6">
        <v>99.3</v>
      </c>
      <c r="K8551" s="8">
        <v>10</v>
      </c>
      <c r="L8551" s="6">
        <v>41.706000000000003</v>
      </c>
    </row>
    <row r="8552" spans="1:12" x14ac:dyDescent="0.3">
      <c r="A8552" s="2">
        <v>42993</v>
      </c>
      <c r="B8552" s="8">
        <f>YEAR(SalesData[[#This Row],[Order Date]])</f>
        <v>2017</v>
      </c>
      <c r="C8552" s="11">
        <f>MONTH(SalesData[[#This Row],[Order Date]])</f>
        <v>9</v>
      </c>
      <c r="D8552" t="s">
        <v>2119</v>
      </c>
      <c r="E8552" t="s">
        <v>2120</v>
      </c>
      <c r="F8552" t="s">
        <v>20</v>
      </c>
      <c r="G8552" t="s">
        <v>21</v>
      </c>
      <c r="H8552" t="s">
        <v>42</v>
      </c>
      <c r="I8552" t="s">
        <v>2587</v>
      </c>
      <c r="J8552" s="6">
        <v>108.96</v>
      </c>
      <c r="K8552" s="8">
        <v>2</v>
      </c>
      <c r="L8552" s="6">
        <v>30.508800000000008</v>
      </c>
    </row>
    <row r="8553" spans="1:12" x14ac:dyDescent="0.3">
      <c r="A8553" s="2">
        <v>42993</v>
      </c>
      <c r="B8553" s="8">
        <f>YEAR(SalesData[[#This Row],[Order Date]])</f>
        <v>2017</v>
      </c>
      <c r="C8553" s="11">
        <f>MONTH(SalesData[[#This Row],[Order Date]])</f>
        <v>9</v>
      </c>
      <c r="D8553" t="s">
        <v>2119</v>
      </c>
      <c r="E8553" t="s">
        <v>2120</v>
      </c>
      <c r="F8553" t="s">
        <v>20</v>
      </c>
      <c r="G8553" t="s">
        <v>21</v>
      </c>
      <c r="H8553" t="s">
        <v>40</v>
      </c>
      <c r="I8553" t="s">
        <v>967</v>
      </c>
      <c r="J8553" s="6">
        <v>2.6880000000000002</v>
      </c>
      <c r="K8553" s="8">
        <v>1</v>
      </c>
      <c r="L8553" s="6">
        <v>0.83999999999999975</v>
      </c>
    </row>
    <row r="8554" spans="1:12" x14ac:dyDescent="0.3">
      <c r="A8554" s="2">
        <v>42993</v>
      </c>
      <c r="B8554" s="8">
        <f>YEAR(SalesData[[#This Row],[Order Date]])</f>
        <v>2017</v>
      </c>
      <c r="C8554" s="11">
        <f>MONTH(SalesData[[#This Row],[Order Date]])</f>
        <v>9</v>
      </c>
      <c r="D8554" t="s">
        <v>3423</v>
      </c>
      <c r="E8554" t="s">
        <v>3424</v>
      </c>
      <c r="F8554" t="s">
        <v>428</v>
      </c>
      <c r="G8554" t="s">
        <v>13</v>
      </c>
      <c r="H8554" t="s">
        <v>33</v>
      </c>
      <c r="I8554" t="s">
        <v>2869</v>
      </c>
      <c r="J8554" s="6">
        <v>47.400000000000006</v>
      </c>
      <c r="K8554" s="8">
        <v>5</v>
      </c>
      <c r="L8554" s="6">
        <v>18.960000000000004</v>
      </c>
    </row>
    <row r="8555" spans="1:12" x14ac:dyDescent="0.3">
      <c r="A8555" s="2">
        <v>42993</v>
      </c>
      <c r="B8555" s="8">
        <f>YEAR(SalesData[[#This Row],[Order Date]])</f>
        <v>2017</v>
      </c>
      <c r="C8555" s="11">
        <f>MONTH(SalesData[[#This Row],[Order Date]])</f>
        <v>9</v>
      </c>
      <c r="D8555" t="s">
        <v>3423</v>
      </c>
      <c r="E8555" t="s">
        <v>3424</v>
      </c>
      <c r="F8555" t="s">
        <v>428</v>
      </c>
      <c r="G8555" t="s">
        <v>13</v>
      </c>
      <c r="H8555" t="s">
        <v>16</v>
      </c>
      <c r="I8555" t="s">
        <v>3093</v>
      </c>
      <c r="J8555" s="6">
        <v>512.96</v>
      </c>
      <c r="K8555" s="8">
        <v>4</v>
      </c>
      <c r="L8555" s="6">
        <v>143.62880000000001</v>
      </c>
    </row>
    <row r="8556" spans="1:12" x14ac:dyDescent="0.3">
      <c r="A8556" s="2">
        <v>42993</v>
      </c>
      <c r="B8556" s="8">
        <f>YEAR(SalesData[[#This Row],[Order Date]])</f>
        <v>2017</v>
      </c>
      <c r="C8556" s="11">
        <f>MONTH(SalesData[[#This Row],[Order Date]])</f>
        <v>9</v>
      </c>
      <c r="D8556" t="s">
        <v>3423</v>
      </c>
      <c r="E8556" t="s">
        <v>3424</v>
      </c>
      <c r="F8556" t="s">
        <v>428</v>
      </c>
      <c r="G8556" t="s">
        <v>37</v>
      </c>
      <c r="H8556" t="s">
        <v>38</v>
      </c>
      <c r="I8556" t="s">
        <v>1630</v>
      </c>
      <c r="J8556" s="6">
        <v>395.93999999999994</v>
      </c>
      <c r="K8556" s="8">
        <v>6</v>
      </c>
      <c r="L8556" s="6">
        <v>102.94440000000002</v>
      </c>
    </row>
    <row r="8557" spans="1:12" x14ac:dyDescent="0.3">
      <c r="A8557" s="2">
        <v>42993</v>
      </c>
      <c r="B8557" s="8">
        <f>YEAR(SalesData[[#This Row],[Order Date]])</f>
        <v>2017</v>
      </c>
      <c r="C8557" s="11">
        <f>MONTH(SalesData[[#This Row],[Order Date]])</f>
        <v>9</v>
      </c>
      <c r="D8557" t="s">
        <v>3423</v>
      </c>
      <c r="E8557" t="s">
        <v>3424</v>
      </c>
      <c r="F8557" t="s">
        <v>428</v>
      </c>
      <c r="G8557" t="s">
        <v>21</v>
      </c>
      <c r="H8557" t="s">
        <v>29</v>
      </c>
      <c r="I8557" t="s">
        <v>753</v>
      </c>
      <c r="J8557" s="6">
        <v>81.96</v>
      </c>
      <c r="K8557" s="8">
        <v>2</v>
      </c>
      <c r="L8557" s="6">
        <v>0</v>
      </c>
    </row>
    <row r="8558" spans="1:12" x14ac:dyDescent="0.3">
      <c r="A8558" s="2">
        <v>42993</v>
      </c>
      <c r="B8558" s="8">
        <f>YEAR(SalesData[[#This Row],[Order Date]])</f>
        <v>2017</v>
      </c>
      <c r="C8558" s="11">
        <f>MONTH(SalesData[[#This Row],[Order Date]])</f>
        <v>9</v>
      </c>
      <c r="D8558" t="s">
        <v>1033</v>
      </c>
      <c r="E8558" t="s">
        <v>1034</v>
      </c>
      <c r="F8558" t="s">
        <v>57</v>
      </c>
      <c r="G8558" t="s">
        <v>21</v>
      </c>
      <c r="H8558" t="s">
        <v>35</v>
      </c>
      <c r="I8558" t="s">
        <v>3070</v>
      </c>
      <c r="J8558" s="6">
        <v>31.744</v>
      </c>
      <c r="K8558" s="8">
        <v>2</v>
      </c>
      <c r="L8558" s="6">
        <v>8.3328000000000024</v>
      </c>
    </row>
    <row r="8559" spans="1:12" x14ac:dyDescent="0.3">
      <c r="A8559" s="2">
        <v>42993</v>
      </c>
      <c r="B8559" s="8">
        <f>YEAR(SalesData[[#This Row],[Order Date]])</f>
        <v>2017</v>
      </c>
      <c r="C8559" s="11">
        <f>MONTH(SalesData[[#This Row],[Order Date]])</f>
        <v>9</v>
      </c>
      <c r="D8559" t="s">
        <v>1828</v>
      </c>
      <c r="E8559" t="s">
        <v>1829</v>
      </c>
      <c r="F8559" t="s">
        <v>53</v>
      </c>
      <c r="G8559" t="s">
        <v>21</v>
      </c>
      <c r="H8559" t="s">
        <v>35</v>
      </c>
      <c r="I8559" t="s">
        <v>369</v>
      </c>
      <c r="J8559" s="6">
        <v>12.419999999999998</v>
      </c>
      <c r="K8559" s="8">
        <v>3</v>
      </c>
      <c r="L8559" s="6">
        <v>5.2164000000000001</v>
      </c>
    </row>
    <row r="8560" spans="1:12" x14ac:dyDescent="0.3">
      <c r="A8560" s="2">
        <v>42993</v>
      </c>
      <c r="B8560" s="8">
        <f>YEAR(SalesData[[#This Row],[Order Date]])</f>
        <v>2017</v>
      </c>
      <c r="C8560" s="11">
        <f>MONTH(SalesData[[#This Row],[Order Date]])</f>
        <v>9</v>
      </c>
      <c r="D8560" t="s">
        <v>2800</v>
      </c>
      <c r="E8560" t="s">
        <v>2801</v>
      </c>
      <c r="F8560" t="s">
        <v>406</v>
      </c>
      <c r="G8560" t="s">
        <v>21</v>
      </c>
      <c r="H8560" t="s">
        <v>29</v>
      </c>
      <c r="I8560" t="s">
        <v>2400</v>
      </c>
      <c r="J8560" s="6">
        <v>38.619999999999997</v>
      </c>
      <c r="K8560" s="8">
        <v>2</v>
      </c>
      <c r="L8560" s="6">
        <v>10.813600000000001</v>
      </c>
    </row>
    <row r="8561" spans="1:12" x14ac:dyDescent="0.3">
      <c r="A8561" s="2">
        <v>42993</v>
      </c>
      <c r="B8561" s="8">
        <f>YEAR(SalesData[[#This Row],[Order Date]])</f>
        <v>2017</v>
      </c>
      <c r="C8561" s="11">
        <f>MONTH(SalesData[[#This Row],[Order Date]])</f>
        <v>9</v>
      </c>
      <c r="D8561" t="s">
        <v>2800</v>
      </c>
      <c r="E8561" t="s">
        <v>2801</v>
      </c>
      <c r="F8561" t="s">
        <v>406</v>
      </c>
      <c r="G8561" t="s">
        <v>37</v>
      </c>
      <c r="H8561" t="s">
        <v>87</v>
      </c>
      <c r="I8561" t="s">
        <v>3118</v>
      </c>
      <c r="J8561" s="6">
        <v>59.98</v>
      </c>
      <c r="K8561" s="8">
        <v>2</v>
      </c>
      <c r="L8561" s="6">
        <v>10.796399999999998</v>
      </c>
    </row>
    <row r="8562" spans="1:12" x14ac:dyDescent="0.3">
      <c r="A8562" s="2">
        <v>42993</v>
      </c>
      <c r="B8562" s="8">
        <f>YEAR(SalesData[[#This Row],[Order Date]])</f>
        <v>2017</v>
      </c>
      <c r="C8562" s="11">
        <f>MONTH(SalesData[[#This Row],[Order Date]])</f>
        <v>9</v>
      </c>
      <c r="D8562" t="s">
        <v>3369</v>
      </c>
      <c r="E8562" t="s">
        <v>3370</v>
      </c>
      <c r="F8562" t="s">
        <v>66</v>
      </c>
      <c r="G8562" t="s">
        <v>21</v>
      </c>
      <c r="H8562" t="s">
        <v>40</v>
      </c>
      <c r="I8562" t="s">
        <v>250</v>
      </c>
      <c r="J8562" s="6">
        <v>295.05599999999998</v>
      </c>
      <c r="K8562" s="8">
        <v>9</v>
      </c>
      <c r="L8562" s="6">
        <v>106.95779999999998</v>
      </c>
    </row>
    <row r="8563" spans="1:12" x14ac:dyDescent="0.3">
      <c r="A8563" s="2">
        <v>42993</v>
      </c>
      <c r="B8563" s="8">
        <f>YEAR(SalesData[[#This Row],[Order Date]])</f>
        <v>2017</v>
      </c>
      <c r="C8563" s="11">
        <f>MONTH(SalesData[[#This Row],[Order Date]])</f>
        <v>9</v>
      </c>
      <c r="D8563" t="s">
        <v>203</v>
      </c>
      <c r="E8563" t="s">
        <v>204</v>
      </c>
      <c r="F8563" t="s">
        <v>20</v>
      </c>
      <c r="G8563" t="s">
        <v>13</v>
      </c>
      <c r="H8563" t="s">
        <v>27</v>
      </c>
      <c r="I8563" t="s">
        <v>488</v>
      </c>
      <c r="J8563" s="6">
        <v>300.904</v>
      </c>
      <c r="K8563" s="8">
        <v>1</v>
      </c>
      <c r="L8563" s="6">
        <v>11.283900000000017</v>
      </c>
    </row>
    <row r="8564" spans="1:12" x14ac:dyDescent="0.3">
      <c r="A8564" s="2">
        <v>42994</v>
      </c>
      <c r="B8564" s="8">
        <f>YEAR(SalesData[[#This Row],[Order Date]])</f>
        <v>2017</v>
      </c>
      <c r="C8564" s="11">
        <f>MONTH(SalesData[[#This Row],[Order Date]])</f>
        <v>9</v>
      </c>
      <c r="D8564" t="s">
        <v>552</v>
      </c>
      <c r="E8564" t="s">
        <v>553</v>
      </c>
      <c r="F8564" t="s">
        <v>20</v>
      </c>
      <c r="G8564" t="s">
        <v>21</v>
      </c>
      <c r="H8564" t="s">
        <v>49</v>
      </c>
      <c r="I8564" t="s">
        <v>554</v>
      </c>
      <c r="J8564" s="6">
        <v>8.82</v>
      </c>
      <c r="K8564" s="8">
        <v>2</v>
      </c>
      <c r="L8564" s="6">
        <v>4.0571999999999999</v>
      </c>
    </row>
    <row r="8565" spans="1:12" x14ac:dyDescent="0.3">
      <c r="A8565" s="2">
        <v>42994</v>
      </c>
      <c r="B8565" s="8">
        <f>YEAR(SalesData[[#This Row],[Order Date]])</f>
        <v>2017</v>
      </c>
      <c r="C8565" s="11">
        <f>MONTH(SalesData[[#This Row],[Order Date]])</f>
        <v>9</v>
      </c>
      <c r="D8565" t="s">
        <v>552</v>
      </c>
      <c r="E8565" t="s">
        <v>553</v>
      </c>
      <c r="F8565" t="s">
        <v>20</v>
      </c>
      <c r="G8565" t="s">
        <v>21</v>
      </c>
      <c r="H8565" t="s">
        <v>35</v>
      </c>
      <c r="I8565" t="s">
        <v>555</v>
      </c>
      <c r="J8565" s="6">
        <v>5.98</v>
      </c>
      <c r="K8565" s="8">
        <v>1</v>
      </c>
      <c r="L8565" s="6">
        <v>1.5548000000000002</v>
      </c>
    </row>
    <row r="8566" spans="1:12" x14ac:dyDescent="0.3">
      <c r="A8566" s="2">
        <v>42994</v>
      </c>
      <c r="B8566" s="8">
        <f>YEAR(SalesData[[#This Row],[Order Date]])</f>
        <v>2017</v>
      </c>
      <c r="C8566" s="11">
        <f>MONTH(SalesData[[#This Row],[Order Date]])</f>
        <v>9</v>
      </c>
      <c r="D8566" t="s">
        <v>1230</v>
      </c>
      <c r="E8566" t="s">
        <v>1231</v>
      </c>
      <c r="F8566" t="s">
        <v>57</v>
      </c>
      <c r="G8566" t="s">
        <v>21</v>
      </c>
      <c r="H8566" t="s">
        <v>94</v>
      </c>
      <c r="I8566" t="s">
        <v>1232</v>
      </c>
      <c r="J8566" s="6">
        <v>17.568000000000001</v>
      </c>
      <c r="K8566" s="8">
        <v>2</v>
      </c>
      <c r="L8566" s="6">
        <v>6.3684000000000003</v>
      </c>
    </row>
    <row r="8567" spans="1:12" x14ac:dyDescent="0.3">
      <c r="A8567" s="2">
        <v>42994</v>
      </c>
      <c r="B8567" s="8">
        <f>YEAR(SalesData[[#This Row],[Order Date]])</f>
        <v>2017</v>
      </c>
      <c r="C8567" s="11">
        <f>MONTH(SalesData[[#This Row],[Order Date]])</f>
        <v>9</v>
      </c>
      <c r="D8567" t="s">
        <v>1230</v>
      </c>
      <c r="E8567" t="s">
        <v>1231</v>
      </c>
      <c r="F8567" t="s">
        <v>57</v>
      </c>
      <c r="G8567" t="s">
        <v>37</v>
      </c>
      <c r="H8567" t="s">
        <v>38</v>
      </c>
      <c r="I8567" t="s">
        <v>1233</v>
      </c>
      <c r="J8567" s="6">
        <v>55.991999999999997</v>
      </c>
      <c r="K8567" s="8">
        <v>1</v>
      </c>
      <c r="L8567" s="6">
        <v>5.5992000000000015</v>
      </c>
    </row>
    <row r="8568" spans="1:12" x14ac:dyDescent="0.3">
      <c r="A8568" s="2">
        <v>42994</v>
      </c>
      <c r="B8568" s="8">
        <f>YEAR(SalesData[[#This Row],[Order Date]])</f>
        <v>2017</v>
      </c>
      <c r="C8568" s="11">
        <f>MONTH(SalesData[[#This Row],[Order Date]])</f>
        <v>9</v>
      </c>
      <c r="D8568" t="s">
        <v>664</v>
      </c>
      <c r="E8568" t="s">
        <v>665</v>
      </c>
      <c r="F8568" t="s">
        <v>80</v>
      </c>
      <c r="G8568" t="s">
        <v>21</v>
      </c>
      <c r="H8568" t="s">
        <v>49</v>
      </c>
      <c r="I8568" t="s">
        <v>2226</v>
      </c>
      <c r="J8568" s="6">
        <v>20.736000000000004</v>
      </c>
      <c r="K8568" s="8">
        <v>4</v>
      </c>
      <c r="L8568" s="6">
        <v>7.2576000000000001</v>
      </c>
    </row>
    <row r="8569" spans="1:12" x14ac:dyDescent="0.3">
      <c r="A8569" s="2">
        <v>42994</v>
      </c>
      <c r="B8569" s="8">
        <f>YEAR(SalesData[[#This Row],[Order Date]])</f>
        <v>2017</v>
      </c>
      <c r="C8569" s="11">
        <f>MONTH(SalesData[[#This Row],[Order Date]])</f>
        <v>9</v>
      </c>
      <c r="D8569" t="s">
        <v>2329</v>
      </c>
      <c r="E8569" t="s">
        <v>2330</v>
      </c>
      <c r="F8569" t="s">
        <v>80</v>
      </c>
      <c r="G8569" t="s">
        <v>37</v>
      </c>
      <c r="H8569" t="s">
        <v>87</v>
      </c>
      <c r="I8569" t="s">
        <v>2030</v>
      </c>
      <c r="J8569" s="6">
        <v>71.975999999999999</v>
      </c>
      <c r="K8569" s="8">
        <v>3</v>
      </c>
      <c r="L8569" s="6">
        <v>19.793400000000005</v>
      </c>
    </row>
    <row r="8570" spans="1:12" x14ac:dyDescent="0.3">
      <c r="A8570" s="2">
        <v>42994</v>
      </c>
      <c r="B8570" s="8">
        <f>YEAR(SalesData[[#This Row],[Order Date]])</f>
        <v>2017</v>
      </c>
      <c r="C8570" s="11">
        <f>MONTH(SalesData[[#This Row],[Order Date]])</f>
        <v>9</v>
      </c>
      <c r="D8570" t="s">
        <v>2329</v>
      </c>
      <c r="E8570" t="s">
        <v>2330</v>
      </c>
      <c r="F8570" t="s">
        <v>80</v>
      </c>
      <c r="G8570" t="s">
        <v>13</v>
      </c>
      <c r="H8570" t="s">
        <v>33</v>
      </c>
      <c r="I8570" t="s">
        <v>2834</v>
      </c>
      <c r="J8570" s="6">
        <v>22.512000000000004</v>
      </c>
      <c r="K8570" s="8">
        <v>3</v>
      </c>
      <c r="L8570" s="6">
        <v>2.2511999999999999</v>
      </c>
    </row>
    <row r="8571" spans="1:12" x14ac:dyDescent="0.3">
      <c r="A8571" s="2">
        <v>42994</v>
      </c>
      <c r="B8571" s="8">
        <f>YEAR(SalesData[[#This Row],[Order Date]])</f>
        <v>2017</v>
      </c>
      <c r="C8571" s="11">
        <f>MONTH(SalesData[[#This Row],[Order Date]])</f>
        <v>9</v>
      </c>
      <c r="D8571" t="s">
        <v>2329</v>
      </c>
      <c r="E8571" t="s">
        <v>2330</v>
      </c>
      <c r="F8571" t="s">
        <v>80</v>
      </c>
      <c r="G8571" t="s">
        <v>21</v>
      </c>
      <c r="H8571" t="s">
        <v>40</v>
      </c>
      <c r="I8571" t="s">
        <v>2387</v>
      </c>
      <c r="J8571" s="6">
        <v>3.4440000000000008</v>
      </c>
      <c r="K8571" s="8">
        <v>2</v>
      </c>
      <c r="L8571" s="6">
        <v>-2.7551999999999994</v>
      </c>
    </row>
    <row r="8572" spans="1:12" x14ac:dyDescent="0.3">
      <c r="A8572" s="2">
        <v>42994</v>
      </c>
      <c r="B8572" s="8">
        <f>YEAR(SalesData[[#This Row],[Order Date]])</f>
        <v>2017</v>
      </c>
      <c r="C8572" s="11">
        <f>MONTH(SalesData[[#This Row],[Order Date]])</f>
        <v>9</v>
      </c>
      <c r="D8572" t="s">
        <v>2329</v>
      </c>
      <c r="E8572" t="s">
        <v>2330</v>
      </c>
      <c r="F8572" t="s">
        <v>80</v>
      </c>
      <c r="G8572" t="s">
        <v>21</v>
      </c>
      <c r="H8572" t="s">
        <v>40</v>
      </c>
      <c r="I8572" t="s">
        <v>2334</v>
      </c>
      <c r="J8572" s="6">
        <v>538.19400000000007</v>
      </c>
      <c r="K8572" s="8">
        <v>2</v>
      </c>
      <c r="L8572" s="6">
        <v>-412.61539999999991</v>
      </c>
    </row>
    <row r="8573" spans="1:12" x14ac:dyDescent="0.3">
      <c r="A8573" s="2">
        <v>42994</v>
      </c>
      <c r="B8573" s="8">
        <f>YEAR(SalesData[[#This Row],[Order Date]])</f>
        <v>2017</v>
      </c>
      <c r="C8573" s="11">
        <f>MONTH(SalesData[[#This Row],[Order Date]])</f>
        <v>9</v>
      </c>
      <c r="D8573" t="s">
        <v>2329</v>
      </c>
      <c r="E8573" t="s">
        <v>2330</v>
      </c>
      <c r="F8573" t="s">
        <v>80</v>
      </c>
      <c r="G8573" t="s">
        <v>37</v>
      </c>
      <c r="H8573" t="s">
        <v>87</v>
      </c>
      <c r="I8573" t="s">
        <v>549</v>
      </c>
      <c r="J8573" s="6">
        <v>47.984000000000002</v>
      </c>
      <c r="K8573" s="8">
        <v>2</v>
      </c>
      <c r="L8573" s="6">
        <v>14.395200000000004</v>
      </c>
    </row>
    <row r="8574" spans="1:12" x14ac:dyDescent="0.3">
      <c r="A8574" s="2">
        <v>42994</v>
      </c>
      <c r="B8574" s="8">
        <f>YEAR(SalesData[[#This Row],[Order Date]])</f>
        <v>2017</v>
      </c>
      <c r="C8574" s="11">
        <f>MONTH(SalesData[[#This Row],[Order Date]])</f>
        <v>9</v>
      </c>
      <c r="D8574" t="s">
        <v>2978</v>
      </c>
      <c r="E8574" t="s">
        <v>2979</v>
      </c>
      <c r="F8574" t="s">
        <v>80</v>
      </c>
      <c r="G8574" t="s">
        <v>21</v>
      </c>
      <c r="H8574" t="s">
        <v>49</v>
      </c>
      <c r="I8574" t="s">
        <v>1294</v>
      </c>
      <c r="J8574" s="6">
        <v>20.544000000000004</v>
      </c>
      <c r="K8574" s="8">
        <v>6</v>
      </c>
      <c r="L8574" s="6">
        <v>6.4199999999999964</v>
      </c>
    </row>
    <row r="8575" spans="1:12" x14ac:dyDescent="0.3">
      <c r="A8575" s="2">
        <v>42994</v>
      </c>
      <c r="B8575" s="8">
        <f>YEAR(SalesData[[#This Row],[Order Date]])</f>
        <v>2017</v>
      </c>
      <c r="C8575" s="11">
        <f>MONTH(SalesData[[#This Row],[Order Date]])</f>
        <v>9</v>
      </c>
      <c r="D8575" t="s">
        <v>1659</v>
      </c>
      <c r="E8575" t="s">
        <v>1660</v>
      </c>
      <c r="F8575" t="s">
        <v>20</v>
      </c>
      <c r="G8575" t="s">
        <v>21</v>
      </c>
      <c r="H8575" t="s">
        <v>146</v>
      </c>
      <c r="I8575" t="s">
        <v>270</v>
      </c>
      <c r="J8575" s="6">
        <v>17.899999999999999</v>
      </c>
      <c r="K8575" s="8">
        <v>5</v>
      </c>
      <c r="L8575" s="6">
        <v>8.7710000000000008</v>
      </c>
    </row>
    <row r="8576" spans="1:12" x14ac:dyDescent="0.3">
      <c r="A8576" s="2">
        <v>42994</v>
      </c>
      <c r="B8576" s="8">
        <f>YEAR(SalesData[[#This Row],[Order Date]])</f>
        <v>2017</v>
      </c>
      <c r="C8576" s="11">
        <f>MONTH(SalesData[[#This Row],[Order Date]])</f>
        <v>9</v>
      </c>
      <c r="D8576" t="s">
        <v>2747</v>
      </c>
      <c r="E8576" t="s">
        <v>2748</v>
      </c>
      <c r="F8576" t="s">
        <v>12</v>
      </c>
      <c r="G8576" t="s">
        <v>37</v>
      </c>
      <c r="H8576" t="s">
        <v>87</v>
      </c>
      <c r="I8576" t="s">
        <v>3024</v>
      </c>
      <c r="J8576" s="6">
        <v>18</v>
      </c>
      <c r="K8576" s="8">
        <v>1</v>
      </c>
      <c r="L8576" s="6">
        <v>3.2399999999999984</v>
      </c>
    </row>
    <row r="8577" spans="1:12" x14ac:dyDescent="0.3">
      <c r="A8577" s="2">
        <v>42995</v>
      </c>
      <c r="B8577" s="8">
        <f>YEAR(SalesData[[#This Row],[Order Date]])</f>
        <v>2017</v>
      </c>
      <c r="C8577" s="11">
        <f>MONTH(SalesData[[#This Row],[Order Date]])</f>
        <v>9</v>
      </c>
      <c r="D8577" t="s">
        <v>2547</v>
      </c>
      <c r="E8577" t="s">
        <v>2548</v>
      </c>
      <c r="F8577" t="s">
        <v>53</v>
      </c>
      <c r="G8577" t="s">
        <v>21</v>
      </c>
      <c r="H8577" t="s">
        <v>49</v>
      </c>
      <c r="I8577" t="s">
        <v>2549</v>
      </c>
      <c r="J8577" s="6">
        <v>12.96</v>
      </c>
      <c r="K8577" s="8">
        <v>2</v>
      </c>
      <c r="L8577" s="6">
        <v>6.3504000000000005</v>
      </c>
    </row>
    <row r="8578" spans="1:12" x14ac:dyDescent="0.3">
      <c r="A8578" s="2">
        <v>42995</v>
      </c>
      <c r="B8578" s="8">
        <f>YEAR(SalesData[[#This Row],[Order Date]])</f>
        <v>2017</v>
      </c>
      <c r="C8578" s="11">
        <f>MONTH(SalesData[[#This Row],[Order Date]])</f>
        <v>9</v>
      </c>
      <c r="D8578" t="s">
        <v>1094</v>
      </c>
      <c r="E8578" t="s">
        <v>1095</v>
      </c>
      <c r="F8578" t="s">
        <v>677</v>
      </c>
      <c r="G8578" t="s">
        <v>13</v>
      </c>
      <c r="H8578" t="s">
        <v>16</v>
      </c>
      <c r="I8578" t="s">
        <v>682</v>
      </c>
      <c r="J8578" s="6">
        <v>723.92</v>
      </c>
      <c r="K8578" s="8">
        <v>4</v>
      </c>
      <c r="L8578" s="6">
        <v>188.2192</v>
      </c>
    </row>
    <row r="8579" spans="1:12" x14ac:dyDescent="0.3">
      <c r="A8579" s="2">
        <v>42995</v>
      </c>
      <c r="B8579" s="8">
        <f>YEAR(SalesData[[#This Row],[Order Date]])</f>
        <v>2017</v>
      </c>
      <c r="C8579" s="11">
        <f>MONTH(SalesData[[#This Row],[Order Date]])</f>
        <v>9</v>
      </c>
      <c r="D8579" t="s">
        <v>1094</v>
      </c>
      <c r="E8579" t="s">
        <v>1095</v>
      </c>
      <c r="F8579" t="s">
        <v>677</v>
      </c>
      <c r="G8579" t="s">
        <v>21</v>
      </c>
      <c r="H8579" t="s">
        <v>49</v>
      </c>
      <c r="I8579" t="s">
        <v>101</v>
      </c>
      <c r="J8579" s="6">
        <v>106.32</v>
      </c>
      <c r="K8579" s="8">
        <v>3</v>
      </c>
      <c r="L8579" s="6">
        <v>49.970399999999991</v>
      </c>
    </row>
    <row r="8580" spans="1:12" x14ac:dyDescent="0.3">
      <c r="A8580" s="2">
        <v>42995</v>
      </c>
      <c r="B8580" s="8">
        <f>YEAR(SalesData[[#This Row],[Order Date]])</f>
        <v>2017</v>
      </c>
      <c r="C8580" s="11">
        <f>MONTH(SalesData[[#This Row],[Order Date]])</f>
        <v>9</v>
      </c>
      <c r="D8580" t="s">
        <v>592</v>
      </c>
      <c r="E8580" t="s">
        <v>593</v>
      </c>
      <c r="F8580" t="s">
        <v>66</v>
      </c>
      <c r="G8580" t="s">
        <v>21</v>
      </c>
      <c r="H8580" t="s">
        <v>40</v>
      </c>
      <c r="I8580" t="s">
        <v>650</v>
      </c>
      <c r="J8580" s="6">
        <v>10.776000000000002</v>
      </c>
      <c r="K8580" s="8">
        <v>3</v>
      </c>
      <c r="L8580" s="6">
        <v>3.5021999999999989</v>
      </c>
    </row>
    <row r="8581" spans="1:12" x14ac:dyDescent="0.3">
      <c r="A8581" s="2">
        <v>42995</v>
      </c>
      <c r="B8581" s="8">
        <f>YEAR(SalesData[[#This Row],[Order Date]])</f>
        <v>2017</v>
      </c>
      <c r="C8581" s="11">
        <f>MONTH(SalesData[[#This Row],[Order Date]])</f>
        <v>9</v>
      </c>
      <c r="D8581" t="s">
        <v>592</v>
      </c>
      <c r="E8581" t="s">
        <v>593</v>
      </c>
      <c r="F8581" t="s">
        <v>66</v>
      </c>
      <c r="G8581" t="s">
        <v>21</v>
      </c>
      <c r="H8581" t="s">
        <v>40</v>
      </c>
      <c r="I8581" t="s">
        <v>1419</v>
      </c>
      <c r="J8581" s="6">
        <v>11.784000000000001</v>
      </c>
      <c r="K8581" s="8">
        <v>3</v>
      </c>
      <c r="L8581" s="6">
        <v>4.2716999999999992</v>
      </c>
    </row>
    <row r="8582" spans="1:12" x14ac:dyDescent="0.3">
      <c r="A8582" s="2">
        <v>42995</v>
      </c>
      <c r="B8582" s="8">
        <f>YEAR(SalesData[[#This Row],[Order Date]])</f>
        <v>2017</v>
      </c>
      <c r="C8582" s="11">
        <f>MONTH(SalesData[[#This Row],[Order Date]])</f>
        <v>9</v>
      </c>
      <c r="D8582" t="s">
        <v>592</v>
      </c>
      <c r="E8582" t="s">
        <v>593</v>
      </c>
      <c r="F8582" t="s">
        <v>66</v>
      </c>
      <c r="G8582" t="s">
        <v>21</v>
      </c>
      <c r="H8582" t="s">
        <v>49</v>
      </c>
      <c r="I8582" t="s">
        <v>2743</v>
      </c>
      <c r="J8582" s="6">
        <v>164.88</v>
      </c>
      <c r="K8582" s="8">
        <v>3</v>
      </c>
      <c r="L8582" s="6">
        <v>80.791200000000003</v>
      </c>
    </row>
    <row r="8583" spans="1:12" x14ac:dyDescent="0.3">
      <c r="A8583" s="2">
        <v>42995</v>
      </c>
      <c r="B8583" s="8">
        <f>YEAR(SalesData[[#This Row],[Order Date]])</f>
        <v>2017</v>
      </c>
      <c r="C8583" s="11">
        <f>MONTH(SalesData[[#This Row],[Order Date]])</f>
        <v>9</v>
      </c>
      <c r="D8583" t="s">
        <v>592</v>
      </c>
      <c r="E8583" t="s">
        <v>593</v>
      </c>
      <c r="F8583" t="s">
        <v>66</v>
      </c>
      <c r="G8583" t="s">
        <v>13</v>
      </c>
      <c r="H8583" t="s">
        <v>14</v>
      </c>
      <c r="I8583" t="s">
        <v>2744</v>
      </c>
      <c r="J8583" s="6">
        <v>1292.94</v>
      </c>
      <c r="K8583" s="8">
        <v>3</v>
      </c>
      <c r="L8583" s="6">
        <v>77.576399999999921</v>
      </c>
    </row>
    <row r="8584" spans="1:12" x14ac:dyDescent="0.3">
      <c r="A8584" s="2">
        <v>42995</v>
      </c>
      <c r="B8584" s="8">
        <f>YEAR(SalesData[[#This Row],[Order Date]])</f>
        <v>2017</v>
      </c>
      <c r="C8584" s="11">
        <f>MONTH(SalesData[[#This Row],[Order Date]])</f>
        <v>9</v>
      </c>
      <c r="D8584" t="s">
        <v>592</v>
      </c>
      <c r="E8584" t="s">
        <v>593</v>
      </c>
      <c r="F8584" t="s">
        <v>66</v>
      </c>
      <c r="G8584" t="s">
        <v>21</v>
      </c>
      <c r="H8584" t="s">
        <v>40</v>
      </c>
      <c r="I8584" t="s">
        <v>2745</v>
      </c>
      <c r="J8584" s="6">
        <v>25.584000000000003</v>
      </c>
      <c r="K8584" s="8">
        <v>2</v>
      </c>
      <c r="L8584" s="6">
        <v>8.9543999999999997</v>
      </c>
    </row>
    <row r="8585" spans="1:12" x14ac:dyDescent="0.3">
      <c r="A8585" s="2">
        <v>42995</v>
      </c>
      <c r="B8585" s="8">
        <f>YEAR(SalesData[[#This Row],[Order Date]])</f>
        <v>2017</v>
      </c>
      <c r="C8585" s="11">
        <f>MONTH(SalesData[[#This Row],[Order Date]])</f>
        <v>9</v>
      </c>
      <c r="D8585" t="s">
        <v>592</v>
      </c>
      <c r="E8585" t="s">
        <v>593</v>
      </c>
      <c r="F8585" t="s">
        <v>66</v>
      </c>
      <c r="G8585" t="s">
        <v>21</v>
      </c>
      <c r="H8585" t="s">
        <v>29</v>
      </c>
      <c r="I8585" t="s">
        <v>1093</v>
      </c>
      <c r="J8585" s="6">
        <v>261.74</v>
      </c>
      <c r="K8585" s="8">
        <v>2</v>
      </c>
      <c r="L8585" s="6">
        <v>65.435000000000002</v>
      </c>
    </row>
    <row r="8586" spans="1:12" x14ac:dyDescent="0.3">
      <c r="A8586" s="2">
        <v>42995</v>
      </c>
      <c r="B8586" s="8">
        <f>YEAR(SalesData[[#This Row],[Order Date]])</f>
        <v>2017</v>
      </c>
      <c r="C8586" s="11">
        <f>MONTH(SalesData[[#This Row],[Order Date]])</f>
        <v>9</v>
      </c>
      <c r="D8586" t="s">
        <v>592</v>
      </c>
      <c r="E8586" t="s">
        <v>593</v>
      </c>
      <c r="F8586" t="s">
        <v>66</v>
      </c>
      <c r="G8586" t="s">
        <v>21</v>
      </c>
      <c r="H8586" t="s">
        <v>22</v>
      </c>
      <c r="I8586" t="s">
        <v>1590</v>
      </c>
      <c r="J8586" s="6">
        <v>14.399999999999999</v>
      </c>
      <c r="K8586" s="8">
        <v>5</v>
      </c>
      <c r="L8586" s="6">
        <v>7.056</v>
      </c>
    </row>
    <row r="8587" spans="1:12" x14ac:dyDescent="0.3">
      <c r="A8587" s="2">
        <v>42995</v>
      </c>
      <c r="B8587" s="8">
        <f>YEAR(SalesData[[#This Row],[Order Date]])</f>
        <v>2017</v>
      </c>
      <c r="C8587" s="11">
        <f>MONTH(SalesData[[#This Row],[Order Date]])</f>
        <v>9</v>
      </c>
      <c r="D8587" t="s">
        <v>1390</v>
      </c>
      <c r="E8587" t="s">
        <v>1391</v>
      </c>
      <c r="F8587" t="s">
        <v>57</v>
      </c>
      <c r="G8587" t="s">
        <v>21</v>
      </c>
      <c r="H8587" t="s">
        <v>35</v>
      </c>
      <c r="I8587" t="s">
        <v>255</v>
      </c>
      <c r="J8587" s="6">
        <v>9.9120000000000008</v>
      </c>
      <c r="K8587" s="8">
        <v>3</v>
      </c>
      <c r="L8587" s="6">
        <v>3.2213999999999996</v>
      </c>
    </row>
    <row r="8588" spans="1:12" x14ac:dyDescent="0.3">
      <c r="A8588" s="2">
        <v>42995</v>
      </c>
      <c r="B8588" s="8">
        <f>YEAR(SalesData[[#This Row],[Order Date]])</f>
        <v>2017</v>
      </c>
      <c r="C8588" s="11">
        <f>MONTH(SalesData[[#This Row],[Order Date]])</f>
        <v>9</v>
      </c>
      <c r="D8588" t="s">
        <v>1390</v>
      </c>
      <c r="E8588" t="s">
        <v>1391</v>
      </c>
      <c r="F8588" t="s">
        <v>57</v>
      </c>
      <c r="G8588" t="s">
        <v>13</v>
      </c>
      <c r="H8588" t="s">
        <v>16</v>
      </c>
      <c r="I8588" t="s">
        <v>2382</v>
      </c>
      <c r="J8588" s="6">
        <v>318.43</v>
      </c>
      <c r="K8588" s="8">
        <v>5</v>
      </c>
      <c r="L8588" s="6">
        <v>-77.333000000000013</v>
      </c>
    </row>
    <row r="8589" spans="1:12" x14ac:dyDescent="0.3">
      <c r="A8589" s="2">
        <v>42995</v>
      </c>
      <c r="B8589" s="8">
        <f>YEAR(SalesData[[#This Row],[Order Date]])</f>
        <v>2017</v>
      </c>
      <c r="C8589" s="11">
        <f>MONTH(SalesData[[#This Row],[Order Date]])</f>
        <v>9</v>
      </c>
      <c r="D8589" t="s">
        <v>1390</v>
      </c>
      <c r="E8589" t="s">
        <v>1391</v>
      </c>
      <c r="F8589" t="s">
        <v>57</v>
      </c>
      <c r="G8589" t="s">
        <v>21</v>
      </c>
      <c r="H8589" t="s">
        <v>40</v>
      </c>
      <c r="I8589" t="s">
        <v>689</v>
      </c>
      <c r="J8589" s="6">
        <v>5.7999999999999989</v>
      </c>
      <c r="K8589" s="8">
        <v>5</v>
      </c>
      <c r="L8589" s="6">
        <v>-10.15</v>
      </c>
    </row>
    <row r="8590" spans="1:12" x14ac:dyDescent="0.3">
      <c r="A8590" s="2">
        <v>42995</v>
      </c>
      <c r="B8590" s="8">
        <f>YEAR(SalesData[[#This Row],[Order Date]])</f>
        <v>2017</v>
      </c>
      <c r="C8590" s="11">
        <f>MONTH(SalesData[[#This Row],[Order Date]])</f>
        <v>9</v>
      </c>
      <c r="D8590" t="s">
        <v>1390</v>
      </c>
      <c r="E8590" t="s">
        <v>1391</v>
      </c>
      <c r="F8590" t="s">
        <v>57</v>
      </c>
      <c r="G8590" t="s">
        <v>37</v>
      </c>
      <c r="H8590" t="s">
        <v>38</v>
      </c>
      <c r="I8590" t="s">
        <v>3016</v>
      </c>
      <c r="J8590" s="6">
        <v>1415.76</v>
      </c>
      <c r="K8590" s="8">
        <v>6</v>
      </c>
      <c r="L8590" s="6">
        <v>88.48500000000007</v>
      </c>
    </row>
    <row r="8591" spans="1:12" x14ac:dyDescent="0.3">
      <c r="A8591" s="2">
        <v>42995</v>
      </c>
      <c r="B8591" s="8">
        <f>YEAR(SalesData[[#This Row],[Order Date]])</f>
        <v>2017</v>
      </c>
      <c r="C8591" s="11">
        <f>MONTH(SalesData[[#This Row],[Order Date]])</f>
        <v>9</v>
      </c>
      <c r="D8591" t="s">
        <v>242</v>
      </c>
      <c r="E8591" t="s">
        <v>243</v>
      </c>
      <c r="F8591" t="s">
        <v>428</v>
      </c>
      <c r="G8591" t="s">
        <v>37</v>
      </c>
      <c r="H8591" t="s">
        <v>370</v>
      </c>
      <c r="I8591" t="s">
        <v>3490</v>
      </c>
      <c r="J8591" s="6">
        <v>480</v>
      </c>
      <c r="K8591" s="8">
        <v>4</v>
      </c>
      <c r="L8591" s="6">
        <v>225.6</v>
      </c>
    </row>
    <row r="8592" spans="1:12" x14ac:dyDescent="0.3">
      <c r="A8592" s="2">
        <v>42995</v>
      </c>
      <c r="B8592" s="8">
        <f>YEAR(SalesData[[#This Row],[Order Date]])</f>
        <v>2017</v>
      </c>
      <c r="C8592" s="11">
        <f>MONTH(SalesData[[#This Row],[Order Date]])</f>
        <v>9</v>
      </c>
      <c r="D8592" t="s">
        <v>242</v>
      </c>
      <c r="E8592" t="s">
        <v>243</v>
      </c>
      <c r="F8592" t="s">
        <v>428</v>
      </c>
      <c r="G8592" t="s">
        <v>21</v>
      </c>
      <c r="H8592" t="s">
        <v>29</v>
      </c>
      <c r="I8592" t="s">
        <v>189</v>
      </c>
      <c r="J8592" s="6">
        <v>34.049999999999997</v>
      </c>
      <c r="K8592" s="8">
        <v>3</v>
      </c>
      <c r="L8592" s="6">
        <v>9.5340000000000025</v>
      </c>
    </row>
    <row r="8593" spans="1:12" x14ac:dyDescent="0.3">
      <c r="A8593" s="2">
        <v>42995</v>
      </c>
      <c r="B8593" s="8">
        <f>YEAR(SalesData[[#This Row],[Order Date]])</f>
        <v>2017</v>
      </c>
      <c r="C8593" s="11">
        <f>MONTH(SalesData[[#This Row],[Order Date]])</f>
        <v>9</v>
      </c>
      <c r="D8593" t="s">
        <v>2642</v>
      </c>
      <c r="E8593" t="s">
        <v>2643</v>
      </c>
      <c r="F8593" t="s">
        <v>2900</v>
      </c>
      <c r="G8593" t="s">
        <v>37</v>
      </c>
      <c r="H8593" t="s">
        <v>87</v>
      </c>
      <c r="I8593" t="s">
        <v>2030</v>
      </c>
      <c r="J8593" s="6">
        <v>89.97</v>
      </c>
      <c r="K8593" s="8">
        <v>3</v>
      </c>
      <c r="L8593" s="6">
        <v>37.787400000000005</v>
      </c>
    </row>
    <row r="8594" spans="1:12" x14ac:dyDescent="0.3">
      <c r="A8594" s="2">
        <v>42996</v>
      </c>
      <c r="B8594" s="8">
        <f>YEAR(SalesData[[#This Row],[Order Date]])</f>
        <v>2017</v>
      </c>
      <c r="C8594" s="11">
        <f>MONTH(SalesData[[#This Row],[Order Date]])</f>
        <v>9</v>
      </c>
      <c r="D8594" t="s">
        <v>316</v>
      </c>
      <c r="E8594" t="s">
        <v>317</v>
      </c>
      <c r="F8594" t="s">
        <v>20</v>
      </c>
      <c r="G8594" t="s">
        <v>21</v>
      </c>
      <c r="H8594" t="s">
        <v>35</v>
      </c>
      <c r="I8594" t="s">
        <v>318</v>
      </c>
      <c r="J8594" s="6">
        <v>8.82</v>
      </c>
      <c r="K8594" s="8">
        <v>3</v>
      </c>
      <c r="L8594" s="6">
        <v>2.3814000000000002</v>
      </c>
    </row>
    <row r="8595" spans="1:12" x14ac:dyDescent="0.3">
      <c r="A8595" s="2">
        <v>42996</v>
      </c>
      <c r="B8595" s="8">
        <f>YEAR(SalesData[[#This Row],[Order Date]])</f>
        <v>2017</v>
      </c>
      <c r="C8595" s="11">
        <f>MONTH(SalesData[[#This Row],[Order Date]])</f>
        <v>9</v>
      </c>
      <c r="D8595" t="s">
        <v>316</v>
      </c>
      <c r="E8595" t="s">
        <v>317</v>
      </c>
      <c r="F8595" t="s">
        <v>20</v>
      </c>
      <c r="G8595" t="s">
        <v>21</v>
      </c>
      <c r="H8595" t="s">
        <v>94</v>
      </c>
      <c r="I8595" t="s">
        <v>319</v>
      </c>
      <c r="J8595" s="6">
        <v>10.86</v>
      </c>
      <c r="K8595" s="8">
        <v>3</v>
      </c>
      <c r="L8595" s="6">
        <v>5.1042000000000005</v>
      </c>
    </row>
    <row r="8596" spans="1:12" x14ac:dyDescent="0.3">
      <c r="A8596" s="2">
        <v>42996</v>
      </c>
      <c r="B8596" s="8">
        <f>YEAR(SalesData[[#This Row],[Order Date]])</f>
        <v>2017</v>
      </c>
      <c r="C8596" s="11">
        <f>MONTH(SalesData[[#This Row],[Order Date]])</f>
        <v>9</v>
      </c>
      <c r="D8596" t="s">
        <v>316</v>
      </c>
      <c r="E8596" t="s">
        <v>317</v>
      </c>
      <c r="F8596" t="s">
        <v>20</v>
      </c>
      <c r="G8596" t="s">
        <v>21</v>
      </c>
      <c r="H8596" t="s">
        <v>49</v>
      </c>
      <c r="I8596" t="s">
        <v>320</v>
      </c>
      <c r="J8596" s="6">
        <v>143.69999999999999</v>
      </c>
      <c r="K8596" s="8">
        <v>3</v>
      </c>
      <c r="L8596" s="6">
        <v>68.975999999999999</v>
      </c>
    </row>
    <row r="8597" spans="1:12" x14ac:dyDescent="0.3">
      <c r="A8597" s="2">
        <v>42996</v>
      </c>
      <c r="B8597" s="8">
        <f>YEAR(SalesData[[#This Row],[Order Date]])</f>
        <v>2017</v>
      </c>
      <c r="C8597" s="11">
        <f>MONTH(SalesData[[#This Row],[Order Date]])</f>
        <v>9</v>
      </c>
      <c r="D8597" t="s">
        <v>1269</v>
      </c>
      <c r="E8597" t="s">
        <v>1270</v>
      </c>
      <c r="F8597" t="s">
        <v>62</v>
      </c>
      <c r="G8597" t="s">
        <v>21</v>
      </c>
      <c r="H8597" t="s">
        <v>49</v>
      </c>
      <c r="I8597" t="s">
        <v>1154</v>
      </c>
      <c r="J8597" s="6">
        <v>22.72</v>
      </c>
      <c r="K8597" s="8">
        <v>4</v>
      </c>
      <c r="L8597" s="6">
        <v>10.223999999999998</v>
      </c>
    </row>
    <row r="8598" spans="1:12" x14ac:dyDescent="0.3">
      <c r="A8598" s="2">
        <v>42996</v>
      </c>
      <c r="B8598" s="8">
        <f>YEAR(SalesData[[#This Row],[Order Date]])</f>
        <v>2017</v>
      </c>
      <c r="C8598" s="11">
        <f>MONTH(SalesData[[#This Row],[Order Date]])</f>
        <v>9</v>
      </c>
      <c r="D8598" t="s">
        <v>1811</v>
      </c>
      <c r="E8598" t="s">
        <v>1812</v>
      </c>
      <c r="F8598" t="s">
        <v>57</v>
      </c>
      <c r="G8598" t="s">
        <v>21</v>
      </c>
      <c r="H8598" t="s">
        <v>35</v>
      </c>
      <c r="I8598" t="s">
        <v>656</v>
      </c>
      <c r="J8598" s="6">
        <v>8.9280000000000008</v>
      </c>
      <c r="K8598" s="8">
        <v>2</v>
      </c>
      <c r="L8598" s="6">
        <v>0.55799999999999894</v>
      </c>
    </row>
    <row r="8599" spans="1:12" x14ac:dyDescent="0.3">
      <c r="A8599" s="2">
        <v>42996</v>
      </c>
      <c r="B8599" s="8">
        <f>YEAR(SalesData[[#This Row],[Order Date]])</f>
        <v>2017</v>
      </c>
      <c r="C8599" s="11">
        <f>MONTH(SalesData[[#This Row],[Order Date]])</f>
        <v>9</v>
      </c>
      <c r="D8599" t="s">
        <v>1811</v>
      </c>
      <c r="E8599" t="s">
        <v>1812</v>
      </c>
      <c r="F8599" t="s">
        <v>57</v>
      </c>
      <c r="G8599" t="s">
        <v>21</v>
      </c>
      <c r="H8599" t="s">
        <v>29</v>
      </c>
      <c r="I8599" t="s">
        <v>2139</v>
      </c>
      <c r="J8599" s="6">
        <v>47.584000000000003</v>
      </c>
      <c r="K8599" s="8">
        <v>2</v>
      </c>
      <c r="L8599" s="6">
        <v>-2.9739999999999966</v>
      </c>
    </row>
    <row r="8600" spans="1:12" x14ac:dyDescent="0.3">
      <c r="A8600" s="2">
        <v>42996</v>
      </c>
      <c r="B8600" s="8">
        <f>YEAR(SalesData[[#This Row],[Order Date]])</f>
        <v>2017</v>
      </c>
      <c r="C8600" s="11">
        <f>MONTH(SalesData[[#This Row],[Order Date]])</f>
        <v>9</v>
      </c>
      <c r="D8600" t="s">
        <v>701</v>
      </c>
      <c r="E8600" t="s">
        <v>702</v>
      </c>
      <c r="F8600" t="s">
        <v>145</v>
      </c>
      <c r="G8600" t="s">
        <v>21</v>
      </c>
      <c r="H8600" t="s">
        <v>49</v>
      </c>
      <c r="I8600" t="s">
        <v>1976</v>
      </c>
      <c r="J8600" s="6">
        <v>19.440000000000001</v>
      </c>
      <c r="K8600" s="8">
        <v>3</v>
      </c>
      <c r="L8600" s="6">
        <v>9.3312000000000008</v>
      </c>
    </row>
    <row r="8601" spans="1:12" x14ac:dyDescent="0.3">
      <c r="A8601" s="2">
        <v>42996</v>
      </c>
      <c r="B8601" s="8">
        <f>YEAR(SalesData[[#This Row],[Order Date]])</f>
        <v>2017</v>
      </c>
      <c r="C8601" s="11">
        <f>MONTH(SalesData[[#This Row],[Order Date]])</f>
        <v>9</v>
      </c>
      <c r="D8601" t="s">
        <v>701</v>
      </c>
      <c r="E8601" t="s">
        <v>702</v>
      </c>
      <c r="F8601" t="s">
        <v>145</v>
      </c>
      <c r="G8601" t="s">
        <v>13</v>
      </c>
      <c r="H8601" t="s">
        <v>33</v>
      </c>
      <c r="I8601" t="s">
        <v>1750</v>
      </c>
      <c r="J8601" s="6">
        <v>9.82</v>
      </c>
      <c r="K8601" s="8">
        <v>2</v>
      </c>
      <c r="L8601" s="6">
        <v>3.2405999999999997</v>
      </c>
    </row>
    <row r="8602" spans="1:12" x14ac:dyDescent="0.3">
      <c r="A8602" s="2">
        <v>42996</v>
      </c>
      <c r="B8602" s="8">
        <f>YEAR(SalesData[[#This Row],[Order Date]])</f>
        <v>2017</v>
      </c>
      <c r="C8602" s="11">
        <f>MONTH(SalesData[[#This Row],[Order Date]])</f>
        <v>9</v>
      </c>
      <c r="D8602" t="s">
        <v>2618</v>
      </c>
      <c r="E8602" t="s">
        <v>2619</v>
      </c>
      <c r="F8602" t="s">
        <v>75</v>
      </c>
      <c r="G8602" t="s">
        <v>21</v>
      </c>
      <c r="H8602" t="s">
        <v>49</v>
      </c>
      <c r="I8602" t="s">
        <v>505</v>
      </c>
      <c r="J8602" s="6">
        <v>15.96</v>
      </c>
      <c r="K8602" s="8">
        <v>2</v>
      </c>
      <c r="L8602" s="6">
        <v>7.98</v>
      </c>
    </row>
    <row r="8603" spans="1:12" x14ac:dyDescent="0.3">
      <c r="A8603" s="2">
        <v>42996</v>
      </c>
      <c r="B8603" s="8">
        <f>YEAR(SalesData[[#This Row],[Order Date]])</f>
        <v>2017</v>
      </c>
      <c r="C8603" s="11">
        <f>MONTH(SalesData[[#This Row],[Order Date]])</f>
        <v>9</v>
      </c>
      <c r="D8603" t="s">
        <v>2985</v>
      </c>
      <c r="E8603" t="s">
        <v>2986</v>
      </c>
      <c r="F8603" t="s">
        <v>362</v>
      </c>
      <c r="G8603" t="s">
        <v>21</v>
      </c>
      <c r="H8603" t="s">
        <v>40</v>
      </c>
      <c r="I8603" t="s">
        <v>1529</v>
      </c>
      <c r="J8603" s="6">
        <v>10.080000000000002</v>
      </c>
      <c r="K8603" s="8">
        <v>7</v>
      </c>
      <c r="L8603" s="6">
        <v>3.5279999999999996</v>
      </c>
    </row>
    <row r="8604" spans="1:12" x14ac:dyDescent="0.3">
      <c r="A8604" s="2">
        <v>42996</v>
      </c>
      <c r="B8604" s="8">
        <f>YEAR(SalesData[[#This Row],[Order Date]])</f>
        <v>2017</v>
      </c>
      <c r="C8604" s="11">
        <f>MONTH(SalesData[[#This Row],[Order Date]])</f>
        <v>9</v>
      </c>
      <c r="D8604" t="s">
        <v>2985</v>
      </c>
      <c r="E8604" t="s">
        <v>2986</v>
      </c>
      <c r="F8604" t="s">
        <v>362</v>
      </c>
      <c r="G8604" t="s">
        <v>37</v>
      </c>
      <c r="H8604" t="s">
        <v>87</v>
      </c>
      <c r="I8604" t="s">
        <v>3325</v>
      </c>
      <c r="J8604" s="6">
        <v>101.34</v>
      </c>
      <c r="K8604" s="8">
        <v>3</v>
      </c>
      <c r="L8604" s="6">
        <v>8.1071999999999917</v>
      </c>
    </row>
    <row r="8605" spans="1:12" x14ac:dyDescent="0.3">
      <c r="A8605" s="2">
        <v>42996</v>
      </c>
      <c r="B8605" s="8">
        <f>YEAR(SalesData[[#This Row],[Order Date]])</f>
        <v>2017</v>
      </c>
      <c r="C8605" s="11">
        <f>MONTH(SalesData[[#This Row],[Order Date]])</f>
        <v>9</v>
      </c>
      <c r="D8605" t="s">
        <v>744</v>
      </c>
      <c r="E8605" t="s">
        <v>745</v>
      </c>
      <c r="F8605" t="s">
        <v>677</v>
      </c>
      <c r="G8605" t="s">
        <v>37</v>
      </c>
      <c r="H8605" t="s">
        <v>38</v>
      </c>
      <c r="I8605" t="s">
        <v>417</v>
      </c>
      <c r="J8605" s="6">
        <v>95.68</v>
      </c>
      <c r="K8605" s="8">
        <v>8</v>
      </c>
      <c r="L8605" s="6">
        <v>26.790400000000005</v>
      </c>
    </row>
    <row r="8606" spans="1:12" x14ac:dyDescent="0.3">
      <c r="A8606" s="2">
        <v>42996</v>
      </c>
      <c r="B8606" s="8">
        <f>YEAR(SalesData[[#This Row],[Order Date]])</f>
        <v>2017</v>
      </c>
      <c r="C8606" s="11">
        <f>MONTH(SalesData[[#This Row],[Order Date]])</f>
        <v>9</v>
      </c>
      <c r="D8606" t="s">
        <v>744</v>
      </c>
      <c r="E8606" t="s">
        <v>745</v>
      </c>
      <c r="F8606" t="s">
        <v>677</v>
      </c>
      <c r="G8606" t="s">
        <v>21</v>
      </c>
      <c r="H8606" t="s">
        <v>49</v>
      </c>
      <c r="I8606" t="s">
        <v>558</v>
      </c>
      <c r="J8606" s="6">
        <v>50.96</v>
      </c>
      <c r="K8606" s="8">
        <v>7</v>
      </c>
      <c r="L8606" s="6">
        <v>24.460800000000003</v>
      </c>
    </row>
    <row r="8607" spans="1:12" x14ac:dyDescent="0.3">
      <c r="A8607" s="2">
        <v>42996</v>
      </c>
      <c r="B8607" s="8">
        <f>YEAR(SalesData[[#This Row],[Order Date]])</f>
        <v>2017</v>
      </c>
      <c r="C8607" s="11">
        <f>MONTH(SalesData[[#This Row],[Order Date]])</f>
        <v>9</v>
      </c>
      <c r="D8607" t="s">
        <v>744</v>
      </c>
      <c r="E8607" t="s">
        <v>745</v>
      </c>
      <c r="F8607" t="s">
        <v>677</v>
      </c>
      <c r="G8607" t="s">
        <v>21</v>
      </c>
      <c r="H8607" t="s">
        <v>35</v>
      </c>
      <c r="I8607" t="s">
        <v>265</v>
      </c>
      <c r="J8607" s="6">
        <v>113.94</v>
      </c>
      <c r="K8607" s="8">
        <v>3</v>
      </c>
      <c r="L8607" s="6">
        <v>34.181999999999988</v>
      </c>
    </row>
    <row r="8608" spans="1:12" x14ac:dyDescent="0.3">
      <c r="A8608" s="2">
        <v>42996</v>
      </c>
      <c r="B8608" s="8">
        <f>YEAR(SalesData[[#This Row],[Order Date]])</f>
        <v>2017</v>
      </c>
      <c r="C8608" s="11">
        <f>MONTH(SalesData[[#This Row],[Order Date]])</f>
        <v>9</v>
      </c>
      <c r="D8608" t="s">
        <v>744</v>
      </c>
      <c r="E8608" t="s">
        <v>745</v>
      </c>
      <c r="F8608" t="s">
        <v>677</v>
      </c>
      <c r="G8608" t="s">
        <v>21</v>
      </c>
      <c r="H8608" t="s">
        <v>49</v>
      </c>
      <c r="I8608" t="s">
        <v>2874</v>
      </c>
      <c r="J8608" s="6">
        <v>25.92</v>
      </c>
      <c r="K8608" s="8">
        <v>4</v>
      </c>
      <c r="L8608" s="6">
        <v>12.441600000000001</v>
      </c>
    </row>
    <row r="8609" spans="1:12" x14ac:dyDescent="0.3">
      <c r="A8609" s="2">
        <v>42996</v>
      </c>
      <c r="B8609" s="8">
        <f>YEAR(SalesData[[#This Row],[Order Date]])</f>
        <v>2017</v>
      </c>
      <c r="C8609" s="11">
        <f>MONTH(SalesData[[#This Row],[Order Date]])</f>
        <v>9</v>
      </c>
      <c r="D8609" t="s">
        <v>744</v>
      </c>
      <c r="E8609" t="s">
        <v>745</v>
      </c>
      <c r="F8609" t="s">
        <v>677</v>
      </c>
      <c r="G8609" t="s">
        <v>13</v>
      </c>
      <c r="H8609" t="s">
        <v>33</v>
      </c>
      <c r="I8609" t="s">
        <v>2989</v>
      </c>
      <c r="J8609" s="6">
        <v>20.32</v>
      </c>
      <c r="K8609" s="8">
        <v>4</v>
      </c>
      <c r="L8609" s="6">
        <v>6.9087999999999994</v>
      </c>
    </row>
    <row r="8610" spans="1:12" x14ac:dyDescent="0.3">
      <c r="A8610" s="2">
        <v>42996</v>
      </c>
      <c r="B8610" s="8">
        <f>YEAR(SalesData[[#This Row],[Order Date]])</f>
        <v>2017</v>
      </c>
      <c r="C8610" s="11">
        <f>MONTH(SalesData[[#This Row],[Order Date]])</f>
        <v>9</v>
      </c>
      <c r="D8610" t="s">
        <v>744</v>
      </c>
      <c r="E8610" t="s">
        <v>745</v>
      </c>
      <c r="F8610" t="s">
        <v>677</v>
      </c>
      <c r="G8610" t="s">
        <v>37</v>
      </c>
      <c r="H8610" t="s">
        <v>38</v>
      </c>
      <c r="I8610" t="s">
        <v>148</v>
      </c>
      <c r="J8610" s="6">
        <v>411.98</v>
      </c>
      <c r="K8610" s="8">
        <v>2</v>
      </c>
      <c r="L8610" s="6">
        <v>119.4742</v>
      </c>
    </row>
    <row r="8611" spans="1:12" x14ac:dyDescent="0.3">
      <c r="A8611" s="2">
        <v>42996</v>
      </c>
      <c r="B8611" s="8">
        <f>YEAR(SalesData[[#This Row],[Order Date]])</f>
        <v>2017</v>
      </c>
      <c r="C8611" s="11">
        <f>MONTH(SalesData[[#This Row],[Order Date]])</f>
        <v>9</v>
      </c>
      <c r="D8611" t="s">
        <v>744</v>
      </c>
      <c r="E8611" t="s">
        <v>745</v>
      </c>
      <c r="F8611" t="s">
        <v>677</v>
      </c>
      <c r="G8611" t="s">
        <v>21</v>
      </c>
      <c r="H8611" t="s">
        <v>312</v>
      </c>
      <c r="I8611" t="s">
        <v>1252</v>
      </c>
      <c r="J8611" s="6">
        <v>34.479999999999997</v>
      </c>
      <c r="K8611" s="8">
        <v>2</v>
      </c>
      <c r="L8611" s="6">
        <v>9.9991999999999948</v>
      </c>
    </row>
    <row r="8612" spans="1:12" x14ac:dyDescent="0.3">
      <c r="A8612" s="2">
        <v>42996</v>
      </c>
      <c r="B8612" s="8">
        <f>YEAR(SalesData[[#This Row],[Order Date]])</f>
        <v>2017</v>
      </c>
      <c r="C8612" s="11">
        <f>MONTH(SalesData[[#This Row],[Order Date]])</f>
        <v>9</v>
      </c>
      <c r="D8612" t="s">
        <v>744</v>
      </c>
      <c r="E8612" t="s">
        <v>745</v>
      </c>
      <c r="F8612" t="s">
        <v>677</v>
      </c>
      <c r="G8612" t="s">
        <v>21</v>
      </c>
      <c r="H8612" t="s">
        <v>49</v>
      </c>
      <c r="I8612" t="s">
        <v>3252</v>
      </c>
      <c r="J8612" s="6">
        <v>244.54999999999998</v>
      </c>
      <c r="K8612" s="8">
        <v>5</v>
      </c>
      <c r="L8612" s="6">
        <v>114.93849999999998</v>
      </c>
    </row>
    <row r="8613" spans="1:12" x14ac:dyDescent="0.3">
      <c r="A8613" s="2">
        <v>42996</v>
      </c>
      <c r="B8613" s="8">
        <f>YEAR(SalesData[[#This Row],[Order Date]])</f>
        <v>2017</v>
      </c>
      <c r="C8613" s="11">
        <f>MONTH(SalesData[[#This Row],[Order Date]])</f>
        <v>9</v>
      </c>
      <c r="D8613" t="s">
        <v>256</v>
      </c>
      <c r="E8613" t="s">
        <v>257</v>
      </c>
      <c r="F8613" t="s">
        <v>57</v>
      </c>
      <c r="G8613" t="s">
        <v>21</v>
      </c>
      <c r="H8613" t="s">
        <v>94</v>
      </c>
      <c r="I8613" t="s">
        <v>202</v>
      </c>
      <c r="J8613" s="6">
        <v>114.84800000000001</v>
      </c>
      <c r="K8613" s="8">
        <v>4</v>
      </c>
      <c r="L8613" s="6">
        <v>35.889999999999986</v>
      </c>
    </row>
    <row r="8614" spans="1:12" x14ac:dyDescent="0.3">
      <c r="A8614" s="2">
        <v>42997</v>
      </c>
      <c r="B8614" s="8">
        <f>YEAR(SalesData[[#This Row],[Order Date]])</f>
        <v>2017</v>
      </c>
      <c r="C8614" s="11">
        <f>MONTH(SalesData[[#This Row],[Order Date]])</f>
        <v>9</v>
      </c>
      <c r="D8614" t="s">
        <v>119</v>
      </c>
      <c r="E8614" t="s">
        <v>120</v>
      </c>
      <c r="F8614" t="s">
        <v>26</v>
      </c>
      <c r="G8614" t="s">
        <v>21</v>
      </c>
      <c r="H8614" t="s">
        <v>29</v>
      </c>
      <c r="I8614" t="s">
        <v>121</v>
      </c>
      <c r="J8614" s="6">
        <v>95.616</v>
      </c>
      <c r="K8614" s="8">
        <v>2</v>
      </c>
      <c r="L8614" s="6">
        <v>9.5616000000000092</v>
      </c>
    </row>
    <row r="8615" spans="1:12" x14ac:dyDescent="0.3">
      <c r="A8615" s="2">
        <v>42997</v>
      </c>
      <c r="B8615" s="8">
        <f>YEAR(SalesData[[#This Row],[Order Date]])</f>
        <v>2017</v>
      </c>
      <c r="C8615" s="11">
        <f>MONTH(SalesData[[#This Row],[Order Date]])</f>
        <v>9</v>
      </c>
      <c r="D8615" t="s">
        <v>1447</v>
      </c>
      <c r="E8615" t="s">
        <v>1448</v>
      </c>
      <c r="F8615" t="s">
        <v>226</v>
      </c>
      <c r="G8615" t="s">
        <v>37</v>
      </c>
      <c r="H8615" t="s">
        <v>38</v>
      </c>
      <c r="I8615" t="s">
        <v>1060</v>
      </c>
      <c r="J8615" s="6">
        <v>191.976</v>
      </c>
      <c r="K8615" s="8">
        <v>3</v>
      </c>
      <c r="L8615" s="6">
        <v>19.197599999999994</v>
      </c>
    </row>
    <row r="8616" spans="1:12" x14ac:dyDescent="0.3">
      <c r="A8616" s="2">
        <v>42997</v>
      </c>
      <c r="B8616" s="8">
        <f>YEAR(SalesData[[#This Row],[Order Date]])</f>
        <v>2017</v>
      </c>
      <c r="C8616" s="11">
        <f>MONTH(SalesData[[#This Row],[Order Date]])</f>
        <v>9</v>
      </c>
      <c r="D8616" t="s">
        <v>1447</v>
      </c>
      <c r="E8616" t="s">
        <v>1448</v>
      </c>
      <c r="F8616" t="s">
        <v>226</v>
      </c>
      <c r="G8616" t="s">
        <v>21</v>
      </c>
      <c r="H8616" t="s">
        <v>35</v>
      </c>
      <c r="I8616" t="s">
        <v>2138</v>
      </c>
      <c r="J8616" s="6">
        <v>23.832000000000001</v>
      </c>
      <c r="K8616" s="8">
        <v>3</v>
      </c>
      <c r="L8616" s="6">
        <v>6.5538000000000007</v>
      </c>
    </row>
    <row r="8617" spans="1:12" x14ac:dyDescent="0.3">
      <c r="A8617" s="2">
        <v>42997</v>
      </c>
      <c r="B8617" s="8">
        <f>YEAR(SalesData[[#This Row],[Order Date]])</f>
        <v>2017</v>
      </c>
      <c r="C8617" s="11">
        <f>MONTH(SalesData[[#This Row],[Order Date]])</f>
        <v>9</v>
      </c>
      <c r="D8617" t="s">
        <v>1447</v>
      </c>
      <c r="E8617" t="s">
        <v>1448</v>
      </c>
      <c r="F8617" t="s">
        <v>226</v>
      </c>
      <c r="G8617" t="s">
        <v>13</v>
      </c>
      <c r="H8617" t="s">
        <v>33</v>
      </c>
      <c r="I8617" t="s">
        <v>906</v>
      </c>
      <c r="J8617" s="6">
        <v>409.21600000000001</v>
      </c>
      <c r="K8617" s="8">
        <v>8</v>
      </c>
      <c r="L8617" s="6">
        <v>61.38239999999999</v>
      </c>
    </row>
    <row r="8618" spans="1:12" x14ac:dyDescent="0.3">
      <c r="A8618" s="2">
        <v>42997</v>
      </c>
      <c r="B8618" s="8">
        <f>YEAR(SalesData[[#This Row],[Order Date]])</f>
        <v>2017</v>
      </c>
      <c r="C8618" s="11">
        <f>MONTH(SalesData[[#This Row],[Order Date]])</f>
        <v>9</v>
      </c>
      <c r="D8618" t="s">
        <v>1447</v>
      </c>
      <c r="E8618" t="s">
        <v>1448</v>
      </c>
      <c r="F8618" t="s">
        <v>226</v>
      </c>
      <c r="G8618" t="s">
        <v>13</v>
      </c>
      <c r="H8618" t="s">
        <v>14</v>
      </c>
      <c r="I8618" t="s">
        <v>770</v>
      </c>
      <c r="J8618" s="6">
        <v>72.588000000000008</v>
      </c>
      <c r="K8618" s="8">
        <v>2</v>
      </c>
      <c r="L8618" s="6">
        <v>-128.2388</v>
      </c>
    </row>
    <row r="8619" spans="1:12" x14ac:dyDescent="0.3">
      <c r="A8619" s="2">
        <v>42997</v>
      </c>
      <c r="B8619" s="8">
        <f>YEAR(SalesData[[#This Row],[Order Date]])</f>
        <v>2017</v>
      </c>
      <c r="C8619" s="11">
        <f>MONTH(SalesData[[#This Row],[Order Date]])</f>
        <v>9</v>
      </c>
      <c r="D8619" t="s">
        <v>1475</v>
      </c>
      <c r="E8619" t="s">
        <v>1476</v>
      </c>
      <c r="F8619" t="s">
        <v>145</v>
      </c>
      <c r="G8619" t="s">
        <v>21</v>
      </c>
      <c r="H8619" t="s">
        <v>49</v>
      </c>
      <c r="I8619" t="s">
        <v>2817</v>
      </c>
      <c r="J8619" s="6">
        <v>32.400000000000006</v>
      </c>
      <c r="K8619" s="8">
        <v>5</v>
      </c>
      <c r="L8619" s="6">
        <v>15.552000000000001</v>
      </c>
    </row>
    <row r="8620" spans="1:12" x14ac:dyDescent="0.3">
      <c r="A8620" s="2">
        <v>42997</v>
      </c>
      <c r="B8620" s="8">
        <f>YEAR(SalesData[[#This Row],[Order Date]])</f>
        <v>2017</v>
      </c>
      <c r="C8620" s="11">
        <f>MONTH(SalesData[[#This Row],[Order Date]])</f>
        <v>9</v>
      </c>
      <c r="D8620" t="s">
        <v>1381</v>
      </c>
      <c r="E8620" t="s">
        <v>1382</v>
      </c>
      <c r="F8620" t="s">
        <v>20</v>
      </c>
      <c r="G8620" t="s">
        <v>37</v>
      </c>
      <c r="H8620" t="s">
        <v>87</v>
      </c>
      <c r="I8620" t="s">
        <v>1298</v>
      </c>
      <c r="J8620" s="6">
        <v>149.94999999999999</v>
      </c>
      <c r="K8620" s="8">
        <v>5</v>
      </c>
      <c r="L8620" s="6">
        <v>31.489499999999992</v>
      </c>
    </row>
    <row r="8621" spans="1:12" x14ac:dyDescent="0.3">
      <c r="A8621" s="2">
        <v>42997</v>
      </c>
      <c r="B8621" s="8">
        <f>YEAR(SalesData[[#This Row],[Order Date]])</f>
        <v>2017</v>
      </c>
      <c r="C8621" s="11">
        <f>MONTH(SalesData[[#This Row],[Order Date]])</f>
        <v>9</v>
      </c>
      <c r="D8621" t="s">
        <v>1381</v>
      </c>
      <c r="E8621" t="s">
        <v>1382</v>
      </c>
      <c r="F8621" t="s">
        <v>20</v>
      </c>
      <c r="G8621" t="s">
        <v>21</v>
      </c>
      <c r="H8621" t="s">
        <v>35</v>
      </c>
      <c r="I8621" t="s">
        <v>3361</v>
      </c>
      <c r="J8621" s="6">
        <v>23.32</v>
      </c>
      <c r="K8621" s="8">
        <v>2</v>
      </c>
      <c r="L8621" s="6">
        <v>6.0632000000000019</v>
      </c>
    </row>
    <row r="8622" spans="1:12" x14ac:dyDescent="0.3">
      <c r="A8622" s="2">
        <v>42997</v>
      </c>
      <c r="B8622" s="8">
        <f>YEAR(SalesData[[#This Row],[Order Date]])</f>
        <v>2017</v>
      </c>
      <c r="C8622" s="11">
        <f>MONTH(SalesData[[#This Row],[Order Date]])</f>
        <v>9</v>
      </c>
      <c r="D8622" t="s">
        <v>1381</v>
      </c>
      <c r="E8622" t="s">
        <v>1382</v>
      </c>
      <c r="F8622" t="s">
        <v>20</v>
      </c>
      <c r="G8622" t="s">
        <v>21</v>
      </c>
      <c r="H8622" t="s">
        <v>35</v>
      </c>
      <c r="I8622" t="s">
        <v>2476</v>
      </c>
      <c r="J8622" s="6">
        <v>16.740000000000002</v>
      </c>
      <c r="K8622" s="8">
        <v>3</v>
      </c>
      <c r="L8622" s="6">
        <v>4.8545999999999978</v>
      </c>
    </row>
    <row r="8623" spans="1:12" x14ac:dyDescent="0.3">
      <c r="A8623" s="2">
        <v>42997</v>
      </c>
      <c r="B8623" s="8">
        <f>YEAR(SalesData[[#This Row],[Order Date]])</f>
        <v>2017</v>
      </c>
      <c r="C8623" s="11">
        <f>MONTH(SalesData[[#This Row],[Order Date]])</f>
        <v>9</v>
      </c>
      <c r="D8623" t="s">
        <v>2798</v>
      </c>
      <c r="E8623" t="s">
        <v>2799</v>
      </c>
      <c r="F8623" t="s">
        <v>677</v>
      </c>
      <c r="G8623" t="s">
        <v>21</v>
      </c>
      <c r="H8623" t="s">
        <v>35</v>
      </c>
      <c r="I8623" t="s">
        <v>3211</v>
      </c>
      <c r="J8623" s="6">
        <v>35.4</v>
      </c>
      <c r="K8623" s="8">
        <v>5</v>
      </c>
      <c r="L8623" s="6">
        <v>13.452000000000002</v>
      </c>
    </row>
    <row r="8624" spans="1:12" x14ac:dyDescent="0.3">
      <c r="A8624" s="2">
        <v>42997</v>
      </c>
      <c r="B8624" s="8">
        <f>YEAR(SalesData[[#This Row],[Order Date]])</f>
        <v>2017</v>
      </c>
      <c r="C8624" s="11">
        <f>MONTH(SalesData[[#This Row],[Order Date]])</f>
        <v>9</v>
      </c>
      <c r="D8624" t="s">
        <v>1953</v>
      </c>
      <c r="E8624" t="s">
        <v>1954</v>
      </c>
      <c r="F8624" t="s">
        <v>168</v>
      </c>
      <c r="G8624" t="s">
        <v>21</v>
      </c>
      <c r="H8624" t="s">
        <v>29</v>
      </c>
      <c r="I8624" t="s">
        <v>3045</v>
      </c>
      <c r="J8624" s="6">
        <v>12.624000000000001</v>
      </c>
      <c r="K8624" s="8">
        <v>2</v>
      </c>
      <c r="L8624" s="6">
        <v>-2.5248000000000022</v>
      </c>
    </row>
    <row r="8625" spans="1:12" x14ac:dyDescent="0.3">
      <c r="A8625" s="2">
        <v>42997</v>
      </c>
      <c r="B8625" s="8">
        <f>YEAR(SalesData[[#This Row],[Order Date]])</f>
        <v>2017</v>
      </c>
      <c r="C8625" s="11">
        <f>MONTH(SalesData[[#This Row],[Order Date]])</f>
        <v>9</v>
      </c>
      <c r="D8625" t="s">
        <v>1953</v>
      </c>
      <c r="E8625" t="s">
        <v>1954</v>
      </c>
      <c r="F8625" t="s">
        <v>168</v>
      </c>
      <c r="G8625" t="s">
        <v>37</v>
      </c>
      <c r="H8625" t="s">
        <v>87</v>
      </c>
      <c r="I8625" t="s">
        <v>464</v>
      </c>
      <c r="J8625" s="6">
        <v>89.584000000000003</v>
      </c>
      <c r="K8625" s="8">
        <v>2</v>
      </c>
      <c r="L8625" s="6">
        <v>4.4792000000000058</v>
      </c>
    </row>
    <row r="8626" spans="1:12" x14ac:dyDescent="0.3">
      <c r="A8626" s="2">
        <v>42997</v>
      </c>
      <c r="B8626" s="8">
        <f>YEAR(SalesData[[#This Row],[Order Date]])</f>
        <v>2017</v>
      </c>
      <c r="C8626" s="11">
        <f>MONTH(SalesData[[#This Row],[Order Date]])</f>
        <v>9</v>
      </c>
      <c r="D8626" t="s">
        <v>1953</v>
      </c>
      <c r="E8626" t="s">
        <v>1954</v>
      </c>
      <c r="F8626" t="s">
        <v>168</v>
      </c>
      <c r="G8626" t="s">
        <v>37</v>
      </c>
      <c r="H8626" t="s">
        <v>38</v>
      </c>
      <c r="I8626" t="s">
        <v>3016</v>
      </c>
      <c r="J8626" s="6">
        <v>471.92</v>
      </c>
      <c r="K8626" s="8">
        <v>2</v>
      </c>
      <c r="L8626" s="6">
        <v>29.495000000000019</v>
      </c>
    </row>
    <row r="8627" spans="1:12" x14ac:dyDescent="0.3">
      <c r="A8627" s="2">
        <v>42997</v>
      </c>
      <c r="B8627" s="8">
        <f>YEAR(SalesData[[#This Row],[Order Date]])</f>
        <v>2017</v>
      </c>
      <c r="C8627" s="11">
        <f>MONTH(SalesData[[#This Row],[Order Date]])</f>
        <v>9</v>
      </c>
      <c r="D8627" t="s">
        <v>1953</v>
      </c>
      <c r="E8627" t="s">
        <v>1954</v>
      </c>
      <c r="F8627" t="s">
        <v>168</v>
      </c>
      <c r="G8627" t="s">
        <v>21</v>
      </c>
      <c r="H8627" t="s">
        <v>40</v>
      </c>
      <c r="I8627" t="s">
        <v>155</v>
      </c>
      <c r="J8627" s="6">
        <v>18.180000000000003</v>
      </c>
      <c r="K8627" s="8">
        <v>4</v>
      </c>
      <c r="L8627" s="6">
        <v>-13.938000000000002</v>
      </c>
    </row>
    <row r="8628" spans="1:12" x14ac:dyDescent="0.3">
      <c r="A8628" s="2">
        <v>42997</v>
      </c>
      <c r="B8628" s="8">
        <f>YEAR(SalesData[[#This Row],[Order Date]])</f>
        <v>2017</v>
      </c>
      <c r="C8628" s="11">
        <f>MONTH(SalesData[[#This Row],[Order Date]])</f>
        <v>9</v>
      </c>
      <c r="D8628" t="s">
        <v>1874</v>
      </c>
      <c r="E8628" t="s">
        <v>1875</v>
      </c>
      <c r="F8628" t="s">
        <v>80</v>
      </c>
      <c r="G8628" t="s">
        <v>21</v>
      </c>
      <c r="H8628" t="s">
        <v>40</v>
      </c>
      <c r="I8628" t="s">
        <v>1304</v>
      </c>
      <c r="J8628" s="6">
        <v>4.8420000000000005</v>
      </c>
      <c r="K8628" s="8">
        <v>3</v>
      </c>
      <c r="L8628" s="6">
        <v>-3.3893999999999984</v>
      </c>
    </row>
    <row r="8629" spans="1:12" x14ac:dyDescent="0.3">
      <c r="A8629" s="2">
        <v>42998</v>
      </c>
      <c r="B8629" s="8">
        <f>YEAR(SalesData[[#This Row],[Order Date]])</f>
        <v>2017</v>
      </c>
      <c r="C8629" s="11">
        <f>MONTH(SalesData[[#This Row],[Order Date]])</f>
        <v>9</v>
      </c>
      <c r="D8629" t="s">
        <v>1214</v>
      </c>
      <c r="E8629" t="s">
        <v>1215</v>
      </c>
      <c r="F8629" t="s">
        <v>145</v>
      </c>
      <c r="G8629" t="s">
        <v>13</v>
      </c>
      <c r="H8629" t="s">
        <v>16</v>
      </c>
      <c r="I8629" t="s">
        <v>1851</v>
      </c>
      <c r="J8629" s="6">
        <v>272.64600000000002</v>
      </c>
      <c r="K8629" s="8">
        <v>3</v>
      </c>
      <c r="L8629" s="6">
        <v>18.176400000000008</v>
      </c>
    </row>
    <row r="8630" spans="1:12" x14ac:dyDescent="0.3">
      <c r="A8630" s="2">
        <v>42998</v>
      </c>
      <c r="B8630" s="8">
        <f>YEAR(SalesData[[#This Row],[Order Date]])</f>
        <v>2017</v>
      </c>
      <c r="C8630" s="11">
        <f>MONTH(SalesData[[#This Row],[Order Date]])</f>
        <v>9</v>
      </c>
      <c r="D8630" t="s">
        <v>1214</v>
      </c>
      <c r="E8630" t="s">
        <v>1215</v>
      </c>
      <c r="F8630" t="s">
        <v>145</v>
      </c>
      <c r="G8630" t="s">
        <v>37</v>
      </c>
      <c r="H8630" t="s">
        <v>87</v>
      </c>
      <c r="I8630" t="s">
        <v>3386</v>
      </c>
      <c r="J8630" s="6">
        <v>212.8</v>
      </c>
      <c r="K8630" s="8">
        <v>2</v>
      </c>
      <c r="L8630" s="6">
        <v>95.759999999999991</v>
      </c>
    </row>
    <row r="8631" spans="1:12" x14ac:dyDescent="0.3">
      <c r="A8631" s="2">
        <v>42998</v>
      </c>
      <c r="B8631" s="8">
        <f>YEAR(SalesData[[#This Row],[Order Date]])</f>
        <v>2017</v>
      </c>
      <c r="C8631" s="11">
        <f>MONTH(SalesData[[#This Row],[Order Date]])</f>
        <v>9</v>
      </c>
      <c r="D8631" t="s">
        <v>1214</v>
      </c>
      <c r="E8631" t="s">
        <v>1215</v>
      </c>
      <c r="F8631" t="s">
        <v>145</v>
      </c>
      <c r="G8631" t="s">
        <v>21</v>
      </c>
      <c r="H8631" t="s">
        <v>49</v>
      </c>
      <c r="I8631" t="s">
        <v>3228</v>
      </c>
      <c r="J8631" s="6">
        <v>38.520000000000003</v>
      </c>
      <c r="K8631" s="8">
        <v>9</v>
      </c>
      <c r="L8631" s="6">
        <v>18.104400000000002</v>
      </c>
    </row>
    <row r="8632" spans="1:12" x14ac:dyDescent="0.3">
      <c r="A8632" s="2">
        <v>42998</v>
      </c>
      <c r="B8632" s="8">
        <f>YEAR(SalesData[[#This Row],[Order Date]])</f>
        <v>2017</v>
      </c>
      <c r="C8632" s="11">
        <f>MONTH(SalesData[[#This Row],[Order Date]])</f>
        <v>9</v>
      </c>
      <c r="D8632" t="s">
        <v>1214</v>
      </c>
      <c r="E8632" t="s">
        <v>1215</v>
      </c>
      <c r="F8632" t="s">
        <v>145</v>
      </c>
      <c r="G8632" t="s">
        <v>37</v>
      </c>
      <c r="H8632" t="s">
        <v>87</v>
      </c>
      <c r="I8632" t="s">
        <v>978</v>
      </c>
      <c r="J8632" s="6">
        <v>72.64</v>
      </c>
      <c r="K8632" s="8">
        <v>2</v>
      </c>
      <c r="L8632" s="6">
        <v>21.791999999999994</v>
      </c>
    </row>
    <row r="8633" spans="1:12" x14ac:dyDescent="0.3">
      <c r="A8633" s="2">
        <v>42998</v>
      </c>
      <c r="B8633" s="8">
        <f>YEAR(SalesData[[#This Row],[Order Date]])</f>
        <v>2017</v>
      </c>
      <c r="C8633" s="11">
        <f>MONTH(SalesData[[#This Row],[Order Date]])</f>
        <v>9</v>
      </c>
      <c r="D8633" t="s">
        <v>1214</v>
      </c>
      <c r="E8633" t="s">
        <v>1215</v>
      </c>
      <c r="F8633" t="s">
        <v>145</v>
      </c>
      <c r="G8633" t="s">
        <v>21</v>
      </c>
      <c r="H8633" t="s">
        <v>29</v>
      </c>
      <c r="I8633" t="s">
        <v>189</v>
      </c>
      <c r="J8633" s="6">
        <v>45.4</v>
      </c>
      <c r="K8633" s="8">
        <v>4</v>
      </c>
      <c r="L8633" s="6">
        <v>12.712000000000003</v>
      </c>
    </row>
    <row r="8634" spans="1:12" x14ac:dyDescent="0.3">
      <c r="A8634" s="2">
        <v>42998</v>
      </c>
      <c r="B8634" s="8">
        <f>YEAR(SalesData[[#This Row],[Order Date]])</f>
        <v>2017</v>
      </c>
      <c r="C8634" s="11">
        <f>MONTH(SalesData[[#This Row],[Order Date]])</f>
        <v>9</v>
      </c>
      <c r="D8634" t="s">
        <v>1214</v>
      </c>
      <c r="E8634" t="s">
        <v>1215</v>
      </c>
      <c r="F8634" t="s">
        <v>145</v>
      </c>
      <c r="G8634" t="s">
        <v>21</v>
      </c>
      <c r="H8634" t="s">
        <v>49</v>
      </c>
      <c r="I8634" t="s">
        <v>674</v>
      </c>
      <c r="J8634" s="6">
        <v>13.76</v>
      </c>
      <c r="K8634" s="8">
        <v>2</v>
      </c>
      <c r="L8634" s="6">
        <v>6.3295999999999992</v>
      </c>
    </row>
    <row r="8635" spans="1:12" x14ac:dyDescent="0.3">
      <c r="A8635" s="2">
        <v>42998</v>
      </c>
      <c r="B8635" s="8">
        <f>YEAR(SalesData[[#This Row],[Order Date]])</f>
        <v>2017</v>
      </c>
      <c r="C8635" s="11">
        <f>MONTH(SalesData[[#This Row],[Order Date]])</f>
        <v>9</v>
      </c>
      <c r="D8635" t="s">
        <v>1214</v>
      </c>
      <c r="E8635" t="s">
        <v>1215</v>
      </c>
      <c r="F8635" t="s">
        <v>145</v>
      </c>
      <c r="G8635" t="s">
        <v>13</v>
      </c>
      <c r="H8635" t="s">
        <v>16</v>
      </c>
      <c r="I8635" t="s">
        <v>142</v>
      </c>
      <c r="J8635" s="6">
        <v>80.991</v>
      </c>
      <c r="K8635" s="8">
        <v>1</v>
      </c>
      <c r="L8635" s="6">
        <v>8.0990999999999875</v>
      </c>
    </row>
    <row r="8636" spans="1:12" x14ac:dyDescent="0.3">
      <c r="A8636" s="2">
        <v>42998</v>
      </c>
      <c r="B8636" s="8">
        <f>YEAR(SalesData[[#This Row],[Order Date]])</f>
        <v>2017</v>
      </c>
      <c r="C8636" s="11">
        <f>MONTH(SalesData[[#This Row],[Order Date]])</f>
        <v>9</v>
      </c>
      <c r="D8636" t="s">
        <v>1214</v>
      </c>
      <c r="E8636" t="s">
        <v>1215</v>
      </c>
      <c r="F8636" t="s">
        <v>145</v>
      </c>
      <c r="G8636" t="s">
        <v>21</v>
      </c>
      <c r="H8636" t="s">
        <v>40</v>
      </c>
      <c r="I8636" t="s">
        <v>432</v>
      </c>
      <c r="J8636" s="6">
        <v>11.784000000000001</v>
      </c>
      <c r="K8636" s="8">
        <v>3</v>
      </c>
      <c r="L8636" s="6">
        <v>3.9770999999999996</v>
      </c>
    </row>
    <row r="8637" spans="1:12" x14ac:dyDescent="0.3">
      <c r="A8637" s="2">
        <v>42998</v>
      </c>
      <c r="B8637" s="8">
        <f>YEAR(SalesData[[#This Row],[Order Date]])</f>
        <v>2017</v>
      </c>
      <c r="C8637" s="11">
        <f>MONTH(SalesData[[#This Row],[Order Date]])</f>
        <v>9</v>
      </c>
      <c r="D8637" t="s">
        <v>1214</v>
      </c>
      <c r="E8637" t="s">
        <v>1215</v>
      </c>
      <c r="F8637" t="s">
        <v>145</v>
      </c>
      <c r="G8637" t="s">
        <v>21</v>
      </c>
      <c r="H8637" t="s">
        <v>146</v>
      </c>
      <c r="I8637" t="s">
        <v>147</v>
      </c>
      <c r="J8637" s="6">
        <v>4.3600000000000003</v>
      </c>
      <c r="K8637" s="8">
        <v>2</v>
      </c>
      <c r="L8637" s="6">
        <v>1.7876000000000003</v>
      </c>
    </row>
    <row r="8638" spans="1:12" x14ac:dyDescent="0.3">
      <c r="A8638" s="2">
        <v>42998</v>
      </c>
      <c r="B8638" s="8">
        <f>YEAR(SalesData[[#This Row],[Order Date]])</f>
        <v>2017</v>
      </c>
      <c r="C8638" s="11">
        <f>MONTH(SalesData[[#This Row],[Order Date]])</f>
        <v>9</v>
      </c>
      <c r="D8638" t="s">
        <v>1214</v>
      </c>
      <c r="E8638" t="s">
        <v>1215</v>
      </c>
      <c r="F8638" t="s">
        <v>145</v>
      </c>
      <c r="G8638" t="s">
        <v>13</v>
      </c>
      <c r="H8638" t="s">
        <v>16</v>
      </c>
      <c r="I8638" t="s">
        <v>606</v>
      </c>
      <c r="J8638" s="6">
        <v>2888.1270000000004</v>
      </c>
      <c r="K8638" s="8">
        <v>11</v>
      </c>
      <c r="L8638" s="6">
        <v>609.71569999999997</v>
      </c>
    </row>
    <row r="8639" spans="1:12" x14ac:dyDescent="0.3">
      <c r="A8639" s="2">
        <v>42998</v>
      </c>
      <c r="B8639" s="8">
        <f>YEAR(SalesData[[#This Row],[Order Date]])</f>
        <v>2017</v>
      </c>
      <c r="C8639" s="11">
        <f>MONTH(SalesData[[#This Row],[Order Date]])</f>
        <v>9</v>
      </c>
      <c r="D8639" t="s">
        <v>1214</v>
      </c>
      <c r="E8639" t="s">
        <v>1215</v>
      </c>
      <c r="F8639" t="s">
        <v>145</v>
      </c>
      <c r="G8639" t="s">
        <v>37</v>
      </c>
      <c r="H8639" t="s">
        <v>38</v>
      </c>
      <c r="I8639" t="s">
        <v>2290</v>
      </c>
      <c r="J8639" s="6">
        <v>1299.6600000000001</v>
      </c>
      <c r="K8639" s="8">
        <v>2</v>
      </c>
      <c r="L8639" s="6">
        <v>350.90820000000008</v>
      </c>
    </row>
    <row r="8640" spans="1:12" x14ac:dyDescent="0.3">
      <c r="A8640" s="2">
        <v>42998</v>
      </c>
      <c r="B8640" s="8">
        <f>YEAR(SalesData[[#This Row],[Order Date]])</f>
        <v>2017</v>
      </c>
      <c r="C8640" s="11">
        <f>MONTH(SalesData[[#This Row],[Order Date]])</f>
        <v>9</v>
      </c>
      <c r="D8640" t="s">
        <v>1214</v>
      </c>
      <c r="E8640" t="s">
        <v>1215</v>
      </c>
      <c r="F8640" t="s">
        <v>145</v>
      </c>
      <c r="G8640" t="s">
        <v>13</v>
      </c>
      <c r="H8640" t="s">
        <v>16</v>
      </c>
      <c r="I8640" t="s">
        <v>912</v>
      </c>
      <c r="J8640" s="6">
        <v>2254.41</v>
      </c>
      <c r="K8640" s="8">
        <v>5</v>
      </c>
      <c r="L8640" s="6">
        <v>375.73500000000001</v>
      </c>
    </row>
    <row r="8641" spans="1:12" x14ac:dyDescent="0.3">
      <c r="A8641" s="2">
        <v>42998</v>
      </c>
      <c r="B8641" s="8">
        <f>YEAR(SalesData[[#This Row],[Order Date]])</f>
        <v>2017</v>
      </c>
      <c r="C8641" s="11">
        <f>MONTH(SalesData[[#This Row],[Order Date]])</f>
        <v>9</v>
      </c>
      <c r="D8641" t="s">
        <v>1214</v>
      </c>
      <c r="E8641" t="s">
        <v>1215</v>
      </c>
      <c r="F8641" t="s">
        <v>145</v>
      </c>
      <c r="G8641" t="s">
        <v>37</v>
      </c>
      <c r="H8641" t="s">
        <v>38</v>
      </c>
      <c r="I8641" t="s">
        <v>332</v>
      </c>
      <c r="J8641" s="6">
        <v>104.85000000000001</v>
      </c>
      <c r="K8641" s="8">
        <v>3</v>
      </c>
      <c r="L8641" s="6">
        <v>28.309500000000007</v>
      </c>
    </row>
    <row r="8642" spans="1:12" x14ac:dyDescent="0.3">
      <c r="A8642" s="2">
        <v>42998</v>
      </c>
      <c r="B8642" s="8">
        <f>YEAR(SalesData[[#This Row],[Order Date]])</f>
        <v>2017</v>
      </c>
      <c r="C8642" s="11">
        <f>MONTH(SalesData[[#This Row],[Order Date]])</f>
        <v>9</v>
      </c>
      <c r="D8642" t="s">
        <v>1214</v>
      </c>
      <c r="E8642" t="s">
        <v>1215</v>
      </c>
      <c r="F8642" t="s">
        <v>145</v>
      </c>
      <c r="G8642" t="s">
        <v>37</v>
      </c>
      <c r="H8642" t="s">
        <v>87</v>
      </c>
      <c r="I8642" t="s">
        <v>210</v>
      </c>
      <c r="J8642" s="6">
        <v>59.97</v>
      </c>
      <c r="K8642" s="8">
        <v>3</v>
      </c>
      <c r="L8642" s="6">
        <v>20.389799999999994</v>
      </c>
    </row>
    <row r="8643" spans="1:12" x14ac:dyDescent="0.3">
      <c r="A8643" s="2">
        <v>42999</v>
      </c>
      <c r="B8643" s="8">
        <f>YEAR(SalesData[[#This Row],[Order Date]])</f>
        <v>2017</v>
      </c>
      <c r="C8643" s="11">
        <f>MONTH(SalesData[[#This Row],[Order Date]])</f>
        <v>9</v>
      </c>
      <c r="D8643" t="s">
        <v>1312</v>
      </c>
      <c r="E8643" t="s">
        <v>1313</v>
      </c>
      <c r="F8643" t="s">
        <v>124</v>
      </c>
      <c r="G8643" t="s">
        <v>21</v>
      </c>
      <c r="H8643" t="s">
        <v>40</v>
      </c>
      <c r="I8643" t="s">
        <v>1260</v>
      </c>
      <c r="J8643" s="6">
        <v>20.16</v>
      </c>
      <c r="K8643" s="8">
        <v>7</v>
      </c>
      <c r="L8643" s="6">
        <v>9.8783999999999992</v>
      </c>
    </row>
    <row r="8644" spans="1:12" x14ac:dyDescent="0.3">
      <c r="A8644" s="2">
        <v>42999</v>
      </c>
      <c r="B8644" s="8">
        <f>YEAR(SalesData[[#This Row],[Order Date]])</f>
        <v>2017</v>
      </c>
      <c r="C8644" s="11">
        <f>MONTH(SalesData[[#This Row],[Order Date]])</f>
        <v>9</v>
      </c>
      <c r="D8644" t="s">
        <v>1771</v>
      </c>
      <c r="E8644" t="s">
        <v>1772</v>
      </c>
      <c r="F8644" t="s">
        <v>677</v>
      </c>
      <c r="G8644" t="s">
        <v>21</v>
      </c>
      <c r="H8644" t="s">
        <v>42</v>
      </c>
      <c r="I8644" t="s">
        <v>2808</v>
      </c>
      <c r="J8644" s="6">
        <v>80.48</v>
      </c>
      <c r="K8644" s="8">
        <v>1</v>
      </c>
      <c r="L8644" s="6">
        <v>24.143999999999998</v>
      </c>
    </row>
    <row r="8645" spans="1:12" x14ac:dyDescent="0.3">
      <c r="A8645" s="2">
        <v>42999</v>
      </c>
      <c r="B8645" s="8">
        <f>YEAR(SalesData[[#This Row],[Order Date]])</f>
        <v>2017</v>
      </c>
      <c r="C8645" s="11">
        <f>MONTH(SalesData[[#This Row],[Order Date]])</f>
        <v>9</v>
      </c>
      <c r="D8645" t="s">
        <v>82</v>
      </c>
      <c r="E8645" t="s">
        <v>83</v>
      </c>
      <c r="F8645" t="s">
        <v>80</v>
      </c>
      <c r="G8645" t="s">
        <v>21</v>
      </c>
      <c r="H8645" t="s">
        <v>40</v>
      </c>
      <c r="I8645" t="s">
        <v>2589</v>
      </c>
      <c r="J8645" s="6">
        <v>1.9080000000000004</v>
      </c>
      <c r="K8645" s="8">
        <v>2</v>
      </c>
      <c r="L8645" s="6">
        <v>-1.5264000000000002</v>
      </c>
    </row>
    <row r="8646" spans="1:12" x14ac:dyDescent="0.3">
      <c r="A8646" s="2">
        <v>42999</v>
      </c>
      <c r="B8646" s="8">
        <f>YEAR(SalesData[[#This Row],[Order Date]])</f>
        <v>2017</v>
      </c>
      <c r="C8646" s="11">
        <f>MONTH(SalesData[[#This Row],[Order Date]])</f>
        <v>9</v>
      </c>
      <c r="D8646" t="s">
        <v>3322</v>
      </c>
      <c r="E8646" t="s">
        <v>3323</v>
      </c>
      <c r="F8646" t="s">
        <v>53</v>
      </c>
      <c r="G8646" t="s">
        <v>37</v>
      </c>
      <c r="H8646" t="s">
        <v>87</v>
      </c>
      <c r="I8646" t="s">
        <v>754</v>
      </c>
      <c r="J8646" s="6">
        <v>71.98</v>
      </c>
      <c r="K8646" s="8">
        <v>2</v>
      </c>
      <c r="L8646" s="6">
        <v>15.1158</v>
      </c>
    </row>
    <row r="8647" spans="1:12" x14ac:dyDescent="0.3">
      <c r="A8647" s="2">
        <v>42999</v>
      </c>
      <c r="B8647" s="8">
        <f>YEAR(SalesData[[#This Row],[Order Date]])</f>
        <v>2017</v>
      </c>
      <c r="C8647" s="11">
        <f>MONTH(SalesData[[#This Row],[Order Date]])</f>
        <v>9</v>
      </c>
      <c r="D8647" t="s">
        <v>3322</v>
      </c>
      <c r="E8647" t="s">
        <v>3323</v>
      </c>
      <c r="F8647" t="s">
        <v>53</v>
      </c>
      <c r="G8647" t="s">
        <v>37</v>
      </c>
      <c r="H8647" t="s">
        <v>87</v>
      </c>
      <c r="I8647" t="s">
        <v>890</v>
      </c>
      <c r="J8647" s="6">
        <v>79.98</v>
      </c>
      <c r="K8647" s="8">
        <v>2</v>
      </c>
      <c r="L8647" s="6">
        <v>26.3934</v>
      </c>
    </row>
    <row r="8648" spans="1:12" x14ac:dyDescent="0.3">
      <c r="A8648" s="2">
        <v>42999</v>
      </c>
      <c r="B8648" s="8">
        <f>YEAR(SalesData[[#This Row],[Order Date]])</f>
        <v>2017</v>
      </c>
      <c r="C8648" s="11">
        <f>MONTH(SalesData[[#This Row],[Order Date]])</f>
        <v>9</v>
      </c>
      <c r="D8648" t="s">
        <v>1290</v>
      </c>
      <c r="E8648" t="s">
        <v>1291</v>
      </c>
      <c r="F8648" t="s">
        <v>26</v>
      </c>
      <c r="G8648" t="s">
        <v>21</v>
      </c>
      <c r="H8648" t="s">
        <v>40</v>
      </c>
      <c r="I8648" t="s">
        <v>250</v>
      </c>
      <c r="J8648" s="6">
        <v>12.294</v>
      </c>
      <c r="K8648" s="8">
        <v>1</v>
      </c>
      <c r="L8648" s="6">
        <v>-8.6057999999999986</v>
      </c>
    </row>
    <row r="8649" spans="1:12" x14ac:dyDescent="0.3">
      <c r="A8649" s="2">
        <v>42999</v>
      </c>
      <c r="B8649" s="8">
        <f>YEAR(SalesData[[#This Row],[Order Date]])</f>
        <v>2017</v>
      </c>
      <c r="C8649" s="11">
        <f>MONTH(SalesData[[#This Row],[Order Date]])</f>
        <v>9</v>
      </c>
      <c r="D8649" t="s">
        <v>2575</v>
      </c>
      <c r="E8649" t="s">
        <v>2576</v>
      </c>
      <c r="F8649" t="s">
        <v>20</v>
      </c>
      <c r="G8649" t="s">
        <v>21</v>
      </c>
      <c r="H8649" t="s">
        <v>29</v>
      </c>
      <c r="I8649" t="s">
        <v>3003</v>
      </c>
      <c r="J8649" s="6">
        <v>15.51</v>
      </c>
      <c r="K8649" s="8">
        <v>1</v>
      </c>
      <c r="L8649" s="6">
        <v>3.8774999999999995</v>
      </c>
    </row>
    <row r="8650" spans="1:12" x14ac:dyDescent="0.3">
      <c r="A8650" s="2">
        <v>42999</v>
      </c>
      <c r="B8650" s="8">
        <f>YEAR(SalesData[[#This Row],[Order Date]])</f>
        <v>2017</v>
      </c>
      <c r="C8650" s="11">
        <f>MONTH(SalesData[[#This Row],[Order Date]])</f>
        <v>9</v>
      </c>
      <c r="D8650" t="s">
        <v>645</v>
      </c>
      <c r="E8650" t="s">
        <v>646</v>
      </c>
      <c r="F8650" t="s">
        <v>20</v>
      </c>
      <c r="G8650" t="s">
        <v>21</v>
      </c>
      <c r="H8650" t="s">
        <v>49</v>
      </c>
      <c r="I8650" t="s">
        <v>505</v>
      </c>
      <c r="J8650" s="6">
        <v>55.86</v>
      </c>
      <c r="K8650" s="8">
        <v>7</v>
      </c>
      <c r="L8650" s="6">
        <v>27.93</v>
      </c>
    </row>
    <row r="8651" spans="1:12" x14ac:dyDescent="0.3">
      <c r="A8651" s="2">
        <v>43000</v>
      </c>
      <c r="B8651" s="8">
        <f>YEAR(SalesData[[#This Row],[Order Date]])</f>
        <v>2017</v>
      </c>
      <c r="C8651" s="11">
        <f>MONTH(SalesData[[#This Row],[Order Date]])</f>
        <v>9</v>
      </c>
      <c r="D8651" t="s">
        <v>2250</v>
      </c>
      <c r="E8651" t="s">
        <v>2251</v>
      </c>
      <c r="F8651" t="s">
        <v>62</v>
      </c>
      <c r="G8651" t="s">
        <v>21</v>
      </c>
      <c r="H8651" t="s">
        <v>49</v>
      </c>
      <c r="I8651" t="s">
        <v>2167</v>
      </c>
      <c r="J8651" s="6">
        <v>219.84</v>
      </c>
      <c r="K8651" s="8">
        <v>4</v>
      </c>
      <c r="L8651" s="6">
        <v>107.7216</v>
      </c>
    </row>
    <row r="8652" spans="1:12" x14ac:dyDescent="0.3">
      <c r="A8652" s="2">
        <v>43000</v>
      </c>
      <c r="B8652" s="8">
        <f>YEAR(SalesData[[#This Row],[Order Date]])</f>
        <v>2017</v>
      </c>
      <c r="C8652" s="11">
        <f>MONTH(SalesData[[#This Row],[Order Date]])</f>
        <v>9</v>
      </c>
      <c r="D8652" t="s">
        <v>2250</v>
      </c>
      <c r="E8652" t="s">
        <v>2251</v>
      </c>
      <c r="F8652" t="s">
        <v>62</v>
      </c>
      <c r="G8652" t="s">
        <v>37</v>
      </c>
      <c r="H8652" t="s">
        <v>87</v>
      </c>
      <c r="I8652" t="s">
        <v>1926</v>
      </c>
      <c r="J8652" s="6">
        <v>98.16</v>
      </c>
      <c r="K8652" s="8">
        <v>6</v>
      </c>
      <c r="L8652" s="6">
        <v>9.8159999999999954</v>
      </c>
    </row>
    <row r="8653" spans="1:12" x14ac:dyDescent="0.3">
      <c r="A8653" s="2">
        <v>43000</v>
      </c>
      <c r="B8653" s="8">
        <f>YEAR(SalesData[[#This Row],[Order Date]])</f>
        <v>2017</v>
      </c>
      <c r="C8653" s="11">
        <f>MONTH(SalesData[[#This Row],[Order Date]])</f>
        <v>9</v>
      </c>
      <c r="D8653" t="s">
        <v>2250</v>
      </c>
      <c r="E8653" t="s">
        <v>2251</v>
      </c>
      <c r="F8653" t="s">
        <v>62</v>
      </c>
      <c r="G8653" t="s">
        <v>21</v>
      </c>
      <c r="H8653" t="s">
        <v>40</v>
      </c>
      <c r="I8653" t="s">
        <v>1730</v>
      </c>
      <c r="J8653" s="6">
        <v>33.04</v>
      </c>
      <c r="K8653" s="8">
        <v>8</v>
      </c>
      <c r="L8653" s="6">
        <v>15.5288</v>
      </c>
    </row>
    <row r="8654" spans="1:12" x14ac:dyDescent="0.3">
      <c r="A8654" s="2">
        <v>43000</v>
      </c>
      <c r="B8654" s="8">
        <f>YEAR(SalesData[[#This Row],[Order Date]])</f>
        <v>2017</v>
      </c>
      <c r="C8654" s="11">
        <f>MONTH(SalesData[[#This Row],[Order Date]])</f>
        <v>9</v>
      </c>
      <c r="D8654" t="s">
        <v>2250</v>
      </c>
      <c r="E8654" t="s">
        <v>2251</v>
      </c>
      <c r="F8654" t="s">
        <v>62</v>
      </c>
      <c r="G8654" t="s">
        <v>37</v>
      </c>
      <c r="H8654" t="s">
        <v>38</v>
      </c>
      <c r="I8654" t="s">
        <v>2252</v>
      </c>
      <c r="J8654" s="6">
        <v>86.97</v>
      </c>
      <c r="K8654" s="8">
        <v>3</v>
      </c>
      <c r="L8654" s="6">
        <v>25.221299999999989</v>
      </c>
    </row>
    <row r="8655" spans="1:12" x14ac:dyDescent="0.3">
      <c r="A8655" s="2">
        <v>43000</v>
      </c>
      <c r="B8655" s="8">
        <f>YEAR(SalesData[[#This Row],[Order Date]])</f>
        <v>2017</v>
      </c>
      <c r="C8655" s="11">
        <f>MONTH(SalesData[[#This Row],[Order Date]])</f>
        <v>9</v>
      </c>
      <c r="D8655" t="s">
        <v>1509</v>
      </c>
      <c r="E8655" t="s">
        <v>1510</v>
      </c>
      <c r="F8655" t="s">
        <v>80</v>
      </c>
      <c r="G8655" t="s">
        <v>21</v>
      </c>
      <c r="H8655" t="s">
        <v>40</v>
      </c>
      <c r="I8655" t="s">
        <v>905</v>
      </c>
      <c r="J8655" s="6">
        <v>5.6070000000000011</v>
      </c>
      <c r="K8655" s="8">
        <v>1</v>
      </c>
      <c r="L8655" s="6">
        <v>-4.2987000000000002</v>
      </c>
    </row>
    <row r="8656" spans="1:12" x14ac:dyDescent="0.3">
      <c r="A8656" s="2">
        <v>43000</v>
      </c>
      <c r="B8656" s="8">
        <f>YEAR(SalesData[[#This Row],[Order Date]])</f>
        <v>2017</v>
      </c>
      <c r="C8656" s="11">
        <f>MONTH(SalesData[[#This Row],[Order Date]])</f>
        <v>9</v>
      </c>
      <c r="D8656" t="s">
        <v>1509</v>
      </c>
      <c r="E8656" t="s">
        <v>1510</v>
      </c>
      <c r="F8656" t="s">
        <v>80</v>
      </c>
      <c r="G8656" t="s">
        <v>21</v>
      </c>
      <c r="H8656" t="s">
        <v>312</v>
      </c>
      <c r="I8656" t="s">
        <v>950</v>
      </c>
      <c r="J8656" s="6">
        <v>4663.7360000000008</v>
      </c>
      <c r="K8656" s="8">
        <v>7</v>
      </c>
      <c r="L8656" s="6">
        <v>-1049.3406</v>
      </c>
    </row>
    <row r="8657" spans="1:12" x14ac:dyDescent="0.3">
      <c r="A8657" s="2">
        <v>43000</v>
      </c>
      <c r="B8657" s="8">
        <f>YEAR(SalesData[[#This Row],[Order Date]])</f>
        <v>2017</v>
      </c>
      <c r="C8657" s="11">
        <f>MONTH(SalesData[[#This Row],[Order Date]])</f>
        <v>9</v>
      </c>
      <c r="D8657" t="s">
        <v>1509</v>
      </c>
      <c r="E8657" t="s">
        <v>1510</v>
      </c>
      <c r="F8657" t="s">
        <v>80</v>
      </c>
      <c r="G8657" t="s">
        <v>37</v>
      </c>
      <c r="H8657" t="s">
        <v>87</v>
      </c>
      <c r="I8657" t="s">
        <v>2267</v>
      </c>
      <c r="J8657" s="6">
        <v>79.984000000000009</v>
      </c>
      <c r="K8657" s="8">
        <v>2</v>
      </c>
      <c r="L8657" s="6">
        <v>22.995400000000004</v>
      </c>
    </row>
    <row r="8658" spans="1:12" x14ac:dyDescent="0.3">
      <c r="A8658" s="2">
        <v>43000</v>
      </c>
      <c r="B8658" s="8">
        <f>YEAR(SalesData[[#This Row],[Order Date]])</f>
        <v>2017</v>
      </c>
      <c r="C8658" s="11">
        <f>MONTH(SalesData[[#This Row],[Order Date]])</f>
        <v>9</v>
      </c>
      <c r="D8658" t="s">
        <v>1639</v>
      </c>
      <c r="E8658" t="s">
        <v>1640</v>
      </c>
      <c r="F8658" t="s">
        <v>129</v>
      </c>
      <c r="G8658" t="s">
        <v>13</v>
      </c>
      <c r="H8658" t="s">
        <v>14</v>
      </c>
      <c r="I8658" t="s">
        <v>770</v>
      </c>
      <c r="J8658" s="6">
        <v>241.96</v>
      </c>
      <c r="K8658" s="8">
        <v>2</v>
      </c>
      <c r="L8658" s="6">
        <v>41.133199999999988</v>
      </c>
    </row>
    <row r="8659" spans="1:12" x14ac:dyDescent="0.3">
      <c r="A8659" s="2">
        <v>43000</v>
      </c>
      <c r="B8659" s="8">
        <f>YEAR(SalesData[[#This Row],[Order Date]])</f>
        <v>2017</v>
      </c>
      <c r="C8659" s="11">
        <f>MONTH(SalesData[[#This Row],[Order Date]])</f>
        <v>9</v>
      </c>
      <c r="D8659" t="s">
        <v>1639</v>
      </c>
      <c r="E8659" t="s">
        <v>1640</v>
      </c>
      <c r="F8659" t="s">
        <v>129</v>
      </c>
      <c r="G8659" t="s">
        <v>21</v>
      </c>
      <c r="H8659" t="s">
        <v>22</v>
      </c>
      <c r="I8659" t="s">
        <v>211</v>
      </c>
      <c r="J8659" s="6">
        <v>27.72</v>
      </c>
      <c r="K8659" s="8">
        <v>9</v>
      </c>
      <c r="L8659" s="6">
        <v>13.3056</v>
      </c>
    </row>
    <row r="8660" spans="1:12" x14ac:dyDescent="0.3">
      <c r="A8660" s="2">
        <v>43000</v>
      </c>
      <c r="B8660" s="8">
        <f>YEAR(SalesData[[#This Row],[Order Date]])</f>
        <v>2017</v>
      </c>
      <c r="C8660" s="11">
        <f>MONTH(SalesData[[#This Row],[Order Date]])</f>
        <v>9</v>
      </c>
      <c r="D8660" t="s">
        <v>316</v>
      </c>
      <c r="E8660" t="s">
        <v>317</v>
      </c>
      <c r="F8660" t="s">
        <v>57</v>
      </c>
      <c r="G8660" t="s">
        <v>21</v>
      </c>
      <c r="H8660" t="s">
        <v>94</v>
      </c>
      <c r="I8660" t="s">
        <v>363</v>
      </c>
      <c r="J8660" s="6">
        <v>13.392000000000001</v>
      </c>
      <c r="K8660" s="8">
        <v>3</v>
      </c>
      <c r="L8660" s="6">
        <v>5.0220000000000002</v>
      </c>
    </row>
    <row r="8661" spans="1:12" x14ac:dyDescent="0.3">
      <c r="A8661" s="2">
        <v>43000</v>
      </c>
      <c r="B8661" s="8">
        <f>YEAR(SalesData[[#This Row],[Order Date]])</f>
        <v>2017</v>
      </c>
      <c r="C8661" s="11">
        <f>MONTH(SalesData[[#This Row],[Order Date]])</f>
        <v>9</v>
      </c>
      <c r="D8661" t="s">
        <v>316</v>
      </c>
      <c r="E8661" t="s">
        <v>317</v>
      </c>
      <c r="F8661" t="s">
        <v>57</v>
      </c>
      <c r="G8661" t="s">
        <v>21</v>
      </c>
      <c r="H8661" t="s">
        <v>40</v>
      </c>
      <c r="I8661" t="s">
        <v>808</v>
      </c>
      <c r="J8661" s="6">
        <v>11.227999999999998</v>
      </c>
      <c r="K8661" s="8">
        <v>7</v>
      </c>
      <c r="L8661" s="6">
        <v>-18.52620000000001</v>
      </c>
    </row>
    <row r="8662" spans="1:12" x14ac:dyDescent="0.3">
      <c r="A8662" s="2">
        <v>43000</v>
      </c>
      <c r="B8662" s="8">
        <f>YEAR(SalesData[[#This Row],[Order Date]])</f>
        <v>2017</v>
      </c>
      <c r="C8662" s="11">
        <f>MONTH(SalesData[[#This Row],[Order Date]])</f>
        <v>9</v>
      </c>
      <c r="D8662" t="s">
        <v>179</v>
      </c>
      <c r="E8662" t="s">
        <v>180</v>
      </c>
      <c r="F8662" t="s">
        <v>903</v>
      </c>
      <c r="G8662" t="s">
        <v>21</v>
      </c>
      <c r="H8662" t="s">
        <v>40</v>
      </c>
      <c r="I8662" t="s">
        <v>3105</v>
      </c>
      <c r="J8662" s="6">
        <v>691.96</v>
      </c>
      <c r="K8662" s="8">
        <v>4</v>
      </c>
      <c r="L8662" s="6">
        <v>318.30160000000001</v>
      </c>
    </row>
    <row r="8663" spans="1:12" x14ac:dyDescent="0.3">
      <c r="A8663" s="2">
        <v>43000</v>
      </c>
      <c r="B8663" s="8">
        <f>YEAR(SalesData[[#This Row],[Order Date]])</f>
        <v>2017</v>
      </c>
      <c r="C8663" s="11">
        <f>MONTH(SalesData[[#This Row],[Order Date]])</f>
        <v>9</v>
      </c>
      <c r="D8663" t="s">
        <v>179</v>
      </c>
      <c r="E8663" t="s">
        <v>180</v>
      </c>
      <c r="F8663" t="s">
        <v>903</v>
      </c>
      <c r="G8663" t="s">
        <v>37</v>
      </c>
      <c r="H8663" t="s">
        <v>87</v>
      </c>
      <c r="I8663" t="s">
        <v>159</v>
      </c>
      <c r="J8663" s="6">
        <v>34.950000000000003</v>
      </c>
      <c r="K8663" s="8">
        <v>5</v>
      </c>
      <c r="L8663" s="6">
        <v>15.378000000000004</v>
      </c>
    </row>
    <row r="8664" spans="1:12" x14ac:dyDescent="0.3">
      <c r="A8664" s="2">
        <v>43000</v>
      </c>
      <c r="B8664" s="8">
        <f>YEAR(SalesData[[#This Row],[Order Date]])</f>
        <v>2017</v>
      </c>
      <c r="C8664" s="11">
        <f>MONTH(SalesData[[#This Row],[Order Date]])</f>
        <v>9</v>
      </c>
      <c r="D8664" t="s">
        <v>2964</v>
      </c>
      <c r="E8664" t="s">
        <v>2965</v>
      </c>
      <c r="F8664" t="s">
        <v>362</v>
      </c>
      <c r="G8664" t="s">
        <v>21</v>
      </c>
      <c r="H8664" t="s">
        <v>49</v>
      </c>
      <c r="I8664" t="s">
        <v>436</v>
      </c>
      <c r="J8664" s="6">
        <v>27.18</v>
      </c>
      <c r="K8664" s="8">
        <v>3</v>
      </c>
      <c r="L8664" s="6">
        <v>12.231</v>
      </c>
    </row>
    <row r="8665" spans="1:12" x14ac:dyDescent="0.3">
      <c r="A8665" s="2">
        <v>43000</v>
      </c>
      <c r="B8665" s="8">
        <f>YEAR(SalesData[[#This Row],[Order Date]])</f>
        <v>2017</v>
      </c>
      <c r="C8665" s="11">
        <f>MONTH(SalesData[[#This Row],[Order Date]])</f>
        <v>9</v>
      </c>
      <c r="D8665" t="s">
        <v>1086</v>
      </c>
      <c r="E8665" t="s">
        <v>1087</v>
      </c>
      <c r="F8665" t="s">
        <v>133</v>
      </c>
      <c r="G8665" t="s">
        <v>37</v>
      </c>
      <c r="H8665" t="s">
        <v>38</v>
      </c>
      <c r="I8665" t="s">
        <v>104</v>
      </c>
      <c r="J8665" s="6">
        <v>391.98</v>
      </c>
      <c r="K8665" s="8">
        <v>2</v>
      </c>
      <c r="L8665" s="6">
        <v>113.67419999999998</v>
      </c>
    </row>
    <row r="8666" spans="1:12" x14ac:dyDescent="0.3">
      <c r="A8666" s="2">
        <v>43000</v>
      </c>
      <c r="B8666" s="8">
        <f>YEAR(SalesData[[#This Row],[Order Date]])</f>
        <v>2017</v>
      </c>
      <c r="C8666" s="11">
        <f>MONTH(SalesData[[#This Row],[Order Date]])</f>
        <v>9</v>
      </c>
      <c r="D8666" t="s">
        <v>1924</v>
      </c>
      <c r="E8666" t="s">
        <v>1925</v>
      </c>
      <c r="F8666" t="s">
        <v>1411</v>
      </c>
      <c r="G8666" t="s">
        <v>21</v>
      </c>
      <c r="H8666" t="s">
        <v>29</v>
      </c>
      <c r="I8666" t="s">
        <v>343</v>
      </c>
      <c r="J8666" s="6">
        <v>67.400000000000006</v>
      </c>
      <c r="K8666" s="8">
        <v>5</v>
      </c>
      <c r="L8666" s="6">
        <v>17.523999999999997</v>
      </c>
    </row>
    <row r="8667" spans="1:12" x14ac:dyDescent="0.3">
      <c r="A8667" s="2">
        <v>43000</v>
      </c>
      <c r="B8667" s="8">
        <f>YEAR(SalesData[[#This Row],[Order Date]])</f>
        <v>2017</v>
      </c>
      <c r="C8667" s="11">
        <f>MONTH(SalesData[[#This Row],[Order Date]])</f>
        <v>9</v>
      </c>
      <c r="D8667" t="s">
        <v>1983</v>
      </c>
      <c r="E8667" t="s">
        <v>1984</v>
      </c>
      <c r="F8667" t="s">
        <v>145</v>
      </c>
      <c r="G8667" t="s">
        <v>21</v>
      </c>
      <c r="H8667" t="s">
        <v>40</v>
      </c>
      <c r="I8667" t="s">
        <v>3111</v>
      </c>
      <c r="J8667" s="6">
        <v>40.176000000000002</v>
      </c>
      <c r="K8667" s="8">
        <v>3</v>
      </c>
      <c r="L8667" s="6">
        <v>14.563799999999997</v>
      </c>
    </row>
    <row r="8668" spans="1:12" x14ac:dyDescent="0.3">
      <c r="A8668" s="2">
        <v>43000</v>
      </c>
      <c r="B8668" s="8">
        <f>YEAR(SalesData[[#This Row],[Order Date]])</f>
        <v>2017</v>
      </c>
      <c r="C8668" s="11">
        <f>MONTH(SalesData[[#This Row],[Order Date]])</f>
        <v>9</v>
      </c>
      <c r="D8668" t="s">
        <v>1253</v>
      </c>
      <c r="E8668" t="s">
        <v>1254</v>
      </c>
      <c r="F8668" t="s">
        <v>677</v>
      </c>
      <c r="G8668" t="s">
        <v>21</v>
      </c>
      <c r="H8668" t="s">
        <v>49</v>
      </c>
      <c r="I8668" t="s">
        <v>2614</v>
      </c>
      <c r="J8668" s="6">
        <v>12.96</v>
      </c>
      <c r="K8668" s="8">
        <v>2</v>
      </c>
      <c r="L8668" s="6">
        <v>6.2208000000000006</v>
      </c>
    </row>
    <row r="8669" spans="1:12" x14ac:dyDescent="0.3">
      <c r="A8669" s="2">
        <v>43000</v>
      </c>
      <c r="B8669" s="8">
        <f>YEAR(SalesData[[#This Row],[Order Date]])</f>
        <v>2017</v>
      </c>
      <c r="C8669" s="11">
        <f>MONTH(SalesData[[#This Row],[Order Date]])</f>
        <v>9</v>
      </c>
      <c r="D8669" t="s">
        <v>1253</v>
      </c>
      <c r="E8669" t="s">
        <v>1254</v>
      </c>
      <c r="F8669" t="s">
        <v>677</v>
      </c>
      <c r="G8669" t="s">
        <v>21</v>
      </c>
      <c r="H8669" t="s">
        <v>35</v>
      </c>
      <c r="I8669" t="s">
        <v>3443</v>
      </c>
      <c r="J8669" s="6">
        <v>17.940000000000001</v>
      </c>
      <c r="K8669" s="8">
        <v>3</v>
      </c>
      <c r="L8669" s="6">
        <v>6.4584000000000001</v>
      </c>
    </row>
    <row r="8670" spans="1:12" x14ac:dyDescent="0.3">
      <c r="A8670" s="2">
        <v>43000</v>
      </c>
      <c r="B8670" s="8">
        <f>YEAR(SalesData[[#This Row],[Order Date]])</f>
        <v>2017</v>
      </c>
      <c r="C8670" s="11">
        <f>MONTH(SalesData[[#This Row],[Order Date]])</f>
        <v>9</v>
      </c>
      <c r="D8670" t="s">
        <v>1385</v>
      </c>
      <c r="E8670" t="s">
        <v>1386</v>
      </c>
      <c r="F8670" t="s">
        <v>20</v>
      </c>
      <c r="G8670" t="s">
        <v>21</v>
      </c>
      <c r="H8670" t="s">
        <v>312</v>
      </c>
      <c r="I8670" t="s">
        <v>313</v>
      </c>
      <c r="J8670" s="6">
        <v>21.96</v>
      </c>
      <c r="K8670" s="8">
        <v>2</v>
      </c>
      <c r="L8670" s="6">
        <v>6.1488000000000014</v>
      </c>
    </row>
    <row r="8671" spans="1:12" x14ac:dyDescent="0.3">
      <c r="A8671" s="2">
        <v>43000</v>
      </c>
      <c r="B8671" s="8">
        <f>YEAR(SalesData[[#This Row],[Order Date]])</f>
        <v>2017</v>
      </c>
      <c r="C8671" s="11">
        <f>MONTH(SalesData[[#This Row],[Order Date]])</f>
        <v>9</v>
      </c>
      <c r="D8671" t="s">
        <v>441</v>
      </c>
      <c r="E8671" t="s">
        <v>442</v>
      </c>
      <c r="F8671" t="s">
        <v>145</v>
      </c>
      <c r="G8671" t="s">
        <v>37</v>
      </c>
      <c r="H8671" t="s">
        <v>87</v>
      </c>
      <c r="I8671" t="s">
        <v>2371</v>
      </c>
      <c r="J8671" s="6">
        <v>1071</v>
      </c>
      <c r="K8671" s="8">
        <v>9</v>
      </c>
      <c r="L8671" s="6">
        <v>171.36000000000007</v>
      </c>
    </row>
    <row r="8672" spans="1:12" x14ac:dyDescent="0.3">
      <c r="A8672" s="2">
        <v>43000</v>
      </c>
      <c r="B8672" s="8">
        <f>YEAR(SalesData[[#This Row],[Order Date]])</f>
        <v>2017</v>
      </c>
      <c r="C8672" s="11">
        <f>MONTH(SalesData[[#This Row],[Order Date]])</f>
        <v>9</v>
      </c>
      <c r="D8672" t="s">
        <v>441</v>
      </c>
      <c r="E8672" t="s">
        <v>442</v>
      </c>
      <c r="F8672" t="s">
        <v>145</v>
      </c>
      <c r="G8672" t="s">
        <v>13</v>
      </c>
      <c r="H8672" t="s">
        <v>33</v>
      </c>
      <c r="I8672" t="s">
        <v>3314</v>
      </c>
      <c r="J8672" s="6">
        <v>12.07</v>
      </c>
      <c r="K8672" s="8">
        <v>1</v>
      </c>
      <c r="L8672" s="6">
        <v>3.9831000000000003</v>
      </c>
    </row>
    <row r="8673" spans="1:12" x14ac:dyDescent="0.3">
      <c r="A8673" s="2">
        <v>43001</v>
      </c>
      <c r="B8673" s="8">
        <f>YEAR(SalesData[[#This Row],[Order Date]])</f>
        <v>2017</v>
      </c>
      <c r="C8673" s="11">
        <f>MONTH(SalesData[[#This Row],[Order Date]])</f>
        <v>9</v>
      </c>
      <c r="D8673" t="s">
        <v>1651</v>
      </c>
      <c r="E8673" t="s">
        <v>1652</v>
      </c>
      <c r="F8673" t="s">
        <v>53</v>
      </c>
      <c r="G8673" t="s">
        <v>21</v>
      </c>
      <c r="H8673" t="s">
        <v>42</v>
      </c>
      <c r="I8673" t="s">
        <v>1653</v>
      </c>
      <c r="J8673" s="6">
        <v>119.96</v>
      </c>
      <c r="K8673" s="8">
        <v>2</v>
      </c>
      <c r="L8673" s="6">
        <v>33.588800000000006</v>
      </c>
    </row>
    <row r="8674" spans="1:12" x14ac:dyDescent="0.3">
      <c r="A8674" s="2">
        <v>43001</v>
      </c>
      <c r="B8674" s="8">
        <f>YEAR(SalesData[[#This Row],[Order Date]])</f>
        <v>2017</v>
      </c>
      <c r="C8674" s="11">
        <f>MONTH(SalesData[[#This Row],[Order Date]])</f>
        <v>9</v>
      </c>
      <c r="D8674" t="s">
        <v>1651</v>
      </c>
      <c r="E8674" t="s">
        <v>1652</v>
      </c>
      <c r="F8674" t="s">
        <v>53</v>
      </c>
      <c r="G8674" t="s">
        <v>21</v>
      </c>
      <c r="H8674" t="s">
        <v>29</v>
      </c>
      <c r="I8674" t="s">
        <v>963</v>
      </c>
      <c r="J8674" s="6">
        <v>31.44</v>
      </c>
      <c r="K8674" s="8">
        <v>3</v>
      </c>
      <c r="L8674" s="6">
        <v>8.4888000000000012</v>
      </c>
    </row>
    <row r="8675" spans="1:12" x14ac:dyDescent="0.3">
      <c r="A8675" s="2">
        <v>43001</v>
      </c>
      <c r="B8675" s="8">
        <f>YEAR(SalesData[[#This Row],[Order Date]])</f>
        <v>2017</v>
      </c>
      <c r="C8675" s="11">
        <f>MONTH(SalesData[[#This Row],[Order Date]])</f>
        <v>9</v>
      </c>
      <c r="D8675" t="s">
        <v>1651</v>
      </c>
      <c r="E8675" t="s">
        <v>1652</v>
      </c>
      <c r="F8675" t="s">
        <v>53</v>
      </c>
      <c r="G8675" t="s">
        <v>21</v>
      </c>
      <c r="H8675" t="s">
        <v>40</v>
      </c>
      <c r="I8675" t="s">
        <v>983</v>
      </c>
      <c r="J8675" s="6">
        <v>6.88</v>
      </c>
      <c r="K8675" s="8">
        <v>1</v>
      </c>
      <c r="L8675" s="6">
        <v>2.3220000000000001</v>
      </c>
    </row>
    <row r="8676" spans="1:12" x14ac:dyDescent="0.3">
      <c r="A8676" s="2">
        <v>43001</v>
      </c>
      <c r="B8676" s="8">
        <f>YEAR(SalesData[[#This Row],[Order Date]])</f>
        <v>2017</v>
      </c>
      <c r="C8676" s="11">
        <f>MONTH(SalesData[[#This Row],[Order Date]])</f>
        <v>9</v>
      </c>
      <c r="D8676" t="s">
        <v>1774</v>
      </c>
      <c r="E8676" t="s">
        <v>1775</v>
      </c>
      <c r="F8676" t="s">
        <v>247</v>
      </c>
      <c r="G8676" t="s">
        <v>13</v>
      </c>
      <c r="H8676" t="s">
        <v>33</v>
      </c>
      <c r="I8676" t="s">
        <v>817</v>
      </c>
      <c r="J8676" s="6">
        <v>29.328000000000003</v>
      </c>
      <c r="K8676" s="8">
        <v>3</v>
      </c>
      <c r="L8676" s="6">
        <v>3.665999999999995</v>
      </c>
    </row>
    <row r="8677" spans="1:12" x14ac:dyDescent="0.3">
      <c r="A8677" s="2">
        <v>43001</v>
      </c>
      <c r="B8677" s="8">
        <f>YEAR(SalesData[[#This Row],[Order Date]])</f>
        <v>2017</v>
      </c>
      <c r="C8677" s="11">
        <f>MONTH(SalesData[[#This Row],[Order Date]])</f>
        <v>9</v>
      </c>
      <c r="D8677" t="s">
        <v>985</v>
      </c>
      <c r="E8677" t="s">
        <v>986</v>
      </c>
      <c r="F8677" t="s">
        <v>351</v>
      </c>
      <c r="G8677" t="s">
        <v>37</v>
      </c>
      <c r="H8677" t="s">
        <v>87</v>
      </c>
      <c r="I8677" t="s">
        <v>397</v>
      </c>
      <c r="J8677" s="6">
        <v>291.95999999999998</v>
      </c>
      <c r="K8677" s="8">
        <v>4</v>
      </c>
      <c r="L8677" s="6">
        <v>102.18599999999998</v>
      </c>
    </row>
    <row r="8678" spans="1:12" x14ac:dyDescent="0.3">
      <c r="A8678" s="2">
        <v>43001</v>
      </c>
      <c r="B8678" s="8">
        <f>YEAR(SalesData[[#This Row],[Order Date]])</f>
        <v>2017</v>
      </c>
      <c r="C8678" s="11">
        <f>MONTH(SalesData[[#This Row],[Order Date]])</f>
        <v>9</v>
      </c>
      <c r="D8678" t="s">
        <v>2577</v>
      </c>
      <c r="E8678" t="s">
        <v>2578</v>
      </c>
      <c r="F8678" t="s">
        <v>247</v>
      </c>
      <c r="G8678" t="s">
        <v>21</v>
      </c>
      <c r="H8678" t="s">
        <v>94</v>
      </c>
      <c r="I8678" t="s">
        <v>2579</v>
      </c>
      <c r="J8678" s="6">
        <v>14.352000000000002</v>
      </c>
      <c r="K8678" s="8">
        <v>3</v>
      </c>
      <c r="L8678" s="6">
        <v>5.2026000000000003</v>
      </c>
    </row>
    <row r="8679" spans="1:12" x14ac:dyDescent="0.3">
      <c r="A8679" s="2">
        <v>43001</v>
      </c>
      <c r="B8679" s="8">
        <f>YEAR(SalesData[[#This Row],[Order Date]])</f>
        <v>2017</v>
      </c>
      <c r="C8679" s="11">
        <f>MONTH(SalesData[[#This Row],[Order Date]])</f>
        <v>9</v>
      </c>
      <c r="D8679" t="s">
        <v>1206</v>
      </c>
      <c r="E8679" t="s">
        <v>1207</v>
      </c>
      <c r="F8679" t="s">
        <v>247</v>
      </c>
      <c r="G8679" t="s">
        <v>13</v>
      </c>
      <c r="H8679" t="s">
        <v>14</v>
      </c>
      <c r="I8679" t="s">
        <v>1606</v>
      </c>
      <c r="J8679" s="6">
        <v>180.58800000000005</v>
      </c>
      <c r="K8679" s="8">
        <v>2</v>
      </c>
      <c r="L8679" s="6">
        <v>-240.78400000000005</v>
      </c>
    </row>
    <row r="8680" spans="1:12" x14ac:dyDescent="0.3">
      <c r="A8680" s="2">
        <v>43001</v>
      </c>
      <c r="B8680" s="8">
        <f>YEAR(SalesData[[#This Row],[Order Date]])</f>
        <v>2017</v>
      </c>
      <c r="C8680" s="11">
        <f>MONTH(SalesData[[#This Row],[Order Date]])</f>
        <v>9</v>
      </c>
      <c r="D8680" t="s">
        <v>1206</v>
      </c>
      <c r="E8680" t="s">
        <v>1207</v>
      </c>
      <c r="F8680" t="s">
        <v>247</v>
      </c>
      <c r="G8680" t="s">
        <v>37</v>
      </c>
      <c r="H8680" t="s">
        <v>87</v>
      </c>
      <c r="I8680" t="s">
        <v>2104</v>
      </c>
      <c r="J8680" s="6">
        <v>47.984000000000002</v>
      </c>
      <c r="K8680" s="8">
        <v>2</v>
      </c>
      <c r="L8680" s="6">
        <v>0.59979999999999656</v>
      </c>
    </row>
    <row r="8681" spans="1:12" x14ac:dyDescent="0.3">
      <c r="A8681" s="2">
        <v>43001</v>
      </c>
      <c r="B8681" s="8">
        <f>YEAR(SalesData[[#This Row],[Order Date]])</f>
        <v>2017</v>
      </c>
      <c r="C8681" s="11">
        <f>MONTH(SalesData[[#This Row],[Order Date]])</f>
        <v>9</v>
      </c>
      <c r="D8681" t="s">
        <v>437</v>
      </c>
      <c r="E8681" t="s">
        <v>438</v>
      </c>
      <c r="F8681" t="s">
        <v>20</v>
      </c>
      <c r="G8681" t="s">
        <v>21</v>
      </c>
      <c r="H8681" t="s">
        <v>40</v>
      </c>
      <c r="I8681" t="s">
        <v>1946</v>
      </c>
      <c r="J8681" s="6">
        <v>25.824000000000002</v>
      </c>
      <c r="K8681" s="8">
        <v>6</v>
      </c>
      <c r="L8681" s="6">
        <v>9.0383999999999993</v>
      </c>
    </row>
    <row r="8682" spans="1:12" x14ac:dyDescent="0.3">
      <c r="A8682" s="2">
        <v>43001</v>
      </c>
      <c r="B8682" s="8">
        <f>YEAR(SalesData[[#This Row],[Order Date]])</f>
        <v>2017</v>
      </c>
      <c r="C8682" s="11">
        <f>MONTH(SalesData[[#This Row],[Order Date]])</f>
        <v>9</v>
      </c>
      <c r="D8682" t="s">
        <v>437</v>
      </c>
      <c r="E8682" t="s">
        <v>438</v>
      </c>
      <c r="F8682" t="s">
        <v>20</v>
      </c>
      <c r="G8682" t="s">
        <v>21</v>
      </c>
      <c r="H8682" t="s">
        <v>42</v>
      </c>
      <c r="I8682" t="s">
        <v>2808</v>
      </c>
      <c r="J8682" s="6">
        <v>160.96</v>
      </c>
      <c r="K8682" s="8">
        <v>2</v>
      </c>
      <c r="L8682" s="6">
        <v>48.287999999999997</v>
      </c>
    </row>
    <row r="8683" spans="1:12" x14ac:dyDescent="0.3">
      <c r="A8683" s="2">
        <v>43001</v>
      </c>
      <c r="B8683" s="8">
        <f>YEAR(SalesData[[#This Row],[Order Date]])</f>
        <v>2017</v>
      </c>
      <c r="C8683" s="11">
        <f>MONTH(SalesData[[#This Row],[Order Date]])</f>
        <v>9</v>
      </c>
      <c r="D8683" t="s">
        <v>2768</v>
      </c>
      <c r="E8683" t="s">
        <v>2769</v>
      </c>
      <c r="F8683" t="s">
        <v>26</v>
      </c>
      <c r="G8683" t="s">
        <v>21</v>
      </c>
      <c r="H8683" t="s">
        <v>49</v>
      </c>
      <c r="I8683" t="s">
        <v>1342</v>
      </c>
      <c r="J8683" s="6">
        <v>251.64</v>
      </c>
      <c r="K8683" s="8">
        <v>3</v>
      </c>
      <c r="L8683" s="6">
        <v>88.073999999999984</v>
      </c>
    </row>
    <row r="8684" spans="1:12" x14ac:dyDescent="0.3">
      <c r="A8684" s="2">
        <v>43001</v>
      </c>
      <c r="B8684" s="8">
        <f>YEAR(SalesData[[#This Row],[Order Date]])</f>
        <v>2017</v>
      </c>
      <c r="C8684" s="11">
        <f>MONTH(SalesData[[#This Row],[Order Date]])</f>
        <v>9</v>
      </c>
      <c r="D8684" t="s">
        <v>245</v>
      </c>
      <c r="E8684" t="s">
        <v>246</v>
      </c>
      <c r="F8684" t="s">
        <v>114</v>
      </c>
      <c r="G8684" t="s">
        <v>21</v>
      </c>
      <c r="H8684" t="s">
        <v>42</v>
      </c>
      <c r="I8684" t="s">
        <v>3289</v>
      </c>
      <c r="J8684" s="6">
        <v>73.175999999999974</v>
      </c>
      <c r="K8684" s="8">
        <v>6</v>
      </c>
      <c r="L8684" s="6">
        <v>-197.57520000000002</v>
      </c>
    </row>
    <row r="8685" spans="1:12" x14ac:dyDescent="0.3">
      <c r="A8685" s="2">
        <v>43001</v>
      </c>
      <c r="B8685" s="8">
        <f>YEAR(SalesData[[#This Row],[Order Date]])</f>
        <v>2017</v>
      </c>
      <c r="C8685" s="11">
        <f>MONTH(SalesData[[#This Row],[Order Date]])</f>
        <v>9</v>
      </c>
      <c r="D8685" t="s">
        <v>245</v>
      </c>
      <c r="E8685" t="s">
        <v>246</v>
      </c>
      <c r="F8685" t="s">
        <v>114</v>
      </c>
      <c r="G8685" t="s">
        <v>21</v>
      </c>
      <c r="H8685" t="s">
        <v>49</v>
      </c>
      <c r="I8685" t="s">
        <v>1947</v>
      </c>
      <c r="J8685" s="6">
        <v>20.736000000000004</v>
      </c>
      <c r="K8685" s="8">
        <v>4</v>
      </c>
      <c r="L8685" s="6">
        <v>7.2576000000000001</v>
      </c>
    </row>
    <row r="8686" spans="1:12" x14ac:dyDescent="0.3">
      <c r="A8686" s="2">
        <v>43001</v>
      </c>
      <c r="B8686" s="8">
        <f>YEAR(SalesData[[#This Row],[Order Date]])</f>
        <v>2017</v>
      </c>
      <c r="C8686" s="11">
        <f>MONTH(SalesData[[#This Row],[Order Date]])</f>
        <v>9</v>
      </c>
      <c r="D8686" t="s">
        <v>245</v>
      </c>
      <c r="E8686" t="s">
        <v>246</v>
      </c>
      <c r="F8686" t="s">
        <v>114</v>
      </c>
      <c r="G8686" t="s">
        <v>37</v>
      </c>
      <c r="H8686" t="s">
        <v>38</v>
      </c>
      <c r="I8686" t="s">
        <v>1574</v>
      </c>
      <c r="J8686" s="6">
        <v>39.984000000000002</v>
      </c>
      <c r="K8686" s="8">
        <v>2</v>
      </c>
      <c r="L8686" s="6">
        <v>-8.9963999999999995</v>
      </c>
    </row>
    <row r="8687" spans="1:12" x14ac:dyDescent="0.3">
      <c r="A8687" s="2">
        <v>43001</v>
      </c>
      <c r="B8687" s="8">
        <f>YEAR(SalesData[[#This Row],[Order Date]])</f>
        <v>2017</v>
      </c>
      <c r="C8687" s="11">
        <f>MONTH(SalesData[[#This Row],[Order Date]])</f>
        <v>9</v>
      </c>
      <c r="D8687" t="s">
        <v>3369</v>
      </c>
      <c r="E8687" t="s">
        <v>3370</v>
      </c>
      <c r="F8687" t="s">
        <v>903</v>
      </c>
      <c r="G8687" t="s">
        <v>37</v>
      </c>
      <c r="H8687" t="s">
        <v>87</v>
      </c>
      <c r="I8687" t="s">
        <v>2415</v>
      </c>
      <c r="J8687" s="6">
        <v>199.95000000000002</v>
      </c>
      <c r="K8687" s="8">
        <v>5</v>
      </c>
      <c r="L8687" s="6">
        <v>63.983999999999988</v>
      </c>
    </row>
    <row r="8688" spans="1:12" x14ac:dyDescent="0.3">
      <c r="A8688" s="2">
        <v>43001</v>
      </c>
      <c r="B8688" s="8">
        <f>YEAR(SalesData[[#This Row],[Order Date]])</f>
        <v>2017</v>
      </c>
      <c r="C8688" s="11">
        <f>MONTH(SalesData[[#This Row],[Order Date]])</f>
        <v>9</v>
      </c>
      <c r="D8688" t="s">
        <v>3369</v>
      </c>
      <c r="E8688" t="s">
        <v>3370</v>
      </c>
      <c r="F8688" t="s">
        <v>903</v>
      </c>
      <c r="G8688" t="s">
        <v>21</v>
      </c>
      <c r="H8688" t="s">
        <v>49</v>
      </c>
      <c r="I8688" t="s">
        <v>1046</v>
      </c>
      <c r="J8688" s="6">
        <v>12.96</v>
      </c>
      <c r="K8688" s="8">
        <v>2</v>
      </c>
      <c r="L8688" s="6">
        <v>6.2208000000000006</v>
      </c>
    </row>
    <row r="8689" spans="1:12" x14ac:dyDescent="0.3">
      <c r="A8689" s="2">
        <v>43001</v>
      </c>
      <c r="B8689" s="8">
        <f>YEAR(SalesData[[#This Row],[Order Date]])</f>
        <v>2017</v>
      </c>
      <c r="C8689" s="11">
        <f>MONTH(SalesData[[#This Row],[Order Date]])</f>
        <v>9</v>
      </c>
      <c r="D8689" t="s">
        <v>2343</v>
      </c>
      <c r="E8689" t="s">
        <v>2344</v>
      </c>
      <c r="F8689" t="s">
        <v>20</v>
      </c>
      <c r="G8689" t="s">
        <v>21</v>
      </c>
      <c r="H8689" t="s">
        <v>49</v>
      </c>
      <c r="I8689" t="s">
        <v>1908</v>
      </c>
      <c r="J8689" s="6">
        <v>211.04</v>
      </c>
      <c r="K8689" s="8">
        <v>8</v>
      </c>
      <c r="L8689" s="6">
        <v>97.078399999999988</v>
      </c>
    </row>
    <row r="8690" spans="1:12" x14ac:dyDescent="0.3">
      <c r="A8690" s="2">
        <v>43001</v>
      </c>
      <c r="B8690" s="8">
        <f>YEAR(SalesData[[#This Row],[Order Date]])</f>
        <v>2017</v>
      </c>
      <c r="C8690" s="11">
        <f>MONTH(SalesData[[#This Row],[Order Date]])</f>
        <v>9</v>
      </c>
      <c r="D8690" t="s">
        <v>2343</v>
      </c>
      <c r="E8690" t="s">
        <v>2344</v>
      </c>
      <c r="F8690" t="s">
        <v>20</v>
      </c>
      <c r="G8690" t="s">
        <v>13</v>
      </c>
      <c r="H8690" t="s">
        <v>16</v>
      </c>
      <c r="I8690" t="s">
        <v>1748</v>
      </c>
      <c r="J8690" s="6">
        <v>594.81600000000003</v>
      </c>
      <c r="K8690" s="8">
        <v>2</v>
      </c>
      <c r="L8690" s="6">
        <v>59.481600000000014</v>
      </c>
    </row>
    <row r="8691" spans="1:12" x14ac:dyDescent="0.3">
      <c r="A8691" s="2">
        <v>43001</v>
      </c>
      <c r="B8691" s="8">
        <f>YEAR(SalesData[[#This Row],[Order Date]])</f>
        <v>2017</v>
      </c>
      <c r="C8691" s="11">
        <f>MONTH(SalesData[[#This Row],[Order Date]])</f>
        <v>9</v>
      </c>
      <c r="D8691" t="s">
        <v>2343</v>
      </c>
      <c r="E8691" t="s">
        <v>2344</v>
      </c>
      <c r="F8691" t="s">
        <v>20</v>
      </c>
      <c r="G8691" t="s">
        <v>21</v>
      </c>
      <c r="H8691" t="s">
        <v>40</v>
      </c>
      <c r="I8691" t="s">
        <v>1998</v>
      </c>
      <c r="J8691" s="6">
        <v>72.960000000000008</v>
      </c>
      <c r="K8691" s="8">
        <v>3</v>
      </c>
      <c r="L8691" s="6">
        <v>23.711999999999996</v>
      </c>
    </row>
    <row r="8692" spans="1:12" x14ac:dyDescent="0.3">
      <c r="A8692" s="2">
        <v>43001</v>
      </c>
      <c r="B8692" s="8">
        <f>YEAR(SalesData[[#This Row],[Order Date]])</f>
        <v>2017</v>
      </c>
      <c r="C8692" s="11">
        <f>MONTH(SalesData[[#This Row],[Order Date]])</f>
        <v>9</v>
      </c>
      <c r="D8692" t="s">
        <v>855</v>
      </c>
      <c r="E8692" t="s">
        <v>856</v>
      </c>
      <c r="F8692" t="s">
        <v>57</v>
      </c>
      <c r="G8692" t="s">
        <v>21</v>
      </c>
      <c r="H8692" t="s">
        <v>49</v>
      </c>
      <c r="I8692" t="s">
        <v>3462</v>
      </c>
      <c r="J8692" s="6">
        <v>9.2480000000000011</v>
      </c>
      <c r="K8692" s="8">
        <v>2</v>
      </c>
      <c r="L8692" s="6">
        <v>3.3524000000000003</v>
      </c>
    </row>
    <row r="8693" spans="1:12" x14ac:dyDescent="0.3">
      <c r="A8693" s="2">
        <v>43002</v>
      </c>
      <c r="B8693" s="8">
        <f>YEAR(SalesData[[#This Row],[Order Date]])</f>
        <v>2017</v>
      </c>
      <c r="C8693" s="11">
        <f>MONTH(SalesData[[#This Row],[Order Date]])</f>
        <v>9</v>
      </c>
      <c r="D8693" t="s">
        <v>942</v>
      </c>
      <c r="E8693" t="s">
        <v>943</v>
      </c>
      <c r="F8693" t="s">
        <v>26</v>
      </c>
      <c r="G8693" t="s">
        <v>37</v>
      </c>
      <c r="H8693" t="s">
        <v>87</v>
      </c>
      <c r="I8693" t="s">
        <v>1106</v>
      </c>
      <c r="J8693" s="6">
        <v>17.880000000000003</v>
      </c>
      <c r="K8693" s="8">
        <v>3</v>
      </c>
      <c r="L8693" s="6">
        <v>2.458499999999999</v>
      </c>
    </row>
    <row r="8694" spans="1:12" x14ac:dyDescent="0.3">
      <c r="A8694" s="2">
        <v>43002</v>
      </c>
      <c r="B8694" s="8">
        <f>YEAR(SalesData[[#This Row],[Order Date]])</f>
        <v>2017</v>
      </c>
      <c r="C8694" s="11">
        <f>MONTH(SalesData[[#This Row],[Order Date]])</f>
        <v>9</v>
      </c>
      <c r="D8694" t="s">
        <v>942</v>
      </c>
      <c r="E8694" t="s">
        <v>943</v>
      </c>
      <c r="F8694" t="s">
        <v>26</v>
      </c>
      <c r="G8694" t="s">
        <v>21</v>
      </c>
      <c r="H8694" t="s">
        <v>22</v>
      </c>
      <c r="I8694" t="s">
        <v>1042</v>
      </c>
      <c r="J8694" s="6">
        <v>235.94400000000002</v>
      </c>
      <c r="K8694" s="8">
        <v>3</v>
      </c>
      <c r="L8694" s="6">
        <v>85.529700000000005</v>
      </c>
    </row>
    <row r="8695" spans="1:12" x14ac:dyDescent="0.3">
      <c r="A8695" s="2">
        <v>43002</v>
      </c>
      <c r="B8695" s="8">
        <f>YEAR(SalesData[[#This Row],[Order Date]])</f>
        <v>2017</v>
      </c>
      <c r="C8695" s="11">
        <f>MONTH(SalesData[[#This Row],[Order Date]])</f>
        <v>9</v>
      </c>
      <c r="D8695" t="s">
        <v>510</v>
      </c>
      <c r="E8695" t="s">
        <v>511</v>
      </c>
      <c r="F8695" t="s">
        <v>269</v>
      </c>
      <c r="G8695" t="s">
        <v>13</v>
      </c>
      <c r="H8695" t="s">
        <v>33</v>
      </c>
      <c r="I8695" t="s">
        <v>1216</v>
      </c>
      <c r="J8695" s="6">
        <v>103.05599999999998</v>
      </c>
      <c r="K8695" s="8">
        <v>3</v>
      </c>
      <c r="L8695" s="6">
        <v>24.475800000000007</v>
      </c>
    </row>
    <row r="8696" spans="1:12" x14ac:dyDescent="0.3">
      <c r="A8696" s="2">
        <v>43002</v>
      </c>
      <c r="B8696" s="8">
        <f>YEAR(SalesData[[#This Row],[Order Date]])</f>
        <v>2017</v>
      </c>
      <c r="C8696" s="11">
        <f>MONTH(SalesData[[#This Row],[Order Date]])</f>
        <v>9</v>
      </c>
      <c r="D8696" t="s">
        <v>952</v>
      </c>
      <c r="E8696" t="s">
        <v>953</v>
      </c>
      <c r="F8696" t="s">
        <v>124</v>
      </c>
      <c r="G8696" t="s">
        <v>37</v>
      </c>
      <c r="H8696" t="s">
        <v>87</v>
      </c>
      <c r="I8696" t="s">
        <v>3024</v>
      </c>
      <c r="J8696" s="6">
        <v>72</v>
      </c>
      <c r="K8696" s="8">
        <v>4</v>
      </c>
      <c r="L8696" s="6">
        <v>12.959999999999994</v>
      </c>
    </row>
    <row r="8697" spans="1:12" x14ac:dyDescent="0.3">
      <c r="A8697" s="2">
        <v>43002</v>
      </c>
      <c r="B8697" s="8">
        <f>YEAR(SalesData[[#This Row],[Order Date]])</f>
        <v>2017</v>
      </c>
      <c r="C8697" s="11">
        <f>MONTH(SalesData[[#This Row],[Order Date]])</f>
        <v>9</v>
      </c>
      <c r="D8697" t="s">
        <v>952</v>
      </c>
      <c r="E8697" t="s">
        <v>953</v>
      </c>
      <c r="F8697" t="s">
        <v>124</v>
      </c>
      <c r="G8697" t="s">
        <v>37</v>
      </c>
      <c r="H8697" t="s">
        <v>87</v>
      </c>
      <c r="I8697" t="s">
        <v>3025</v>
      </c>
      <c r="J8697" s="6">
        <v>655.90000000000009</v>
      </c>
      <c r="K8697" s="8">
        <v>5</v>
      </c>
      <c r="L8697" s="6">
        <v>275.47800000000001</v>
      </c>
    </row>
    <row r="8698" spans="1:12" x14ac:dyDescent="0.3">
      <c r="A8698" s="2">
        <v>43002</v>
      </c>
      <c r="B8698" s="8">
        <f>YEAR(SalesData[[#This Row],[Order Date]])</f>
        <v>2017</v>
      </c>
      <c r="C8698" s="11">
        <f>MONTH(SalesData[[#This Row],[Order Date]])</f>
        <v>9</v>
      </c>
      <c r="D8698" t="s">
        <v>952</v>
      </c>
      <c r="E8698" t="s">
        <v>953</v>
      </c>
      <c r="F8698" t="s">
        <v>124</v>
      </c>
      <c r="G8698" t="s">
        <v>13</v>
      </c>
      <c r="H8698" t="s">
        <v>16</v>
      </c>
      <c r="I8698" t="s">
        <v>1352</v>
      </c>
      <c r="J8698" s="6">
        <v>603.91999999999996</v>
      </c>
      <c r="K8698" s="8">
        <v>4</v>
      </c>
      <c r="L8698" s="6">
        <v>181.17599999999993</v>
      </c>
    </row>
    <row r="8699" spans="1:12" x14ac:dyDescent="0.3">
      <c r="A8699" s="2">
        <v>43002</v>
      </c>
      <c r="B8699" s="8">
        <f>YEAR(SalesData[[#This Row],[Order Date]])</f>
        <v>2017</v>
      </c>
      <c r="C8699" s="11">
        <f>MONTH(SalesData[[#This Row],[Order Date]])</f>
        <v>9</v>
      </c>
      <c r="D8699" t="s">
        <v>1795</v>
      </c>
      <c r="E8699" t="s">
        <v>1796</v>
      </c>
      <c r="F8699" t="s">
        <v>269</v>
      </c>
      <c r="G8699" t="s">
        <v>37</v>
      </c>
      <c r="H8699" t="s">
        <v>38</v>
      </c>
      <c r="I8699" t="s">
        <v>2290</v>
      </c>
      <c r="J8699" s="6">
        <v>1169.694</v>
      </c>
      <c r="K8699" s="8">
        <v>3</v>
      </c>
      <c r="L8699" s="6">
        <v>-253.43369999999993</v>
      </c>
    </row>
    <row r="8700" spans="1:12" x14ac:dyDescent="0.3">
      <c r="A8700" s="2">
        <v>43002</v>
      </c>
      <c r="B8700" s="8">
        <f>YEAR(SalesData[[#This Row],[Order Date]])</f>
        <v>2017</v>
      </c>
      <c r="C8700" s="11">
        <f>MONTH(SalesData[[#This Row],[Order Date]])</f>
        <v>9</v>
      </c>
      <c r="D8700" t="s">
        <v>750</v>
      </c>
      <c r="E8700" t="s">
        <v>751</v>
      </c>
      <c r="F8700" t="s">
        <v>677</v>
      </c>
      <c r="G8700" t="s">
        <v>21</v>
      </c>
      <c r="H8700" t="s">
        <v>29</v>
      </c>
      <c r="I8700" t="s">
        <v>3237</v>
      </c>
      <c r="J8700" s="6">
        <v>40.29</v>
      </c>
      <c r="K8700" s="8">
        <v>3</v>
      </c>
      <c r="L8700" s="6">
        <v>10.0725</v>
      </c>
    </row>
    <row r="8701" spans="1:12" x14ac:dyDescent="0.3">
      <c r="A8701" s="2">
        <v>43002</v>
      </c>
      <c r="B8701" s="8">
        <f>YEAR(SalesData[[#This Row],[Order Date]])</f>
        <v>2017</v>
      </c>
      <c r="C8701" s="11">
        <f>MONTH(SalesData[[#This Row],[Order Date]])</f>
        <v>9</v>
      </c>
      <c r="D8701" t="s">
        <v>750</v>
      </c>
      <c r="E8701" t="s">
        <v>751</v>
      </c>
      <c r="F8701" t="s">
        <v>677</v>
      </c>
      <c r="G8701" t="s">
        <v>21</v>
      </c>
      <c r="H8701" t="s">
        <v>40</v>
      </c>
      <c r="I8701" t="s">
        <v>1138</v>
      </c>
      <c r="J8701" s="6">
        <v>38.71</v>
      </c>
      <c r="K8701" s="8">
        <v>7</v>
      </c>
      <c r="L8701" s="6">
        <v>17.8066</v>
      </c>
    </row>
    <row r="8702" spans="1:12" x14ac:dyDescent="0.3">
      <c r="A8702" s="2">
        <v>43002</v>
      </c>
      <c r="B8702" s="8">
        <f>YEAR(SalesData[[#This Row],[Order Date]])</f>
        <v>2017</v>
      </c>
      <c r="C8702" s="11">
        <f>MONTH(SalesData[[#This Row],[Order Date]])</f>
        <v>9</v>
      </c>
      <c r="D8702" t="s">
        <v>737</v>
      </c>
      <c r="E8702" t="s">
        <v>738</v>
      </c>
      <c r="F8702" t="s">
        <v>662</v>
      </c>
      <c r="G8702" t="s">
        <v>37</v>
      </c>
      <c r="H8702" t="s">
        <v>38</v>
      </c>
      <c r="I8702" t="s">
        <v>960</v>
      </c>
      <c r="J8702" s="6">
        <v>391.98</v>
      </c>
      <c r="K8702" s="8">
        <v>2</v>
      </c>
      <c r="L8702" s="6">
        <v>109.75440000000003</v>
      </c>
    </row>
    <row r="8703" spans="1:12" x14ac:dyDescent="0.3">
      <c r="A8703" s="2">
        <v>43002</v>
      </c>
      <c r="B8703" s="8">
        <f>YEAR(SalesData[[#This Row],[Order Date]])</f>
        <v>2017</v>
      </c>
      <c r="C8703" s="11">
        <f>MONTH(SalesData[[#This Row],[Order Date]])</f>
        <v>9</v>
      </c>
      <c r="D8703" t="s">
        <v>737</v>
      </c>
      <c r="E8703" t="s">
        <v>738</v>
      </c>
      <c r="F8703" t="s">
        <v>662</v>
      </c>
      <c r="G8703" t="s">
        <v>37</v>
      </c>
      <c r="H8703" t="s">
        <v>38</v>
      </c>
      <c r="I8703" t="s">
        <v>2535</v>
      </c>
      <c r="J8703" s="6">
        <v>437.84999999999997</v>
      </c>
      <c r="K8703" s="8">
        <v>3</v>
      </c>
      <c r="L8703" s="6">
        <v>131.35499999999996</v>
      </c>
    </row>
    <row r="8704" spans="1:12" x14ac:dyDescent="0.3">
      <c r="A8704" s="2">
        <v>43002</v>
      </c>
      <c r="B8704" s="8">
        <f>YEAR(SalesData[[#This Row],[Order Date]])</f>
        <v>2017</v>
      </c>
      <c r="C8704" s="11">
        <f>MONTH(SalesData[[#This Row],[Order Date]])</f>
        <v>9</v>
      </c>
      <c r="D8704" t="s">
        <v>624</v>
      </c>
      <c r="E8704" t="s">
        <v>625</v>
      </c>
      <c r="F8704" t="s">
        <v>20</v>
      </c>
      <c r="G8704" t="s">
        <v>37</v>
      </c>
      <c r="H8704" t="s">
        <v>38</v>
      </c>
      <c r="I8704" t="s">
        <v>2233</v>
      </c>
      <c r="J8704" s="6">
        <v>859.2</v>
      </c>
      <c r="K8704" s="8">
        <v>3</v>
      </c>
      <c r="L8704" s="6">
        <v>75.180000000000064</v>
      </c>
    </row>
    <row r="8705" spans="1:12" x14ac:dyDescent="0.3">
      <c r="A8705" s="2">
        <v>43002</v>
      </c>
      <c r="B8705" s="8">
        <f>YEAR(SalesData[[#This Row],[Order Date]])</f>
        <v>2017</v>
      </c>
      <c r="C8705" s="11">
        <f>MONTH(SalesData[[#This Row],[Order Date]])</f>
        <v>9</v>
      </c>
      <c r="D8705" t="s">
        <v>624</v>
      </c>
      <c r="E8705" t="s">
        <v>625</v>
      </c>
      <c r="F8705" t="s">
        <v>20</v>
      </c>
      <c r="G8705" t="s">
        <v>37</v>
      </c>
      <c r="H8705" t="s">
        <v>370</v>
      </c>
      <c r="I8705" t="s">
        <v>3382</v>
      </c>
      <c r="J8705" s="6">
        <v>506.28</v>
      </c>
      <c r="K8705" s="8">
        <v>3</v>
      </c>
      <c r="L8705" s="6">
        <v>177.19799999999998</v>
      </c>
    </row>
    <row r="8706" spans="1:12" x14ac:dyDescent="0.3">
      <c r="A8706" s="2">
        <v>43002</v>
      </c>
      <c r="B8706" s="8">
        <f>YEAR(SalesData[[#This Row],[Order Date]])</f>
        <v>2017</v>
      </c>
      <c r="C8706" s="11">
        <f>MONTH(SalesData[[#This Row],[Order Date]])</f>
        <v>9</v>
      </c>
      <c r="D8706" t="s">
        <v>1936</v>
      </c>
      <c r="E8706" t="s">
        <v>1937</v>
      </c>
      <c r="F8706" t="s">
        <v>26</v>
      </c>
      <c r="G8706" t="s">
        <v>37</v>
      </c>
      <c r="H8706" t="s">
        <v>38</v>
      </c>
      <c r="I8706" t="s">
        <v>2916</v>
      </c>
      <c r="J8706" s="6">
        <v>383.96000000000004</v>
      </c>
      <c r="K8706" s="8">
        <v>5</v>
      </c>
      <c r="L8706" s="6">
        <v>38.396000000000015</v>
      </c>
    </row>
    <row r="8707" spans="1:12" x14ac:dyDescent="0.3">
      <c r="A8707" s="2">
        <v>43002</v>
      </c>
      <c r="B8707" s="8">
        <f>YEAR(SalesData[[#This Row],[Order Date]])</f>
        <v>2017</v>
      </c>
      <c r="C8707" s="11">
        <f>MONTH(SalesData[[#This Row],[Order Date]])</f>
        <v>9</v>
      </c>
      <c r="D8707" t="s">
        <v>1936</v>
      </c>
      <c r="E8707" t="s">
        <v>1937</v>
      </c>
      <c r="F8707" t="s">
        <v>26</v>
      </c>
      <c r="G8707" t="s">
        <v>21</v>
      </c>
      <c r="H8707" t="s">
        <v>40</v>
      </c>
      <c r="I8707" t="s">
        <v>366</v>
      </c>
      <c r="J8707" s="6">
        <v>15.570000000000004</v>
      </c>
      <c r="K8707" s="8">
        <v>3</v>
      </c>
      <c r="L8707" s="6">
        <v>-11.417999999999999</v>
      </c>
    </row>
    <row r="8708" spans="1:12" x14ac:dyDescent="0.3">
      <c r="A8708" s="2">
        <v>43002</v>
      </c>
      <c r="B8708" s="8">
        <f>YEAR(SalesData[[#This Row],[Order Date]])</f>
        <v>2017</v>
      </c>
      <c r="C8708" s="11">
        <f>MONTH(SalesData[[#This Row],[Order Date]])</f>
        <v>9</v>
      </c>
      <c r="D8708" t="s">
        <v>778</v>
      </c>
      <c r="E8708" t="s">
        <v>779</v>
      </c>
      <c r="F8708" t="s">
        <v>53</v>
      </c>
      <c r="G8708" t="s">
        <v>13</v>
      </c>
      <c r="H8708" t="s">
        <v>33</v>
      </c>
      <c r="I8708" t="s">
        <v>1152</v>
      </c>
      <c r="J8708" s="6">
        <v>199.8</v>
      </c>
      <c r="K8708" s="8">
        <v>10</v>
      </c>
      <c r="L8708" s="6">
        <v>71.927999999999997</v>
      </c>
    </row>
    <row r="8709" spans="1:12" x14ac:dyDescent="0.3">
      <c r="A8709" s="2">
        <v>43002</v>
      </c>
      <c r="B8709" s="8">
        <f>YEAR(SalesData[[#This Row],[Order Date]])</f>
        <v>2017</v>
      </c>
      <c r="C8709" s="11">
        <f>MONTH(SalesData[[#This Row],[Order Date]])</f>
        <v>9</v>
      </c>
      <c r="D8709" t="s">
        <v>2478</v>
      </c>
      <c r="E8709" t="s">
        <v>2479</v>
      </c>
      <c r="F8709" t="s">
        <v>677</v>
      </c>
      <c r="G8709" t="s">
        <v>21</v>
      </c>
      <c r="H8709" t="s">
        <v>29</v>
      </c>
      <c r="I8709" t="s">
        <v>3003</v>
      </c>
      <c r="J8709" s="6">
        <v>15.51</v>
      </c>
      <c r="K8709" s="8">
        <v>1</v>
      </c>
      <c r="L8709" s="6">
        <v>3.8774999999999995</v>
      </c>
    </row>
    <row r="8710" spans="1:12" x14ac:dyDescent="0.3">
      <c r="A8710" s="2">
        <v>43002</v>
      </c>
      <c r="B8710" s="8">
        <f>YEAR(SalesData[[#This Row],[Order Date]])</f>
        <v>2017</v>
      </c>
      <c r="C8710" s="11">
        <f>MONTH(SalesData[[#This Row],[Order Date]])</f>
        <v>9</v>
      </c>
      <c r="D8710" t="s">
        <v>2478</v>
      </c>
      <c r="E8710" t="s">
        <v>2479</v>
      </c>
      <c r="F8710" t="s">
        <v>677</v>
      </c>
      <c r="G8710" t="s">
        <v>37</v>
      </c>
      <c r="H8710" t="s">
        <v>38</v>
      </c>
      <c r="I8710" t="s">
        <v>2980</v>
      </c>
      <c r="J8710" s="6">
        <v>89.9</v>
      </c>
      <c r="K8710" s="8">
        <v>2</v>
      </c>
      <c r="L8710" s="6">
        <v>25.171999999999997</v>
      </c>
    </row>
    <row r="8711" spans="1:12" x14ac:dyDescent="0.3">
      <c r="A8711" s="2">
        <v>43002</v>
      </c>
      <c r="B8711" s="8">
        <f>YEAR(SalesData[[#This Row],[Order Date]])</f>
        <v>2017</v>
      </c>
      <c r="C8711" s="11">
        <f>MONTH(SalesData[[#This Row],[Order Date]])</f>
        <v>9</v>
      </c>
      <c r="D8711" t="s">
        <v>2478</v>
      </c>
      <c r="E8711" t="s">
        <v>2479</v>
      </c>
      <c r="F8711" t="s">
        <v>677</v>
      </c>
      <c r="G8711" t="s">
        <v>21</v>
      </c>
      <c r="H8711" t="s">
        <v>35</v>
      </c>
      <c r="I8711" t="s">
        <v>3336</v>
      </c>
      <c r="J8711" s="6">
        <v>14.28</v>
      </c>
      <c r="K8711" s="8">
        <v>4</v>
      </c>
      <c r="L8711" s="6">
        <v>3.7127999999999997</v>
      </c>
    </row>
    <row r="8712" spans="1:12" x14ac:dyDescent="0.3">
      <c r="A8712" s="2">
        <v>43002</v>
      </c>
      <c r="B8712" s="8">
        <f>YEAR(SalesData[[#This Row],[Order Date]])</f>
        <v>2017</v>
      </c>
      <c r="C8712" s="11">
        <f>MONTH(SalesData[[#This Row],[Order Date]])</f>
        <v>9</v>
      </c>
      <c r="D8712" t="s">
        <v>2478</v>
      </c>
      <c r="E8712" t="s">
        <v>2479</v>
      </c>
      <c r="F8712" t="s">
        <v>677</v>
      </c>
      <c r="G8712" t="s">
        <v>21</v>
      </c>
      <c r="H8712" t="s">
        <v>35</v>
      </c>
      <c r="I8712" t="s">
        <v>1535</v>
      </c>
      <c r="J8712" s="6">
        <v>12.72</v>
      </c>
      <c r="K8712" s="8">
        <v>3</v>
      </c>
      <c r="L8712" s="6">
        <v>4.9607999999999999</v>
      </c>
    </row>
    <row r="8713" spans="1:12" x14ac:dyDescent="0.3">
      <c r="A8713" s="2">
        <v>43002</v>
      </c>
      <c r="B8713" s="8">
        <f>YEAR(SalesData[[#This Row],[Order Date]])</f>
        <v>2017</v>
      </c>
      <c r="C8713" s="11">
        <f>MONTH(SalesData[[#This Row],[Order Date]])</f>
        <v>9</v>
      </c>
      <c r="D8713" t="s">
        <v>2478</v>
      </c>
      <c r="E8713" t="s">
        <v>2479</v>
      </c>
      <c r="F8713" t="s">
        <v>677</v>
      </c>
      <c r="G8713" t="s">
        <v>21</v>
      </c>
      <c r="H8713" t="s">
        <v>22</v>
      </c>
      <c r="I8713" t="s">
        <v>768</v>
      </c>
      <c r="J8713" s="6">
        <v>15.75</v>
      </c>
      <c r="K8713" s="8">
        <v>5</v>
      </c>
      <c r="L8713" s="6">
        <v>7.5600000000000005</v>
      </c>
    </row>
    <row r="8714" spans="1:12" x14ac:dyDescent="0.3">
      <c r="A8714" s="2">
        <v>43002</v>
      </c>
      <c r="B8714" s="8">
        <f>YEAR(SalesData[[#This Row],[Order Date]])</f>
        <v>2017</v>
      </c>
      <c r="C8714" s="11">
        <f>MONTH(SalesData[[#This Row],[Order Date]])</f>
        <v>9</v>
      </c>
      <c r="D8714" t="s">
        <v>898</v>
      </c>
      <c r="E8714" t="s">
        <v>899</v>
      </c>
      <c r="F8714" t="s">
        <v>114</v>
      </c>
      <c r="G8714" t="s">
        <v>13</v>
      </c>
      <c r="H8714" t="s">
        <v>16</v>
      </c>
      <c r="I8714" t="s">
        <v>1748</v>
      </c>
      <c r="J8714" s="6">
        <v>520.46399999999994</v>
      </c>
      <c r="K8714" s="8">
        <v>2</v>
      </c>
      <c r="L8714" s="6">
        <v>-14.870399999999961</v>
      </c>
    </row>
    <row r="8715" spans="1:12" x14ac:dyDescent="0.3">
      <c r="A8715" s="2">
        <v>43002</v>
      </c>
      <c r="B8715" s="8">
        <f>YEAR(SalesData[[#This Row],[Order Date]])</f>
        <v>2017</v>
      </c>
      <c r="C8715" s="11">
        <f>MONTH(SalesData[[#This Row],[Order Date]])</f>
        <v>9</v>
      </c>
      <c r="D8715" t="s">
        <v>898</v>
      </c>
      <c r="E8715" t="s">
        <v>899</v>
      </c>
      <c r="F8715" t="s">
        <v>114</v>
      </c>
      <c r="G8715" t="s">
        <v>21</v>
      </c>
      <c r="H8715" t="s">
        <v>49</v>
      </c>
      <c r="I8715" t="s">
        <v>3414</v>
      </c>
      <c r="J8715" s="6">
        <v>11.423999999999999</v>
      </c>
      <c r="K8715" s="8">
        <v>3</v>
      </c>
      <c r="L8715" s="6">
        <v>3.7127999999999988</v>
      </c>
    </row>
    <row r="8716" spans="1:12" x14ac:dyDescent="0.3">
      <c r="A8716" s="2">
        <v>43002</v>
      </c>
      <c r="B8716" s="8">
        <f>YEAR(SalesData[[#This Row],[Order Date]])</f>
        <v>2017</v>
      </c>
      <c r="C8716" s="11">
        <f>MONTH(SalesData[[#This Row],[Order Date]])</f>
        <v>9</v>
      </c>
      <c r="D8716" t="s">
        <v>344</v>
      </c>
      <c r="E8716" t="s">
        <v>345</v>
      </c>
      <c r="F8716" t="s">
        <v>20</v>
      </c>
      <c r="G8716" t="s">
        <v>21</v>
      </c>
      <c r="H8716" t="s">
        <v>49</v>
      </c>
      <c r="I8716" t="s">
        <v>2480</v>
      </c>
      <c r="J8716" s="6">
        <v>31.08</v>
      </c>
      <c r="K8716" s="8">
        <v>6</v>
      </c>
      <c r="L8716" s="6">
        <v>15.229199999999999</v>
      </c>
    </row>
    <row r="8717" spans="1:12" x14ac:dyDescent="0.3">
      <c r="A8717" s="2">
        <v>43002</v>
      </c>
      <c r="B8717" s="8">
        <f>YEAR(SalesData[[#This Row],[Order Date]])</f>
        <v>2017</v>
      </c>
      <c r="C8717" s="11">
        <f>MONTH(SalesData[[#This Row],[Order Date]])</f>
        <v>9</v>
      </c>
      <c r="D8717" t="s">
        <v>344</v>
      </c>
      <c r="E8717" t="s">
        <v>345</v>
      </c>
      <c r="F8717" t="s">
        <v>20</v>
      </c>
      <c r="G8717" t="s">
        <v>21</v>
      </c>
      <c r="H8717" t="s">
        <v>312</v>
      </c>
      <c r="I8717" t="s">
        <v>1029</v>
      </c>
      <c r="J8717" s="6">
        <v>7.3</v>
      </c>
      <c r="K8717" s="8">
        <v>2</v>
      </c>
      <c r="L8717" s="6">
        <v>2.1899999999999995</v>
      </c>
    </row>
    <row r="8718" spans="1:12" x14ac:dyDescent="0.3">
      <c r="A8718" s="2">
        <v>43003</v>
      </c>
      <c r="B8718" s="8">
        <f>YEAR(SalesData[[#This Row],[Order Date]])</f>
        <v>2017</v>
      </c>
      <c r="C8718" s="11">
        <f>MONTH(SalesData[[#This Row],[Order Date]])</f>
        <v>9</v>
      </c>
      <c r="D8718" t="s">
        <v>680</v>
      </c>
      <c r="E8718" t="s">
        <v>681</v>
      </c>
      <c r="F8718" t="s">
        <v>145</v>
      </c>
      <c r="G8718" t="s">
        <v>21</v>
      </c>
      <c r="H8718" t="s">
        <v>22</v>
      </c>
      <c r="I8718" t="s">
        <v>679</v>
      </c>
      <c r="J8718" s="6">
        <v>20.7</v>
      </c>
      <c r="K8718" s="8">
        <v>2</v>
      </c>
      <c r="L8718" s="6">
        <v>9.9359999999999999</v>
      </c>
    </row>
    <row r="8719" spans="1:12" x14ac:dyDescent="0.3">
      <c r="A8719" s="2">
        <v>43003</v>
      </c>
      <c r="B8719" s="8">
        <f>YEAR(SalesData[[#This Row],[Order Date]])</f>
        <v>2017</v>
      </c>
      <c r="C8719" s="11">
        <f>MONTH(SalesData[[#This Row],[Order Date]])</f>
        <v>9</v>
      </c>
      <c r="D8719" t="s">
        <v>680</v>
      </c>
      <c r="E8719" t="s">
        <v>681</v>
      </c>
      <c r="F8719" t="s">
        <v>145</v>
      </c>
      <c r="G8719" t="s">
        <v>13</v>
      </c>
      <c r="H8719" t="s">
        <v>16</v>
      </c>
      <c r="I8719" t="s">
        <v>682</v>
      </c>
      <c r="J8719" s="6">
        <v>488.64600000000002</v>
      </c>
      <c r="K8719" s="8">
        <v>3</v>
      </c>
      <c r="L8719" s="6">
        <v>86.870400000000004</v>
      </c>
    </row>
    <row r="8720" spans="1:12" x14ac:dyDescent="0.3">
      <c r="A8720" s="2">
        <v>43003</v>
      </c>
      <c r="B8720" s="8">
        <f>YEAR(SalesData[[#This Row],[Order Date]])</f>
        <v>2017</v>
      </c>
      <c r="C8720" s="11">
        <f>MONTH(SalesData[[#This Row],[Order Date]])</f>
        <v>9</v>
      </c>
      <c r="D8720" t="s">
        <v>680</v>
      </c>
      <c r="E8720" t="s">
        <v>681</v>
      </c>
      <c r="F8720" t="s">
        <v>145</v>
      </c>
      <c r="G8720" t="s">
        <v>21</v>
      </c>
      <c r="H8720" t="s">
        <v>35</v>
      </c>
      <c r="I8720" t="s">
        <v>683</v>
      </c>
      <c r="J8720" s="6">
        <v>5.56</v>
      </c>
      <c r="K8720" s="8">
        <v>2</v>
      </c>
      <c r="L8720" s="6">
        <v>1.4455999999999998</v>
      </c>
    </row>
    <row r="8721" spans="1:12" x14ac:dyDescent="0.3">
      <c r="A8721" s="2">
        <v>43003</v>
      </c>
      <c r="B8721" s="8">
        <f>YEAR(SalesData[[#This Row],[Order Date]])</f>
        <v>2017</v>
      </c>
      <c r="C8721" s="11">
        <f>MONTH(SalesData[[#This Row],[Order Date]])</f>
        <v>9</v>
      </c>
      <c r="D8721" t="s">
        <v>680</v>
      </c>
      <c r="E8721" t="s">
        <v>681</v>
      </c>
      <c r="F8721" t="s">
        <v>145</v>
      </c>
      <c r="G8721" t="s">
        <v>13</v>
      </c>
      <c r="H8721" t="s">
        <v>33</v>
      </c>
      <c r="I8721" t="s">
        <v>684</v>
      </c>
      <c r="J8721" s="6">
        <v>47.12</v>
      </c>
      <c r="K8721" s="8">
        <v>8</v>
      </c>
      <c r="L8721" s="6">
        <v>20.732800000000001</v>
      </c>
    </row>
    <row r="8722" spans="1:12" x14ac:dyDescent="0.3">
      <c r="A8722" s="2">
        <v>43003</v>
      </c>
      <c r="B8722" s="8">
        <f>YEAR(SalesData[[#This Row],[Order Date]])</f>
        <v>2017</v>
      </c>
      <c r="C8722" s="11">
        <f>MONTH(SalesData[[#This Row],[Order Date]])</f>
        <v>9</v>
      </c>
      <c r="D8722" t="s">
        <v>2407</v>
      </c>
      <c r="E8722" t="s">
        <v>2408</v>
      </c>
      <c r="F8722" t="s">
        <v>124</v>
      </c>
      <c r="G8722" t="s">
        <v>21</v>
      </c>
      <c r="H8722" t="s">
        <v>40</v>
      </c>
      <c r="I8722" t="s">
        <v>1730</v>
      </c>
      <c r="J8722" s="6">
        <v>8.26</v>
      </c>
      <c r="K8722" s="8">
        <v>2</v>
      </c>
      <c r="L8722" s="6">
        <v>3.8822000000000001</v>
      </c>
    </row>
    <row r="8723" spans="1:12" x14ac:dyDescent="0.3">
      <c r="A8723" s="2">
        <v>43003</v>
      </c>
      <c r="B8723" s="8">
        <f>YEAR(SalesData[[#This Row],[Order Date]])</f>
        <v>2017</v>
      </c>
      <c r="C8723" s="11">
        <f>MONTH(SalesData[[#This Row],[Order Date]])</f>
        <v>9</v>
      </c>
      <c r="D8723" t="s">
        <v>2407</v>
      </c>
      <c r="E8723" t="s">
        <v>2408</v>
      </c>
      <c r="F8723" t="s">
        <v>124</v>
      </c>
      <c r="G8723" t="s">
        <v>13</v>
      </c>
      <c r="H8723" t="s">
        <v>16</v>
      </c>
      <c r="I8723" t="s">
        <v>142</v>
      </c>
      <c r="J8723" s="6">
        <v>269.96999999999997</v>
      </c>
      <c r="K8723" s="8">
        <v>3</v>
      </c>
      <c r="L8723" s="6">
        <v>51.294299999999964</v>
      </c>
    </row>
    <row r="8724" spans="1:12" x14ac:dyDescent="0.3">
      <c r="A8724" s="2">
        <v>43003</v>
      </c>
      <c r="B8724" s="8">
        <f>YEAR(SalesData[[#This Row],[Order Date]])</f>
        <v>2017</v>
      </c>
      <c r="C8724" s="11">
        <f>MONTH(SalesData[[#This Row],[Order Date]])</f>
        <v>9</v>
      </c>
      <c r="D8724" t="s">
        <v>826</v>
      </c>
      <c r="E8724" t="s">
        <v>827</v>
      </c>
      <c r="F8724" t="s">
        <v>269</v>
      </c>
      <c r="G8724" t="s">
        <v>37</v>
      </c>
      <c r="H8724" t="s">
        <v>87</v>
      </c>
      <c r="I8724" t="s">
        <v>549</v>
      </c>
      <c r="J8724" s="6">
        <v>119.96000000000001</v>
      </c>
      <c r="K8724" s="8">
        <v>5</v>
      </c>
      <c r="L8724" s="6">
        <v>35.988000000000007</v>
      </c>
    </row>
    <row r="8725" spans="1:12" x14ac:dyDescent="0.3">
      <c r="A8725" s="2">
        <v>43003</v>
      </c>
      <c r="B8725" s="8">
        <f>YEAR(SalesData[[#This Row],[Order Date]])</f>
        <v>2017</v>
      </c>
      <c r="C8725" s="11">
        <f>MONTH(SalesData[[#This Row],[Order Date]])</f>
        <v>9</v>
      </c>
      <c r="D8725" t="s">
        <v>826</v>
      </c>
      <c r="E8725" t="s">
        <v>827</v>
      </c>
      <c r="F8725" t="s">
        <v>269</v>
      </c>
      <c r="G8725" t="s">
        <v>21</v>
      </c>
      <c r="H8725" t="s">
        <v>35</v>
      </c>
      <c r="I8725" t="s">
        <v>346</v>
      </c>
      <c r="J8725" s="6">
        <v>10.608000000000001</v>
      </c>
      <c r="K8725" s="8">
        <v>6</v>
      </c>
      <c r="L8725" s="6">
        <v>0.92819999999999991</v>
      </c>
    </row>
    <row r="8726" spans="1:12" x14ac:dyDescent="0.3">
      <c r="A8726" s="2">
        <v>43003</v>
      </c>
      <c r="B8726" s="8">
        <f>YEAR(SalesData[[#This Row],[Order Date]])</f>
        <v>2017</v>
      </c>
      <c r="C8726" s="11">
        <f>MONTH(SalesData[[#This Row],[Order Date]])</f>
        <v>9</v>
      </c>
      <c r="D8726" t="s">
        <v>2668</v>
      </c>
      <c r="E8726" t="s">
        <v>2669</v>
      </c>
      <c r="F8726" t="s">
        <v>929</v>
      </c>
      <c r="G8726" t="s">
        <v>21</v>
      </c>
      <c r="H8726" t="s">
        <v>29</v>
      </c>
      <c r="I8726" t="s">
        <v>1728</v>
      </c>
      <c r="J8726" s="6">
        <v>39.900000000000006</v>
      </c>
      <c r="K8726" s="8">
        <v>5</v>
      </c>
      <c r="L8726" s="6">
        <v>10.373999999999999</v>
      </c>
    </row>
    <row r="8727" spans="1:12" x14ac:dyDescent="0.3">
      <c r="A8727" s="2">
        <v>43003</v>
      </c>
      <c r="B8727" s="8">
        <f>YEAR(SalesData[[#This Row],[Order Date]])</f>
        <v>2017</v>
      </c>
      <c r="C8727" s="11">
        <f>MONTH(SalesData[[#This Row],[Order Date]])</f>
        <v>9</v>
      </c>
      <c r="D8727" t="s">
        <v>696</v>
      </c>
      <c r="E8727" t="s">
        <v>697</v>
      </c>
      <c r="F8727" t="s">
        <v>173</v>
      </c>
      <c r="G8727" t="s">
        <v>21</v>
      </c>
      <c r="H8727" t="s">
        <v>29</v>
      </c>
      <c r="I8727" t="s">
        <v>1696</v>
      </c>
      <c r="J8727" s="6">
        <v>177.54999999999998</v>
      </c>
      <c r="K8727" s="8">
        <v>5</v>
      </c>
      <c r="L8727" s="6">
        <v>47.938500000000005</v>
      </c>
    </row>
    <row r="8728" spans="1:12" x14ac:dyDescent="0.3">
      <c r="A8728" s="2">
        <v>43003</v>
      </c>
      <c r="B8728" s="8">
        <f>YEAR(SalesData[[#This Row],[Order Date]])</f>
        <v>2017</v>
      </c>
      <c r="C8728" s="11">
        <f>MONTH(SalesData[[#This Row],[Order Date]])</f>
        <v>9</v>
      </c>
      <c r="D8728" t="s">
        <v>1473</v>
      </c>
      <c r="E8728" t="s">
        <v>1474</v>
      </c>
      <c r="F8728" t="s">
        <v>80</v>
      </c>
      <c r="G8728" t="s">
        <v>21</v>
      </c>
      <c r="H8728" t="s">
        <v>40</v>
      </c>
      <c r="I8728" t="s">
        <v>3035</v>
      </c>
      <c r="J8728" s="6">
        <v>8.5950000000000024</v>
      </c>
      <c r="K8728" s="8">
        <v>5</v>
      </c>
      <c r="L8728" s="6">
        <v>-6.3030000000000008</v>
      </c>
    </row>
    <row r="8729" spans="1:12" x14ac:dyDescent="0.3">
      <c r="A8729" s="2">
        <v>43003</v>
      </c>
      <c r="B8729" s="8">
        <f>YEAR(SalesData[[#This Row],[Order Date]])</f>
        <v>2017</v>
      </c>
      <c r="C8729" s="11">
        <f>MONTH(SalesData[[#This Row],[Order Date]])</f>
        <v>9</v>
      </c>
      <c r="D8729" t="s">
        <v>1473</v>
      </c>
      <c r="E8729" t="s">
        <v>1474</v>
      </c>
      <c r="F8729" t="s">
        <v>80</v>
      </c>
      <c r="G8729" t="s">
        <v>21</v>
      </c>
      <c r="H8729" t="s">
        <v>312</v>
      </c>
      <c r="I8729" t="s">
        <v>2787</v>
      </c>
      <c r="J8729" s="6">
        <v>190.89600000000002</v>
      </c>
      <c r="K8729" s="8">
        <v>2</v>
      </c>
      <c r="L8729" s="6">
        <v>-42.951599999999999</v>
      </c>
    </row>
    <row r="8730" spans="1:12" x14ac:dyDescent="0.3">
      <c r="A8730" s="2">
        <v>43003</v>
      </c>
      <c r="B8730" s="8">
        <f>YEAR(SalesData[[#This Row],[Order Date]])</f>
        <v>2017</v>
      </c>
      <c r="C8730" s="11">
        <f>MONTH(SalesData[[#This Row],[Order Date]])</f>
        <v>9</v>
      </c>
      <c r="D8730" t="s">
        <v>2827</v>
      </c>
      <c r="E8730" t="s">
        <v>2828</v>
      </c>
      <c r="F8730" t="s">
        <v>269</v>
      </c>
      <c r="G8730" t="s">
        <v>21</v>
      </c>
      <c r="H8730" t="s">
        <v>94</v>
      </c>
      <c r="I8730" t="s">
        <v>1351</v>
      </c>
      <c r="J8730" s="6">
        <v>24.448</v>
      </c>
      <c r="K8730" s="8">
        <v>4</v>
      </c>
      <c r="L8730" s="6">
        <v>8.8623999999999992</v>
      </c>
    </row>
    <row r="8731" spans="1:12" x14ac:dyDescent="0.3">
      <c r="A8731" s="2">
        <v>43004</v>
      </c>
      <c r="B8731" s="8">
        <f>YEAR(SalesData[[#This Row],[Order Date]])</f>
        <v>2017</v>
      </c>
      <c r="C8731" s="11">
        <f>MONTH(SalesData[[#This Row],[Order Date]])</f>
        <v>9</v>
      </c>
      <c r="D8731" t="s">
        <v>1390</v>
      </c>
      <c r="E8731" t="s">
        <v>1391</v>
      </c>
      <c r="F8731" t="s">
        <v>26</v>
      </c>
      <c r="G8731" t="s">
        <v>13</v>
      </c>
      <c r="H8731" t="s">
        <v>16</v>
      </c>
      <c r="I8731" t="s">
        <v>3094</v>
      </c>
      <c r="J8731" s="6">
        <v>419.13599999999997</v>
      </c>
      <c r="K8731" s="8">
        <v>4</v>
      </c>
      <c r="L8731" s="6">
        <v>-57.631200000000035</v>
      </c>
    </row>
    <row r="8732" spans="1:12" x14ac:dyDescent="0.3">
      <c r="A8732" s="2">
        <v>43004</v>
      </c>
      <c r="B8732" s="8">
        <f>YEAR(SalesData[[#This Row],[Order Date]])</f>
        <v>2017</v>
      </c>
      <c r="C8732" s="11">
        <f>MONTH(SalesData[[#This Row],[Order Date]])</f>
        <v>9</v>
      </c>
      <c r="D8732" t="s">
        <v>116</v>
      </c>
      <c r="E8732" t="s">
        <v>117</v>
      </c>
      <c r="F8732" t="s">
        <v>20</v>
      </c>
      <c r="G8732" t="s">
        <v>21</v>
      </c>
      <c r="H8732" t="s">
        <v>94</v>
      </c>
      <c r="I8732" t="s">
        <v>363</v>
      </c>
      <c r="J8732" s="6">
        <v>71.88</v>
      </c>
      <c r="K8732" s="8">
        <v>6</v>
      </c>
      <c r="L8732" s="6">
        <v>33.064799999999998</v>
      </c>
    </row>
    <row r="8733" spans="1:12" x14ac:dyDescent="0.3">
      <c r="A8733" s="2">
        <v>43004</v>
      </c>
      <c r="B8733" s="8">
        <f>YEAR(SalesData[[#This Row],[Order Date]])</f>
        <v>2017</v>
      </c>
      <c r="C8733" s="11">
        <f>MONTH(SalesData[[#This Row],[Order Date]])</f>
        <v>9</v>
      </c>
      <c r="D8733" t="s">
        <v>116</v>
      </c>
      <c r="E8733" t="s">
        <v>117</v>
      </c>
      <c r="F8733" t="s">
        <v>20</v>
      </c>
      <c r="G8733" t="s">
        <v>13</v>
      </c>
      <c r="H8733" t="s">
        <v>33</v>
      </c>
      <c r="I8733" t="s">
        <v>2733</v>
      </c>
      <c r="J8733" s="6">
        <v>9.24</v>
      </c>
      <c r="K8733" s="8">
        <v>3</v>
      </c>
      <c r="L8733" s="6">
        <v>2.9567999999999994</v>
      </c>
    </row>
    <row r="8734" spans="1:12" x14ac:dyDescent="0.3">
      <c r="A8734" s="2">
        <v>43004</v>
      </c>
      <c r="B8734" s="8">
        <f>YEAR(SalesData[[#This Row],[Order Date]])</f>
        <v>2017</v>
      </c>
      <c r="C8734" s="11">
        <f>MONTH(SalesData[[#This Row],[Order Date]])</f>
        <v>9</v>
      </c>
      <c r="D8734" t="s">
        <v>116</v>
      </c>
      <c r="E8734" t="s">
        <v>117</v>
      </c>
      <c r="F8734" t="s">
        <v>20</v>
      </c>
      <c r="G8734" t="s">
        <v>21</v>
      </c>
      <c r="H8734" t="s">
        <v>49</v>
      </c>
      <c r="I8734" t="s">
        <v>2662</v>
      </c>
      <c r="J8734" s="6">
        <v>35.880000000000003</v>
      </c>
      <c r="K8734" s="8">
        <v>6</v>
      </c>
      <c r="L8734" s="6">
        <v>16.146000000000001</v>
      </c>
    </row>
    <row r="8735" spans="1:12" x14ac:dyDescent="0.3">
      <c r="A8735" s="2">
        <v>43004</v>
      </c>
      <c r="B8735" s="8">
        <f>YEAR(SalesData[[#This Row],[Order Date]])</f>
        <v>2017</v>
      </c>
      <c r="C8735" s="11">
        <f>MONTH(SalesData[[#This Row],[Order Date]])</f>
        <v>9</v>
      </c>
      <c r="D8735" t="s">
        <v>116</v>
      </c>
      <c r="E8735" t="s">
        <v>117</v>
      </c>
      <c r="F8735" t="s">
        <v>20</v>
      </c>
      <c r="G8735" t="s">
        <v>21</v>
      </c>
      <c r="H8735" t="s">
        <v>40</v>
      </c>
      <c r="I8735" t="s">
        <v>72</v>
      </c>
      <c r="J8735" s="6">
        <v>17.04</v>
      </c>
      <c r="K8735" s="8">
        <v>3</v>
      </c>
      <c r="L8735" s="6">
        <v>5.5379999999999985</v>
      </c>
    </row>
    <row r="8736" spans="1:12" x14ac:dyDescent="0.3">
      <c r="A8736" s="2">
        <v>43004</v>
      </c>
      <c r="B8736" s="8">
        <f>YEAR(SalesData[[#This Row],[Order Date]])</f>
        <v>2017</v>
      </c>
      <c r="C8736" s="11">
        <f>MONTH(SalesData[[#This Row],[Order Date]])</f>
        <v>9</v>
      </c>
      <c r="D8736" t="s">
        <v>116</v>
      </c>
      <c r="E8736" t="s">
        <v>117</v>
      </c>
      <c r="F8736" t="s">
        <v>20</v>
      </c>
      <c r="G8736" t="s">
        <v>21</v>
      </c>
      <c r="H8736" t="s">
        <v>40</v>
      </c>
      <c r="I8736" t="s">
        <v>1550</v>
      </c>
      <c r="J8736" s="6">
        <v>931.17600000000016</v>
      </c>
      <c r="K8736" s="8">
        <v>3</v>
      </c>
      <c r="L8736" s="6">
        <v>314.27190000000002</v>
      </c>
    </row>
    <row r="8737" spans="1:12" x14ac:dyDescent="0.3">
      <c r="A8737" s="2">
        <v>43004</v>
      </c>
      <c r="B8737" s="8">
        <f>YEAR(SalesData[[#This Row],[Order Date]])</f>
        <v>2017</v>
      </c>
      <c r="C8737" s="11">
        <f>MONTH(SalesData[[#This Row],[Order Date]])</f>
        <v>9</v>
      </c>
      <c r="D8737" t="s">
        <v>1545</v>
      </c>
      <c r="E8737" t="s">
        <v>1546</v>
      </c>
      <c r="F8737" t="s">
        <v>226</v>
      </c>
      <c r="G8737" t="s">
        <v>21</v>
      </c>
      <c r="H8737" t="s">
        <v>35</v>
      </c>
      <c r="I8737" t="s">
        <v>2129</v>
      </c>
      <c r="J8737" s="6">
        <v>2.2239999999999998</v>
      </c>
      <c r="K8737" s="8">
        <v>1</v>
      </c>
      <c r="L8737" s="6">
        <v>0.55599999999999994</v>
      </c>
    </row>
    <row r="8738" spans="1:12" x14ac:dyDescent="0.3">
      <c r="A8738" s="2">
        <v>43006</v>
      </c>
      <c r="B8738" s="8">
        <f>YEAR(SalesData[[#This Row],[Order Date]])</f>
        <v>2017</v>
      </c>
      <c r="C8738" s="11">
        <f>MONTH(SalesData[[#This Row],[Order Date]])</f>
        <v>9</v>
      </c>
      <c r="D8738" t="s">
        <v>1635</v>
      </c>
      <c r="E8738" t="s">
        <v>1636</v>
      </c>
      <c r="F8738" t="s">
        <v>57</v>
      </c>
      <c r="G8738" t="s">
        <v>21</v>
      </c>
      <c r="H8738" t="s">
        <v>312</v>
      </c>
      <c r="I8738" t="s">
        <v>690</v>
      </c>
      <c r="J8738" s="6">
        <v>1.7440000000000002</v>
      </c>
      <c r="K8738" s="8">
        <v>1</v>
      </c>
      <c r="L8738" s="6">
        <v>-0.34880000000000033</v>
      </c>
    </row>
    <row r="8739" spans="1:12" x14ac:dyDescent="0.3">
      <c r="A8739" s="2">
        <v>43006</v>
      </c>
      <c r="B8739" s="8">
        <f>YEAR(SalesData[[#This Row],[Order Date]])</f>
        <v>2017</v>
      </c>
      <c r="C8739" s="11">
        <f>MONTH(SalesData[[#This Row],[Order Date]])</f>
        <v>9</v>
      </c>
      <c r="D8739" t="s">
        <v>1239</v>
      </c>
      <c r="E8739" t="s">
        <v>1240</v>
      </c>
      <c r="F8739" t="s">
        <v>247</v>
      </c>
      <c r="G8739" t="s">
        <v>13</v>
      </c>
      <c r="H8739" t="s">
        <v>33</v>
      </c>
      <c r="I8739" t="s">
        <v>1054</v>
      </c>
      <c r="J8739" s="6">
        <v>32.776000000000003</v>
      </c>
      <c r="K8739" s="8">
        <v>1</v>
      </c>
      <c r="L8739" s="6">
        <v>3.2776000000000014</v>
      </c>
    </row>
    <row r="8740" spans="1:12" x14ac:dyDescent="0.3">
      <c r="A8740" s="2">
        <v>43006</v>
      </c>
      <c r="B8740" s="8">
        <f>YEAR(SalesData[[#This Row],[Order Date]])</f>
        <v>2017</v>
      </c>
      <c r="C8740" s="11">
        <f>MONTH(SalesData[[#This Row],[Order Date]])</f>
        <v>9</v>
      </c>
      <c r="D8740" t="s">
        <v>1239</v>
      </c>
      <c r="E8740" t="s">
        <v>1240</v>
      </c>
      <c r="F8740" t="s">
        <v>247</v>
      </c>
      <c r="G8740" t="s">
        <v>21</v>
      </c>
      <c r="H8740" t="s">
        <v>29</v>
      </c>
      <c r="I8740" t="s">
        <v>455</v>
      </c>
      <c r="J8740" s="6">
        <v>147.184</v>
      </c>
      <c r="K8740" s="8">
        <v>2</v>
      </c>
      <c r="L8740" s="6">
        <v>-29.436800000000012</v>
      </c>
    </row>
    <row r="8741" spans="1:12" x14ac:dyDescent="0.3">
      <c r="A8741" s="2">
        <v>43006</v>
      </c>
      <c r="B8741" s="8">
        <f>YEAR(SalesData[[#This Row],[Order Date]])</f>
        <v>2017</v>
      </c>
      <c r="C8741" s="11">
        <f>MONTH(SalesData[[#This Row],[Order Date]])</f>
        <v>9</v>
      </c>
      <c r="D8741" t="s">
        <v>1239</v>
      </c>
      <c r="E8741" t="s">
        <v>1240</v>
      </c>
      <c r="F8741" t="s">
        <v>247</v>
      </c>
      <c r="G8741" t="s">
        <v>37</v>
      </c>
      <c r="H8741" t="s">
        <v>87</v>
      </c>
      <c r="I8741" t="s">
        <v>359</v>
      </c>
      <c r="J8741" s="6">
        <v>54.384000000000007</v>
      </c>
      <c r="K8741" s="8">
        <v>2</v>
      </c>
      <c r="L8741" s="6">
        <v>1.359599999999995</v>
      </c>
    </row>
    <row r="8742" spans="1:12" x14ac:dyDescent="0.3">
      <c r="A8742" s="2">
        <v>43006</v>
      </c>
      <c r="B8742" s="8">
        <f>YEAR(SalesData[[#This Row],[Order Date]])</f>
        <v>2017</v>
      </c>
      <c r="C8742" s="11">
        <f>MONTH(SalesData[[#This Row],[Order Date]])</f>
        <v>9</v>
      </c>
      <c r="D8742" t="s">
        <v>1239</v>
      </c>
      <c r="E8742" t="s">
        <v>1240</v>
      </c>
      <c r="F8742" t="s">
        <v>247</v>
      </c>
      <c r="G8742" t="s">
        <v>21</v>
      </c>
      <c r="H8742" t="s">
        <v>40</v>
      </c>
      <c r="I8742" t="s">
        <v>2439</v>
      </c>
      <c r="J8742" s="6">
        <v>76.77600000000001</v>
      </c>
      <c r="K8742" s="8">
        <v>4</v>
      </c>
      <c r="L8742" s="6">
        <v>-58.861599999999981</v>
      </c>
    </row>
    <row r="8743" spans="1:12" x14ac:dyDescent="0.3">
      <c r="A8743" s="2">
        <v>43006</v>
      </c>
      <c r="B8743" s="8">
        <f>YEAR(SalesData[[#This Row],[Order Date]])</f>
        <v>2017</v>
      </c>
      <c r="C8743" s="11">
        <f>MONTH(SalesData[[#This Row],[Order Date]])</f>
        <v>9</v>
      </c>
      <c r="D8743" t="s">
        <v>1239</v>
      </c>
      <c r="E8743" t="s">
        <v>1240</v>
      </c>
      <c r="F8743" t="s">
        <v>247</v>
      </c>
      <c r="G8743" t="s">
        <v>21</v>
      </c>
      <c r="H8743" t="s">
        <v>49</v>
      </c>
      <c r="I8743" t="s">
        <v>3218</v>
      </c>
      <c r="J8743" s="6">
        <v>14.352000000000002</v>
      </c>
      <c r="K8743" s="8">
        <v>3</v>
      </c>
      <c r="L8743" s="6">
        <v>5.2026000000000003</v>
      </c>
    </row>
    <row r="8744" spans="1:12" x14ac:dyDescent="0.3">
      <c r="A8744" s="2">
        <v>43006</v>
      </c>
      <c r="B8744" s="8">
        <f>YEAR(SalesData[[#This Row],[Order Date]])</f>
        <v>2017</v>
      </c>
      <c r="C8744" s="11">
        <f>MONTH(SalesData[[#This Row],[Order Date]])</f>
        <v>9</v>
      </c>
      <c r="D8744" t="s">
        <v>1239</v>
      </c>
      <c r="E8744" t="s">
        <v>1240</v>
      </c>
      <c r="F8744" t="s">
        <v>247</v>
      </c>
      <c r="G8744" t="s">
        <v>21</v>
      </c>
      <c r="H8744" t="s">
        <v>42</v>
      </c>
      <c r="I8744" t="s">
        <v>384</v>
      </c>
      <c r="J8744" s="6">
        <v>209.79200000000003</v>
      </c>
      <c r="K8744" s="8">
        <v>2</v>
      </c>
      <c r="L8744" s="6">
        <v>26.22399999999999</v>
      </c>
    </row>
    <row r="8745" spans="1:12" x14ac:dyDescent="0.3">
      <c r="A8745" s="2">
        <v>43006</v>
      </c>
      <c r="B8745" s="8">
        <f>YEAR(SalesData[[#This Row],[Order Date]])</f>
        <v>2017</v>
      </c>
      <c r="C8745" s="11">
        <f>MONTH(SalesData[[#This Row],[Order Date]])</f>
        <v>9</v>
      </c>
      <c r="D8745" t="s">
        <v>1040</v>
      </c>
      <c r="E8745" t="s">
        <v>1041</v>
      </c>
      <c r="F8745" t="s">
        <v>20</v>
      </c>
      <c r="G8745" t="s">
        <v>13</v>
      </c>
      <c r="H8745" t="s">
        <v>33</v>
      </c>
      <c r="I8745" t="s">
        <v>141</v>
      </c>
      <c r="J8745" s="6">
        <v>9.24</v>
      </c>
      <c r="K8745" s="8">
        <v>3</v>
      </c>
      <c r="L8745" s="6">
        <v>4.4352</v>
      </c>
    </row>
    <row r="8746" spans="1:12" x14ac:dyDescent="0.3">
      <c r="A8746" s="2">
        <v>43006</v>
      </c>
      <c r="B8746" s="8">
        <f>YEAR(SalesData[[#This Row],[Order Date]])</f>
        <v>2017</v>
      </c>
      <c r="C8746" s="11">
        <f>MONTH(SalesData[[#This Row],[Order Date]])</f>
        <v>9</v>
      </c>
      <c r="D8746" t="s">
        <v>616</v>
      </c>
      <c r="E8746" t="s">
        <v>617</v>
      </c>
      <c r="F8746" t="s">
        <v>26</v>
      </c>
      <c r="G8746" t="s">
        <v>21</v>
      </c>
      <c r="H8746" t="s">
        <v>49</v>
      </c>
      <c r="I8746" t="s">
        <v>1199</v>
      </c>
      <c r="J8746" s="6">
        <v>10.368000000000002</v>
      </c>
      <c r="K8746" s="8">
        <v>2</v>
      </c>
      <c r="L8746" s="6">
        <v>3.6288</v>
      </c>
    </row>
    <row r="8747" spans="1:12" x14ac:dyDescent="0.3">
      <c r="A8747" s="2">
        <v>43006</v>
      </c>
      <c r="B8747" s="8">
        <f>YEAR(SalesData[[#This Row],[Order Date]])</f>
        <v>2017</v>
      </c>
      <c r="C8747" s="11">
        <f>MONTH(SalesData[[#This Row],[Order Date]])</f>
        <v>9</v>
      </c>
      <c r="D8747" t="s">
        <v>1089</v>
      </c>
      <c r="E8747" t="s">
        <v>1090</v>
      </c>
      <c r="F8747" t="s">
        <v>80</v>
      </c>
      <c r="G8747" t="s">
        <v>21</v>
      </c>
      <c r="H8747" t="s">
        <v>40</v>
      </c>
      <c r="I8747" t="s">
        <v>1248</v>
      </c>
      <c r="J8747" s="6">
        <v>2.6550000000000002</v>
      </c>
      <c r="K8747" s="8">
        <v>1</v>
      </c>
      <c r="L8747" s="6">
        <v>-1.8584999999999994</v>
      </c>
    </row>
    <row r="8748" spans="1:12" x14ac:dyDescent="0.3">
      <c r="A8748" s="2">
        <v>43007</v>
      </c>
      <c r="B8748" s="8">
        <f>YEAR(SalesData[[#This Row],[Order Date]])</f>
        <v>2017</v>
      </c>
      <c r="C8748" s="11">
        <f>MONTH(SalesData[[#This Row],[Order Date]])</f>
        <v>9</v>
      </c>
      <c r="D8748" t="s">
        <v>1537</v>
      </c>
      <c r="E8748" t="s">
        <v>1538</v>
      </c>
      <c r="F8748" t="s">
        <v>57</v>
      </c>
      <c r="G8748" t="s">
        <v>21</v>
      </c>
      <c r="H8748" t="s">
        <v>22</v>
      </c>
      <c r="I8748" t="s">
        <v>1311</v>
      </c>
      <c r="J8748" s="6">
        <v>7.9680000000000009</v>
      </c>
      <c r="K8748" s="8">
        <v>2</v>
      </c>
      <c r="L8748" s="6">
        <v>2.5895999999999999</v>
      </c>
    </row>
    <row r="8749" spans="1:12" x14ac:dyDescent="0.3">
      <c r="A8749" s="2">
        <v>43007</v>
      </c>
      <c r="B8749" s="8">
        <f>YEAR(SalesData[[#This Row],[Order Date]])</f>
        <v>2017</v>
      </c>
      <c r="C8749" s="11">
        <f>MONTH(SalesData[[#This Row],[Order Date]])</f>
        <v>9</v>
      </c>
      <c r="D8749" t="s">
        <v>1537</v>
      </c>
      <c r="E8749" t="s">
        <v>1538</v>
      </c>
      <c r="F8749" t="s">
        <v>57</v>
      </c>
      <c r="G8749" t="s">
        <v>21</v>
      </c>
      <c r="H8749" t="s">
        <v>94</v>
      </c>
      <c r="I8749" t="s">
        <v>1539</v>
      </c>
      <c r="J8749" s="6">
        <v>27.968000000000004</v>
      </c>
      <c r="K8749" s="8">
        <v>4</v>
      </c>
      <c r="L8749" s="6">
        <v>9.4391999999999996</v>
      </c>
    </row>
    <row r="8750" spans="1:12" x14ac:dyDescent="0.3">
      <c r="A8750" s="2">
        <v>43007</v>
      </c>
      <c r="B8750" s="8">
        <f>YEAR(SalesData[[#This Row],[Order Date]])</f>
        <v>2017</v>
      </c>
      <c r="C8750" s="11">
        <f>MONTH(SalesData[[#This Row],[Order Date]])</f>
        <v>9</v>
      </c>
      <c r="D8750" t="s">
        <v>1537</v>
      </c>
      <c r="E8750" t="s">
        <v>1538</v>
      </c>
      <c r="F8750" t="s">
        <v>57</v>
      </c>
      <c r="G8750" t="s">
        <v>37</v>
      </c>
      <c r="H8750" t="s">
        <v>370</v>
      </c>
      <c r="I8750" t="s">
        <v>1540</v>
      </c>
      <c r="J8750" s="6">
        <v>336.51</v>
      </c>
      <c r="K8750" s="8">
        <v>3</v>
      </c>
      <c r="L8750" s="6">
        <v>44.867999999999967</v>
      </c>
    </row>
    <row r="8751" spans="1:12" x14ac:dyDescent="0.3">
      <c r="A8751" s="2">
        <v>43007</v>
      </c>
      <c r="B8751" s="8">
        <f>YEAR(SalesData[[#This Row],[Order Date]])</f>
        <v>2017</v>
      </c>
      <c r="C8751" s="11">
        <f>MONTH(SalesData[[#This Row],[Order Date]])</f>
        <v>9</v>
      </c>
      <c r="D8751" t="s">
        <v>327</v>
      </c>
      <c r="E8751" t="s">
        <v>328</v>
      </c>
      <c r="F8751" t="s">
        <v>269</v>
      </c>
      <c r="G8751" t="s">
        <v>13</v>
      </c>
      <c r="H8751" t="s">
        <v>16</v>
      </c>
      <c r="I8751" t="s">
        <v>2382</v>
      </c>
      <c r="J8751" s="6">
        <v>63.686</v>
      </c>
      <c r="K8751" s="8">
        <v>1</v>
      </c>
      <c r="L8751" s="6">
        <v>-15.466600000000003</v>
      </c>
    </row>
    <row r="8752" spans="1:12" x14ac:dyDescent="0.3">
      <c r="A8752" s="2">
        <v>43007</v>
      </c>
      <c r="B8752" s="8">
        <f>YEAR(SalesData[[#This Row],[Order Date]])</f>
        <v>2017</v>
      </c>
      <c r="C8752" s="11">
        <f>MONTH(SalesData[[#This Row],[Order Date]])</f>
        <v>9</v>
      </c>
      <c r="D8752" t="s">
        <v>327</v>
      </c>
      <c r="E8752" t="s">
        <v>328</v>
      </c>
      <c r="F8752" t="s">
        <v>269</v>
      </c>
      <c r="G8752" t="s">
        <v>37</v>
      </c>
      <c r="H8752" t="s">
        <v>87</v>
      </c>
      <c r="I8752" t="s">
        <v>843</v>
      </c>
      <c r="J8752" s="6">
        <v>239.976</v>
      </c>
      <c r="K8752" s="8">
        <v>3</v>
      </c>
      <c r="L8752" s="6">
        <v>65.993400000000008</v>
      </c>
    </row>
    <row r="8753" spans="1:12" x14ac:dyDescent="0.3">
      <c r="A8753" s="2">
        <v>43007</v>
      </c>
      <c r="B8753" s="8">
        <f>YEAR(SalesData[[#This Row],[Order Date]])</f>
        <v>2017</v>
      </c>
      <c r="C8753" s="11">
        <f>MONTH(SalesData[[#This Row],[Order Date]])</f>
        <v>9</v>
      </c>
      <c r="D8753" t="s">
        <v>327</v>
      </c>
      <c r="E8753" t="s">
        <v>328</v>
      </c>
      <c r="F8753" t="s">
        <v>269</v>
      </c>
      <c r="G8753" t="s">
        <v>13</v>
      </c>
      <c r="H8753" t="s">
        <v>27</v>
      </c>
      <c r="I8753" t="s">
        <v>3219</v>
      </c>
      <c r="J8753" s="6">
        <v>344.22</v>
      </c>
      <c r="K8753" s="8">
        <v>2</v>
      </c>
      <c r="L8753" s="6">
        <v>-189.32100000000003</v>
      </c>
    </row>
    <row r="8754" spans="1:12" x14ac:dyDescent="0.3">
      <c r="A8754" s="2">
        <v>43007</v>
      </c>
      <c r="B8754" s="8">
        <f>YEAR(SalesData[[#This Row],[Order Date]])</f>
        <v>2017</v>
      </c>
      <c r="C8754" s="11">
        <f>MONTH(SalesData[[#This Row],[Order Date]])</f>
        <v>9</v>
      </c>
      <c r="D8754" t="s">
        <v>327</v>
      </c>
      <c r="E8754" t="s">
        <v>328</v>
      </c>
      <c r="F8754" t="s">
        <v>269</v>
      </c>
      <c r="G8754" t="s">
        <v>21</v>
      </c>
      <c r="H8754" t="s">
        <v>49</v>
      </c>
      <c r="I8754" t="s">
        <v>2550</v>
      </c>
      <c r="J8754" s="6">
        <v>15.552000000000003</v>
      </c>
      <c r="K8754" s="8">
        <v>3</v>
      </c>
      <c r="L8754" s="6">
        <v>5.4432</v>
      </c>
    </row>
    <row r="8755" spans="1:12" x14ac:dyDescent="0.3">
      <c r="A8755" s="2">
        <v>43007</v>
      </c>
      <c r="B8755" s="8">
        <f>YEAR(SalesData[[#This Row],[Order Date]])</f>
        <v>2017</v>
      </c>
      <c r="C8755" s="11">
        <f>MONTH(SalesData[[#This Row],[Order Date]])</f>
        <v>9</v>
      </c>
      <c r="D8755" t="s">
        <v>327</v>
      </c>
      <c r="E8755" t="s">
        <v>328</v>
      </c>
      <c r="F8755" t="s">
        <v>269</v>
      </c>
      <c r="G8755" t="s">
        <v>13</v>
      </c>
      <c r="H8755" t="s">
        <v>33</v>
      </c>
      <c r="I8755" t="s">
        <v>2934</v>
      </c>
      <c r="J8755" s="6">
        <v>21.248000000000001</v>
      </c>
      <c r="K8755" s="8">
        <v>4</v>
      </c>
      <c r="L8755" s="6">
        <v>7.436799999999999</v>
      </c>
    </row>
    <row r="8756" spans="1:12" x14ac:dyDescent="0.3">
      <c r="A8756" s="2">
        <v>43007</v>
      </c>
      <c r="B8756" s="8">
        <f>YEAR(SalesData[[#This Row],[Order Date]])</f>
        <v>2017</v>
      </c>
      <c r="C8756" s="11">
        <f>MONTH(SalesData[[#This Row],[Order Date]])</f>
        <v>9</v>
      </c>
      <c r="D8756" t="s">
        <v>327</v>
      </c>
      <c r="E8756" t="s">
        <v>328</v>
      </c>
      <c r="F8756" t="s">
        <v>269</v>
      </c>
      <c r="G8756" t="s">
        <v>21</v>
      </c>
      <c r="H8756" t="s">
        <v>49</v>
      </c>
      <c r="I8756" t="s">
        <v>3131</v>
      </c>
      <c r="J8756" s="6">
        <v>8.4480000000000004</v>
      </c>
      <c r="K8756" s="8">
        <v>2</v>
      </c>
      <c r="L8756" s="6">
        <v>2.6399999999999997</v>
      </c>
    </row>
    <row r="8757" spans="1:12" x14ac:dyDescent="0.3">
      <c r="A8757" s="2">
        <v>43007</v>
      </c>
      <c r="B8757" s="8">
        <f>YEAR(SalesData[[#This Row],[Order Date]])</f>
        <v>2017</v>
      </c>
      <c r="C8757" s="11">
        <f>MONTH(SalesData[[#This Row],[Order Date]])</f>
        <v>9</v>
      </c>
      <c r="D8757" t="s">
        <v>564</v>
      </c>
      <c r="E8757" t="s">
        <v>565</v>
      </c>
      <c r="F8757" t="s">
        <v>181</v>
      </c>
      <c r="G8757" t="s">
        <v>21</v>
      </c>
      <c r="H8757" t="s">
        <v>29</v>
      </c>
      <c r="I8757" t="s">
        <v>1768</v>
      </c>
      <c r="J8757" s="6">
        <v>243.92</v>
      </c>
      <c r="K8757" s="8">
        <v>5</v>
      </c>
      <c r="L8757" s="6">
        <v>-54.881999999999998</v>
      </c>
    </row>
    <row r="8758" spans="1:12" x14ac:dyDescent="0.3">
      <c r="A8758" s="2">
        <v>43007</v>
      </c>
      <c r="B8758" s="8">
        <f>YEAR(SalesData[[#This Row],[Order Date]])</f>
        <v>2017</v>
      </c>
      <c r="C8758" s="11">
        <f>MONTH(SalesData[[#This Row],[Order Date]])</f>
        <v>9</v>
      </c>
      <c r="D8758" t="s">
        <v>1509</v>
      </c>
      <c r="E8758" t="s">
        <v>1510</v>
      </c>
      <c r="F8758" t="s">
        <v>145</v>
      </c>
      <c r="G8758" t="s">
        <v>21</v>
      </c>
      <c r="H8758" t="s">
        <v>94</v>
      </c>
      <c r="I8758" t="s">
        <v>363</v>
      </c>
      <c r="J8758" s="6">
        <v>23.34</v>
      </c>
      <c r="K8758" s="8">
        <v>3</v>
      </c>
      <c r="L8758" s="6">
        <v>10.969799999999999</v>
      </c>
    </row>
    <row r="8759" spans="1:12" x14ac:dyDescent="0.3">
      <c r="A8759" s="2">
        <v>43007</v>
      </c>
      <c r="B8759" s="8">
        <f>YEAR(SalesData[[#This Row],[Order Date]])</f>
        <v>2017</v>
      </c>
      <c r="C8759" s="11">
        <f>MONTH(SalesData[[#This Row],[Order Date]])</f>
        <v>9</v>
      </c>
      <c r="D8759" t="s">
        <v>1509</v>
      </c>
      <c r="E8759" t="s">
        <v>1510</v>
      </c>
      <c r="F8759" t="s">
        <v>145</v>
      </c>
      <c r="G8759" t="s">
        <v>21</v>
      </c>
      <c r="H8759" t="s">
        <v>49</v>
      </c>
      <c r="I8759" t="s">
        <v>3018</v>
      </c>
      <c r="J8759" s="6">
        <v>51.550000000000004</v>
      </c>
      <c r="K8759" s="8">
        <v>5</v>
      </c>
      <c r="L8759" s="6">
        <v>24.2285</v>
      </c>
    </row>
    <row r="8760" spans="1:12" x14ac:dyDescent="0.3">
      <c r="A8760" s="2">
        <v>43007</v>
      </c>
      <c r="B8760" s="8">
        <f>YEAR(SalesData[[#This Row],[Order Date]])</f>
        <v>2017</v>
      </c>
      <c r="C8760" s="11">
        <f>MONTH(SalesData[[#This Row],[Order Date]])</f>
        <v>9</v>
      </c>
      <c r="D8760" t="s">
        <v>1346</v>
      </c>
      <c r="E8760" t="s">
        <v>1347</v>
      </c>
      <c r="F8760" t="s">
        <v>20</v>
      </c>
      <c r="G8760" t="s">
        <v>21</v>
      </c>
      <c r="H8760" t="s">
        <v>146</v>
      </c>
      <c r="I8760" t="s">
        <v>1349</v>
      </c>
      <c r="J8760" s="6">
        <v>35</v>
      </c>
      <c r="K8760" s="8">
        <v>7</v>
      </c>
      <c r="L8760" s="6">
        <v>16.8</v>
      </c>
    </row>
    <row r="8761" spans="1:12" x14ac:dyDescent="0.3">
      <c r="A8761" s="2">
        <v>43007</v>
      </c>
      <c r="B8761" s="8">
        <f>YEAR(SalesData[[#This Row],[Order Date]])</f>
        <v>2017</v>
      </c>
      <c r="C8761" s="11">
        <f>MONTH(SalesData[[#This Row],[Order Date]])</f>
        <v>9</v>
      </c>
      <c r="D8761" t="s">
        <v>1346</v>
      </c>
      <c r="E8761" t="s">
        <v>1347</v>
      </c>
      <c r="F8761" t="s">
        <v>20</v>
      </c>
      <c r="G8761" t="s">
        <v>13</v>
      </c>
      <c r="H8761" t="s">
        <v>16</v>
      </c>
      <c r="I8761" t="s">
        <v>1913</v>
      </c>
      <c r="J8761" s="6">
        <v>72.784000000000006</v>
      </c>
      <c r="K8761" s="8">
        <v>1</v>
      </c>
      <c r="L8761" s="6">
        <v>0</v>
      </c>
    </row>
    <row r="8762" spans="1:12" x14ac:dyDescent="0.3">
      <c r="A8762" s="2">
        <v>43007</v>
      </c>
      <c r="B8762" s="8">
        <f>YEAR(SalesData[[#This Row],[Order Date]])</f>
        <v>2017</v>
      </c>
      <c r="C8762" s="11">
        <f>MONTH(SalesData[[#This Row],[Order Date]])</f>
        <v>9</v>
      </c>
      <c r="D8762" t="s">
        <v>1346</v>
      </c>
      <c r="E8762" t="s">
        <v>1347</v>
      </c>
      <c r="F8762" t="s">
        <v>20</v>
      </c>
      <c r="G8762" t="s">
        <v>21</v>
      </c>
      <c r="H8762" t="s">
        <v>42</v>
      </c>
      <c r="I8762" t="s">
        <v>850</v>
      </c>
      <c r="J8762" s="6">
        <v>97.84</v>
      </c>
      <c r="K8762" s="8">
        <v>2</v>
      </c>
      <c r="L8762" s="6">
        <v>25.438400000000001</v>
      </c>
    </row>
    <row r="8763" spans="1:12" x14ac:dyDescent="0.3">
      <c r="A8763" s="2">
        <v>43007</v>
      </c>
      <c r="B8763" s="8">
        <f>YEAR(SalesData[[#This Row],[Order Date]])</f>
        <v>2017</v>
      </c>
      <c r="C8763" s="11">
        <f>MONTH(SalesData[[#This Row],[Order Date]])</f>
        <v>9</v>
      </c>
      <c r="D8763" t="s">
        <v>1346</v>
      </c>
      <c r="E8763" t="s">
        <v>1347</v>
      </c>
      <c r="F8763" t="s">
        <v>20</v>
      </c>
      <c r="G8763" t="s">
        <v>13</v>
      </c>
      <c r="H8763" t="s">
        <v>33</v>
      </c>
      <c r="I8763" t="s">
        <v>93</v>
      </c>
      <c r="J8763" s="6">
        <v>51.75</v>
      </c>
      <c r="K8763" s="8">
        <v>1</v>
      </c>
      <c r="L8763" s="6">
        <v>15.524999999999999</v>
      </c>
    </row>
    <row r="8764" spans="1:12" x14ac:dyDescent="0.3">
      <c r="A8764" s="2">
        <v>43007</v>
      </c>
      <c r="B8764" s="8">
        <f>YEAR(SalesData[[#This Row],[Order Date]])</f>
        <v>2017</v>
      </c>
      <c r="C8764" s="11">
        <f>MONTH(SalesData[[#This Row],[Order Date]])</f>
        <v>9</v>
      </c>
      <c r="D8764" t="s">
        <v>1346</v>
      </c>
      <c r="E8764" t="s">
        <v>1347</v>
      </c>
      <c r="F8764" t="s">
        <v>20</v>
      </c>
      <c r="G8764" t="s">
        <v>21</v>
      </c>
      <c r="H8764" t="s">
        <v>40</v>
      </c>
      <c r="I8764" t="s">
        <v>1439</v>
      </c>
      <c r="J8764" s="6">
        <v>46.672000000000004</v>
      </c>
      <c r="K8764" s="8">
        <v>2</v>
      </c>
      <c r="L8764" s="6">
        <v>16.3352</v>
      </c>
    </row>
    <row r="8765" spans="1:12" x14ac:dyDescent="0.3">
      <c r="A8765" s="2">
        <v>43007</v>
      </c>
      <c r="B8765" s="8">
        <f>YEAR(SalesData[[#This Row],[Order Date]])</f>
        <v>2017</v>
      </c>
      <c r="C8765" s="11">
        <f>MONTH(SalesData[[#This Row],[Order Date]])</f>
        <v>9</v>
      </c>
      <c r="D8765" t="s">
        <v>2316</v>
      </c>
      <c r="E8765" t="s">
        <v>2317</v>
      </c>
      <c r="F8765" t="s">
        <v>269</v>
      </c>
      <c r="G8765" t="s">
        <v>21</v>
      </c>
      <c r="H8765" t="s">
        <v>29</v>
      </c>
      <c r="I8765" t="s">
        <v>1814</v>
      </c>
      <c r="J8765" s="6">
        <v>51.168000000000006</v>
      </c>
      <c r="K8765" s="8">
        <v>2</v>
      </c>
      <c r="L8765" s="6">
        <v>-6.3960000000000008</v>
      </c>
    </row>
    <row r="8766" spans="1:12" x14ac:dyDescent="0.3">
      <c r="A8766" s="2">
        <v>43007</v>
      </c>
      <c r="B8766" s="8">
        <f>YEAR(SalesData[[#This Row],[Order Date]])</f>
        <v>2017</v>
      </c>
      <c r="C8766" s="11">
        <f>MONTH(SalesData[[#This Row],[Order Date]])</f>
        <v>9</v>
      </c>
      <c r="D8766" t="s">
        <v>2665</v>
      </c>
      <c r="E8766" t="s">
        <v>2666</v>
      </c>
      <c r="F8766" t="s">
        <v>20</v>
      </c>
      <c r="G8766" t="s">
        <v>21</v>
      </c>
      <c r="H8766" t="s">
        <v>35</v>
      </c>
      <c r="I8766" t="s">
        <v>2318</v>
      </c>
      <c r="J8766" s="6">
        <v>99.2</v>
      </c>
      <c r="K8766" s="8">
        <v>5</v>
      </c>
      <c r="L8766" s="6">
        <v>25.792000000000002</v>
      </c>
    </row>
    <row r="8767" spans="1:12" x14ac:dyDescent="0.3">
      <c r="A8767" s="2">
        <v>43007</v>
      </c>
      <c r="B8767" s="8">
        <f>YEAR(SalesData[[#This Row],[Order Date]])</f>
        <v>2017</v>
      </c>
      <c r="C8767" s="11">
        <f>MONTH(SalesData[[#This Row],[Order Date]])</f>
        <v>9</v>
      </c>
      <c r="D8767" t="s">
        <v>430</v>
      </c>
      <c r="E8767" t="s">
        <v>431</v>
      </c>
      <c r="F8767" t="s">
        <v>145</v>
      </c>
      <c r="G8767" t="s">
        <v>21</v>
      </c>
      <c r="H8767" t="s">
        <v>94</v>
      </c>
      <c r="I8767" t="s">
        <v>2959</v>
      </c>
      <c r="J8767" s="6">
        <v>7.98</v>
      </c>
      <c r="K8767" s="8">
        <v>3</v>
      </c>
      <c r="L8767" s="6">
        <v>3.9102000000000006</v>
      </c>
    </row>
    <row r="8768" spans="1:12" x14ac:dyDescent="0.3">
      <c r="A8768" s="2">
        <v>43007</v>
      </c>
      <c r="B8768" s="8">
        <f>YEAR(SalesData[[#This Row],[Order Date]])</f>
        <v>2017</v>
      </c>
      <c r="C8768" s="11">
        <f>MONTH(SalesData[[#This Row],[Order Date]])</f>
        <v>9</v>
      </c>
      <c r="D8768" t="s">
        <v>1306</v>
      </c>
      <c r="E8768" t="s">
        <v>1307</v>
      </c>
      <c r="F8768" t="s">
        <v>20</v>
      </c>
      <c r="G8768" t="s">
        <v>21</v>
      </c>
      <c r="H8768" t="s">
        <v>312</v>
      </c>
      <c r="I8768" t="s">
        <v>2376</v>
      </c>
      <c r="J8768" s="6">
        <v>97.3</v>
      </c>
      <c r="K8768" s="8">
        <v>7</v>
      </c>
      <c r="L8768" s="6">
        <v>28.216999999999992</v>
      </c>
    </row>
    <row r="8769" spans="1:12" x14ac:dyDescent="0.3">
      <c r="A8769" s="2">
        <v>43008</v>
      </c>
      <c r="B8769" s="8">
        <f>YEAR(SalesData[[#This Row],[Order Date]])</f>
        <v>2017</v>
      </c>
      <c r="C8769" s="11">
        <f>MONTH(SalesData[[#This Row],[Order Date]])</f>
        <v>9</v>
      </c>
      <c r="D8769" t="s">
        <v>2936</v>
      </c>
      <c r="E8769" t="s">
        <v>2937</v>
      </c>
      <c r="F8769" t="s">
        <v>53</v>
      </c>
      <c r="G8769" t="s">
        <v>21</v>
      </c>
      <c r="H8769" t="s">
        <v>49</v>
      </c>
      <c r="I8769" t="s">
        <v>2035</v>
      </c>
      <c r="J8769" s="6">
        <v>11.76</v>
      </c>
      <c r="K8769" s="8">
        <v>2</v>
      </c>
      <c r="L8769" s="6">
        <v>5.7623999999999995</v>
      </c>
    </row>
    <row r="8770" spans="1:12" x14ac:dyDescent="0.3">
      <c r="A8770" s="2">
        <v>43008</v>
      </c>
      <c r="B8770" s="8">
        <f>YEAR(SalesData[[#This Row],[Order Date]])</f>
        <v>2017</v>
      </c>
      <c r="C8770" s="11">
        <f>MONTH(SalesData[[#This Row],[Order Date]])</f>
        <v>9</v>
      </c>
      <c r="D8770" t="s">
        <v>2936</v>
      </c>
      <c r="E8770" t="s">
        <v>2937</v>
      </c>
      <c r="F8770" t="s">
        <v>53</v>
      </c>
      <c r="G8770" t="s">
        <v>21</v>
      </c>
      <c r="H8770" t="s">
        <v>49</v>
      </c>
      <c r="I8770" t="s">
        <v>3055</v>
      </c>
      <c r="J8770" s="6">
        <v>167.94</v>
      </c>
      <c r="K8770" s="8">
        <v>3</v>
      </c>
      <c r="L8770" s="6">
        <v>82.290599999999998</v>
      </c>
    </row>
    <row r="8771" spans="1:12" x14ac:dyDescent="0.3">
      <c r="A8771" s="2">
        <v>43008</v>
      </c>
      <c r="B8771" s="8">
        <f>YEAR(SalesData[[#This Row],[Order Date]])</f>
        <v>2017</v>
      </c>
      <c r="C8771" s="11">
        <f>MONTH(SalesData[[#This Row],[Order Date]])</f>
        <v>9</v>
      </c>
      <c r="D8771" t="s">
        <v>2936</v>
      </c>
      <c r="E8771" t="s">
        <v>2937</v>
      </c>
      <c r="F8771" t="s">
        <v>53</v>
      </c>
      <c r="G8771" t="s">
        <v>21</v>
      </c>
      <c r="H8771" t="s">
        <v>42</v>
      </c>
      <c r="I8771" t="s">
        <v>2072</v>
      </c>
      <c r="J8771" s="6">
        <v>3.89</v>
      </c>
      <c r="K8771" s="8">
        <v>1</v>
      </c>
      <c r="L8771" s="6">
        <v>1.0114000000000001</v>
      </c>
    </row>
    <row r="8772" spans="1:12" x14ac:dyDescent="0.3">
      <c r="A8772" s="2">
        <v>43008</v>
      </c>
      <c r="B8772" s="8">
        <f>YEAR(SalesData[[#This Row],[Order Date]])</f>
        <v>2017</v>
      </c>
      <c r="C8772" s="11">
        <f>MONTH(SalesData[[#This Row],[Order Date]])</f>
        <v>9</v>
      </c>
      <c r="D8772" t="s">
        <v>2962</v>
      </c>
      <c r="E8772" t="s">
        <v>2963</v>
      </c>
      <c r="F8772" t="s">
        <v>1432</v>
      </c>
      <c r="G8772" t="s">
        <v>21</v>
      </c>
      <c r="H8772" t="s">
        <v>49</v>
      </c>
      <c r="I8772" t="s">
        <v>2743</v>
      </c>
      <c r="J8772" s="6">
        <v>164.88</v>
      </c>
      <c r="K8772" s="8">
        <v>3</v>
      </c>
      <c r="L8772" s="6">
        <v>80.791200000000003</v>
      </c>
    </row>
    <row r="8773" spans="1:12" x14ac:dyDescent="0.3">
      <c r="A8773" s="2">
        <v>43008</v>
      </c>
      <c r="B8773" s="8">
        <f>YEAR(SalesData[[#This Row],[Order Date]])</f>
        <v>2017</v>
      </c>
      <c r="C8773" s="11">
        <f>MONTH(SalesData[[#This Row],[Order Date]])</f>
        <v>9</v>
      </c>
      <c r="D8773" t="s">
        <v>1745</v>
      </c>
      <c r="E8773" t="s">
        <v>1746</v>
      </c>
      <c r="F8773" t="s">
        <v>20</v>
      </c>
      <c r="G8773" t="s">
        <v>37</v>
      </c>
      <c r="H8773" t="s">
        <v>87</v>
      </c>
      <c r="I8773" t="s">
        <v>1345</v>
      </c>
      <c r="J8773" s="6">
        <v>159.97999999999999</v>
      </c>
      <c r="K8773" s="8">
        <v>2</v>
      </c>
      <c r="L8773" s="6">
        <v>47.993999999999986</v>
      </c>
    </row>
    <row r="8774" spans="1:12" x14ac:dyDescent="0.3">
      <c r="A8774" s="2">
        <v>43008</v>
      </c>
      <c r="B8774" s="8">
        <f>YEAR(SalesData[[#This Row],[Order Date]])</f>
        <v>2017</v>
      </c>
      <c r="C8774" s="11">
        <f>MONTH(SalesData[[#This Row],[Order Date]])</f>
        <v>9</v>
      </c>
      <c r="D8774" t="s">
        <v>2294</v>
      </c>
      <c r="E8774" t="s">
        <v>2295</v>
      </c>
      <c r="F8774" t="s">
        <v>80</v>
      </c>
      <c r="G8774" t="s">
        <v>21</v>
      </c>
      <c r="H8774" t="s">
        <v>22</v>
      </c>
      <c r="I8774" t="s">
        <v>3499</v>
      </c>
      <c r="J8774" s="6">
        <v>20.664000000000001</v>
      </c>
      <c r="K8774" s="8">
        <v>7</v>
      </c>
      <c r="L8774" s="6">
        <v>6.9741</v>
      </c>
    </row>
    <row r="8775" spans="1:12" x14ac:dyDescent="0.3">
      <c r="A8775" s="2">
        <v>43008</v>
      </c>
      <c r="B8775" s="8">
        <f>YEAR(SalesData[[#This Row],[Order Date]])</f>
        <v>2017</v>
      </c>
      <c r="C8775" s="11">
        <f>MONTH(SalesData[[#This Row],[Order Date]])</f>
        <v>9</v>
      </c>
      <c r="D8775" t="s">
        <v>1462</v>
      </c>
      <c r="E8775" t="s">
        <v>1463</v>
      </c>
      <c r="F8775" t="s">
        <v>57</v>
      </c>
      <c r="G8775" t="s">
        <v>21</v>
      </c>
      <c r="H8775" t="s">
        <v>40</v>
      </c>
      <c r="I8775" t="s">
        <v>1287</v>
      </c>
      <c r="J8775" s="6">
        <v>11.645999999999997</v>
      </c>
      <c r="K8775" s="8">
        <v>9</v>
      </c>
      <c r="L8775" s="6">
        <v>-17.469000000000005</v>
      </c>
    </row>
    <row r="8776" spans="1:12" x14ac:dyDescent="0.3">
      <c r="A8776" s="2">
        <v>43009</v>
      </c>
      <c r="B8776" s="8">
        <f>YEAR(SalesData[[#This Row],[Order Date]])</f>
        <v>2017</v>
      </c>
      <c r="C8776" s="11">
        <f>MONTH(SalesData[[#This Row],[Order Date]])</f>
        <v>10</v>
      </c>
      <c r="D8776" t="s">
        <v>798</v>
      </c>
      <c r="E8776" t="s">
        <v>799</v>
      </c>
      <c r="F8776" t="s">
        <v>57</v>
      </c>
      <c r="G8776" t="s">
        <v>21</v>
      </c>
      <c r="H8776" t="s">
        <v>35</v>
      </c>
      <c r="I8776" t="s">
        <v>800</v>
      </c>
      <c r="J8776" s="6">
        <v>6.6719999999999988</v>
      </c>
      <c r="K8776" s="8">
        <v>6</v>
      </c>
      <c r="L8776" s="6">
        <v>0.50039999999999996</v>
      </c>
    </row>
    <row r="8777" spans="1:12" x14ac:dyDescent="0.3">
      <c r="A8777" s="2">
        <v>43009</v>
      </c>
      <c r="B8777" s="8">
        <f>YEAR(SalesData[[#This Row],[Order Date]])</f>
        <v>2017</v>
      </c>
      <c r="C8777" s="11">
        <f>MONTH(SalesData[[#This Row],[Order Date]])</f>
        <v>10</v>
      </c>
      <c r="D8777" t="s">
        <v>1014</v>
      </c>
      <c r="E8777" t="s">
        <v>1015</v>
      </c>
      <c r="F8777" t="s">
        <v>53</v>
      </c>
      <c r="G8777" t="s">
        <v>21</v>
      </c>
      <c r="H8777" t="s">
        <v>49</v>
      </c>
      <c r="I8777" t="s">
        <v>1016</v>
      </c>
      <c r="J8777" s="6">
        <v>91.84</v>
      </c>
      <c r="K8777" s="8">
        <v>8</v>
      </c>
      <c r="L8777" s="6">
        <v>45.001600000000003</v>
      </c>
    </row>
    <row r="8778" spans="1:12" x14ac:dyDescent="0.3">
      <c r="A8778" s="2">
        <v>43009</v>
      </c>
      <c r="B8778" s="8">
        <f>YEAR(SalesData[[#This Row],[Order Date]])</f>
        <v>2017</v>
      </c>
      <c r="C8778" s="11">
        <f>MONTH(SalesData[[#This Row],[Order Date]])</f>
        <v>10</v>
      </c>
      <c r="D8778" t="s">
        <v>1014</v>
      </c>
      <c r="E8778" t="s">
        <v>1015</v>
      </c>
      <c r="F8778" t="s">
        <v>53</v>
      </c>
      <c r="G8778" t="s">
        <v>21</v>
      </c>
      <c r="H8778" t="s">
        <v>40</v>
      </c>
      <c r="I8778" t="s">
        <v>1017</v>
      </c>
      <c r="J8778" s="6">
        <v>81.088000000000008</v>
      </c>
      <c r="K8778" s="8">
        <v>7</v>
      </c>
      <c r="L8778" s="6">
        <v>27.3672</v>
      </c>
    </row>
    <row r="8779" spans="1:12" x14ac:dyDescent="0.3">
      <c r="A8779" s="2">
        <v>43009</v>
      </c>
      <c r="B8779" s="8">
        <f>YEAR(SalesData[[#This Row],[Order Date]])</f>
        <v>2017</v>
      </c>
      <c r="C8779" s="11">
        <f>MONTH(SalesData[[#This Row],[Order Date]])</f>
        <v>10</v>
      </c>
      <c r="D8779" t="s">
        <v>1014</v>
      </c>
      <c r="E8779" t="s">
        <v>1015</v>
      </c>
      <c r="F8779" t="s">
        <v>53</v>
      </c>
      <c r="G8779" t="s">
        <v>21</v>
      </c>
      <c r="H8779" t="s">
        <v>49</v>
      </c>
      <c r="I8779" t="s">
        <v>1018</v>
      </c>
      <c r="J8779" s="6">
        <v>19.440000000000001</v>
      </c>
      <c r="K8779" s="8">
        <v>3</v>
      </c>
      <c r="L8779" s="6">
        <v>9.3312000000000008</v>
      </c>
    </row>
    <row r="8780" spans="1:12" x14ac:dyDescent="0.3">
      <c r="A8780" s="2">
        <v>43009</v>
      </c>
      <c r="B8780" s="8">
        <f>YEAR(SalesData[[#This Row],[Order Date]])</f>
        <v>2017</v>
      </c>
      <c r="C8780" s="11">
        <f>MONTH(SalesData[[#This Row],[Order Date]])</f>
        <v>10</v>
      </c>
      <c r="D8780" t="s">
        <v>1014</v>
      </c>
      <c r="E8780" t="s">
        <v>1015</v>
      </c>
      <c r="F8780" t="s">
        <v>53</v>
      </c>
      <c r="G8780" t="s">
        <v>13</v>
      </c>
      <c r="H8780" t="s">
        <v>16</v>
      </c>
      <c r="I8780" t="s">
        <v>1019</v>
      </c>
      <c r="J8780" s="6">
        <v>451.15199999999993</v>
      </c>
      <c r="K8780" s="8">
        <v>3</v>
      </c>
      <c r="L8780" s="6">
        <v>0</v>
      </c>
    </row>
    <row r="8781" spans="1:12" x14ac:dyDescent="0.3">
      <c r="A8781" s="2">
        <v>43009</v>
      </c>
      <c r="B8781" s="8">
        <f>YEAR(SalesData[[#This Row],[Order Date]])</f>
        <v>2017</v>
      </c>
      <c r="C8781" s="11">
        <f>MONTH(SalesData[[#This Row],[Order Date]])</f>
        <v>10</v>
      </c>
      <c r="D8781" t="s">
        <v>2179</v>
      </c>
      <c r="E8781" t="s">
        <v>2180</v>
      </c>
      <c r="F8781" t="s">
        <v>20</v>
      </c>
      <c r="G8781" t="s">
        <v>21</v>
      </c>
      <c r="H8781" t="s">
        <v>40</v>
      </c>
      <c r="I8781" t="s">
        <v>1529</v>
      </c>
      <c r="J8781" s="6">
        <v>1.4400000000000002</v>
      </c>
      <c r="K8781" s="8">
        <v>1</v>
      </c>
      <c r="L8781" s="6">
        <v>0.504</v>
      </c>
    </row>
    <row r="8782" spans="1:12" x14ac:dyDescent="0.3">
      <c r="A8782" s="2">
        <v>43009</v>
      </c>
      <c r="B8782" s="8">
        <f>YEAR(SalesData[[#This Row],[Order Date]])</f>
        <v>2017</v>
      </c>
      <c r="C8782" s="11">
        <f>MONTH(SalesData[[#This Row],[Order Date]])</f>
        <v>10</v>
      </c>
      <c r="D8782" t="s">
        <v>2179</v>
      </c>
      <c r="E8782" t="s">
        <v>2180</v>
      </c>
      <c r="F8782" t="s">
        <v>20</v>
      </c>
      <c r="G8782" t="s">
        <v>21</v>
      </c>
      <c r="H8782" t="s">
        <v>40</v>
      </c>
      <c r="I8782" t="s">
        <v>647</v>
      </c>
      <c r="J8782" s="6">
        <v>61.77600000000001</v>
      </c>
      <c r="K8782" s="8">
        <v>13</v>
      </c>
      <c r="L8782" s="6">
        <v>20.849399999999996</v>
      </c>
    </row>
    <row r="8783" spans="1:12" x14ac:dyDescent="0.3">
      <c r="A8783" s="2">
        <v>43009</v>
      </c>
      <c r="B8783" s="8">
        <f>YEAR(SalesData[[#This Row],[Order Date]])</f>
        <v>2017</v>
      </c>
      <c r="C8783" s="11">
        <f>MONTH(SalesData[[#This Row],[Order Date]])</f>
        <v>10</v>
      </c>
      <c r="D8783" t="s">
        <v>2179</v>
      </c>
      <c r="E8783" t="s">
        <v>2180</v>
      </c>
      <c r="F8783" t="s">
        <v>20</v>
      </c>
      <c r="G8783" t="s">
        <v>21</v>
      </c>
      <c r="H8783" t="s">
        <v>42</v>
      </c>
      <c r="I8783" t="s">
        <v>1717</v>
      </c>
      <c r="J8783" s="6">
        <v>241.96</v>
      </c>
      <c r="K8783" s="8">
        <v>2</v>
      </c>
      <c r="L8783" s="6">
        <v>60.490000000000009</v>
      </c>
    </row>
    <row r="8784" spans="1:12" x14ac:dyDescent="0.3">
      <c r="A8784" s="2">
        <v>43009</v>
      </c>
      <c r="B8784" s="8">
        <f>YEAR(SalesData[[#This Row],[Order Date]])</f>
        <v>2017</v>
      </c>
      <c r="C8784" s="11">
        <f>MONTH(SalesData[[#This Row],[Order Date]])</f>
        <v>10</v>
      </c>
      <c r="D8784" t="s">
        <v>2179</v>
      </c>
      <c r="E8784" t="s">
        <v>2180</v>
      </c>
      <c r="F8784" t="s">
        <v>20</v>
      </c>
      <c r="G8784" t="s">
        <v>13</v>
      </c>
      <c r="H8784" t="s">
        <v>16</v>
      </c>
      <c r="I8784" t="s">
        <v>2503</v>
      </c>
      <c r="J8784" s="6">
        <v>108.608</v>
      </c>
      <c r="K8784" s="8">
        <v>4</v>
      </c>
      <c r="L8784" s="6">
        <v>9.5031999999999925</v>
      </c>
    </row>
    <row r="8785" spans="1:12" x14ac:dyDescent="0.3">
      <c r="A8785" s="2">
        <v>43009</v>
      </c>
      <c r="B8785" s="8">
        <f>YEAR(SalesData[[#This Row],[Order Date]])</f>
        <v>2017</v>
      </c>
      <c r="C8785" s="11">
        <f>MONTH(SalesData[[#This Row],[Order Date]])</f>
        <v>10</v>
      </c>
      <c r="D8785" t="s">
        <v>2027</v>
      </c>
      <c r="E8785" t="s">
        <v>2028</v>
      </c>
      <c r="F8785" t="s">
        <v>145</v>
      </c>
      <c r="G8785" t="s">
        <v>37</v>
      </c>
      <c r="H8785" t="s">
        <v>370</v>
      </c>
      <c r="I8785" t="s">
        <v>2983</v>
      </c>
      <c r="J8785" s="6">
        <v>1704.89</v>
      </c>
      <c r="K8785" s="8">
        <v>11</v>
      </c>
      <c r="L8785" s="6">
        <v>767.20049999999992</v>
      </c>
    </row>
    <row r="8786" spans="1:12" x14ac:dyDescent="0.3">
      <c r="A8786" s="2">
        <v>43009</v>
      </c>
      <c r="B8786" s="8">
        <f>YEAR(SalesData[[#This Row],[Order Date]])</f>
        <v>2017</v>
      </c>
      <c r="C8786" s="11">
        <f>MONTH(SalesData[[#This Row],[Order Date]])</f>
        <v>10</v>
      </c>
      <c r="D8786" t="s">
        <v>274</v>
      </c>
      <c r="E8786" t="s">
        <v>275</v>
      </c>
      <c r="F8786" t="s">
        <v>75</v>
      </c>
      <c r="G8786" t="s">
        <v>21</v>
      </c>
      <c r="H8786" t="s">
        <v>49</v>
      </c>
      <c r="I8786" t="s">
        <v>1826</v>
      </c>
      <c r="J8786" s="6">
        <v>104.85</v>
      </c>
      <c r="K8786" s="8">
        <v>1</v>
      </c>
      <c r="L8786" s="6">
        <v>50.327999999999996</v>
      </c>
    </row>
    <row r="8787" spans="1:12" x14ac:dyDescent="0.3">
      <c r="A8787" s="2">
        <v>43009</v>
      </c>
      <c r="B8787" s="8">
        <f>YEAR(SalesData[[#This Row],[Order Date]])</f>
        <v>2017</v>
      </c>
      <c r="C8787" s="11">
        <f>MONTH(SalesData[[#This Row],[Order Date]])</f>
        <v>10</v>
      </c>
      <c r="D8787" t="s">
        <v>845</v>
      </c>
      <c r="E8787" t="s">
        <v>846</v>
      </c>
      <c r="F8787" t="s">
        <v>20</v>
      </c>
      <c r="G8787" t="s">
        <v>37</v>
      </c>
      <c r="H8787" t="s">
        <v>87</v>
      </c>
      <c r="I8787" t="s">
        <v>718</v>
      </c>
      <c r="J8787" s="6">
        <v>104.75</v>
      </c>
      <c r="K8787" s="8">
        <v>5</v>
      </c>
      <c r="L8787" s="6">
        <v>21.997499999999999</v>
      </c>
    </row>
    <row r="8788" spans="1:12" x14ac:dyDescent="0.3">
      <c r="A8788" s="2">
        <v>43010</v>
      </c>
      <c r="B8788" s="8">
        <f>YEAR(SalesData[[#This Row],[Order Date]])</f>
        <v>2017</v>
      </c>
      <c r="C8788" s="11">
        <f>MONTH(SalesData[[#This Row],[Order Date]])</f>
        <v>10</v>
      </c>
      <c r="D8788" t="s">
        <v>1256</v>
      </c>
      <c r="E8788" t="s">
        <v>1257</v>
      </c>
      <c r="F8788" t="s">
        <v>129</v>
      </c>
      <c r="G8788" t="s">
        <v>21</v>
      </c>
      <c r="H8788" t="s">
        <v>40</v>
      </c>
      <c r="I8788" t="s">
        <v>1258</v>
      </c>
      <c r="J8788" s="6">
        <v>58.050000000000004</v>
      </c>
      <c r="K8788" s="8">
        <v>3</v>
      </c>
      <c r="L8788" s="6">
        <v>26.702999999999999</v>
      </c>
    </row>
    <row r="8789" spans="1:12" x14ac:dyDescent="0.3">
      <c r="A8789" s="2">
        <v>43010</v>
      </c>
      <c r="B8789" s="8">
        <f>YEAR(SalesData[[#This Row],[Order Date]])</f>
        <v>2017</v>
      </c>
      <c r="C8789" s="11">
        <f>MONTH(SalesData[[#This Row],[Order Date]])</f>
        <v>10</v>
      </c>
      <c r="D8789" t="s">
        <v>1256</v>
      </c>
      <c r="E8789" t="s">
        <v>1257</v>
      </c>
      <c r="F8789" t="s">
        <v>129</v>
      </c>
      <c r="G8789" t="s">
        <v>13</v>
      </c>
      <c r="H8789" t="s">
        <v>33</v>
      </c>
      <c r="I8789" t="s">
        <v>1259</v>
      </c>
      <c r="J8789" s="6">
        <v>157.74</v>
      </c>
      <c r="K8789" s="8">
        <v>11</v>
      </c>
      <c r="L8789" s="6">
        <v>56.7864</v>
      </c>
    </row>
    <row r="8790" spans="1:12" x14ac:dyDescent="0.3">
      <c r="A8790" s="2">
        <v>43010</v>
      </c>
      <c r="B8790" s="8">
        <f>YEAR(SalesData[[#This Row],[Order Date]])</f>
        <v>2017</v>
      </c>
      <c r="C8790" s="11">
        <f>MONTH(SalesData[[#This Row],[Order Date]])</f>
        <v>10</v>
      </c>
      <c r="D8790" t="s">
        <v>1256</v>
      </c>
      <c r="E8790" t="s">
        <v>1257</v>
      </c>
      <c r="F8790" t="s">
        <v>129</v>
      </c>
      <c r="G8790" t="s">
        <v>21</v>
      </c>
      <c r="H8790" t="s">
        <v>35</v>
      </c>
      <c r="I8790" t="s">
        <v>758</v>
      </c>
      <c r="J8790" s="6">
        <v>56.980000000000004</v>
      </c>
      <c r="K8790" s="8">
        <v>7</v>
      </c>
      <c r="L8790" s="6">
        <v>22.792000000000002</v>
      </c>
    </row>
    <row r="8791" spans="1:12" x14ac:dyDescent="0.3">
      <c r="A8791" s="2">
        <v>43010</v>
      </c>
      <c r="B8791" s="8">
        <f>YEAR(SalesData[[#This Row],[Order Date]])</f>
        <v>2017</v>
      </c>
      <c r="C8791" s="11">
        <f>MONTH(SalesData[[#This Row],[Order Date]])</f>
        <v>10</v>
      </c>
      <c r="D8791" t="s">
        <v>1256</v>
      </c>
      <c r="E8791" t="s">
        <v>1257</v>
      </c>
      <c r="F8791" t="s">
        <v>129</v>
      </c>
      <c r="G8791" t="s">
        <v>21</v>
      </c>
      <c r="H8791" t="s">
        <v>40</v>
      </c>
      <c r="I8791" t="s">
        <v>1260</v>
      </c>
      <c r="J8791" s="6">
        <v>2.88</v>
      </c>
      <c r="K8791" s="8">
        <v>1</v>
      </c>
      <c r="L8791" s="6">
        <v>1.4112</v>
      </c>
    </row>
    <row r="8792" spans="1:12" x14ac:dyDescent="0.3">
      <c r="A8792" s="2">
        <v>43010</v>
      </c>
      <c r="B8792" s="8">
        <f>YEAR(SalesData[[#This Row],[Order Date]])</f>
        <v>2017</v>
      </c>
      <c r="C8792" s="11">
        <f>MONTH(SalesData[[#This Row],[Order Date]])</f>
        <v>10</v>
      </c>
      <c r="D8792" t="s">
        <v>2854</v>
      </c>
      <c r="E8792" t="s">
        <v>2855</v>
      </c>
      <c r="F8792" t="s">
        <v>145</v>
      </c>
      <c r="G8792" t="s">
        <v>21</v>
      </c>
      <c r="H8792" t="s">
        <v>49</v>
      </c>
      <c r="I8792" t="s">
        <v>2931</v>
      </c>
      <c r="J8792" s="6">
        <v>49.12</v>
      </c>
      <c r="K8792" s="8">
        <v>4</v>
      </c>
      <c r="L8792" s="6">
        <v>23.086399999999998</v>
      </c>
    </row>
    <row r="8793" spans="1:12" x14ac:dyDescent="0.3">
      <c r="A8793" s="2">
        <v>43010</v>
      </c>
      <c r="B8793" s="8">
        <f>YEAR(SalesData[[#This Row],[Order Date]])</f>
        <v>2017</v>
      </c>
      <c r="C8793" s="11">
        <f>MONTH(SalesData[[#This Row],[Order Date]])</f>
        <v>10</v>
      </c>
      <c r="D8793" t="s">
        <v>1465</v>
      </c>
      <c r="E8793" t="s">
        <v>1466</v>
      </c>
      <c r="F8793" t="s">
        <v>145</v>
      </c>
      <c r="G8793" t="s">
        <v>37</v>
      </c>
      <c r="H8793" t="s">
        <v>38</v>
      </c>
      <c r="I8793" t="s">
        <v>1630</v>
      </c>
      <c r="J8793" s="6">
        <v>65.989999999999995</v>
      </c>
      <c r="K8793" s="8">
        <v>1</v>
      </c>
      <c r="L8793" s="6">
        <v>17.157400000000003</v>
      </c>
    </row>
    <row r="8794" spans="1:12" x14ac:dyDescent="0.3">
      <c r="A8794" s="2">
        <v>43010</v>
      </c>
      <c r="B8794" s="8">
        <f>YEAR(SalesData[[#This Row],[Order Date]])</f>
        <v>2017</v>
      </c>
      <c r="C8794" s="11">
        <f>MONTH(SalesData[[#This Row],[Order Date]])</f>
        <v>10</v>
      </c>
      <c r="D8794" t="s">
        <v>1874</v>
      </c>
      <c r="E8794" t="s">
        <v>1875</v>
      </c>
      <c r="F8794" t="s">
        <v>53</v>
      </c>
      <c r="G8794" t="s">
        <v>21</v>
      </c>
      <c r="H8794" t="s">
        <v>146</v>
      </c>
      <c r="I8794" t="s">
        <v>304</v>
      </c>
      <c r="J8794" s="6">
        <v>8.94</v>
      </c>
      <c r="K8794" s="8">
        <v>3</v>
      </c>
      <c r="L8794" s="6">
        <v>4.1123999999999992</v>
      </c>
    </row>
    <row r="8795" spans="1:12" x14ac:dyDescent="0.3">
      <c r="A8795" s="2">
        <v>43010</v>
      </c>
      <c r="B8795" s="8">
        <f>YEAR(SalesData[[#This Row],[Order Date]])</f>
        <v>2017</v>
      </c>
      <c r="C8795" s="11">
        <f>MONTH(SalesData[[#This Row],[Order Date]])</f>
        <v>10</v>
      </c>
      <c r="D8795" t="s">
        <v>1874</v>
      </c>
      <c r="E8795" t="s">
        <v>1875</v>
      </c>
      <c r="F8795" t="s">
        <v>53</v>
      </c>
      <c r="G8795" t="s">
        <v>37</v>
      </c>
      <c r="H8795" t="s">
        <v>38</v>
      </c>
      <c r="I8795" t="s">
        <v>1045</v>
      </c>
      <c r="J8795" s="6">
        <v>84.784000000000006</v>
      </c>
      <c r="K8795" s="8">
        <v>2</v>
      </c>
      <c r="L8795" s="6">
        <v>-20.136200000000006</v>
      </c>
    </row>
    <row r="8796" spans="1:12" x14ac:dyDescent="0.3">
      <c r="A8796" s="2">
        <v>43010</v>
      </c>
      <c r="B8796" s="8">
        <f>YEAR(SalesData[[#This Row],[Order Date]])</f>
        <v>2017</v>
      </c>
      <c r="C8796" s="11">
        <f>MONTH(SalesData[[#This Row],[Order Date]])</f>
        <v>10</v>
      </c>
      <c r="D8796" t="s">
        <v>1673</v>
      </c>
      <c r="E8796" t="s">
        <v>1674</v>
      </c>
      <c r="F8796" t="s">
        <v>20</v>
      </c>
      <c r="G8796" t="s">
        <v>21</v>
      </c>
      <c r="H8796" t="s">
        <v>40</v>
      </c>
      <c r="I8796" t="s">
        <v>1815</v>
      </c>
      <c r="J8796" s="6">
        <v>112.12000000000002</v>
      </c>
      <c r="K8796" s="8">
        <v>5</v>
      </c>
      <c r="L8796" s="6">
        <v>42.045000000000002</v>
      </c>
    </row>
    <row r="8797" spans="1:12" x14ac:dyDescent="0.3">
      <c r="A8797" s="2">
        <v>43010</v>
      </c>
      <c r="B8797" s="8">
        <f>YEAR(SalesData[[#This Row],[Order Date]])</f>
        <v>2017</v>
      </c>
      <c r="C8797" s="11">
        <f>MONTH(SalesData[[#This Row],[Order Date]])</f>
        <v>10</v>
      </c>
      <c r="D8797" t="s">
        <v>1673</v>
      </c>
      <c r="E8797" t="s">
        <v>1674</v>
      </c>
      <c r="F8797" t="s">
        <v>20</v>
      </c>
      <c r="G8797" t="s">
        <v>21</v>
      </c>
      <c r="H8797" t="s">
        <v>29</v>
      </c>
      <c r="I8797" t="s">
        <v>1799</v>
      </c>
      <c r="J8797" s="6">
        <v>1575.14</v>
      </c>
      <c r="K8797" s="8">
        <v>7</v>
      </c>
      <c r="L8797" s="6">
        <v>204.76820000000001</v>
      </c>
    </row>
    <row r="8798" spans="1:12" x14ac:dyDescent="0.3">
      <c r="A8798" s="2">
        <v>43010</v>
      </c>
      <c r="B8798" s="8">
        <f>YEAR(SalesData[[#This Row],[Order Date]])</f>
        <v>2017</v>
      </c>
      <c r="C8798" s="11">
        <f>MONTH(SalesData[[#This Row],[Order Date]])</f>
        <v>10</v>
      </c>
      <c r="D8798" t="s">
        <v>2800</v>
      </c>
      <c r="E8798" t="s">
        <v>2801</v>
      </c>
      <c r="F8798" t="s">
        <v>181</v>
      </c>
      <c r="G8798" t="s">
        <v>13</v>
      </c>
      <c r="H8798" t="s">
        <v>33</v>
      </c>
      <c r="I8798" t="s">
        <v>2468</v>
      </c>
      <c r="J8798" s="6">
        <v>11.808</v>
      </c>
      <c r="K8798" s="8">
        <v>2</v>
      </c>
      <c r="L8798" s="6">
        <v>1.3283999999999985</v>
      </c>
    </row>
    <row r="8799" spans="1:12" x14ac:dyDescent="0.3">
      <c r="A8799" s="2">
        <v>43010</v>
      </c>
      <c r="B8799" s="8">
        <f>YEAR(SalesData[[#This Row],[Order Date]])</f>
        <v>2017</v>
      </c>
      <c r="C8799" s="11">
        <f>MONTH(SalesData[[#This Row],[Order Date]])</f>
        <v>10</v>
      </c>
      <c r="D8799" t="s">
        <v>2800</v>
      </c>
      <c r="E8799" t="s">
        <v>2801</v>
      </c>
      <c r="F8799" t="s">
        <v>181</v>
      </c>
      <c r="G8799" t="s">
        <v>13</v>
      </c>
      <c r="H8799" t="s">
        <v>33</v>
      </c>
      <c r="I8799" t="s">
        <v>3314</v>
      </c>
      <c r="J8799" s="6">
        <v>9.6560000000000006</v>
      </c>
      <c r="K8799" s="8">
        <v>1</v>
      </c>
      <c r="L8799" s="6">
        <v>1.5691000000000002</v>
      </c>
    </row>
    <row r="8800" spans="1:12" x14ac:dyDescent="0.3">
      <c r="A8800" s="2">
        <v>43010</v>
      </c>
      <c r="B8800" s="8">
        <f>YEAR(SalesData[[#This Row],[Order Date]])</f>
        <v>2017</v>
      </c>
      <c r="C8800" s="11">
        <f>MONTH(SalesData[[#This Row],[Order Date]])</f>
        <v>10</v>
      </c>
      <c r="D8800" t="s">
        <v>2800</v>
      </c>
      <c r="E8800" t="s">
        <v>2801</v>
      </c>
      <c r="F8800" t="s">
        <v>181</v>
      </c>
      <c r="G8800" t="s">
        <v>21</v>
      </c>
      <c r="H8800" t="s">
        <v>49</v>
      </c>
      <c r="I8800" t="s">
        <v>1727</v>
      </c>
      <c r="J8800" s="6">
        <v>20.736000000000004</v>
      </c>
      <c r="K8800" s="8">
        <v>4</v>
      </c>
      <c r="L8800" s="6">
        <v>7.2576000000000001</v>
      </c>
    </row>
    <row r="8801" spans="1:12" x14ac:dyDescent="0.3">
      <c r="A8801" s="2">
        <v>43010</v>
      </c>
      <c r="B8801" s="8">
        <f>YEAR(SalesData[[#This Row],[Order Date]])</f>
        <v>2017</v>
      </c>
      <c r="C8801" s="11">
        <f>MONTH(SalesData[[#This Row],[Order Date]])</f>
        <v>10</v>
      </c>
      <c r="D8801" t="s">
        <v>2800</v>
      </c>
      <c r="E8801" t="s">
        <v>2801</v>
      </c>
      <c r="F8801" t="s">
        <v>181</v>
      </c>
      <c r="G8801" t="s">
        <v>21</v>
      </c>
      <c r="H8801" t="s">
        <v>40</v>
      </c>
      <c r="I8801" t="s">
        <v>1998</v>
      </c>
      <c r="J8801" s="6">
        <v>27.360000000000003</v>
      </c>
      <c r="K8801" s="8">
        <v>3</v>
      </c>
      <c r="L8801" s="6">
        <v>-21.887999999999991</v>
      </c>
    </row>
    <row r="8802" spans="1:12" x14ac:dyDescent="0.3">
      <c r="A8802" s="2">
        <v>43010</v>
      </c>
      <c r="B8802" s="8">
        <f>YEAR(SalesData[[#This Row],[Order Date]])</f>
        <v>2017</v>
      </c>
      <c r="C8802" s="11">
        <f>MONTH(SalesData[[#This Row],[Order Date]])</f>
        <v>10</v>
      </c>
      <c r="D8802" t="s">
        <v>2800</v>
      </c>
      <c r="E8802" t="s">
        <v>2801</v>
      </c>
      <c r="F8802" t="s">
        <v>181</v>
      </c>
      <c r="G8802" t="s">
        <v>13</v>
      </c>
      <c r="H8802" t="s">
        <v>27</v>
      </c>
      <c r="I8802" t="s">
        <v>1222</v>
      </c>
      <c r="J8802" s="6">
        <v>2314.116</v>
      </c>
      <c r="K8802" s="8">
        <v>7</v>
      </c>
      <c r="L8802" s="6">
        <v>-1002.7836000000001</v>
      </c>
    </row>
    <row r="8803" spans="1:12" x14ac:dyDescent="0.3">
      <c r="A8803" s="2">
        <v>43010</v>
      </c>
      <c r="B8803" s="8">
        <f>YEAR(SalesData[[#This Row],[Order Date]])</f>
        <v>2017</v>
      </c>
      <c r="C8803" s="11">
        <f>MONTH(SalesData[[#This Row],[Order Date]])</f>
        <v>10</v>
      </c>
      <c r="D8803" t="s">
        <v>2800</v>
      </c>
      <c r="E8803" t="s">
        <v>2801</v>
      </c>
      <c r="F8803" t="s">
        <v>181</v>
      </c>
      <c r="G8803" t="s">
        <v>21</v>
      </c>
      <c r="H8803" t="s">
        <v>40</v>
      </c>
      <c r="I8803" t="s">
        <v>1420</v>
      </c>
      <c r="J8803" s="6">
        <v>34.236000000000004</v>
      </c>
      <c r="K8803" s="8">
        <v>4</v>
      </c>
      <c r="L8803" s="6">
        <v>-26.247599999999998</v>
      </c>
    </row>
    <row r="8804" spans="1:12" x14ac:dyDescent="0.3">
      <c r="A8804" s="2">
        <v>43010</v>
      </c>
      <c r="B8804" s="8">
        <f>YEAR(SalesData[[#This Row],[Order Date]])</f>
        <v>2017</v>
      </c>
      <c r="C8804" s="11">
        <f>MONTH(SalesData[[#This Row],[Order Date]])</f>
        <v>10</v>
      </c>
      <c r="D8804" t="s">
        <v>2800</v>
      </c>
      <c r="E8804" t="s">
        <v>2801</v>
      </c>
      <c r="F8804" t="s">
        <v>181</v>
      </c>
      <c r="G8804" t="s">
        <v>13</v>
      </c>
      <c r="H8804" t="s">
        <v>33</v>
      </c>
      <c r="I8804" t="s">
        <v>1781</v>
      </c>
      <c r="J8804" s="6">
        <v>19.760000000000002</v>
      </c>
      <c r="K8804" s="8">
        <v>2</v>
      </c>
      <c r="L8804" s="6">
        <v>5.9279999999999999</v>
      </c>
    </row>
    <row r="8805" spans="1:12" x14ac:dyDescent="0.3">
      <c r="A8805" s="2">
        <v>43010</v>
      </c>
      <c r="B8805" s="8">
        <f>YEAR(SalesData[[#This Row],[Order Date]])</f>
        <v>2017</v>
      </c>
      <c r="C8805" s="11">
        <f>MONTH(SalesData[[#This Row],[Order Date]])</f>
        <v>10</v>
      </c>
      <c r="D8805" t="s">
        <v>2036</v>
      </c>
      <c r="E8805" t="s">
        <v>2037</v>
      </c>
      <c r="F8805" t="s">
        <v>193</v>
      </c>
      <c r="G8805" t="s">
        <v>13</v>
      </c>
      <c r="H8805" t="s">
        <v>33</v>
      </c>
      <c r="I8805" t="s">
        <v>2989</v>
      </c>
      <c r="J8805" s="6">
        <v>10.16</v>
      </c>
      <c r="K8805" s="8">
        <v>2</v>
      </c>
      <c r="L8805" s="6">
        <v>3.4543999999999997</v>
      </c>
    </row>
    <row r="8806" spans="1:12" x14ac:dyDescent="0.3">
      <c r="A8806" s="2">
        <v>43010</v>
      </c>
      <c r="B8806" s="8">
        <f>YEAR(SalesData[[#This Row],[Order Date]])</f>
        <v>2017</v>
      </c>
      <c r="C8806" s="11">
        <f>MONTH(SalesData[[#This Row],[Order Date]])</f>
        <v>10</v>
      </c>
      <c r="D8806" t="s">
        <v>3343</v>
      </c>
      <c r="E8806" t="s">
        <v>3344</v>
      </c>
      <c r="F8806" t="s">
        <v>226</v>
      </c>
      <c r="G8806" t="s">
        <v>13</v>
      </c>
      <c r="H8806" t="s">
        <v>14</v>
      </c>
      <c r="I8806" t="s">
        <v>770</v>
      </c>
      <c r="J8806" s="6">
        <v>217.76400000000001</v>
      </c>
      <c r="K8806" s="8">
        <v>6</v>
      </c>
      <c r="L8806" s="6">
        <v>-384.71640000000002</v>
      </c>
    </row>
    <row r="8807" spans="1:12" x14ac:dyDescent="0.3">
      <c r="A8807" s="2">
        <v>43010</v>
      </c>
      <c r="B8807" s="8">
        <f>YEAR(SalesData[[#This Row],[Order Date]])</f>
        <v>2017</v>
      </c>
      <c r="C8807" s="11">
        <f>MONTH(SalesData[[#This Row],[Order Date]])</f>
        <v>10</v>
      </c>
      <c r="D8807" t="s">
        <v>3343</v>
      </c>
      <c r="E8807" t="s">
        <v>3344</v>
      </c>
      <c r="F8807" t="s">
        <v>226</v>
      </c>
      <c r="G8807" t="s">
        <v>21</v>
      </c>
      <c r="H8807" t="s">
        <v>312</v>
      </c>
      <c r="I8807" t="s">
        <v>1229</v>
      </c>
      <c r="J8807" s="6">
        <v>39.072000000000003</v>
      </c>
      <c r="K8807" s="8">
        <v>6</v>
      </c>
      <c r="L8807" s="6">
        <v>4.3955999999999982</v>
      </c>
    </row>
    <row r="8808" spans="1:12" x14ac:dyDescent="0.3">
      <c r="A8808" s="2">
        <v>43010</v>
      </c>
      <c r="B8808" s="8">
        <f>YEAR(SalesData[[#This Row],[Order Date]])</f>
        <v>2017</v>
      </c>
      <c r="C8808" s="11">
        <f>MONTH(SalesData[[#This Row],[Order Date]])</f>
        <v>10</v>
      </c>
      <c r="D8808" t="s">
        <v>3343</v>
      </c>
      <c r="E8808" t="s">
        <v>3344</v>
      </c>
      <c r="F8808" t="s">
        <v>226</v>
      </c>
      <c r="G8808" t="s">
        <v>21</v>
      </c>
      <c r="H8808" t="s">
        <v>40</v>
      </c>
      <c r="I8808" t="s">
        <v>1681</v>
      </c>
      <c r="J8808" s="6">
        <v>22.638000000000002</v>
      </c>
      <c r="K8808" s="8">
        <v>7</v>
      </c>
      <c r="L8808" s="6">
        <v>-16.601199999999999</v>
      </c>
    </row>
    <row r="8809" spans="1:12" x14ac:dyDescent="0.3">
      <c r="A8809" s="2">
        <v>43010</v>
      </c>
      <c r="B8809" s="8">
        <f>YEAR(SalesData[[#This Row],[Order Date]])</f>
        <v>2017</v>
      </c>
      <c r="C8809" s="11">
        <f>MONTH(SalesData[[#This Row],[Order Date]])</f>
        <v>10</v>
      </c>
      <c r="D8809" t="s">
        <v>3343</v>
      </c>
      <c r="E8809" t="s">
        <v>3344</v>
      </c>
      <c r="F8809" t="s">
        <v>226</v>
      </c>
      <c r="G8809" t="s">
        <v>21</v>
      </c>
      <c r="H8809" t="s">
        <v>35</v>
      </c>
      <c r="I8809" t="s">
        <v>2716</v>
      </c>
      <c r="J8809" s="6">
        <v>95.143999999999991</v>
      </c>
      <c r="K8809" s="8">
        <v>7</v>
      </c>
      <c r="L8809" s="6">
        <v>10.703699999999987</v>
      </c>
    </row>
    <row r="8810" spans="1:12" x14ac:dyDescent="0.3">
      <c r="A8810" s="2">
        <v>43010</v>
      </c>
      <c r="B8810" s="8">
        <f>YEAR(SalesData[[#This Row],[Order Date]])</f>
        <v>2017</v>
      </c>
      <c r="C8810" s="11">
        <f>MONTH(SalesData[[#This Row],[Order Date]])</f>
        <v>10</v>
      </c>
      <c r="D8810" t="s">
        <v>1889</v>
      </c>
      <c r="E8810" t="s">
        <v>1890</v>
      </c>
      <c r="F8810" t="s">
        <v>20</v>
      </c>
      <c r="G8810" t="s">
        <v>13</v>
      </c>
      <c r="H8810" t="s">
        <v>33</v>
      </c>
      <c r="I8810" t="s">
        <v>1425</v>
      </c>
      <c r="J8810" s="6">
        <v>17.46</v>
      </c>
      <c r="K8810" s="8">
        <v>2</v>
      </c>
      <c r="L8810" s="6">
        <v>5.936399999999999</v>
      </c>
    </row>
    <row r="8811" spans="1:12" x14ac:dyDescent="0.3">
      <c r="A8811" s="2">
        <v>43010</v>
      </c>
      <c r="B8811" s="8">
        <f>YEAR(SalesData[[#This Row],[Order Date]])</f>
        <v>2017</v>
      </c>
      <c r="C8811" s="11">
        <f>MONTH(SalesData[[#This Row],[Order Date]])</f>
        <v>10</v>
      </c>
      <c r="D8811" t="s">
        <v>1889</v>
      </c>
      <c r="E8811" t="s">
        <v>1890</v>
      </c>
      <c r="F8811" t="s">
        <v>20</v>
      </c>
      <c r="G8811" t="s">
        <v>37</v>
      </c>
      <c r="H8811" t="s">
        <v>370</v>
      </c>
      <c r="I8811" t="s">
        <v>3420</v>
      </c>
      <c r="J8811" s="6">
        <v>369.16</v>
      </c>
      <c r="K8811" s="8">
        <v>11</v>
      </c>
      <c r="L8811" s="6">
        <v>32.301500000000019</v>
      </c>
    </row>
    <row r="8812" spans="1:12" x14ac:dyDescent="0.3">
      <c r="A8812" s="2">
        <v>43010</v>
      </c>
      <c r="B8812" s="8">
        <f>YEAR(SalesData[[#This Row],[Order Date]])</f>
        <v>2017</v>
      </c>
      <c r="C8812" s="11">
        <f>MONTH(SalesData[[#This Row],[Order Date]])</f>
        <v>10</v>
      </c>
      <c r="D8812" t="s">
        <v>1227</v>
      </c>
      <c r="E8812" t="s">
        <v>1228</v>
      </c>
      <c r="F8812" t="s">
        <v>57</v>
      </c>
      <c r="G8812" t="s">
        <v>21</v>
      </c>
      <c r="H8812" t="s">
        <v>42</v>
      </c>
      <c r="I8812" t="s">
        <v>1053</v>
      </c>
      <c r="J8812" s="6">
        <v>15.223999999999997</v>
      </c>
      <c r="K8812" s="8">
        <v>2</v>
      </c>
      <c r="L8812" s="6">
        <v>-38.821200000000012</v>
      </c>
    </row>
    <row r="8813" spans="1:12" x14ac:dyDescent="0.3">
      <c r="A8813" s="2">
        <v>43010</v>
      </c>
      <c r="B8813" s="8">
        <f>YEAR(SalesData[[#This Row],[Order Date]])</f>
        <v>2017</v>
      </c>
      <c r="C8813" s="11">
        <f>MONTH(SalesData[[#This Row],[Order Date]])</f>
        <v>10</v>
      </c>
      <c r="D8813" t="s">
        <v>1227</v>
      </c>
      <c r="E8813" t="s">
        <v>1228</v>
      </c>
      <c r="F8813" t="s">
        <v>57</v>
      </c>
      <c r="G8813" t="s">
        <v>21</v>
      </c>
      <c r="H8813" t="s">
        <v>42</v>
      </c>
      <c r="I8813" t="s">
        <v>3037</v>
      </c>
      <c r="J8813" s="6">
        <v>21.983999999999995</v>
      </c>
      <c r="K8813" s="8">
        <v>6</v>
      </c>
      <c r="L8813" s="6">
        <v>-56.059200000000011</v>
      </c>
    </row>
    <row r="8814" spans="1:12" x14ac:dyDescent="0.3">
      <c r="A8814" s="2">
        <v>43011</v>
      </c>
      <c r="B8814" s="8">
        <f>YEAR(SalesData[[#This Row],[Order Date]])</f>
        <v>2017</v>
      </c>
      <c r="C8814" s="11">
        <f>MONTH(SalesData[[#This Row],[Order Date]])</f>
        <v>10</v>
      </c>
      <c r="D8814" t="s">
        <v>2332</v>
      </c>
      <c r="E8814" t="s">
        <v>2333</v>
      </c>
      <c r="F8814" t="s">
        <v>124</v>
      </c>
      <c r="G8814" t="s">
        <v>21</v>
      </c>
      <c r="H8814" t="s">
        <v>40</v>
      </c>
      <c r="I8814" t="s">
        <v>2334</v>
      </c>
      <c r="J8814" s="6">
        <v>1793.98</v>
      </c>
      <c r="K8814" s="8">
        <v>2</v>
      </c>
      <c r="L8814" s="6">
        <v>843.17059999999992</v>
      </c>
    </row>
    <row r="8815" spans="1:12" x14ac:dyDescent="0.3">
      <c r="A8815" s="2">
        <v>43011</v>
      </c>
      <c r="B8815" s="8">
        <f>YEAR(SalesData[[#This Row],[Order Date]])</f>
        <v>2017</v>
      </c>
      <c r="C8815" s="11">
        <f>MONTH(SalesData[[#This Row],[Order Date]])</f>
        <v>10</v>
      </c>
      <c r="D8815" t="s">
        <v>1440</v>
      </c>
      <c r="E8815" t="s">
        <v>1441</v>
      </c>
      <c r="F8815" t="s">
        <v>145</v>
      </c>
      <c r="G8815" t="s">
        <v>21</v>
      </c>
      <c r="H8815" t="s">
        <v>29</v>
      </c>
      <c r="I8815" t="s">
        <v>2022</v>
      </c>
      <c r="J8815" s="6">
        <v>22.58</v>
      </c>
      <c r="K8815" s="8">
        <v>2</v>
      </c>
      <c r="L8815" s="6">
        <v>5.8707999999999991</v>
      </c>
    </row>
    <row r="8816" spans="1:12" x14ac:dyDescent="0.3">
      <c r="A8816" s="2">
        <v>43011</v>
      </c>
      <c r="B8816" s="8">
        <f>YEAR(SalesData[[#This Row],[Order Date]])</f>
        <v>2017</v>
      </c>
      <c r="C8816" s="11">
        <f>MONTH(SalesData[[#This Row],[Order Date]])</f>
        <v>10</v>
      </c>
      <c r="D8816" t="s">
        <v>1894</v>
      </c>
      <c r="E8816" t="s">
        <v>1895</v>
      </c>
      <c r="F8816" t="s">
        <v>20</v>
      </c>
      <c r="G8816" t="s">
        <v>13</v>
      </c>
      <c r="H8816" t="s">
        <v>27</v>
      </c>
      <c r="I8816" t="s">
        <v>1464</v>
      </c>
      <c r="J8816" s="6">
        <v>171.28800000000001</v>
      </c>
      <c r="K8816" s="8">
        <v>3</v>
      </c>
      <c r="L8816" s="6">
        <v>-6.423300000000026</v>
      </c>
    </row>
    <row r="8817" spans="1:12" x14ac:dyDescent="0.3">
      <c r="A8817" s="2">
        <v>43011</v>
      </c>
      <c r="B8817" s="8">
        <f>YEAR(SalesData[[#This Row],[Order Date]])</f>
        <v>2017</v>
      </c>
      <c r="C8817" s="11">
        <f>MONTH(SalesData[[#This Row],[Order Date]])</f>
        <v>10</v>
      </c>
      <c r="D8817" t="s">
        <v>633</v>
      </c>
      <c r="E8817" t="s">
        <v>634</v>
      </c>
      <c r="F8817" t="s">
        <v>26</v>
      </c>
      <c r="G8817" t="s">
        <v>21</v>
      </c>
      <c r="H8817" t="s">
        <v>49</v>
      </c>
      <c r="I8817" t="s">
        <v>3199</v>
      </c>
      <c r="J8817" s="6">
        <v>15.552000000000003</v>
      </c>
      <c r="K8817" s="8">
        <v>3</v>
      </c>
      <c r="L8817" s="6">
        <v>5.4432</v>
      </c>
    </row>
    <row r="8818" spans="1:12" x14ac:dyDescent="0.3">
      <c r="A8818" s="2">
        <v>43011</v>
      </c>
      <c r="B8818" s="8">
        <f>YEAR(SalesData[[#This Row],[Order Date]])</f>
        <v>2017</v>
      </c>
      <c r="C8818" s="11">
        <f>MONTH(SalesData[[#This Row],[Order Date]])</f>
        <v>10</v>
      </c>
      <c r="D8818" t="s">
        <v>633</v>
      </c>
      <c r="E8818" t="s">
        <v>634</v>
      </c>
      <c r="F8818" t="s">
        <v>26</v>
      </c>
      <c r="G8818" t="s">
        <v>21</v>
      </c>
      <c r="H8818" t="s">
        <v>42</v>
      </c>
      <c r="I8818" t="s">
        <v>1162</v>
      </c>
      <c r="J8818" s="6">
        <v>17.920000000000002</v>
      </c>
      <c r="K8818" s="8">
        <v>5</v>
      </c>
      <c r="L8818" s="6">
        <v>1.1200000000000001</v>
      </c>
    </row>
    <row r="8819" spans="1:12" x14ac:dyDescent="0.3">
      <c r="A8819" s="2">
        <v>43011</v>
      </c>
      <c r="B8819" s="8">
        <f>YEAR(SalesData[[#This Row],[Order Date]])</f>
        <v>2017</v>
      </c>
      <c r="C8819" s="11">
        <f>MONTH(SalesData[[#This Row],[Order Date]])</f>
        <v>10</v>
      </c>
      <c r="D8819" t="s">
        <v>1125</v>
      </c>
      <c r="E8819" t="s">
        <v>1126</v>
      </c>
      <c r="F8819" t="s">
        <v>145</v>
      </c>
      <c r="G8819" t="s">
        <v>13</v>
      </c>
      <c r="H8819" t="s">
        <v>33</v>
      </c>
      <c r="I8819" t="s">
        <v>261</v>
      </c>
      <c r="J8819" s="6">
        <v>83.92</v>
      </c>
      <c r="K8819" s="8">
        <v>4</v>
      </c>
      <c r="L8819" s="6">
        <v>21.819200000000002</v>
      </c>
    </row>
    <row r="8820" spans="1:12" x14ac:dyDescent="0.3">
      <c r="A8820" s="2">
        <v>43011</v>
      </c>
      <c r="B8820" s="8">
        <f>YEAR(SalesData[[#This Row],[Order Date]])</f>
        <v>2017</v>
      </c>
      <c r="C8820" s="11">
        <f>MONTH(SalesData[[#This Row],[Order Date]])</f>
        <v>10</v>
      </c>
      <c r="D8820" t="s">
        <v>1125</v>
      </c>
      <c r="E8820" t="s">
        <v>1126</v>
      </c>
      <c r="F8820" t="s">
        <v>145</v>
      </c>
      <c r="G8820" t="s">
        <v>21</v>
      </c>
      <c r="H8820" t="s">
        <v>35</v>
      </c>
      <c r="I8820" t="s">
        <v>1609</v>
      </c>
      <c r="J8820" s="6">
        <v>6.63</v>
      </c>
      <c r="K8820" s="8">
        <v>3</v>
      </c>
      <c r="L8820" s="6">
        <v>3.1160999999999999</v>
      </c>
    </row>
    <row r="8821" spans="1:12" x14ac:dyDescent="0.3">
      <c r="A8821" s="2">
        <v>43011</v>
      </c>
      <c r="B8821" s="8">
        <f>YEAR(SalesData[[#This Row],[Order Date]])</f>
        <v>2017</v>
      </c>
      <c r="C8821" s="11">
        <f>MONTH(SalesData[[#This Row],[Order Date]])</f>
        <v>10</v>
      </c>
      <c r="D8821" t="s">
        <v>1125</v>
      </c>
      <c r="E8821" t="s">
        <v>1126</v>
      </c>
      <c r="F8821" t="s">
        <v>145</v>
      </c>
      <c r="G8821" t="s">
        <v>37</v>
      </c>
      <c r="H8821" t="s">
        <v>87</v>
      </c>
      <c r="I8821" t="s">
        <v>1416</v>
      </c>
      <c r="J8821" s="6">
        <v>371.96999999999997</v>
      </c>
      <c r="K8821" s="8">
        <v>3</v>
      </c>
      <c r="L8821" s="6">
        <v>66.954599999999971</v>
      </c>
    </row>
    <row r="8822" spans="1:12" x14ac:dyDescent="0.3">
      <c r="A8822" s="2">
        <v>43011</v>
      </c>
      <c r="B8822" s="8">
        <f>YEAR(SalesData[[#This Row],[Order Date]])</f>
        <v>2017</v>
      </c>
      <c r="C8822" s="11">
        <f>MONTH(SalesData[[#This Row],[Order Date]])</f>
        <v>10</v>
      </c>
      <c r="D8822" t="s">
        <v>1859</v>
      </c>
      <c r="E8822" t="s">
        <v>1860</v>
      </c>
      <c r="F8822" t="s">
        <v>57</v>
      </c>
      <c r="G8822" t="s">
        <v>21</v>
      </c>
      <c r="H8822" t="s">
        <v>35</v>
      </c>
      <c r="I8822" t="s">
        <v>1830</v>
      </c>
      <c r="J8822" s="6">
        <v>20.64</v>
      </c>
      <c r="K8822" s="8">
        <v>5</v>
      </c>
      <c r="L8822" s="6">
        <v>2.3219999999999974</v>
      </c>
    </row>
    <row r="8823" spans="1:12" x14ac:dyDescent="0.3">
      <c r="A8823" s="2">
        <v>43012</v>
      </c>
      <c r="B8823" s="8">
        <f>YEAR(SalesData[[#This Row],[Order Date]])</f>
        <v>2017</v>
      </c>
      <c r="C8823" s="11">
        <f>MONTH(SalesData[[#This Row],[Order Date]])</f>
        <v>10</v>
      </c>
      <c r="D8823" t="s">
        <v>163</v>
      </c>
      <c r="E8823" t="s">
        <v>164</v>
      </c>
      <c r="F8823" t="s">
        <v>1432</v>
      </c>
      <c r="G8823" t="s">
        <v>13</v>
      </c>
      <c r="H8823" t="s">
        <v>33</v>
      </c>
      <c r="I8823" t="s">
        <v>1777</v>
      </c>
      <c r="J8823" s="6">
        <v>19.98</v>
      </c>
      <c r="K8823" s="8">
        <v>1</v>
      </c>
      <c r="L8823" s="6">
        <v>8.5914000000000019</v>
      </c>
    </row>
    <row r="8824" spans="1:12" x14ac:dyDescent="0.3">
      <c r="A8824" s="2">
        <v>43013</v>
      </c>
      <c r="B8824" s="8">
        <f>YEAR(SalesData[[#This Row],[Order Date]])</f>
        <v>2017</v>
      </c>
      <c r="C8824" s="11">
        <f>MONTH(SalesData[[#This Row],[Order Date]])</f>
        <v>10</v>
      </c>
      <c r="D8824" t="s">
        <v>1245</v>
      </c>
      <c r="E8824" t="s">
        <v>1246</v>
      </c>
      <c r="F8824" t="s">
        <v>145</v>
      </c>
      <c r="G8824" t="s">
        <v>37</v>
      </c>
      <c r="H8824" t="s">
        <v>38</v>
      </c>
      <c r="I8824" t="s">
        <v>940</v>
      </c>
      <c r="J8824" s="6">
        <v>160.92999999999998</v>
      </c>
      <c r="K8824" s="8">
        <v>7</v>
      </c>
      <c r="L8824" s="6">
        <v>3.2186000000000092</v>
      </c>
    </row>
    <row r="8825" spans="1:12" x14ac:dyDescent="0.3">
      <c r="A8825" s="2">
        <v>43013</v>
      </c>
      <c r="B8825" s="8">
        <f>YEAR(SalesData[[#This Row],[Order Date]])</f>
        <v>2017</v>
      </c>
      <c r="C8825" s="11">
        <f>MONTH(SalesData[[#This Row],[Order Date]])</f>
        <v>10</v>
      </c>
      <c r="D8825" t="s">
        <v>1245</v>
      </c>
      <c r="E8825" t="s">
        <v>1246</v>
      </c>
      <c r="F8825" t="s">
        <v>145</v>
      </c>
      <c r="G8825" t="s">
        <v>21</v>
      </c>
      <c r="H8825" t="s">
        <v>40</v>
      </c>
      <c r="I8825" t="s">
        <v>743</v>
      </c>
      <c r="J8825" s="6">
        <v>75.792000000000002</v>
      </c>
      <c r="K8825" s="8">
        <v>3</v>
      </c>
      <c r="L8825" s="6">
        <v>25.579799999999992</v>
      </c>
    </row>
    <row r="8826" spans="1:12" x14ac:dyDescent="0.3">
      <c r="A8826" s="2">
        <v>43013</v>
      </c>
      <c r="B8826" s="8">
        <f>YEAR(SalesData[[#This Row],[Order Date]])</f>
        <v>2017</v>
      </c>
      <c r="C8826" s="11">
        <f>MONTH(SalesData[[#This Row],[Order Date]])</f>
        <v>10</v>
      </c>
      <c r="D8826" t="s">
        <v>2067</v>
      </c>
      <c r="E8826" t="s">
        <v>2068</v>
      </c>
      <c r="F8826" t="s">
        <v>20</v>
      </c>
      <c r="G8826" t="s">
        <v>21</v>
      </c>
      <c r="H8826" t="s">
        <v>40</v>
      </c>
      <c r="I8826" t="s">
        <v>2417</v>
      </c>
      <c r="J8826" s="6">
        <v>39.92</v>
      </c>
      <c r="K8826" s="8">
        <v>5</v>
      </c>
      <c r="L8826" s="6">
        <v>13.472999999999999</v>
      </c>
    </row>
    <row r="8827" spans="1:12" x14ac:dyDescent="0.3">
      <c r="A8827" s="2">
        <v>43013</v>
      </c>
      <c r="B8827" s="8">
        <f>YEAR(SalesData[[#This Row],[Order Date]])</f>
        <v>2017</v>
      </c>
      <c r="C8827" s="11">
        <f>MONTH(SalesData[[#This Row],[Order Date]])</f>
        <v>10</v>
      </c>
      <c r="D8827" t="s">
        <v>2067</v>
      </c>
      <c r="E8827" t="s">
        <v>2068</v>
      </c>
      <c r="F8827" t="s">
        <v>20</v>
      </c>
      <c r="G8827" t="s">
        <v>21</v>
      </c>
      <c r="H8827" t="s">
        <v>49</v>
      </c>
      <c r="I8827" t="s">
        <v>2604</v>
      </c>
      <c r="J8827" s="6">
        <v>61.96</v>
      </c>
      <c r="K8827" s="8">
        <v>2</v>
      </c>
      <c r="L8827" s="6">
        <v>27.881999999999998</v>
      </c>
    </row>
    <row r="8828" spans="1:12" x14ac:dyDescent="0.3">
      <c r="A8828" s="2">
        <v>43013</v>
      </c>
      <c r="B8828" s="8">
        <f>YEAR(SalesData[[#This Row],[Order Date]])</f>
        <v>2017</v>
      </c>
      <c r="C8828" s="11">
        <f>MONTH(SalesData[[#This Row],[Order Date]])</f>
        <v>10</v>
      </c>
      <c r="D8828" t="s">
        <v>2067</v>
      </c>
      <c r="E8828" t="s">
        <v>2068</v>
      </c>
      <c r="F8828" t="s">
        <v>20</v>
      </c>
      <c r="G8828" t="s">
        <v>21</v>
      </c>
      <c r="H8828" t="s">
        <v>40</v>
      </c>
      <c r="I8828" t="s">
        <v>1622</v>
      </c>
      <c r="J8828" s="6">
        <v>19.936000000000003</v>
      </c>
      <c r="K8828" s="8">
        <v>4</v>
      </c>
      <c r="L8828" s="6">
        <v>7.2267999999999999</v>
      </c>
    </row>
    <row r="8829" spans="1:12" x14ac:dyDescent="0.3">
      <c r="A8829" s="2">
        <v>43013</v>
      </c>
      <c r="B8829" s="8">
        <f>YEAR(SalesData[[#This Row],[Order Date]])</f>
        <v>2017</v>
      </c>
      <c r="C8829" s="11">
        <f>MONTH(SalesData[[#This Row],[Order Date]])</f>
        <v>10</v>
      </c>
      <c r="D8829" t="s">
        <v>2033</v>
      </c>
      <c r="E8829" t="s">
        <v>2034</v>
      </c>
      <c r="F8829" t="s">
        <v>145</v>
      </c>
      <c r="G8829" t="s">
        <v>37</v>
      </c>
      <c r="H8829" t="s">
        <v>38</v>
      </c>
      <c r="I8829" t="s">
        <v>2966</v>
      </c>
      <c r="J8829" s="6">
        <v>87.8</v>
      </c>
      <c r="K8829" s="8">
        <v>4</v>
      </c>
      <c r="L8829" s="6">
        <v>43.9</v>
      </c>
    </row>
    <row r="8830" spans="1:12" x14ac:dyDescent="0.3">
      <c r="A8830" s="2">
        <v>43013</v>
      </c>
      <c r="B8830" s="8">
        <f>YEAR(SalesData[[#This Row],[Order Date]])</f>
        <v>2017</v>
      </c>
      <c r="C8830" s="11">
        <f>MONTH(SalesData[[#This Row],[Order Date]])</f>
        <v>10</v>
      </c>
      <c r="D8830" t="s">
        <v>2033</v>
      </c>
      <c r="E8830" t="s">
        <v>2034</v>
      </c>
      <c r="F8830" t="s">
        <v>145</v>
      </c>
      <c r="G8830" t="s">
        <v>13</v>
      </c>
      <c r="H8830" t="s">
        <v>16</v>
      </c>
      <c r="I8830" t="s">
        <v>1656</v>
      </c>
      <c r="J8830" s="6">
        <v>221.38200000000001</v>
      </c>
      <c r="K8830" s="8">
        <v>2</v>
      </c>
      <c r="L8830" s="6">
        <v>2.4597999999999871</v>
      </c>
    </row>
    <row r="8831" spans="1:12" x14ac:dyDescent="0.3">
      <c r="A8831" s="2">
        <v>43013</v>
      </c>
      <c r="B8831" s="8">
        <f>YEAR(SalesData[[#This Row],[Order Date]])</f>
        <v>2017</v>
      </c>
      <c r="C8831" s="11">
        <f>MONTH(SalesData[[#This Row],[Order Date]])</f>
        <v>10</v>
      </c>
      <c r="D8831" t="s">
        <v>2033</v>
      </c>
      <c r="E8831" t="s">
        <v>2034</v>
      </c>
      <c r="F8831" t="s">
        <v>145</v>
      </c>
      <c r="G8831" t="s">
        <v>37</v>
      </c>
      <c r="H8831" t="s">
        <v>370</v>
      </c>
      <c r="I8831" t="s">
        <v>3195</v>
      </c>
      <c r="J8831" s="6">
        <v>5199.96</v>
      </c>
      <c r="K8831" s="8">
        <v>4</v>
      </c>
      <c r="L8831" s="6">
        <v>1351.9895999999999</v>
      </c>
    </row>
    <row r="8832" spans="1:12" x14ac:dyDescent="0.3">
      <c r="A8832" s="2">
        <v>43013</v>
      </c>
      <c r="B8832" s="8">
        <f>YEAR(SalesData[[#This Row],[Order Date]])</f>
        <v>2017</v>
      </c>
      <c r="C8832" s="11">
        <f>MONTH(SalesData[[#This Row],[Order Date]])</f>
        <v>10</v>
      </c>
      <c r="D8832" t="s">
        <v>801</v>
      </c>
      <c r="E8832" t="s">
        <v>802</v>
      </c>
      <c r="F8832" t="s">
        <v>247</v>
      </c>
      <c r="G8832" t="s">
        <v>37</v>
      </c>
      <c r="H8832" t="s">
        <v>87</v>
      </c>
      <c r="I8832" t="s">
        <v>1395</v>
      </c>
      <c r="J8832" s="6">
        <v>63.824000000000005</v>
      </c>
      <c r="K8832" s="8">
        <v>2</v>
      </c>
      <c r="L8832" s="6">
        <v>13.562599999999998</v>
      </c>
    </row>
    <row r="8833" spans="1:12" x14ac:dyDescent="0.3">
      <c r="A8833" s="2">
        <v>43013</v>
      </c>
      <c r="B8833" s="8">
        <f>YEAR(SalesData[[#This Row],[Order Date]])</f>
        <v>2017</v>
      </c>
      <c r="C8833" s="11">
        <f>MONTH(SalesData[[#This Row],[Order Date]])</f>
        <v>10</v>
      </c>
      <c r="D8833" t="s">
        <v>277</v>
      </c>
      <c r="E8833" t="s">
        <v>278</v>
      </c>
      <c r="F8833" t="s">
        <v>20</v>
      </c>
      <c r="G8833" t="s">
        <v>13</v>
      </c>
      <c r="H8833" t="s">
        <v>16</v>
      </c>
      <c r="I8833" t="s">
        <v>2650</v>
      </c>
      <c r="J8833" s="6">
        <v>435.16800000000006</v>
      </c>
      <c r="K8833" s="8">
        <v>4</v>
      </c>
      <c r="L8833" s="6">
        <v>-59.835600000000042</v>
      </c>
    </row>
    <row r="8834" spans="1:12" x14ac:dyDescent="0.3">
      <c r="A8834" s="2">
        <v>43013</v>
      </c>
      <c r="B8834" s="8">
        <f>YEAR(SalesData[[#This Row],[Order Date]])</f>
        <v>2017</v>
      </c>
      <c r="C8834" s="11">
        <f>MONTH(SalesData[[#This Row],[Order Date]])</f>
        <v>10</v>
      </c>
      <c r="D8834" t="s">
        <v>277</v>
      </c>
      <c r="E8834" t="s">
        <v>278</v>
      </c>
      <c r="F8834" t="s">
        <v>20</v>
      </c>
      <c r="G8834" t="s">
        <v>21</v>
      </c>
      <c r="H8834" t="s">
        <v>146</v>
      </c>
      <c r="I8834" t="s">
        <v>304</v>
      </c>
      <c r="J8834" s="6">
        <v>14.9</v>
      </c>
      <c r="K8834" s="8">
        <v>5</v>
      </c>
      <c r="L8834" s="6">
        <v>6.8539999999999992</v>
      </c>
    </row>
    <row r="8835" spans="1:12" x14ac:dyDescent="0.3">
      <c r="A8835" s="2">
        <v>43013</v>
      </c>
      <c r="B8835" s="8">
        <f>YEAR(SalesData[[#This Row],[Order Date]])</f>
        <v>2017</v>
      </c>
      <c r="C8835" s="11">
        <f>MONTH(SalesData[[#This Row],[Order Date]])</f>
        <v>10</v>
      </c>
      <c r="D8835" t="s">
        <v>277</v>
      </c>
      <c r="E8835" t="s">
        <v>278</v>
      </c>
      <c r="F8835" t="s">
        <v>20</v>
      </c>
      <c r="G8835" t="s">
        <v>21</v>
      </c>
      <c r="H8835" t="s">
        <v>42</v>
      </c>
      <c r="I8835" t="s">
        <v>3244</v>
      </c>
      <c r="J8835" s="6">
        <v>15.8</v>
      </c>
      <c r="K8835" s="8">
        <v>4</v>
      </c>
      <c r="L8835" s="6">
        <v>4.1080000000000005</v>
      </c>
    </row>
    <row r="8836" spans="1:12" x14ac:dyDescent="0.3">
      <c r="A8836" s="2">
        <v>43013</v>
      </c>
      <c r="B8836" s="8">
        <f>YEAR(SalesData[[#This Row],[Order Date]])</f>
        <v>2017</v>
      </c>
      <c r="C8836" s="11">
        <f>MONTH(SalesData[[#This Row],[Order Date]])</f>
        <v>10</v>
      </c>
      <c r="D8836" t="s">
        <v>277</v>
      </c>
      <c r="E8836" t="s">
        <v>278</v>
      </c>
      <c r="F8836" t="s">
        <v>20</v>
      </c>
      <c r="G8836" t="s">
        <v>13</v>
      </c>
      <c r="H8836" t="s">
        <v>33</v>
      </c>
      <c r="I8836" t="s">
        <v>2894</v>
      </c>
      <c r="J8836" s="6">
        <v>72.900000000000006</v>
      </c>
      <c r="K8836" s="8">
        <v>5</v>
      </c>
      <c r="L8836" s="6">
        <v>26.973000000000003</v>
      </c>
    </row>
    <row r="8837" spans="1:12" x14ac:dyDescent="0.3">
      <c r="A8837" s="2">
        <v>43013</v>
      </c>
      <c r="B8837" s="8">
        <f>YEAR(SalesData[[#This Row],[Order Date]])</f>
        <v>2017</v>
      </c>
      <c r="C8837" s="11">
        <f>MONTH(SalesData[[#This Row],[Order Date]])</f>
        <v>10</v>
      </c>
      <c r="D8837" t="s">
        <v>277</v>
      </c>
      <c r="E8837" t="s">
        <v>278</v>
      </c>
      <c r="F8837" t="s">
        <v>20</v>
      </c>
      <c r="G8837" t="s">
        <v>13</v>
      </c>
      <c r="H8837" t="s">
        <v>27</v>
      </c>
      <c r="I8837" t="s">
        <v>1693</v>
      </c>
      <c r="J8837" s="6">
        <v>206.35200000000003</v>
      </c>
      <c r="K8837" s="8">
        <v>3</v>
      </c>
      <c r="L8837" s="6">
        <v>5.1587999999999852</v>
      </c>
    </row>
    <row r="8838" spans="1:12" x14ac:dyDescent="0.3">
      <c r="A8838" s="2">
        <v>43013</v>
      </c>
      <c r="B8838" s="8">
        <f>YEAR(SalesData[[#This Row],[Order Date]])</f>
        <v>2017</v>
      </c>
      <c r="C8838" s="11">
        <f>MONTH(SalesData[[#This Row],[Order Date]])</f>
        <v>10</v>
      </c>
      <c r="D8838" t="s">
        <v>277</v>
      </c>
      <c r="E8838" t="s">
        <v>278</v>
      </c>
      <c r="F8838" t="s">
        <v>20</v>
      </c>
      <c r="G8838" t="s">
        <v>37</v>
      </c>
      <c r="H8838" t="s">
        <v>38</v>
      </c>
      <c r="I8838" t="s">
        <v>657</v>
      </c>
      <c r="J8838" s="6">
        <v>7.9920000000000009</v>
      </c>
      <c r="K8838" s="8">
        <v>1</v>
      </c>
      <c r="L8838" s="6">
        <v>2.6972999999999994</v>
      </c>
    </row>
    <row r="8839" spans="1:12" x14ac:dyDescent="0.3">
      <c r="A8839" s="2">
        <v>43014</v>
      </c>
      <c r="B8839" s="8">
        <f>YEAR(SalesData[[#This Row],[Order Date]])</f>
        <v>2017</v>
      </c>
      <c r="C8839" s="11">
        <f>MONTH(SalesData[[#This Row],[Order Date]])</f>
        <v>10</v>
      </c>
      <c r="D8839" t="s">
        <v>573</v>
      </c>
      <c r="E8839" t="s">
        <v>574</v>
      </c>
      <c r="F8839" t="s">
        <v>2900</v>
      </c>
      <c r="G8839" t="s">
        <v>13</v>
      </c>
      <c r="H8839" t="s">
        <v>33</v>
      </c>
      <c r="I8839" t="s">
        <v>2901</v>
      </c>
      <c r="J8839" s="6">
        <v>41.96</v>
      </c>
      <c r="K8839" s="8">
        <v>2</v>
      </c>
      <c r="L8839" s="6">
        <v>2.9371999999999971</v>
      </c>
    </row>
    <row r="8840" spans="1:12" x14ac:dyDescent="0.3">
      <c r="A8840" s="2">
        <v>43014</v>
      </c>
      <c r="B8840" s="8">
        <f>YEAR(SalesData[[#This Row],[Order Date]])</f>
        <v>2017</v>
      </c>
      <c r="C8840" s="11">
        <f>MONTH(SalesData[[#This Row],[Order Date]])</f>
        <v>10</v>
      </c>
      <c r="D8840" t="s">
        <v>573</v>
      </c>
      <c r="E8840" t="s">
        <v>574</v>
      </c>
      <c r="F8840" t="s">
        <v>2900</v>
      </c>
      <c r="G8840" t="s">
        <v>21</v>
      </c>
      <c r="H8840" t="s">
        <v>42</v>
      </c>
      <c r="I8840" t="s">
        <v>2111</v>
      </c>
      <c r="J8840" s="6">
        <v>227.84</v>
      </c>
      <c r="K8840" s="8">
        <v>4</v>
      </c>
      <c r="L8840" s="6">
        <v>66.073599999999971</v>
      </c>
    </row>
    <row r="8841" spans="1:12" x14ac:dyDescent="0.3">
      <c r="A8841" s="2">
        <v>43014</v>
      </c>
      <c r="B8841" s="8">
        <f>YEAR(SalesData[[#This Row],[Order Date]])</f>
        <v>2017</v>
      </c>
      <c r="C8841" s="11">
        <f>MONTH(SalesData[[#This Row],[Order Date]])</f>
        <v>10</v>
      </c>
      <c r="D8841" t="s">
        <v>573</v>
      </c>
      <c r="E8841" t="s">
        <v>574</v>
      </c>
      <c r="F8841" t="s">
        <v>2900</v>
      </c>
      <c r="G8841" t="s">
        <v>21</v>
      </c>
      <c r="H8841" t="s">
        <v>49</v>
      </c>
      <c r="I8841" t="s">
        <v>2432</v>
      </c>
      <c r="J8841" s="6">
        <v>37.94</v>
      </c>
      <c r="K8841" s="8">
        <v>2</v>
      </c>
      <c r="L8841" s="6">
        <v>18.211199999999998</v>
      </c>
    </row>
    <row r="8842" spans="1:12" x14ac:dyDescent="0.3">
      <c r="A8842" s="2">
        <v>43014</v>
      </c>
      <c r="B8842" s="8">
        <f>YEAR(SalesData[[#This Row],[Order Date]])</f>
        <v>2017</v>
      </c>
      <c r="C8842" s="11">
        <f>MONTH(SalesData[[#This Row],[Order Date]])</f>
        <v>10</v>
      </c>
      <c r="D8842" t="s">
        <v>3170</v>
      </c>
      <c r="E8842" t="s">
        <v>3171</v>
      </c>
      <c r="F8842" t="s">
        <v>145</v>
      </c>
      <c r="G8842" t="s">
        <v>37</v>
      </c>
      <c r="H8842" t="s">
        <v>87</v>
      </c>
      <c r="I8842" t="s">
        <v>3109</v>
      </c>
      <c r="J8842" s="6">
        <v>319.95999999999998</v>
      </c>
      <c r="K8842" s="8">
        <v>4</v>
      </c>
      <c r="L8842" s="6">
        <v>115.18559999999999</v>
      </c>
    </row>
    <row r="8843" spans="1:12" x14ac:dyDescent="0.3">
      <c r="A8843" s="2">
        <v>43014</v>
      </c>
      <c r="B8843" s="8">
        <f>YEAR(SalesData[[#This Row],[Order Date]])</f>
        <v>2017</v>
      </c>
      <c r="C8843" s="11">
        <f>MONTH(SalesData[[#This Row],[Order Date]])</f>
        <v>10</v>
      </c>
      <c r="D8843" t="s">
        <v>3170</v>
      </c>
      <c r="E8843" t="s">
        <v>3171</v>
      </c>
      <c r="F8843" t="s">
        <v>145</v>
      </c>
      <c r="G8843" t="s">
        <v>21</v>
      </c>
      <c r="H8843" t="s">
        <v>49</v>
      </c>
      <c r="I8843" t="s">
        <v>1154</v>
      </c>
      <c r="J8843" s="6">
        <v>17.04</v>
      </c>
      <c r="K8843" s="8">
        <v>3</v>
      </c>
      <c r="L8843" s="6">
        <v>7.6679999999999993</v>
      </c>
    </row>
    <row r="8844" spans="1:12" x14ac:dyDescent="0.3">
      <c r="A8844" s="2">
        <v>43014</v>
      </c>
      <c r="B8844" s="8">
        <f>YEAR(SalesData[[#This Row],[Order Date]])</f>
        <v>2017</v>
      </c>
      <c r="C8844" s="11">
        <f>MONTH(SalesData[[#This Row],[Order Date]])</f>
        <v>10</v>
      </c>
      <c r="D8844" t="s">
        <v>3170</v>
      </c>
      <c r="E8844" t="s">
        <v>3171</v>
      </c>
      <c r="F8844" t="s">
        <v>145</v>
      </c>
      <c r="G8844" t="s">
        <v>21</v>
      </c>
      <c r="H8844" t="s">
        <v>29</v>
      </c>
      <c r="I8844" t="s">
        <v>372</v>
      </c>
      <c r="J8844" s="6">
        <v>344.90999999999997</v>
      </c>
      <c r="K8844" s="8">
        <v>3</v>
      </c>
      <c r="L8844" s="6">
        <v>10.347300000000004</v>
      </c>
    </row>
    <row r="8845" spans="1:12" x14ac:dyDescent="0.3">
      <c r="A8845" s="2">
        <v>43014</v>
      </c>
      <c r="B8845" s="8">
        <f>YEAR(SalesData[[#This Row],[Order Date]])</f>
        <v>2017</v>
      </c>
      <c r="C8845" s="11">
        <f>MONTH(SalesData[[#This Row],[Order Date]])</f>
        <v>10</v>
      </c>
      <c r="D8845" t="s">
        <v>701</v>
      </c>
      <c r="E8845" t="s">
        <v>702</v>
      </c>
      <c r="F8845" t="s">
        <v>145</v>
      </c>
      <c r="G8845" t="s">
        <v>21</v>
      </c>
      <c r="H8845" t="s">
        <v>49</v>
      </c>
      <c r="I8845" t="s">
        <v>2987</v>
      </c>
      <c r="J8845" s="6">
        <v>40.99</v>
      </c>
      <c r="K8845" s="8">
        <v>1</v>
      </c>
      <c r="L8845" s="6">
        <v>20.085100000000001</v>
      </c>
    </row>
    <row r="8846" spans="1:12" x14ac:dyDescent="0.3">
      <c r="A8846" s="2">
        <v>43014</v>
      </c>
      <c r="B8846" s="8">
        <f>YEAR(SalesData[[#This Row],[Order Date]])</f>
        <v>2017</v>
      </c>
      <c r="C8846" s="11">
        <f>MONTH(SalesData[[#This Row],[Order Date]])</f>
        <v>10</v>
      </c>
      <c r="D8846" t="s">
        <v>873</v>
      </c>
      <c r="E8846" t="s">
        <v>874</v>
      </c>
      <c r="F8846" t="s">
        <v>428</v>
      </c>
      <c r="G8846" t="s">
        <v>21</v>
      </c>
      <c r="H8846" t="s">
        <v>49</v>
      </c>
      <c r="I8846" t="s">
        <v>2112</v>
      </c>
      <c r="J8846" s="6">
        <v>143.69999999999999</v>
      </c>
      <c r="K8846" s="8">
        <v>3</v>
      </c>
      <c r="L8846" s="6">
        <v>68.975999999999999</v>
      </c>
    </row>
    <row r="8847" spans="1:12" x14ac:dyDescent="0.3">
      <c r="A8847" s="2">
        <v>43014</v>
      </c>
      <c r="B8847" s="8">
        <f>YEAR(SalesData[[#This Row],[Order Date]])</f>
        <v>2017</v>
      </c>
      <c r="C8847" s="11">
        <f>MONTH(SalesData[[#This Row],[Order Date]])</f>
        <v>10</v>
      </c>
      <c r="D8847" t="s">
        <v>873</v>
      </c>
      <c r="E8847" t="s">
        <v>874</v>
      </c>
      <c r="F8847" t="s">
        <v>428</v>
      </c>
      <c r="G8847" t="s">
        <v>21</v>
      </c>
      <c r="H8847" t="s">
        <v>49</v>
      </c>
      <c r="I8847" t="s">
        <v>1947</v>
      </c>
      <c r="J8847" s="6">
        <v>6.48</v>
      </c>
      <c r="K8847" s="8">
        <v>1</v>
      </c>
      <c r="L8847" s="6">
        <v>3.1104000000000003</v>
      </c>
    </row>
    <row r="8848" spans="1:12" x14ac:dyDescent="0.3">
      <c r="A8848" s="2">
        <v>43014</v>
      </c>
      <c r="B8848" s="8">
        <f>YEAR(SalesData[[#This Row],[Order Date]])</f>
        <v>2017</v>
      </c>
      <c r="C8848" s="11">
        <f>MONTH(SalesData[[#This Row],[Order Date]])</f>
        <v>10</v>
      </c>
      <c r="D8848" t="s">
        <v>3021</v>
      </c>
      <c r="E8848" t="s">
        <v>3022</v>
      </c>
      <c r="F8848" t="s">
        <v>114</v>
      </c>
      <c r="G8848" t="s">
        <v>21</v>
      </c>
      <c r="H8848" t="s">
        <v>29</v>
      </c>
      <c r="I8848" t="s">
        <v>548</v>
      </c>
      <c r="J8848" s="6">
        <v>290.33600000000001</v>
      </c>
      <c r="K8848" s="8">
        <v>2</v>
      </c>
      <c r="L8848" s="6">
        <v>32.662799999999947</v>
      </c>
    </row>
    <row r="8849" spans="1:12" x14ac:dyDescent="0.3">
      <c r="A8849" s="2">
        <v>43014</v>
      </c>
      <c r="B8849" s="8">
        <f>YEAR(SalesData[[#This Row],[Order Date]])</f>
        <v>2017</v>
      </c>
      <c r="C8849" s="11">
        <f>MONTH(SalesData[[#This Row],[Order Date]])</f>
        <v>10</v>
      </c>
      <c r="D8849" t="s">
        <v>3021</v>
      </c>
      <c r="E8849" t="s">
        <v>3022</v>
      </c>
      <c r="F8849" t="s">
        <v>114</v>
      </c>
      <c r="G8849" t="s">
        <v>21</v>
      </c>
      <c r="H8849" t="s">
        <v>35</v>
      </c>
      <c r="I8849" t="s">
        <v>1577</v>
      </c>
      <c r="J8849" s="6">
        <v>19.152000000000001</v>
      </c>
      <c r="K8849" s="8">
        <v>2</v>
      </c>
      <c r="L8849" s="6">
        <v>1.1969999999999992</v>
      </c>
    </row>
    <row r="8850" spans="1:12" x14ac:dyDescent="0.3">
      <c r="A8850" s="2">
        <v>43014</v>
      </c>
      <c r="B8850" s="8">
        <f>YEAR(SalesData[[#This Row],[Order Date]])</f>
        <v>2017</v>
      </c>
      <c r="C8850" s="11">
        <f>MONTH(SalesData[[#This Row],[Order Date]])</f>
        <v>10</v>
      </c>
      <c r="D8850" t="s">
        <v>993</v>
      </c>
      <c r="E8850" t="s">
        <v>994</v>
      </c>
      <c r="F8850" t="s">
        <v>168</v>
      </c>
      <c r="G8850" t="s">
        <v>21</v>
      </c>
      <c r="H8850" t="s">
        <v>35</v>
      </c>
      <c r="I8850" t="s">
        <v>3216</v>
      </c>
      <c r="J8850" s="6">
        <v>9.3439999999999994</v>
      </c>
      <c r="K8850" s="8">
        <v>2</v>
      </c>
      <c r="L8850" s="6">
        <v>1.8687999999999998</v>
      </c>
    </row>
    <row r="8851" spans="1:12" x14ac:dyDescent="0.3">
      <c r="A8851" s="2">
        <v>43015</v>
      </c>
      <c r="B8851" s="8">
        <f>YEAR(SalesData[[#This Row],[Order Date]])</f>
        <v>2017</v>
      </c>
      <c r="C8851" s="11">
        <f>MONTH(SalesData[[#This Row],[Order Date]])</f>
        <v>10</v>
      </c>
      <c r="D8851" t="s">
        <v>1265</v>
      </c>
      <c r="E8851" t="s">
        <v>1266</v>
      </c>
      <c r="F8851" t="s">
        <v>20</v>
      </c>
      <c r="G8851" t="s">
        <v>13</v>
      </c>
      <c r="H8851" t="s">
        <v>14</v>
      </c>
      <c r="I8851" t="s">
        <v>2211</v>
      </c>
      <c r="J8851" s="6">
        <v>307.666</v>
      </c>
      <c r="K8851" s="8">
        <v>2</v>
      </c>
      <c r="L8851" s="6">
        <v>-14.478399999999979</v>
      </c>
    </row>
    <row r="8852" spans="1:12" x14ac:dyDescent="0.3">
      <c r="A8852" s="2">
        <v>43015</v>
      </c>
      <c r="B8852" s="8">
        <f>YEAR(SalesData[[#This Row],[Order Date]])</f>
        <v>2017</v>
      </c>
      <c r="C8852" s="11">
        <f>MONTH(SalesData[[#This Row],[Order Date]])</f>
        <v>10</v>
      </c>
      <c r="D8852" t="s">
        <v>947</v>
      </c>
      <c r="E8852" t="s">
        <v>948</v>
      </c>
      <c r="F8852" t="s">
        <v>20</v>
      </c>
      <c r="G8852" t="s">
        <v>37</v>
      </c>
      <c r="H8852" t="s">
        <v>87</v>
      </c>
      <c r="I8852" t="s">
        <v>1416</v>
      </c>
      <c r="J8852" s="6">
        <v>1115.9099999999999</v>
      </c>
      <c r="K8852" s="8">
        <v>9</v>
      </c>
      <c r="L8852" s="6">
        <v>200.86379999999991</v>
      </c>
    </row>
    <row r="8853" spans="1:12" x14ac:dyDescent="0.3">
      <c r="A8853" s="2">
        <v>43015</v>
      </c>
      <c r="B8853" s="8">
        <f>YEAR(SalesData[[#This Row],[Order Date]])</f>
        <v>2017</v>
      </c>
      <c r="C8853" s="11">
        <f>MONTH(SalesData[[#This Row],[Order Date]])</f>
        <v>10</v>
      </c>
      <c r="D8853" t="s">
        <v>947</v>
      </c>
      <c r="E8853" t="s">
        <v>948</v>
      </c>
      <c r="F8853" t="s">
        <v>20</v>
      </c>
      <c r="G8853" t="s">
        <v>37</v>
      </c>
      <c r="H8853" t="s">
        <v>38</v>
      </c>
      <c r="I8853" t="s">
        <v>940</v>
      </c>
      <c r="J8853" s="6">
        <v>128.744</v>
      </c>
      <c r="K8853" s="8">
        <v>7</v>
      </c>
      <c r="L8853" s="6">
        <v>-28.967399999999991</v>
      </c>
    </row>
    <row r="8854" spans="1:12" x14ac:dyDescent="0.3">
      <c r="A8854" s="2">
        <v>43015</v>
      </c>
      <c r="B8854" s="8">
        <f>YEAR(SalesData[[#This Row],[Order Date]])</f>
        <v>2017</v>
      </c>
      <c r="C8854" s="11">
        <f>MONTH(SalesData[[#This Row],[Order Date]])</f>
        <v>10</v>
      </c>
      <c r="D8854" t="s">
        <v>947</v>
      </c>
      <c r="E8854" t="s">
        <v>948</v>
      </c>
      <c r="F8854" t="s">
        <v>20</v>
      </c>
      <c r="G8854" t="s">
        <v>37</v>
      </c>
      <c r="H8854" t="s">
        <v>38</v>
      </c>
      <c r="I8854" t="s">
        <v>657</v>
      </c>
      <c r="J8854" s="6">
        <v>79.920000000000016</v>
      </c>
      <c r="K8854" s="8">
        <v>10</v>
      </c>
      <c r="L8854" s="6">
        <v>26.972999999999992</v>
      </c>
    </row>
    <row r="8855" spans="1:12" x14ac:dyDescent="0.3">
      <c r="A8855" s="2">
        <v>43015</v>
      </c>
      <c r="B8855" s="8">
        <f>YEAR(SalesData[[#This Row],[Order Date]])</f>
        <v>2017</v>
      </c>
      <c r="C8855" s="11">
        <f>MONTH(SalesData[[#This Row],[Order Date]])</f>
        <v>10</v>
      </c>
      <c r="D8855" t="s">
        <v>2800</v>
      </c>
      <c r="E8855" t="s">
        <v>2801</v>
      </c>
      <c r="F8855" t="s">
        <v>48</v>
      </c>
      <c r="G8855" t="s">
        <v>21</v>
      </c>
      <c r="H8855" t="s">
        <v>29</v>
      </c>
      <c r="I8855" t="s">
        <v>548</v>
      </c>
      <c r="J8855" s="6">
        <v>580.67200000000003</v>
      </c>
      <c r="K8855" s="8">
        <v>4</v>
      </c>
      <c r="L8855" s="6">
        <v>65.325599999999895</v>
      </c>
    </row>
    <row r="8856" spans="1:12" x14ac:dyDescent="0.3">
      <c r="A8856" s="2">
        <v>43015</v>
      </c>
      <c r="B8856" s="8">
        <f>YEAR(SalesData[[#This Row],[Order Date]])</f>
        <v>2017</v>
      </c>
      <c r="C8856" s="11">
        <f>MONTH(SalesData[[#This Row],[Order Date]])</f>
        <v>10</v>
      </c>
      <c r="D8856" t="s">
        <v>2800</v>
      </c>
      <c r="E8856" t="s">
        <v>2801</v>
      </c>
      <c r="F8856" t="s">
        <v>48</v>
      </c>
      <c r="G8856" t="s">
        <v>21</v>
      </c>
      <c r="H8856" t="s">
        <v>146</v>
      </c>
      <c r="I8856" t="s">
        <v>304</v>
      </c>
      <c r="J8856" s="6">
        <v>18.936</v>
      </c>
      <c r="K8856" s="8">
        <v>3</v>
      </c>
      <c r="L8856" s="6">
        <v>5.9174999999999986</v>
      </c>
    </row>
    <row r="8857" spans="1:12" x14ac:dyDescent="0.3">
      <c r="A8857" s="2">
        <v>43015</v>
      </c>
      <c r="B8857" s="8">
        <f>YEAR(SalesData[[#This Row],[Order Date]])</f>
        <v>2017</v>
      </c>
      <c r="C8857" s="11">
        <f>MONTH(SalesData[[#This Row],[Order Date]])</f>
        <v>10</v>
      </c>
      <c r="D8857" t="s">
        <v>2800</v>
      </c>
      <c r="E8857" t="s">
        <v>2801</v>
      </c>
      <c r="F8857" t="s">
        <v>48</v>
      </c>
      <c r="G8857" t="s">
        <v>37</v>
      </c>
      <c r="H8857" t="s">
        <v>38</v>
      </c>
      <c r="I8857" t="s">
        <v>1747</v>
      </c>
      <c r="J8857" s="6">
        <v>222.38400000000001</v>
      </c>
      <c r="K8857" s="8">
        <v>2</v>
      </c>
      <c r="L8857" s="6">
        <v>16.678799999999995</v>
      </c>
    </row>
    <row r="8858" spans="1:12" x14ac:dyDescent="0.3">
      <c r="A8858" s="2">
        <v>43015</v>
      </c>
      <c r="B8858" s="8">
        <f>YEAR(SalesData[[#This Row],[Order Date]])</f>
        <v>2017</v>
      </c>
      <c r="C8858" s="11">
        <f>MONTH(SalesData[[#This Row],[Order Date]])</f>
        <v>10</v>
      </c>
      <c r="D8858" t="s">
        <v>2800</v>
      </c>
      <c r="E8858" t="s">
        <v>2801</v>
      </c>
      <c r="F8858" t="s">
        <v>48</v>
      </c>
      <c r="G8858" t="s">
        <v>21</v>
      </c>
      <c r="H8858" t="s">
        <v>40</v>
      </c>
      <c r="I8858" t="s">
        <v>1815</v>
      </c>
      <c r="J8858" s="6">
        <v>50.454000000000015</v>
      </c>
      <c r="K8858" s="8">
        <v>6</v>
      </c>
      <c r="L8858" s="6">
        <v>-33.635999999999996</v>
      </c>
    </row>
    <row r="8859" spans="1:12" x14ac:dyDescent="0.3">
      <c r="A8859" s="2">
        <v>43015</v>
      </c>
      <c r="B8859" s="8">
        <f>YEAR(SalesData[[#This Row],[Order Date]])</f>
        <v>2017</v>
      </c>
      <c r="C8859" s="11">
        <f>MONTH(SalesData[[#This Row],[Order Date]])</f>
        <v>10</v>
      </c>
      <c r="D8859" t="s">
        <v>2800</v>
      </c>
      <c r="E8859" t="s">
        <v>2801</v>
      </c>
      <c r="F8859" t="s">
        <v>48</v>
      </c>
      <c r="G8859" t="s">
        <v>13</v>
      </c>
      <c r="H8859" t="s">
        <v>27</v>
      </c>
      <c r="I8859" t="s">
        <v>1693</v>
      </c>
      <c r="J8859" s="6">
        <v>154.76400000000001</v>
      </c>
      <c r="K8859" s="8">
        <v>3</v>
      </c>
      <c r="L8859" s="6">
        <v>-36.11160000000001</v>
      </c>
    </row>
    <row r="8860" spans="1:12" x14ac:dyDescent="0.3">
      <c r="A8860" s="2">
        <v>43015</v>
      </c>
      <c r="B8860" s="8">
        <f>YEAR(SalesData[[#This Row],[Order Date]])</f>
        <v>2017</v>
      </c>
      <c r="C8860" s="11">
        <f>MONTH(SalesData[[#This Row],[Order Date]])</f>
        <v>10</v>
      </c>
      <c r="D8860" t="s">
        <v>1306</v>
      </c>
      <c r="E8860" t="s">
        <v>1307</v>
      </c>
      <c r="F8860" t="s">
        <v>57</v>
      </c>
      <c r="G8860" t="s">
        <v>21</v>
      </c>
      <c r="H8860" t="s">
        <v>40</v>
      </c>
      <c r="I8860" t="s">
        <v>59</v>
      </c>
      <c r="J8860" s="6">
        <v>4.2399999999999993</v>
      </c>
      <c r="K8860" s="8">
        <v>5</v>
      </c>
      <c r="L8860" s="6">
        <v>-6.3599999999999994</v>
      </c>
    </row>
    <row r="8861" spans="1:12" x14ac:dyDescent="0.3">
      <c r="A8861" s="2">
        <v>43015</v>
      </c>
      <c r="B8861" s="8">
        <f>YEAR(SalesData[[#This Row],[Order Date]])</f>
        <v>2017</v>
      </c>
      <c r="C8861" s="11">
        <f>MONTH(SalesData[[#This Row],[Order Date]])</f>
        <v>10</v>
      </c>
      <c r="D8861" t="s">
        <v>934</v>
      </c>
      <c r="E8861" t="s">
        <v>935</v>
      </c>
      <c r="F8861" t="s">
        <v>129</v>
      </c>
      <c r="G8861" t="s">
        <v>21</v>
      </c>
      <c r="H8861" t="s">
        <v>29</v>
      </c>
      <c r="I8861" t="s">
        <v>2657</v>
      </c>
      <c r="J8861" s="6">
        <v>85.52</v>
      </c>
      <c r="K8861" s="8">
        <v>2</v>
      </c>
      <c r="L8861" s="6">
        <v>22.235199999999999</v>
      </c>
    </row>
    <row r="8862" spans="1:12" x14ac:dyDescent="0.3">
      <c r="A8862" s="2">
        <v>43016</v>
      </c>
      <c r="B8862" s="8">
        <f>YEAR(SalesData[[#This Row],[Order Date]])</f>
        <v>2017</v>
      </c>
      <c r="C8862" s="11">
        <f>MONTH(SalesData[[#This Row],[Order Date]])</f>
        <v>10</v>
      </c>
      <c r="D8862" t="s">
        <v>1274</v>
      </c>
      <c r="E8862" t="s">
        <v>1275</v>
      </c>
      <c r="F8862" t="s">
        <v>20</v>
      </c>
      <c r="G8862" t="s">
        <v>37</v>
      </c>
      <c r="H8862" t="s">
        <v>38</v>
      </c>
      <c r="I8862" t="s">
        <v>1917</v>
      </c>
      <c r="J8862" s="6">
        <v>103.19200000000001</v>
      </c>
      <c r="K8862" s="8">
        <v>1</v>
      </c>
      <c r="L8862" s="6">
        <v>11.609099999999998</v>
      </c>
    </row>
    <row r="8863" spans="1:12" x14ac:dyDescent="0.3">
      <c r="A8863" s="2">
        <v>43016</v>
      </c>
      <c r="B8863" s="8">
        <f>YEAR(SalesData[[#This Row],[Order Date]])</f>
        <v>2017</v>
      </c>
      <c r="C8863" s="11">
        <f>MONTH(SalesData[[#This Row],[Order Date]])</f>
        <v>10</v>
      </c>
      <c r="D8863" t="s">
        <v>1274</v>
      </c>
      <c r="E8863" t="s">
        <v>1275</v>
      </c>
      <c r="F8863" t="s">
        <v>20</v>
      </c>
      <c r="G8863" t="s">
        <v>37</v>
      </c>
      <c r="H8863" t="s">
        <v>87</v>
      </c>
      <c r="I8863" t="s">
        <v>3024</v>
      </c>
      <c r="J8863" s="6">
        <v>36</v>
      </c>
      <c r="K8863" s="8">
        <v>2</v>
      </c>
      <c r="L8863" s="6">
        <v>6.4799999999999969</v>
      </c>
    </row>
    <row r="8864" spans="1:12" x14ac:dyDescent="0.3">
      <c r="A8864" s="2">
        <v>43016</v>
      </c>
      <c r="B8864" s="8">
        <f>YEAR(SalesData[[#This Row],[Order Date]])</f>
        <v>2017</v>
      </c>
      <c r="C8864" s="11">
        <f>MONTH(SalesData[[#This Row],[Order Date]])</f>
        <v>10</v>
      </c>
      <c r="D8864" t="s">
        <v>1274</v>
      </c>
      <c r="E8864" t="s">
        <v>1275</v>
      </c>
      <c r="F8864" t="s">
        <v>20</v>
      </c>
      <c r="G8864" t="s">
        <v>37</v>
      </c>
      <c r="H8864" t="s">
        <v>87</v>
      </c>
      <c r="I8864" t="s">
        <v>1241</v>
      </c>
      <c r="J8864" s="6">
        <v>239.96</v>
      </c>
      <c r="K8864" s="8">
        <v>4</v>
      </c>
      <c r="L8864" s="6">
        <v>115.1808</v>
      </c>
    </row>
    <row r="8865" spans="1:12" x14ac:dyDescent="0.3">
      <c r="A8865" s="2">
        <v>43016</v>
      </c>
      <c r="B8865" s="8">
        <f>YEAR(SalesData[[#This Row],[Order Date]])</f>
        <v>2017</v>
      </c>
      <c r="C8865" s="11">
        <f>MONTH(SalesData[[#This Row],[Order Date]])</f>
        <v>10</v>
      </c>
      <c r="D8865" t="s">
        <v>1274</v>
      </c>
      <c r="E8865" t="s">
        <v>1275</v>
      </c>
      <c r="F8865" t="s">
        <v>20</v>
      </c>
      <c r="G8865" t="s">
        <v>21</v>
      </c>
      <c r="H8865" t="s">
        <v>29</v>
      </c>
      <c r="I8865" t="s">
        <v>2961</v>
      </c>
      <c r="J8865" s="6">
        <v>40.68</v>
      </c>
      <c r="K8865" s="8">
        <v>2</v>
      </c>
      <c r="L8865" s="6">
        <v>0.40679999999999694</v>
      </c>
    </row>
    <row r="8866" spans="1:12" x14ac:dyDescent="0.3">
      <c r="A8866" s="2">
        <v>43016</v>
      </c>
      <c r="B8866" s="8">
        <f>YEAR(SalesData[[#This Row],[Order Date]])</f>
        <v>2017</v>
      </c>
      <c r="C8866" s="11">
        <f>MONTH(SalesData[[#This Row],[Order Date]])</f>
        <v>10</v>
      </c>
      <c r="D8866" t="s">
        <v>3376</v>
      </c>
      <c r="E8866" t="s">
        <v>3377</v>
      </c>
      <c r="F8866" t="s">
        <v>746</v>
      </c>
      <c r="G8866" t="s">
        <v>21</v>
      </c>
      <c r="H8866" t="s">
        <v>29</v>
      </c>
      <c r="I8866" t="s">
        <v>2657</v>
      </c>
      <c r="J8866" s="6">
        <v>42.76</v>
      </c>
      <c r="K8866" s="8">
        <v>1</v>
      </c>
      <c r="L8866" s="6">
        <v>11.117599999999999</v>
      </c>
    </row>
    <row r="8867" spans="1:12" x14ac:dyDescent="0.3">
      <c r="A8867" s="2">
        <v>43016</v>
      </c>
      <c r="B8867" s="8">
        <f>YEAR(SalesData[[#This Row],[Order Date]])</f>
        <v>2017</v>
      </c>
      <c r="C8867" s="11">
        <f>MONTH(SalesData[[#This Row],[Order Date]])</f>
        <v>10</v>
      </c>
      <c r="D8867" t="s">
        <v>1325</v>
      </c>
      <c r="E8867" t="s">
        <v>1326</v>
      </c>
      <c r="F8867" t="s">
        <v>145</v>
      </c>
      <c r="G8867" t="s">
        <v>13</v>
      </c>
      <c r="H8867" t="s">
        <v>16</v>
      </c>
      <c r="I8867" t="s">
        <v>821</v>
      </c>
      <c r="J8867" s="6">
        <v>145.76400000000001</v>
      </c>
      <c r="K8867" s="8">
        <v>2</v>
      </c>
      <c r="L8867" s="6">
        <v>3.2392000000000074</v>
      </c>
    </row>
    <row r="8868" spans="1:12" x14ac:dyDescent="0.3">
      <c r="A8868" s="2">
        <v>43017</v>
      </c>
      <c r="B8868" s="8">
        <f>YEAR(SalesData[[#This Row],[Order Date]])</f>
        <v>2017</v>
      </c>
      <c r="C8868" s="11">
        <f>MONTH(SalesData[[#This Row],[Order Date]])</f>
        <v>10</v>
      </c>
      <c r="D8868" t="s">
        <v>1866</v>
      </c>
      <c r="E8868" t="s">
        <v>1867</v>
      </c>
      <c r="F8868" t="s">
        <v>48</v>
      </c>
      <c r="G8868" t="s">
        <v>21</v>
      </c>
      <c r="H8868" t="s">
        <v>49</v>
      </c>
      <c r="I8868" t="s">
        <v>1868</v>
      </c>
      <c r="J8868" s="6">
        <v>10.816000000000001</v>
      </c>
      <c r="K8868" s="8">
        <v>4</v>
      </c>
      <c r="L8868" s="6">
        <v>3.5151999999999988</v>
      </c>
    </row>
    <row r="8869" spans="1:12" x14ac:dyDescent="0.3">
      <c r="A8869" s="2">
        <v>43017</v>
      </c>
      <c r="B8869" s="8">
        <f>YEAR(SalesData[[#This Row],[Order Date]])</f>
        <v>2017</v>
      </c>
      <c r="C8869" s="11">
        <f>MONTH(SalesData[[#This Row],[Order Date]])</f>
        <v>10</v>
      </c>
      <c r="D8869" t="s">
        <v>1378</v>
      </c>
      <c r="E8869" t="s">
        <v>1379</v>
      </c>
      <c r="F8869" t="s">
        <v>114</v>
      </c>
      <c r="G8869" t="s">
        <v>13</v>
      </c>
      <c r="H8869" t="s">
        <v>27</v>
      </c>
      <c r="I8869" t="s">
        <v>1944</v>
      </c>
      <c r="J8869" s="6">
        <v>652.45000000000005</v>
      </c>
      <c r="K8869" s="8">
        <v>5</v>
      </c>
      <c r="L8869" s="6">
        <v>-430.61700000000019</v>
      </c>
    </row>
    <row r="8870" spans="1:12" x14ac:dyDescent="0.3">
      <c r="A8870" s="2">
        <v>43017</v>
      </c>
      <c r="B8870" s="8">
        <f>YEAR(SalesData[[#This Row],[Order Date]])</f>
        <v>2017</v>
      </c>
      <c r="C8870" s="11">
        <f>MONTH(SalesData[[#This Row],[Order Date]])</f>
        <v>10</v>
      </c>
      <c r="D8870" t="s">
        <v>1378</v>
      </c>
      <c r="E8870" t="s">
        <v>1379</v>
      </c>
      <c r="F8870" t="s">
        <v>114</v>
      </c>
      <c r="G8870" t="s">
        <v>13</v>
      </c>
      <c r="H8870" t="s">
        <v>27</v>
      </c>
      <c r="I8870" t="s">
        <v>1945</v>
      </c>
      <c r="J8870" s="6">
        <v>66.644999999999996</v>
      </c>
      <c r="K8870" s="8">
        <v>3</v>
      </c>
      <c r="L8870" s="6">
        <v>-42.652799999999999</v>
      </c>
    </row>
    <row r="8871" spans="1:12" x14ac:dyDescent="0.3">
      <c r="A8871" s="2">
        <v>43017</v>
      </c>
      <c r="B8871" s="8">
        <f>YEAR(SalesData[[#This Row],[Order Date]])</f>
        <v>2017</v>
      </c>
      <c r="C8871" s="11">
        <f>MONTH(SalesData[[#This Row],[Order Date]])</f>
        <v>10</v>
      </c>
      <c r="D8871" t="s">
        <v>1872</v>
      </c>
      <c r="E8871" t="s">
        <v>1873</v>
      </c>
      <c r="F8871" t="s">
        <v>269</v>
      </c>
      <c r="G8871" t="s">
        <v>13</v>
      </c>
      <c r="H8871" t="s">
        <v>33</v>
      </c>
      <c r="I8871" t="s">
        <v>1259</v>
      </c>
      <c r="J8871" s="6">
        <v>45.888000000000005</v>
      </c>
      <c r="K8871" s="8">
        <v>4</v>
      </c>
      <c r="L8871" s="6">
        <v>9.1775999999999982</v>
      </c>
    </row>
    <row r="8872" spans="1:12" x14ac:dyDescent="0.3">
      <c r="A8872" s="2">
        <v>43017</v>
      </c>
      <c r="B8872" s="8">
        <f>YEAR(SalesData[[#This Row],[Order Date]])</f>
        <v>2017</v>
      </c>
      <c r="C8872" s="11">
        <f>MONTH(SalesData[[#This Row],[Order Date]])</f>
        <v>10</v>
      </c>
      <c r="D8872" t="s">
        <v>2845</v>
      </c>
      <c r="E8872" t="s">
        <v>2846</v>
      </c>
      <c r="F8872" t="s">
        <v>145</v>
      </c>
      <c r="G8872" t="s">
        <v>21</v>
      </c>
      <c r="H8872" t="s">
        <v>40</v>
      </c>
      <c r="I8872" t="s">
        <v>1759</v>
      </c>
      <c r="J8872" s="6">
        <v>12.816000000000001</v>
      </c>
      <c r="K8872" s="8">
        <v>3</v>
      </c>
      <c r="L8872" s="6">
        <v>4.3253999999999984</v>
      </c>
    </row>
    <row r="8873" spans="1:12" x14ac:dyDescent="0.3">
      <c r="A8873" s="2">
        <v>43017</v>
      </c>
      <c r="B8873" s="8">
        <f>YEAR(SalesData[[#This Row],[Order Date]])</f>
        <v>2017</v>
      </c>
      <c r="C8873" s="11">
        <f>MONTH(SalesData[[#This Row],[Order Date]])</f>
        <v>10</v>
      </c>
      <c r="D8873" t="s">
        <v>2845</v>
      </c>
      <c r="E8873" t="s">
        <v>2846</v>
      </c>
      <c r="F8873" t="s">
        <v>145</v>
      </c>
      <c r="G8873" t="s">
        <v>13</v>
      </c>
      <c r="H8873" t="s">
        <v>14</v>
      </c>
      <c r="I8873" t="s">
        <v>2397</v>
      </c>
      <c r="J8873" s="6">
        <v>314.35199999999998</v>
      </c>
      <c r="K8873" s="8">
        <v>3</v>
      </c>
      <c r="L8873" s="6">
        <v>-15.71759999999999</v>
      </c>
    </row>
    <row r="8874" spans="1:12" x14ac:dyDescent="0.3">
      <c r="A8874" s="2">
        <v>43017</v>
      </c>
      <c r="B8874" s="8">
        <f>YEAR(SalesData[[#This Row],[Order Date]])</f>
        <v>2017</v>
      </c>
      <c r="C8874" s="11">
        <f>MONTH(SalesData[[#This Row],[Order Date]])</f>
        <v>10</v>
      </c>
      <c r="D8874" t="s">
        <v>2845</v>
      </c>
      <c r="E8874" t="s">
        <v>2846</v>
      </c>
      <c r="F8874" t="s">
        <v>145</v>
      </c>
      <c r="G8874" t="s">
        <v>21</v>
      </c>
      <c r="H8874" t="s">
        <v>49</v>
      </c>
      <c r="I8874" t="s">
        <v>3096</v>
      </c>
      <c r="J8874" s="6">
        <v>18.98</v>
      </c>
      <c r="K8874" s="8">
        <v>2</v>
      </c>
      <c r="L8874" s="6">
        <v>8.9206000000000003</v>
      </c>
    </row>
    <row r="8875" spans="1:12" x14ac:dyDescent="0.3">
      <c r="A8875" s="2">
        <v>43017</v>
      </c>
      <c r="B8875" s="8">
        <f>YEAR(SalesData[[#This Row],[Order Date]])</f>
        <v>2017</v>
      </c>
      <c r="C8875" s="11">
        <f>MONTH(SalesData[[#This Row],[Order Date]])</f>
        <v>10</v>
      </c>
      <c r="D8875" t="s">
        <v>2845</v>
      </c>
      <c r="E8875" t="s">
        <v>2846</v>
      </c>
      <c r="F8875" t="s">
        <v>145</v>
      </c>
      <c r="G8875" t="s">
        <v>21</v>
      </c>
      <c r="H8875" t="s">
        <v>40</v>
      </c>
      <c r="I8875" t="s">
        <v>2881</v>
      </c>
      <c r="J8875" s="6">
        <v>18.240000000000002</v>
      </c>
      <c r="K8875" s="8">
        <v>6</v>
      </c>
      <c r="L8875" s="6">
        <v>6.1560000000000006</v>
      </c>
    </row>
    <row r="8876" spans="1:12" x14ac:dyDescent="0.3">
      <c r="A8876" s="2">
        <v>43017</v>
      </c>
      <c r="B8876" s="8">
        <f>YEAR(SalesData[[#This Row],[Order Date]])</f>
        <v>2017</v>
      </c>
      <c r="C8876" s="11">
        <f>MONTH(SalesData[[#This Row],[Order Date]])</f>
        <v>10</v>
      </c>
      <c r="D8876" t="s">
        <v>434</v>
      </c>
      <c r="E8876" t="s">
        <v>435</v>
      </c>
      <c r="F8876" t="s">
        <v>57</v>
      </c>
      <c r="G8876" t="s">
        <v>21</v>
      </c>
      <c r="H8876" t="s">
        <v>35</v>
      </c>
      <c r="I8876" t="s">
        <v>777</v>
      </c>
      <c r="J8876" s="6">
        <v>67.144000000000005</v>
      </c>
      <c r="K8876" s="8">
        <v>7</v>
      </c>
      <c r="L8876" s="6">
        <v>5.8750999999999962</v>
      </c>
    </row>
    <row r="8877" spans="1:12" x14ac:dyDescent="0.3">
      <c r="A8877" s="2">
        <v>43017</v>
      </c>
      <c r="B8877" s="8">
        <f>YEAR(SalesData[[#This Row],[Order Date]])</f>
        <v>2017</v>
      </c>
      <c r="C8877" s="11">
        <f>MONTH(SalesData[[#This Row],[Order Date]])</f>
        <v>10</v>
      </c>
      <c r="D8877" t="s">
        <v>434</v>
      </c>
      <c r="E8877" t="s">
        <v>435</v>
      </c>
      <c r="F8877" t="s">
        <v>57</v>
      </c>
      <c r="G8877" t="s">
        <v>13</v>
      </c>
      <c r="H8877" t="s">
        <v>16</v>
      </c>
      <c r="I8877" t="s">
        <v>3280</v>
      </c>
      <c r="J8877" s="6">
        <v>254.05799999999999</v>
      </c>
      <c r="K8877" s="8">
        <v>3</v>
      </c>
      <c r="L8877" s="6">
        <v>-32.664599999999993</v>
      </c>
    </row>
    <row r="8878" spans="1:12" x14ac:dyDescent="0.3">
      <c r="A8878" s="2">
        <v>43017</v>
      </c>
      <c r="B8878" s="8">
        <f>YEAR(SalesData[[#This Row],[Order Date]])</f>
        <v>2017</v>
      </c>
      <c r="C8878" s="11">
        <f>MONTH(SalesData[[#This Row],[Order Date]])</f>
        <v>10</v>
      </c>
      <c r="D8878" t="s">
        <v>873</v>
      </c>
      <c r="E8878" t="s">
        <v>874</v>
      </c>
      <c r="F8878" t="s">
        <v>20</v>
      </c>
      <c r="G8878" t="s">
        <v>21</v>
      </c>
      <c r="H8878" t="s">
        <v>49</v>
      </c>
      <c r="I8878" t="s">
        <v>1487</v>
      </c>
      <c r="J8878" s="6">
        <v>35.200000000000003</v>
      </c>
      <c r="K8878" s="8">
        <v>5</v>
      </c>
      <c r="L8878" s="6">
        <v>16.543999999999997</v>
      </c>
    </row>
    <row r="8879" spans="1:12" x14ac:dyDescent="0.3">
      <c r="A8879" s="2">
        <v>43018</v>
      </c>
      <c r="B8879" s="8">
        <f>YEAR(SalesData[[#This Row],[Order Date]])</f>
        <v>2017</v>
      </c>
      <c r="C8879" s="11">
        <f>MONTH(SalesData[[#This Row],[Order Date]])</f>
        <v>10</v>
      </c>
      <c r="D8879" t="s">
        <v>2451</v>
      </c>
      <c r="E8879" t="s">
        <v>2452</v>
      </c>
      <c r="F8879" t="s">
        <v>114</v>
      </c>
      <c r="G8879" t="s">
        <v>13</v>
      </c>
      <c r="H8879" t="s">
        <v>16</v>
      </c>
      <c r="I8879" t="s">
        <v>3359</v>
      </c>
      <c r="J8879" s="6">
        <v>239.358</v>
      </c>
      <c r="K8879" s="8">
        <v>3</v>
      </c>
      <c r="L8879" s="6">
        <v>-47.871600000000001</v>
      </c>
    </row>
    <row r="8880" spans="1:12" x14ac:dyDescent="0.3">
      <c r="A8880" s="2">
        <v>43020</v>
      </c>
      <c r="B8880" s="8">
        <f>YEAR(SalesData[[#This Row],[Order Date]])</f>
        <v>2017</v>
      </c>
      <c r="C8880" s="11">
        <f>MONTH(SalesData[[#This Row],[Order Date]])</f>
        <v>10</v>
      </c>
      <c r="D8880" t="s">
        <v>106</v>
      </c>
      <c r="E8880" t="s">
        <v>107</v>
      </c>
      <c r="F8880" t="s">
        <v>114</v>
      </c>
      <c r="G8880" t="s">
        <v>13</v>
      </c>
      <c r="H8880" t="s">
        <v>16</v>
      </c>
      <c r="I8880" t="s">
        <v>1611</v>
      </c>
      <c r="J8880" s="6">
        <v>254.60399999999998</v>
      </c>
      <c r="K8880" s="8">
        <v>14</v>
      </c>
      <c r="L8880" s="6">
        <v>-18.185999999999993</v>
      </c>
    </row>
    <row r="8881" spans="1:12" x14ac:dyDescent="0.3">
      <c r="A8881" s="2">
        <v>43020</v>
      </c>
      <c r="B8881" s="8">
        <f>YEAR(SalesData[[#This Row],[Order Date]])</f>
        <v>2017</v>
      </c>
      <c r="C8881" s="11">
        <f>MONTH(SalesData[[#This Row],[Order Date]])</f>
        <v>10</v>
      </c>
      <c r="D8881" t="s">
        <v>2544</v>
      </c>
      <c r="E8881" t="s">
        <v>2545</v>
      </c>
      <c r="F8881" t="s">
        <v>48</v>
      </c>
      <c r="G8881" t="s">
        <v>21</v>
      </c>
      <c r="H8881" t="s">
        <v>49</v>
      </c>
      <c r="I8881" t="s">
        <v>2546</v>
      </c>
      <c r="J8881" s="6">
        <v>7.9680000000000009</v>
      </c>
      <c r="K8881" s="8">
        <v>2</v>
      </c>
      <c r="L8881" s="6">
        <v>2.6892000000000005</v>
      </c>
    </row>
    <row r="8882" spans="1:12" x14ac:dyDescent="0.3">
      <c r="A8882" s="2">
        <v>43020</v>
      </c>
      <c r="B8882" s="8">
        <f>YEAR(SalesData[[#This Row],[Order Date]])</f>
        <v>2017</v>
      </c>
      <c r="C8882" s="11">
        <f>MONTH(SalesData[[#This Row],[Order Date]])</f>
        <v>10</v>
      </c>
      <c r="D8882" t="s">
        <v>2623</v>
      </c>
      <c r="E8882" t="s">
        <v>2624</v>
      </c>
      <c r="F8882" t="s">
        <v>362</v>
      </c>
      <c r="G8882" t="s">
        <v>37</v>
      </c>
      <c r="H8882" t="s">
        <v>87</v>
      </c>
      <c r="I8882" t="s">
        <v>2371</v>
      </c>
      <c r="J8882" s="6">
        <v>595</v>
      </c>
      <c r="K8882" s="8">
        <v>5</v>
      </c>
      <c r="L8882" s="6">
        <v>95.200000000000031</v>
      </c>
    </row>
    <row r="8883" spans="1:12" x14ac:dyDescent="0.3">
      <c r="A8883" s="2">
        <v>43020</v>
      </c>
      <c r="B8883" s="8">
        <f>YEAR(SalesData[[#This Row],[Order Date]])</f>
        <v>2017</v>
      </c>
      <c r="C8883" s="11">
        <f>MONTH(SalesData[[#This Row],[Order Date]])</f>
        <v>10</v>
      </c>
      <c r="D8883" t="s">
        <v>2623</v>
      </c>
      <c r="E8883" t="s">
        <v>2624</v>
      </c>
      <c r="F8883" t="s">
        <v>362</v>
      </c>
      <c r="G8883" t="s">
        <v>21</v>
      </c>
      <c r="H8883" t="s">
        <v>40</v>
      </c>
      <c r="I8883" t="s">
        <v>2366</v>
      </c>
      <c r="J8883" s="6">
        <v>79.872000000000014</v>
      </c>
      <c r="K8883" s="8">
        <v>3</v>
      </c>
      <c r="L8883" s="6">
        <v>29.951999999999998</v>
      </c>
    </row>
    <row r="8884" spans="1:12" x14ac:dyDescent="0.3">
      <c r="A8884" s="2">
        <v>43020</v>
      </c>
      <c r="B8884" s="8">
        <f>YEAR(SalesData[[#This Row],[Order Date]])</f>
        <v>2017</v>
      </c>
      <c r="C8884" s="11">
        <f>MONTH(SalesData[[#This Row],[Order Date]])</f>
        <v>10</v>
      </c>
      <c r="D8884" t="s">
        <v>344</v>
      </c>
      <c r="E8884" t="s">
        <v>345</v>
      </c>
      <c r="F8884" t="s">
        <v>20</v>
      </c>
      <c r="G8884" t="s">
        <v>37</v>
      </c>
      <c r="H8884" t="s">
        <v>87</v>
      </c>
      <c r="I8884" t="s">
        <v>2802</v>
      </c>
      <c r="J8884" s="6">
        <v>0.99</v>
      </c>
      <c r="K8884" s="8">
        <v>1</v>
      </c>
      <c r="L8884" s="6">
        <v>0.4356000000000001</v>
      </c>
    </row>
    <row r="8885" spans="1:12" x14ac:dyDescent="0.3">
      <c r="A8885" s="2">
        <v>43020</v>
      </c>
      <c r="B8885" s="8">
        <f>YEAR(SalesData[[#This Row],[Order Date]])</f>
        <v>2017</v>
      </c>
      <c r="C8885" s="11">
        <f>MONTH(SalesData[[#This Row],[Order Date]])</f>
        <v>10</v>
      </c>
      <c r="D8885" t="s">
        <v>344</v>
      </c>
      <c r="E8885" t="s">
        <v>345</v>
      </c>
      <c r="F8885" t="s">
        <v>20</v>
      </c>
      <c r="G8885" t="s">
        <v>21</v>
      </c>
      <c r="H8885" t="s">
        <v>40</v>
      </c>
      <c r="I8885" t="s">
        <v>1972</v>
      </c>
      <c r="J8885" s="6">
        <v>101.84</v>
      </c>
      <c r="K8885" s="8">
        <v>5</v>
      </c>
      <c r="L8885" s="6">
        <v>36.917000000000002</v>
      </c>
    </row>
    <row r="8886" spans="1:12" x14ac:dyDescent="0.3">
      <c r="A8886" s="2">
        <v>43020</v>
      </c>
      <c r="B8886" s="8">
        <f>YEAR(SalesData[[#This Row],[Order Date]])</f>
        <v>2017</v>
      </c>
      <c r="C8886" s="11">
        <f>MONTH(SalesData[[#This Row],[Order Date]])</f>
        <v>10</v>
      </c>
      <c r="D8886" t="s">
        <v>1530</v>
      </c>
      <c r="E8886" t="s">
        <v>1531</v>
      </c>
      <c r="F8886" t="s">
        <v>20</v>
      </c>
      <c r="G8886" t="s">
        <v>37</v>
      </c>
      <c r="H8886" t="s">
        <v>87</v>
      </c>
      <c r="I8886" t="s">
        <v>978</v>
      </c>
      <c r="J8886" s="6">
        <v>435.84000000000003</v>
      </c>
      <c r="K8886" s="8">
        <v>12</v>
      </c>
      <c r="L8886" s="6">
        <v>130.75199999999995</v>
      </c>
    </row>
    <row r="8887" spans="1:12" x14ac:dyDescent="0.3">
      <c r="A8887" s="2">
        <v>43020</v>
      </c>
      <c r="B8887" s="8">
        <f>YEAR(SalesData[[#This Row],[Order Date]])</f>
        <v>2017</v>
      </c>
      <c r="C8887" s="11">
        <f>MONTH(SalesData[[#This Row],[Order Date]])</f>
        <v>10</v>
      </c>
      <c r="D8887" t="s">
        <v>1530</v>
      </c>
      <c r="E8887" t="s">
        <v>1531</v>
      </c>
      <c r="F8887" t="s">
        <v>20</v>
      </c>
      <c r="G8887" t="s">
        <v>21</v>
      </c>
      <c r="H8887" t="s">
        <v>35</v>
      </c>
      <c r="I8887" t="s">
        <v>318</v>
      </c>
      <c r="J8887" s="6">
        <v>5.88</v>
      </c>
      <c r="K8887" s="8">
        <v>2</v>
      </c>
      <c r="L8887" s="6">
        <v>1.5876000000000001</v>
      </c>
    </row>
    <row r="8888" spans="1:12" x14ac:dyDescent="0.3">
      <c r="A8888" s="2">
        <v>43020</v>
      </c>
      <c r="B8888" s="8">
        <f>YEAR(SalesData[[#This Row],[Order Date]])</f>
        <v>2017</v>
      </c>
      <c r="C8888" s="11">
        <f>MONTH(SalesData[[#This Row],[Order Date]])</f>
        <v>10</v>
      </c>
      <c r="D8888" t="s">
        <v>616</v>
      </c>
      <c r="E8888" t="s">
        <v>617</v>
      </c>
      <c r="F8888" t="s">
        <v>57</v>
      </c>
      <c r="G8888" t="s">
        <v>37</v>
      </c>
      <c r="H8888" t="s">
        <v>87</v>
      </c>
      <c r="I8888" t="s">
        <v>1244</v>
      </c>
      <c r="J8888" s="6">
        <v>39.984000000000002</v>
      </c>
      <c r="K8888" s="8">
        <v>2</v>
      </c>
      <c r="L8888" s="6">
        <v>-1.4994000000000067</v>
      </c>
    </row>
    <row r="8889" spans="1:12" x14ac:dyDescent="0.3">
      <c r="A8889" s="2">
        <v>43020</v>
      </c>
      <c r="B8889" s="8">
        <f>YEAR(SalesData[[#This Row],[Order Date]])</f>
        <v>2017</v>
      </c>
      <c r="C8889" s="11">
        <f>MONTH(SalesData[[#This Row],[Order Date]])</f>
        <v>10</v>
      </c>
      <c r="D8889" t="s">
        <v>349</v>
      </c>
      <c r="E8889" t="s">
        <v>350</v>
      </c>
      <c r="F8889" t="s">
        <v>428</v>
      </c>
      <c r="G8889" t="s">
        <v>37</v>
      </c>
      <c r="H8889" t="s">
        <v>87</v>
      </c>
      <c r="I8889" t="s">
        <v>134</v>
      </c>
      <c r="J8889" s="6">
        <v>45</v>
      </c>
      <c r="K8889" s="8">
        <v>3</v>
      </c>
      <c r="L8889" s="6">
        <v>4.9500000000000011</v>
      </c>
    </row>
    <row r="8890" spans="1:12" x14ac:dyDescent="0.3">
      <c r="A8890" s="2">
        <v>43020</v>
      </c>
      <c r="B8890" s="8">
        <f>YEAR(SalesData[[#This Row],[Order Date]])</f>
        <v>2017</v>
      </c>
      <c r="C8890" s="11">
        <f>MONTH(SalesData[[#This Row],[Order Date]])</f>
        <v>10</v>
      </c>
      <c r="D8890" t="s">
        <v>349</v>
      </c>
      <c r="E8890" t="s">
        <v>350</v>
      </c>
      <c r="F8890" t="s">
        <v>428</v>
      </c>
      <c r="G8890" t="s">
        <v>21</v>
      </c>
      <c r="H8890" t="s">
        <v>146</v>
      </c>
      <c r="I8890" t="s">
        <v>270</v>
      </c>
      <c r="J8890" s="6">
        <v>17.899999999999999</v>
      </c>
      <c r="K8890" s="8">
        <v>5</v>
      </c>
      <c r="L8890" s="6">
        <v>8.7710000000000008</v>
      </c>
    </row>
    <row r="8891" spans="1:12" x14ac:dyDescent="0.3">
      <c r="A8891" s="2">
        <v>43020</v>
      </c>
      <c r="B8891" s="8">
        <f>YEAR(SalesData[[#This Row],[Order Date]])</f>
        <v>2017</v>
      </c>
      <c r="C8891" s="11">
        <f>MONTH(SalesData[[#This Row],[Order Date]])</f>
        <v>10</v>
      </c>
      <c r="D8891" t="s">
        <v>349</v>
      </c>
      <c r="E8891" t="s">
        <v>350</v>
      </c>
      <c r="F8891" t="s">
        <v>428</v>
      </c>
      <c r="G8891" t="s">
        <v>13</v>
      </c>
      <c r="H8891" t="s">
        <v>33</v>
      </c>
      <c r="I8891" t="s">
        <v>3204</v>
      </c>
      <c r="J8891" s="6">
        <v>40.479999999999997</v>
      </c>
      <c r="K8891" s="8">
        <v>2</v>
      </c>
      <c r="L8891" s="6">
        <v>17.406400000000001</v>
      </c>
    </row>
    <row r="8892" spans="1:12" x14ac:dyDescent="0.3">
      <c r="A8892" s="2">
        <v>43020</v>
      </c>
      <c r="B8892" s="8">
        <f>YEAR(SalesData[[#This Row],[Order Date]])</f>
        <v>2017</v>
      </c>
      <c r="C8892" s="11">
        <f>MONTH(SalesData[[#This Row],[Order Date]])</f>
        <v>10</v>
      </c>
      <c r="D8892" t="s">
        <v>349</v>
      </c>
      <c r="E8892" t="s">
        <v>350</v>
      </c>
      <c r="F8892" t="s">
        <v>428</v>
      </c>
      <c r="G8892" t="s">
        <v>13</v>
      </c>
      <c r="H8892" t="s">
        <v>14</v>
      </c>
      <c r="I8892" t="s">
        <v>2744</v>
      </c>
      <c r="J8892" s="6">
        <v>2154.9</v>
      </c>
      <c r="K8892" s="8">
        <v>5</v>
      </c>
      <c r="L8892" s="6">
        <v>129.29399999999987</v>
      </c>
    </row>
    <row r="8893" spans="1:12" x14ac:dyDescent="0.3">
      <c r="A8893" s="2">
        <v>43020</v>
      </c>
      <c r="B8893" s="8">
        <f>YEAR(SalesData[[#This Row],[Order Date]])</f>
        <v>2017</v>
      </c>
      <c r="C8893" s="11">
        <f>MONTH(SalesData[[#This Row],[Order Date]])</f>
        <v>10</v>
      </c>
      <c r="D8893" t="s">
        <v>1624</v>
      </c>
      <c r="E8893" t="s">
        <v>1625</v>
      </c>
      <c r="F8893" t="s">
        <v>57</v>
      </c>
      <c r="G8893" t="s">
        <v>37</v>
      </c>
      <c r="H8893" t="s">
        <v>38</v>
      </c>
      <c r="I8893" t="s">
        <v>1355</v>
      </c>
      <c r="J8893" s="6">
        <v>369.54399999999998</v>
      </c>
      <c r="K8893" s="8">
        <v>7</v>
      </c>
      <c r="L8893" s="6">
        <v>27.71580000000003</v>
      </c>
    </row>
    <row r="8894" spans="1:12" x14ac:dyDescent="0.3">
      <c r="A8894" s="2">
        <v>43020</v>
      </c>
      <c r="B8894" s="8">
        <f>YEAR(SalesData[[#This Row],[Order Date]])</f>
        <v>2017</v>
      </c>
      <c r="C8894" s="11">
        <f>MONTH(SalesData[[#This Row],[Order Date]])</f>
        <v>10</v>
      </c>
      <c r="D8894" t="s">
        <v>1624</v>
      </c>
      <c r="E8894" t="s">
        <v>1625</v>
      </c>
      <c r="F8894" t="s">
        <v>57</v>
      </c>
      <c r="G8894" t="s">
        <v>21</v>
      </c>
      <c r="H8894" t="s">
        <v>49</v>
      </c>
      <c r="I8894" t="s">
        <v>1124</v>
      </c>
      <c r="J8894" s="6">
        <v>10.368000000000002</v>
      </c>
      <c r="K8894" s="8">
        <v>2</v>
      </c>
      <c r="L8894" s="6">
        <v>3.7584</v>
      </c>
    </row>
    <row r="8895" spans="1:12" x14ac:dyDescent="0.3">
      <c r="A8895" s="2">
        <v>43020</v>
      </c>
      <c r="B8895" s="8">
        <f>YEAR(SalesData[[#This Row],[Order Date]])</f>
        <v>2017</v>
      </c>
      <c r="C8895" s="11">
        <f>MONTH(SalesData[[#This Row],[Order Date]])</f>
        <v>10</v>
      </c>
      <c r="D8895" t="s">
        <v>1624</v>
      </c>
      <c r="E8895" t="s">
        <v>1625</v>
      </c>
      <c r="F8895" t="s">
        <v>57</v>
      </c>
      <c r="G8895" t="s">
        <v>37</v>
      </c>
      <c r="H8895" t="s">
        <v>87</v>
      </c>
      <c r="I8895" t="s">
        <v>1557</v>
      </c>
      <c r="J8895" s="6">
        <v>791.87999999999988</v>
      </c>
      <c r="K8895" s="8">
        <v>3</v>
      </c>
      <c r="L8895" s="6">
        <v>128.68049999999994</v>
      </c>
    </row>
    <row r="8896" spans="1:12" x14ac:dyDescent="0.3">
      <c r="A8896" s="2">
        <v>43020</v>
      </c>
      <c r="B8896" s="8">
        <f>YEAR(SalesData[[#This Row],[Order Date]])</f>
        <v>2017</v>
      </c>
      <c r="C8896" s="11">
        <f>MONTH(SalesData[[#This Row],[Order Date]])</f>
        <v>10</v>
      </c>
      <c r="D8896" t="s">
        <v>789</v>
      </c>
      <c r="E8896" t="s">
        <v>790</v>
      </c>
      <c r="F8896" t="s">
        <v>3463</v>
      </c>
      <c r="G8896" t="s">
        <v>13</v>
      </c>
      <c r="H8896" t="s">
        <v>27</v>
      </c>
      <c r="I8896" t="s">
        <v>1713</v>
      </c>
      <c r="J8896" s="6">
        <v>673.34399999999994</v>
      </c>
      <c r="K8896" s="8">
        <v>3</v>
      </c>
      <c r="L8896" s="6">
        <v>-76.953599999999994</v>
      </c>
    </row>
    <row r="8897" spans="1:12" x14ac:dyDescent="0.3">
      <c r="A8897" s="2">
        <v>43020</v>
      </c>
      <c r="B8897" s="8">
        <f>YEAR(SalesData[[#This Row],[Order Date]])</f>
        <v>2017</v>
      </c>
      <c r="C8897" s="11">
        <f>MONTH(SalesData[[#This Row],[Order Date]])</f>
        <v>10</v>
      </c>
      <c r="D8897" t="s">
        <v>1086</v>
      </c>
      <c r="E8897" t="s">
        <v>1087</v>
      </c>
      <c r="F8897" t="s">
        <v>145</v>
      </c>
      <c r="G8897" t="s">
        <v>21</v>
      </c>
      <c r="H8897" t="s">
        <v>49</v>
      </c>
      <c r="I8897" t="s">
        <v>2418</v>
      </c>
      <c r="J8897" s="6">
        <v>9.9600000000000009</v>
      </c>
      <c r="K8897" s="8">
        <v>2</v>
      </c>
      <c r="L8897" s="6">
        <v>4.6812000000000005</v>
      </c>
    </row>
    <row r="8898" spans="1:12" x14ac:dyDescent="0.3">
      <c r="A8898" s="2">
        <v>43021</v>
      </c>
      <c r="B8898" s="8">
        <f>YEAR(SalesData[[#This Row],[Order Date]])</f>
        <v>2017</v>
      </c>
      <c r="C8898" s="11">
        <f>MONTH(SalesData[[#This Row],[Order Date]])</f>
        <v>10</v>
      </c>
      <c r="D8898" t="s">
        <v>556</v>
      </c>
      <c r="E8898" t="s">
        <v>557</v>
      </c>
      <c r="F8898" t="s">
        <v>80</v>
      </c>
      <c r="G8898" t="s">
        <v>21</v>
      </c>
      <c r="H8898" t="s">
        <v>49</v>
      </c>
      <c r="I8898" t="s">
        <v>558</v>
      </c>
      <c r="J8898" s="6">
        <v>11.648000000000001</v>
      </c>
      <c r="K8898" s="8">
        <v>2</v>
      </c>
      <c r="L8898" s="6">
        <v>4.0768000000000004</v>
      </c>
    </row>
    <row r="8899" spans="1:12" x14ac:dyDescent="0.3">
      <c r="A8899" s="2">
        <v>43021</v>
      </c>
      <c r="B8899" s="8">
        <f>YEAR(SalesData[[#This Row],[Order Date]])</f>
        <v>2017</v>
      </c>
      <c r="C8899" s="11">
        <f>MONTH(SalesData[[#This Row],[Order Date]])</f>
        <v>10</v>
      </c>
      <c r="D8899" t="s">
        <v>556</v>
      </c>
      <c r="E8899" t="s">
        <v>557</v>
      </c>
      <c r="F8899" t="s">
        <v>80</v>
      </c>
      <c r="G8899" t="s">
        <v>21</v>
      </c>
      <c r="H8899" t="s">
        <v>49</v>
      </c>
      <c r="I8899" t="s">
        <v>559</v>
      </c>
      <c r="J8899" s="6">
        <v>18.175999999999998</v>
      </c>
      <c r="K8899" s="8">
        <v>4</v>
      </c>
      <c r="L8899" s="6">
        <v>5.9071999999999987</v>
      </c>
    </row>
    <row r="8900" spans="1:12" x14ac:dyDescent="0.3">
      <c r="A8900" s="2">
        <v>43021</v>
      </c>
      <c r="B8900" s="8">
        <f>YEAR(SalesData[[#This Row],[Order Date]])</f>
        <v>2017</v>
      </c>
      <c r="C8900" s="11">
        <f>MONTH(SalesData[[#This Row],[Order Date]])</f>
        <v>10</v>
      </c>
      <c r="D8900" t="s">
        <v>556</v>
      </c>
      <c r="E8900" t="s">
        <v>557</v>
      </c>
      <c r="F8900" t="s">
        <v>80</v>
      </c>
      <c r="G8900" t="s">
        <v>21</v>
      </c>
      <c r="H8900" t="s">
        <v>29</v>
      </c>
      <c r="I8900" t="s">
        <v>560</v>
      </c>
      <c r="J8900" s="6">
        <v>59.712000000000003</v>
      </c>
      <c r="K8900" s="8">
        <v>6</v>
      </c>
      <c r="L8900" s="6">
        <v>5.9711999999999996</v>
      </c>
    </row>
    <row r="8901" spans="1:12" x14ac:dyDescent="0.3">
      <c r="A8901" s="2">
        <v>43021</v>
      </c>
      <c r="B8901" s="8">
        <f>YEAR(SalesData[[#This Row],[Order Date]])</f>
        <v>2017</v>
      </c>
      <c r="C8901" s="11">
        <f>MONTH(SalesData[[#This Row],[Order Date]])</f>
        <v>10</v>
      </c>
      <c r="D8901" t="s">
        <v>556</v>
      </c>
      <c r="E8901" t="s">
        <v>557</v>
      </c>
      <c r="F8901" t="s">
        <v>80</v>
      </c>
      <c r="G8901" t="s">
        <v>21</v>
      </c>
      <c r="H8901" t="s">
        <v>22</v>
      </c>
      <c r="I8901" t="s">
        <v>561</v>
      </c>
      <c r="J8901" s="6">
        <v>24.839999999999996</v>
      </c>
      <c r="K8901" s="8">
        <v>3</v>
      </c>
      <c r="L8901" s="6">
        <v>8.6940000000000008</v>
      </c>
    </row>
    <row r="8902" spans="1:12" x14ac:dyDescent="0.3">
      <c r="A8902" s="2">
        <v>43021</v>
      </c>
      <c r="B8902" s="8">
        <f>YEAR(SalesData[[#This Row],[Order Date]])</f>
        <v>2017</v>
      </c>
      <c r="C8902" s="11">
        <f>MONTH(SalesData[[#This Row],[Order Date]])</f>
        <v>10</v>
      </c>
      <c r="D8902" t="s">
        <v>1135</v>
      </c>
      <c r="E8902" t="s">
        <v>1136</v>
      </c>
      <c r="F8902" t="s">
        <v>145</v>
      </c>
      <c r="G8902" t="s">
        <v>21</v>
      </c>
      <c r="H8902" t="s">
        <v>42</v>
      </c>
      <c r="I8902" t="s">
        <v>2215</v>
      </c>
      <c r="J8902" s="6">
        <v>904.9</v>
      </c>
      <c r="K8902" s="8">
        <v>5</v>
      </c>
      <c r="L8902" s="6">
        <v>253.37199999999996</v>
      </c>
    </row>
    <row r="8903" spans="1:12" x14ac:dyDescent="0.3">
      <c r="A8903" s="2">
        <v>43021</v>
      </c>
      <c r="B8903" s="8">
        <f>YEAR(SalesData[[#This Row],[Order Date]])</f>
        <v>2017</v>
      </c>
      <c r="C8903" s="11">
        <f>MONTH(SalesData[[#This Row],[Order Date]])</f>
        <v>10</v>
      </c>
      <c r="D8903" t="s">
        <v>292</v>
      </c>
      <c r="E8903" t="s">
        <v>293</v>
      </c>
      <c r="F8903" t="s">
        <v>114</v>
      </c>
      <c r="G8903" t="s">
        <v>21</v>
      </c>
      <c r="H8903" t="s">
        <v>49</v>
      </c>
      <c r="I8903" t="s">
        <v>101</v>
      </c>
      <c r="J8903" s="6">
        <v>63.311999999999998</v>
      </c>
      <c r="K8903" s="8">
        <v>3</v>
      </c>
      <c r="L8903" s="6">
        <v>20.576399999999996</v>
      </c>
    </row>
    <row r="8904" spans="1:12" x14ac:dyDescent="0.3">
      <c r="A8904" s="2">
        <v>43021</v>
      </c>
      <c r="B8904" s="8">
        <f>YEAR(SalesData[[#This Row],[Order Date]])</f>
        <v>2017</v>
      </c>
      <c r="C8904" s="11">
        <f>MONTH(SalesData[[#This Row],[Order Date]])</f>
        <v>10</v>
      </c>
      <c r="D8904" t="s">
        <v>292</v>
      </c>
      <c r="E8904" t="s">
        <v>293</v>
      </c>
      <c r="F8904" t="s">
        <v>114</v>
      </c>
      <c r="G8904" t="s">
        <v>21</v>
      </c>
      <c r="H8904" t="s">
        <v>40</v>
      </c>
      <c r="I8904" t="s">
        <v>571</v>
      </c>
      <c r="J8904" s="6">
        <v>96.783999999999978</v>
      </c>
      <c r="K8904" s="8">
        <v>4</v>
      </c>
      <c r="L8904" s="6">
        <v>-145.17600000000002</v>
      </c>
    </row>
    <row r="8905" spans="1:12" x14ac:dyDescent="0.3">
      <c r="A8905" s="2">
        <v>43021</v>
      </c>
      <c r="B8905" s="8">
        <f>YEAR(SalesData[[#This Row],[Order Date]])</f>
        <v>2017</v>
      </c>
      <c r="C8905" s="11">
        <f>MONTH(SalesData[[#This Row],[Order Date]])</f>
        <v>10</v>
      </c>
      <c r="D8905" t="s">
        <v>292</v>
      </c>
      <c r="E8905" t="s">
        <v>293</v>
      </c>
      <c r="F8905" t="s">
        <v>114</v>
      </c>
      <c r="G8905" t="s">
        <v>13</v>
      </c>
      <c r="H8905" t="s">
        <v>33</v>
      </c>
      <c r="I8905" t="s">
        <v>1425</v>
      </c>
      <c r="J8905" s="6">
        <v>10.476000000000001</v>
      </c>
      <c r="K8905" s="8">
        <v>3</v>
      </c>
      <c r="L8905" s="6">
        <v>-6.8094000000000037</v>
      </c>
    </row>
    <row r="8906" spans="1:12" x14ac:dyDescent="0.3">
      <c r="A8906" s="2">
        <v>43021</v>
      </c>
      <c r="B8906" s="8">
        <f>YEAR(SalesData[[#This Row],[Order Date]])</f>
        <v>2017</v>
      </c>
      <c r="C8906" s="11">
        <f>MONTH(SalesData[[#This Row],[Order Date]])</f>
        <v>10</v>
      </c>
      <c r="D8906" t="s">
        <v>2036</v>
      </c>
      <c r="E8906" t="s">
        <v>2037</v>
      </c>
      <c r="F8906" t="s">
        <v>20</v>
      </c>
      <c r="G8906" t="s">
        <v>37</v>
      </c>
      <c r="H8906" t="s">
        <v>87</v>
      </c>
      <c r="I8906" t="s">
        <v>722</v>
      </c>
      <c r="J8906" s="6">
        <v>209.94</v>
      </c>
      <c r="K8906" s="8">
        <v>6</v>
      </c>
      <c r="L8906" s="6">
        <v>39.888599999999997</v>
      </c>
    </row>
    <row r="8907" spans="1:12" x14ac:dyDescent="0.3">
      <c r="A8907" s="2">
        <v>43021</v>
      </c>
      <c r="B8907" s="8">
        <f>YEAR(SalesData[[#This Row],[Order Date]])</f>
        <v>2017</v>
      </c>
      <c r="C8907" s="11">
        <f>MONTH(SalesData[[#This Row],[Order Date]])</f>
        <v>10</v>
      </c>
      <c r="D8907" t="s">
        <v>2036</v>
      </c>
      <c r="E8907" t="s">
        <v>2037</v>
      </c>
      <c r="F8907" t="s">
        <v>20</v>
      </c>
      <c r="G8907" t="s">
        <v>37</v>
      </c>
      <c r="H8907" t="s">
        <v>38</v>
      </c>
      <c r="I8907" t="s">
        <v>2810</v>
      </c>
      <c r="J8907" s="6">
        <v>31.983999999999998</v>
      </c>
      <c r="K8907" s="8">
        <v>2</v>
      </c>
      <c r="L8907" s="6">
        <v>-7.9959999999999996</v>
      </c>
    </row>
    <row r="8908" spans="1:12" x14ac:dyDescent="0.3">
      <c r="A8908" s="2">
        <v>43021</v>
      </c>
      <c r="B8908" s="8">
        <f>YEAR(SalesData[[#This Row],[Order Date]])</f>
        <v>2017</v>
      </c>
      <c r="C8908" s="11">
        <f>MONTH(SalesData[[#This Row],[Order Date]])</f>
        <v>10</v>
      </c>
      <c r="D8908" t="s">
        <v>2036</v>
      </c>
      <c r="E8908" t="s">
        <v>2037</v>
      </c>
      <c r="F8908" t="s">
        <v>20</v>
      </c>
      <c r="G8908" t="s">
        <v>21</v>
      </c>
      <c r="H8908" t="s">
        <v>40</v>
      </c>
      <c r="I8908" t="s">
        <v>920</v>
      </c>
      <c r="J8908" s="6">
        <v>5083.96</v>
      </c>
      <c r="K8908" s="8">
        <v>5</v>
      </c>
      <c r="L8908" s="6">
        <v>1906.4849999999999</v>
      </c>
    </row>
    <row r="8909" spans="1:12" x14ac:dyDescent="0.3">
      <c r="A8909" s="2">
        <v>43021</v>
      </c>
      <c r="B8909" s="8">
        <f>YEAR(SalesData[[#This Row],[Order Date]])</f>
        <v>2017</v>
      </c>
      <c r="C8909" s="11">
        <f>MONTH(SalesData[[#This Row],[Order Date]])</f>
        <v>10</v>
      </c>
      <c r="D8909" t="s">
        <v>535</v>
      </c>
      <c r="E8909" t="s">
        <v>536</v>
      </c>
      <c r="F8909" t="s">
        <v>12</v>
      </c>
      <c r="G8909" t="s">
        <v>21</v>
      </c>
      <c r="H8909" t="s">
        <v>29</v>
      </c>
      <c r="I8909" t="s">
        <v>295</v>
      </c>
      <c r="J8909" s="6">
        <v>348.56</v>
      </c>
      <c r="K8909" s="8">
        <v>8</v>
      </c>
      <c r="L8909" s="6">
        <v>104.56799999999998</v>
      </c>
    </row>
    <row r="8910" spans="1:12" x14ac:dyDescent="0.3">
      <c r="A8910" s="2">
        <v>43021</v>
      </c>
      <c r="B8910" s="8">
        <f>YEAR(SalesData[[#This Row],[Order Date]])</f>
        <v>2017</v>
      </c>
      <c r="C8910" s="11">
        <f>MONTH(SalesData[[#This Row],[Order Date]])</f>
        <v>10</v>
      </c>
      <c r="D8910" t="s">
        <v>2815</v>
      </c>
      <c r="E8910" t="s">
        <v>2816</v>
      </c>
      <c r="F8910" t="s">
        <v>400</v>
      </c>
      <c r="G8910" t="s">
        <v>21</v>
      </c>
      <c r="H8910" t="s">
        <v>22</v>
      </c>
      <c r="I8910" t="s">
        <v>2433</v>
      </c>
      <c r="J8910" s="6">
        <v>11.07</v>
      </c>
      <c r="K8910" s="8">
        <v>3</v>
      </c>
      <c r="L8910" s="6">
        <v>5.2028999999999996</v>
      </c>
    </row>
    <row r="8911" spans="1:12" x14ac:dyDescent="0.3">
      <c r="A8911" s="2">
        <v>43021</v>
      </c>
      <c r="B8911" s="8">
        <f>YEAR(SalesData[[#This Row],[Order Date]])</f>
        <v>2017</v>
      </c>
      <c r="C8911" s="11">
        <f>MONTH(SalesData[[#This Row],[Order Date]])</f>
        <v>10</v>
      </c>
      <c r="D8911" t="s">
        <v>2815</v>
      </c>
      <c r="E8911" t="s">
        <v>2816</v>
      </c>
      <c r="F8911" t="s">
        <v>400</v>
      </c>
      <c r="G8911" t="s">
        <v>13</v>
      </c>
      <c r="H8911" t="s">
        <v>27</v>
      </c>
      <c r="I8911" t="s">
        <v>488</v>
      </c>
      <c r="J8911" s="6">
        <v>1504.52</v>
      </c>
      <c r="K8911" s="8">
        <v>4</v>
      </c>
      <c r="L8911" s="6">
        <v>346.03960000000006</v>
      </c>
    </row>
    <row r="8912" spans="1:12" x14ac:dyDescent="0.3">
      <c r="A8912" s="2">
        <v>43021</v>
      </c>
      <c r="B8912" s="8">
        <f>YEAR(SalesData[[#This Row],[Order Date]])</f>
        <v>2017</v>
      </c>
      <c r="C8912" s="11">
        <f>MONTH(SalesData[[#This Row],[Order Date]])</f>
        <v>10</v>
      </c>
      <c r="D8912" t="s">
        <v>2815</v>
      </c>
      <c r="E8912" t="s">
        <v>2816</v>
      </c>
      <c r="F8912" t="s">
        <v>400</v>
      </c>
      <c r="G8912" t="s">
        <v>21</v>
      </c>
      <c r="H8912" t="s">
        <v>49</v>
      </c>
      <c r="I8912" t="s">
        <v>2226</v>
      </c>
      <c r="J8912" s="6">
        <v>25.92</v>
      </c>
      <c r="K8912" s="8">
        <v>4</v>
      </c>
      <c r="L8912" s="6">
        <v>12.441600000000001</v>
      </c>
    </row>
    <row r="8913" spans="1:12" x14ac:dyDescent="0.3">
      <c r="A8913" s="2">
        <v>43022</v>
      </c>
      <c r="B8913" s="8">
        <f>YEAR(SalesData[[#This Row],[Order Date]])</f>
        <v>2017</v>
      </c>
      <c r="C8913" s="11">
        <f>MONTH(SalesData[[#This Row],[Order Date]])</f>
        <v>10</v>
      </c>
      <c r="D8913" t="s">
        <v>1430</v>
      </c>
      <c r="E8913" t="s">
        <v>1431</v>
      </c>
      <c r="F8913" t="s">
        <v>1432</v>
      </c>
      <c r="G8913" t="s">
        <v>21</v>
      </c>
      <c r="H8913" t="s">
        <v>40</v>
      </c>
      <c r="I8913" t="s">
        <v>160</v>
      </c>
      <c r="J8913" s="6">
        <v>37.659999999999997</v>
      </c>
      <c r="K8913" s="8">
        <v>7</v>
      </c>
      <c r="L8913" s="6">
        <v>18.453400000000002</v>
      </c>
    </row>
    <row r="8914" spans="1:12" x14ac:dyDescent="0.3">
      <c r="A8914" s="2">
        <v>43022</v>
      </c>
      <c r="B8914" s="8">
        <f>YEAR(SalesData[[#This Row],[Order Date]])</f>
        <v>2017</v>
      </c>
      <c r="C8914" s="11">
        <f>MONTH(SalesData[[#This Row],[Order Date]])</f>
        <v>10</v>
      </c>
      <c r="D8914" t="s">
        <v>2230</v>
      </c>
      <c r="E8914" t="s">
        <v>2231</v>
      </c>
      <c r="F8914" t="s">
        <v>20</v>
      </c>
      <c r="G8914" t="s">
        <v>13</v>
      </c>
      <c r="H8914" t="s">
        <v>33</v>
      </c>
      <c r="I8914" t="s">
        <v>605</v>
      </c>
      <c r="J8914" s="6">
        <v>9.4600000000000009</v>
      </c>
      <c r="K8914" s="8">
        <v>2</v>
      </c>
      <c r="L8914" s="6">
        <v>3.6894000000000009</v>
      </c>
    </row>
    <row r="8915" spans="1:12" x14ac:dyDescent="0.3">
      <c r="A8915" s="2">
        <v>43022</v>
      </c>
      <c r="B8915" s="8">
        <f>YEAR(SalesData[[#This Row],[Order Date]])</f>
        <v>2017</v>
      </c>
      <c r="C8915" s="11">
        <f>MONTH(SalesData[[#This Row],[Order Date]])</f>
        <v>10</v>
      </c>
      <c r="D8915" t="s">
        <v>1417</v>
      </c>
      <c r="E8915" t="s">
        <v>1418</v>
      </c>
      <c r="F8915" t="s">
        <v>114</v>
      </c>
      <c r="G8915" t="s">
        <v>21</v>
      </c>
      <c r="H8915" t="s">
        <v>40</v>
      </c>
      <c r="I8915" t="s">
        <v>711</v>
      </c>
      <c r="J8915" s="6">
        <v>27.395999999999997</v>
      </c>
      <c r="K8915" s="8">
        <v>9</v>
      </c>
      <c r="L8915" s="6">
        <v>-42.46380000000002</v>
      </c>
    </row>
    <row r="8916" spans="1:12" x14ac:dyDescent="0.3">
      <c r="A8916" s="2">
        <v>43022</v>
      </c>
      <c r="B8916" s="8">
        <f>YEAR(SalesData[[#This Row],[Order Date]])</f>
        <v>2017</v>
      </c>
      <c r="C8916" s="11">
        <f>MONTH(SalesData[[#This Row],[Order Date]])</f>
        <v>10</v>
      </c>
      <c r="D8916" t="s">
        <v>1417</v>
      </c>
      <c r="E8916" t="s">
        <v>1418</v>
      </c>
      <c r="F8916" t="s">
        <v>114</v>
      </c>
      <c r="G8916" t="s">
        <v>21</v>
      </c>
      <c r="H8916" t="s">
        <v>40</v>
      </c>
      <c r="I8916" t="s">
        <v>2163</v>
      </c>
      <c r="J8916" s="6">
        <v>13.455999999999998</v>
      </c>
      <c r="K8916" s="8">
        <v>1</v>
      </c>
      <c r="L8916" s="6">
        <v>-23.548000000000009</v>
      </c>
    </row>
    <row r="8917" spans="1:12" x14ac:dyDescent="0.3">
      <c r="A8917" s="2">
        <v>43022</v>
      </c>
      <c r="B8917" s="8">
        <f>YEAR(SalesData[[#This Row],[Order Date]])</f>
        <v>2017</v>
      </c>
      <c r="C8917" s="11">
        <f>MONTH(SalesData[[#This Row],[Order Date]])</f>
        <v>10</v>
      </c>
      <c r="D8917" t="s">
        <v>1385</v>
      </c>
      <c r="E8917" t="s">
        <v>1386</v>
      </c>
      <c r="F8917" t="s">
        <v>20</v>
      </c>
      <c r="G8917" t="s">
        <v>37</v>
      </c>
      <c r="H8917" t="s">
        <v>87</v>
      </c>
      <c r="I8917" t="s">
        <v>1163</v>
      </c>
      <c r="J8917" s="6">
        <v>46.36</v>
      </c>
      <c r="K8917" s="8">
        <v>4</v>
      </c>
      <c r="L8917" s="6">
        <v>15.298799999999996</v>
      </c>
    </row>
    <row r="8918" spans="1:12" x14ac:dyDescent="0.3">
      <c r="A8918" s="2">
        <v>43023</v>
      </c>
      <c r="B8918" s="8">
        <f>YEAR(SalesData[[#This Row],[Order Date]])</f>
        <v>2017</v>
      </c>
      <c r="C8918" s="11">
        <f>MONTH(SalesData[[#This Row],[Order Date]])</f>
        <v>10</v>
      </c>
      <c r="D8918" t="s">
        <v>1874</v>
      </c>
      <c r="E8918" t="s">
        <v>1875</v>
      </c>
      <c r="F8918" t="s">
        <v>20</v>
      </c>
      <c r="G8918" t="s">
        <v>21</v>
      </c>
      <c r="H8918" t="s">
        <v>35</v>
      </c>
      <c r="I8918" t="s">
        <v>1876</v>
      </c>
      <c r="J8918" s="6">
        <v>87.92</v>
      </c>
      <c r="K8918" s="8">
        <v>4</v>
      </c>
      <c r="L8918" s="6">
        <v>26.375999999999998</v>
      </c>
    </row>
    <row r="8919" spans="1:12" x14ac:dyDescent="0.3">
      <c r="A8919" s="2">
        <v>43023</v>
      </c>
      <c r="B8919" s="8">
        <f>YEAR(SalesData[[#This Row],[Order Date]])</f>
        <v>2017</v>
      </c>
      <c r="C8919" s="11">
        <f>MONTH(SalesData[[#This Row],[Order Date]])</f>
        <v>10</v>
      </c>
      <c r="D8919" t="s">
        <v>1209</v>
      </c>
      <c r="E8919" t="s">
        <v>1210</v>
      </c>
      <c r="F8919" t="s">
        <v>20</v>
      </c>
      <c r="G8919" t="s">
        <v>13</v>
      </c>
      <c r="H8919" t="s">
        <v>27</v>
      </c>
      <c r="I8919" t="s">
        <v>487</v>
      </c>
      <c r="J8919" s="6">
        <v>510.24</v>
      </c>
      <c r="K8919" s="8">
        <v>3</v>
      </c>
      <c r="L8919" s="6">
        <v>6.3779999999999575</v>
      </c>
    </row>
    <row r="8920" spans="1:12" x14ac:dyDescent="0.3">
      <c r="A8920" s="2">
        <v>43023</v>
      </c>
      <c r="B8920" s="8">
        <f>YEAR(SalesData[[#This Row],[Order Date]])</f>
        <v>2017</v>
      </c>
      <c r="C8920" s="11">
        <f>MONTH(SalesData[[#This Row],[Order Date]])</f>
        <v>10</v>
      </c>
      <c r="D8920" t="s">
        <v>1209</v>
      </c>
      <c r="E8920" t="s">
        <v>1210</v>
      </c>
      <c r="F8920" t="s">
        <v>20</v>
      </c>
      <c r="G8920" t="s">
        <v>21</v>
      </c>
      <c r="H8920" t="s">
        <v>49</v>
      </c>
      <c r="I8920" t="s">
        <v>2248</v>
      </c>
      <c r="J8920" s="6">
        <v>204.95000000000002</v>
      </c>
      <c r="K8920" s="8">
        <v>5</v>
      </c>
      <c r="L8920" s="6">
        <v>100.4255</v>
      </c>
    </row>
    <row r="8921" spans="1:12" x14ac:dyDescent="0.3">
      <c r="A8921" s="2">
        <v>43023</v>
      </c>
      <c r="B8921" s="8">
        <f>YEAR(SalesData[[#This Row],[Order Date]])</f>
        <v>2017</v>
      </c>
      <c r="C8921" s="11">
        <f>MONTH(SalesData[[#This Row],[Order Date]])</f>
        <v>10</v>
      </c>
      <c r="D8921" t="s">
        <v>2562</v>
      </c>
      <c r="E8921" t="s">
        <v>2563</v>
      </c>
      <c r="F8921" t="s">
        <v>406</v>
      </c>
      <c r="G8921" t="s">
        <v>21</v>
      </c>
      <c r="H8921" t="s">
        <v>22</v>
      </c>
      <c r="I8921" t="s">
        <v>1450</v>
      </c>
      <c r="J8921" s="6">
        <v>13.049999999999999</v>
      </c>
      <c r="K8921" s="8">
        <v>5</v>
      </c>
      <c r="L8921" s="6">
        <v>6.0029999999999992</v>
      </c>
    </row>
    <row r="8922" spans="1:12" x14ac:dyDescent="0.3">
      <c r="A8922" s="2">
        <v>43023</v>
      </c>
      <c r="B8922" s="8">
        <f>YEAR(SalesData[[#This Row],[Order Date]])</f>
        <v>2017</v>
      </c>
      <c r="C8922" s="11">
        <f>MONTH(SalesData[[#This Row],[Order Date]])</f>
        <v>10</v>
      </c>
      <c r="D8922" t="s">
        <v>1686</v>
      </c>
      <c r="E8922" t="s">
        <v>1687</v>
      </c>
      <c r="F8922" t="s">
        <v>20</v>
      </c>
      <c r="G8922" t="s">
        <v>21</v>
      </c>
      <c r="H8922" t="s">
        <v>22</v>
      </c>
      <c r="I8922" t="s">
        <v>1190</v>
      </c>
      <c r="J8922" s="6">
        <v>152.65</v>
      </c>
      <c r="K8922" s="8">
        <v>5</v>
      </c>
      <c r="L8922" s="6">
        <v>70.219000000000008</v>
      </c>
    </row>
    <row r="8923" spans="1:12" x14ac:dyDescent="0.3">
      <c r="A8923" s="2">
        <v>43023</v>
      </c>
      <c r="B8923" s="8">
        <f>YEAR(SalesData[[#This Row],[Order Date]])</f>
        <v>2017</v>
      </c>
      <c r="C8923" s="11">
        <f>MONTH(SalesData[[#This Row],[Order Date]])</f>
        <v>10</v>
      </c>
      <c r="D8923" t="s">
        <v>1686</v>
      </c>
      <c r="E8923" t="s">
        <v>1687</v>
      </c>
      <c r="F8923" t="s">
        <v>20</v>
      </c>
      <c r="G8923" t="s">
        <v>13</v>
      </c>
      <c r="H8923" t="s">
        <v>33</v>
      </c>
      <c r="I8923" t="s">
        <v>472</v>
      </c>
      <c r="J8923" s="6">
        <v>22.72</v>
      </c>
      <c r="K8923" s="8">
        <v>1</v>
      </c>
      <c r="L8923" s="6">
        <v>9.3152000000000008</v>
      </c>
    </row>
    <row r="8924" spans="1:12" x14ac:dyDescent="0.3">
      <c r="A8924" s="2">
        <v>43023</v>
      </c>
      <c r="B8924" s="8">
        <f>YEAR(SalesData[[#This Row],[Order Date]])</f>
        <v>2017</v>
      </c>
      <c r="C8924" s="11">
        <f>MONTH(SalesData[[#This Row],[Order Date]])</f>
        <v>10</v>
      </c>
      <c r="D8924" t="s">
        <v>2148</v>
      </c>
      <c r="E8924" t="s">
        <v>2149</v>
      </c>
      <c r="F8924" t="s">
        <v>20</v>
      </c>
      <c r="G8924" t="s">
        <v>21</v>
      </c>
      <c r="H8924" t="s">
        <v>22</v>
      </c>
      <c r="I8924" t="s">
        <v>2242</v>
      </c>
      <c r="J8924" s="6">
        <v>14.73</v>
      </c>
      <c r="K8924" s="8">
        <v>3</v>
      </c>
      <c r="L8924" s="6">
        <v>7.2176999999999998</v>
      </c>
    </row>
    <row r="8925" spans="1:12" x14ac:dyDescent="0.3">
      <c r="A8925" s="2">
        <v>43023</v>
      </c>
      <c r="B8925" s="8">
        <f>YEAR(SalesData[[#This Row],[Order Date]])</f>
        <v>2017</v>
      </c>
      <c r="C8925" s="11">
        <f>MONTH(SalesData[[#This Row],[Order Date]])</f>
        <v>10</v>
      </c>
      <c r="D8925" t="s">
        <v>1961</v>
      </c>
      <c r="E8925" t="s">
        <v>1962</v>
      </c>
      <c r="F8925" t="s">
        <v>66</v>
      </c>
      <c r="G8925" t="s">
        <v>21</v>
      </c>
      <c r="H8925" t="s">
        <v>35</v>
      </c>
      <c r="I8925" t="s">
        <v>3216</v>
      </c>
      <c r="J8925" s="6">
        <v>11.68</v>
      </c>
      <c r="K8925" s="8">
        <v>2</v>
      </c>
      <c r="L8925" s="6">
        <v>4.2047999999999996</v>
      </c>
    </row>
    <row r="8926" spans="1:12" x14ac:dyDescent="0.3">
      <c r="A8926" s="2">
        <v>43024</v>
      </c>
      <c r="B8926" s="8">
        <f>YEAR(SalesData[[#This Row],[Order Date]])</f>
        <v>2017</v>
      </c>
      <c r="C8926" s="11">
        <f>MONTH(SalesData[[#This Row],[Order Date]])</f>
        <v>10</v>
      </c>
      <c r="D8926" t="s">
        <v>2082</v>
      </c>
      <c r="E8926" t="s">
        <v>2083</v>
      </c>
      <c r="F8926" t="s">
        <v>12</v>
      </c>
      <c r="G8926" t="s">
        <v>21</v>
      </c>
      <c r="H8926" t="s">
        <v>40</v>
      </c>
      <c r="I8926" t="s">
        <v>1407</v>
      </c>
      <c r="J8926" s="6">
        <v>124.75</v>
      </c>
      <c r="K8926" s="8">
        <v>5</v>
      </c>
      <c r="L8926" s="6">
        <v>57.384999999999991</v>
      </c>
    </row>
    <row r="8927" spans="1:12" x14ac:dyDescent="0.3">
      <c r="A8927" s="2">
        <v>43024</v>
      </c>
      <c r="B8927" s="8">
        <f>YEAR(SalesData[[#This Row],[Order Date]])</f>
        <v>2017</v>
      </c>
      <c r="C8927" s="11">
        <f>MONTH(SalesData[[#This Row],[Order Date]])</f>
        <v>10</v>
      </c>
      <c r="D8927" t="s">
        <v>908</v>
      </c>
      <c r="E8927" t="s">
        <v>909</v>
      </c>
      <c r="F8927" t="s">
        <v>145</v>
      </c>
      <c r="G8927" t="s">
        <v>13</v>
      </c>
      <c r="H8927" t="s">
        <v>33</v>
      </c>
      <c r="I8927" t="s">
        <v>923</v>
      </c>
      <c r="J8927" s="6">
        <v>547.30000000000007</v>
      </c>
      <c r="K8927" s="8">
        <v>13</v>
      </c>
      <c r="L8927" s="6">
        <v>175.13599999999997</v>
      </c>
    </row>
    <row r="8928" spans="1:12" x14ac:dyDescent="0.3">
      <c r="A8928" s="2">
        <v>43024</v>
      </c>
      <c r="B8928" s="8">
        <f>YEAR(SalesData[[#This Row],[Order Date]])</f>
        <v>2017</v>
      </c>
      <c r="C8928" s="11">
        <f>MONTH(SalesData[[#This Row],[Order Date]])</f>
        <v>10</v>
      </c>
      <c r="D8928" t="s">
        <v>1398</v>
      </c>
      <c r="E8928" t="s">
        <v>1399</v>
      </c>
      <c r="F8928" t="s">
        <v>168</v>
      </c>
      <c r="G8928" t="s">
        <v>21</v>
      </c>
      <c r="H8928" t="s">
        <v>49</v>
      </c>
      <c r="I8928" t="s">
        <v>2743</v>
      </c>
      <c r="J8928" s="6">
        <v>307.77600000000001</v>
      </c>
      <c r="K8928" s="8">
        <v>7</v>
      </c>
      <c r="L8928" s="6">
        <v>111.5688</v>
      </c>
    </row>
    <row r="8929" spans="1:12" x14ac:dyDescent="0.3">
      <c r="A8929" s="2">
        <v>43024</v>
      </c>
      <c r="B8929" s="8">
        <f>YEAR(SalesData[[#This Row],[Order Date]])</f>
        <v>2017</v>
      </c>
      <c r="C8929" s="11">
        <f>MONTH(SalesData[[#This Row],[Order Date]])</f>
        <v>10</v>
      </c>
      <c r="D8929" t="s">
        <v>2941</v>
      </c>
      <c r="E8929" t="s">
        <v>2942</v>
      </c>
      <c r="F8929" t="s">
        <v>168</v>
      </c>
      <c r="G8929" t="s">
        <v>37</v>
      </c>
      <c r="H8929" t="s">
        <v>370</v>
      </c>
      <c r="I8929" t="s">
        <v>473</v>
      </c>
      <c r="J8929" s="6">
        <v>599.98500000000013</v>
      </c>
      <c r="K8929" s="8">
        <v>5</v>
      </c>
      <c r="L8929" s="6">
        <v>-479.98799999999994</v>
      </c>
    </row>
    <row r="8930" spans="1:12" x14ac:dyDescent="0.3">
      <c r="A8930" s="2">
        <v>43024</v>
      </c>
      <c r="B8930" s="8">
        <f>YEAR(SalesData[[#This Row],[Order Date]])</f>
        <v>2017</v>
      </c>
      <c r="C8930" s="11">
        <f>MONTH(SalesData[[#This Row],[Order Date]])</f>
        <v>10</v>
      </c>
      <c r="D8930" t="s">
        <v>3417</v>
      </c>
      <c r="E8930" t="s">
        <v>3418</v>
      </c>
      <c r="F8930" t="s">
        <v>181</v>
      </c>
      <c r="G8930" t="s">
        <v>37</v>
      </c>
      <c r="H8930" t="s">
        <v>87</v>
      </c>
      <c r="I8930" t="s">
        <v>253</v>
      </c>
      <c r="J8930" s="6">
        <v>18.528000000000002</v>
      </c>
      <c r="K8930" s="8">
        <v>2</v>
      </c>
      <c r="L8930" s="6">
        <v>4.4004000000000003</v>
      </c>
    </row>
    <row r="8931" spans="1:12" x14ac:dyDescent="0.3">
      <c r="A8931" s="2">
        <v>43024</v>
      </c>
      <c r="B8931" s="8">
        <f>YEAR(SalesData[[#This Row],[Order Date]])</f>
        <v>2017</v>
      </c>
      <c r="C8931" s="11">
        <f>MONTH(SalesData[[#This Row],[Order Date]])</f>
        <v>10</v>
      </c>
      <c r="D8931" t="s">
        <v>3417</v>
      </c>
      <c r="E8931" t="s">
        <v>3418</v>
      </c>
      <c r="F8931" t="s">
        <v>181</v>
      </c>
      <c r="G8931" t="s">
        <v>13</v>
      </c>
      <c r="H8931" t="s">
        <v>27</v>
      </c>
      <c r="I8931" t="s">
        <v>2564</v>
      </c>
      <c r="J8931" s="6">
        <v>1875.258</v>
      </c>
      <c r="K8931" s="8">
        <v>7</v>
      </c>
      <c r="L8931" s="6">
        <v>-968.88329999999996</v>
      </c>
    </row>
    <row r="8932" spans="1:12" x14ac:dyDescent="0.3">
      <c r="A8932" s="2">
        <v>43025</v>
      </c>
      <c r="B8932" s="8">
        <f>YEAR(SalesData[[#This Row],[Order Date]])</f>
        <v>2017</v>
      </c>
      <c r="C8932" s="11">
        <f>MONTH(SalesData[[#This Row],[Order Date]])</f>
        <v>10</v>
      </c>
      <c r="D8932" t="s">
        <v>744</v>
      </c>
      <c r="E8932" t="s">
        <v>745</v>
      </c>
      <c r="F8932" t="s">
        <v>746</v>
      </c>
      <c r="G8932" t="s">
        <v>21</v>
      </c>
      <c r="H8932" t="s">
        <v>29</v>
      </c>
      <c r="I8932" t="s">
        <v>747</v>
      </c>
      <c r="J8932" s="6">
        <v>49.96</v>
      </c>
      <c r="K8932" s="8">
        <v>2</v>
      </c>
      <c r="L8932" s="6">
        <v>9.4923999999999964</v>
      </c>
    </row>
    <row r="8933" spans="1:12" x14ac:dyDescent="0.3">
      <c r="A8933" s="2">
        <v>43025</v>
      </c>
      <c r="B8933" s="8">
        <f>YEAR(SalesData[[#This Row],[Order Date]])</f>
        <v>2017</v>
      </c>
      <c r="C8933" s="11">
        <f>MONTH(SalesData[[#This Row],[Order Date]])</f>
        <v>10</v>
      </c>
      <c r="D8933" t="s">
        <v>744</v>
      </c>
      <c r="E8933" t="s">
        <v>745</v>
      </c>
      <c r="F8933" t="s">
        <v>746</v>
      </c>
      <c r="G8933" t="s">
        <v>21</v>
      </c>
      <c r="H8933" t="s">
        <v>49</v>
      </c>
      <c r="I8933" t="s">
        <v>748</v>
      </c>
      <c r="J8933" s="6">
        <v>12.96</v>
      </c>
      <c r="K8933" s="8">
        <v>2</v>
      </c>
      <c r="L8933" s="6">
        <v>6.2208000000000006</v>
      </c>
    </row>
    <row r="8934" spans="1:12" x14ac:dyDescent="0.3">
      <c r="A8934" s="2">
        <v>43025</v>
      </c>
      <c r="B8934" s="8">
        <f>YEAR(SalesData[[#This Row],[Order Date]])</f>
        <v>2017</v>
      </c>
      <c r="C8934" s="11">
        <f>MONTH(SalesData[[#This Row],[Order Date]])</f>
        <v>10</v>
      </c>
      <c r="D8934" t="s">
        <v>891</v>
      </c>
      <c r="E8934" t="s">
        <v>892</v>
      </c>
      <c r="F8934" t="s">
        <v>20</v>
      </c>
      <c r="G8934" t="s">
        <v>21</v>
      </c>
      <c r="H8934" t="s">
        <v>35</v>
      </c>
      <c r="I8934" t="s">
        <v>3112</v>
      </c>
      <c r="J8934" s="6">
        <v>10.64</v>
      </c>
      <c r="K8934" s="8">
        <v>4</v>
      </c>
      <c r="L8934" s="6">
        <v>2.7664</v>
      </c>
    </row>
    <row r="8935" spans="1:12" x14ac:dyDescent="0.3">
      <c r="A8935" s="2">
        <v>43025</v>
      </c>
      <c r="B8935" s="8">
        <f>YEAR(SalesData[[#This Row],[Order Date]])</f>
        <v>2017</v>
      </c>
      <c r="C8935" s="11">
        <f>MONTH(SalesData[[#This Row],[Order Date]])</f>
        <v>10</v>
      </c>
      <c r="D8935" t="s">
        <v>1269</v>
      </c>
      <c r="E8935" t="s">
        <v>1270</v>
      </c>
      <c r="F8935" t="s">
        <v>20</v>
      </c>
      <c r="G8935" t="s">
        <v>37</v>
      </c>
      <c r="H8935" t="s">
        <v>38</v>
      </c>
      <c r="I8935" t="s">
        <v>453</v>
      </c>
      <c r="J8935" s="6">
        <v>52.792000000000002</v>
      </c>
      <c r="K8935" s="8">
        <v>1</v>
      </c>
      <c r="L8935" s="6">
        <v>4.6193000000000026</v>
      </c>
    </row>
    <row r="8936" spans="1:12" x14ac:dyDescent="0.3">
      <c r="A8936" s="2">
        <v>43027</v>
      </c>
      <c r="B8936" s="8">
        <f>YEAR(SalesData[[#This Row],[Order Date]])</f>
        <v>2017</v>
      </c>
      <c r="C8936" s="11">
        <f>MONTH(SalesData[[#This Row],[Order Date]])</f>
        <v>10</v>
      </c>
      <c r="D8936" t="s">
        <v>99</v>
      </c>
      <c r="E8936" t="s">
        <v>100</v>
      </c>
      <c r="F8936" t="s">
        <v>57</v>
      </c>
      <c r="G8936" t="s">
        <v>21</v>
      </c>
      <c r="H8936" t="s">
        <v>49</v>
      </c>
      <c r="I8936" t="s">
        <v>101</v>
      </c>
      <c r="J8936" s="6">
        <v>29.472000000000001</v>
      </c>
      <c r="K8936" s="8">
        <v>3</v>
      </c>
      <c r="L8936" s="6">
        <v>9.9467999999999979</v>
      </c>
    </row>
    <row r="8937" spans="1:12" x14ac:dyDescent="0.3">
      <c r="A8937" s="2">
        <v>43027</v>
      </c>
      <c r="B8937" s="8">
        <f>YEAR(SalesData[[#This Row],[Order Date]])</f>
        <v>2017</v>
      </c>
      <c r="C8937" s="11">
        <f>MONTH(SalesData[[#This Row],[Order Date]])</f>
        <v>10</v>
      </c>
      <c r="D8937" t="s">
        <v>785</v>
      </c>
      <c r="E8937" t="s">
        <v>786</v>
      </c>
      <c r="F8937" t="s">
        <v>662</v>
      </c>
      <c r="G8937" t="s">
        <v>13</v>
      </c>
      <c r="H8937" t="s">
        <v>33</v>
      </c>
      <c r="I8937" t="s">
        <v>787</v>
      </c>
      <c r="J8937" s="6">
        <v>56.56</v>
      </c>
      <c r="K8937" s="8">
        <v>4</v>
      </c>
      <c r="L8937" s="6">
        <v>14.705600000000004</v>
      </c>
    </row>
    <row r="8938" spans="1:12" x14ac:dyDescent="0.3">
      <c r="A8938" s="2">
        <v>43027</v>
      </c>
      <c r="B8938" s="8">
        <f>YEAR(SalesData[[#This Row],[Order Date]])</f>
        <v>2017</v>
      </c>
      <c r="C8938" s="11">
        <f>MONTH(SalesData[[#This Row],[Order Date]])</f>
        <v>10</v>
      </c>
      <c r="D8938" t="s">
        <v>785</v>
      </c>
      <c r="E8938" t="s">
        <v>786</v>
      </c>
      <c r="F8938" t="s">
        <v>662</v>
      </c>
      <c r="G8938" t="s">
        <v>21</v>
      </c>
      <c r="H8938" t="s">
        <v>29</v>
      </c>
      <c r="I8938" t="s">
        <v>788</v>
      </c>
      <c r="J8938" s="6">
        <v>32.700000000000003</v>
      </c>
      <c r="K8938" s="8">
        <v>3</v>
      </c>
      <c r="L8938" s="6">
        <v>8.5019999999999989</v>
      </c>
    </row>
    <row r="8939" spans="1:12" x14ac:dyDescent="0.3">
      <c r="A8939" s="2">
        <v>43027</v>
      </c>
      <c r="B8939" s="8">
        <f>YEAR(SalesData[[#This Row],[Order Date]])</f>
        <v>2017</v>
      </c>
      <c r="C8939" s="11">
        <f>MONTH(SalesData[[#This Row],[Order Date]])</f>
        <v>10</v>
      </c>
      <c r="D8939" t="s">
        <v>1914</v>
      </c>
      <c r="E8939" t="s">
        <v>1915</v>
      </c>
      <c r="F8939" t="s">
        <v>80</v>
      </c>
      <c r="G8939" t="s">
        <v>21</v>
      </c>
      <c r="H8939" t="s">
        <v>35</v>
      </c>
      <c r="I8939" t="s">
        <v>1356</v>
      </c>
      <c r="J8939" s="6">
        <v>123.256</v>
      </c>
      <c r="K8939" s="8">
        <v>7</v>
      </c>
      <c r="L8939" s="6">
        <v>9.2441999999999993</v>
      </c>
    </row>
    <row r="8940" spans="1:12" x14ac:dyDescent="0.3">
      <c r="A8940" s="2">
        <v>43027</v>
      </c>
      <c r="B8940" s="8">
        <f>YEAR(SalesData[[#This Row],[Order Date]])</f>
        <v>2017</v>
      </c>
      <c r="C8940" s="11">
        <f>MONTH(SalesData[[#This Row],[Order Date]])</f>
        <v>10</v>
      </c>
      <c r="D8940" t="s">
        <v>1914</v>
      </c>
      <c r="E8940" t="s">
        <v>1915</v>
      </c>
      <c r="F8940" t="s">
        <v>80</v>
      </c>
      <c r="G8940" t="s">
        <v>21</v>
      </c>
      <c r="H8940" t="s">
        <v>49</v>
      </c>
      <c r="I8940" t="s">
        <v>1916</v>
      </c>
      <c r="J8940" s="6">
        <v>23.680000000000003</v>
      </c>
      <c r="K8940" s="8">
        <v>4</v>
      </c>
      <c r="L8940" s="6">
        <v>7.3999999999999995</v>
      </c>
    </row>
    <row r="8941" spans="1:12" x14ac:dyDescent="0.3">
      <c r="A8941" s="2">
        <v>43027</v>
      </c>
      <c r="B8941" s="8">
        <f>YEAR(SalesData[[#This Row],[Order Date]])</f>
        <v>2017</v>
      </c>
      <c r="C8941" s="11">
        <f>MONTH(SalesData[[#This Row],[Order Date]])</f>
        <v>10</v>
      </c>
      <c r="D8941" t="s">
        <v>1914</v>
      </c>
      <c r="E8941" t="s">
        <v>1915</v>
      </c>
      <c r="F8941" t="s">
        <v>80</v>
      </c>
      <c r="G8941" t="s">
        <v>37</v>
      </c>
      <c r="H8941" t="s">
        <v>38</v>
      </c>
      <c r="I8941" t="s">
        <v>1917</v>
      </c>
      <c r="J8941" s="6">
        <v>309.57600000000002</v>
      </c>
      <c r="K8941" s="8">
        <v>4</v>
      </c>
      <c r="L8941" s="6">
        <v>-56.755600000000015</v>
      </c>
    </row>
    <row r="8942" spans="1:12" x14ac:dyDescent="0.3">
      <c r="A8942" s="2">
        <v>43027</v>
      </c>
      <c r="B8942" s="8">
        <f>YEAR(SalesData[[#This Row],[Order Date]])</f>
        <v>2017</v>
      </c>
      <c r="C8942" s="11">
        <f>MONTH(SalesData[[#This Row],[Order Date]])</f>
        <v>10</v>
      </c>
      <c r="D8942" t="s">
        <v>2119</v>
      </c>
      <c r="E8942" t="s">
        <v>2120</v>
      </c>
      <c r="F8942" t="s">
        <v>57</v>
      </c>
      <c r="G8942" t="s">
        <v>37</v>
      </c>
      <c r="H8942" t="s">
        <v>38</v>
      </c>
      <c r="I8942" t="s">
        <v>2184</v>
      </c>
      <c r="J8942" s="6">
        <v>16.68</v>
      </c>
      <c r="K8942" s="8">
        <v>3</v>
      </c>
      <c r="L8942" s="6">
        <v>5.2125000000000004</v>
      </c>
    </row>
    <row r="8943" spans="1:12" x14ac:dyDescent="0.3">
      <c r="A8943" s="2">
        <v>43027</v>
      </c>
      <c r="B8943" s="8">
        <f>YEAR(SalesData[[#This Row],[Order Date]])</f>
        <v>2017</v>
      </c>
      <c r="C8943" s="11">
        <f>MONTH(SalesData[[#This Row],[Order Date]])</f>
        <v>10</v>
      </c>
      <c r="D8943" t="s">
        <v>1204</v>
      </c>
      <c r="E8943" t="s">
        <v>1205</v>
      </c>
      <c r="F8943" t="s">
        <v>48</v>
      </c>
      <c r="G8943" t="s">
        <v>21</v>
      </c>
      <c r="H8943" t="s">
        <v>40</v>
      </c>
      <c r="I8943" t="s">
        <v>668</v>
      </c>
      <c r="J8943" s="6">
        <v>1633.1880000000003</v>
      </c>
      <c r="K8943" s="8">
        <v>4</v>
      </c>
      <c r="L8943" s="6">
        <v>-1306.5504000000001</v>
      </c>
    </row>
    <row r="8944" spans="1:12" x14ac:dyDescent="0.3">
      <c r="A8944" s="2">
        <v>43027</v>
      </c>
      <c r="B8944" s="8">
        <f>YEAR(SalesData[[#This Row],[Order Date]])</f>
        <v>2017</v>
      </c>
      <c r="C8944" s="11">
        <f>MONTH(SalesData[[#This Row],[Order Date]])</f>
        <v>10</v>
      </c>
      <c r="D8944" t="s">
        <v>2165</v>
      </c>
      <c r="E8944" t="s">
        <v>2166</v>
      </c>
      <c r="F8944" t="s">
        <v>20</v>
      </c>
      <c r="G8944" t="s">
        <v>21</v>
      </c>
      <c r="H8944" t="s">
        <v>94</v>
      </c>
      <c r="I8944" t="s">
        <v>2639</v>
      </c>
      <c r="J8944" s="6">
        <v>8.9600000000000009</v>
      </c>
      <c r="K8944" s="8">
        <v>2</v>
      </c>
      <c r="L8944" s="6">
        <v>4.3008000000000006</v>
      </c>
    </row>
    <row r="8945" spans="1:12" x14ac:dyDescent="0.3">
      <c r="A8945" s="2">
        <v>43027</v>
      </c>
      <c r="B8945" s="8">
        <f>YEAR(SalesData[[#This Row],[Order Date]])</f>
        <v>2017</v>
      </c>
      <c r="C8945" s="11">
        <f>MONTH(SalesData[[#This Row],[Order Date]])</f>
        <v>10</v>
      </c>
      <c r="D8945" t="s">
        <v>2165</v>
      </c>
      <c r="E8945" t="s">
        <v>2166</v>
      </c>
      <c r="F8945" t="s">
        <v>20</v>
      </c>
      <c r="G8945" t="s">
        <v>21</v>
      </c>
      <c r="H8945" t="s">
        <v>22</v>
      </c>
      <c r="I8945" t="s">
        <v>2092</v>
      </c>
      <c r="J8945" s="6">
        <v>31.5</v>
      </c>
      <c r="K8945" s="8">
        <v>10</v>
      </c>
      <c r="L8945" s="6">
        <v>15.120000000000001</v>
      </c>
    </row>
    <row r="8946" spans="1:12" x14ac:dyDescent="0.3">
      <c r="A8946" s="2">
        <v>43027</v>
      </c>
      <c r="B8946" s="8">
        <f>YEAR(SalesData[[#This Row],[Order Date]])</f>
        <v>2017</v>
      </c>
      <c r="C8946" s="11">
        <f>MONTH(SalesData[[#This Row],[Order Date]])</f>
        <v>10</v>
      </c>
      <c r="D8946" t="s">
        <v>2165</v>
      </c>
      <c r="E8946" t="s">
        <v>2166</v>
      </c>
      <c r="F8946" t="s">
        <v>20</v>
      </c>
      <c r="G8946" t="s">
        <v>13</v>
      </c>
      <c r="H8946" t="s">
        <v>33</v>
      </c>
      <c r="I8946" t="s">
        <v>1377</v>
      </c>
      <c r="J8946" s="6">
        <v>30.56</v>
      </c>
      <c r="K8946" s="8">
        <v>2</v>
      </c>
      <c r="L8946" s="6">
        <v>10.3904</v>
      </c>
    </row>
    <row r="8947" spans="1:12" x14ac:dyDescent="0.3">
      <c r="A8947" s="2">
        <v>43027</v>
      </c>
      <c r="B8947" s="8">
        <f>YEAR(SalesData[[#This Row],[Order Date]])</f>
        <v>2017</v>
      </c>
      <c r="C8947" s="11">
        <f>MONTH(SalesData[[#This Row],[Order Date]])</f>
        <v>10</v>
      </c>
      <c r="D8947" t="s">
        <v>2165</v>
      </c>
      <c r="E8947" t="s">
        <v>2166</v>
      </c>
      <c r="F8947" t="s">
        <v>20</v>
      </c>
      <c r="G8947" t="s">
        <v>13</v>
      </c>
      <c r="H8947" t="s">
        <v>27</v>
      </c>
      <c r="I8947" t="s">
        <v>2904</v>
      </c>
      <c r="J8947" s="6">
        <v>24.368000000000002</v>
      </c>
      <c r="K8947" s="8">
        <v>2</v>
      </c>
      <c r="L8947" s="6">
        <v>-3.3506000000000018</v>
      </c>
    </row>
    <row r="8948" spans="1:12" x14ac:dyDescent="0.3">
      <c r="A8948" s="2">
        <v>43027</v>
      </c>
      <c r="B8948" s="8">
        <f>YEAR(SalesData[[#This Row],[Order Date]])</f>
        <v>2017</v>
      </c>
      <c r="C8948" s="11">
        <f>MONTH(SalesData[[#This Row],[Order Date]])</f>
        <v>10</v>
      </c>
      <c r="D8948" t="s">
        <v>1603</v>
      </c>
      <c r="E8948" t="s">
        <v>1604</v>
      </c>
      <c r="F8948" t="s">
        <v>114</v>
      </c>
      <c r="G8948" t="s">
        <v>13</v>
      </c>
      <c r="H8948" t="s">
        <v>27</v>
      </c>
      <c r="I8948" t="s">
        <v>1928</v>
      </c>
      <c r="J8948" s="6">
        <v>91.275000000000006</v>
      </c>
      <c r="K8948" s="8">
        <v>1</v>
      </c>
      <c r="L8948" s="6">
        <v>-67.543499999999995</v>
      </c>
    </row>
    <row r="8949" spans="1:12" x14ac:dyDescent="0.3">
      <c r="A8949" s="2">
        <v>43027</v>
      </c>
      <c r="B8949" s="8">
        <f>YEAR(SalesData[[#This Row],[Order Date]])</f>
        <v>2017</v>
      </c>
      <c r="C8949" s="11">
        <f>MONTH(SalesData[[#This Row],[Order Date]])</f>
        <v>10</v>
      </c>
      <c r="D8949" t="s">
        <v>1086</v>
      </c>
      <c r="E8949" t="s">
        <v>1087</v>
      </c>
      <c r="F8949" t="s">
        <v>57</v>
      </c>
      <c r="G8949" t="s">
        <v>21</v>
      </c>
      <c r="H8949" t="s">
        <v>40</v>
      </c>
      <c r="I8949" t="s">
        <v>2890</v>
      </c>
      <c r="J8949" s="6">
        <v>2.0719999999999996</v>
      </c>
      <c r="K8949" s="8">
        <v>2</v>
      </c>
      <c r="L8949" s="6">
        <v>-3.5224000000000011</v>
      </c>
    </row>
    <row r="8950" spans="1:12" x14ac:dyDescent="0.3">
      <c r="A8950" s="2">
        <v>43027</v>
      </c>
      <c r="B8950" s="8">
        <f>YEAR(SalesData[[#This Row],[Order Date]])</f>
        <v>2017</v>
      </c>
      <c r="C8950" s="11">
        <f>MONTH(SalesData[[#This Row],[Order Date]])</f>
        <v>10</v>
      </c>
      <c r="D8950" t="s">
        <v>1086</v>
      </c>
      <c r="E8950" t="s">
        <v>1087</v>
      </c>
      <c r="F8950" t="s">
        <v>57</v>
      </c>
      <c r="G8950" t="s">
        <v>13</v>
      </c>
      <c r="H8950" t="s">
        <v>14</v>
      </c>
      <c r="I8950" t="s">
        <v>3159</v>
      </c>
      <c r="J8950" s="6">
        <v>328.39919999999995</v>
      </c>
      <c r="K8950" s="8">
        <v>3</v>
      </c>
      <c r="L8950" s="6">
        <v>-91.758599999999973</v>
      </c>
    </row>
    <row r="8951" spans="1:12" x14ac:dyDescent="0.3">
      <c r="A8951" s="2">
        <v>43027</v>
      </c>
      <c r="B8951" s="8">
        <f>YEAR(SalesData[[#This Row],[Order Date]])</f>
        <v>2017</v>
      </c>
      <c r="C8951" s="11">
        <f>MONTH(SalesData[[#This Row],[Order Date]])</f>
        <v>10</v>
      </c>
      <c r="D8951" t="s">
        <v>2392</v>
      </c>
      <c r="E8951" t="s">
        <v>2393</v>
      </c>
      <c r="F8951" t="s">
        <v>20</v>
      </c>
      <c r="G8951" t="s">
        <v>21</v>
      </c>
      <c r="H8951" t="s">
        <v>40</v>
      </c>
      <c r="I8951" t="s">
        <v>1488</v>
      </c>
      <c r="J8951" s="6">
        <v>39.624000000000009</v>
      </c>
      <c r="K8951" s="8">
        <v>3</v>
      </c>
      <c r="L8951" s="6">
        <v>13.868400000000001</v>
      </c>
    </row>
    <row r="8952" spans="1:12" x14ac:dyDescent="0.3">
      <c r="A8952" s="2">
        <v>43028</v>
      </c>
      <c r="B8952" s="8">
        <f>YEAR(SalesData[[#This Row],[Order Date]])</f>
        <v>2017</v>
      </c>
      <c r="C8952" s="11">
        <f>MONTH(SalesData[[#This Row],[Order Date]])</f>
        <v>10</v>
      </c>
      <c r="D8952" t="s">
        <v>834</v>
      </c>
      <c r="E8952" t="s">
        <v>835</v>
      </c>
      <c r="F8952" t="s">
        <v>269</v>
      </c>
      <c r="G8952" t="s">
        <v>13</v>
      </c>
      <c r="H8952" t="s">
        <v>27</v>
      </c>
      <c r="I8952" t="s">
        <v>44</v>
      </c>
      <c r="J8952" s="6">
        <v>284.36399999999998</v>
      </c>
      <c r="K8952" s="8">
        <v>2</v>
      </c>
      <c r="L8952" s="6">
        <v>-75.830400000000054</v>
      </c>
    </row>
    <row r="8953" spans="1:12" x14ac:dyDescent="0.3">
      <c r="A8953" s="2">
        <v>43028</v>
      </c>
      <c r="B8953" s="8">
        <f>YEAR(SalesData[[#This Row],[Order Date]])</f>
        <v>2017</v>
      </c>
      <c r="C8953" s="11">
        <f>MONTH(SalesData[[#This Row],[Order Date]])</f>
        <v>10</v>
      </c>
      <c r="D8953" t="s">
        <v>834</v>
      </c>
      <c r="E8953" t="s">
        <v>835</v>
      </c>
      <c r="F8953" t="s">
        <v>269</v>
      </c>
      <c r="G8953" t="s">
        <v>21</v>
      </c>
      <c r="H8953" t="s">
        <v>29</v>
      </c>
      <c r="I8953" t="s">
        <v>836</v>
      </c>
      <c r="J8953" s="6">
        <v>665.40800000000002</v>
      </c>
      <c r="K8953" s="8">
        <v>2</v>
      </c>
      <c r="L8953" s="6">
        <v>66.540799999999962</v>
      </c>
    </row>
    <row r="8954" spans="1:12" x14ac:dyDescent="0.3">
      <c r="A8954" s="2">
        <v>43028</v>
      </c>
      <c r="B8954" s="8">
        <f>YEAR(SalesData[[#This Row],[Order Date]])</f>
        <v>2017</v>
      </c>
      <c r="C8954" s="11">
        <f>MONTH(SalesData[[#This Row],[Order Date]])</f>
        <v>10</v>
      </c>
      <c r="D8954" t="s">
        <v>2079</v>
      </c>
      <c r="E8954" t="s">
        <v>2080</v>
      </c>
      <c r="F8954" t="s">
        <v>903</v>
      </c>
      <c r="G8954" t="s">
        <v>21</v>
      </c>
      <c r="H8954" t="s">
        <v>35</v>
      </c>
      <c r="I8954" t="s">
        <v>2390</v>
      </c>
      <c r="J8954" s="6">
        <v>13.36</v>
      </c>
      <c r="K8954" s="8">
        <v>4</v>
      </c>
      <c r="L8954" s="6">
        <v>4.1415999999999986</v>
      </c>
    </row>
    <row r="8955" spans="1:12" x14ac:dyDescent="0.3">
      <c r="A8955" s="2">
        <v>43028</v>
      </c>
      <c r="B8955" s="8">
        <f>YEAR(SalesData[[#This Row],[Order Date]])</f>
        <v>2017</v>
      </c>
      <c r="C8955" s="11">
        <f>MONTH(SalesData[[#This Row],[Order Date]])</f>
        <v>10</v>
      </c>
      <c r="D8955" t="s">
        <v>2079</v>
      </c>
      <c r="E8955" t="s">
        <v>2080</v>
      </c>
      <c r="F8955" t="s">
        <v>903</v>
      </c>
      <c r="G8955" t="s">
        <v>21</v>
      </c>
      <c r="H8955" t="s">
        <v>49</v>
      </c>
      <c r="I8955" t="s">
        <v>1387</v>
      </c>
      <c r="J8955" s="6">
        <v>39.96</v>
      </c>
      <c r="K8955" s="8">
        <v>2</v>
      </c>
      <c r="L8955" s="6">
        <v>18.781199999999998</v>
      </c>
    </row>
    <row r="8956" spans="1:12" x14ac:dyDescent="0.3">
      <c r="A8956" s="2">
        <v>43028</v>
      </c>
      <c r="B8956" s="8">
        <f>YEAR(SalesData[[#This Row],[Order Date]])</f>
        <v>2017</v>
      </c>
      <c r="C8956" s="11">
        <f>MONTH(SalesData[[#This Row],[Order Date]])</f>
        <v>10</v>
      </c>
      <c r="D8956" t="s">
        <v>2079</v>
      </c>
      <c r="E8956" t="s">
        <v>2080</v>
      </c>
      <c r="F8956" t="s">
        <v>903</v>
      </c>
      <c r="G8956" t="s">
        <v>21</v>
      </c>
      <c r="H8956" t="s">
        <v>40</v>
      </c>
      <c r="I8956" t="s">
        <v>1439</v>
      </c>
      <c r="J8956" s="6">
        <v>145.85000000000002</v>
      </c>
      <c r="K8956" s="8">
        <v>5</v>
      </c>
      <c r="L8956" s="6">
        <v>70.007999999999996</v>
      </c>
    </row>
    <row r="8957" spans="1:12" x14ac:dyDescent="0.3">
      <c r="A8957" s="2">
        <v>43028</v>
      </c>
      <c r="B8957" s="8">
        <f>YEAR(SalesData[[#This Row],[Order Date]])</f>
        <v>2017</v>
      </c>
      <c r="C8957" s="11">
        <f>MONTH(SalesData[[#This Row],[Order Date]])</f>
        <v>10</v>
      </c>
      <c r="D8957" t="s">
        <v>330</v>
      </c>
      <c r="E8957" t="s">
        <v>331</v>
      </c>
      <c r="F8957" t="s">
        <v>20</v>
      </c>
      <c r="G8957" t="s">
        <v>21</v>
      </c>
      <c r="H8957" t="s">
        <v>22</v>
      </c>
      <c r="I8957" t="s">
        <v>2325</v>
      </c>
      <c r="J8957" s="6">
        <v>3.75</v>
      </c>
      <c r="K8957" s="8">
        <v>1</v>
      </c>
      <c r="L8957" s="6">
        <v>1.7999999999999998</v>
      </c>
    </row>
    <row r="8958" spans="1:12" x14ac:dyDescent="0.3">
      <c r="A8958" s="2">
        <v>43028</v>
      </c>
      <c r="B8958" s="8">
        <f>YEAR(SalesData[[#This Row],[Order Date]])</f>
        <v>2017</v>
      </c>
      <c r="C8958" s="11">
        <f>MONTH(SalesData[[#This Row],[Order Date]])</f>
        <v>10</v>
      </c>
      <c r="D8958" t="s">
        <v>330</v>
      </c>
      <c r="E8958" t="s">
        <v>331</v>
      </c>
      <c r="F8958" t="s">
        <v>20</v>
      </c>
      <c r="G8958" t="s">
        <v>21</v>
      </c>
      <c r="H8958" t="s">
        <v>40</v>
      </c>
      <c r="I8958" t="s">
        <v>2949</v>
      </c>
      <c r="J8958" s="6">
        <v>20.928000000000001</v>
      </c>
      <c r="K8958" s="8">
        <v>4</v>
      </c>
      <c r="L8958" s="6">
        <v>7.5864000000000003</v>
      </c>
    </row>
    <row r="8959" spans="1:12" x14ac:dyDescent="0.3">
      <c r="A8959" s="2">
        <v>43028</v>
      </c>
      <c r="B8959" s="8">
        <f>YEAR(SalesData[[#This Row],[Order Date]])</f>
        <v>2017</v>
      </c>
      <c r="C8959" s="11">
        <f>MONTH(SalesData[[#This Row],[Order Date]])</f>
        <v>10</v>
      </c>
      <c r="D8959" t="s">
        <v>99</v>
      </c>
      <c r="E8959" t="s">
        <v>100</v>
      </c>
      <c r="F8959" t="s">
        <v>80</v>
      </c>
      <c r="G8959" t="s">
        <v>21</v>
      </c>
      <c r="H8959" t="s">
        <v>49</v>
      </c>
      <c r="I8959" t="s">
        <v>1314</v>
      </c>
      <c r="J8959" s="6">
        <v>45.527999999999999</v>
      </c>
      <c r="K8959" s="8">
        <v>3</v>
      </c>
      <c r="L8959" s="6">
        <v>15.934799999999997</v>
      </c>
    </row>
    <row r="8960" spans="1:12" x14ac:dyDescent="0.3">
      <c r="A8960" s="2">
        <v>43028</v>
      </c>
      <c r="B8960" s="8">
        <f>YEAR(SalesData[[#This Row],[Order Date]])</f>
        <v>2017</v>
      </c>
      <c r="C8960" s="11">
        <f>MONTH(SalesData[[#This Row],[Order Date]])</f>
        <v>10</v>
      </c>
      <c r="D8960" t="s">
        <v>237</v>
      </c>
      <c r="E8960" t="s">
        <v>238</v>
      </c>
      <c r="F8960" t="s">
        <v>145</v>
      </c>
      <c r="G8960" t="s">
        <v>21</v>
      </c>
      <c r="H8960" t="s">
        <v>22</v>
      </c>
      <c r="I8960" t="s">
        <v>2242</v>
      </c>
      <c r="J8960" s="6">
        <v>24.55</v>
      </c>
      <c r="K8960" s="8">
        <v>5</v>
      </c>
      <c r="L8960" s="6">
        <v>12.029499999999999</v>
      </c>
    </row>
    <row r="8961" spans="1:12" x14ac:dyDescent="0.3">
      <c r="A8961" s="2">
        <v>43028</v>
      </c>
      <c r="B8961" s="8">
        <f>YEAR(SalesData[[#This Row],[Order Date]])</f>
        <v>2017</v>
      </c>
      <c r="C8961" s="11">
        <f>MONTH(SalesData[[#This Row],[Order Date]])</f>
        <v>10</v>
      </c>
      <c r="D8961" t="s">
        <v>2943</v>
      </c>
      <c r="E8961" t="s">
        <v>2944</v>
      </c>
      <c r="F8961" t="s">
        <v>26</v>
      </c>
      <c r="G8961" t="s">
        <v>21</v>
      </c>
      <c r="H8961" t="s">
        <v>29</v>
      </c>
      <c r="I8961" t="s">
        <v>804</v>
      </c>
      <c r="J8961" s="6">
        <v>4.7679999999999998</v>
      </c>
      <c r="K8961" s="8">
        <v>2</v>
      </c>
      <c r="L8961" s="6">
        <v>-0.7748000000000006</v>
      </c>
    </row>
    <row r="8962" spans="1:12" x14ac:dyDescent="0.3">
      <c r="A8962" s="2">
        <v>43028</v>
      </c>
      <c r="B8962" s="8">
        <f>YEAR(SalesData[[#This Row],[Order Date]])</f>
        <v>2017</v>
      </c>
      <c r="C8962" s="11">
        <f>MONTH(SalesData[[#This Row],[Order Date]])</f>
        <v>10</v>
      </c>
      <c r="D8962" t="s">
        <v>2943</v>
      </c>
      <c r="E8962" t="s">
        <v>2944</v>
      </c>
      <c r="F8962" t="s">
        <v>26</v>
      </c>
      <c r="G8962" t="s">
        <v>21</v>
      </c>
      <c r="H8962" t="s">
        <v>49</v>
      </c>
      <c r="I8962" t="s">
        <v>2581</v>
      </c>
      <c r="J8962" s="6">
        <v>6.6720000000000006</v>
      </c>
      <c r="K8962" s="8">
        <v>1</v>
      </c>
      <c r="L8962" s="6">
        <v>2.5019999999999998</v>
      </c>
    </row>
    <row r="8963" spans="1:12" x14ac:dyDescent="0.3">
      <c r="A8963" s="2">
        <v>43028</v>
      </c>
      <c r="B8963" s="8">
        <f>YEAR(SalesData[[#This Row],[Order Date]])</f>
        <v>2017</v>
      </c>
      <c r="C8963" s="11">
        <f>MONTH(SalesData[[#This Row],[Order Date]])</f>
        <v>10</v>
      </c>
      <c r="D8963" t="s">
        <v>2943</v>
      </c>
      <c r="E8963" t="s">
        <v>2944</v>
      </c>
      <c r="F8963" t="s">
        <v>26</v>
      </c>
      <c r="G8963" t="s">
        <v>21</v>
      </c>
      <c r="H8963" t="s">
        <v>35</v>
      </c>
      <c r="I8963" t="s">
        <v>2129</v>
      </c>
      <c r="J8963" s="6">
        <v>4.4479999999999995</v>
      </c>
      <c r="K8963" s="8">
        <v>2</v>
      </c>
      <c r="L8963" s="6">
        <v>1.1119999999999999</v>
      </c>
    </row>
    <row r="8964" spans="1:12" x14ac:dyDescent="0.3">
      <c r="A8964" s="2">
        <v>43028</v>
      </c>
      <c r="B8964" s="8">
        <f>YEAR(SalesData[[#This Row],[Order Date]])</f>
        <v>2017</v>
      </c>
      <c r="C8964" s="11">
        <f>MONTH(SalesData[[#This Row],[Order Date]])</f>
        <v>10</v>
      </c>
      <c r="D8964" t="s">
        <v>2943</v>
      </c>
      <c r="E8964" t="s">
        <v>2944</v>
      </c>
      <c r="F8964" t="s">
        <v>26</v>
      </c>
      <c r="G8964" t="s">
        <v>13</v>
      </c>
      <c r="H8964" t="s">
        <v>33</v>
      </c>
      <c r="I8964" t="s">
        <v>3198</v>
      </c>
      <c r="J8964" s="6">
        <v>43.936000000000007</v>
      </c>
      <c r="K8964" s="8">
        <v>4</v>
      </c>
      <c r="L8964" s="6">
        <v>6.0411999999999964</v>
      </c>
    </row>
    <row r="8965" spans="1:12" x14ac:dyDescent="0.3">
      <c r="A8965" s="2">
        <v>43028</v>
      </c>
      <c r="B8965" s="8">
        <f>YEAR(SalesData[[#This Row],[Order Date]])</f>
        <v>2017</v>
      </c>
      <c r="C8965" s="11">
        <f>MONTH(SalesData[[#This Row],[Order Date]])</f>
        <v>10</v>
      </c>
      <c r="D8965" t="s">
        <v>2116</v>
      </c>
      <c r="E8965" t="s">
        <v>2117</v>
      </c>
      <c r="F8965" t="s">
        <v>48</v>
      </c>
      <c r="G8965" t="s">
        <v>37</v>
      </c>
      <c r="H8965" t="s">
        <v>38</v>
      </c>
      <c r="I8965" t="s">
        <v>3052</v>
      </c>
      <c r="J8965" s="6">
        <v>15.984000000000002</v>
      </c>
      <c r="K8965" s="8">
        <v>2</v>
      </c>
      <c r="L8965" s="6">
        <v>1.3986000000000001</v>
      </c>
    </row>
    <row r="8966" spans="1:12" x14ac:dyDescent="0.3">
      <c r="A8966" s="2">
        <v>43028</v>
      </c>
      <c r="B8966" s="8">
        <f>YEAR(SalesData[[#This Row],[Order Date]])</f>
        <v>2017</v>
      </c>
      <c r="C8966" s="11">
        <f>MONTH(SalesData[[#This Row],[Order Date]])</f>
        <v>10</v>
      </c>
      <c r="D8966" t="s">
        <v>2116</v>
      </c>
      <c r="E8966" t="s">
        <v>2117</v>
      </c>
      <c r="F8966" t="s">
        <v>48</v>
      </c>
      <c r="G8966" t="s">
        <v>21</v>
      </c>
      <c r="H8966" t="s">
        <v>49</v>
      </c>
      <c r="I8966" t="s">
        <v>932</v>
      </c>
      <c r="J8966" s="6">
        <v>14.352000000000002</v>
      </c>
      <c r="K8966" s="8">
        <v>3</v>
      </c>
      <c r="L8966" s="6">
        <v>4.4849999999999994</v>
      </c>
    </row>
    <row r="8967" spans="1:12" x14ac:dyDescent="0.3">
      <c r="A8967" s="2">
        <v>43029</v>
      </c>
      <c r="B8967" s="8">
        <f>YEAR(SalesData[[#This Row],[Order Date]])</f>
        <v>2017</v>
      </c>
      <c r="C8967" s="11">
        <f>MONTH(SalesData[[#This Row],[Order Date]])</f>
        <v>10</v>
      </c>
      <c r="D8967" t="s">
        <v>944</v>
      </c>
      <c r="E8967" t="s">
        <v>945</v>
      </c>
      <c r="F8967" t="s">
        <v>26</v>
      </c>
      <c r="G8967" t="s">
        <v>13</v>
      </c>
      <c r="H8967" t="s">
        <v>16</v>
      </c>
      <c r="I8967" t="s">
        <v>946</v>
      </c>
      <c r="J8967" s="6">
        <v>683.95200000000011</v>
      </c>
      <c r="K8967" s="8">
        <v>3</v>
      </c>
      <c r="L8967" s="6">
        <v>42.746999999999986</v>
      </c>
    </row>
    <row r="8968" spans="1:12" x14ac:dyDescent="0.3">
      <c r="A8968" s="2">
        <v>43029</v>
      </c>
      <c r="B8968" s="8">
        <f>YEAR(SalesData[[#This Row],[Order Date]])</f>
        <v>2017</v>
      </c>
      <c r="C8968" s="11">
        <f>MONTH(SalesData[[#This Row],[Order Date]])</f>
        <v>10</v>
      </c>
      <c r="D8968" t="s">
        <v>944</v>
      </c>
      <c r="E8968" t="s">
        <v>945</v>
      </c>
      <c r="F8968" t="s">
        <v>26</v>
      </c>
      <c r="G8968" t="s">
        <v>13</v>
      </c>
      <c r="H8968" t="s">
        <v>33</v>
      </c>
      <c r="I8968" t="s">
        <v>607</v>
      </c>
      <c r="J8968" s="6">
        <v>45.695999999999998</v>
      </c>
      <c r="K8968" s="8">
        <v>3</v>
      </c>
      <c r="L8968" s="6">
        <v>5.1407999999999916</v>
      </c>
    </row>
    <row r="8969" spans="1:12" x14ac:dyDescent="0.3">
      <c r="A8969" s="2">
        <v>43029</v>
      </c>
      <c r="B8969" s="8">
        <f>YEAR(SalesData[[#This Row],[Order Date]])</f>
        <v>2017</v>
      </c>
      <c r="C8969" s="11">
        <f>MONTH(SalesData[[#This Row],[Order Date]])</f>
        <v>10</v>
      </c>
      <c r="D8969" t="s">
        <v>1545</v>
      </c>
      <c r="E8969" t="s">
        <v>1546</v>
      </c>
      <c r="F8969" t="s">
        <v>351</v>
      </c>
      <c r="G8969" t="s">
        <v>37</v>
      </c>
      <c r="H8969" t="s">
        <v>38</v>
      </c>
      <c r="I8969" t="s">
        <v>2291</v>
      </c>
      <c r="J8969" s="6">
        <v>1439.92</v>
      </c>
      <c r="K8969" s="8">
        <v>8</v>
      </c>
      <c r="L8969" s="6">
        <v>374.37920000000008</v>
      </c>
    </row>
    <row r="8970" spans="1:12" x14ac:dyDescent="0.3">
      <c r="A8970" s="2">
        <v>43029</v>
      </c>
      <c r="B8970" s="8">
        <f>YEAR(SalesData[[#This Row],[Order Date]])</f>
        <v>2017</v>
      </c>
      <c r="C8970" s="11">
        <f>MONTH(SalesData[[#This Row],[Order Date]])</f>
        <v>10</v>
      </c>
      <c r="D8970" t="s">
        <v>1545</v>
      </c>
      <c r="E8970" t="s">
        <v>1546</v>
      </c>
      <c r="F8970" t="s">
        <v>351</v>
      </c>
      <c r="G8970" t="s">
        <v>13</v>
      </c>
      <c r="H8970" t="s">
        <v>27</v>
      </c>
      <c r="I8970" t="s">
        <v>1499</v>
      </c>
      <c r="J8970" s="6">
        <v>262.11</v>
      </c>
      <c r="K8970" s="8">
        <v>1</v>
      </c>
      <c r="L8970" s="6">
        <v>62.906399999999991</v>
      </c>
    </row>
    <row r="8971" spans="1:12" x14ac:dyDescent="0.3">
      <c r="A8971" s="2">
        <v>43029</v>
      </c>
      <c r="B8971" s="8">
        <f>YEAR(SalesData[[#This Row],[Order Date]])</f>
        <v>2017</v>
      </c>
      <c r="C8971" s="11">
        <f>MONTH(SalesData[[#This Row],[Order Date]])</f>
        <v>10</v>
      </c>
      <c r="D8971" t="s">
        <v>1969</v>
      </c>
      <c r="E8971" t="s">
        <v>1970</v>
      </c>
      <c r="F8971" t="s">
        <v>226</v>
      </c>
      <c r="G8971" t="s">
        <v>21</v>
      </c>
      <c r="H8971" t="s">
        <v>49</v>
      </c>
      <c r="I8971" t="s">
        <v>1324</v>
      </c>
      <c r="J8971" s="6">
        <v>5.1840000000000011</v>
      </c>
      <c r="K8971" s="8">
        <v>1</v>
      </c>
      <c r="L8971" s="6">
        <v>1.8144</v>
      </c>
    </row>
    <row r="8972" spans="1:12" x14ac:dyDescent="0.3">
      <c r="A8972" s="2">
        <v>43029</v>
      </c>
      <c r="B8972" s="8">
        <f>YEAR(SalesData[[#This Row],[Order Date]])</f>
        <v>2017</v>
      </c>
      <c r="C8972" s="11">
        <f>MONTH(SalesData[[#This Row],[Order Date]])</f>
        <v>10</v>
      </c>
      <c r="D8972" t="s">
        <v>1969</v>
      </c>
      <c r="E8972" t="s">
        <v>1970</v>
      </c>
      <c r="F8972" t="s">
        <v>226</v>
      </c>
      <c r="G8972" t="s">
        <v>13</v>
      </c>
      <c r="H8972" t="s">
        <v>16</v>
      </c>
      <c r="I8972" t="s">
        <v>2338</v>
      </c>
      <c r="J8972" s="6">
        <v>478.48</v>
      </c>
      <c r="K8972" s="8">
        <v>2</v>
      </c>
      <c r="L8972" s="6">
        <v>47.848000000000013</v>
      </c>
    </row>
    <row r="8973" spans="1:12" x14ac:dyDescent="0.3">
      <c r="A8973" s="2">
        <v>43029</v>
      </c>
      <c r="B8973" s="8">
        <f>YEAR(SalesData[[#This Row],[Order Date]])</f>
        <v>2017</v>
      </c>
      <c r="C8973" s="11">
        <f>MONTH(SalesData[[#This Row],[Order Date]])</f>
        <v>10</v>
      </c>
      <c r="D8973" t="s">
        <v>1969</v>
      </c>
      <c r="E8973" t="s">
        <v>1970</v>
      </c>
      <c r="F8973" t="s">
        <v>226</v>
      </c>
      <c r="G8973" t="s">
        <v>37</v>
      </c>
      <c r="H8973" t="s">
        <v>87</v>
      </c>
      <c r="I8973" t="s">
        <v>1858</v>
      </c>
      <c r="J8973" s="6">
        <v>28.400000000000002</v>
      </c>
      <c r="K8973" s="8">
        <v>2</v>
      </c>
      <c r="L8973" s="6">
        <v>6.7449999999999983</v>
      </c>
    </row>
    <row r="8974" spans="1:12" x14ac:dyDescent="0.3">
      <c r="A8974" s="2">
        <v>43029</v>
      </c>
      <c r="B8974" s="8">
        <f>YEAR(SalesData[[#This Row],[Order Date]])</f>
        <v>2017</v>
      </c>
      <c r="C8974" s="11">
        <f>MONTH(SalesData[[#This Row],[Order Date]])</f>
        <v>10</v>
      </c>
      <c r="D8974" t="s">
        <v>2339</v>
      </c>
      <c r="E8974" t="s">
        <v>2340</v>
      </c>
      <c r="F8974" t="s">
        <v>138</v>
      </c>
      <c r="G8974" t="s">
        <v>21</v>
      </c>
      <c r="H8974" t="s">
        <v>29</v>
      </c>
      <c r="I8974" t="s">
        <v>860</v>
      </c>
      <c r="J8974" s="6">
        <v>909.12</v>
      </c>
      <c r="K8974" s="8">
        <v>8</v>
      </c>
      <c r="L8974" s="6">
        <v>9.091199999999958</v>
      </c>
    </row>
    <row r="8975" spans="1:12" x14ac:dyDescent="0.3">
      <c r="A8975" s="2">
        <v>43029</v>
      </c>
      <c r="B8975" s="8">
        <f>YEAR(SalesData[[#This Row],[Order Date]])</f>
        <v>2017</v>
      </c>
      <c r="C8975" s="11">
        <f>MONTH(SalesData[[#This Row],[Order Date]])</f>
        <v>10</v>
      </c>
      <c r="D8975" t="s">
        <v>344</v>
      </c>
      <c r="E8975" t="s">
        <v>345</v>
      </c>
      <c r="F8975" t="s">
        <v>26</v>
      </c>
      <c r="G8975" t="s">
        <v>21</v>
      </c>
      <c r="H8975" t="s">
        <v>35</v>
      </c>
      <c r="I8975" t="s">
        <v>2476</v>
      </c>
      <c r="J8975" s="6">
        <v>17.856000000000002</v>
      </c>
      <c r="K8975" s="8">
        <v>4</v>
      </c>
      <c r="L8975" s="6">
        <v>2.0087999999999973</v>
      </c>
    </row>
    <row r="8976" spans="1:12" x14ac:dyDescent="0.3">
      <c r="A8976" s="2">
        <v>43029</v>
      </c>
      <c r="B8976" s="8">
        <f>YEAR(SalesData[[#This Row],[Order Date]])</f>
        <v>2017</v>
      </c>
      <c r="C8976" s="11">
        <f>MONTH(SalesData[[#This Row],[Order Date]])</f>
        <v>10</v>
      </c>
      <c r="D8976" t="s">
        <v>3132</v>
      </c>
      <c r="E8976" t="s">
        <v>3133</v>
      </c>
      <c r="F8976" t="s">
        <v>114</v>
      </c>
      <c r="G8976" t="s">
        <v>21</v>
      </c>
      <c r="H8976" t="s">
        <v>42</v>
      </c>
      <c r="I8976" t="s">
        <v>1653</v>
      </c>
      <c r="J8976" s="6">
        <v>23.991999999999994</v>
      </c>
      <c r="K8976" s="8">
        <v>2</v>
      </c>
      <c r="L8976" s="6">
        <v>-62.379199999999997</v>
      </c>
    </row>
    <row r="8977" spans="1:12" x14ac:dyDescent="0.3">
      <c r="A8977" s="2">
        <v>43029</v>
      </c>
      <c r="B8977" s="8">
        <f>YEAR(SalesData[[#This Row],[Order Date]])</f>
        <v>2017</v>
      </c>
      <c r="C8977" s="11">
        <f>MONTH(SalesData[[#This Row],[Order Date]])</f>
        <v>10</v>
      </c>
      <c r="D8977" t="s">
        <v>1906</v>
      </c>
      <c r="E8977" t="s">
        <v>1907</v>
      </c>
      <c r="F8977" t="s">
        <v>168</v>
      </c>
      <c r="G8977" t="s">
        <v>21</v>
      </c>
      <c r="H8977" t="s">
        <v>40</v>
      </c>
      <c r="I8977" t="s">
        <v>1420</v>
      </c>
      <c r="J8977" s="6">
        <v>8.5590000000000011</v>
      </c>
      <c r="K8977" s="8">
        <v>1</v>
      </c>
      <c r="L8977" s="6">
        <v>-6.5618999999999996</v>
      </c>
    </row>
    <row r="8978" spans="1:12" x14ac:dyDescent="0.3">
      <c r="A8978" s="2">
        <v>43029</v>
      </c>
      <c r="B8978" s="8">
        <f>YEAR(SalesData[[#This Row],[Order Date]])</f>
        <v>2017</v>
      </c>
      <c r="C8978" s="11">
        <f>MONTH(SalesData[[#This Row],[Order Date]])</f>
        <v>10</v>
      </c>
      <c r="D8978" t="s">
        <v>3331</v>
      </c>
      <c r="E8978" t="s">
        <v>3332</v>
      </c>
      <c r="F8978" t="s">
        <v>269</v>
      </c>
      <c r="G8978" t="s">
        <v>21</v>
      </c>
      <c r="H8978" t="s">
        <v>42</v>
      </c>
      <c r="I8978" t="s">
        <v>3307</v>
      </c>
      <c r="J8978" s="6">
        <v>161.56800000000001</v>
      </c>
      <c r="K8978" s="8">
        <v>2</v>
      </c>
      <c r="L8978" s="6">
        <v>16.156799999999997</v>
      </c>
    </row>
    <row r="8979" spans="1:12" x14ac:dyDescent="0.3">
      <c r="A8979" s="2">
        <v>43029</v>
      </c>
      <c r="B8979" s="8">
        <f>YEAR(SalesData[[#This Row],[Order Date]])</f>
        <v>2017</v>
      </c>
      <c r="C8979" s="11">
        <f>MONTH(SalesData[[#This Row],[Order Date]])</f>
        <v>10</v>
      </c>
      <c r="D8979" t="s">
        <v>3331</v>
      </c>
      <c r="E8979" t="s">
        <v>3332</v>
      </c>
      <c r="F8979" t="s">
        <v>269</v>
      </c>
      <c r="G8979" t="s">
        <v>21</v>
      </c>
      <c r="H8979" t="s">
        <v>49</v>
      </c>
      <c r="I8979" t="s">
        <v>1484</v>
      </c>
      <c r="J8979" s="6">
        <v>4.0640000000000001</v>
      </c>
      <c r="K8979" s="8">
        <v>1</v>
      </c>
      <c r="L8979" s="6">
        <v>1.3715999999999999</v>
      </c>
    </row>
    <row r="8980" spans="1:12" x14ac:dyDescent="0.3">
      <c r="A8980" s="2">
        <v>43029</v>
      </c>
      <c r="B8980" s="8">
        <f>YEAR(SalesData[[#This Row],[Order Date]])</f>
        <v>2017</v>
      </c>
      <c r="C8980" s="11">
        <f>MONTH(SalesData[[#This Row],[Order Date]])</f>
        <v>10</v>
      </c>
      <c r="D8980" t="s">
        <v>3331</v>
      </c>
      <c r="E8980" t="s">
        <v>3332</v>
      </c>
      <c r="F8980" t="s">
        <v>269</v>
      </c>
      <c r="G8980" t="s">
        <v>21</v>
      </c>
      <c r="H8980" t="s">
        <v>40</v>
      </c>
      <c r="I8980" t="s">
        <v>2890</v>
      </c>
      <c r="J8980" s="6">
        <v>6.2160000000000002</v>
      </c>
      <c r="K8980" s="8">
        <v>4</v>
      </c>
      <c r="L8980" s="6">
        <v>-4.9727999999999994</v>
      </c>
    </row>
    <row r="8981" spans="1:12" x14ac:dyDescent="0.3">
      <c r="A8981" s="2">
        <v>43029</v>
      </c>
      <c r="B8981" s="8">
        <f>YEAR(SalesData[[#This Row],[Order Date]])</f>
        <v>2017</v>
      </c>
      <c r="C8981" s="11">
        <f>MONTH(SalesData[[#This Row],[Order Date]])</f>
        <v>10</v>
      </c>
      <c r="D8981" t="s">
        <v>1635</v>
      </c>
      <c r="E8981" t="s">
        <v>1636</v>
      </c>
      <c r="F8981" t="s">
        <v>80</v>
      </c>
      <c r="G8981" t="s">
        <v>37</v>
      </c>
      <c r="H8981" t="s">
        <v>38</v>
      </c>
      <c r="I8981" t="s">
        <v>1794</v>
      </c>
      <c r="J8981" s="6">
        <v>329.988</v>
      </c>
      <c r="K8981" s="8">
        <v>2</v>
      </c>
      <c r="L8981" s="6">
        <v>-76.997200000000021</v>
      </c>
    </row>
    <row r="8982" spans="1:12" x14ac:dyDescent="0.3">
      <c r="A8982" s="2">
        <v>43029</v>
      </c>
      <c r="B8982" s="8">
        <f>YEAR(SalesData[[#This Row],[Order Date]])</f>
        <v>2017</v>
      </c>
      <c r="C8982" s="11">
        <f>MONTH(SalesData[[#This Row],[Order Date]])</f>
        <v>10</v>
      </c>
      <c r="D8982" t="s">
        <v>1635</v>
      </c>
      <c r="E8982" t="s">
        <v>1636</v>
      </c>
      <c r="F8982" t="s">
        <v>80</v>
      </c>
      <c r="G8982" t="s">
        <v>21</v>
      </c>
      <c r="H8982" t="s">
        <v>29</v>
      </c>
      <c r="I8982" t="s">
        <v>2139</v>
      </c>
      <c r="J8982" s="6">
        <v>71.376000000000005</v>
      </c>
      <c r="K8982" s="8">
        <v>3</v>
      </c>
      <c r="L8982" s="6">
        <v>-4.460999999999995</v>
      </c>
    </row>
    <row r="8983" spans="1:12" x14ac:dyDescent="0.3">
      <c r="A8983" s="2">
        <v>43029</v>
      </c>
      <c r="B8983" s="8">
        <f>YEAR(SalesData[[#This Row],[Order Date]])</f>
        <v>2017</v>
      </c>
      <c r="C8983" s="11">
        <f>MONTH(SalesData[[#This Row],[Order Date]])</f>
        <v>10</v>
      </c>
      <c r="D8983" t="s">
        <v>382</v>
      </c>
      <c r="E8983" t="s">
        <v>383</v>
      </c>
      <c r="F8983" t="s">
        <v>62</v>
      </c>
      <c r="G8983" t="s">
        <v>21</v>
      </c>
      <c r="H8983" t="s">
        <v>40</v>
      </c>
      <c r="I8983" t="s">
        <v>1287</v>
      </c>
      <c r="J8983" s="6">
        <v>38.82</v>
      </c>
      <c r="K8983" s="8">
        <v>6</v>
      </c>
      <c r="L8983" s="6">
        <v>19.41</v>
      </c>
    </row>
    <row r="8984" spans="1:12" x14ac:dyDescent="0.3">
      <c r="A8984" s="2">
        <v>43029</v>
      </c>
      <c r="B8984" s="8">
        <f>YEAR(SalesData[[#This Row],[Order Date]])</f>
        <v>2017</v>
      </c>
      <c r="C8984" s="11">
        <f>MONTH(SalesData[[#This Row],[Order Date]])</f>
        <v>10</v>
      </c>
      <c r="D8984" t="s">
        <v>382</v>
      </c>
      <c r="E8984" t="s">
        <v>383</v>
      </c>
      <c r="F8984" t="s">
        <v>62</v>
      </c>
      <c r="G8984" t="s">
        <v>21</v>
      </c>
      <c r="H8984" t="s">
        <v>40</v>
      </c>
      <c r="I8984" t="s">
        <v>525</v>
      </c>
      <c r="J8984" s="6">
        <v>21.9</v>
      </c>
      <c r="K8984" s="8">
        <v>5</v>
      </c>
      <c r="L8984" s="6">
        <v>10.511999999999999</v>
      </c>
    </row>
    <row r="8985" spans="1:12" x14ac:dyDescent="0.3">
      <c r="A8985" s="2">
        <v>43030</v>
      </c>
      <c r="B8985" s="8">
        <f>YEAR(SalesData[[#This Row],[Order Date]])</f>
        <v>2017</v>
      </c>
      <c r="C8985" s="11">
        <f>MONTH(SalesData[[#This Row],[Order Date]])</f>
        <v>10</v>
      </c>
      <c r="D8985" t="s">
        <v>2725</v>
      </c>
      <c r="E8985" t="s">
        <v>2726</v>
      </c>
      <c r="F8985" t="s">
        <v>145</v>
      </c>
      <c r="G8985" t="s">
        <v>37</v>
      </c>
      <c r="H8985" t="s">
        <v>648</v>
      </c>
      <c r="I8985" t="s">
        <v>2727</v>
      </c>
      <c r="J8985" s="6">
        <v>11199.968000000001</v>
      </c>
      <c r="K8985" s="8">
        <v>4</v>
      </c>
      <c r="L8985" s="6">
        <v>3919.9887999999992</v>
      </c>
    </row>
    <row r="8986" spans="1:12" x14ac:dyDescent="0.3">
      <c r="A8986" s="2">
        <v>43030</v>
      </c>
      <c r="B8986" s="8">
        <f>YEAR(SalesData[[#This Row],[Order Date]])</f>
        <v>2017</v>
      </c>
      <c r="C8986" s="11">
        <f>MONTH(SalesData[[#This Row],[Order Date]])</f>
        <v>10</v>
      </c>
      <c r="D8986" t="s">
        <v>2725</v>
      </c>
      <c r="E8986" t="s">
        <v>2726</v>
      </c>
      <c r="F8986" t="s">
        <v>145</v>
      </c>
      <c r="G8986" t="s">
        <v>37</v>
      </c>
      <c r="H8986" t="s">
        <v>38</v>
      </c>
      <c r="I8986" t="s">
        <v>1459</v>
      </c>
      <c r="J8986" s="6">
        <v>2399.6</v>
      </c>
      <c r="K8986" s="8">
        <v>8</v>
      </c>
      <c r="L8986" s="6">
        <v>647.89200000000005</v>
      </c>
    </row>
    <row r="8987" spans="1:12" x14ac:dyDescent="0.3">
      <c r="A8987" s="2">
        <v>43030</v>
      </c>
      <c r="B8987" s="8">
        <f>YEAR(SalesData[[#This Row],[Order Date]])</f>
        <v>2017</v>
      </c>
      <c r="C8987" s="11">
        <f>MONTH(SalesData[[#This Row],[Order Date]])</f>
        <v>10</v>
      </c>
      <c r="D8987" t="s">
        <v>2725</v>
      </c>
      <c r="E8987" t="s">
        <v>2726</v>
      </c>
      <c r="F8987" t="s">
        <v>145</v>
      </c>
      <c r="G8987" t="s">
        <v>21</v>
      </c>
      <c r="H8987" t="s">
        <v>94</v>
      </c>
      <c r="I8987" t="s">
        <v>284</v>
      </c>
      <c r="J8987" s="6">
        <v>63.9</v>
      </c>
      <c r="K8987" s="8">
        <v>5</v>
      </c>
      <c r="L8987" s="6">
        <v>28.754999999999995</v>
      </c>
    </row>
    <row r="8988" spans="1:12" x14ac:dyDescent="0.3">
      <c r="A8988" s="2">
        <v>43030</v>
      </c>
      <c r="B8988" s="8">
        <f>YEAR(SalesData[[#This Row],[Order Date]])</f>
        <v>2017</v>
      </c>
      <c r="C8988" s="11">
        <f>MONTH(SalesData[[#This Row],[Order Date]])</f>
        <v>10</v>
      </c>
      <c r="D8988" t="s">
        <v>2725</v>
      </c>
      <c r="E8988" t="s">
        <v>2726</v>
      </c>
      <c r="F8988" t="s">
        <v>145</v>
      </c>
      <c r="G8988" t="s">
        <v>37</v>
      </c>
      <c r="H8988" t="s">
        <v>38</v>
      </c>
      <c r="I8988" t="s">
        <v>1045</v>
      </c>
      <c r="J8988" s="6">
        <v>52.99</v>
      </c>
      <c r="K8988" s="8">
        <v>1</v>
      </c>
      <c r="L8988" s="6">
        <v>0.52989999999999782</v>
      </c>
    </row>
    <row r="8989" spans="1:12" x14ac:dyDescent="0.3">
      <c r="A8989" s="2">
        <v>43030</v>
      </c>
      <c r="B8989" s="8">
        <f>YEAR(SalesData[[#This Row],[Order Date]])</f>
        <v>2017</v>
      </c>
      <c r="C8989" s="11">
        <f>MONTH(SalesData[[#This Row],[Order Date]])</f>
        <v>10</v>
      </c>
      <c r="D8989" t="s">
        <v>2964</v>
      </c>
      <c r="E8989" t="s">
        <v>2965</v>
      </c>
      <c r="F8989" t="s">
        <v>226</v>
      </c>
      <c r="G8989" t="s">
        <v>13</v>
      </c>
      <c r="H8989" t="s">
        <v>27</v>
      </c>
      <c r="I8989" t="s">
        <v>500</v>
      </c>
      <c r="J8989" s="6">
        <v>177.22499999999999</v>
      </c>
      <c r="K8989" s="8">
        <v>5</v>
      </c>
      <c r="L8989" s="6">
        <v>-120.51299999999998</v>
      </c>
    </row>
    <row r="8990" spans="1:12" x14ac:dyDescent="0.3">
      <c r="A8990" s="2">
        <v>43030</v>
      </c>
      <c r="B8990" s="8">
        <f>YEAR(SalesData[[#This Row],[Order Date]])</f>
        <v>2017</v>
      </c>
      <c r="C8990" s="11">
        <f>MONTH(SalesData[[#This Row],[Order Date]])</f>
        <v>10</v>
      </c>
      <c r="D8990" t="s">
        <v>1633</v>
      </c>
      <c r="E8990" t="s">
        <v>1634</v>
      </c>
      <c r="F8990" t="s">
        <v>351</v>
      </c>
      <c r="G8990" t="s">
        <v>21</v>
      </c>
      <c r="H8990" t="s">
        <v>29</v>
      </c>
      <c r="I8990" t="s">
        <v>3220</v>
      </c>
      <c r="J8990" s="6">
        <v>333.09000000000003</v>
      </c>
      <c r="K8990" s="8">
        <v>3</v>
      </c>
      <c r="L8990" s="6">
        <v>23.316299999999984</v>
      </c>
    </row>
    <row r="8991" spans="1:12" x14ac:dyDescent="0.3">
      <c r="A8991" s="2">
        <v>43030</v>
      </c>
      <c r="B8991" s="8">
        <f>YEAR(SalesData[[#This Row],[Order Date]])</f>
        <v>2017</v>
      </c>
      <c r="C8991" s="11">
        <f>MONTH(SalesData[[#This Row],[Order Date]])</f>
        <v>10</v>
      </c>
      <c r="D8991" t="s">
        <v>1633</v>
      </c>
      <c r="E8991" t="s">
        <v>1634</v>
      </c>
      <c r="F8991" t="s">
        <v>351</v>
      </c>
      <c r="G8991" t="s">
        <v>13</v>
      </c>
      <c r="H8991" t="s">
        <v>27</v>
      </c>
      <c r="I8991" t="s">
        <v>478</v>
      </c>
      <c r="J8991" s="6">
        <v>248.98</v>
      </c>
      <c r="K8991" s="8">
        <v>2</v>
      </c>
      <c r="L8991" s="6">
        <v>54.775599999999997</v>
      </c>
    </row>
    <row r="8992" spans="1:12" x14ac:dyDescent="0.3">
      <c r="A8992" s="2">
        <v>43030</v>
      </c>
      <c r="B8992" s="8">
        <f>YEAR(SalesData[[#This Row],[Order Date]])</f>
        <v>2017</v>
      </c>
      <c r="C8992" s="11">
        <f>MONTH(SalesData[[#This Row],[Order Date]])</f>
        <v>10</v>
      </c>
      <c r="D8992" t="s">
        <v>163</v>
      </c>
      <c r="E8992" t="s">
        <v>164</v>
      </c>
      <c r="F8992" t="s">
        <v>351</v>
      </c>
      <c r="G8992" t="s">
        <v>21</v>
      </c>
      <c r="H8992" t="s">
        <v>35</v>
      </c>
      <c r="I8992" t="s">
        <v>3090</v>
      </c>
      <c r="J8992" s="6">
        <v>36.44</v>
      </c>
      <c r="K8992" s="8">
        <v>4</v>
      </c>
      <c r="L8992" s="6">
        <v>12.025199999999998</v>
      </c>
    </row>
    <row r="8993" spans="1:12" x14ac:dyDescent="0.3">
      <c r="A8993" s="2">
        <v>43030</v>
      </c>
      <c r="B8993" s="8">
        <f>YEAR(SalesData[[#This Row],[Order Date]])</f>
        <v>2017</v>
      </c>
      <c r="C8993" s="11">
        <f>MONTH(SalesData[[#This Row],[Order Date]])</f>
        <v>10</v>
      </c>
      <c r="D8993" t="s">
        <v>1955</v>
      </c>
      <c r="E8993" t="s">
        <v>1956</v>
      </c>
      <c r="F8993" t="s">
        <v>247</v>
      </c>
      <c r="G8993" t="s">
        <v>21</v>
      </c>
      <c r="H8993" t="s">
        <v>40</v>
      </c>
      <c r="I8993" t="s">
        <v>913</v>
      </c>
      <c r="J8993" s="6">
        <v>3.1680000000000006</v>
      </c>
      <c r="K8993" s="8">
        <v>4</v>
      </c>
      <c r="L8993" s="6">
        <v>-2.5343999999999998</v>
      </c>
    </row>
    <row r="8994" spans="1:12" x14ac:dyDescent="0.3">
      <c r="A8994" s="2">
        <v>43030</v>
      </c>
      <c r="B8994" s="8">
        <f>YEAR(SalesData[[#This Row],[Order Date]])</f>
        <v>2017</v>
      </c>
      <c r="C8994" s="11">
        <f>MONTH(SalesData[[#This Row],[Order Date]])</f>
        <v>10</v>
      </c>
      <c r="D8994" t="s">
        <v>1955</v>
      </c>
      <c r="E8994" t="s">
        <v>1956</v>
      </c>
      <c r="F8994" t="s">
        <v>247</v>
      </c>
      <c r="G8994" t="s">
        <v>13</v>
      </c>
      <c r="H8994" t="s">
        <v>16</v>
      </c>
      <c r="I8994" t="s">
        <v>3249</v>
      </c>
      <c r="J8994" s="6">
        <v>579.13599999999997</v>
      </c>
      <c r="K8994" s="8">
        <v>4</v>
      </c>
      <c r="L8994" s="6">
        <v>-28.95679999999993</v>
      </c>
    </row>
    <row r="8995" spans="1:12" x14ac:dyDescent="0.3">
      <c r="A8995" s="2">
        <v>43030</v>
      </c>
      <c r="B8995" s="8">
        <f>YEAR(SalesData[[#This Row],[Order Date]])</f>
        <v>2017</v>
      </c>
      <c r="C8995" s="11">
        <f>MONTH(SalesData[[#This Row],[Order Date]])</f>
        <v>10</v>
      </c>
      <c r="D8995" t="s">
        <v>2134</v>
      </c>
      <c r="E8995" t="s">
        <v>2135</v>
      </c>
      <c r="F8995" t="s">
        <v>80</v>
      </c>
      <c r="G8995" t="s">
        <v>37</v>
      </c>
      <c r="H8995" t="s">
        <v>38</v>
      </c>
      <c r="I8995" t="s">
        <v>135</v>
      </c>
      <c r="J8995" s="6">
        <v>32.700000000000003</v>
      </c>
      <c r="K8995" s="8">
        <v>5</v>
      </c>
      <c r="L8995" s="6">
        <v>-6.5399999999999991</v>
      </c>
    </row>
    <row r="8996" spans="1:12" x14ac:dyDescent="0.3">
      <c r="A8996" s="2">
        <v>43030</v>
      </c>
      <c r="B8996" s="8">
        <f>YEAR(SalesData[[#This Row],[Order Date]])</f>
        <v>2017</v>
      </c>
      <c r="C8996" s="11">
        <f>MONTH(SalesData[[#This Row],[Order Date]])</f>
        <v>10</v>
      </c>
      <c r="D8996" t="s">
        <v>2134</v>
      </c>
      <c r="E8996" t="s">
        <v>2135</v>
      </c>
      <c r="F8996" t="s">
        <v>80</v>
      </c>
      <c r="G8996" t="s">
        <v>21</v>
      </c>
      <c r="H8996" t="s">
        <v>94</v>
      </c>
      <c r="I8996" t="s">
        <v>3203</v>
      </c>
      <c r="J8996" s="6">
        <v>31.680000000000003</v>
      </c>
      <c r="K8996" s="8">
        <v>4</v>
      </c>
      <c r="L8996" s="6">
        <v>11.087999999999997</v>
      </c>
    </row>
    <row r="8997" spans="1:12" x14ac:dyDescent="0.3">
      <c r="A8997" s="2">
        <v>43031</v>
      </c>
      <c r="B8997" s="8">
        <f>YEAR(SalesData[[#This Row],[Order Date]])</f>
        <v>2017</v>
      </c>
      <c r="C8997" s="11">
        <f>MONTH(SalesData[[#This Row],[Order Date]])</f>
        <v>10</v>
      </c>
      <c r="D8997" t="s">
        <v>1800</v>
      </c>
      <c r="E8997" t="s">
        <v>1801</v>
      </c>
      <c r="F8997" t="s">
        <v>26</v>
      </c>
      <c r="G8997" t="s">
        <v>37</v>
      </c>
      <c r="H8997" t="s">
        <v>38</v>
      </c>
      <c r="I8997" t="s">
        <v>1802</v>
      </c>
      <c r="J8997" s="6">
        <v>863.87999999999988</v>
      </c>
      <c r="K8997" s="8">
        <v>3</v>
      </c>
      <c r="L8997" s="6">
        <v>107.98499999999996</v>
      </c>
    </row>
    <row r="8998" spans="1:12" x14ac:dyDescent="0.3">
      <c r="A8998" s="2">
        <v>43031</v>
      </c>
      <c r="B8998" s="8">
        <f>YEAR(SalesData[[#This Row],[Order Date]])</f>
        <v>2017</v>
      </c>
      <c r="C8998" s="11">
        <f>MONTH(SalesData[[#This Row],[Order Date]])</f>
        <v>10</v>
      </c>
      <c r="D8998" t="s">
        <v>200</v>
      </c>
      <c r="E8998" t="s">
        <v>201</v>
      </c>
      <c r="F8998" t="s">
        <v>145</v>
      </c>
      <c r="G8998" t="s">
        <v>21</v>
      </c>
      <c r="H8998" t="s">
        <v>49</v>
      </c>
      <c r="I8998" t="s">
        <v>2847</v>
      </c>
      <c r="J8998" s="6">
        <v>11.56</v>
      </c>
      <c r="K8998" s="8">
        <v>2</v>
      </c>
      <c r="L8998" s="6">
        <v>5.6644000000000005</v>
      </c>
    </row>
    <row r="8999" spans="1:12" x14ac:dyDescent="0.3">
      <c r="A8999" s="2">
        <v>43031</v>
      </c>
      <c r="B8999" s="8">
        <f>YEAR(SalesData[[#This Row],[Order Date]])</f>
        <v>2017</v>
      </c>
      <c r="C8999" s="11">
        <f>MONTH(SalesData[[#This Row],[Order Date]])</f>
        <v>10</v>
      </c>
      <c r="D8999" t="s">
        <v>200</v>
      </c>
      <c r="E8999" t="s">
        <v>201</v>
      </c>
      <c r="F8999" t="s">
        <v>145</v>
      </c>
      <c r="G8999" t="s">
        <v>21</v>
      </c>
      <c r="H8999" t="s">
        <v>49</v>
      </c>
      <c r="I8999" t="s">
        <v>493</v>
      </c>
      <c r="J8999" s="6">
        <v>26.400000000000002</v>
      </c>
      <c r="K8999" s="8">
        <v>5</v>
      </c>
      <c r="L8999" s="6">
        <v>11.879999999999999</v>
      </c>
    </row>
    <row r="9000" spans="1:12" x14ac:dyDescent="0.3">
      <c r="A9000" s="2">
        <v>43031</v>
      </c>
      <c r="B9000" s="8">
        <f>YEAR(SalesData[[#This Row],[Order Date]])</f>
        <v>2017</v>
      </c>
      <c r="C9000" s="11">
        <f>MONTH(SalesData[[#This Row],[Order Date]])</f>
        <v>10</v>
      </c>
      <c r="D9000" t="s">
        <v>200</v>
      </c>
      <c r="E9000" t="s">
        <v>201</v>
      </c>
      <c r="F9000" t="s">
        <v>145</v>
      </c>
      <c r="G9000" t="s">
        <v>13</v>
      </c>
      <c r="H9000" t="s">
        <v>33</v>
      </c>
      <c r="I9000" t="s">
        <v>2848</v>
      </c>
      <c r="J9000" s="6">
        <v>69.08</v>
      </c>
      <c r="K9000" s="8">
        <v>11</v>
      </c>
      <c r="L9000" s="6">
        <v>29.013600000000004</v>
      </c>
    </row>
    <row r="9001" spans="1:12" x14ac:dyDescent="0.3">
      <c r="A9001" s="2">
        <v>43031</v>
      </c>
      <c r="B9001" s="8">
        <f>YEAR(SalesData[[#This Row],[Order Date]])</f>
        <v>2017</v>
      </c>
      <c r="C9001" s="11">
        <f>MONTH(SalesData[[#This Row],[Order Date]])</f>
        <v>10</v>
      </c>
      <c r="D9001" t="s">
        <v>200</v>
      </c>
      <c r="E9001" t="s">
        <v>201</v>
      </c>
      <c r="F9001" t="s">
        <v>145</v>
      </c>
      <c r="G9001" t="s">
        <v>37</v>
      </c>
      <c r="H9001" t="s">
        <v>38</v>
      </c>
      <c r="I9001" t="s">
        <v>417</v>
      </c>
      <c r="J9001" s="6">
        <v>35.880000000000003</v>
      </c>
      <c r="K9001" s="8">
        <v>3</v>
      </c>
      <c r="L9001" s="6">
        <v>10.046400000000002</v>
      </c>
    </row>
    <row r="9002" spans="1:12" x14ac:dyDescent="0.3">
      <c r="A9002" s="2">
        <v>43031</v>
      </c>
      <c r="B9002" s="8">
        <f>YEAR(SalesData[[#This Row],[Order Date]])</f>
        <v>2017</v>
      </c>
      <c r="C9002" s="11">
        <f>MONTH(SalesData[[#This Row],[Order Date]])</f>
        <v>10</v>
      </c>
      <c r="D9002" t="s">
        <v>2821</v>
      </c>
      <c r="E9002" t="s">
        <v>2822</v>
      </c>
      <c r="F9002" t="s">
        <v>57</v>
      </c>
      <c r="G9002" t="s">
        <v>21</v>
      </c>
      <c r="H9002" t="s">
        <v>40</v>
      </c>
      <c r="I9002" t="s">
        <v>647</v>
      </c>
      <c r="J9002" s="6">
        <v>3.5639999999999992</v>
      </c>
      <c r="K9002" s="8">
        <v>3</v>
      </c>
      <c r="L9002" s="6">
        <v>-6.2370000000000019</v>
      </c>
    </row>
    <row r="9003" spans="1:12" x14ac:dyDescent="0.3">
      <c r="A9003" s="2">
        <v>43031</v>
      </c>
      <c r="B9003" s="8">
        <f>YEAR(SalesData[[#This Row],[Order Date]])</f>
        <v>2017</v>
      </c>
      <c r="C9003" s="11">
        <f>MONTH(SalesData[[#This Row],[Order Date]])</f>
        <v>10</v>
      </c>
      <c r="D9003" t="s">
        <v>2821</v>
      </c>
      <c r="E9003" t="s">
        <v>2822</v>
      </c>
      <c r="F9003" t="s">
        <v>57</v>
      </c>
      <c r="G9003" t="s">
        <v>37</v>
      </c>
      <c r="H9003" t="s">
        <v>38</v>
      </c>
      <c r="I9003" t="s">
        <v>2313</v>
      </c>
      <c r="J9003" s="6">
        <v>823.96000000000015</v>
      </c>
      <c r="K9003" s="8">
        <v>5</v>
      </c>
      <c r="L9003" s="6">
        <v>51.497499999999974</v>
      </c>
    </row>
    <row r="9004" spans="1:12" x14ac:dyDescent="0.3">
      <c r="A9004" s="2">
        <v>43031</v>
      </c>
      <c r="B9004" s="8">
        <f>YEAR(SalesData[[#This Row],[Order Date]])</f>
        <v>2017</v>
      </c>
      <c r="C9004" s="11">
        <f>MONTH(SalesData[[#This Row],[Order Date]])</f>
        <v>10</v>
      </c>
      <c r="D9004" t="s">
        <v>2821</v>
      </c>
      <c r="E9004" t="s">
        <v>2822</v>
      </c>
      <c r="F9004" t="s">
        <v>57</v>
      </c>
      <c r="G9004" t="s">
        <v>21</v>
      </c>
      <c r="H9004" t="s">
        <v>35</v>
      </c>
      <c r="I9004" t="s">
        <v>2010</v>
      </c>
      <c r="J9004" s="6">
        <v>10.272000000000002</v>
      </c>
      <c r="K9004" s="8">
        <v>3</v>
      </c>
      <c r="L9004" s="6">
        <v>0.89880000000000004</v>
      </c>
    </row>
    <row r="9005" spans="1:12" x14ac:dyDescent="0.3">
      <c r="A9005" s="2">
        <v>43031</v>
      </c>
      <c r="B9005" s="8">
        <f>YEAR(SalesData[[#This Row],[Order Date]])</f>
        <v>2017</v>
      </c>
      <c r="C9005" s="11">
        <f>MONTH(SalesData[[#This Row],[Order Date]])</f>
        <v>10</v>
      </c>
      <c r="D9005" t="s">
        <v>3048</v>
      </c>
      <c r="E9005" t="s">
        <v>3049</v>
      </c>
      <c r="F9005" t="s">
        <v>57</v>
      </c>
      <c r="G9005" t="s">
        <v>21</v>
      </c>
      <c r="H9005" t="s">
        <v>40</v>
      </c>
      <c r="I9005" t="s">
        <v>2993</v>
      </c>
      <c r="J9005" s="6">
        <v>9.7619999999999969</v>
      </c>
      <c r="K9005" s="8">
        <v>3</v>
      </c>
      <c r="L9005" s="6">
        <v>-15.131100000000004</v>
      </c>
    </row>
    <row r="9006" spans="1:12" x14ac:dyDescent="0.3">
      <c r="A9006" s="2">
        <v>43031</v>
      </c>
      <c r="B9006" s="8">
        <f>YEAR(SalesData[[#This Row],[Order Date]])</f>
        <v>2017</v>
      </c>
      <c r="C9006" s="11">
        <f>MONTH(SalesData[[#This Row],[Order Date]])</f>
        <v>10</v>
      </c>
      <c r="D9006" t="s">
        <v>3048</v>
      </c>
      <c r="E9006" t="s">
        <v>3049</v>
      </c>
      <c r="F9006" t="s">
        <v>57</v>
      </c>
      <c r="G9006" t="s">
        <v>21</v>
      </c>
      <c r="H9006" t="s">
        <v>29</v>
      </c>
      <c r="I9006" t="s">
        <v>931</v>
      </c>
      <c r="J9006" s="6">
        <v>13.719999999999999</v>
      </c>
      <c r="K9006" s="8">
        <v>1</v>
      </c>
      <c r="L9006" s="6">
        <v>1.2004999999999999</v>
      </c>
    </row>
    <row r="9007" spans="1:12" x14ac:dyDescent="0.3">
      <c r="A9007" s="2">
        <v>43031</v>
      </c>
      <c r="B9007" s="8">
        <f>YEAR(SalesData[[#This Row],[Order Date]])</f>
        <v>2017</v>
      </c>
      <c r="C9007" s="11">
        <f>MONTH(SalesData[[#This Row],[Order Date]])</f>
        <v>10</v>
      </c>
      <c r="D9007" t="s">
        <v>3048</v>
      </c>
      <c r="E9007" t="s">
        <v>3049</v>
      </c>
      <c r="F9007" t="s">
        <v>57</v>
      </c>
      <c r="G9007" t="s">
        <v>37</v>
      </c>
      <c r="H9007" t="s">
        <v>87</v>
      </c>
      <c r="I9007" t="s">
        <v>3142</v>
      </c>
      <c r="J9007" s="6">
        <v>55.2</v>
      </c>
      <c r="K9007" s="8">
        <v>1</v>
      </c>
      <c r="L9007" s="6">
        <v>-2.0700000000000038</v>
      </c>
    </row>
    <row r="9008" spans="1:12" x14ac:dyDescent="0.3">
      <c r="A9008" s="2">
        <v>43031</v>
      </c>
      <c r="B9008" s="8">
        <f>YEAR(SalesData[[#This Row],[Order Date]])</f>
        <v>2017</v>
      </c>
      <c r="C9008" s="11">
        <f>MONTH(SalesData[[#This Row],[Order Date]])</f>
        <v>10</v>
      </c>
      <c r="D9008" t="s">
        <v>3048</v>
      </c>
      <c r="E9008" t="s">
        <v>3049</v>
      </c>
      <c r="F9008" t="s">
        <v>57</v>
      </c>
      <c r="G9008" t="s">
        <v>21</v>
      </c>
      <c r="H9008" t="s">
        <v>29</v>
      </c>
      <c r="I9008" t="s">
        <v>1744</v>
      </c>
      <c r="J9008" s="6">
        <v>259.13600000000002</v>
      </c>
      <c r="K9008" s="8">
        <v>4</v>
      </c>
      <c r="L9008" s="6">
        <v>-58.305599999999984</v>
      </c>
    </row>
    <row r="9009" spans="1:12" x14ac:dyDescent="0.3">
      <c r="A9009" s="2">
        <v>43031</v>
      </c>
      <c r="B9009" s="8">
        <f>YEAR(SalesData[[#This Row],[Order Date]])</f>
        <v>2017</v>
      </c>
      <c r="C9009" s="11">
        <f>MONTH(SalesData[[#This Row],[Order Date]])</f>
        <v>10</v>
      </c>
      <c r="D9009" t="s">
        <v>1473</v>
      </c>
      <c r="E9009" t="s">
        <v>1474</v>
      </c>
      <c r="F9009" t="s">
        <v>746</v>
      </c>
      <c r="G9009" t="s">
        <v>13</v>
      </c>
      <c r="H9009" t="s">
        <v>27</v>
      </c>
      <c r="I9009" t="s">
        <v>1693</v>
      </c>
      <c r="J9009" s="6">
        <v>240.744</v>
      </c>
      <c r="K9009" s="8">
        <v>4</v>
      </c>
      <c r="L9009" s="6">
        <v>-13.756799999999984</v>
      </c>
    </row>
    <row r="9010" spans="1:12" x14ac:dyDescent="0.3">
      <c r="A9010" s="2">
        <v>43031</v>
      </c>
      <c r="B9010" s="8">
        <f>YEAR(SalesData[[#This Row],[Order Date]])</f>
        <v>2017</v>
      </c>
      <c r="C9010" s="11">
        <f>MONTH(SalesData[[#This Row],[Order Date]])</f>
        <v>10</v>
      </c>
      <c r="D9010" t="s">
        <v>1473</v>
      </c>
      <c r="E9010" t="s">
        <v>1474</v>
      </c>
      <c r="F9010" t="s">
        <v>746</v>
      </c>
      <c r="G9010" t="s">
        <v>13</v>
      </c>
      <c r="H9010" t="s">
        <v>33</v>
      </c>
      <c r="I9010" t="s">
        <v>2858</v>
      </c>
      <c r="J9010" s="6">
        <v>35</v>
      </c>
      <c r="K9010" s="8">
        <v>4</v>
      </c>
      <c r="L9010" s="6">
        <v>14.700000000000003</v>
      </c>
    </row>
    <row r="9011" spans="1:12" x14ac:dyDescent="0.3">
      <c r="A9011" s="2">
        <v>43031</v>
      </c>
      <c r="B9011" s="8">
        <f>YEAR(SalesData[[#This Row],[Order Date]])</f>
        <v>2017</v>
      </c>
      <c r="C9011" s="11">
        <f>MONTH(SalesData[[#This Row],[Order Date]])</f>
        <v>10</v>
      </c>
      <c r="D9011" t="s">
        <v>1473</v>
      </c>
      <c r="E9011" t="s">
        <v>1474</v>
      </c>
      <c r="F9011" t="s">
        <v>746</v>
      </c>
      <c r="G9011" t="s">
        <v>13</v>
      </c>
      <c r="H9011" t="s">
        <v>33</v>
      </c>
      <c r="I9011" t="s">
        <v>3435</v>
      </c>
      <c r="J9011" s="6">
        <v>210.68</v>
      </c>
      <c r="K9011" s="8">
        <v>2</v>
      </c>
      <c r="L9011" s="6">
        <v>50.563199999999995</v>
      </c>
    </row>
    <row r="9012" spans="1:12" x14ac:dyDescent="0.3">
      <c r="A9012" s="2">
        <v>43031</v>
      </c>
      <c r="B9012" s="8">
        <f>YEAR(SalesData[[#This Row],[Order Date]])</f>
        <v>2017</v>
      </c>
      <c r="C9012" s="11">
        <f>MONTH(SalesData[[#This Row],[Order Date]])</f>
        <v>10</v>
      </c>
      <c r="D9012" t="s">
        <v>1473</v>
      </c>
      <c r="E9012" t="s">
        <v>1474</v>
      </c>
      <c r="F9012" t="s">
        <v>746</v>
      </c>
      <c r="G9012" t="s">
        <v>13</v>
      </c>
      <c r="H9012" t="s">
        <v>27</v>
      </c>
      <c r="I9012" t="s">
        <v>706</v>
      </c>
      <c r="J9012" s="6">
        <v>637.89599999999996</v>
      </c>
      <c r="K9012" s="8">
        <v>3</v>
      </c>
      <c r="L9012" s="6">
        <v>-127.57919999999996</v>
      </c>
    </row>
    <row r="9013" spans="1:12" x14ac:dyDescent="0.3">
      <c r="A9013" s="2">
        <v>43031</v>
      </c>
      <c r="B9013" s="8">
        <f>YEAR(SalesData[[#This Row],[Order Date]])</f>
        <v>2017</v>
      </c>
      <c r="C9013" s="11">
        <f>MONTH(SalesData[[#This Row],[Order Date]])</f>
        <v>10</v>
      </c>
      <c r="D9013" t="s">
        <v>1473</v>
      </c>
      <c r="E9013" t="s">
        <v>1474</v>
      </c>
      <c r="F9013" t="s">
        <v>746</v>
      </c>
      <c r="G9013" t="s">
        <v>21</v>
      </c>
      <c r="H9013" t="s">
        <v>49</v>
      </c>
      <c r="I9013" t="s">
        <v>765</v>
      </c>
      <c r="J9013" s="6">
        <v>43.44</v>
      </c>
      <c r="K9013" s="8">
        <v>8</v>
      </c>
      <c r="L9013" s="6">
        <v>21.285599999999999</v>
      </c>
    </row>
    <row r="9014" spans="1:12" x14ac:dyDescent="0.3">
      <c r="A9014" s="2">
        <v>43031</v>
      </c>
      <c r="B9014" s="8">
        <f>YEAR(SalesData[[#This Row],[Order Date]])</f>
        <v>2017</v>
      </c>
      <c r="C9014" s="11">
        <f>MONTH(SalesData[[#This Row],[Order Date]])</f>
        <v>10</v>
      </c>
      <c r="D9014" t="s">
        <v>1473</v>
      </c>
      <c r="E9014" t="s">
        <v>1474</v>
      </c>
      <c r="F9014" t="s">
        <v>746</v>
      </c>
      <c r="G9014" t="s">
        <v>21</v>
      </c>
      <c r="H9014" t="s">
        <v>42</v>
      </c>
      <c r="I9014" t="s">
        <v>2216</v>
      </c>
      <c r="J9014" s="6">
        <v>2.2200000000000002</v>
      </c>
      <c r="K9014" s="8">
        <v>1</v>
      </c>
      <c r="L9014" s="6">
        <v>0.66599999999999993</v>
      </c>
    </row>
    <row r="9015" spans="1:12" x14ac:dyDescent="0.3">
      <c r="A9015" s="2">
        <v>43032</v>
      </c>
      <c r="B9015" s="8">
        <f>YEAR(SalesData[[#This Row],[Order Date]])</f>
        <v>2017</v>
      </c>
      <c r="C9015" s="11">
        <f>MONTH(SalesData[[#This Row],[Order Date]])</f>
        <v>10</v>
      </c>
      <c r="D9015" t="s">
        <v>633</v>
      </c>
      <c r="E9015" t="s">
        <v>634</v>
      </c>
      <c r="F9015" t="s">
        <v>57</v>
      </c>
      <c r="G9015" t="s">
        <v>13</v>
      </c>
      <c r="H9015" t="s">
        <v>27</v>
      </c>
      <c r="I9015" t="s">
        <v>2229</v>
      </c>
      <c r="J9015" s="6">
        <v>517.40500000000009</v>
      </c>
      <c r="K9015" s="8">
        <v>5</v>
      </c>
      <c r="L9015" s="6">
        <v>-81.306500000000028</v>
      </c>
    </row>
    <row r="9016" spans="1:12" x14ac:dyDescent="0.3">
      <c r="A9016" s="2">
        <v>43032</v>
      </c>
      <c r="B9016" s="8">
        <f>YEAR(SalesData[[#This Row],[Order Date]])</f>
        <v>2017</v>
      </c>
      <c r="C9016" s="11">
        <f>MONTH(SalesData[[#This Row],[Order Date]])</f>
        <v>10</v>
      </c>
      <c r="D9016" t="s">
        <v>1030</v>
      </c>
      <c r="E9016" t="s">
        <v>1031</v>
      </c>
      <c r="F9016" t="s">
        <v>791</v>
      </c>
      <c r="G9016" t="s">
        <v>21</v>
      </c>
      <c r="H9016" t="s">
        <v>146</v>
      </c>
      <c r="I9016" t="s">
        <v>304</v>
      </c>
      <c r="J9016" s="6">
        <v>11.68</v>
      </c>
      <c r="K9016" s="8">
        <v>4</v>
      </c>
      <c r="L9016" s="6">
        <v>5.2559999999999993</v>
      </c>
    </row>
    <row r="9017" spans="1:12" x14ac:dyDescent="0.3">
      <c r="A9017" s="2">
        <v>43034</v>
      </c>
      <c r="B9017" s="8">
        <f>YEAR(SalesData[[#This Row],[Order Date]])</f>
        <v>2017</v>
      </c>
      <c r="C9017" s="11">
        <f>MONTH(SalesData[[#This Row],[Order Date]])</f>
        <v>10</v>
      </c>
      <c r="D9017" t="s">
        <v>208</v>
      </c>
      <c r="E9017" t="s">
        <v>209</v>
      </c>
      <c r="F9017" t="s">
        <v>124</v>
      </c>
      <c r="G9017" t="s">
        <v>37</v>
      </c>
      <c r="H9017" t="s">
        <v>87</v>
      </c>
      <c r="I9017" t="s">
        <v>210</v>
      </c>
      <c r="J9017" s="6">
        <v>19.989999999999998</v>
      </c>
      <c r="K9017" s="8">
        <v>1</v>
      </c>
      <c r="L9017" s="6">
        <v>6.796599999999998</v>
      </c>
    </row>
    <row r="9018" spans="1:12" x14ac:dyDescent="0.3">
      <c r="A9018" s="2">
        <v>43034</v>
      </c>
      <c r="B9018" s="8">
        <f>YEAR(SalesData[[#This Row],[Order Date]])</f>
        <v>2017</v>
      </c>
      <c r="C9018" s="11">
        <f>MONTH(SalesData[[#This Row],[Order Date]])</f>
        <v>10</v>
      </c>
      <c r="D9018" t="s">
        <v>208</v>
      </c>
      <c r="E9018" t="s">
        <v>209</v>
      </c>
      <c r="F9018" t="s">
        <v>124</v>
      </c>
      <c r="G9018" t="s">
        <v>21</v>
      </c>
      <c r="H9018" t="s">
        <v>22</v>
      </c>
      <c r="I9018" t="s">
        <v>211</v>
      </c>
      <c r="J9018" s="6">
        <v>6.16</v>
      </c>
      <c r="K9018" s="8">
        <v>2</v>
      </c>
      <c r="L9018" s="6">
        <v>2.9567999999999999</v>
      </c>
    </row>
    <row r="9019" spans="1:12" x14ac:dyDescent="0.3">
      <c r="A9019" s="2">
        <v>43034</v>
      </c>
      <c r="B9019" s="8">
        <f>YEAR(SalesData[[#This Row],[Order Date]])</f>
        <v>2017</v>
      </c>
      <c r="C9019" s="11">
        <f>MONTH(SalesData[[#This Row],[Order Date]])</f>
        <v>10</v>
      </c>
      <c r="D9019" t="s">
        <v>996</v>
      </c>
      <c r="E9019" t="s">
        <v>997</v>
      </c>
      <c r="F9019" t="s">
        <v>173</v>
      </c>
      <c r="G9019" t="s">
        <v>13</v>
      </c>
      <c r="H9019" t="s">
        <v>27</v>
      </c>
      <c r="I9019" t="s">
        <v>1464</v>
      </c>
      <c r="J9019" s="6">
        <v>356.85</v>
      </c>
      <c r="K9019" s="8">
        <v>5</v>
      </c>
      <c r="L9019" s="6">
        <v>60.664499999999961</v>
      </c>
    </row>
    <row r="9020" spans="1:12" x14ac:dyDescent="0.3">
      <c r="A9020" s="2">
        <v>43034</v>
      </c>
      <c r="B9020" s="8">
        <f>YEAR(SalesData[[#This Row],[Order Date]])</f>
        <v>2017</v>
      </c>
      <c r="C9020" s="11">
        <f>MONTH(SalesData[[#This Row],[Order Date]])</f>
        <v>10</v>
      </c>
      <c r="D9020" t="s">
        <v>996</v>
      </c>
      <c r="E9020" t="s">
        <v>997</v>
      </c>
      <c r="F9020" t="s">
        <v>173</v>
      </c>
      <c r="G9020" t="s">
        <v>21</v>
      </c>
      <c r="H9020" t="s">
        <v>94</v>
      </c>
      <c r="I9020" t="s">
        <v>1699</v>
      </c>
      <c r="J9020" s="6">
        <v>251.57999999999998</v>
      </c>
      <c r="K9020" s="8">
        <v>7</v>
      </c>
      <c r="L9020" s="6">
        <v>113.21099999999998</v>
      </c>
    </row>
    <row r="9021" spans="1:12" x14ac:dyDescent="0.3">
      <c r="A9021" s="2">
        <v>43034</v>
      </c>
      <c r="B9021" s="8">
        <f>YEAR(SalesData[[#This Row],[Order Date]])</f>
        <v>2017</v>
      </c>
      <c r="C9021" s="11">
        <f>MONTH(SalesData[[#This Row],[Order Date]])</f>
        <v>10</v>
      </c>
      <c r="D9021" t="s">
        <v>1983</v>
      </c>
      <c r="E9021" t="s">
        <v>1984</v>
      </c>
      <c r="F9021" t="s">
        <v>80</v>
      </c>
      <c r="G9021" t="s">
        <v>37</v>
      </c>
      <c r="H9021" t="s">
        <v>38</v>
      </c>
      <c r="I9021" t="s">
        <v>534</v>
      </c>
      <c r="J9021" s="6">
        <v>61.541999999999994</v>
      </c>
      <c r="K9021" s="8">
        <v>1</v>
      </c>
      <c r="L9021" s="6">
        <v>-13.334099999999999</v>
      </c>
    </row>
    <row r="9022" spans="1:12" x14ac:dyDescent="0.3">
      <c r="A9022" s="2">
        <v>43034</v>
      </c>
      <c r="B9022" s="8">
        <f>YEAR(SalesData[[#This Row],[Order Date]])</f>
        <v>2017</v>
      </c>
      <c r="C9022" s="11">
        <f>MONTH(SalesData[[#This Row],[Order Date]])</f>
        <v>10</v>
      </c>
      <c r="D9022" t="s">
        <v>1983</v>
      </c>
      <c r="E9022" t="s">
        <v>1984</v>
      </c>
      <c r="F9022" t="s">
        <v>80</v>
      </c>
      <c r="G9022" t="s">
        <v>21</v>
      </c>
      <c r="H9022" t="s">
        <v>40</v>
      </c>
      <c r="I9022" t="s">
        <v>3059</v>
      </c>
      <c r="J9022" s="6">
        <v>81.438000000000017</v>
      </c>
      <c r="K9022" s="8">
        <v>7</v>
      </c>
      <c r="L9022" s="6">
        <v>-65.150399999999991</v>
      </c>
    </row>
    <row r="9023" spans="1:12" x14ac:dyDescent="0.3">
      <c r="A9023" s="2">
        <v>43034</v>
      </c>
      <c r="B9023" s="8">
        <f>YEAR(SalesData[[#This Row],[Order Date]])</f>
        <v>2017</v>
      </c>
      <c r="C9023" s="11">
        <f>MONTH(SalesData[[#This Row],[Order Date]])</f>
        <v>10</v>
      </c>
      <c r="D9023" t="s">
        <v>1887</v>
      </c>
      <c r="E9023" t="s">
        <v>1888</v>
      </c>
      <c r="F9023" t="s">
        <v>80</v>
      </c>
      <c r="G9023" t="s">
        <v>21</v>
      </c>
      <c r="H9023" t="s">
        <v>40</v>
      </c>
      <c r="I9023" t="s">
        <v>1632</v>
      </c>
      <c r="J9023" s="6">
        <v>33.282000000000004</v>
      </c>
      <c r="K9023" s="8">
        <v>3</v>
      </c>
      <c r="L9023" s="6">
        <v>-27.734999999999992</v>
      </c>
    </row>
    <row r="9024" spans="1:12" x14ac:dyDescent="0.3">
      <c r="A9024" s="2">
        <v>43034</v>
      </c>
      <c r="B9024" s="8">
        <f>YEAR(SalesData[[#This Row],[Order Date]])</f>
        <v>2017</v>
      </c>
      <c r="C9024" s="11">
        <f>MONTH(SalesData[[#This Row],[Order Date]])</f>
        <v>10</v>
      </c>
      <c r="D9024" t="s">
        <v>1887</v>
      </c>
      <c r="E9024" t="s">
        <v>1888</v>
      </c>
      <c r="F9024" t="s">
        <v>80</v>
      </c>
      <c r="G9024" t="s">
        <v>37</v>
      </c>
      <c r="H9024" t="s">
        <v>38</v>
      </c>
      <c r="I9024" t="s">
        <v>2465</v>
      </c>
      <c r="J9024" s="6">
        <v>118.64999999999998</v>
      </c>
      <c r="K9024" s="8">
        <v>5</v>
      </c>
      <c r="L9024" s="6">
        <v>19.775000000000006</v>
      </c>
    </row>
    <row r="9025" spans="1:12" x14ac:dyDescent="0.3">
      <c r="A9025" s="2">
        <v>43034</v>
      </c>
      <c r="B9025" s="8">
        <f>YEAR(SalesData[[#This Row],[Order Date]])</f>
        <v>2017</v>
      </c>
      <c r="C9025" s="11">
        <f>MONTH(SalesData[[#This Row],[Order Date]])</f>
        <v>10</v>
      </c>
      <c r="D9025" t="s">
        <v>1887</v>
      </c>
      <c r="E9025" t="s">
        <v>1888</v>
      </c>
      <c r="F9025" t="s">
        <v>80</v>
      </c>
      <c r="G9025" t="s">
        <v>21</v>
      </c>
      <c r="H9025" t="s">
        <v>22</v>
      </c>
      <c r="I9025" t="s">
        <v>1852</v>
      </c>
      <c r="J9025" s="6">
        <v>14.76</v>
      </c>
      <c r="K9025" s="8">
        <v>5</v>
      </c>
      <c r="L9025" s="6">
        <v>4.9815000000000005</v>
      </c>
    </row>
    <row r="9026" spans="1:12" x14ac:dyDescent="0.3">
      <c r="A9026" s="2">
        <v>43034</v>
      </c>
      <c r="B9026" s="8">
        <f>YEAR(SalesData[[#This Row],[Order Date]])</f>
        <v>2017</v>
      </c>
      <c r="C9026" s="11">
        <f>MONTH(SalesData[[#This Row],[Order Date]])</f>
        <v>10</v>
      </c>
      <c r="D9026" t="s">
        <v>2909</v>
      </c>
      <c r="E9026" t="s">
        <v>2910</v>
      </c>
      <c r="F9026" t="s">
        <v>57</v>
      </c>
      <c r="G9026" t="s">
        <v>21</v>
      </c>
      <c r="H9026" t="s">
        <v>29</v>
      </c>
      <c r="I9026" t="s">
        <v>2304</v>
      </c>
      <c r="J9026" s="6">
        <v>55.616</v>
      </c>
      <c r="K9026" s="8">
        <v>2</v>
      </c>
      <c r="L9026" s="6">
        <v>5.5616000000000021</v>
      </c>
    </row>
    <row r="9027" spans="1:12" x14ac:dyDescent="0.3">
      <c r="A9027" s="2">
        <v>43035</v>
      </c>
      <c r="B9027" s="8">
        <f>YEAR(SalesData[[#This Row],[Order Date]])</f>
        <v>2017</v>
      </c>
      <c r="C9027" s="11">
        <f>MONTH(SalesData[[#This Row],[Order Date]])</f>
        <v>10</v>
      </c>
      <c r="D9027" t="s">
        <v>99</v>
      </c>
      <c r="E9027" t="s">
        <v>100</v>
      </c>
      <c r="F9027" t="s">
        <v>114</v>
      </c>
      <c r="G9027" t="s">
        <v>21</v>
      </c>
      <c r="H9027" t="s">
        <v>35</v>
      </c>
      <c r="I9027" t="s">
        <v>871</v>
      </c>
      <c r="J9027" s="6">
        <v>7.0559999999999992</v>
      </c>
      <c r="K9027" s="8">
        <v>3</v>
      </c>
      <c r="L9027" s="6">
        <v>2.2050000000000001</v>
      </c>
    </row>
    <row r="9028" spans="1:12" x14ac:dyDescent="0.3">
      <c r="A9028" s="2">
        <v>43035</v>
      </c>
      <c r="B9028" s="8">
        <f>YEAR(SalesData[[#This Row],[Order Date]])</f>
        <v>2017</v>
      </c>
      <c r="C9028" s="11">
        <f>MONTH(SalesData[[#This Row],[Order Date]])</f>
        <v>10</v>
      </c>
      <c r="D9028" t="s">
        <v>99</v>
      </c>
      <c r="E9028" t="s">
        <v>100</v>
      </c>
      <c r="F9028" t="s">
        <v>114</v>
      </c>
      <c r="G9028" t="s">
        <v>37</v>
      </c>
      <c r="H9028" t="s">
        <v>38</v>
      </c>
      <c r="I9028" t="s">
        <v>2471</v>
      </c>
      <c r="J9028" s="6">
        <v>27.183999999999997</v>
      </c>
      <c r="K9028" s="8">
        <v>2</v>
      </c>
      <c r="L9028" s="6">
        <v>2.0387999999999984</v>
      </c>
    </row>
    <row r="9029" spans="1:12" x14ac:dyDescent="0.3">
      <c r="A9029" s="2">
        <v>43035</v>
      </c>
      <c r="B9029" s="8">
        <f>YEAR(SalesData[[#This Row],[Order Date]])</f>
        <v>2017</v>
      </c>
      <c r="C9029" s="11">
        <f>MONTH(SalesData[[#This Row],[Order Date]])</f>
        <v>10</v>
      </c>
      <c r="D9029" t="s">
        <v>3012</v>
      </c>
      <c r="E9029" t="s">
        <v>3013</v>
      </c>
      <c r="F9029" t="s">
        <v>20</v>
      </c>
      <c r="G9029" t="s">
        <v>13</v>
      </c>
      <c r="H9029" t="s">
        <v>14</v>
      </c>
      <c r="I9029" t="s">
        <v>2397</v>
      </c>
      <c r="J9029" s="6">
        <v>556.66499999999996</v>
      </c>
      <c r="K9029" s="8">
        <v>5</v>
      </c>
      <c r="L9029" s="6">
        <v>6.5490000000000208</v>
      </c>
    </row>
    <row r="9030" spans="1:12" x14ac:dyDescent="0.3">
      <c r="A9030" s="2">
        <v>43035</v>
      </c>
      <c r="B9030" s="8">
        <f>YEAR(SalesData[[#This Row],[Order Date]])</f>
        <v>2017</v>
      </c>
      <c r="C9030" s="11">
        <f>MONTH(SalesData[[#This Row],[Order Date]])</f>
        <v>10</v>
      </c>
      <c r="D9030" t="s">
        <v>3012</v>
      </c>
      <c r="E9030" t="s">
        <v>3013</v>
      </c>
      <c r="F9030" t="s">
        <v>20</v>
      </c>
      <c r="G9030" t="s">
        <v>37</v>
      </c>
      <c r="H9030" t="s">
        <v>38</v>
      </c>
      <c r="I9030" t="s">
        <v>3151</v>
      </c>
      <c r="J9030" s="6">
        <v>95.84</v>
      </c>
      <c r="K9030" s="8">
        <v>4</v>
      </c>
      <c r="L9030" s="6">
        <v>34.741999999999997</v>
      </c>
    </row>
    <row r="9031" spans="1:12" x14ac:dyDescent="0.3">
      <c r="A9031" s="2">
        <v>43035</v>
      </c>
      <c r="B9031" s="8">
        <f>YEAR(SalesData[[#This Row],[Order Date]])</f>
        <v>2017</v>
      </c>
      <c r="C9031" s="11">
        <f>MONTH(SalesData[[#This Row],[Order Date]])</f>
        <v>10</v>
      </c>
      <c r="D9031" t="s">
        <v>316</v>
      </c>
      <c r="E9031" t="s">
        <v>317</v>
      </c>
      <c r="F9031" t="s">
        <v>57</v>
      </c>
      <c r="G9031" t="s">
        <v>21</v>
      </c>
      <c r="H9031" t="s">
        <v>94</v>
      </c>
      <c r="I9031" t="s">
        <v>3203</v>
      </c>
      <c r="J9031" s="6">
        <v>15.840000000000002</v>
      </c>
      <c r="K9031" s="8">
        <v>2</v>
      </c>
      <c r="L9031" s="6">
        <v>5.5439999999999987</v>
      </c>
    </row>
    <row r="9032" spans="1:12" x14ac:dyDescent="0.3">
      <c r="A9032" s="2">
        <v>43035</v>
      </c>
      <c r="B9032" s="8">
        <f>YEAR(SalesData[[#This Row],[Order Date]])</f>
        <v>2017</v>
      </c>
      <c r="C9032" s="11">
        <f>MONTH(SalesData[[#This Row],[Order Date]])</f>
        <v>10</v>
      </c>
      <c r="D9032" t="s">
        <v>316</v>
      </c>
      <c r="E9032" t="s">
        <v>317</v>
      </c>
      <c r="F9032" t="s">
        <v>57</v>
      </c>
      <c r="G9032" t="s">
        <v>21</v>
      </c>
      <c r="H9032" t="s">
        <v>49</v>
      </c>
      <c r="I9032" t="s">
        <v>1075</v>
      </c>
      <c r="J9032" s="6">
        <v>8.4480000000000004</v>
      </c>
      <c r="K9032" s="8">
        <v>2</v>
      </c>
      <c r="L9032" s="6">
        <v>2.6399999999999997</v>
      </c>
    </row>
    <row r="9033" spans="1:12" x14ac:dyDescent="0.3">
      <c r="A9033" s="2">
        <v>43035</v>
      </c>
      <c r="B9033" s="8">
        <f>YEAR(SalesData[[#This Row],[Order Date]])</f>
        <v>2017</v>
      </c>
      <c r="C9033" s="11">
        <f>MONTH(SalesData[[#This Row],[Order Date]])</f>
        <v>10</v>
      </c>
      <c r="D9033" t="s">
        <v>2069</v>
      </c>
      <c r="E9033" t="s">
        <v>2070</v>
      </c>
      <c r="F9033" t="s">
        <v>20</v>
      </c>
      <c r="G9033" t="s">
        <v>13</v>
      </c>
      <c r="H9033" t="s">
        <v>27</v>
      </c>
      <c r="I9033" t="s">
        <v>44</v>
      </c>
      <c r="J9033" s="6">
        <v>189.57600000000002</v>
      </c>
      <c r="K9033" s="8">
        <v>1</v>
      </c>
      <c r="L9033" s="6">
        <v>9.4787999999999784</v>
      </c>
    </row>
    <row r="9034" spans="1:12" x14ac:dyDescent="0.3">
      <c r="A9034" s="2">
        <v>43035</v>
      </c>
      <c r="B9034" s="8">
        <f>YEAR(SalesData[[#This Row],[Order Date]])</f>
        <v>2017</v>
      </c>
      <c r="C9034" s="11">
        <f>MONTH(SalesData[[#This Row],[Order Date]])</f>
        <v>10</v>
      </c>
      <c r="D9034" t="s">
        <v>2069</v>
      </c>
      <c r="E9034" t="s">
        <v>2070</v>
      </c>
      <c r="F9034" t="s">
        <v>20</v>
      </c>
      <c r="G9034" t="s">
        <v>37</v>
      </c>
      <c r="H9034" t="s">
        <v>38</v>
      </c>
      <c r="I9034" t="s">
        <v>3371</v>
      </c>
      <c r="J9034" s="6">
        <v>71.959999999999994</v>
      </c>
      <c r="K9034" s="8">
        <v>5</v>
      </c>
      <c r="L9034" s="6">
        <v>7.1960000000000015</v>
      </c>
    </row>
    <row r="9035" spans="1:12" x14ac:dyDescent="0.3">
      <c r="A9035" s="2">
        <v>43035</v>
      </c>
      <c r="B9035" s="8">
        <f>YEAR(SalesData[[#This Row],[Order Date]])</f>
        <v>2017</v>
      </c>
      <c r="C9035" s="11">
        <f>MONTH(SalesData[[#This Row],[Order Date]])</f>
        <v>10</v>
      </c>
      <c r="D9035" t="s">
        <v>335</v>
      </c>
      <c r="E9035" t="s">
        <v>336</v>
      </c>
      <c r="F9035" t="s">
        <v>168</v>
      </c>
      <c r="G9035" t="s">
        <v>21</v>
      </c>
      <c r="H9035" t="s">
        <v>49</v>
      </c>
      <c r="I9035" t="s">
        <v>3055</v>
      </c>
      <c r="J9035" s="6">
        <v>44.783999999999999</v>
      </c>
      <c r="K9035" s="8">
        <v>1</v>
      </c>
      <c r="L9035" s="6">
        <v>16.234200000000001</v>
      </c>
    </row>
    <row r="9036" spans="1:12" x14ac:dyDescent="0.3">
      <c r="A9036" s="2">
        <v>43035</v>
      </c>
      <c r="B9036" s="8">
        <f>YEAR(SalesData[[#This Row],[Order Date]])</f>
        <v>2017</v>
      </c>
      <c r="C9036" s="11">
        <f>MONTH(SalesData[[#This Row],[Order Date]])</f>
        <v>10</v>
      </c>
      <c r="D9036" t="s">
        <v>1070</v>
      </c>
      <c r="E9036" t="s">
        <v>1071</v>
      </c>
      <c r="F9036" t="s">
        <v>26</v>
      </c>
      <c r="G9036" t="s">
        <v>21</v>
      </c>
      <c r="H9036" t="s">
        <v>49</v>
      </c>
      <c r="I9036" t="s">
        <v>101</v>
      </c>
      <c r="J9036" s="6">
        <v>56.783999999999999</v>
      </c>
      <c r="K9036" s="8">
        <v>7</v>
      </c>
      <c r="L9036" s="6">
        <v>20.584200000000003</v>
      </c>
    </row>
    <row r="9037" spans="1:12" x14ac:dyDescent="0.3">
      <c r="A9037" s="2">
        <v>43035</v>
      </c>
      <c r="B9037" s="8">
        <f>YEAR(SalesData[[#This Row],[Order Date]])</f>
        <v>2017</v>
      </c>
      <c r="C9037" s="11">
        <f>MONTH(SalesData[[#This Row],[Order Date]])</f>
        <v>10</v>
      </c>
      <c r="D9037" t="s">
        <v>1070</v>
      </c>
      <c r="E9037" t="s">
        <v>1071</v>
      </c>
      <c r="F9037" t="s">
        <v>26</v>
      </c>
      <c r="G9037" t="s">
        <v>21</v>
      </c>
      <c r="H9037" t="s">
        <v>40</v>
      </c>
      <c r="I9037" t="s">
        <v>1622</v>
      </c>
      <c r="J9037" s="6">
        <v>5.6070000000000011</v>
      </c>
      <c r="K9037" s="8">
        <v>3</v>
      </c>
      <c r="L9037" s="6">
        <v>-3.9248999999999974</v>
      </c>
    </row>
    <row r="9038" spans="1:12" x14ac:dyDescent="0.3">
      <c r="A9038" s="2">
        <v>43035</v>
      </c>
      <c r="B9038" s="8">
        <f>YEAR(SalesData[[#This Row],[Order Date]])</f>
        <v>2017</v>
      </c>
      <c r="C9038" s="11">
        <f>MONTH(SalesData[[#This Row],[Order Date]])</f>
        <v>10</v>
      </c>
      <c r="D9038" t="s">
        <v>1070</v>
      </c>
      <c r="E9038" t="s">
        <v>1071</v>
      </c>
      <c r="F9038" t="s">
        <v>26</v>
      </c>
      <c r="G9038" t="s">
        <v>21</v>
      </c>
      <c r="H9038" t="s">
        <v>35</v>
      </c>
      <c r="I9038" t="s">
        <v>917</v>
      </c>
      <c r="J9038" s="6">
        <v>6.5760000000000005</v>
      </c>
      <c r="K9038" s="8">
        <v>3</v>
      </c>
      <c r="L9038" s="6">
        <v>0.57540000000000058</v>
      </c>
    </row>
    <row r="9039" spans="1:12" x14ac:dyDescent="0.3">
      <c r="A9039" s="2">
        <v>43036</v>
      </c>
      <c r="B9039" s="8">
        <f>YEAR(SalesData[[#This Row],[Order Date]])</f>
        <v>2017</v>
      </c>
      <c r="C9039" s="11">
        <f>MONTH(SalesData[[#This Row],[Order Date]])</f>
        <v>10</v>
      </c>
      <c r="D9039" t="s">
        <v>2683</v>
      </c>
      <c r="E9039" t="s">
        <v>2684</v>
      </c>
      <c r="F9039" t="s">
        <v>145</v>
      </c>
      <c r="G9039" t="s">
        <v>21</v>
      </c>
      <c r="H9039" t="s">
        <v>94</v>
      </c>
      <c r="I9039" t="s">
        <v>545</v>
      </c>
      <c r="J9039" s="6">
        <v>47.98</v>
      </c>
      <c r="K9039" s="8">
        <v>2</v>
      </c>
      <c r="L9039" s="6">
        <v>23.99</v>
      </c>
    </row>
    <row r="9040" spans="1:12" x14ac:dyDescent="0.3">
      <c r="A9040" s="2">
        <v>43036</v>
      </c>
      <c r="B9040" s="8">
        <f>YEAR(SalesData[[#This Row],[Order Date]])</f>
        <v>2017</v>
      </c>
      <c r="C9040" s="11">
        <f>MONTH(SalesData[[#This Row],[Order Date]])</f>
        <v>10</v>
      </c>
      <c r="D9040" t="s">
        <v>762</v>
      </c>
      <c r="E9040" t="s">
        <v>763</v>
      </c>
      <c r="F9040" t="s">
        <v>57</v>
      </c>
      <c r="G9040" t="s">
        <v>37</v>
      </c>
      <c r="H9040" t="s">
        <v>87</v>
      </c>
      <c r="I9040" t="s">
        <v>134</v>
      </c>
      <c r="J9040" s="6">
        <v>24</v>
      </c>
      <c r="K9040" s="8">
        <v>2</v>
      </c>
      <c r="L9040" s="6">
        <v>-2.6999999999999993</v>
      </c>
    </row>
    <row r="9041" spans="1:12" x14ac:dyDescent="0.3">
      <c r="A9041" s="2">
        <v>43036</v>
      </c>
      <c r="B9041" s="8">
        <f>YEAR(SalesData[[#This Row],[Order Date]])</f>
        <v>2017</v>
      </c>
      <c r="C9041" s="11">
        <f>MONTH(SalesData[[#This Row],[Order Date]])</f>
        <v>10</v>
      </c>
      <c r="D9041" t="s">
        <v>762</v>
      </c>
      <c r="E9041" t="s">
        <v>763</v>
      </c>
      <c r="F9041" t="s">
        <v>57</v>
      </c>
      <c r="G9041" t="s">
        <v>21</v>
      </c>
      <c r="H9041" t="s">
        <v>49</v>
      </c>
      <c r="I9041" t="s">
        <v>615</v>
      </c>
      <c r="J9041" s="6">
        <v>15.552000000000003</v>
      </c>
      <c r="K9041" s="8">
        <v>3</v>
      </c>
      <c r="L9041" s="6">
        <v>5.4432</v>
      </c>
    </row>
    <row r="9042" spans="1:12" x14ac:dyDescent="0.3">
      <c r="A9042" s="2">
        <v>43036</v>
      </c>
      <c r="B9042" s="8">
        <f>YEAR(SalesData[[#This Row],[Order Date]])</f>
        <v>2017</v>
      </c>
      <c r="C9042" s="11">
        <f>MONTH(SalesData[[#This Row],[Order Date]])</f>
        <v>10</v>
      </c>
      <c r="D9042" t="s">
        <v>762</v>
      </c>
      <c r="E9042" t="s">
        <v>763</v>
      </c>
      <c r="F9042" t="s">
        <v>57</v>
      </c>
      <c r="G9042" t="s">
        <v>37</v>
      </c>
      <c r="H9042" t="s">
        <v>87</v>
      </c>
      <c r="I9042" t="s">
        <v>1926</v>
      </c>
      <c r="J9042" s="6">
        <v>26.176000000000002</v>
      </c>
      <c r="K9042" s="8">
        <v>2</v>
      </c>
      <c r="L9042" s="6">
        <v>-3.272000000000002</v>
      </c>
    </row>
    <row r="9043" spans="1:12" x14ac:dyDescent="0.3">
      <c r="A9043" s="2">
        <v>43036</v>
      </c>
      <c r="B9043" s="8">
        <f>YEAR(SalesData[[#This Row],[Order Date]])</f>
        <v>2017</v>
      </c>
      <c r="C9043" s="11">
        <f>MONTH(SalesData[[#This Row],[Order Date]])</f>
        <v>10</v>
      </c>
      <c r="D9043" t="s">
        <v>251</v>
      </c>
      <c r="E9043" t="s">
        <v>252</v>
      </c>
      <c r="F9043" t="s">
        <v>48</v>
      </c>
      <c r="G9043" t="s">
        <v>13</v>
      </c>
      <c r="H9043" t="s">
        <v>33</v>
      </c>
      <c r="I9043" t="s">
        <v>2776</v>
      </c>
      <c r="J9043" s="6">
        <v>77.951999999999998</v>
      </c>
      <c r="K9043" s="8">
        <v>3</v>
      </c>
      <c r="L9043" s="6">
        <v>15.590399999999995</v>
      </c>
    </row>
    <row r="9044" spans="1:12" x14ac:dyDescent="0.3">
      <c r="A9044" s="2">
        <v>43036</v>
      </c>
      <c r="B9044" s="8">
        <f>YEAR(SalesData[[#This Row],[Order Date]])</f>
        <v>2017</v>
      </c>
      <c r="C9044" s="11">
        <f>MONTH(SalesData[[#This Row],[Order Date]])</f>
        <v>10</v>
      </c>
      <c r="D9044" t="s">
        <v>251</v>
      </c>
      <c r="E9044" t="s">
        <v>252</v>
      </c>
      <c r="F9044" t="s">
        <v>48</v>
      </c>
      <c r="G9044" t="s">
        <v>21</v>
      </c>
      <c r="H9044" t="s">
        <v>29</v>
      </c>
      <c r="I9044" t="s">
        <v>455</v>
      </c>
      <c r="J9044" s="6">
        <v>147.184</v>
      </c>
      <c r="K9044" s="8">
        <v>2</v>
      </c>
      <c r="L9044" s="6">
        <v>-29.436800000000012</v>
      </c>
    </row>
    <row r="9045" spans="1:12" x14ac:dyDescent="0.3">
      <c r="A9045" s="2">
        <v>43036</v>
      </c>
      <c r="B9045" s="8">
        <f>YEAR(SalesData[[#This Row],[Order Date]])</f>
        <v>2017</v>
      </c>
      <c r="C9045" s="11">
        <f>MONTH(SalesData[[#This Row],[Order Date]])</f>
        <v>10</v>
      </c>
      <c r="D9045" t="s">
        <v>251</v>
      </c>
      <c r="E9045" t="s">
        <v>252</v>
      </c>
      <c r="F9045" t="s">
        <v>48</v>
      </c>
      <c r="G9045" t="s">
        <v>21</v>
      </c>
      <c r="H9045" t="s">
        <v>49</v>
      </c>
      <c r="I9045" t="s">
        <v>3405</v>
      </c>
      <c r="J9045" s="6">
        <v>47.952000000000005</v>
      </c>
      <c r="K9045" s="8">
        <v>3</v>
      </c>
      <c r="L9045" s="6">
        <v>16.183799999999998</v>
      </c>
    </row>
    <row r="9046" spans="1:12" x14ac:dyDescent="0.3">
      <c r="A9046" s="2">
        <v>43036</v>
      </c>
      <c r="B9046" s="8">
        <f>YEAR(SalesData[[#This Row],[Order Date]])</f>
        <v>2017</v>
      </c>
      <c r="C9046" s="11">
        <f>MONTH(SalesData[[#This Row],[Order Date]])</f>
        <v>10</v>
      </c>
      <c r="D9046" t="s">
        <v>884</v>
      </c>
      <c r="E9046" t="s">
        <v>885</v>
      </c>
      <c r="F9046" t="s">
        <v>662</v>
      </c>
      <c r="G9046" t="s">
        <v>21</v>
      </c>
      <c r="H9046" t="s">
        <v>22</v>
      </c>
      <c r="I9046" t="s">
        <v>352</v>
      </c>
      <c r="J9046" s="6">
        <v>21.93</v>
      </c>
      <c r="K9046" s="8">
        <v>3</v>
      </c>
      <c r="L9046" s="6">
        <v>10.307099999999998</v>
      </c>
    </row>
    <row r="9047" spans="1:12" x14ac:dyDescent="0.3">
      <c r="A9047" s="2">
        <v>43037</v>
      </c>
      <c r="B9047" s="8">
        <f>YEAR(SalesData[[#This Row],[Order Date]])</f>
        <v>2017</v>
      </c>
      <c r="C9047" s="11">
        <f>MONTH(SalesData[[#This Row],[Order Date]])</f>
        <v>10</v>
      </c>
      <c r="D9047" t="s">
        <v>1444</v>
      </c>
      <c r="E9047" t="s">
        <v>1445</v>
      </c>
      <c r="F9047" t="s">
        <v>145</v>
      </c>
      <c r="G9047" t="s">
        <v>21</v>
      </c>
      <c r="H9047" t="s">
        <v>49</v>
      </c>
      <c r="I9047" t="s">
        <v>1446</v>
      </c>
      <c r="J9047" s="6">
        <v>46.96</v>
      </c>
      <c r="K9047" s="8">
        <v>8</v>
      </c>
      <c r="L9047" s="6">
        <v>22.540800000000001</v>
      </c>
    </row>
    <row r="9048" spans="1:12" x14ac:dyDescent="0.3">
      <c r="A9048" s="2">
        <v>43038</v>
      </c>
      <c r="B9048" s="8">
        <f>YEAR(SalesData[[#This Row],[Order Date]])</f>
        <v>2017</v>
      </c>
      <c r="C9048" s="11">
        <f>MONTH(SalesData[[#This Row],[Order Date]])</f>
        <v>10</v>
      </c>
      <c r="D9048" t="s">
        <v>2036</v>
      </c>
      <c r="E9048" t="s">
        <v>2037</v>
      </c>
      <c r="F9048" t="s">
        <v>53</v>
      </c>
      <c r="G9048" t="s">
        <v>13</v>
      </c>
      <c r="H9048" t="s">
        <v>33</v>
      </c>
      <c r="I9048" t="s">
        <v>1556</v>
      </c>
      <c r="J9048" s="6">
        <v>9.64</v>
      </c>
      <c r="K9048" s="8">
        <v>2</v>
      </c>
      <c r="L9048" s="6">
        <v>3.6632000000000007</v>
      </c>
    </row>
    <row r="9049" spans="1:12" x14ac:dyDescent="0.3">
      <c r="A9049" s="2">
        <v>43038</v>
      </c>
      <c r="B9049" s="8">
        <f>YEAR(SalesData[[#This Row],[Order Date]])</f>
        <v>2017</v>
      </c>
      <c r="C9049" s="11">
        <f>MONTH(SalesData[[#This Row],[Order Date]])</f>
        <v>10</v>
      </c>
      <c r="D9049" t="s">
        <v>2176</v>
      </c>
      <c r="E9049" t="s">
        <v>2177</v>
      </c>
      <c r="F9049" t="s">
        <v>53</v>
      </c>
      <c r="G9049" t="s">
        <v>21</v>
      </c>
      <c r="H9049" t="s">
        <v>40</v>
      </c>
      <c r="I9049" t="s">
        <v>1632</v>
      </c>
      <c r="J9049" s="6">
        <v>88.751999999999995</v>
      </c>
      <c r="K9049" s="8">
        <v>3</v>
      </c>
      <c r="L9049" s="6">
        <v>27.734999999999996</v>
      </c>
    </row>
    <row r="9050" spans="1:12" x14ac:dyDescent="0.3">
      <c r="A9050" s="2">
        <v>43038</v>
      </c>
      <c r="B9050" s="8">
        <f>YEAR(SalesData[[#This Row],[Order Date]])</f>
        <v>2017</v>
      </c>
      <c r="C9050" s="11">
        <f>MONTH(SalesData[[#This Row],[Order Date]])</f>
        <v>10</v>
      </c>
      <c r="D9050" t="s">
        <v>2176</v>
      </c>
      <c r="E9050" t="s">
        <v>2177</v>
      </c>
      <c r="F9050" t="s">
        <v>53</v>
      </c>
      <c r="G9050" t="s">
        <v>21</v>
      </c>
      <c r="H9050" t="s">
        <v>40</v>
      </c>
      <c r="I9050" t="s">
        <v>1701</v>
      </c>
      <c r="J9050" s="6">
        <v>13.904</v>
      </c>
      <c r="K9050" s="8">
        <v>2</v>
      </c>
      <c r="L9050" s="6">
        <v>5.2139999999999995</v>
      </c>
    </row>
    <row r="9051" spans="1:12" x14ac:dyDescent="0.3">
      <c r="A9051" s="2">
        <v>43038</v>
      </c>
      <c r="B9051" s="8">
        <f>YEAR(SalesData[[#This Row],[Order Date]])</f>
        <v>2017</v>
      </c>
      <c r="C9051" s="11">
        <f>MONTH(SalesData[[#This Row],[Order Date]])</f>
        <v>10</v>
      </c>
      <c r="D9051" t="s">
        <v>2206</v>
      </c>
      <c r="E9051" t="s">
        <v>2207</v>
      </c>
      <c r="F9051" t="s">
        <v>20</v>
      </c>
      <c r="G9051" t="s">
        <v>21</v>
      </c>
      <c r="H9051" t="s">
        <v>22</v>
      </c>
      <c r="I9051" t="s">
        <v>2208</v>
      </c>
      <c r="J9051" s="6">
        <v>43.86</v>
      </c>
      <c r="K9051" s="8">
        <v>6</v>
      </c>
      <c r="L9051" s="6">
        <v>20.614199999999997</v>
      </c>
    </row>
    <row r="9052" spans="1:12" x14ac:dyDescent="0.3">
      <c r="A9052" s="2">
        <v>43038</v>
      </c>
      <c r="B9052" s="8">
        <f>YEAR(SalesData[[#This Row],[Order Date]])</f>
        <v>2017</v>
      </c>
      <c r="C9052" s="11">
        <f>MONTH(SalesData[[#This Row],[Order Date]])</f>
        <v>10</v>
      </c>
      <c r="D9052" t="s">
        <v>2206</v>
      </c>
      <c r="E9052" t="s">
        <v>2207</v>
      </c>
      <c r="F9052" t="s">
        <v>20</v>
      </c>
      <c r="G9052" t="s">
        <v>37</v>
      </c>
      <c r="H9052" t="s">
        <v>38</v>
      </c>
      <c r="I9052" t="s">
        <v>1823</v>
      </c>
      <c r="J9052" s="6">
        <v>148.47999999999999</v>
      </c>
      <c r="K9052" s="8">
        <v>2</v>
      </c>
      <c r="L9052" s="6">
        <v>16.703999999999986</v>
      </c>
    </row>
    <row r="9053" spans="1:12" x14ac:dyDescent="0.3">
      <c r="A9053" s="2">
        <v>43038</v>
      </c>
      <c r="B9053" s="8">
        <f>YEAR(SalesData[[#This Row],[Order Date]])</f>
        <v>2017</v>
      </c>
      <c r="C9053" s="11">
        <f>MONTH(SalesData[[#This Row],[Order Date]])</f>
        <v>10</v>
      </c>
      <c r="D9053" t="s">
        <v>2206</v>
      </c>
      <c r="E9053" t="s">
        <v>2207</v>
      </c>
      <c r="F9053" t="s">
        <v>20</v>
      </c>
      <c r="G9053" t="s">
        <v>21</v>
      </c>
      <c r="H9053" t="s">
        <v>49</v>
      </c>
      <c r="I9053" t="s">
        <v>2209</v>
      </c>
      <c r="J9053" s="6">
        <v>7.42</v>
      </c>
      <c r="K9053" s="8">
        <v>2</v>
      </c>
      <c r="L9053" s="6">
        <v>3.71</v>
      </c>
    </row>
    <row r="9054" spans="1:12" x14ac:dyDescent="0.3">
      <c r="A9054" s="2">
        <v>43038</v>
      </c>
      <c r="B9054" s="8">
        <f>YEAR(SalesData[[#This Row],[Order Date]])</f>
        <v>2017</v>
      </c>
      <c r="C9054" s="11">
        <f>MONTH(SalesData[[#This Row],[Order Date]])</f>
        <v>10</v>
      </c>
      <c r="D9054" t="s">
        <v>2206</v>
      </c>
      <c r="E9054" t="s">
        <v>2207</v>
      </c>
      <c r="F9054" t="s">
        <v>20</v>
      </c>
      <c r="G9054" t="s">
        <v>13</v>
      </c>
      <c r="H9054" t="s">
        <v>16</v>
      </c>
      <c r="I9054" t="s">
        <v>142</v>
      </c>
      <c r="J9054" s="6">
        <v>71.992000000000004</v>
      </c>
      <c r="K9054" s="8">
        <v>1</v>
      </c>
      <c r="L9054" s="6">
        <v>-0.89990000000001302</v>
      </c>
    </row>
    <row r="9055" spans="1:12" x14ac:dyDescent="0.3">
      <c r="A9055" s="2">
        <v>43038</v>
      </c>
      <c r="B9055" s="8">
        <f>YEAR(SalesData[[#This Row],[Order Date]])</f>
        <v>2017</v>
      </c>
      <c r="C9055" s="11">
        <f>MONTH(SalesData[[#This Row],[Order Date]])</f>
        <v>10</v>
      </c>
      <c r="D9055" t="s">
        <v>2206</v>
      </c>
      <c r="E9055" t="s">
        <v>2207</v>
      </c>
      <c r="F9055" t="s">
        <v>20</v>
      </c>
      <c r="G9055" t="s">
        <v>21</v>
      </c>
      <c r="H9055" t="s">
        <v>35</v>
      </c>
      <c r="I9055" t="s">
        <v>419</v>
      </c>
      <c r="J9055" s="6">
        <v>19.899999999999999</v>
      </c>
      <c r="K9055" s="8">
        <v>5</v>
      </c>
      <c r="L9055" s="6">
        <v>6.5669999999999984</v>
      </c>
    </row>
    <row r="9056" spans="1:12" x14ac:dyDescent="0.3">
      <c r="A9056" s="2">
        <v>43038</v>
      </c>
      <c r="B9056" s="8">
        <f>YEAR(SalesData[[#This Row],[Order Date]])</f>
        <v>2017</v>
      </c>
      <c r="C9056" s="11">
        <f>MONTH(SalesData[[#This Row],[Order Date]])</f>
        <v>10</v>
      </c>
      <c r="D9056" t="s">
        <v>2206</v>
      </c>
      <c r="E9056" t="s">
        <v>2207</v>
      </c>
      <c r="F9056" t="s">
        <v>20</v>
      </c>
      <c r="G9056" t="s">
        <v>21</v>
      </c>
      <c r="H9056" t="s">
        <v>42</v>
      </c>
      <c r="I9056" t="s">
        <v>388</v>
      </c>
      <c r="J9056" s="6">
        <v>1702.12</v>
      </c>
      <c r="K9056" s="8">
        <v>14</v>
      </c>
      <c r="L9056" s="6">
        <v>510.63599999999985</v>
      </c>
    </row>
    <row r="9057" spans="1:12" x14ac:dyDescent="0.3">
      <c r="A9057" s="2">
        <v>43038</v>
      </c>
      <c r="B9057" s="8">
        <f>YEAR(SalesData[[#This Row],[Order Date]])</f>
        <v>2017</v>
      </c>
      <c r="C9057" s="11">
        <f>MONTH(SalesData[[#This Row],[Order Date]])</f>
        <v>10</v>
      </c>
      <c r="D9057" t="s">
        <v>2105</v>
      </c>
      <c r="E9057" t="s">
        <v>2106</v>
      </c>
      <c r="F9057" t="s">
        <v>80</v>
      </c>
      <c r="G9057" t="s">
        <v>21</v>
      </c>
      <c r="H9057" t="s">
        <v>49</v>
      </c>
      <c r="I9057" t="s">
        <v>2226</v>
      </c>
      <c r="J9057" s="6">
        <v>20.736000000000004</v>
      </c>
      <c r="K9057" s="8">
        <v>4</v>
      </c>
      <c r="L9057" s="6">
        <v>7.2576000000000001</v>
      </c>
    </row>
    <row r="9058" spans="1:12" x14ac:dyDescent="0.3">
      <c r="A9058" s="2">
        <v>43038</v>
      </c>
      <c r="B9058" s="8">
        <f>YEAR(SalesData[[#This Row],[Order Date]])</f>
        <v>2017</v>
      </c>
      <c r="C9058" s="11">
        <f>MONTH(SalesData[[#This Row],[Order Date]])</f>
        <v>10</v>
      </c>
      <c r="D9058" t="s">
        <v>2105</v>
      </c>
      <c r="E9058" t="s">
        <v>2106</v>
      </c>
      <c r="F9058" t="s">
        <v>80</v>
      </c>
      <c r="G9058" t="s">
        <v>13</v>
      </c>
      <c r="H9058" t="s">
        <v>33</v>
      </c>
      <c r="I9058" t="s">
        <v>2150</v>
      </c>
      <c r="J9058" s="6">
        <v>7.168000000000001</v>
      </c>
      <c r="K9058" s="8">
        <v>2</v>
      </c>
      <c r="L9058" s="6">
        <v>0.98559999999999937</v>
      </c>
    </row>
    <row r="9059" spans="1:12" x14ac:dyDescent="0.3">
      <c r="A9059" s="2">
        <v>43038</v>
      </c>
      <c r="B9059" s="8">
        <f>YEAR(SalesData[[#This Row],[Order Date]])</f>
        <v>2017</v>
      </c>
      <c r="C9059" s="11">
        <f>MONTH(SalesData[[#This Row],[Order Date]])</f>
        <v>10</v>
      </c>
      <c r="D9059" t="s">
        <v>2105</v>
      </c>
      <c r="E9059" t="s">
        <v>2106</v>
      </c>
      <c r="F9059" t="s">
        <v>80</v>
      </c>
      <c r="G9059" t="s">
        <v>21</v>
      </c>
      <c r="H9059" t="s">
        <v>29</v>
      </c>
      <c r="I9059" t="s">
        <v>1429</v>
      </c>
      <c r="J9059" s="6">
        <v>11.168000000000001</v>
      </c>
      <c r="K9059" s="8">
        <v>2</v>
      </c>
      <c r="L9059" s="6">
        <v>-2.5128000000000008</v>
      </c>
    </row>
    <row r="9060" spans="1:12" x14ac:dyDescent="0.3">
      <c r="A9060" s="2">
        <v>43038</v>
      </c>
      <c r="B9060" s="8">
        <f>YEAR(SalesData[[#This Row],[Order Date]])</f>
        <v>2017</v>
      </c>
      <c r="C9060" s="11">
        <f>MONTH(SalesData[[#This Row],[Order Date]])</f>
        <v>10</v>
      </c>
      <c r="D9060" t="s">
        <v>2105</v>
      </c>
      <c r="E9060" t="s">
        <v>2106</v>
      </c>
      <c r="F9060" t="s">
        <v>80</v>
      </c>
      <c r="G9060" t="s">
        <v>37</v>
      </c>
      <c r="H9060" t="s">
        <v>87</v>
      </c>
      <c r="I9060" t="s">
        <v>1131</v>
      </c>
      <c r="J9060" s="6">
        <v>442.40000000000003</v>
      </c>
      <c r="K9060" s="8">
        <v>7</v>
      </c>
      <c r="L9060" s="6">
        <v>-55.300000000000068</v>
      </c>
    </row>
    <row r="9061" spans="1:12" x14ac:dyDescent="0.3">
      <c r="A9061" s="2">
        <v>43038</v>
      </c>
      <c r="B9061" s="8">
        <f>YEAR(SalesData[[#This Row],[Order Date]])</f>
        <v>2017</v>
      </c>
      <c r="C9061" s="11">
        <f>MONTH(SalesData[[#This Row],[Order Date]])</f>
        <v>10</v>
      </c>
      <c r="D9061" t="s">
        <v>2555</v>
      </c>
      <c r="E9061" t="s">
        <v>2556</v>
      </c>
      <c r="F9061" t="s">
        <v>53</v>
      </c>
      <c r="G9061" t="s">
        <v>13</v>
      </c>
      <c r="H9061" t="s">
        <v>16</v>
      </c>
      <c r="I9061" t="s">
        <v>2413</v>
      </c>
      <c r="J9061" s="6">
        <v>97.567999999999998</v>
      </c>
      <c r="K9061" s="8">
        <v>2</v>
      </c>
      <c r="L9061" s="6">
        <v>-6.0980000000000025</v>
      </c>
    </row>
    <row r="9062" spans="1:12" x14ac:dyDescent="0.3">
      <c r="A9062" s="2">
        <v>43038</v>
      </c>
      <c r="B9062" s="8">
        <f>YEAR(SalesData[[#This Row],[Order Date]])</f>
        <v>2017</v>
      </c>
      <c r="C9062" s="11">
        <f>MONTH(SalesData[[#This Row],[Order Date]])</f>
        <v>10</v>
      </c>
      <c r="D9062" t="s">
        <v>2555</v>
      </c>
      <c r="E9062" t="s">
        <v>2556</v>
      </c>
      <c r="F9062" t="s">
        <v>53</v>
      </c>
      <c r="G9062" t="s">
        <v>13</v>
      </c>
      <c r="H9062" t="s">
        <v>16</v>
      </c>
      <c r="I9062" t="s">
        <v>1985</v>
      </c>
      <c r="J9062" s="6">
        <v>614.27200000000005</v>
      </c>
      <c r="K9062" s="8">
        <v>8</v>
      </c>
      <c r="L9062" s="6">
        <v>-23.03520000000006</v>
      </c>
    </row>
    <row r="9063" spans="1:12" x14ac:dyDescent="0.3">
      <c r="A9063" s="2">
        <v>43038</v>
      </c>
      <c r="B9063" s="8">
        <f>YEAR(SalesData[[#This Row],[Order Date]])</f>
        <v>2017</v>
      </c>
      <c r="C9063" s="11">
        <f>MONTH(SalesData[[#This Row],[Order Date]])</f>
        <v>10</v>
      </c>
      <c r="D9063" t="s">
        <v>2555</v>
      </c>
      <c r="E9063" t="s">
        <v>2556</v>
      </c>
      <c r="F9063" t="s">
        <v>53</v>
      </c>
      <c r="G9063" t="s">
        <v>13</v>
      </c>
      <c r="H9063" t="s">
        <v>14</v>
      </c>
      <c r="I9063" t="s">
        <v>1791</v>
      </c>
      <c r="J9063" s="6">
        <v>199.98</v>
      </c>
      <c r="K9063" s="8">
        <v>2</v>
      </c>
      <c r="L9063" s="6">
        <v>37.996199999999988</v>
      </c>
    </row>
    <row r="9064" spans="1:12" x14ac:dyDescent="0.3">
      <c r="A9064" s="2">
        <v>43038</v>
      </c>
      <c r="B9064" s="8">
        <f>YEAR(SalesData[[#This Row],[Order Date]])</f>
        <v>2017</v>
      </c>
      <c r="C9064" s="11">
        <f>MONTH(SalesData[[#This Row],[Order Date]])</f>
        <v>10</v>
      </c>
      <c r="D9064" t="s">
        <v>1558</v>
      </c>
      <c r="E9064" t="s">
        <v>1559</v>
      </c>
      <c r="F9064" t="s">
        <v>57</v>
      </c>
      <c r="G9064" t="s">
        <v>13</v>
      </c>
      <c r="H9064" t="s">
        <v>33</v>
      </c>
      <c r="I9064" t="s">
        <v>1082</v>
      </c>
      <c r="J9064" s="6">
        <v>16.192</v>
      </c>
      <c r="K9064" s="8">
        <v>2</v>
      </c>
      <c r="L9064" s="6">
        <v>-8.5007999999999981</v>
      </c>
    </row>
    <row r="9065" spans="1:12" x14ac:dyDescent="0.3">
      <c r="A9065" s="2">
        <v>43038</v>
      </c>
      <c r="B9065" s="8">
        <f>YEAR(SalesData[[#This Row],[Order Date]])</f>
        <v>2017</v>
      </c>
      <c r="C9065" s="11">
        <f>MONTH(SalesData[[#This Row],[Order Date]])</f>
        <v>10</v>
      </c>
      <c r="D9065" t="s">
        <v>1558</v>
      </c>
      <c r="E9065" t="s">
        <v>1559</v>
      </c>
      <c r="F9065" t="s">
        <v>57</v>
      </c>
      <c r="G9065" t="s">
        <v>13</v>
      </c>
      <c r="H9065" t="s">
        <v>27</v>
      </c>
      <c r="I9065" t="s">
        <v>766</v>
      </c>
      <c r="J9065" s="6">
        <v>251.00599999999997</v>
      </c>
      <c r="K9065" s="8">
        <v>2</v>
      </c>
      <c r="L9065" s="6">
        <v>-68.130199999999988</v>
      </c>
    </row>
    <row r="9066" spans="1:12" x14ac:dyDescent="0.3">
      <c r="A9066" s="2">
        <v>43038</v>
      </c>
      <c r="B9066" s="8">
        <f>YEAR(SalesData[[#This Row],[Order Date]])</f>
        <v>2017</v>
      </c>
      <c r="C9066" s="11">
        <f>MONTH(SalesData[[#This Row],[Order Date]])</f>
        <v>10</v>
      </c>
      <c r="D9066" t="s">
        <v>1558</v>
      </c>
      <c r="E9066" t="s">
        <v>1559</v>
      </c>
      <c r="F9066" t="s">
        <v>57</v>
      </c>
      <c r="G9066" t="s">
        <v>21</v>
      </c>
      <c r="H9066" t="s">
        <v>29</v>
      </c>
      <c r="I9066" t="s">
        <v>2022</v>
      </c>
      <c r="J9066" s="6">
        <v>54.192</v>
      </c>
      <c r="K9066" s="8">
        <v>6</v>
      </c>
      <c r="L9066" s="6">
        <v>4.0643999999999973</v>
      </c>
    </row>
    <row r="9067" spans="1:12" x14ac:dyDescent="0.3">
      <c r="A9067" s="2">
        <v>43038</v>
      </c>
      <c r="B9067" s="8">
        <f>YEAR(SalesData[[#This Row],[Order Date]])</f>
        <v>2017</v>
      </c>
      <c r="C9067" s="11">
        <f>MONTH(SalesData[[#This Row],[Order Date]])</f>
        <v>10</v>
      </c>
      <c r="D9067" t="s">
        <v>1219</v>
      </c>
      <c r="E9067" t="s">
        <v>1220</v>
      </c>
      <c r="F9067" t="s">
        <v>12</v>
      </c>
      <c r="G9067" t="s">
        <v>21</v>
      </c>
      <c r="H9067" t="s">
        <v>29</v>
      </c>
      <c r="I9067" t="s">
        <v>949</v>
      </c>
      <c r="J9067" s="6">
        <v>105.98</v>
      </c>
      <c r="K9067" s="8">
        <v>7</v>
      </c>
      <c r="L9067" s="6">
        <v>4.2391999999999932</v>
      </c>
    </row>
    <row r="9068" spans="1:12" x14ac:dyDescent="0.3">
      <c r="A9068" s="2">
        <v>43038</v>
      </c>
      <c r="B9068" s="8">
        <f>YEAR(SalesData[[#This Row],[Order Date]])</f>
        <v>2017</v>
      </c>
      <c r="C9068" s="11">
        <f>MONTH(SalesData[[#This Row],[Order Date]])</f>
        <v>10</v>
      </c>
      <c r="D9068" t="s">
        <v>1219</v>
      </c>
      <c r="E9068" t="s">
        <v>1220</v>
      </c>
      <c r="F9068" t="s">
        <v>12</v>
      </c>
      <c r="G9068" t="s">
        <v>21</v>
      </c>
      <c r="H9068" t="s">
        <v>312</v>
      </c>
      <c r="I9068" t="s">
        <v>749</v>
      </c>
      <c r="J9068" s="6">
        <v>35.06</v>
      </c>
      <c r="K9068" s="8">
        <v>2</v>
      </c>
      <c r="L9068" s="6">
        <v>10.517999999999997</v>
      </c>
    </row>
    <row r="9069" spans="1:12" x14ac:dyDescent="0.3">
      <c r="A9069" s="2">
        <v>43038</v>
      </c>
      <c r="B9069" s="8">
        <f>YEAR(SalesData[[#This Row],[Order Date]])</f>
        <v>2017</v>
      </c>
      <c r="C9069" s="11">
        <f>MONTH(SalesData[[#This Row],[Order Date]])</f>
        <v>10</v>
      </c>
      <c r="D9069" t="s">
        <v>1219</v>
      </c>
      <c r="E9069" t="s">
        <v>1220</v>
      </c>
      <c r="F9069" t="s">
        <v>12</v>
      </c>
      <c r="G9069" t="s">
        <v>13</v>
      </c>
      <c r="H9069" t="s">
        <v>16</v>
      </c>
      <c r="I9069" t="s">
        <v>2503</v>
      </c>
      <c r="J9069" s="6">
        <v>33.94</v>
      </c>
      <c r="K9069" s="8">
        <v>1</v>
      </c>
      <c r="L9069" s="6">
        <v>9.1637999999999984</v>
      </c>
    </row>
    <row r="9070" spans="1:12" x14ac:dyDescent="0.3">
      <c r="A9070" s="2">
        <v>43038</v>
      </c>
      <c r="B9070" s="8">
        <f>YEAR(SalesData[[#This Row],[Order Date]])</f>
        <v>2017</v>
      </c>
      <c r="C9070" s="11">
        <f>MONTH(SalesData[[#This Row],[Order Date]])</f>
        <v>10</v>
      </c>
      <c r="D9070" t="s">
        <v>1219</v>
      </c>
      <c r="E9070" t="s">
        <v>1220</v>
      </c>
      <c r="F9070" t="s">
        <v>12</v>
      </c>
      <c r="G9070" t="s">
        <v>21</v>
      </c>
      <c r="H9070" t="s">
        <v>22</v>
      </c>
      <c r="I9070" t="s">
        <v>3038</v>
      </c>
      <c r="J9070" s="6">
        <v>30</v>
      </c>
      <c r="K9070" s="8">
        <v>8</v>
      </c>
      <c r="L9070" s="6">
        <v>14.399999999999999</v>
      </c>
    </row>
    <row r="9071" spans="1:12" x14ac:dyDescent="0.3">
      <c r="A9071" s="2">
        <v>43039</v>
      </c>
      <c r="B9071" s="8">
        <f>YEAR(SalesData[[#This Row],[Order Date]])</f>
        <v>2017</v>
      </c>
      <c r="C9071" s="11">
        <f>MONTH(SalesData[[#This Row],[Order Date]])</f>
        <v>10</v>
      </c>
      <c r="D9071" t="s">
        <v>2442</v>
      </c>
      <c r="E9071" t="s">
        <v>2443</v>
      </c>
      <c r="F9071" t="s">
        <v>57</v>
      </c>
      <c r="G9071" t="s">
        <v>21</v>
      </c>
      <c r="H9071" t="s">
        <v>35</v>
      </c>
      <c r="I9071" t="s">
        <v>595</v>
      </c>
      <c r="J9071" s="6">
        <v>5.2480000000000002</v>
      </c>
      <c r="K9071" s="8">
        <v>2</v>
      </c>
      <c r="L9071" s="6">
        <v>0.59039999999999915</v>
      </c>
    </row>
    <row r="9072" spans="1:12" x14ac:dyDescent="0.3">
      <c r="A9072" s="2">
        <v>43039</v>
      </c>
      <c r="B9072" s="8">
        <f>YEAR(SalesData[[#This Row],[Order Date]])</f>
        <v>2017</v>
      </c>
      <c r="C9072" s="11">
        <f>MONTH(SalesData[[#This Row],[Order Date]])</f>
        <v>10</v>
      </c>
      <c r="D9072" t="s">
        <v>1659</v>
      </c>
      <c r="E9072" t="s">
        <v>1660</v>
      </c>
      <c r="F9072" t="s">
        <v>114</v>
      </c>
      <c r="G9072" t="s">
        <v>37</v>
      </c>
      <c r="H9072" t="s">
        <v>38</v>
      </c>
      <c r="I9072" t="s">
        <v>1148</v>
      </c>
      <c r="J9072" s="6">
        <v>508.76800000000003</v>
      </c>
      <c r="K9072" s="8">
        <v>4</v>
      </c>
      <c r="L9072" s="6">
        <v>38.157600000000002</v>
      </c>
    </row>
    <row r="9073" spans="1:12" x14ac:dyDescent="0.3">
      <c r="A9073" s="2">
        <v>43039</v>
      </c>
      <c r="B9073" s="8">
        <f>YEAR(SalesData[[#This Row],[Order Date]])</f>
        <v>2017</v>
      </c>
      <c r="C9073" s="11">
        <f>MONTH(SalesData[[#This Row],[Order Date]])</f>
        <v>10</v>
      </c>
      <c r="D9073" t="s">
        <v>1659</v>
      </c>
      <c r="E9073" t="s">
        <v>1660</v>
      </c>
      <c r="F9073" t="s">
        <v>114</v>
      </c>
      <c r="G9073" t="s">
        <v>21</v>
      </c>
      <c r="H9073" t="s">
        <v>94</v>
      </c>
      <c r="I9073" t="s">
        <v>672</v>
      </c>
      <c r="J9073" s="6">
        <v>9.9120000000000008</v>
      </c>
      <c r="K9073" s="8">
        <v>3</v>
      </c>
      <c r="L9073" s="6">
        <v>3.2213999999999996</v>
      </c>
    </row>
    <row r="9074" spans="1:12" x14ac:dyDescent="0.3">
      <c r="A9074" s="2">
        <v>43040</v>
      </c>
      <c r="B9074" s="8">
        <f>YEAR(SalesData[[#This Row],[Order Date]])</f>
        <v>2017</v>
      </c>
      <c r="C9074" s="11">
        <f>MONTH(SalesData[[#This Row],[Order Date]])</f>
        <v>11</v>
      </c>
      <c r="D9074" t="s">
        <v>1023</v>
      </c>
      <c r="E9074" t="s">
        <v>1024</v>
      </c>
      <c r="F9074" t="s">
        <v>53</v>
      </c>
      <c r="G9074" t="s">
        <v>21</v>
      </c>
      <c r="H9074" t="s">
        <v>40</v>
      </c>
      <c r="I9074" t="s">
        <v>2699</v>
      </c>
      <c r="J9074" s="6">
        <v>25.120000000000005</v>
      </c>
      <c r="K9074" s="8">
        <v>5</v>
      </c>
      <c r="L9074" s="6">
        <v>7.8499999999999979</v>
      </c>
    </row>
    <row r="9075" spans="1:12" x14ac:dyDescent="0.3">
      <c r="A9075" s="2">
        <v>43040</v>
      </c>
      <c r="B9075" s="8">
        <f>YEAR(SalesData[[#This Row],[Order Date]])</f>
        <v>2017</v>
      </c>
      <c r="C9075" s="11">
        <f>MONTH(SalesData[[#This Row],[Order Date]])</f>
        <v>11</v>
      </c>
      <c r="D9075" t="s">
        <v>1023</v>
      </c>
      <c r="E9075" t="s">
        <v>1024</v>
      </c>
      <c r="F9075" t="s">
        <v>53</v>
      </c>
      <c r="G9075" t="s">
        <v>13</v>
      </c>
      <c r="H9075" t="s">
        <v>27</v>
      </c>
      <c r="I9075" t="s">
        <v>2421</v>
      </c>
      <c r="J9075" s="6">
        <v>2665.62</v>
      </c>
      <c r="K9075" s="8">
        <v>9</v>
      </c>
      <c r="L9075" s="6">
        <v>239.90580000000011</v>
      </c>
    </row>
    <row r="9076" spans="1:12" x14ac:dyDescent="0.3">
      <c r="A9076" s="2">
        <v>43040</v>
      </c>
      <c r="B9076" s="8">
        <f>YEAR(SalesData[[#This Row],[Order Date]])</f>
        <v>2017</v>
      </c>
      <c r="C9076" s="11">
        <f>MONTH(SalesData[[#This Row],[Order Date]])</f>
        <v>11</v>
      </c>
      <c r="D9076" t="s">
        <v>78</v>
      </c>
      <c r="E9076" t="s">
        <v>79</v>
      </c>
      <c r="F9076" t="s">
        <v>662</v>
      </c>
      <c r="G9076" t="s">
        <v>21</v>
      </c>
      <c r="H9076" t="s">
        <v>49</v>
      </c>
      <c r="I9076" t="s">
        <v>588</v>
      </c>
      <c r="J9076" s="6">
        <v>189.7</v>
      </c>
      <c r="K9076" s="8">
        <v>10</v>
      </c>
      <c r="L9076" s="6">
        <v>91.055999999999983</v>
      </c>
    </row>
    <row r="9077" spans="1:12" x14ac:dyDescent="0.3">
      <c r="A9077" s="2">
        <v>43040</v>
      </c>
      <c r="B9077" s="8">
        <f>YEAR(SalesData[[#This Row],[Order Date]])</f>
        <v>2017</v>
      </c>
      <c r="C9077" s="11">
        <f>MONTH(SalesData[[#This Row],[Order Date]])</f>
        <v>11</v>
      </c>
      <c r="D9077" t="s">
        <v>78</v>
      </c>
      <c r="E9077" t="s">
        <v>79</v>
      </c>
      <c r="F9077" t="s">
        <v>662</v>
      </c>
      <c r="G9077" t="s">
        <v>21</v>
      </c>
      <c r="H9077" t="s">
        <v>49</v>
      </c>
      <c r="I9077" t="s">
        <v>2987</v>
      </c>
      <c r="J9077" s="6">
        <v>40.99</v>
      </c>
      <c r="K9077" s="8">
        <v>1</v>
      </c>
      <c r="L9077" s="6">
        <v>20.085100000000001</v>
      </c>
    </row>
    <row r="9078" spans="1:12" x14ac:dyDescent="0.3">
      <c r="A9078" s="2">
        <v>43041</v>
      </c>
      <c r="B9078" s="8">
        <f>YEAR(SalesData[[#This Row],[Order Date]])</f>
        <v>2017</v>
      </c>
      <c r="C9078" s="11">
        <f>MONTH(SalesData[[#This Row],[Order Date]])</f>
        <v>11</v>
      </c>
      <c r="D9078" t="s">
        <v>798</v>
      </c>
      <c r="E9078" t="s">
        <v>799</v>
      </c>
      <c r="F9078" t="s">
        <v>53</v>
      </c>
      <c r="G9078" t="s">
        <v>21</v>
      </c>
      <c r="H9078" t="s">
        <v>49</v>
      </c>
      <c r="I9078" t="s">
        <v>2844</v>
      </c>
      <c r="J9078" s="6">
        <v>23.849999999999998</v>
      </c>
      <c r="K9078" s="8">
        <v>5</v>
      </c>
      <c r="L9078" s="6">
        <v>10.732499999999998</v>
      </c>
    </row>
    <row r="9079" spans="1:12" x14ac:dyDescent="0.3">
      <c r="A9079" s="2">
        <v>43041</v>
      </c>
      <c r="B9079" s="8">
        <f>YEAR(SalesData[[#This Row],[Order Date]])</f>
        <v>2017</v>
      </c>
      <c r="C9079" s="11">
        <f>MONTH(SalesData[[#This Row],[Order Date]])</f>
        <v>11</v>
      </c>
      <c r="D9079" t="s">
        <v>1571</v>
      </c>
      <c r="E9079" t="s">
        <v>1572</v>
      </c>
      <c r="F9079" t="s">
        <v>2262</v>
      </c>
      <c r="G9079" t="s">
        <v>21</v>
      </c>
      <c r="H9079" t="s">
        <v>146</v>
      </c>
      <c r="I9079" t="s">
        <v>304</v>
      </c>
      <c r="J9079" s="6">
        <v>18.240000000000002</v>
      </c>
      <c r="K9079" s="8">
        <v>3</v>
      </c>
      <c r="L9079" s="6">
        <v>9.120000000000001</v>
      </c>
    </row>
    <row r="9080" spans="1:12" x14ac:dyDescent="0.3">
      <c r="A9080" s="2">
        <v>43041</v>
      </c>
      <c r="B9080" s="8">
        <f>YEAR(SalesData[[#This Row],[Order Date]])</f>
        <v>2017</v>
      </c>
      <c r="C9080" s="11">
        <f>MONTH(SalesData[[#This Row],[Order Date]])</f>
        <v>11</v>
      </c>
      <c r="D9080" t="s">
        <v>1571</v>
      </c>
      <c r="E9080" t="s">
        <v>1572</v>
      </c>
      <c r="F9080" t="s">
        <v>2262</v>
      </c>
      <c r="G9080" t="s">
        <v>21</v>
      </c>
      <c r="H9080" t="s">
        <v>35</v>
      </c>
      <c r="I9080" t="s">
        <v>424</v>
      </c>
      <c r="J9080" s="6">
        <v>27.78</v>
      </c>
      <c r="K9080" s="8">
        <v>6</v>
      </c>
      <c r="L9080" s="6">
        <v>9.1673999999999989</v>
      </c>
    </row>
    <row r="9081" spans="1:12" x14ac:dyDescent="0.3">
      <c r="A9081" s="2">
        <v>43041</v>
      </c>
      <c r="B9081" s="8">
        <f>YEAR(SalesData[[#This Row],[Order Date]])</f>
        <v>2017</v>
      </c>
      <c r="C9081" s="11">
        <f>MONTH(SalesData[[#This Row],[Order Date]])</f>
        <v>11</v>
      </c>
      <c r="D9081" t="s">
        <v>2751</v>
      </c>
      <c r="E9081" t="s">
        <v>2752</v>
      </c>
      <c r="F9081" t="s">
        <v>20</v>
      </c>
      <c r="G9081" t="s">
        <v>21</v>
      </c>
      <c r="H9081" t="s">
        <v>94</v>
      </c>
      <c r="I9081" t="s">
        <v>951</v>
      </c>
      <c r="J9081" s="6">
        <v>76.58</v>
      </c>
      <c r="K9081" s="8">
        <v>7</v>
      </c>
      <c r="L9081" s="6">
        <v>38.29</v>
      </c>
    </row>
    <row r="9082" spans="1:12" x14ac:dyDescent="0.3">
      <c r="A9082" s="2">
        <v>43041</v>
      </c>
      <c r="B9082" s="8">
        <f>YEAR(SalesData[[#This Row],[Order Date]])</f>
        <v>2017</v>
      </c>
      <c r="C9082" s="11">
        <f>MONTH(SalesData[[#This Row],[Order Date]])</f>
        <v>11</v>
      </c>
      <c r="D9082" t="s">
        <v>2751</v>
      </c>
      <c r="E9082" t="s">
        <v>2752</v>
      </c>
      <c r="F9082" t="s">
        <v>20</v>
      </c>
      <c r="G9082" t="s">
        <v>21</v>
      </c>
      <c r="H9082" t="s">
        <v>35</v>
      </c>
      <c r="I9082" t="s">
        <v>2506</v>
      </c>
      <c r="J9082" s="6">
        <v>8.8000000000000007</v>
      </c>
      <c r="K9082" s="8">
        <v>5</v>
      </c>
      <c r="L9082" s="6">
        <v>4.2240000000000002</v>
      </c>
    </row>
    <row r="9083" spans="1:12" x14ac:dyDescent="0.3">
      <c r="A9083" s="2">
        <v>43041</v>
      </c>
      <c r="B9083" s="8">
        <f>YEAR(SalesData[[#This Row],[Order Date]])</f>
        <v>2017</v>
      </c>
      <c r="C9083" s="11">
        <f>MONTH(SalesData[[#This Row],[Order Date]])</f>
        <v>11</v>
      </c>
      <c r="D9083" t="s">
        <v>2751</v>
      </c>
      <c r="E9083" t="s">
        <v>2752</v>
      </c>
      <c r="F9083" t="s">
        <v>20</v>
      </c>
      <c r="G9083" t="s">
        <v>21</v>
      </c>
      <c r="H9083" t="s">
        <v>40</v>
      </c>
      <c r="I9083" t="s">
        <v>3242</v>
      </c>
      <c r="J9083" s="6">
        <v>590.35199999999998</v>
      </c>
      <c r="K9083" s="8">
        <v>6</v>
      </c>
      <c r="L9083" s="6">
        <v>206.62319999999997</v>
      </c>
    </row>
    <row r="9084" spans="1:12" x14ac:dyDescent="0.3">
      <c r="A9084" s="2">
        <v>43041</v>
      </c>
      <c r="B9084" s="8">
        <f>YEAR(SalesData[[#This Row],[Order Date]])</f>
        <v>2017</v>
      </c>
      <c r="C9084" s="11">
        <f>MONTH(SalesData[[#This Row],[Order Date]])</f>
        <v>11</v>
      </c>
      <c r="D9084" t="s">
        <v>2751</v>
      </c>
      <c r="E9084" t="s">
        <v>2752</v>
      </c>
      <c r="F9084" t="s">
        <v>20</v>
      </c>
      <c r="G9084" t="s">
        <v>21</v>
      </c>
      <c r="H9084" t="s">
        <v>146</v>
      </c>
      <c r="I9084" t="s">
        <v>1629</v>
      </c>
      <c r="J9084" s="6">
        <v>5.58</v>
      </c>
      <c r="K9084" s="8">
        <v>3</v>
      </c>
      <c r="L9084" s="6">
        <v>0.16740000000000022</v>
      </c>
    </row>
    <row r="9085" spans="1:12" x14ac:dyDescent="0.3">
      <c r="A9085" s="2">
        <v>43041</v>
      </c>
      <c r="B9085" s="8">
        <f>YEAR(SalesData[[#This Row],[Order Date]])</f>
        <v>2017</v>
      </c>
      <c r="C9085" s="11">
        <f>MONTH(SalesData[[#This Row],[Order Date]])</f>
        <v>11</v>
      </c>
      <c r="D9085" t="s">
        <v>2751</v>
      </c>
      <c r="E9085" t="s">
        <v>2752</v>
      </c>
      <c r="F9085" t="s">
        <v>20</v>
      </c>
      <c r="G9085" t="s">
        <v>13</v>
      </c>
      <c r="H9085" t="s">
        <v>33</v>
      </c>
      <c r="I9085" t="s">
        <v>3243</v>
      </c>
      <c r="J9085" s="6">
        <v>25.02</v>
      </c>
      <c r="K9085" s="8">
        <v>3</v>
      </c>
      <c r="L9085" s="6">
        <v>10.508400000000002</v>
      </c>
    </row>
    <row r="9086" spans="1:12" x14ac:dyDescent="0.3">
      <c r="A9086" s="2">
        <v>43041</v>
      </c>
      <c r="B9086" s="8">
        <f>YEAR(SalesData[[#This Row],[Order Date]])</f>
        <v>2017</v>
      </c>
      <c r="C9086" s="11">
        <f>MONTH(SalesData[[#This Row],[Order Date]])</f>
        <v>11</v>
      </c>
      <c r="D9086" t="s">
        <v>2751</v>
      </c>
      <c r="E9086" t="s">
        <v>2752</v>
      </c>
      <c r="F9086" t="s">
        <v>20</v>
      </c>
      <c r="G9086" t="s">
        <v>21</v>
      </c>
      <c r="H9086" t="s">
        <v>29</v>
      </c>
      <c r="I9086" t="s">
        <v>1142</v>
      </c>
      <c r="J9086" s="6">
        <v>452.55000000000007</v>
      </c>
      <c r="K9086" s="8">
        <v>7</v>
      </c>
      <c r="L9086" s="6">
        <v>22.627499999999962</v>
      </c>
    </row>
    <row r="9087" spans="1:12" x14ac:dyDescent="0.3">
      <c r="A9087" s="2">
        <v>43041</v>
      </c>
      <c r="B9087" s="8">
        <f>YEAR(SalesData[[#This Row],[Order Date]])</f>
        <v>2017</v>
      </c>
      <c r="C9087" s="11">
        <f>MONTH(SalesData[[#This Row],[Order Date]])</f>
        <v>11</v>
      </c>
      <c r="D9087" t="s">
        <v>2258</v>
      </c>
      <c r="E9087" t="s">
        <v>2259</v>
      </c>
      <c r="F9087" t="s">
        <v>12</v>
      </c>
      <c r="G9087" t="s">
        <v>21</v>
      </c>
      <c r="H9087" t="s">
        <v>94</v>
      </c>
      <c r="I9087" t="s">
        <v>2959</v>
      </c>
      <c r="J9087" s="6">
        <v>5.32</v>
      </c>
      <c r="K9087" s="8">
        <v>2</v>
      </c>
      <c r="L9087" s="6">
        <v>2.6068000000000002</v>
      </c>
    </row>
    <row r="9088" spans="1:12" x14ac:dyDescent="0.3">
      <c r="A9088" s="2">
        <v>43041</v>
      </c>
      <c r="B9088" s="8">
        <f>YEAR(SalesData[[#This Row],[Order Date]])</f>
        <v>2017</v>
      </c>
      <c r="C9088" s="11">
        <f>MONTH(SalesData[[#This Row],[Order Date]])</f>
        <v>11</v>
      </c>
      <c r="D9088" t="s">
        <v>2258</v>
      </c>
      <c r="E9088" t="s">
        <v>2259</v>
      </c>
      <c r="F9088" t="s">
        <v>12</v>
      </c>
      <c r="G9088" t="s">
        <v>13</v>
      </c>
      <c r="H9088" t="s">
        <v>16</v>
      </c>
      <c r="I9088" t="s">
        <v>17</v>
      </c>
      <c r="J9088" s="6">
        <v>975.92</v>
      </c>
      <c r="K9088" s="8">
        <v>4</v>
      </c>
      <c r="L9088" s="6">
        <v>292.77599999999995</v>
      </c>
    </row>
    <row r="9089" spans="1:12" x14ac:dyDescent="0.3">
      <c r="A9089" s="2">
        <v>43041</v>
      </c>
      <c r="B9089" s="8">
        <f>YEAR(SalesData[[#This Row],[Order Date]])</f>
        <v>2017</v>
      </c>
      <c r="C9089" s="11">
        <f>MONTH(SalesData[[#This Row],[Order Date]])</f>
        <v>11</v>
      </c>
      <c r="D9089" t="s">
        <v>2258</v>
      </c>
      <c r="E9089" t="s">
        <v>2259</v>
      </c>
      <c r="F9089" t="s">
        <v>12</v>
      </c>
      <c r="G9089" t="s">
        <v>37</v>
      </c>
      <c r="H9089" t="s">
        <v>87</v>
      </c>
      <c r="I9089" t="s">
        <v>2543</v>
      </c>
      <c r="J9089" s="6">
        <v>2249.91</v>
      </c>
      <c r="K9089" s="8">
        <v>9</v>
      </c>
      <c r="L9089" s="6">
        <v>517.47930000000008</v>
      </c>
    </row>
    <row r="9090" spans="1:12" x14ac:dyDescent="0.3">
      <c r="A9090" s="2">
        <v>43041</v>
      </c>
      <c r="B9090" s="8">
        <f>YEAR(SalesData[[#This Row],[Order Date]])</f>
        <v>2017</v>
      </c>
      <c r="C9090" s="11">
        <f>MONTH(SalesData[[#This Row],[Order Date]])</f>
        <v>11</v>
      </c>
      <c r="D9090" t="s">
        <v>2258</v>
      </c>
      <c r="E9090" t="s">
        <v>2259</v>
      </c>
      <c r="F9090" t="s">
        <v>12</v>
      </c>
      <c r="G9090" t="s">
        <v>21</v>
      </c>
      <c r="H9090" t="s">
        <v>29</v>
      </c>
      <c r="I9090" t="s">
        <v>752</v>
      </c>
      <c r="J9090" s="6">
        <v>59.92</v>
      </c>
      <c r="K9090" s="8">
        <v>4</v>
      </c>
      <c r="L9090" s="6">
        <v>16.7776</v>
      </c>
    </row>
    <row r="9091" spans="1:12" x14ac:dyDescent="0.3">
      <c r="A9091" s="2">
        <v>43041</v>
      </c>
      <c r="B9091" s="8">
        <f>YEAR(SalesData[[#This Row],[Order Date]])</f>
        <v>2017</v>
      </c>
      <c r="C9091" s="11">
        <f>MONTH(SalesData[[#This Row],[Order Date]])</f>
        <v>11</v>
      </c>
      <c r="D9091" t="s">
        <v>3340</v>
      </c>
      <c r="E9091" t="s">
        <v>3341</v>
      </c>
      <c r="F9091" t="s">
        <v>80</v>
      </c>
      <c r="G9091" t="s">
        <v>13</v>
      </c>
      <c r="H9091" t="s">
        <v>33</v>
      </c>
      <c r="I9091" t="s">
        <v>2705</v>
      </c>
      <c r="J9091" s="6">
        <v>3.3119999999999998</v>
      </c>
      <c r="K9091" s="8">
        <v>1</v>
      </c>
      <c r="L9091" s="6">
        <v>0.66239999999999977</v>
      </c>
    </row>
    <row r="9092" spans="1:12" x14ac:dyDescent="0.3">
      <c r="A9092" s="2">
        <v>43041</v>
      </c>
      <c r="B9092" s="8">
        <f>YEAR(SalesData[[#This Row],[Order Date]])</f>
        <v>2017</v>
      </c>
      <c r="C9092" s="11">
        <f>MONTH(SalesData[[#This Row],[Order Date]])</f>
        <v>11</v>
      </c>
      <c r="D9092" t="s">
        <v>3340</v>
      </c>
      <c r="E9092" t="s">
        <v>3341</v>
      </c>
      <c r="F9092" t="s">
        <v>80</v>
      </c>
      <c r="G9092" t="s">
        <v>21</v>
      </c>
      <c r="H9092" t="s">
        <v>42</v>
      </c>
      <c r="I9092" t="s">
        <v>3135</v>
      </c>
      <c r="J9092" s="6">
        <v>20.136000000000003</v>
      </c>
      <c r="K9092" s="8">
        <v>3</v>
      </c>
      <c r="L9092" s="6">
        <v>1.2584999999999997</v>
      </c>
    </row>
    <row r="9093" spans="1:12" x14ac:dyDescent="0.3">
      <c r="A9093" s="2">
        <v>43041</v>
      </c>
      <c r="B9093" s="8">
        <f>YEAR(SalesData[[#This Row],[Order Date]])</f>
        <v>2017</v>
      </c>
      <c r="C9093" s="11">
        <f>MONTH(SalesData[[#This Row],[Order Date]])</f>
        <v>11</v>
      </c>
      <c r="D9093" t="s">
        <v>3340</v>
      </c>
      <c r="E9093" t="s">
        <v>3341</v>
      </c>
      <c r="F9093" t="s">
        <v>80</v>
      </c>
      <c r="G9093" t="s">
        <v>21</v>
      </c>
      <c r="H9093" t="s">
        <v>94</v>
      </c>
      <c r="I9093" t="s">
        <v>894</v>
      </c>
      <c r="J9093" s="6">
        <v>8.8559999999999999</v>
      </c>
      <c r="K9093" s="8">
        <v>3</v>
      </c>
      <c r="L9093" s="6">
        <v>2.8781999999999992</v>
      </c>
    </row>
    <row r="9094" spans="1:12" x14ac:dyDescent="0.3">
      <c r="A9094" s="2">
        <v>43041</v>
      </c>
      <c r="B9094" s="8">
        <f>YEAR(SalesData[[#This Row],[Order Date]])</f>
        <v>2017</v>
      </c>
      <c r="C9094" s="11">
        <f>MONTH(SalesData[[#This Row],[Order Date]])</f>
        <v>11</v>
      </c>
      <c r="D9094" t="s">
        <v>3340</v>
      </c>
      <c r="E9094" t="s">
        <v>3341</v>
      </c>
      <c r="F9094" t="s">
        <v>80</v>
      </c>
      <c r="G9094" t="s">
        <v>37</v>
      </c>
      <c r="H9094" t="s">
        <v>38</v>
      </c>
      <c r="I9094" t="s">
        <v>2233</v>
      </c>
      <c r="J9094" s="6">
        <v>859.19999999999993</v>
      </c>
      <c r="K9094" s="8">
        <v>4</v>
      </c>
      <c r="L9094" s="6">
        <v>-186.15999999999997</v>
      </c>
    </row>
    <row r="9095" spans="1:12" x14ac:dyDescent="0.3">
      <c r="A9095" s="2">
        <v>43041</v>
      </c>
      <c r="B9095" s="8">
        <f>YEAR(SalesData[[#This Row],[Order Date]])</f>
        <v>2017</v>
      </c>
      <c r="C9095" s="11">
        <f>MONTH(SalesData[[#This Row],[Order Date]])</f>
        <v>11</v>
      </c>
      <c r="D9095" t="s">
        <v>2888</v>
      </c>
      <c r="E9095" t="s">
        <v>2889</v>
      </c>
      <c r="F9095" t="s">
        <v>66</v>
      </c>
      <c r="G9095" t="s">
        <v>21</v>
      </c>
      <c r="H9095" t="s">
        <v>49</v>
      </c>
      <c r="I9095" t="s">
        <v>1199</v>
      </c>
      <c r="J9095" s="6">
        <v>19.440000000000001</v>
      </c>
      <c r="K9095" s="8">
        <v>3</v>
      </c>
      <c r="L9095" s="6">
        <v>9.3312000000000008</v>
      </c>
    </row>
    <row r="9096" spans="1:12" x14ac:dyDescent="0.3">
      <c r="A9096" s="2">
        <v>43041</v>
      </c>
      <c r="B9096" s="8">
        <f>YEAR(SalesData[[#This Row],[Order Date]])</f>
        <v>2017</v>
      </c>
      <c r="C9096" s="11">
        <f>MONTH(SalesData[[#This Row],[Order Date]])</f>
        <v>11</v>
      </c>
      <c r="D9096" t="s">
        <v>1129</v>
      </c>
      <c r="E9096" t="s">
        <v>1130</v>
      </c>
      <c r="F9096" t="s">
        <v>269</v>
      </c>
      <c r="G9096" t="s">
        <v>21</v>
      </c>
      <c r="H9096" t="s">
        <v>312</v>
      </c>
      <c r="I9096" t="s">
        <v>572</v>
      </c>
      <c r="J9096" s="6">
        <v>384.59200000000004</v>
      </c>
      <c r="K9096" s="8">
        <v>2</v>
      </c>
      <c r="L9096" s="6">
        <v>-81.725799999999978</v>
      </c>
    </row>
    <row r="9097" spans="1:12" x14ac:dyDescent="0.3">
      <c r="A9097" s="2">
        <v>43041</v>
      </c>
      <c r="B9097" s="8">
        <f>YEAR(SalesData[[#This Row],[Order Date]])</f>
        <v>2017</v>
      </c>
      <c r="C9097" s="11">
        <f>MONTH(SalesData[[#This Row],[Order Date]])</f>
        <v>11</v>
      </c>
      <c r="D9097" t="s">
        <v>2018</v>
      </c>
      <c r="E9097" t="s">
        <v>2019</v>
      </c>
      <c r="F9097" t="s">
        <v>20</v>
      </c>
      <c r="G9097" t="s">
        <v>21</v>
      </c>
      <c r="H9097" t="s">
        <v>42</v>
      </c>
      <c r="I9097" t="s">
        <v>1492</v>
      </c>
      <c r="J9097" s="6">
        <v>168.1</v>
      </c>
      <c r="K9097" s="8">
        <v>5</v>
      </c>
      <c r="L9097" s="6">
        <v>43.705999999999996</v>
      </c>
    </row>
    <row r="9098" spans="1:12" x14ac:dyDescent="0.3">
      <c r="A9098" s="2">
        <v>43041</v>
      </c>
      <c r="B9098" s="8">
        <f>YEAR(SalesData[[#This Row],[Order Date]])</f>
        <v>2017</v>
      </c>
      <c r="C9098" s="11">
        <f>MONTH(SalesData[[#This Row],[Order Date]])</f>
        <v>11</v>
      </c>
      <c r="D9098" t="s">
        <v>277</v>
      </c>
      <c r="E9098" t="s">
        <v>278</v>
      </c>
      <c r="F9098" t="s">
        <v>114</v>
      </c>
      <c r="G9098" t="s">
        <v>21</v>
      </c>
      <c r="H9098" t="s">
        <v>35</v>
      </c>
      <c r="I9098" t="s">
        <v>474</v>
      </c>
      <c r="J9098" s="6">
        <v>54.336000000000006</v>
      </c>
      <c r="K9098" s="8">
        <v>4</v>
      </c>
      <c r="L9098" s="6">
        <v>5.4336000000000002</v>
      </c>
    </row>
    <row r="9099" spans="1:12" x14ac:dyDescent="0.3">
      <c r="A9099" s="2">
        <v>43041</v>
      </c>
      <c r="B9099" s="8">
        <f>YEAR(SalesData[[#This Row],[Order Date]])</f>
        <v>2017</v>
      </c>
      <c r="C9099" s="11">
        <f>MONTH(SalesData[[#This Row],[Order Date]])</f>
        <v>11</v>
      </c>
      <c r="D9099" t="s">
        <v>349</v>
      </c>
      <c r="E9099" t="s">
        <v>350</v>
      </c>
      <c r="F9099" t="s">
        <v>323</v>
      </c>
      <c r="G9099" t="s">
        <v>21</v>
      </c>
      <c r="H9099" t="s">
        <v>42</v>
      </c>
      <c r="I9099" t="s">
        <v>3135</v>
      </c>
      <c r="J9099" s="6">
        <v>83.9</v>
      </c>
      <c r="K9099" s="8">
        <v>10</v>
      </c>
      <c r="L9099" s="6">
        <v>20.975000000000001</v>
      </c>
    </row>
    <row r="9100" spans="1:12" x14ac:dyDescent="0.3">
      <c r="A9100" s="2">
        <v>43041</v>
      </c>
      <c r="B9100" s="8">
        <f>YEAR(SalesData[[#This Row],[Order Date]])</f>
        <v>2017</v>
      </c>
      <c r="C9100" s="11">
        <f>MONTH(SalesData[[#This Row],[Order Date]])</f>
        <v>11</v>
      </c>
      <c r="D9100" t="s">
        <v>349</v>
      </c>
      <c r="E9100" t="s">
        <v>350</v>
      </c>
      <c r="F9100" t="s">
        <v>323</v>
      </c>
      <c r="G9100" t="s">
        <v>21</v>
      </c>
      <c r="H9100" t="s">
        <v>49</v>
      </c>
      <c r="I9100" t="s">
        <v>2035</v>
      </c>
      <c r="J9100" s="6">
        <v>11.76</v>
      </c>
      <c r="K9100" s="8">
        <v>2</v>
      </c>
      <c r="L9100" s="6">
        <v>5.7623999999999995</v>
      </c>
    </row>
    <row r="9101" spans="1:12" x14ac:dyDescent="0.3">
      <c r="A9101" s="2">
        <v>43041</v>
      </c>
      <c r="B9101" s="8">
        <f>YEAR(SalesData[[#This Row],[Order Date]])</f>
        <v>2017</v>
      </c>
      <c r="C9101" s="11">
        <f>MONTH(SalesData[[#This Row],[Order Date]])</f>
        <v>11</v>
      </c>
      <c r="D9101" t="s">
        <v>2885</v>
      </c>
      <c r="E9101" t="s">
        <v>2886</v>
      </c>
      <c r="F9101" t="s">
        <v>269</v>
      </c>
      <c r="G9101" t="s">
        <v>13</v>
      </c>
      <c r="H9101" t="s">
        <v>16</v>
      </c>
      <c r="I9101" t="s">
        <v>1816</v>
      </c>
      <c r="J9101" s="6">
        <v>155.37199999999999</v>
      </c>
      <c r="K9101" s="8">
        <v>2</v>
      </c>
      <c r="L9101" s="6">
        <v>-35.513599999999997</v>
      </c>
    </row>
    <row r="9102" spans="1:12" x14ac:dyDescent="0.3">
      <c r="A9102" s="2">
        <v>43041</v>
      </c>
      <c r="B9102" s="8">
        <f>YEAR(SalesData[[#This Row],[Order Date]])</f>
        <v>2017</v>
      </c>
      <c r="C9102" s="11">
        <f>MONTH(SalesData[[#This Row],[Order Date]])</f>
        <v>11</v>
      </c>
      <c r="D9102" t="s">
        <v>3356</v>
      </c>
      <c r="E9102" t="s">
        <v>3357</v>
      </c>
      <c r="F9102" t="s">
        <v>173</v>
      </c>
      <c r="G9102" t="s">
        <v>21</v>
      </c>
      <c r="H9102" t="s">
        <v>35</v>
      </c>
      <c r="I9102" t="s">
        <v>76</v>
      </c>
      <c r="J9102" s="6">
        <v>5.56</v>
      </c>
      <c r="K9102" s="8">
        <v>2</v>
      </c>
      <c r="L9102" s="6">
        <v>1.4455999999999998</v>
      </c>
    </row>
    <row r="9103" spans="1:12" x14ac:dyDescent="0.3">
      <c r="A9103" s="2">
        <v>43042</v>
      </c>
      <c r="B9103" s="8">
        <f>YEAR(SalesData[[#This Row],[Order Date]])</f>
        <v>2017</v>
      </c>
      <c r="C9103" s="11">
        <f>MONTH(SalesData[[#This Row],[Order Date]])</f>
        <v>11</v>
      </c>
      <c r="D9103" t="s">
        <v>630</v>
      </c>
      <c r="E9103" t="s">
        <v>631</v>
      </c>
      <c r="F9103" t="s">
        <v>181</v>
      </c>
      <c r="G9103" t="s">
        <v>13</v>
      </c>
      <c r="H9103" t="s">
        <v>33</v>
      </c>
      <c r="I9103" t="s">
        <v>632</v>
      </c>
      <c r="J9103" s="6">
        <v>15.991999999999999</v>
      </c>
      <c r="K9103" s="8">
        <v>1</v>
      </c>
      <c r="L9103" s="6">
        <v>0.99949999999999894</v>
      </c>
    </row>
    <row r="9104" spans="1:12" x14ac:dyDescent="0.3">
      <c r="A9104" s="2">
        <v>43042</v>
      </c>
      <c r="B9104" s="8">
        <f>YEAR(SalesData[[#This Row],[Order Date]])</f>
        <v>2017</v>
      </c>
      <c r="C9104" s="11">
        <f>MONTH(SalesData[[#This Row],[Order Date]])</f>
        <v>11</v>
      </c>
      <c r="D9104" t="s">
        <v>772</v>
      </c>
      <c r="E9104" t="s">
        <v>773</v>
      </c>
      <c r="F9104" t="s">
        <v>53</v>
      </c>
      <c r="G9104" t="s">
        <v>21</v>
      </c>
      <c r="H9104" t="s">
        <v>49</v>
      </c>
      <c r="I9104" t="s">
        <v>774</v>
      </c>
      <c r="J9104" s="6">
        <v>139.86000000000001</v>
      </c>
      <c r="K9104" s="8">
        <v>7</v>
      </c>
      <c r="L9104" s="6">
        <v>65.734199999999987</v>
      </c>
    </row>
    <row r="9105" spans="1:12" x14ac:dyDescent="0.3">
      <c r="A9105" s="2">
        <v>43042</v>
      </c>
      <c r="B9105" s="8">
        <f>YEAR(SalesData[[#This Row],[Order Date]])</f>
        <v>2017</v>
      </c>
      <c r="C9105" s="11">
        <f>MONTH(SalesData[[#This Row],[Order Date]])</f>
        <v>11</v>
      </c>
      <c r="D9105" t="s">
        <v>772</v>
      </c>
      <c r="E9105" t="s">
        <v>773</v>
      </c>
      <c r="F9105" t="s">
        <v>53</v>
      </c>
      <c r="G9105" t="s">
        <v>13</v>
      </c>
      <c r="H9105" t="s">
        <v>16</v>
      </c>
      <c r="I9105" t="s">
        <v>582</v>
      </c>
      <c r="J9105" s="6">
        <v>307.13600000000002</v>
      </c>
      <c r="K9105" s="8">
        <v>4</v>
      </c>
      <c r="L9105" s="6">
        <v>26.874400000000023</v>
      </c>
    </row>
    <row r="9106" spans="1:12" x14ac:dyDescent="0.3">
      <c r="A9106" s="2">
        <v>43042</v>
      </c>
      <c r="B9106" s="8">
        <f>YEAR(SalesData[[#This Row],[Order Date]])</f>
        <v>2017</v>
      </c>
      <c r="C9106" s="11">
        <f>MONTH(SalesData[[#This Row],[Order Date]])</f>
        <v>11</v>
      </c>
      <c r="D9106" t="s">
        <v>200</v>
      </c>
      <c r="E9106" t="s">
        <v>201</v>
      </c>
      <c r="F9106" t="s">
        <v>677</v>
      </c>
      <c r="G9106" t="s">
        <v>21</v>
      </c>
      <c r="H9106" t="s">
        <v>22</v>
      </c>
      <c r="I9106" t="s">
        <v>1271</v>
      </c>
      <c r="J9106" s="6">
        <v>12.39</v>
      </c>
      <c r="K9106" s="8">
        <v>3</v>
      </c>
      <c r="L9106" s="6">
        <v>5.6993999999999998</v>
      </c>
    </row>
    <row r="9107" spans="1:12" x14ac:dyDescent="0.3">
      <c r="A9107" s="2">
        <v>43042</v>
      </c>
      <c r="B9107" s="8">
        <f>YEAR(SalesData[[#This Row],[Order Date]])</f>
        <v>2017</v>
      </c>
      <c r="C9107" s="11">
        <f>MONTH(SalesData[[#This Row],[Order Date]])</f>
        <v>11</v>
      </c>
      <c r="D9107" t="s">
        <v>2812</v>
      </c>
      <c r="E9107" t="s">
        <v>2813</v>
      </c>
      <c r="F9107" t="s">
        <v>362</v>
      </c>
      <c r="G9107" t="s">
        <v>13</v>
      </c>
      <c r="H9107" t="s">
        <v>33</v>
      </c>
      <c r="I9107" t="s">
        <v>230</v>
      </c>
      <c r="J9107" s="6">
        <v>41.37</v>
      </c>
      <c r="K9107" s="8">
        <v>3</v>
      </c>
      <c r="L9107" s="6">
        <v>17.375399999999999</v>
      </c>
    </row>
    <row r="9108" spans="1:12" x14ac:dyDescent="0.3">
      <c r="A9108" s="2">
        <v>43042</v>
      </c>
      <c r="B9108" s="8">
        <f>YEAR(SalesData[[#This Row],[Order Date]])</f>
        <v>2017</v>
      </c>
      <c r="C9108" s="11">
        <f>MONTH(SalesData[[#This Row],[Order Date]])</f>
        <v>11</v>
      </c>
      <c r="D9108" t="s">
        <v>1513</v>
      </c>
      <c r="E9108" t="s">
        <v>1514</v>
      </c>
      <c r="F9108" t="s">
        <v>124</v>
      </c>
      <c r="G9108" t="s">
        <v>21</v>
      </c>
      <c r="H9108" t="s">
        <v>49</v>
      </c>
      <c r="I9108" t="s">
        <v>2850</v>
      </c>
      <c r="J9108" s="6">
        <v>8.56</v>
      </c>
      <c r="K9108" s="8">
        <v>2</v>
      </c>
      <c r="L9108" s="6">
        <v>3.8519999999999994</v>
      </c>
    </row>
    <row r="9109" spans="1:12" x14ac:dyDescent="0.3">
      <c r="A9109" s="2">
        <v>43042</v>
      </c>
      <c r="B9109" s="8">
        <f>YEAR(SalesData[[#This Row],[Order Date]])</f>
        <v>2017</v>
      </c>
      <c r="C9109" s="11">
        <f>MONTH(SalesData[[#This Row],[Order Date]])</f>
        <v>11</v>
      </c>
      <c r="D9109" t="s">
        <v>1513</v>
      </c>
      <c r="E9109" t="s">
        <v>1514</v>
      </c>
      <c r="F9109" t="s">
        <v>124</v>
      </c>
      <c r="G9109" t="s">
        <v>21</v>
      </c>
      <c r="H9109" t="s">
        <v>29</v>
      </c>
      <c r="I9109" t="s">
        <v>963</v>
      </c>
      <c r="J9109" s="6">
        <v>52.400000000000006</v>
      </c>
      <c r="K9109" s="8">
        <v>5</v>
      </c>
      <c r="L9109" s="6">
        <v>14.148</v>
      </c>
    </row>
    <row r="9110" spans="1:12" x14ac:dyDescent="0.3">
      <c r="A9110" s="2">
        <v>43042</v>
      </c>
      <c r="B9110" s="8">
        <f>YEAR(SalesData[[#This Row],[Order Date]])</f>
        <v>2017</v>
      </c>
      <c r="C9110" s="11">
        <f>MONTH(SalesData[[#This Row],[Order Date]])</f>
        <v>11</v>
      </c>
      <c r="D9110" t="s">
        <v>1513</v>
      </c>
      <c r="E9110" t="s">
        <v>1514</v>
      </c>
      <c r="F9110" t="s">
        <v>124</v>
      </c>
      <c r="G9110" t="s">
        <v>21</v>
      </c>
      <c r="H9110" t="s">
        <v>22</v>
      </c>
      <c r="I9110" t="s">
        <v>2276</v>
      </c>
      <c r="J9110" s="6">
        <v>14.940000000000001</v>
      </c>
      <c r="K9110" s="8">
        <v>3</v>
      </c>
      <c r="L9110" s="6">
        <v>6.8723999999999998</v>
      </c>
    </row>
    <row r="9111" spans="1:12" x14ac:dyDescent="0.3">
      <c r="A9111" s="2">
        <v>43042</v>
      </c>
      <c r="B9111" s="8">
        <f>YEAR(SalesData[[#This Row],[Order Date]])</f>
        <v>2017</v>
      </c>
      <c r="C9111" s="11">
        <f>MONTH(SalesData[[#This Row],[Order Date]])</f>
        <v>11</v>
      </c>
      <c r="D9111" t="s">
        <v>2821</v>
      </c>
      <c r="E9111" t="s">
        <v>2822</v>
      </c>
      <c r="F9111" t="s">
        <v>80</v>
      </c>
      <c r="G9111" t="s">
        <v>21</v>
      </c>
      <c r="H9111" t="s">
        <v>40</v>
      </c>
      <c r="I9111" t="s">
        <v>3192</v>
      </c>
      <c r="J9111" s="6">
        <v>11.673000000000002</v>
      </c>
      <c r="K9111" s="8">
        <v>3</v>
      </c>
      <c r="L9111" s="6">
        <v>-7.782</v>
      </c>
    </row>
    <row r="9112" spans="1:12" x14ac:dyDescent="0.3">
      <c r="A9112" s="2">
        <v>43042</v>
      </c>
      <c r="B9112" s="8">
        <f>YEAR(SalesData[[#This Row],[Order Date]])</f>
        <v>2017</v>
      </c>
      <c r="C9112" s="11">
        <f>MONTH(SalesData[[#This Row],[Order Date]])</f>
        <v>11</v>
      </c>
      <c r="D9112" t="s">
        <v>1785</v>
      </c>
      <c r="E9112" t="s">
        <v>1786</v>
      </c>
      <c r="F9112" t="s">
        <v>53</v>
      </c>
      <c r="G9112" t="s">
        <v>37</v>
      </c>
      <c r="H9112" t="s">
        <v>87</v>
      </c>
      <c r="I9112" t="s">
        <v>403</v>
      </c>
      <c r="J9112" s="6">
        <v>43.5</v>
      </c>
      <c r="K9112" s="8">
        <v>3</v>
      </c>
      <c r="L9112" s="6">
        <v>10.875</v>
      </c>
    </row>
    <row r="9113" spans="1:12" x14ac:dyDescent="0.3">
      <c r="A9113" s="2">
        <v>43042</v>
      </c>
      <c r="B9113" s="8">
        <f>YEAR(SalesData[[#This Row],[Order Date]])</f>
        <v>2017</v>
      </c>
      <c r="C9113" s="11">
        <f>MONTH(SalesData[[#This Row],[Order Date]])</f>
        <v>11</v>
      </c>
      <c r="D9113" t="s">
        <v>2557</v>
      </c>
      <c r="E9113" t="s">
        <v>2558</v>
      </c>
      <c r="F9113" t="s">
        <v>12</v>
      </c>
      <c r="G9113" t="s">
        <v>21</v>
      </c>
      <c r="H9113" t="s">
        <v>49</v>
      </c>
      <c r="I9113" t="s">
        <v>3327</v>
      </c>
      <c r="J9113" s="6">
        <v>26.400000000000002</v>
      </c>
      <c r="K9113" s="8">
        <v>5</v>
      </c>
      <c r="L9113" s="6">
        <v>11.879999999999999</v>
      </c>
    </row>
    <row r="9114" spans="1:12" x14ac:dyDescent="0.3">
      <c r="A9114" s="2">
        <v>43042</v>
      </c>
      <c r="B9114" s="8">
        <f>YEAR(SalesData[[#This Row],[Order Date]])</f>
        <v>2017</v>
      </c>
      <c r="C9114" s="11">
        <f>MONTH(SalesData[[#This Row],[Order Date]])</f>
        <v>11</v>
      </c>
      <c r="D9114" t="s">
        <v>208</v>
      </c>
      <c r="E9114" t="s">
        <v>209</v>
      </c>
      <c r="F9114" t="s">
        <v>20</v>
      </c>
      <c r="G9114" t="s">
        <v>21</v>
      </c>
      <c r="H9114" t="s">
        <v>49</v>
      </c>
      <c r="I9114" t="s">
        <v>3218</v>
      </c>
      <c r="J9114" s="6">
        <v>35.880000000000003</v>
      </c>
      <c r="K9114" s="8">
        <v>6</v>
      </c>
      <c r="L9114" s="6">
        <v>17.581200000000003</v>
      </c>
    </row>
    <row r="9115" spans="1:12" x14ac:dyDescent="0.3">
      <c r="A9115" s="2">
        <v>43042</v>
      </c>
      <c r="B9115" s="8">
        <f>YEAR(SalesData[[#This Row],[Order Date]])</f>
        <v>2017</v>
      </c>
      <c r="C9115" s="11">
        <f>MONTH(SalesData[[#This Row],[Order Date]])</f>
        <v>11</v>
      </c>
      <c r="D9115" t="s">
        <v>2842</v>
      </c>
      <c r="E9115" t="s">
        <v>2843</v>
      </c>
      <c r="F9115" t="s">
        <v>26</v>
      </c>
      <c r="G9115" t="s">
        <v>37</v>
      </c>
      <c r="H9115" t="s">
        <v>38</v>
      </c>
      <c r="I9115" t="s">
        <v>1892</v>
      </c>
      <c r="J9115" s="6">
        <v>361.37600000000003</v>
      </c>
      <c r="K9115" s="8">
        <v>2</v>
      </c>
      <c r="L9115" s="6">
        <v>27.103200000000001</v>
      </c>
    </row>
    <row r="9116" spans="1:12" x14ac:dyDescent="0.3">
      <c r="A9116" s="2">
        <v>43042</v>
      </c>
      <c r="B9116" s="8">
        <f>YEAR(SalesData[[#This Row],[Order Date]])</f>
        <v>2017</v>
      </c>
      <c r="C9116" s="11">
        <f>MONTH(SalesData[[#This Row],[Order Date]])</f>
        <v>11</v>
      </c>
      <c r="D9116" t="s">
        <v>1253</v>
      </c>
      <c r="E9116" t="s">
        <v>1254</v>
      </c>
      <c r="F9116" t="s">
        <v>80</v>
      </c>
      <c r="G9116" t="s">
        <v>37</v>
      </c>
      <c r="H9116" t="s">
        <v>87</v>
      </c>
      <c r="I9116" t="s">
        <v>3146</v>
      </c>
      <c r="J9116" s="6">
        <v>40.775999999999996</v>
      </c>
      <c r="K9116" s="8">
        <v>3</v>
      </c>
      <c r="L9116" s="6">
        <v>0.50970000000000049</v>
      </c>
    </row>
    <row r="9117" spans="1:12" x14ac:dyDescent="0.3">
      <c r="A9117" s="2">
        <v>43042</v>
      </c>
      <c r="B9117" s="8">
        <f>YEAR(SalesData[[#This Row],[Order Date]])</f>
        <v>2017</v>
      </c>
      <c r="C9117" s="11">
        <f>MONTH(SalesData[[#This Row],[Order Date]])</f>
        <v>11</v>
      </c>
      <c r="D9117" t="s">
        <v>2627</v>
      </c>
      <c r="E9117" t="s">
        <v>2628</v>
      </c>
      <c r="F9117" t="s">
        <v>20</v>
      </c>
      <c r="G9117" t="s">
        <v>37</v>
      </c>
      <c r="H9117" t="s">
        <v>87</v>
      </c>
      <c r="I9117" t="s">
        <v>537</v>
      </c>
      <c r="J9117" s="6">
        <v>199.75</v>
      </c>
      <c r="K9117" s="8">
        <v>5</v>
      </c>
      <c r="L9117" s="6">
        <v>87.890000000000015</v>
      </c>
    </row>
    <row r="9118" spans="1:12" x14ac:dyDescent="0.3">
      <c r="A9118" s="2">
        <v>43042</v>
      </c>
      <c r="B9118" s="8">
        <f>YEAR(SalesData[[#This Row],[Order Date]])</f>
        <v>2017</v>
      </c>
      <c r="C9118" s="11">
        <f>MONTH(SalesData[[#This Row],[Order Date]])</f>
        <v>11</v>
      </c>
      <c r="D9118" t="s">
        <v>2627</v>
      </c>
      <c r="E9118" t="s">
        <v>2628</v>
      </c>
      <c r="F9118" t="s">
        <v>20</v>
      </c>
      <c r="G9118" t="s">
        <v>13</v>
      </c>
      <c r="H9118" t="s">
        <v>27</v>
      </c>
      <c r="I9118" t="s">
        <v>1264</v>
      </c>
      <c r="J9118" s="6">
        <v>1673.1839999999997</v>
      </c>
      <c r="K9118" s="8">
        <v>12</v>
      </c>
      <c r="L9118" s="6">
        <v>20.914800000000014</v>
      </c>
    </row>
    <row r="9119" spans="1:12" x14ac:dyDescent="0.3">
      <c r="A9119" s="2">
        <v>43042</v>
      </c>
      <c r="B9119" s="8">
        <f>YEAR(SalesData[[#This Row],[Order Date]])</f>
        <v>2017</v>
      </c>
      <c r="C9119" s="11">
        <f>MONTH(SalesData[[#This Row],[Order Date]])</f>
        <v>11</v>
      </c>
      <c r="D9119" t="s">
        <v>2529</v>
      </c>
      <c r="E9119" t="s">
        <v>2530</v>
      </c>
      <c r="F9119" t="s">
        <v>48</v>
      </c>
      <c r="G9119" t="s">
        <v>21</v>
      </c>
      <c r="H9119" t="s">
        <v>49</v>
      </c>
      <c r="I9119" t="s">
        <v>1973</v>
      </c>
      <c r="J9119" s="6">
        <v>16.272000000000002</v>
      </c>
      <c r="K9119" s="8">
        <v>3</v>
      </c>
      <c r="L9119" s="6">
        <v>5.2883999999999984</v>
      </c>
    </row>
    <row r="9120" spans="1:12" x14ac:dyDescent="0.3">
      <c r="A9120" s="2">
        <v>43042</v>
      </c>
      <c r="B9120" s="8">
        <f>YEAR(SalesData[[#This Row],[Order Date]])</f>
        <v>2017</v>
      </c>
      <c r="C9120" s="11">
        <f>MONTH(SalesData[[#This Row],[Order Date]])</f>
        <v>11</v>
      </c>
      <c r="D9120" t="s">
        <v>3012</v>
      </c>
      <c r="E9120" t="s">
        <v>3013</v>
      </c>
      <c r="F9120" t="s">
        <v>53</v>
      </c>
      <c r="G9120" t="s">
        <v>21</v>
      </c>
      <c r="H9120" t="s">
        <v>40</v>
      </c>
      <c r="I9120" t="s">
        <v>2387</v>
      </c>
      <c r="J9120" s="6">
        <v>18.368000000000002</v>
      </c>
      <c r="K9120" s="8">
        <v>4</v>
      </c>
      <c r="L9120" s="6">
        <v>5.9695999999999998</v>
      </c>
    </row>
    <row r="9121" spans="1:12" x14ac:dyDescent="0.3">
      <c r="A9121" s="2">
        <v>43042</v>
      </c>
      <c r="B9121" s="8">
        <f>YEAR(SalesData[[#This Row],[Order Date]])</f>
        <v>2017</v>
      </c>
      <c r="C9121" s="11">
        <f>MONTH(SalesData[[#This Row],[Order Date]])</f>
        <v>11</v>
      </c>
      <c r="D9121" t="s">
        <v>2971</v>
      </c>
      <c r="E9121" t="s">
        <v>2972</v>
      </c>
      <c r="F9121" t="s">
        <v>20</v>
      </c>
      <c r="G9121" t="s">
        <v>13</v>
      </c>
      <c r="H9121" t="s">
        <v>27</v>
      </c>
      <c r="I9121" t="s">
        <v>3345</v>
      </c>
      <c r="J9121" s="6">
        <v>486.36800000000005</v>
      </c>
      <c r="K9121" s="8">
        <v>4</v>
      </c>
      <c r="L9121" s="6">
        <v>36.477600000000024</v>
      </c>
    </row>
    <row r="9122" spans="1:12" x14ac:dyDescent="0.3">
      <c r="A9122" s="2">
        <v>43042</v>
      </c>
      <c r="B9122" s="8">
        <f>YEAR(SalesData[[#This Row],[Order Date]])</f>
        <v>2017</v>
      </c>
      <c r="C9122" s="11">
        <f>MONTH(SalesData[[#This Row],[Order Date]])</f>
        <v>11</v>
      </c>
      <c r="D9122" t="s">
        <v>274</v>
      </c>
      <c r="E9122" t="s">
        <v>275</v>
      </c>
      <c r="F9122" t="s">
        <v>26</v>
      </c>
      <c r="G9122" t="s">
        <v>37</v>
      </c>
      <c r="H9122" t="s">
        <v>648</v>
      </c>
      <c r="I9122" t="s">
        <v>930</v>
      </c>
      <c r="J9122" s="6">
        <v>959.98400000000004</v>
      </c>
      <c r="K9122" s="8">
        <v>2</v>
      </c>
      <c r="L9122" s="6">
        <v>311.99479999999994</v>
      </c>
    </row>
    <row r="9123" spans="1:12" x14ac:dyDescent="0.3">
      <c r="A9123" s="2">
        <v>43042</v>
      </c>
      <c r="B9123" s="8">
        <f>YEAR(SalesData[[#This Row],[Order Date]])</f>
        <v>2017</v>
      </c>
      <c r="C9123" s="11">
        <f>MONTH(SalesData[[#This Row],[Order Date]])</f>
        <v>11</v>
      </c>
      <c r="D9123" t="s">
        <v>274</v>
      </c>
      <c r="E9123" t="s">
        <v>275</v>
      </c>
      <c r="F9123" t="s">
        <v>26</v>
      </c>
      <c r="G9123" t="s">
        <v>21</v>
      </c>
      <c r="H9123" t="s">
        <v>40</v>
      </c>
      <c r="I9123" t="s">
        <v>2526</v>
      </c>
      <c r="J9123" s="6">
        <v>4.0860000000000003</v>
      </c>
      <c r="K9123" s="8">
        <v>2</v>
      </c>
      <c r="L9123" s="6">
        <v>-2.9963999999999995</v>
      </c>
    </row>
    <row r="9124" spans="1:12" x14ac:dyDescent="0.3">
      <c r="A9124" s="2">
        <v>43042</v>
      </c>
      <c r="B9124" s="8">
        <f>YEAR(SalesData[[#This Row],[Order Date]])</f>
        <v>2017</v>
      </c>
      <c r="C9124" s="11">
        <f>MONTH(SalesData[[#This Row],[Order Date]])</f>
        <v>11</v>
      </c>
      <c r="D9124" t="s">
        <v>274</v>
      </c>
      <c r="E9124" t="s">
        <v>275</v>
      </c>
      <c r="F9124" t="s">
        <v>26</v>
      </c>
      <c r="G9124" t="s">
        <v>21</v>
      </c>
      <c r="H9124" t="s">
        <v>35</v>
      </c>
      <c r="I9124" t="s">
        <v>3354</v>
      </c>
      <c r="J9124" s="6">
        <v>55.984000000000009</v>
      </c>
      <c r="K9124" s="8">
        <v>2</v>
      </c>
      <c r="L9124" s="6">
        <v>4.1987999999999985</v>
      </c>
    </row>
    <row r="9125" spans="1:12" x14ac:dyDescent="0.3">
      <c r="A9125" s="2">
        <v>43042</v>
      </c>
      <c r="B9125" s="8">
        <f>YEAR(SalesData[[#This Row],[Order Date]])</f>
        <v>2017</v>
      </c>
      <c r="C9125" s="11">
        <f>MONTH(SalesData[[#This Row],[Order Date]])</f>
        <v>11</v>
      </c>
      <c r="D9125" t="s">
        <v>274</v>
      </c>
      <c r="E9125" t="s">
        <v>275</v>
      </c>
      <c r="F9125" t="s">
        <v>26</v>
      </c>
      <c r="G9125" t="s">
        <v>21</v>
      </c>
      <c r="H9125" t="s">
        <v>49</v>
      </c>
      <c r="I9125" t="s">
        <v>1452</v>
      </c>
      <c r="J9125" s="6">
        <v>10.688000000000001</v>
      </c>
      <c r="K9125" s="8">
        <v>2</v>
      </c>
      <c r="L9125" s="6">
        <v>3.7407999999999997</v>
      </c>
    </row>
    <row r="9126" spans="1:12" x14ac:dyDescent="0.3">
      <c r="A9126" s="2">
        <v>43043</v>
      </c>
      <c r="B9126" s="8">
        <f>YEAR(SalesData[[#This Row],[Order Date]])</f>
        <v>2017</v>
      </c>
      <c r="C9126" s="11">
        <f>MONTH(SalesData[[#This Row],[Order Date]])</f>
        <v>11</v>
      </c>
      <c r="D9126" t="s">
        <v>1170</v>
      </c>
      <c r="E9126" t="s">
        <v>1171</v>
      </c>
      <c r="F9126" t="s">
        <v>48</v>
      </c>
      <c r="G9126" t="s">
        <v>37</v>
      </c>
      <c r="H9126" t="s">
        <v>370</v>
      </c>
      <c r="I9126" t="s">
        <v>1172</v>
      </c>
      <c r="J9126" s="6">
        <v>7999.98</v>
      </c>
      <c r="K9126" s="8">
        <v>4</v>
      </c>
      <c r="L9126" s="6">
        <v>-3839.9903999999988</v>
      </c>
    </row>
    <row r="9127" spans="1:12" x14ac:dyDescent="0.3">
      <c r="A9127" s="2">
        <v>43043</v>
      </c>
      <c r="B9127" s="8">
        <f>YEAR(SalesData[[#This Row],[Order Date]])</f>
        <v>2017</v>
      </c>
      <c r="C9127" s="11">
        <f>MONTH(SalesData[[#This Row],[Order Date]])</f>
        <v>11</v>
      </c>
      <c r="D9127" t="s">
        <v>1170</v>
      </c>
      <c r="E9127" t="s">
        <v>1171</v>
      </c>
      <c r="F9127" t="s">
        <v>48</v>
      </c>
      <c r="G9127" t="s">
        <v>21</v>
      </c>
      <c r="H9127" t="s">
        <v>42</v>
      </c>
      <c r="I9127" t="s">
        <v>1127</v>
      </c>
      <c r="J9127" s="6">
        <v>167.44000000000003</v>
      </c>
      <c r="K9127" s="8">
        <v>2</v>
      </c>
      <c r="L9127" s="6">
        <v>14.650999999999989</v>
      </c>
    </row>
    <row r="9128" spans="1:12" x14ac:dyDescent="0.3">
      <c r="A9128" s="2">
        <v>43043</v>
      </c>
      <c r="B9128" s="8">
        <f>YEAR(SalesData[[#This Row],[Order Date]])</f>
        <v>2017</v>
      </c>
      <c r="C9128" s="11">
        <f>MONTH(SalesData[[#This Row],[Order Date]])</f>
        <v>11</v>
      </c>
      <c r="D9128" t="s">
        <v>1360</v>
      </c>
      <c r="E9128" t="s">
        <v>1361</v>
      </c>
      <c r="F9128" t="s">
        <v>181</v>
      </c>
      <c r="G9128" t="s">
        <v>21</v>
      </c>
      <c r="H9128" t="s">
        <v>49</v>
      </c>
      <c r="I9128" t="s">
        <v>1362</v>
      </c>
      <c r="J9128" s="6">
        <v>9.6640000000000015</v>
      </c>
      <c r="K9128" s="8">
        <v>2</v>
      </c>
      <c r="L9128" s="6">
        <v>3.2615999999999996</v>
      </c>
    </row>
    <row r="9129" spans="1:12" x14ac:dyDescent="0.3">
      <c r="A9129" s="2">
        <v>43043</v>
      </c>
      <c r="B9129" s="8">
        <f>YEAR(SalesData[[#This Row],[Order Date]])</f>
        <v>2017</v>
      </c>
      <c r="C9129" s="11">
        <f>MONTH(SalesData[[#This Row],[Order Date]])</f>
        <v>11</v>
      </c>
      <c r="D9129" t="s">
        <v>1922</v>
      </c>
      <c r="E9129" t="s">
        <v>1923</v>
      </c>
      <c r="F9129" t="s">
        <v>57</v>
      </c>
      <c r="G9129" t="s">
        <v>21</v>
      </c>
      <c r="H9129" t="s">
        <v>22</v>
      </c>
      <c r="I9129" t="s">
        <v>881</v>
      </c>
      <c r="J9129" s="6">
        <v>23.680000000000003</v>
      </c>
      <c r="K9129" s="8">
        <v>2</v>
      </c>
      <c r="L9129" s="6">
        <v>8.879999999999999</v>
      </c>
    </row>
    <row r="9130" spans="1:12" x14ac:dyDescent="0.3">
      <c r="A9130" s="2">
        <v>43043</v>
      </c>
      <c r="B9130" s="8">
        <f>YEAR(SalesData[[#This Row],[Order Date]])</f>
        <v>2017</v>
      </c>
      <c r="C9130" s="11">
        <f>MONTH(SalesData[[#This Row],[Order Date]])</f>
        <v>11</v>
      </c>
      <c r="D9130" t="s">
        <v>579</v>
      </c>
      <c r="E9130" t="s">
        <v>580</v>
      </c>
      <c r="F9130" t="s">
        <v>48</v>
      </c>
      <c r="G9130" t="s">
        <v>13</v>
      </c>
      <c r="H9130" t="s">
        <v>27</v>
      </c>
      <c r="I9130" t="s">
        <v>654</v>
      </c>
      <c r="J9130" s="6">
        <v>523.76400000000001</v>
      </c>
      <c r="K9130" s="8">
        <v>3</v>
      </c>
      <c r="L9130" s="6">
        <v>-192.04680000000008</v>
      </c>
    </row>
    <row r="9131" spans="1:12" x14ac:dyDescent="0.3">
      <c r="A9131" s="2">
        <v>43043</v>
      </c>
      <c r="B9131" s="8">
        <f>YEAR(SalesData[[#This Row],[Order Date]])</f>
        <v>2017</v>
      </c>
      <c r="C9131" s="11">
        <f>MONTH(SalesData[[#This Row],[Order Date]])</f>
        <v>11</v>
      </c>
      <c r="D9131" t="s">
        <v>579</v>
      </c>
      <c r="E9131" t="s">
        <v>580</v>
      </c>
      <c r="F9131" t="s">
        <v>48</v>
      </c>
      <c r="G9131" t="s">
        <v>37</v>
      </c>
      <c r="H9131" t="s">
        <v>38</v>
      </c>
      <c r="I9131" t="s">
        <v>2361</v>
      </c>
      <c r="J9131" s="6">
        <v>1359.96</v>
      </c>
      <c r="K9131" s="8">
        <v>5</v>
      </c>
      <c r="L9131" s="6">
        <v>118.99650000000003</v>
      </c>
    </row>
    <row r="9132" spans="1:12" x14ac:dyDescent="0.3">
      <c r="A9132" s="2">
        <v>43043</v>
      </c>
      <c r="B9132" s="8">
        <f>YEAR(SalesData[[#This Row],[Order Date]])</f>
        <v>2017</v>
      </c>
      <c r="C9132" s="11">
        <f>MONTH(SalesData[[#This Row],[Order Date]])</f>
        <v>11</v>
      </c>
      <c r="D9132" t="s">
        <v>1086</v>
      </c>
      <c r="E9132" t="s">
        <v>1087</v>
      </c>
      <c r="F9132" t="s">
        <v>181</v>
      </c>
      <c r="G9132" t="s">
        <v>37</v>
      </c>
      <c r="H9132" t="s">
        <v>87</v>
      </c>
      <c r="I9132" t="s">
        <v>890</v>
      </c>
      <c r="J9132" s="6">
        <v>95.976000000000013</v>
      </c>
      <c r="K9132" s="8">
        <v>3</v>
      </c>
      <c r="L9132" s="6">
        <v>15.596099999999996</v>
      </c>
    </row>
    <row r="9133" spans="1:12" x14ac:dyDescent="0.3">
      <c r="A9133" s="2">
        <v>43043</v>
      </c>
      <c r="B9133" s="8">
        <f>YEAR(SalesData[[#This Row],[Order Date]])</f>
        <v>2017</v>
      </c>
      <c r="C9133" s="11">
        <f>MONTH(SalesData[[#This Row],[Order Date]])</f>
        <v>11</v>
      </c>
      <c r="D9133" t="s">
        <v>1086</v>
      </c>
      <c r="E9133" t="s">
        <v>1087</v>
      </c>
      <c r="F9133" t="s">
        <v>181</v>
      </c>
      <c r="G9133" t="s">
        <v>37</v>
      </c>
      <c r="H9133" t="s">
        <v>38</v>
      </c>
      <c r="I9133" t="s">
        <v>3397</v>
      </c>
      <c r="J9133" s="6">
        <v>143.928</v>
      </c>
      <c r="K9133" s="8">
        <v>9</v>
      </c>
      <c r="L9133" s="6">
        <v>-32.383800000000008</v>
      </c>
    </row>
    <row r="9134" spans="1:12" x14ac:dyDescent="0.3">
      <c r="A9134" s="2">
        <v>43043</v>
      </c>
      <c r="B9134" s="8">
        <f>YEAR(SalesData[[#This Row],[Order Date]])</f>
        <v>2017</v>
      </c>
      <c r="C9134" s="11">
        <f>MONTH(SalesData[[#This Row],[Order Date]])</f>
        <v>11</v>
      </c>
      <c r="D9134" t="s">
        <v>1086</v>
      </c>
      <c r="E9134" t="s">
        <v>1087</v>
      </c>
      <c r="F9134" t="s">
        <v>181</v>
      </c>
      <c r="G9134" t="s">
        <v>21</v>
      </c>
      <c r="H9134" t="s">
        <v>40</v>
      </c>
      <c r="I9134" t="s">
        <v>647</v>
      </c>
      <c r="J9134" s="6">
        <v>3.5640000000000009</v>
      </c>
      <c r="K9134" s="8">
        <v>2</v>
      </c>
      <c r="L9134" s="6">
        <v>-2.9700000000000006</v>
      </c>
    </row>
    <row r="9135" spans="1:12" x14ac:dyDescent="0.3">
      <c r="A9135" s="2">
        <v>43043</v>
      </c>
      <c r="B9135" s="8">
        <f>YEAR(SalesData[[#This Row],[Order Date]])</f>
        <v>2017</v>
      </c>
      <c r="C9135" s="11">
        <f>MONTH(SalesData[[#This Row],[Order Date]])</f>
        <v>11</v>
      </c>
      <c r="D9135" t="s">
        <v>1086</v>
      </c>
      <c r="E9135" t="s">
        <v>1087</v>
      </c>
      <c r="F9135" t="s">
        <v>181</v>
      </c>
      <c r="G9135" t="s">
        <v>21</v>
      </c>
      <c r="H9135" t="s">
        <v>22</v>
      </c>
      <c r="I9135" t="s">
        <v>2081</v>
      </c>
      <c r="J9135" s="6">
        <v>4.9280000000000008</v>
      </c>
      <c r="K9135" s="8">
        <v>2</v>
      </c>
      <c r="L9135" s="6">
        <v>1.7247999999999997</v>
      </c>
    </row>
    <row r="9136" spans="1:12" x14ac:dyDescent="0.3">
      <c r="A9136" s="2">
        <v>43043</v>
      </c>
      <c r="B9136" s="8">
        <f>YEAR(SalesData[[#This Row],[Order Date]])</f>
        <v>2017</v>
      </c>
      <c r="C9136" s="11">
        <f>MONTH(SalesData[[#This Row],[Order Date]])</f>
        <v>11</v>
      </c>
      <c r="D9136" t="s">
        <v>408</v>
      </c>
      <c r="E9136" t="s">
        <v>409</v>
      </c>
      <c r="F9136" t="s">
        <v>57</v>
      </c>
      <c r="G9136" t="s">
        <v>21</v>
      </c>
      <c r="H9136" t="s">
        <v>40</v>
      </c>
      <c r="I9136" t="s">
        <v>2699</v>
      </c>
      <c r="J9136" s="6">
        <v>7.5359999999999987</v>
      </c>
      <c r="K9136" s="8">
        <v>6</v>
      </c>
      <c r="L9136" s="6">
        <v>-13.188000000000009</v>
      </c>
    </row>
    <row r="9137" spans="1:12" x14ac:dyDescent="0.3">
      <c r="A9137" s="2">
        <v>43043</v>
      </c>
      <c r="B9137" s="8">
        <f>YEAR(SalesData[[#This Row],[Order Date]])</f>
        <v>2017</v>
      </c>
      <c r="C9137" s="11">
        <f>MONTH(SalesData[[#This Row],[Order Date]])</f>
        <v>11</v>
      </c>
      <c r="D9137" t="s">
        <v>408</v>
      </c>
      <c r="E9137" t="s">
        <v>409</v>
      </c>
      <c r="F9137" t="s">
        <v>57</v>
      </c>
      <c r="G9137" t="s">
        <v>21</v>
      </c>
      <c r="H9137" t="s">
        <v>40</v>
      </c>
      <c r="I9137" t="s">
        <v>1339</v>
      </c>
      <c r="J9137" s="6">
        <v>1.4079999999999997</v>
      </c>
      <c r="K9137" s="8">
        <v>2</v>
      </c>
      <c r="L9137" s="6">
        <v>-2.3232000000000008</v>
      </c>
    </row>
    <row r="9138" spans="1:12" x14ac:dyDescent="0.3">
      <c r="A9138" s="2">
        <v>43043</v>
      </c>
      <c r="B9138" s="8">
        <f>YEAR(SalesData[[#This Row],[Order Date]])</f>
        <v>2017</v>
      </c>
      <c r="C9138" s="11">
        <f>MONTH(SalesData[[#This Row],[Order Date]])</f>
        <v>11</v>
      </c>
      <c r="D9138" t="s">
        <v>408</v>
      </c>
      <c r="E9138" t="s">
        <v>409</v>
      </c>
      <c r="F9138" t="s">
        <v>57</v>
      </c>
      <c r="G9138" t="s">
        <v>21</v>
      </c>
      <c r="H9138" t="s">
        <v>40</v>
      </c>
      <c r="I9138" t="s">
        <v>2945</v>
      </c>
      <c r="J9138" s="6">
        <v>4.1439999999999992</v>
      </c>
      <c r="K9138" s="8">
        <v>4</v>
      </c>
      <c r="L9138" s="6">
        <v>-6.4232000000000014</v>
      </c>
    </row>
    <row r="9139" spans="1:12" x14ac:dyDescent="0.3">
      <c r="A9139" s="2">
        <v>43043</v>
      </c>
      <c r="B9139" s="8">
        <f>YEAR(SalesData[[#This Row],[Order Date]])</f>
        <v>2017</v>
      </c>
      <c r="C9139" s="11">
        <f>MONTH(SalesData[[#This Row],[Order Date]])</f>
        <v>11</v>
      </c>
      <c r="D9139" t="s">
        <v>408</v>
      </c>
      <c r="E9139" t="s">
        <v>409</v>
      </c>
      <c r="F9139" t="s">
        <v>57</v>
      </c>
      <c r="G9139" t="s">
        <v>21</v>
      </c>
      <c r="H9139" t="s">
        <v>29</v>
      </c>
      <c r="I9139" t="s">
        <v>479</v>
      </c>
      <c r="J9139" s="6">
        <v>52.751999999999995</v>
      </c>
      <c r="K9139" s="8">
        <v>3</v>
      </c>
      <c r="L9139" s="6">
        <v>-12.528600000000001</v>
      </c>
    </row>
    <row r="9140" spans="1:12" x14ac:dyDescent="0.3">
      <c r="A9140" s="2">
        <v>43043</v>
      </c>
      <c r="B9140" s="8">
        <f>YEAR(SalesData[[#This Row],[Order Date]])</f>
        <v>2017</v>
      </c>
      <c r="C9140" s="11">
        <f>MONTH(SalesData[[#This Row],[Order Date]])</f>
        <v>11</v>
      </c>
      <c r="D9140" t="s">
        <v>1854</v>
      </c>
      <c r="E9140" t="s">
        <v>1855</v>
      </c>
      <c r="F9140" t="s">
        <v>269</v>
      </c>
      <c r="G9140" t="s">
        <v>37</v>
      </c>
      <c r="H9140" t="s">
        <v>87</v>
      </c>
      <c r="I9140" t="s">
        <v>410</v>
      </c>
      <c r="J9140" s="6">
        <v>70.720000000000013</v>
      </c>
      <c r="K9140" s="8">
        <v>4</v>
      </c>
      <c r="L9140" s="6">
        <v>-6.1879999999999988</v>
      </c>
    </row>
    <row r="9141" spans="1:12" x14ac:dyDescent="0.3">
      <c r="A9141" s="2">
        <v>43043</v>
      </c>
      <c r="B9141" s="8">
        <f>YEAR(SalesData[[#This Row],[Order Date]])</f>
        <v>2017</v>
      </c>
      <c r="C9141" s="11">
        <f>MONTH(SalesData[[#This Row],[Order Date]])</f>
        <v>11</v>
      </c>
      <c r="D9141" t="s">
        <v>1854</v>
      </c>
      <c r="E9141" t="s">
        <v>1855</v>
      </c>
      <c r="F9141" t="s">
        <v>269</v>
      </c>
      <c r="G9141" t="s">
        <v>21</v>
      </c>
      <c r="H9141" t="s">
        <v>29</v>
      </c>
      <c r="I9141" t="s">
        <v>1744</v>
      </c>
      <c r="J9141" s="6">
        <v>194.35200000000003</v>
      </c>
      <c r="K9141" s="8">
        <v>3</v>
      </c>
      <c r="L9141" s="6">
        <v>-43.729199999999992</v>
      </c>
    </row>
    <row r="9142" spans="1:12" x14ac:dyDescent="0.3">
      <c r="A9142" s="2">
        <v>43043</v>
      </c>
      <c r="B9142" s="8">
        <f>YEAR(SalesData[[#This Row],[Order Date]])</f>
        <v>2017</v>
      </c>
      <c r="C9142" s="11">
        <f>MONTH(SalesData[[#This Row],[Order Date]])</f>
        <v>11</v>
      </c>
      <c r="D9142" t="s">
        <v>1948</v>
      </c>
      <c r="E9142" t="s">
        <v>1949</v>
      </c>
      <c r="F9142" t="s">
        <v>903</v>
      </c>
      <c r="G9142" t="s">
        <v>21</v>
      </c>
      <c r="H9142" t="s">
        <v>35</v>
      </c>
      <c r="I9142" t="s">
        <v>3017</v>
      </c>
      <c r="J9142" s="6">
        <v>4.3</v>
      </c>
      <c r="K9142" s="8">
        <v>2</v>
      </c>
      <c r="L9142" s="6">
        <v>1.4189999999999996</v>
      </c>
    </row>
    <row r="9143" spans="1:12" x14ac:dyDescent="0.3">
      <c r="A9143" s="2">
        <v>43044</v>
      </c>
      <c r="B9143" s="8">
        <f>YEAR(SalesData[[#This Row],[Order Date]])</f>
        <v>2017</v>
      </c>
      <c r="C9143" s="11">
        <f>MONTH(SalesData[[#This Row],[Order Date]])</f>
        <v>11</v>
      </c>
      <c r="D9143" t="s">
        <v>292</v>
      </c>
      <c r="E9143" t="s">
        <v>293</v>
      </c>
      <c r="F9143" t="s">
        <v>168</v>
      </c>
      <c r="G9143" t="s">
        <v>21</v>
      </c>
      <c r="H9143" t="s">
        <v>40</v>
      </c>
      <c r="I9143" t="s">
        <v>294</v>
      </c>
      <c r="J9143" s="6">
        <v>2.3880000000000003</v>
      </c>
      <c r="K9143" s="8">
        <v>2</v>
      </c>
      <c r="L9143" s="6">
        <v>-1.8308</v>
      </c>
    </row>
    <row r="9144" spans="1:12" x14ac:dyDescent="0.3">
      <c r="A9144" s="2">
        <v>43044</v>
      </c>
      <c r="B9144" s="8">
        <f>YEAR(SalesData[[#This Row],[Order Date]])</f>
        <v>2017</v>
      </c>
      <c r="C9144" s="11">
        <f>MONTH(SalesData[[#This Row],[Order Date]])</f>
        <v>11</v>
      </c>
      <c r="D9144" t="s">
        <v>292</v>
      </c>
      <c r="E9144" t="s">
        <v>293</v>
      </c>
      <c r="F9144" t="s">
        <v>168</v>
      </c>
      <c r="G9144" t="s">
        <v>21</v>
      </c>
      <c r="H9144" t="s">
        <v>29</v>
      </c>
      <c r="I9144" t="s">
        <v>295</v>
      </c>
      <c r="J9144" s="6">
        <v>243.99200000000002</v>
      </c>
      <c r="K9144" s="8">
        <v>7</v>
      </c>
      <c r="L9144" s="6">
        <v>30.498999999999981</v>
      </c>
    </row>
    <row r="9145" spans="1:12" x14ac:dyDescent="0.3">
      <c r="A9145" s="2">
        <v>43044</v>
      </c>
      <c r="B9145" s="8">
        <f>YEAR(SalesData[[#This Row],[Order Date]])</f>
        <v>2017</v>
      </c>
      <c r="C9145" s="11">
        <f>MONTH(SalesData[[#This Row],[Order Date]])</f>
        <v>11</v>
      </c>
      <c r="D9145" t="s">
        <v>116</v>
      </c>
      <c r="E9145" t="s">
        <v>117</v>
      </c>
      <c r="F9145" t="s">
        <v>362</v>
      </c>
      <c r="G9145" t="s">
        <v>37</v>
      </c>
      <c r="H9145" t="s">
        <v>87</v>
      </c>
      <c r="I9145" t="s">
        <v>698</v>
      </c>
      <c r="J9145" s="6">
        <v>159.99</v>
      </c>
      <c r="K9145" s="8">
        <v>1</v>
      </c>
      <c r="L9145" s="6">
        <v>54.396599999999992</v>
      </c>
    </row>
    <row r="9146" spans="1:12" x14ac:dyDescent="0.3">
      <c r="A9146" s="2">
        <v>43044</v>
      </c>
      <c r="B9146" s="8">
        <f>YEAR(SalesData[[#This Row],[Order Date]])</f>
        <v>2017</v>
      </c>
      <c r="C9146" s="11">
        <f>MONTH(SalesData[[#This Row],[Order Date]])</f>
        <v>11</v>
      </c>
      <c r="D9146" t="s">
        <v>2566</v>
      </c>
      <c r="E9146" t="s">
        <v>2567</v>
      </c>
      <c r="F9146" t="s">
        <v>145</v>
      </c>
      <c r="G9146" t="s">
        <v>37</v>
      </c>
      <c r="H9146" t="s">
        <v>87</v>
      </c>
      <c r="I9146" t="s">
        <v>974</v>
      </c>
      <c r="J9146" s="6">
        <v>390.75</v>
      </c>
      <c r="K9146" s="8">
        <v>5</v>
      </c>
      <c r="L9146" s="6">
        <v>171.93000000000006</v>
      </c>
    </row>
    <row r="9147" spans="1:12" x14ac:dyDescent="0.3">
      <c r="A9147" s="2">
        <v>43044</v>
      </c>
      <c r="B9147" s="8">
        <f>YEAR(SalesData[[#This Row],[Order Date]])</f>
        <v>2017</v>
      </c>
      <c r="C9147" s="11">
        <f>MONTH(SalesData[[#This Row],[Order Date]])</f>
        <v>11</v>
      </c>
      <c r="D9147" t="s">
        <v>569</v>
      </c>
      <c r="E9147" t="s">
        <v>570</v>
      </c>
      <c r="F9147" t="s">
        <v>114</v>
      </c>
      <c r="G9147" t="s">
        <v>21</v>
      </c>
      <c r="H9147" t="s">
        <v>40</v>
      </c>
      <c r="I9147" t="s">
        <v>92</v>
      </c>
      <c r="J9147" s="6">
        <v>16.029999999999998</v>
      </c>
      <c r="K9147" s="8">
        <v>5</v>
      </c>
      <c r="L9147" s="6">
        <v>-25.648000000000003</v>
      </c>
    </row>
    <row r="9148" spans="1:12" x14ac:dyDescent="0.3">
      <c r="A9148" s="2">
        <v>43044</v>
      </c>
      <c r="B9148" s="8">
        <f>YEAR(SalesData[[#This Row],[Order Date]])</f>
        <v>2017</v>
      </c>
      <c r="C9148" s="11">
        <f>MONTH(SalesData[[#This Row],[Order Date]])</f>
        <v>11</v>
      </c>
      <c r="D9148" t="s">
        <v>2570</v>
      </c>
      <c r="E9148" t="s">
        <v>2571</v>
      </c>
      <c r="F9148" t="s">
        <v>57</v>
      </c>
      <c r="G9148" t="s">
        <v>37</v>
      </c>
      <c r="H9148" t="s">
        <v>38</v>
      </c>
      <c r="I9148" t="s">
        <v>735</v>
      </c>
      <c r="J9148" s="6">
        <v>492.76800000000003</v>
      </c>
      <c r="K9148" s="8">
        <v>4</v>
      </c>
      <c r="L9148" s="6">
        <v>55.436399999999935</v>
      </c>
    </row>
    <row r="9149" spans="1:12" x14ac:dyDescent="0.3">
      <c r="A9149" s="2">
        <v>43044</v>
      </c>
      <c r="B9149" s="8">
        <f>YEAR(SalesData[[#This Row],[Order Date]])</f>
        <v>2017</v>
      </c>
      <c r="C9149" s="11">
        <f>MONTH(SalesData[[#This Row],[Order Date]])</f>
        <v>11</v>
      </c>
      <c r="D9149" t="s">
        <v>3149</v>
      </c>
      <c r="E9149" t="s">
        <v>3150</v>
      </c>
      <c r="F9149" t="s">
        <v>20</v>
      </c>
      <c r="G9149" t="s">
        <v>21</v>
      </c>
      <c r="H9149" t="s">
        <v>49</v>
      </c>
      <c r="I9149" t="s">
        <v>1727</v>
      </c>
      <c r="J9149" s="6">
        <v>12.96</v>
      </c>
      <c r="K9149" s="8">
        <v>2</v>
      </c>
      <c r="L9149" s="6">
        <v>6.2208000000000006</v>
      </c>
    </row>
    <row r="9150" spans="1:12" x14ac:dyDescent="0.3">
      <c r="A9150" s="2">
        <v>43044</v>
      </c>
      <c r="B9150" s="8">
        <f>YEAR(SalesData[[#This Row],[Order Date]])</f>
        <v>2017</v>
      </c>
      <c r="C9150" s="11">
        <f>MONTH(SalesData[[#This Row],[Order Date]])</f>
        <v>11</v>
      </c>
      <c r="D9150" t="s">
        <v>2169</v>
      </c>
      <c r="E9150" t="s">
        <v>2170</v>
      </c>
      <c r="F9150" t="s">
        <v>145</v>
      </c>
      <c r="G9150" t="s">
        <v>21</v>
      </c>
      <c r="H9150" t="s">
        <v>40</v>
      </c>
      <c r="I9150" t="s">
        <v>334</v>
      </c>
      <c r="J9150" s="6">
        <v>164.68800000000002</v>
      </c>
      <c r="K9150" s="8">
        <v>6</v>
      </c>
      <c r="L9150" s="6">
        <v>55.582200000000007</v>
      </c>
    </row>
    <row r="9151" spans="1:12" x14ac:dyDescent="0.3">
      <c r="A9151" s="2">
        <v>43044</v>
      </c>
      <c r="B9151" s="8">
        <f>YEAR(SalesData[[#This Row],[Order Date]])</f>
        <v>2017</v>
      </c>
      <c r="C9151" s="11">
        <f>MONTH(SalesData[[#This Row],[Order Date]])</f>
        <v>11</v>
      </c>
      <c r="D9151" t="s">
        <v>2169</v>
      </c>
      <c r="E9151" t="s">
        <v>2170</v>
      </c>
      <c r="F9151" t="s">
        <v>145</v>
      </c>
      <c r="G9151" t="s">
        <v>13</v>
      </c>
      <c r="H9151" t="s">
        <v>27</v>
      </c>
      <c r="I9151" t="s">
        <v>3089</v>
      </c>
      <c r="J9151" s="6">
        <v>166.5</v>
      </c>
      <c r="K9151" s="8">
        <v>2</v>
      </c>
      <c r="L9151" s="6">
        <v>-66.599999999999994</v>
      </c>
    </row>
    <row r="9152" spans="1:12" x14ac:dyDescent="0.3">
      <c r="A9152" s="2">
        <v>43044</v>
      </c>
      <c r="B9152" s="8">
        <f>YEAR(SalesData[[#This Row],[Order Date]])</f>
        <v>2017</v>
      </c>
      <c r="C9152" s="11">
        <f>MONTH(SalesData[[#This Row],[Order Date]])</f>
        <v>11</v>
      </c>
      <c r="D9152" t="s">
        <v>2169</v>
      </c>
      <c r="E9152" t="s">
        <v>2170</v>
      </c>
      <c r="F9152" t="s">
        <v>145</v>
      </c>
      <c r="G9152" t="s">
        <v>21</v>
      </c>
      <c r="H9152" t="s">
        <v>49</v>
      </c>
      <c r="I9152" t="s">
        <v>1384</v>
      </c>
      <c r="J9152" s="6">
        <v>12.96</v>
      </c>
      <c r="K9152" s="8">
        <v>2</v>
      </c>
      <c r="L9152" s="6">
        <v>6.2208000000000006</v>
      </c>
    </row>
    <row r="9153" spans="1:12" x14ac:dyDescent="0.3">
      <c r="A9153" s="2">
        <v>43044</v>
      </c>
      <c r="B9153" s="8">
        <f>YEAR(SalesData[[#This Row],[Order Date]])</f>
        <v>2017</v>
      </c>
      <c r="C9153" s="11">
        <f>MONTH(SalesData[[#This Row],[Order Date]])</f>
        <v>11</v>
      </c>
      <c r="D9153" t="s">
        <v>2169</v>
      </c>
      <c r="E9153" t="s">
        <v>2170</v>
      </c>
      <c r="F9153" t="s">
        <v>145</v>
      </c>
      <c r="G9153" t="s">
        <v>21</v>
      </c>
      <c r="H9153" t="s">
        <v>49</v>
      </c>
      <c r="I9153" t="s">
        <v>857</v>
      </c>
      <c r="J9153" s="6">
        <v>110.96</v>
      </c>
      <c r="K9153" s="8">
        <v>2</v>
      </c>
      <c r="L9153" s="6">
        <v>53.260799999999996</v>
      </c>
    </row>
    <row r="9154" spans="1:12" x14ac:dyDescent="0.3">
      <c r="A9154" s="2">
        <v>43044</v>
      </c>
      <c r="B9154" s="8">
        <f>YEAR(SalesData[[#This Row],[Order Date]])</f>
        <v>2017</v>
      </c>
      <c r="C9154" s="11">
        <f>MONTH(SalesData[[#This Row],[Order Date]])</f>
        <v>11</v>
      </c>
      <c r="D9154" t="s">
        <v>2169</v>
      </c>
      <c r="E9154" t="s">
        <v>2170</v>
      </c>
      <c r="F9154" t="s">
        <v>145</v>
      </c>
      <c r="G9154" t="s">
        <v>37</v>
      </c>
      <c r="H9154" t="s">
        <v>38</v>
      </c>
      <c r="I9154" t="s">
        <v>333</v>
      </c>
      <c r="J9154" s="6">
        <v>99.98</v>
      </c>
      <c r="K9154" s="8">
        <v>2</v>
      </c>
      <c r="L9154" s="6">
        <v>3.9991999999999877</v>
      </c>
    </row>
    <row r="9155" spans="1:12" x14ac:dyDescent="0.3">
      <c r="A9155" s="2">
        <v>43044</v>
      </c>
      <c r="B9155" s="8">
        <f>YEAR(SalesData[[#This Row],[Order Date]])</f>
        <v>2017</v>
      </c>
      <c r="C9155" s="11">
        <f>MONTH(SalesData[[#This Row],[Order Date]])</f>
        <v>11</v>
      </c>
      <c r="D9155" t="s">
        <v>2169</v>
      </c>
      <c r="E9155" t="s">
        <v>2170</v>
      </c>
      <c r="F9155" t="s">
        <v>145</v>
      </c>
      <c r="G9155" t="s">
        <v>21</v>
      </c>
      <c r="H9155" t="s">
        <v>40</v>
      </c>
      <c r="I9155" t="s">
        <v>590</v>
      </c>
      <c r="J9155" s="6">
        <v>11.423999999999999</v>
      </c>
      <c r="K9155" s="8">
        <v>1</v>
      </c>
      <c r="L9155" s="6">
        <v>3.7127999999999997</v>
      </c>
    </row>
    <row r="9156" spans="1:12" x14ac:dyDescent="0.3">
      <c r="A9156" s="2">
        <v>43044</v>
      </c>
      <c r="B9156" s="8">
        <f>YEAR(SalesData[[#This Row],[Order Date]])</f>
        <v>2017</v>
      </c>
      <c r="C9156" s="11">
        <f>MONTH(SalesData[[#This Row],[Order Date]])</f>
        <v>11</v>
      </c>
      <c r="D9156" t="s">
        <v>2169</v>
      </c>
      <c r="E9156" t="s">
        <v>2170</v>
      </c>
      <c r="F9156" t="s">
        <v>145</v>
      </c>
      <c r="G9156" t="s">
        <v>13</v>
      </c>
      <c r="H9156" t="s">
        <v>16</v>
      </c>
      <c r="I9156" t="s">
        <v>2862</v>
      </c>
      <c r="J9156" s="6">
        <v>128.12400000000002</v>
      </c>
      <c r="K9156" s="8">
        <v>2</v>
      </c>
      <c r="L9156" s="6">
        <v>24.2012</v>
      </c>
    </row>
    <row r="9157" spans="1:12" x14ac:dyDescent="0.3">
      <c r="A9157" s="2">
        <v>43044</v>
      </c>
      <c r="B9157" s="8">
        <f>YEAR(SalesData[[#This Row],[Order Date]])</f>
        <v>2017</v>
      </c>
      <c r="C9157" s="11">
        <f>MONTH(SalesData[[#This Row],[Order Date]])</f>
        <v>11</v>
      </c>
      <c r="D9157" t="s">
        <v>2169</v>
      </c>
      <c r="E9157" t="s">
        <v>2170</v>
      </c>
      <c r="F9157" t="s">
        <v>145</v>
      </c>
      <c r="G9157" t="s">
        <v>13</v>
      </c>
      <c r="H9157" t="s">
        <v>33</v>
      </c>
      <c r="I9157" t="s">
        <v>3360</v>
      </c>
      <c r="J9157" s="6">
        <v>101.4</v>
      </c>
      <c r="K9157" s="8">
        <v>5</v>
      </c>
      <c r="L9157" s="6">
        <v>38.532000000000004</v>
      </c>
    </row>
    <row r="9158" spans="1:12" x14ac:dyDescent="0.3">
      <c r="A9158" s="2">
        <v>43044</v>
      </c>
      <c r="B9158" s="8">
        <f>YEAR(SalesData[[#This Row],[Order Date]])</f>
        <v>2017</v>
      </c>
      <c r="C9158" s="11">
        <f>MONTH(SalesData[[#This Row],[Order Date]])</f>
        <v>11</v>
      </c>
      <c r="D9158" t="s">
        <v>664</v>
      </c>
      <c r="E9158" t="s">
        <v>665</v>
      </c>
      <c r="F9158" t="s">
        <v>138</v>
      </c>
      <c r="G9158" t="s">
        <v>21</v>
      </c>
      <c r="H9158" t="s">
        <v>49</v>
      </c>
      <c r="I9158" t="s">
        <v>554</v>
      </c>
      <c r="J9158" s="6">
        <v>4.41</v>
      </c>
      <c r="K9158" s="8">
        <v>1</v>
      </c>
      <c r="L9158" s="6">
        <v>2.0286</v>
      </c>
    </row>
    <row r="9159" spans="1:12" x14ac:dyDescent="0.3">
      <c r="A9159" s="2">
        <v>43044</v>
      </c>
      <c r="B9159" s="8">
        <f>YEAR(SalesData[[#This Row],[Order Date]])</f>
        <v>2017</v>
      </c>
      <c r="C9159" s="11">
        <f>MONTH(SalesData[[#This Row],[Order Date]])</f>
        <v>11</v>
      </c>
      <c r="D9159" t="s">
        <v>664</v>
      </c>
      <c r="E9159" t="s">
        <v>665</v>
      </c>
      <c r="F9159" t="s">
        <v>138</v>
      </c>
      <c r="G9159" t="s">
        <v>21</v>
      </c>
      <c r="H9159" t="s">
        <v>49</v>
      </c>
      <c r="I9159" t="s">
        <v>101</v>
      </c>
      <c r="J9159" s="6">
        <v>167.94</v>
      </c>
      <c r="K9159" s="8">
        <v>3</v>
      </c>
      <c r="L9159" s="6">
        <v>82.290599999999998</v>
      </c>
    </row>
    <row r="9160" spans="1:12" x14ac:dyDescent="0.3">
      <c r="A9160" s="2">
        <v>43044</v>
      </c>
      <c r="B9160" s="8">
        <f>YEAR(SalesData[[#This Row],[Order Date]])</f>
        <v>2017</v>
      </c>
      <c r="C9160" s="11">
        <f>MONTH(SalesData[[#This Row],[Order Date]])</f>
        <v>11</v>
      </c>
      <c r="D9160" t="s">
        <v>664</v>
      </c>
      <c r="E9160" t="s">
        <v>665</v>
      </c>
      <c r="F9160" t="s">
        <v>138</v>
      </c>
      <c r="G9160" t="s">
        <v>21</v>
      </c>
      <c r="H9160" t="s">
        <v>49</v>
      </c>
      <c r="I9160" t="s">
        <v>1973</v>
      </c>
      <c r="J9160" s="6">
        <v>67.8</v>
      </c>
      <c r="K9160" s="8">
        <v>10</v>
      </c>
      <c r="L9160" s="6">
        <v>31.187999999999999</v>
      </c>
    </row>
    <row r="9161" spans="1:12" x14ac:dyDescent="0.3">
      <c r="A9161" s="2">
        <v>43045</v>
      </c>
      <c r="B9161" s="8">
        <f>YEAR(SalesData[[#This Row],[Order Date]])</f>
        <v>2017</v>
      </c>
      <c r="C9161" s="11">
        <f>MONTH(SalesData[[#This Row],[Order Date]])</f>
        <v>11</v>
      </c>
      <c r="D9161" t="s">
        <v>224</v>
      </c>
      <c r="E9161" t="s">
        <v>225</v>
      </c>
      <c r="F9161" t="s">
        <v>226</v>
      </c>
      <c r="G9161" t="s">
        <v>21</v>
      </c>
      <c r="H9161" t="s">
        <v>40</v>
      </c>
      <c r="I9161" t="s">
        <v>227</v>
      </c>
      <c r="J9161" s="6">
        <v>5.6820000000000013</v>
      </c>
      <c r="K9161" s="8">
        <v>1</v>
      </c>
      <c r="L9161" s="6">
        <v>-3.7880000000000003</v>
      </c>
    </row>
    <row r="9162" spans="1:12" x14ac:dyDescent="0.3">
      <c r="A9162" s="2">
        <v>43045</v>
      </c>
      <c r="B9162" s="8">
        <f>YEAR(SalesData[[#This Row],[Order Date]])</f>
        <v>2017</v>
      </c>
      <c r="C9162" s="11">
        <f>MONTH(SalesData[[#This Row],[Order Date]])</f>
        <v>11</v>
      </c>
      <c r="D9162" t="s">
        <v>426</v>
      </c>
      <c r="E9162" t="s">
        <v>427</v>
      </c>
      <c r="F9162" t="s">
        <v>428</v>
      </c>
      <c r="G9162" t="s">
        <v>21</v>
      </c>
      <c r="H9162" t="s">
        <v>29</v>
      </c>
      <c r="I9162" t="s">
        <v>429</v>
      </c>
      <c r="J9162" s="6">
        <v>46.26</v>
      </c>
      <c r="K9162" s="8">
        <v>3</v>
      </c>
      <c r="L9162" s="6">
        <v>12.0276</v>
      </c>
    </row>
    <row r="9163" spans="1:12" x14ac:dyDescent="0.3">
      <c r="A9163" s="2">
        <v>43045</v>
      </c>
      <c r="B9163" s="8">
        <f>YEAR(SalesData[[#This Row],[Order Date]])</f>
        <v>2017</v>
      </c>
      <c r="C9163" s="11">
        <f>MONTH(SalesData[[#This Row],[Order Date]])</f>
        <v>11</v>
      </c>
      <c r="D9163" t="s">
        <v>675</v>
      </c>
      <c r="E9163" t="s">
        <v>676</v>
      </c>
      <c r="F9163" t="s">
        <v>12</v>
      </c>
      <c r="G9163" t="s">
        <v>21</v>
      </c>
      <c r="H9163" t="s">
        <v>49</v>
      </c>
      <c r="I9163" t="s">
        <v>781</v>
      </c>
      <c r="J9163" s="6">
        <v>5.78</v>
      </c>
      <c r="K9163" s="8">
        <v>1</v>
      </c>
      <c r="L9163" s="6">
        <v>2.8322000000000003</v>
      </c>
    </row>
    <row r="9164" spans="1:12" x14ac:dyDescent="0.3">
      <c r="A9164" s="2">
        <v>43045</v>
      </c>
      <c r="B9164" s="8">
        <f>YEAR(SalesData[[#This Row],[Order Date]])</f>
        <v>2017</v>
      </c>
      <c r="C9164" s="11">
        <f>MONTH(SalesData[[#This Row],[Order Date]])</f>
        <v>11</v>
      </c>
      <c r="D9164" t="s">
        <v>1043</v>
      </c>
      <c r="E9164" t="s">
        <v>1044</v>
      </c>
      <c r="F9164" t="s">
        <v>20</v>
      </c>
      <c r="G9164" t="s">
        <v>21</v>
      </c>
      <c r="H9164" t="s">
        <v>94</v>
      </c>
      <c r="I9164" t="s">
        <v>1208</v>
      </c>
      <c r="J9164" s="6">
        <v>15.28</v>
      </c>
      <c r="K9164" s="8">
        <v>2</v>
      </c>
      <c r="L9164" s="6">
        <v>7.4871999999999996</v>
      </c>
    </row>
    <row r="9165" spans="1:12" x14ac:dyDescent="0.3">
      <c r="A9165" s="2">
        <v>43045</v>
      </c>
      <c r="B9165" s="8">
        <f>YEAR(SalesData[[#This Row],[Order Date]])</f>
        <v>2017</v>
      </c>
      <c r="C9165" s="11">
        <f>MONTH(SalesData[[#This Row],[Order Date]])</f>
        <v>11</v>
      </c>
      <c r="D9165" t="s">
        <v>1043</v>
      </c>
      <c r="E9165" t="s">
        <v>1044</v>
      </c>
      <c r="F9165" t="s">
        <v>20</v>
      </c>
      <c r="G9165" t="s">
        <v>13</v>
      </c>
      <c r="H9165" t="s">
        <v>33</v>
      </c>
      <c r="I9165" t="s">
        <v>1425</v>
      </c>
      <c r="J9165" s="6">
        <v>8.73</v>
      </c>
      <c r="K9165" s="8">
        <v>1</v>
      </c>
      <c r="L9165" s="6">
        <v>2.9681999999999995</v>
      </c>
    </row>
    <row r="9166" spans="1:12" x14ac:dyDescent="0.3">
      <c r="A9166" s="2">
        <v>43045</v>
      </c>
      <c r="B9166" s="8">
        <f>YEAR(SalesData[[#This Row],[Order Date]])</f>
        <v>2017</v>
      </c>
      <c r="C9166" s="11">
        <f>MONTH(SalesData[[#This Row],[Order Date]])</f>
        <v>11</v>
      </c>
      <c r="D9166" t="s">
        <v>1043</v>
      </c>
      <c r="E9166" t="s">
        <v>1044</v>
      </c>
      <c r="F9166" t="s">
        <v>20</v>
      </c>
      <c r="G9166" t="s">
        <v>21</v>
      </c>
      <c r="H9166" t="s">
        <v>35</v>
      </c>
      <c r="I9166" t="s">
        <v>1770</v>
      </c>
      <c r="J9166" s="6">
        <v>5.68</v>
      </c>
      <c r="K9166" s="8">
        <v>2</v>
      </c>
      <c r="L9166" s="6">
        <v>1.7607999999999997</v>
      </c>
    </row>
    <row r="9167" spans="1:12" x14ac:dyDescent="0.3">
      <c r="A9167" s="2">
        <v>43045</v>
      </c>
      <c r="B9167" s="8">
        <f>YEAR(SalesData[[#This Row],[Order Date]])</f>
        <v>2017</v>
      </c>
      <c r="C9167" s="11">
        <f>MONTH(SalesData[[#This Row],[Order Date]])</f>
        <v>11</v>
      </c>
      <c r="D9167" t="s">
        <v>2264</v>
      </c>
      <c r="E9167" t="s">
        <v>2265</v>
      </c>
      <c r="F9167" t="s">
        <v>48</v>
      </c>
      <c r="G9167" t="s">
        <v>21</v>
      </c>
      <c r="H9167" t="s">
        <v>42</v>
      </c>
      <c r="I9167" t="s">
        <v>194</v>
      </c>
      <c r="J9167" s="6">
        <v>499.58400000000006</v>
      </c>
      <c r="K9167" s="8">
        <v>3</v>
      </c>
      <c r="L9167" s="6">
        <v>43.713600000000014</v>
      </c>
    </row>
    <row r="9168" spans="1:12" x14ac:dyDescent="0.3">
      <c r="A9168" s="2">
        <v>43045</v>
      </c>
      <c r="B9168" s="8">
        <f>YEAR(SalesData[[#This Row],[Order Date]])</f>
        <v>2017</v>
      </c>
      <c r="C9168" s="11">
        <f>MONTH(SalesData[[#This Row],[Order Date]])</f>
        <v>11</v>
      </c>
      <c r="D9168" t="s">
        <v>2264</v>
      </c>
      <c r="E9168" t="s">
        <v>2265</v>
      </c>
      <c r="F9168" t="s">
        <v>48</v>
      </c>
      <c r="G9168" t="s">
        <v>21</v>
      </c>
      <c r="H9168" t="s">
        <v>49</v>
      </c>
      <c r="I9168" t="s">
        <v>1199</v>
      </c>
      <c r="J9168" s="6">
        <v>31.104000000000006</v>
      </c>
      <c r="K9168" s="8">
        <v>6</v>
      </c>
      <c r="L9168" s="6">
        <v>10.8864</v>
      </c>
    </row>
    <row r="9169" spans="1:12" x14ac:dyDescent="0.3">
      <c r="A9169" s="2">
        <v>43045</v>
      </c>
      <c r="B9169" s="8">
        <f>YEAR(SalesData[[#This Row],[Order Date]])</f>
        <v>2017</v>
      </c>
      <c r="C9169" s="11">
        <f>MONTH(SalesData[[#This Row],[Order Date]])</f>
        <v>11</v>
      </c>
      <c r="D9169" t="s">
        <v>2264</v>
      </c>
      <c r="E9169" t="s">
        <v>2265</v>
      </c>
      <c r="F9169" t="s">
        <v>48</v>
      </c>
      <c r="G9169" t="s">
        <v>21</v>
      </c>
      <c r="H9169" t="s">
        <v>40</v>
      </c>
      <c r="I9169" t="s">
        <v>1138</v>
      </c>
      <c r="J9169" s="6">
        <v>13.272000000000002</v>
      </c>
      <c r="K9169" s="8">
        <v>8</v>
      </c>
      <c r="L9169" s="6">
        <v>-10.617599999999999</v>
      </c>
    </row>
    <row r="9170" spans="1:12" x14ac:dyDescent="0.3">
      <c r="A9170" s="2">
        <v>43045</v>
      </c>
      <c r="B9170" s="8">
        <f>YEAR(SalesData[[#This Row],[Order Date]])</f>
        <v>2017</v>
      </c>
      <c r="C9170" s="11">
        <f>MONTH(SalesData[[#This Row],[Order Date]])</f>
        <v>11</v>
      </c>
      <c r="D9170" t="s">
        <v>2264</v>
      </c>
      <c r="E9170" t="s">
        <v>2265</v>
      </c>
      <c r="F9170" t="s">
        <v>48</v>
      </c>
      <c r="G9170" t="s">
        <v>13</v>
      </c>
      <c r="H9170" t="s">
        <v>33</v>
      </c>
      <c r="I9170" t="s">
        <v>2707</v>
      </c>
      <c r="J9170" s="6">
        <v>28.272000000000006</v>
      </c>
      <c r="K9170" s="8">
        <v>2</v>
      </c>
      <c r="L9170" s="6">
        <v>6.3612000000000002</v>
      </c>
    </row>
    <row r="9171" spans="1:12" x14ac:dyDescent="0.3">
      <c r="A9171" s="2">
        <v>43045</v>
      </c>
      <c r="B9171" s="8">
        <f>YEAR(SalesData[[#This Row],[Order Date]])</f>
        <v>2017</v>
      </c>
      <c r="C9171" s="11">
        <f>MONTH(SalesData[[#This Row],[Order Date]])</f>
        <v>11</v>
      </c>
      <c r="D9171" t="s">
        <v>2264</v>
      </c>
      <c r="E9171" t="s">
        <v>2265</v>
      </c>
      <c r="F9171" t="s">
        <v>48</v>
      </c>
      <c r="G9171" t="s">
        <v>21</v>
      </c>
      <c r="H9171" t="s">
        <v>29</v>
      </c>
      <c r="I9171" t="s">
        <v>936</v>
      </c>
      <c r="J9171" s="6">
        <v>259.13600000000002</v>
      </c>
      <c r="K9171" s="8">
        <v>4</v>
      </c>
      <c r="L9171" s="6">
        <v>-51.827200000000019</v>
      </c>
    </row>
    <row r="9172" spans="1:12" x14ac:dyDescent="0.3">
      <c r="A9172" s="2">
        <v>43045</v>
      </c>
      <c r="B9172" s="8">
        <f>YEAR(SalesData[[#This Row],[Order Date]])</f>
        <v>2017</v>
      </c>
      <c r="C9172" s="11">
        <f>MONTH(SalesData[[#This Row],[Order Date]])</f>
        <v>11</v>
      </c>
      <c r="D9172" t="s">
        <v>1125</v>
      </c>
      <c r="E9172" t="s">
        <v>1126</v>
      </c>
      <c r="F9172" t="s">
        <v>124</v>
      </c>
      <c r="G9172" t="s">
        <v>21</v>
      </c>
      <c r="H9172" t="s">
        <v>35</v>
      </c>
      <c r="I9172" t="s">
        <v>2897</v>
      </c>
      <c r="J9172" s="6">
        <v>13.899999999999999</v>
      </c>
      <c r="K9172" s="8">
        <v>5</v>
      </c>
      <c r="L9172" s="6">
        <v>3.6139999999999994</v>
      </c>
    </row>
    <row r="9173" spans="1:12" x14ac:dyDescent="0.3">
      <c r="A9173" s="2">
        <v>43045</v>
      </c>
      <c r="B9173" s="8">
        <f>YEAR(SalesData[[#This Row],[Order Date]])</f>
        <v>2017</v>
      </c>
      <c r="C9173" s="11">
        <f>MONTH(SalesData[[#This Row],[Order Date]])</f>
        <v>11</v>
      </c>
      <c r="D9173" t="s">
        <v>1125</v>
      </c>
      <c r="E9173" t="s">
        <v>1126</v>
      </c>
      <c r="F9173" t="s">
        <v>124</v>
      </c>
      <c r="G9173" t="s">
        <v>21</v>
      </c>
      <c r="H9173" t="s">
        <v>49</v>
      </c>
      <c r="I9173" t="s">
        <v>101</v>
      </c>
      <c r="J9173" s="6">
        <v>26.38</v>
      </c>
      <c r="K9173" s="8">
        <v>1</v>
      </c>
      <c r="L9173" s="6">
        <v>12.134799999999998</v>
      </c>
    </row>
    <row r="9174" spans="1:12" x14ac:dyDescent="0.3">
      <c r="A9174" s="2">
        <v>43045</v>
      </c>
      <c r="B9174" s="8">
        <f>YEAR(SalesData[[#This Row],[Order Date]])</f>
        <v>2017</v>
      </c>
      <c r="C9174" s="11">
        <f>MONTH(SalesData[[#This Row],[Order Date]])</f>
        <v>11</v>
      </c>
      <c r="D9174" t="s">
        <v>2499</v>
      </c>
      <c r="E9174" t="s">
        <v>2500</v>
      </c>
      <c r="F9174" t="s">
        <v>80</v>
      </c>
      <c r="G9174" t="s">
        <v>13</v>
      </c>
      <c r="H9174" t="s">
        <v>16</v>
      </c>
      <c r="I9174" t="s">
        <v>2382</v>
      </c>
      <c r="J9174" s="6">
        <v>127.372</v>
      </c>
      <c r="K9174" s="8">
        <v>2</v>
      </c>
      <c r="L9174" s="6">
        <v>-30.933200000000006</v>
      </c>
    </row>
    <row r="9175" spans="1:12" x14ac:dyDescent="0.3">
      <c r="A9175" s="2">
        <v>43045</v>
      </c>
      <c r="B9175" s="8">
        <f>YEAR(SalesData[[#This Row],[Order Date]])</f>
        <v>2017</v>
      </c>
      <c r="C9175" s="11">
        <f>MONTH(SalesData[[#This Row],[Order Date]])</f>
        <v>11</v>
      </c>
      <c r="D9175" t="s">
        <v>2499</v>
      </c>
      <c r="E9175" t="s">
        <v>2500</v>
      </c>
      <c r="F9175" t="s">
        <v>80</v>
      </c>
      <c r="G9175" t="s">
        <v>21</v>
      </c>
      <c r="H9175" t="s">
        <v>49</v>
      </c>
      <c r="I9175" t="s">
        <v>774</v>
      </c>
      <c r="J9175" s="6">
        <v>47.952000000000005</v>
      </c>
      <c r="K9175" s="8">
        <v>3</v>
      </c>
      <c r="L9175" s="6">
        <v>16.183799999999998</v>
      </c>
    </row>
    <row r="9176" spans="1:12" x14ac:dyDescent="0.3">
      <c r="A9176" s="2">
        <v>43045</v>
      </c>
      <c r="B9176" s="8">
        <f>YEAR(SalesData[[#This Row],[Order Date]])</f>
        <v>2017</v>
      </c>
      <c r="C9176" s="11">
        <f>MONTH(SalesData[[#This Row],[Order Date]])</f>
        <v>11</v>
      </c>
      <c r="D9176" t="s">
        <v>408</v>
      </c>
      <c r="E9176" t="s">
        <v>409</v>
      </c>
      <c r="F9176" t="s">
        <v>20</v>
      </c>
      <c r="G9176" t="s">
        <v>21</v>
      </c>
      <c r="H9176" t="s">
        <v>49</v>
      </c>
      <c r="I9176" t="s">
        <v>774</v>
      </c>
      <c r="J9176" s="6">
        <v>59.94</v>
      </c>
      <c r="K9176" s="8">
        <v>3</v>
      </c>
      <c r="L9176" s="6">
        <v>28.171799999999998</v>
      </c>
    </row>
    <row r="9177" spans="1:12" x14ac:dyDescent="0.3">
      <c r="A9177" s="2">
        <v>43045</v>
      </c>
      <c r="B9177" s="8">
        <f>YEAR(SalesData[[#This Row],[Order Date]])</f>
        <v>2017</v>
      </c>
      <c r="C9177" s="11">
        <f>MONTH(SalesData[[#This Row],[Order Date]])</f>
        <v>11</v>
      </c>
      <c r="D9177" t="s">
        <v>408</v>
      </c>
      <c r="E9177" t="s">
        <v>409</v>
      </c>
      <c r="F9177" t="s">
        <v>20</v>
      </c>
      <c r="G9177" t="s">
        <v>21</v>
      </c>
      <c r="H9177" t="s">
        <v>49</v>
      </c>
      <c r="I9177" t="s">
        <v>101</v>
      </c>
      <c r="J9177" s="6">
        <v>45.36</v>
      </c>
      <c r="K9177" s="8">
        <v>4</v>
      </c>
      <c r="L9177" s="6">
        <v>22.226399999999998</v>
      </c>
    </row>
    <row r="9178" spans="1:12" x14ac:dyDescent="0.3">
      <c r="A9178" s="2">
        <v>43045</v>
      </c>
      <c r="B9178" s="8">
        <f>YEAR(SalesData[[#This Row],[Order Date]])</f>
        <v>2017</v>
      </c>
      <c r="C9178" s="11">
        <f>MONTH(SalesData[[#This Row],[Order Date]])</f>
        <v>11</v>
      </c>
      <c r="D9178" t="s">
        <v>408</v>
      </c>
      <c r="E9178" t="s">
        <v>409</v>
      </c>
      <c r="F9178" t="s">
        <v>20</v>
      </c>
      <c r="G9178" t="s">
        <v>21</v>
      </c>
      <c r="H9178" t="s">
        <v>49</v>
      </c>
      <c r="I9178" t="s">
        <v>3290</v>
      </c>
      <c r="J9178" s="6">
        <v>26.400000000000002</v>
      </c>
      <c r="K9178" s="8">
        <v>5</v>
      </c>
      <c r="L9178" s="6">
        <v>12.672000000000001</v>
      </c>
    </row>
    <row r="9179" spans="1:12" x14ac:dyDescent="0.3">
      <c r="A9179" s="2">
        <v>43045</v>
      </c>
      <c r="B9179" s="8">
        <f>YEAR(SalesData[[#This Row],[Order Date]])</f>
        <v>2017</v>
      </c>
      <c r="C9179" s="11">
        <f>MONTH(SalesData[[#This Row],[Order Date]])</f>
        <v>11</v>
      </c>
      <c r="D9179" t="s">
        <v>408</v>
      </c>
      <c r="E9179" t="s">
        <v>409</v>
      </c>
      <c r="F9179" t="s">
        <v>20</v>
      </c>
      <c r="G9179" t="s">
        <v>21</v>
      </c>
      <c r="H9179" t="s">
        <v>22</v>
      </c>
      <c r="I9179" t="s">
        <v>3208</v>
      </c>
      <c r="J9179" s="6">
        <v>41.4</v>
      </c>
      <c r="K9179" s="8">
        <v>4</v>
      </c>
      <c r="L9179" s="6">
        <v>19.872</v>
      </c>
    </row>
    <row r="9180" spans="1:12" x14ac:dyDescent="0.3">
      <c r="A9180" s="2">
        <v>43045</v>
      </c>
      <c r="B9180" s="8">
        <f>YEAR(SalesData[[#This Row],[Order Date]])</f>
        <v>2017</v>
      </c>
      <c r="C9180" s="11">
        <f>MONTH(SalesData[[#This Row],[Order Date]])</f>
        <v>11</v>
      </c>
      <c r="D9180" t="s">
        <v>408</v>
      </c>
      <c r="E9180" t="s">
        <v>409</v>
      </c>
      <c r="F9180" t="s">
        <v>20</v>
      </c>
      <c r="G9180" t="s">
        <v>37</v>
      </c>
      <c r="H9180" t="s">
        <v>87</v>
      </c>
      <c r="I9180" t="s">
        <v>1348</v>
      </c>
      <c r="J9180" s="6">
        <v>16.95</v>
      </c>
      <c r="K9180" s="8">
        <v>1</v>
      </c>
      <c r="L9180" s="6">
        <v>1.0169999999999995</v>
      </c>
    </row>
    <row r="9181" spans="1:12" x14ac:dyDescent="0.3">
      <c r="A9181" s="2">
        <v>43045</v>
      </c>
      <c r="B9181" s="8">
        <f>YEAR(SalesData[[#This Row],[Order Date]])</f>
        <v>2017</v>
      </c>
      <c r="C9181" s="11">
        <f>MONTH(SalesData[[#This Row],[Order Date]])</f>
        <v>11</v>
      </c>
      <c r="D9181" t="s">
        <v>1160</v>
      </c>
      <c r="E9181" t="s">
        <v>1161</v>
      </c>
      <c r="F9181" t="s">
        <v>145</v>
      </c>
      <c r="G9181" t="s">
        <v>21</v>
      </c>
      <c r="H9181" t="s">
        <v>49</v>
      </c>
      <c r="I9181" t="s">
        <v>3318</v>
      </c>
      <c r="J9181" s="6">
        <v>318.95999999999998</v>
      </c>
      <c r="K9181" s="8">
        <v>9</v>
      </c>
      <c r="L9181" s="6">
        <v>149.91119999999998</v>
      </c>
    </row>
    <row r="9182" spans="1:12" x14ac:dyDescent="0.3">
      <c r="A9182" s="2">
        <v>43045</v>
      </c>
      <c r="B9182" s="8">
        <f>YEAR(SalesData[[#This Row],[Order Date]])</f>
        <v>2017</v>
      </c>
      <c r="C9182" s="11">
        <f>MONTH(SalesData[[#This Row],[Order Date]])</f>
        <v>11</v>
      </c>
      <c r="D9182" t="s">
        <v>664</v>
      </c>
      <c r="E9182" t="s">
        <v>665</v>
      </c>
      <c r="F9182" t="s">
        <v>53</v>
      </c>
      <c r="G9182" t="s">
        <v>13</v>
      </c>
      <c r="H9182" t="s">
        <v>27</v>
      </c>
      <c r="I9182" t="s">
        <v>654</v>
      </c>
      <c r="J9182" s="6">
        <v>2036.8600000000001</v>
      </c>
      <c r="K9182" s="8">
        <v>7</v>
      </c>
      <c r="L9182" s="6">
        <v>366.63479999999993</v>
      </c>
    </row>
    <row r="9183" spans="1:12" x14ac:dyDescent="0.3">
      <c r="A9183" s="2">
        <v>43045</v>
      </c>
      <c r="B9183" s="8">
        <f>YEAR(SalesData[[#This Row],[Order Date]])</f>
        <v>2017</v>
      </c>
      <c r="C9183" s="11">
        <f>MONTH(SalesData[[#This Row],[Order Date]])</f>
        <v>11</v>
      </c>
      <c r="D9183" t="s">
        <v>664</v>
      </c>
      <c r="E9183" t="s">
        <v>665</v>
      </c>
      <c r="F9183" t="s">
        <v>53</v>
      </c>
      <c r="G9183" t="s">
        <v>13</v>
      </c>
      <c r="H9183" t="s">
        <v>16</v>
      </c>
      <c r="I9183" t="s">
        <v>637</v>
      </c>
      <c r="J9183" s="6">
        <v>449.56800000000004</v>
      </c>
      <c r="K9183" s="8">
        <v>2</v>
      </c>
      <c r="L9183" s="6">
        <v>-73.054800000000071</v>
      </c>
    </row>
    <row r="9184" spans="1:12" x14ac:dyDescent="0.3">
      <c r="A9184" s="2">
        <v>43045</v>
      </c>
      <c r="B9184" s="8">
        <f>YEAR(SalesData[[#This Row],[Order Date]])</f>
        <v>2017</v>
      </c>
      <c r="C9184" s="11">
        <f>MONTH(SalesData[[#This Row],[Order Date]])</f>
        <v>11</v>
      </c>
      <c r="D9184" t="s">
        <v>664</v>
      </c>
      <c r="E9184" t="s">
        <v>665</v>
      </c>
      <c r="F9184" t="s">
        <v>53</v>
      </c>
      <c r="G9184" t="s">
        <v>37</v>
      </c>
      <c r="H9184" t="s">
        <v>87</v>
      </c>
      <c r="I9184" t="s">
        <v>978</v>
      </c>
      <c r="J9184" s="6">
        <v>108.96000000000001</v>
      </c>
      <c r="K9184" s="8">
        <v>3</v>
      </c>
      <c r="L9184" s="6">
        <v>32.687999999999988</v>
      </c>
    </row>
    <row r="9185" spans="1:12" x14ac:dyDescent="0.3">
      <c r="A9185" s="2">
        <v>43045</v>
      </c>
      <c r="B9185" s="8">
        <f>YEAR(SalesData[[#This Row],[Order Date]])</f>
        <v>2017</v>
      </c>
      <c r="C9185" s="11">
        <f>MONTH(SalesData[[#This Row],[Order Date]])</f>
        <v>11</v>
      </c>
      <c r="D9185" t="s">
        <v>2998</v>
      </c>
      <c r="E9185" t="s">
        <v>2999</v>
      </c>
      <c r="F9185" t="s">
        <v>57</v>
      </c>
      <c r="G9185" t="s">
        <v>13</v>
      </c>
      <c r="H9185" t="s">
        <v>33</v>
      </c>
      <c r="I9185" t="s">
        <v>1377</v>
      </c>
      <c r="J9185" s="6">
        <v>30.560000000000002</v>
      </c>
      <c r="K9185" s="8">
        <v>5</v>
      </c>
      <c r="L9185" s="6">
        <v>-19.863999999999997</v>
      </c>
    </row>
    <row r="9186" spans="1:12" x14ac:dyDescent="0.3">
      <c r="A9186" s="2">
        <v>43045</v>
      </c>
      <c r="B9186" s="8">
        <f>YEAR(SalesData[[#This Row],[Order Date]])</f>
        <v>2017</v>
      </c>
      <c r="C9186" s="11">
        <f>MONTH(SalesData[[#This Row],[Order Date]])</f>
        <v>11</v>
      </c>
      <c r="D9186" t="s">
        <v>2838</v>
      </c>
      <c r="E9186" t="s">
        <v>2839</v>
      </c>
      <c r="F9186" t="s">
        <v>57</v>
      </c>
      <c r="G9186" t="s">
        <v>21</v>
      </c>
      <c r="H9186" t="s">
        <v>40</v>
      </c>
      <c r="I9186" t="s">
        <v>1520</v>
      </c>
      <c r="J9186" s="6">
        <v>1.2479999999999998</v>
      </c>
      <c r="K9186" s="8">
        <v>2</v>
      </c>
      <c r="L9186" s="6">
        <v>-1.934400000000001</v>
      </c>
    </row>
    <row r="9187" spans="1:12" x14ac:dyDescent="0.3">
      <c r="A9187" s="2">
        <v>43045</v>
      </c>
      <c r="B9187" s="8">
        <f>YEAR(SalesData[[#This Row],[Order Date]])</f>
        <v>2017</v>
      </c>
      <c r="C9187" s="11">
        <f>MONTH(SalesData[[#This Row],[Order Date]])</f>
        <v>11</v>
      </c>
      <c r="D9187" t="s">
        <v>2845</v>
      </c>
      <c r="E9187" t="s">
        <v>2846</v>
      </c>
      <c r="F9187" t="s">
        <v>57</v>
      </c>
      <c r="G9187" t="s">
        <v>21</v>
      </c>
      <c r="H9187" t="s">
        <v>29</v>
      </c>
      <c r="I9187" t="s">
        <v>189</v>
      </c>
      <c r="J9187" s="6">
        <v>18.16</v>
      </c>
      <c r="K9187" s="8">
        <v>2</v>
      </c>
      <c r="L9187" s="6">
        <v>1.8160000000000016</v>
      </c>
    </row>
    <row r="9188" spans="1:12" x14ac:dyDescent="0.3">
      <c r="A9188" s="2">
        <v>43046</v>
      </c>
      <c r="B9188" s="8">
        <f>YEAR(SalesData[[#This Row],[Order Date]])</f>
        <v>2017</v>
      </c>
      <c r="C9188" s="11">
        <f>MONTH(SalesData[[#This Row],[Order Date]])</f>
        <v>11</v>
      </c>
      <c r="D9188" t="s">
        <v>2075</v>
      </c>
      <c r="E9188" t="s">
        <v>2076</v>
      </c>
      <c r="F9188" t="s">
        <v>20</v>
      </c>
      <c r="G9188" t="s">
        <v>37</v>
      </c>
      <c r="H9188" t="s">
        <v>87</v>
      </c>
      <c r="I9188" t="s">
        <v>2428</v>
      </c>
      <c r="J9188" s="6">
        <v>59.97</v>
      </c>
      <c r="K9188" s="8">
        <v>3</v>
      </c>
      <c r="L9188" s="6">
        <v>13.793099999999999</v>
      </c>
    </row>
    <row r="9189" spans="1:12" x14ac:dyDescent="0.3">
      <c r="A9189" s="2">
        <v>43046</v>
      </c>
      <c r="B9189" s="8">
        <f>YEAR(SalesData[[#This Row],[Order Date]])</f>
        <v>2017</v>
      </c>
      <c r="C9189" s="11">
        <f>MONTH(SalesData[[#This Row],[Order Date]])</f>
        <v>11</v>
      </c>
      <c r="D9189" t="s">
        <v>2075</v>
      </c>
      <c r="E9189" t="s">
        <v>2076</v>
      </c>
      <c r="F9189" t="s">
        <v>20</v>
      </c>
      <c r="G9189" t="s">
        <v>37</v>
      </c>
      <c r="H9189" t="s">
        <v>38</v>
      </c>
      <c r="I9189" t="s">
        <v>2429</v>
      </c>
      <c r="J9189" s="6">
        <v>761.5440000000001</v>
      </c>
      <c r="K9189" s="8">
        <v>7</v>
      </c>
      <c r="L9189" s="6">
        <v>66.635100000000023</v>
      </c>
    </row>
    <row r="9190" spans="1:12" x14ac:dyDescent="0.3">
      <c r="A9190" s="2">
        <v>43046</v>
      </c>
      <c r="B9190" s="8">
        <f>YEAR(SalesData[[#This Row],[Order Date]])</f>
        <v>2017</v>
      </c>
      <c r="C9190" s="11">
        <f>MONTH(SalesData[[#This Row],[Order Date]])</f>
        <v>11</v>
      </c>
      <c r="D9190" t="s">
        <v>964</v>
      </c>
      <c r="E9190" t="s">
        <v>965</v>
      </c>
      <c r="F9190" t="s">
        <v>80</v>
      </c>
      <c r="G9190" t="s">
        <v>37</v>
      </c>
      <c r="H9190" t="s">
        <v>38</v>
      </c>
      <c r="I9190" t="s">
        <v>2384</v>
      </c>
      <c r="J9190" s="6">
        <v>359.97</v>
      </c>
      <c r="K9190" s="8">
        <v>5</v>
      </c>
      <c r="L9190" s="6">
        <v>-71.994000000000028</v>
      </c>
    </row>
    <row r="9191" spans="1:12" x14ac:dyDescent="0.3">
      <c r="A9191" s="2">
        <v>43046</v>
      </c>
      <c r="B9191" s="8">
        <f>YEAR(SalesData[[#This Row],[Order Date]])</f>
        <v>2017</v>
      </c>
      <c r="C9191" s="11">
        <f>MONTH(SalesData[[#This Row],[Order Date]])</f>
        <v>11</v>
      </c>
      <c r="D9191" t="s">
        <v>964</v>
      </c>
      <c r="E9191" t="s">
        <v>965</v>
      </c>
      <c r="F9191" t="s">
        <v>80</v>
      </c>
      <c r="G9191" t="s">
        <v>13</v>
      </c>
      <c r="H9191" t="s">
        <v>27</v>
      </c>
      <c r="I9191" t="s">
        <v>2638</v>
      </c>
      <c r="J9191" s="6">
        <v>350.35199999999998</v>
      </c>
      <c r="K9191" s="8">
        <v>4</v>
      </c>
      <c r="L9191" s="6">
        <v>-140.14079999999996</v>
      </c>
    </row>
    <row r="9192" spans="1:12" x14ac:dyDescent="0.3">
      <c r="A9192" s="2">
        <v>43046</v>
      </c>
      <c r="B9192" s="8">
        <f>YEAR(SalesData[[#This Row],[Order Date]])</f>
        <v>2017</v>
      </c>
      <c r="C9192" s="11">
        <f>MONTH(SalesData[[#This Row],[Order Date]])</f>
        <v>11</v>
      </c>
      <c r="D9192" t="s">
        <v>2985</v>
      </c>
      <c r="E9192" t="s">
        <v>2986</v>
      </c>
      <c r="F9192" t="s">
        <v>20</v>
      </c>
      <c r="G9192" t="s">
        <v>21</v>
      </c>
      <c r="H9192" t="s">
        <v>40</v>
      </c>
      <c r="I9192" t="s">
        <v>2526</v>
      </c>
      <c r="J9192" s="6">
        <v>21.792000000000002</v>
      </c>
      <c r="K9192" s="8">
        <v>4</v>
      </c>
      <c r="L9192" s="6">
        <v>7.6271999999999984</v>
      </c>
    </row>
    <row r="9193" spans="1:12" x14ac:dyDescent="0.3">
      <c r="A9193" s="2">
        <v>43046</v>
      </c>
      <c r="B9193" s="8">
        <f>YEAR(SalesData[[#This Row],[Order Date]])</f>
        <v>2017</v>
      </c>
      <c r="C9193" s="11">
        <f>MONTH(SalesData[[#This Row],[Order Date]])</f>
        <v>11</v>
      </c>
      <c r="D9193" t="s">
        <v>2985</v>
      </c>
      <c r="E9193" t="s">
        <v>2986</v>
      </c>
      <c r="F9193" t="s">
        <v>20</v>
      </c>
      <c r="G9193" t="s">
        <v>37</v>
      </c>
      <c r="H9193" t="s">
        <v>87</v>
      </c>
      <c r="I9193" t="s">
        <v>1977</v>
      </c>
      <c r="J9193" s="6">
        <v>439.8</v>
      </c>
      <c r="K9193" s="8">
        <v>4</v>
      </c>
      <c r="L9193" s="6">
        <v>145.13400000000001</v>
      </c>
    </row>
    <row r="9194" spans="1:12" x14ac:dyDescent="0.3">
      <c r="A9194" s="2">
        <v>43046</v>
      </c>
      <c r="B9194" s="8">
        <f>YEAR(SalesData[[#This Row],[Order Date]])</f>
        <v>2017</v>
      </c>
      <c r="C9194" s="11">
        <f>MONTH(SalesData[[#This Row],[Order Date]])</f>
        <v>11</v>
      </c>
      <c r="D9194" t="s">
        <v>60</v>
      </c>
      <c r="E9194" t="s">
        <v>61</v>
      </c>
      <c r="F9194" t="s">
        <v>133</v>
      </c>
      <c r="G9194" t="s">
        <v>21</v>
      </c>
      <c r="H9194" t="s">
        <v>42</v>
      </c>
      <c r="I9194" t="s">
        <v>709</v>
      </c>
      <c r="J9194" s="6">
        <v>100.94</v>
      </c>
      <c r="K9194" s="8">
        <v>7</v>
      </c>
      <c r="L9194" s="6">
        <v>33.310199999999995</v>
      </c>
    </row>
    <row r="9195" spans="1:12" x14ac:dyDescent="0.3">
      <c r="A9195" s="2">
        <v>43046</v>
      </c>
      <c r="B9195" s="8">
        <f>YEAR(SalesData[[#This Row],[Order Date]])</f>
        <v>2017</v>
      </c>
      <c r="C9195" s="11">
        <f>MONTH(SalesData[[#This Row],[Order Date]])</f>
        <v>11</v>
      </c>
      <c r="D9195" t="s">
        <v>1011</v>
      </c>
      <c r="E9195" t="s">
        <v>1012</v>
      </c>
      <c r="F9195" t="s">
        <v>145</v>
      </c>
      <c r="G9195" t="s">
        <v>37</v>
      </c>
      <c r="H9195" t="s">
        <v>87</v>
      </c>
      <c r="I9195" t="s">
        <v>3476</v>
      </c>
      <c r="J9195" s="6">
        <v>7.88</v>
      </c>
      <c r="K9195" s="8">
        <v>4</v>
      </c>
      <c r="L9195" s="6">
        <v>2.5215999999999994</v>
      </c>
    </row>
    <row r="9196" spans="1:12" x14ac:dyDescent="0.3">
      <c r="A9196" s="2">
        <v>43046</v>
      </c>
      <c r="B9196" s="8">
        <f>YEAR(SalesData[[#This Row],[Order Date]])</f>
        <v>2017</v>
      </c>
      <c r="C9196" s="11">
        <f>MONTH(SalesData[[#This Row],[Order Date]])</f>
        <v>11</v>
      </c>
      <c r="D9196" t="s">
        <v>2011</v>
      </c>
      <c r="E9196" t="s">
        <v>2012</v>
      </c>
      <c r="F9196" t="s">
        <v>1432</v>
      </c>
      <c r="G9196" t="s">
        <v>13</v>
      </c>
      <c r="H9196" t="s">
        <v>16</v>
      </c>
      <c r="I9196" t="s">
        <v>2856</v>
      </c>
      <c r="J9196" s="6">
        <v>272.96999999999997</v>
      </c>
      <c r="K9196" s="8">
        <v>3</v>
      </c>
      <c r="L9196" s="6">
        <v>43.675200000000018</v>
      </c>
    </row>
    <row r="9197" spans="1:12" x14ac:dyDescent="0.3">
      <c r="A9197" s="2">
        <v>43046</v>
      </c>
      <c r="B9197" s="8">
        <f>YEAR(SalesData[[#This Row],[Order Date]])</f>
        <v>2017</v>
      </c>
      <c r="C9197" s="11">
        <f>MONTH(SalesData[[#This Row],[Order Date]])</f>
        <v>11</v>
      </c>
      <c r="D9197" t="s">
        <v>2922</v>
      </c>
      <c r="E9197" t="s">
        <v>2923</v>
      </c>
      <c r="F9197" t="s">
        <v>351</v>
      </c>
      <c r="G9197" t="s">
        <v>21</v>
      </c>
      <c r="H9197" t="s">
        <v>40</v>
      </c>
      <c r="I9197" t="s">
        <v>59</v>
      </c>
      <c r="J9197" s="6">
        <v>38.160000000000004</v>
      </c>
      <c r="K9197" s="8">
        <v>9</v>
      </c>
      <c r="L9197" s="6">
        <v>19.080000000000002</v>
      </c>
    </row>
    <row r="9198" spans="1:12" x14ac:dyDescent="0.3">
      <c r="A9198" s="2">
        <v>43047</v>
      </c>
      <c r="B9198" s="8">
        <f>YEAR(SalesData[[#This Row],[Order Date]])</f>
        <v>2017</v>
      </c>
      <c r="C9198" s="11">
        <f>MONTH(SalesData[[#This Row],[Order Date]])</f>
        <v>11</v>
      </c>
      <c r="D9198" t="s">
        <v>2885</v>
      </c>
      <c r="E9198" t="s">
        <v>2886</v>
      </c>
      <c r="F9198" t="s">
        <v>145</v>
      </c>
      <c r="G9198" t="s">
        <v>21</v>
      </c>
      <c r="H9198" t="s">
        <v>35</v>
      </c>
      <c r="I9198" t="s">
        <v>1876</v>
      </c>
      <c r="J9198" s="6">
        <v>109.9</v>
      </c>
      <c r="K9198" s="8">
        <v>5</v>
      </c>
      <c r="L9198" s="6">
        <v>32.97</v>
      </c>
    </row>
    <row r="9199" spans="1:12" x14ac:dyDescent="0.3">
      <c r="A9199" s="2">
        <v>43047</v>
      </c>
      <c r="B9199" s="8">
        <f>YEAR(SalesData[[#This Row],[Order Date]])</f>
        <v>2017</v>
      </c>
      <c r="C9199" s="11">
        <f>MONTH(SalesData[[#This Row],[Order Date]])</f>
        <v>11</v>
      </c>
      <c r="D9199" t="s">
        <v>2714</v>
      </c>
      <c r="E9199" t="s">
        <v>2715</v>
      </c>
      <c r="F9199" t="s">
        <v>1432</v>
      </c>
      <c r="G9199" t="s">
        <v>13</v>
      </c>
      <c r="H9199" t="s">
        <v>33</v>
      </c>
      <c r="I9199" t="s">
        <v>1798</v>
      </c>
      <c r="J9199" s="6">
        <v>274.20000000000005</v>
      </c>
      <c r="K9199" s="8">
        <v>10</v>
      </c>
      <c r="L9199" s="6">
        <v>112.422</v>
      </c>
    </row>
    <row r="9200" spans="1:12" x14ac:dyDescent="0.3">
      <c r="A9200" s="2">
        <v>43048</v>
      </c>
      <c r="B9200" s="8">
        <f>YEAR(SalesData[[#This Row],[Order Date]])</f>
        <v>2017</v>
      </c>
      <c r="C9200" s="11">
        <f>MONTH(SalesData[[#This Row],[Order Date]])</f>
        <v>11</v>
      </c>
      <c r="D9200" t="s">
        <v>228</v>
      </c>
      <c r="E9200" t="s">
        <v>229</v>
      </c>
      <c r="F9200" t="s">
        <v>145</v>
      </c>
      <c r="G9200" t="s">
        <v>13</v>
      </c>
      <c r="H9200" t="s">
        <v>33</v>
      </c>
      <c r="I9200" t="s">
        <v>230</v>
      </c>
      <c r="J9200" s="6">
        <v>96.53</v>
      </c>
      <c r="K9200" s="8">
        <v>7</v>
      </c>
      <c r="L9200" s="6">
        <v>40.5426</v>
      </c>
    </row>
    <row r="9201" spans="1:12" x14ac:dyDescent="0.3">
      <c r="A9201" s="2">
        <v>43048</v>
      </c>
      <c r="B9201" s="8">
        <f>YEAR(SalesData[[#This Row],[Order Date]])</f>
        <v>2017</v>
      </c>
      <c r="C9201" s="11">
        <f>MONTH(SalesData[[#This Row],[Order Date]])</f>
        <v>11</v>
      </c>
      <c r="D9201" t="s">
        <v>382</v>
      </c>
      <c r="E9201" t="s">
        <v>383</v>
      </c>
      <c r="F9201" t="s">
        <v>20</v>
      </c>
      <c r="G9201" t="s">
        <v>13</v>
      </c>
      <c r="H9201" t="s">
        <v>16</v>
      </c>
      <c r="I9201" t="s">
        <v>142</v>
      </c>
      <c r="J9201" s="6">
        <v>215.976</v>
      </c>
      <c r="K9201" s="8">
        <v>3</v>
      </c>
      <c r="L9201" s="6">
        <v>-2.6997000000000355</v>
      </c>
    </row>
    <row r="9202" spans="1:12" x14ac:dyDescent="0.3">
      <c r="A9202" s="2">
        <v>43048</v>
      </c>
      <c r="B9202" s="8">
        <f>YEAR(SalesData[[#This Row],[Order Date]])</f>
        <v>2017</v>
      </c>
      <c r="C9202" s="11">
        <f>MONTH(SalesData[[#This Row],[Order Date]])</f>
        <v>11</v>
      </c>
      <c r="D9202" t="s">
        <v>2411</v>
      </c>
      <c r="E9202" t="s">
        <v>2412</v>
      </c>
      <c r="F9202" t="s">
        <v>20</v>
      </c>
      <c r="G9202" t="s">
        <v>21</v>
      </c>
      <c r="H9202" t="s">
        <v>29</v>
      </c>
      <c r="I9202" t="s">
        <v>1933</v>
      </c>
      <c r="J9202" s="6">
        <v>63.56</v>
      </c>
      <c r="K9202" s="8">
        <v>2</v>
      </c>
      <c r="L9202" s="6">
        <v>3.1779999999999973</v>
      </c>
    </row>
    <row r="9203" spans="1:12" x14ac:dyDescent="0.3">
      <c r="A9203" s="2">
        <v>43048</v>
      </c>
      <c r="B9203" s="8">
        <f>YEAR(SalesData[[#This Row],[Order Date]])</f>
        <v>2017</v>
      </c>
      <c r="C9203" s="11">
        <f>MONTH(SalesData[[#This Row],[Order Date]])</f>
        <v>11</v>
      </c>
      <c r="D9203" t="s">
        <v>2411</v>
      </c>
      <c r="E9203" t="s">
        <v>2412</v>
      </c>
      <c r="F9203" t="s">
        <v>20</v>
      </c>
      <c r="G9203" t="s">
        <v>37</v>
      </c>
      <c r="H9203" t="s">
        <v>87</v>
      </c>
      <c r="I9203" t="s">
        <v>2626</v>
      </c>
      <c r="J9203" s="6">
        <v>99.99</v>
      </c>
      <c r="K9203" s="8">
        <v>1</v>
      </c>
      <c r="L9203" s="6">
        <v>43.995600000000003</v>
      </c>
    </row>
    <row r="9204" spans="1:12" x14ac:dyDescent="0.3">
      <c r="A9204" s="2">
        <v>43048</v>
      </c>
      <c r="B9204" s="8">
        <f>YEAR(SalesData[[#This Row],[Order Date]])</f>
        <v>2017</v>
      </c>
      <c r="C9204" s="11">
        <f>MONTH(SalesData[[#This Row],[Order Date]])</f>
        <v>11</v>
      </c>
      <c r="D9204" t="s">
        <v>1363</v>
      </c>
      <c r="E9204" t="s">
        <v>1364</v>
      </c>
      <c r="F9204" t="s">
        <v>1432</v>
      </c>
      <c r="G9204" t="s">
        <v>21</v>
      </c>
      <c r="H9204" t="s">
        <v>40</v>
      </c>
      <c r="I9204" t="s">
        <v>1114</v>
      </c>
      <c r="J9204" s="6">
        <v>9.64</v>
      </c>
      <c r="K9204" s="8">
        <v>2</v>
      </c>
      <c r="L9204" s="6">
        <v>4.4344000000000001</v>
      </c>
    </row>
    <row r="9205" spans="1:12" x14ac:dyDescent="0.3">
      <c r="A9205" s="2">
        <v>43048</v>
      </c>
      <c r="B9205" s="8">
        <f>YEAR(SalesData[[#This Row],[Order Date]])</f>
        <v>2017</v>
      </c>
      <c r="C9205" s="11">
        <f>MONTH(SalesData[[#This Row],[Order Date]])</f>
        <v>11</v>
      </c>
      <c r="D9205" t="s">
        <v>1363</v>
      </c>
      <c r="E9205" t="s">
        <v>1364</v>
      </c>
      <c r="F9205" t="s">
        <v>1432</v>
      </c>
      <c r="G9205" t="s">
        <v>37</v>
      </c>
      <c r="H9205" t="s">
        <v>87</v>
      </c>
      <c r="I9205" t="s">
        <v>1460</v>
      </c>
      <c r="J9205" s="6">
        <v>826.62000000000012</v>
      </c>
      <c r="K9205" s="8">
        <v>3</v>
      </c>
      <c r="L9205" s="6">
        <v>355.4466000000001</v>
      </c>
    </row>
    <row r="9206" spans="1:12" x14ac:dyDescent="0.3">
      <c r="A9206" s="2">
        <v>43048</v>
      </c>
      <c r="B9206" s="8">
        <f>YEAR(SalesData[[#This Row],[Order Date]])</f>
        <v>2017</v>
      </c>
      <c r="C9206" s="11">
        <f>MONTH(SalesData[[#This Row],[Order Date]])</f>
        <v>11</v>
      </c>
      <c r="D9206" t="s">
        <v>1363</v>
      </c>
      <c r="E9206" t="s">
        <v>1364</v>
      </c>
      <c r="F9206" t="s">
        <v>1432</v>
      </c>
      <c r="G9206" t="s">
        <v>21</v>
      </c>
      <c r="H9206" t="s">
        <v>29</v>
      </c>
      <c r="I9206" t="s">
        <v>548</v>
      </c>
      <c r="J9206" s="6">
        <v>1633.14</v>
      </c>
      <c r="K9206" s="8">
        <v>9</v>
      </c>
      <c r="L9206" s="6">
        <v>473.61059999999975</v>
      </c>
    </row>
    <row r="9207" spans="1:12" x14ac:dyDescent="0.3">
      <c r="A9207" s="2">
        <v>43048</v>
      </c>
      <c r="B9207" s="8">
        <f>YEAR(SalesData[[#This Row],[Order Date]])</f>
        <v>2017</v>
      </c>
      <c r="C9207" s="11">
        <f>MONTH(SalesData[[#This Row],[Order Date]])</f>
        <v>11</v>
      </c>
      <c r="D9207" t="s">
        <v>1363</v>
      </c>
      <c r="E9207" t="s">
        <v>1364</v>
      </c>
      <c r="F9207" t="s">
        <v>1432</v>
      </c>
      <c r="G9207" t="s">
        <v>21</v>
      </c>
      <c r="H9207" t="s">
        <v>29</v>
      </c>
      <c r="I9207" t="s">
        <v>548</v>
      </c>
      <c r="J9207" s="6">
        <v>544.38</v>
      </c>
      <c r="K9207" s="8">
        <v>3</v>
      </c>
      <c r="L9207" s="6">
        <v>157.87019999999993</v>
      </c>
    </row>
    <row r="9208" spans="1:12" x14ac:dyDescent="0.3">
      <c r="A9208" s="2">
        <v>43048</v>
      </c>
      <c r="B9208" s="8">
        <f>YEAR(SalesData[[#This Row],[Order Date]])</f>
        <v>2017</v>
      </c>
      <c r="C9208" s="11">
        <f>MONTH(SalesData[[#This Row],[Order Date]])</f>
        <v>11</v>
      </c>
      <c r="D9208" t="s">
        <v>179</v>
      </c>
      <c r="E9208" t="s">
        <v>180</v>
      </c>
      <c r="F9208" t="s">
        <v>20</v>
      </c>
      <c r="G9208" t="s">
        <v>13</v>
      </c>
      <c r="H9208" t="s">
        <v>33</v>
      </c>
      <c r="I9208" t="s">
        <v>684</v>
      </c>
      <c r="J9208" s="6">
        <v>47.12</v>
      </c>
      <c r="K9208" s="8">
        <v>8</v>
      </c>
      <c r="L9208" s="6">
        <v>20.732800000000001</v>
      </c>
    </row>
    <row r="9209" spans="1:12" x14ac:dyDescent="0.3">
      <c r="A9209" s="2">
        <v>43048</v>
      </c>
      <c r="B9209" s="8">
        <f>YEAR(SalesData[[#This Row],[Order Date]])</f>
        <v>2017</v>
      </c>
      <c r="C9209" s="11">
        <f>MONTH(SalesData[[#This Row],[Order Date]])</f>
        <v>11</v>
      </c>
      <c r="D9209" t="s">
        <v>2250</v>
      </c>
      <c r="E9209" t="s">
        <v>2251</v>
      </c>
      <c r="F9209" t="s">
        <v>20</v>
      </c>
      <c r="G9209" t="s">
        <v>13</v>
      </c>
      <c r="H9209" t="s">
        <v>16</v>
      </c>
      <c r="I9209" t="s">
        <v>1303</v>
      </c>
      <c r="J9209" s="6">
        <v>523.39200000000005</v>
      </c>
      <c r="K9209" s="8">
        <v>3</v>
      </c>
      <c r="L9209" s="6">
        <v>52.339199999999977</v>
      </c>
    </row>
    <row r="9210" spans="1:12" x14ac:dyDescent="0.3">
      <c r="A9210" s="2">
        <v>43048</v>
      </c>
      <c r="B9210" s="8">
        <f>YEAR(SalesData[[#This Row],[Order Date]])</f>
        <v>2017</v>
      </c>
      <c r="C9210" s="11">
        <f>MONTH(SalesData[[#This Row],[Order Date]])</f>
        <v>11</v>
      </c>
      <c r="D9210" t="s">
        <v>1421</v>
      </c>
      <c r="E9210" t="s">
        <v>1422</v>
      </c>
      <c r="F9210" t="s">
        <v>26</v>
      </c>
      <c r="G9210" t="s">
        <v>37</v>
      </c>
      <c r="H9210" t="s">
        <v>87</v>
      </c>
      <c r="I9210" t="s">
        <v>878</v>
      </c>
      <c r="J9210" s="6">
        <v>191.976</v>
      </c>
      <c r="K9210" s="8">
        <v>3</v>
      </c>
      <c r="L9210" s="6">
        <v>38.395199999999988</v>
      </c>
    </row>
    <row r="9211" spans="1:12" x14ac:dyDescent="0.3">
      <c r="A9211" s="2">
        <v>43048</v>
      </c>
      <c r="B9211" s="8">
        <f>YEAR(SalesData[[#This Row],[Order Date]])</f>
        <v>2017</v>
      </c>
      <c r="C9211" s="11">
        <f>MONTH(SalesData[[#This Row],[Order Date]])</f>
        <v>11</v>
      </c>
      <c r="D9211" t="s">
        <v>1421</v>
      </c>
      <c r="E9211" t="s">
        <v>1422</v>
      </c>
      <c r="F9211" t="s">
        <v>26</v>
      </c>
      <c r="G9211" t="s">
        <v>37</v>
      </c>
      <c r="H9211" t="s">
        <v>38</v>
      </c>
      <c r="I9211" t="s">
        <v>3437</v>
      </c>
      <c r="J9211" s="6">
        <v>499.16800000000006</v>
      </c>
      <c r="K9211" s="8">
        <v>4</v>
      </c>
      <c r="L9211" s="6">
        <v>31.197999999999993</v>
      </c>
    </row>
    <row r="9212" spans="1:12" x14ac:dyDescent="0.3">
      <c r="A9212" s="2">
        <v>43049</v>
      </c>
      <c r="B9212" s="8">
        <f>YEAR(SalesData[[#This Row],[Order Date]])</f>
        <v>2017</v>
      </c>
      <c r="C9212" s="11">
        <f>MONTH(SalesData[[#This Row],[Order Date]])</f>
        <v>11</v>
      </c>
      <c r="D9212" t="s">
        <v>1918</v>
      </c>
      <c r="E9212" t="s">
        <v>1919</v>
      </c>
      <c r="F9212" t="s">
        <v>168</v>
      </c>
      <c r="G9212" t="s">
        <v>21</v>
      </c>
      <c r="H9212" t="s">
        <v>40</v>
      </c>
      <c r="I9212" t="s">
        <v>1286</v>
      </c>
      <c r="J9212" s="6">
        <v>38.388000000000005</v>
      </c>
      <c r="K9212" s="8">
        <v>14</v>
      </c>
      <c r="L9212" s="6">
        <v>-25.591999999999999</v>
      </c>
    </row>
    <row r="9213" spans="1:12" x14ac:dyDescent="0.3">
      <c r="A9213" s="2">
        <v>43049</v>
      </c>
      <c r="B9213" s="8">
        <f>YEAR(SalesData[[#This Row],[Order Date]])</f>
        <v>2017</v>
      </c>
      <c r="C9213" s="11">
        <f>MONTH(SalesData[[#This Row],[Order Date]])</f>
        <v>11</v>
      </c>
      <c r="D9213" t="s">
        <v>1918</v>
      </c>
      <c r="E9213" t="s">
        <v>1919</v>
      </c>
      <c r="F9213" t="s">
        <v>168</v>
      </c>
      <c r="G9213" t="s">
        <v>37</v>
      </c>
      <c r="H9213" t="s">
        <v>370</v>
      </c>
      <c r="I9213" t="s">
        <v>1920</v>
      </c>
      <c r="J9213" s="6">
        <v>95.994000000000014</v>
      </c>
      <c r="K9213" s="8">
        <v>2</v>
      </c>
      <c r="L9213" s="6">
        <v>-63.995999999999981</v>
      </c>
    </row>
    <row r="9214" spans="1:12" x14ac:dyDescent="0.3">
      <c r="A9214" s="2">
        <v>43049</v>
      </c>
      <c r="B9214" s="8">
        <f>YEAR(SalesData[[#This Row],[Order Date]])</f>
        <v>2017</v>
      </c>
      <c r="C9214" s="11">
        <f>MONTH(SalesData[[#This Row],[Order Date]])</f>
        <v>11</v>
      </c>
      <c r="D9214" t="s">
        <v>1918</v>
      </c>
      <c r="E9214" t="s">
        <v>1919</v>
      </c>
      <c r="F9214" t="s">
        <v>168</v>
      </c>
      <c r="G9214" t="s">
        <v>37</v>
      </c>
      <c r="H9214" t="s">
        <v>87</v>
      </c>
      <c r="I9214" t="s">
        <v>1921</v>
      </c>
      <c r="J9214" s="6">
        <v>239.95200000000003</v>
      </c>
      <c r="K9214" s="8">
        <v>6</v>
      </c>
      <c r="L9214" s="6">
        <v>-35.992800000000038</v>
      </c>
    </row>
    <row r="9215" spans="1:12" x14ac:dyDescent="0.3">
      <c r="A9215" s="2">
        <v>43049</v>
      </c>
      <c r="B9215" s="8">
        <f>YEAR(SalesData[[#This Row],[Order Date]])</f>
        <v>2017</v>
      </c>
      <c r="C9215" s="11">
        <f>MONTH(SalesData[[#This Row],[Order Date]])</f>
        <v>11</v>
      </c>
      <c r="D9215" t="s">
        <v>1918</v>
      </c>
      <c r="E9215" t="s">
        <v>1919</v>
      </c>
      <c r="F9215" t="s">
        <v>168</v>
      </c>
      <c r="G9215" t="s">
        <v>37</v>
      </c>
      <c r="H9215" t="s">
        <v>38</v>
      </c>
      <c r="I9215" t="s">
        <v>467</v>
      </c>
      <c r="J9215" s="6">
        <v>201.584</v>
      </c>
      <c r="K9215" s="8">
        <v>2</v>
      </c>
      <c r="L9215" s="6">
        <v>15.118800000000007</v>
      </c>
    </row>
    <row r="9216" spans="1:12" x14ac:dyDescent="0.3">
      <c r="A9216" s="2">
        <v>43049</v>
      </c>
      <c r="B9216" s="8">
        <f>YEAR(SalesData[[#This Row],[Order Date]])</f>
        <v>2017</v>
      </c>
      <c r="C9216" s="11">
        <f>MONTH(SalesData[[#This Row],[Order Date]])</f>
        <v>11</v>
      </c>
      <c r="D9216" t="s">
        <v>1918</v>
      </c>
      <c r="E9216" t="s">
        <v>1919</v>
      </c>
      <c r="F9216" t="s">
        <v>168</v>
      </c>
      <c r="G9216" t="s">
        <v>13</v>
      </c>
      <c r="H9216" t="s">
        <v>16</v>
      </c>
      <c r="I9216" t="s">
        <v>637</v>
      </c>
      <c r="J9216" s="6">
        <v>899.13600000000008</v>
      </c>
      <c r="K9216" s="8">
        <v>4</v>
      </c>
      <c r="L9216" s="6">
        <v>-146.10960000000014</v>
      </c>
    </row>
    <row r="9217" spans="1:12" x14ac:dyDescent="0.3">
      <c r="A9217" s="2">
        <v>43049</v>
      </c>
      <c r="B9217" s="8">
        <f>YEAR(SalesData[[#This Row],[Order Date]])</f>
        <v>2017</v>
      </c>
      <c r="C9217" s="11">
        <f>MONTH(SalesData[[#This Row],[Order Date]])</f>
        <v>11</v>
      </c>
      <c r="D9217" t="s">
        <v>1697</v>
      </c>
      <c r="E9217" t="s">
        <v>1698</v>
      </c>
      <c r="F9217" t="s">
        <v>145</v>
      </c>
      <c r="G9217" t="s">
        <v>21</v>
      </c>
      <c r="H9217" t="s">
        <v>40</v>
      </c>
      <c r="I9217" t="s">
        <v>1550</v>
      </c>
      <c r="J9217" s="6">
        <v>931.17600000000016</v>
      </c>
      <c r="K9217" s="8">
        <v>3</v>
      </c>
      <c r="L9217" s="6">
        <v>314.27190000000002</v>
      </c>
    </row>
    <row r="9218" spans="1:12" x14ac:dyDescent="0.3">
      <c r="A9218" s="2">
        <v>43049</v>
      </c>
      <c r="B9218" s="8">
        <f>YEAR(SalesData[[#This Row],[Order Date]])</f>
        <v>2017</v>
      </c>
      <c r="C9218" s="11">
        <f>MONTH(SalesData[[#This Row],[Order Date]])</f>
        <v>11</v>
      </c>
      <c r="D9218" t="s">
        <v>1697</v>
      </c>
      <c r="E9218" t="s">
        <v>1698</v>
      </c>
      <c r="F9218" t="s">
        <v>145</v>
      </c>
      <c r="G9218" t="s">
        <v>37</v>
      </c>
      <c r="H9218" t="s">
        <v>38</v>
      </c>
      <c r="I9218" t="s">
        <v>2930</v>
      </c>
      <c r="J9218" s="6">
        <v>430.88</v>
      </c>
      <c r="K9218" s="8">
        <v>2</v>
      </c>
      <c r="L9218" s="6">
        <v>124.95519999999999</v>
      </c>
    </row>
    <row r="9219" spans="1:12" x14ac:dyDescent="0.3">
      <c r="A9219" s="2">
        <v>43049</v>
      </c>
      <c r="B9219" s="8">
        <f>YEAR(SalesData[[#This Row],[Order Date]])</f>
        <v>2017</v>
      </c>
      <c r="C9219" s="11">
        <f>MONTH(SalesData[[#This Row],[Order Date]])</f>
        <v>11</v>
      </c>
      <c r="D9219" t="s">
        <v>2090</v>
      </c>
      <c r="E9219" t="s">
        <v>2091</v>
      </c>
      <c r="F9219" t="s">
        <v>57</v>
      </c>
      <c r="G9219" t="s">
        <v>13</v>
      </c>
      <c r="H9219" t="s">
        <v>33</v>
      </c>
      <c r="I9219" t="s">
        <v>2580</v>
      </c>
      <c r="J9219" s="6">
        <v>341.96</v>
      </c>
      <c r="K9219" s="8">
        <v>5</v>
      </c>
      <c r="L9219" s="6">
        <v>-427.45000000000005</v>
      </c>
    </row>
    <row r="9220" spans="1:12" x14ac:dyDescent="0.3">
      <c r="A9220" s="2">
        <v>43049</v>
      </c>
      <c r="B9220" s="8">
        <f>YEAR(SalesData[[#This Row],[Order Date]])</f>
        <v>2017</v>
      </c>
      <c r="C9220" s="11">
        <f>MONTH(SalesData[[#This Row],[Order Date]])</f>
        <v>11</v>
      </c>
      <c r="D9220" t="s">
        <v>3050</v>
      </c>
      <c r="E9220" t="s">
        <v>3051</v>
      </c>
      <c r="F9220" t="s">
        <v>53</v>
      </c>
      <c r="G9220" t="s">
        <v>21</v>
      </c>
      <c r="H9220" t="s">
        <v>40</v>
      </c>
      <c r="I9220" t="s">
        <v>2101</v>
      </c>
      <c r="J9220" s="6">
        <v>26.352000000000004</v>
      </c>
      <c r="K9220" s="8">
        <v>3</v>
      </c>
      <c r="L9220" s="6">
        <v>9.5525999999999982</v>
      </c>
    </row>
    <row r="9221" spans="1:12" x14ac:dyDescent="0.3">
      <c r="A9221" s="2">
        <v>43049</v>
      </c>
      <c r="B9221" s="8">
        <f>YEAR(SalesData[[#This Row],[Order Date]])</f>
        <v>2017</v>
      </c>
      <c r="C9221" s="11">
        <f>MONTH(SalesData[[#This Row],[Order Date]])</f>
        <v>11</v>
      </c>
      <c r="D9221" t="s">
        <v>2819</v>
      </c>
      <c r="E9221" t="s">
        <v>2820</v>
      </c>
      <c r="F9221" t="s">
        <v>26</v>
      </c>
      <c r="G9221" t="s">
        <v>21</v>
      </c>
      <c r="H9221" t="s">
        <v>40</v>
      </c>
      <c r="I9221" t="s">
        <v>3326</v>
      </c>
      <c r="J9221" s="6">
        <v>11.520000000000001</v>
      </c>
      <c r="K9221" s="8">
        <v>5</v>
      </c>
      <c r="L9221" s="6">
        <v>-7.6799999999999962</v>
      </c>
    </row>
    <row r="9222" spans="1:12" x14ac:dyDescent="0.3">
      <c r="A9222" s="2">
        <v>43049</v>
      </c>
      <c r="B9222" s="8">
        <f>YEAR(SalesData[[#This Row],[Order Date]])</f>
        <v>2017</v>
      </c>
      <c r="C9222" s="11">
        <f>MONTH(SalesData[[#This Row],[Order Date]])</f>
        <v>11</v>
      </c>
      <c r="D9222" t="s">
        <v>1518</v>
      </c>
      <c r="E9222" t="s">
        <v>1519</v>
      </c>
      <c r="F9222" t="s">
        <v>20</v>
      </c>
      <c r="G9222" t="s">
        <v>21</v>
      </c>
      <c r="H9222" t="s">
        <v>35</v>
      </c>
      <c r="I9222" t="s">
        <v>2060</v>
      </c>
      <c r="J9222" s="6">
        <v>7.8000000000000007</v>
      </c>
      <c r="K9222" s="8">
        <v>3</v>
      </c>
      <c r="L9222" s="6">
        <v>2.1060000000000008</v>
      </c>
    </row>
    <row r="9223" spans="1:12" x14ac:dyDescent="0.3">
      <c r="A9223" s="2">
        <v>43049</v>
      </c>
      <c r="B9223" s="8">
        <f>YEAR(SalesData[[#This Row],[Order Date]])</f>
        <v>2017</v>
      </c>
      <c r="C9223" s="11">
        <f>MONTH(SalesData[[#This Row],[Order Date]])</f>
        <v>11</v>
      </c>
      <c r="D9223" t="s">
        <v>1173</v>
      </c>
      <c r="E9223" t="s">
        <v>1174</v>
      </c>
      <c r="F9223" t="s">
        <v>53</v>
      </c>
      <c r="G9223" t="s">
        <v>21</v>
      </c>
      <c r="H9223" t="s">
        <v>42</v>
      </c>
      <c r="I9223" t="s">
        <v>2598</v>
      </c>
      <c r="J9223" s="6">
        <v>400.79999999999995</v>
      </c>
      <c r="K9223" s="8">
        <v>5</v>
      </c>
      <c r="L9223" s="6">
        <v>112.224</v>
      </c>
    </row>
    <row r="9224" spans="1:12" x14ac:dyDescent="0.3">
      <c r="A9224" s="2">
        <v>43049</v>
      </c>
      <c r="B9224" s="8">
        <f>YEAR(SalesData[[#This Row],[Order Date]])</f>
        <v>2017</v>
      </c>
      <c r="C9224" s="11">
        <f>MONTH(SalesData[[#This Row],[Order Date]])</f>
        <v>11</v>
      </c>
      <c r="D9224" t="s">
        <v>1173</v>
      </c>
      <c r="E9224" t="s">
        <v>1174</v>
      </c>
      <c r="F9224" t="s">
        <v>53</v>
      </c>
      <c r="G9224" t="s">
        <v>21</v>
      </c>
      <c r="H9224" t="s">
        <v>40</v>
      </c>
      <c r="I9224" t="s">
        <v>794</v>
      </c>
      <c r="J9224" s="6">
        <v>28.792000000000002</v>
      </c>
      <c r="K9224" s="8">
        <v>1</v>
      </c>
      <c r="L9224" s="6">
        <v>10.077200000000001</v>
      </c>
    </row>
    <row r="9225" spans="1:12" x14ac:dyDescent="0.3">
      <c r="A9225" s="2">
        <v>43049</v>
      </c>
      <c r="B9225" s="8">
        <f>YEAR(SalesData[[#This Row],[Order Date]])</f>
        <v>2017</v>
      </c>
      <c r="C9225" s="11">
        <f>MONTH(SalesData[[#This Row],[Order Date]])</f>
        <v>11</v>
      </c>
      <c r="D9225" t="s">
        <v>2057</v>
      </c>
      <c r="E9225" t="s">
        <v>2058</v>
      </c>
      <c r="F9225" t="s">
        <v>20</v>
      </c>
      <c r="G9225" t="s">
        <v>37</v>
      </c>
      <c r="H9225" t="s">
        <v>87</v>
      </c>
      <c r="I9225" t="s">
        <v>837</v>
      </c>
      <c r="J9225" s="6">
        <v>111.79</v>
      </c>
      <c r="K9225" s="8">
        <v>7</v>
      </c>
      <c r="L9225" s="6">
        <v>43.598100000000002</v>
      </c>
    </row>
    <row r="9226" spans="1:12" x14ac:dyDescent="0.3">
      <c r="A9226" s="2">
        <v>43049</v>
      </c>
      <c r="B9226" s="8">
        <f>YEAR(SalesData[[#This Row],[Order Date]])</f>
        <v>2017</v>
      </c>
      <c r="C9226" s="11">
        <f>MONTH(SalesData[[#This Row],[Order Date]])</f>
        <v>11</v>
      </c>
      <c r="D9226" t="s">
        <v>1996</v>
      </c>
      <c r="E9226" t="s">
        <v>1997</v>
      </c>
      <c r="F9226" t="s">
        <v>20</v>
      </c>
      <c r="G9226" t="s">
        <v>13</v>
      </c>
      <c r="H9226" t="s">
        <v>16</v>
      </c>
      <c r="I9226" t="s">
        <v>2599</v>
      </c>
      <c r="J9226" s="6">
        <v>241.42399999999998</v>
      </c>
      <c r="K9226" s="8">
        <v>2</v>
      </c>
      <c r="L9226" s="6">
        <v>-36.213599999999985</v>
      </c>
    </row>
    <row r="9227" spans="1:12" x14ac:dyDescent="0.3">
      <c r="A9227" s="2">
        <v>43050</v>
      </c>
      <c r="B9227" s="8">
        <f>YEAR(SalesData[[#This Row],[Order Date]])</f>
        <v>2017</v>
      </c>
      <c r="C9227" s="11">
        <f>MONTH(SalesData[[#This Row],[Order Date]])</f>
        <v>11</v>
      </c>
      <c r="D9227" t="s">
        <v>660</v>
      </c>
      <c r="E9227" t="s">
        <v>661</v>
      </c>
      <c r="F9227" t="s">
        <v>57</v>
      </c>
      <c r="G9227" t="s">
        <v>21</v>
      </c>
      <c r="H9227" t="s">
        <v>22</v>
      </c>
      <c r="I9227" t="s">
        <v>1450</v>
      </c>
      <c r="J9227" s="6">
        <v>10.440000000000001</v>
      </c>
      <c r="K9227" s="8">
        <v>5</v>
      </c>
      <c r="L9227" s="6">
        <v>3.3929999999999989</v>
      </c>
    </row>
    <row r="9228" spans="1:12" x14ac:dyDescent="0.3">
      <c r="A9228" s="2">
        <v>43050</v>
      </c>
      <c r="B9228" s="8">
        <f>YEAR(SalesData[[#This Row],[Order Date]])</f>
        <v>2017</v>
      </c>
      <c r="C9228" s="11">
        <f>MONTH(SalesData[[#This Row],[Order Date]])</f>
        <v>11</v>
      </c>
      <c r="D9228" t="s">
        <v>660</v>
      </c>
      <c r="E9228" t="s">
        <v>661</v>
      </c>
      <c r="F9228" t="s">
        <v>57</v>
      </c>
      <c r="G9228" t="s">
        <v>21</v>
      </c>
      <c r="H9228" t="s">
        <v>40</v>
      </c>
      <c r="I9228" t="s">
        <v>1451</v>
      </c>
      <c r="J9228" s="6">
        <v>18.335999999999999</v>
      </c>
      <c r="K9228" s="8">
        <v>4</v>
      </c>
      <c r="L9228" s="6">
        <v>-32.088000000000008</v>
      </c>
    </row>
    <row r="9229" spans="1:12" x14ac:dyDescent="0.3">
      <c r="A9229" s="2">
        <v>43050</v>
      </c>
      <c r="B9229" s="8">
        <f>YEAR(SalesData[[#This Row],[Order Date]])</f>
        <v>2017</v>
      </c>
      <c r="C9229" s="11">
        <f>MONTH(SalesData[[#This Row],[Order Date]])</f>
        <v>11</v>
      </c>
      <c r="D9229" t="s">
        <v>2239</v>
      </c>
      <c r="E9229" t="s">
        <v>2240</v>
      </c>
      <c r="F9229" t="s">
        <v>269</v>
      </c>
      <c r="G9229" t="s">
        <v>21</v>
      </c>
      <c r="H9229" t="s">
        <v>49</v>
      </c>
      <c r="I9229" t="s">
        <v>1018</v>
      </c>
      <c r="J9229" s="6">
        <v>10.368000000000002</v>
      </c>
      <c r="K9229" s="8">
        <v>2</v>
      </c>
      <c r="L9229" s="6">
        <v>3.6288</v>
      </c>
    </row>
    <row r="9230" spans="1:12" x14ac:dyDescent="0.3">
      <c r="A9230" s="2">
        <v>43050</v>
      </c>
      <c r="B9230" s="8">
        <f>YEAR(SalesData[[#This Row],[Order Date]])</f>
        <v>2017</v>
      </c>
      <c r="C9230" s="11">
        <f>MONTH(SalesData[[#This Row],[Order Date]])</f>
        <v>11</v>
      </c>
      <c r="D9230" t="s">
        <v>1375</v>
      </c>
      <c r="E9230" t="s">
        <v>1376</v>
      </c>
      <c r="F9230" t="s">
        <v>20</v>
      </c>
      <c r="G9230" t="s">
        <v>21</v>
      </c>
      <c r="H9230" t="s">
        <v>42</v>
      </c>
      <c r="I9230" t="s">
        <v>1850</v>
      </c>
      <c r="J9230" s="6">
        <v>10.89</v>
      </c>
      <c r="K9230" s="8">
        <v>1</v>
      </c>
      <c r="L9230" s="6">
        <v>2.8314000000000004</v>
      </c>
    </row>
    <row r="9231" spans="1:12" x14ac:dyDescent="0.3">
      <c r="A9231" s="2">
        <v>43050</v>
      </c>
      <c r="B9231" s="8">
        <f>YEAR(SalesData[[#This Row],[Order Date]])</f>
        <v>2017</v>
      </c>
      <c r="C9231" s="11">
        <f>MONTH(SalesData[[#This Row],[Order Date]])</f>
        <v>11</v>
      </c>
      <c r="D9231" t="s">
        <v>1375</v>
      </c>
      <c r="E9231" t="s">
        <v>1376</v>
      </c>
      <c r="F9231" t="s">
        <v>20</v>
      </c>
      <c r="G9231" t="s">
        <v>21</v>
      </c>
      <c r="H9231" t="s">
        <v>49</v>
      </c>
      <c r="I9231" t="s">
        <v>2829</v>
      </c>
      <c r="J9231" s="6">
        <v>19.440000000000001</v>
      </c>
      <c r="K9231" s="8">
        <v>3</v>
      </c>
      <c r="L9231" s="6">
        <v>9.3312000000000008</v>
      </c>
    </row>
    <row r="9232" spans="1:12" x14ac:dyDescent="0.3">
      <c r="A9232" s="2">
        <v>43050</v>
      </c>
      <c r="B9232" s="8">
        <f>YEAR(SalesData[[#This Row],[Order Date]])</f>
        <v>2017</v>
      </c>
      <c r="C9232" s="11">
        <f>MONTH(SalesData[[#This Row],[Order Date]])</f>
        <v>11</v>
      </c>
      <c r="D9232" t="s">
        <v>1375</v>
      </c>
      <c r="E9232" t="s">
        <v>1376</v>
      </c>
      <c r="F9232" t="s">
        <v>20</v>
      </c>
      <c r="G9232" t="s">
        <v>21</v>
      </c>
      <c r="H9232" t="s">
        <v>40</v>
      </c>
      <c r="I9232" t="s">
        <v>1998</v>
      </c>
      <c r="J9232" s="6">
        <v>121.6</v>
      </c>
      <c r="K9232" s="8">
        <v>5</v>
      </c>
      <c r="L9232" s="6">
        <v>39.519999999999989</v>
      </c>
    </row>
    <row r="9233" spans="1:12" x14ac:dyDescent="0.3">
      <c r="A9233" s="2">
        <v>43050</v>
      </c>
      <c r="B9233" s="8">
        <f>YEAR(SalesData[[#This Row],[Order Date]])</f>
        <v>2017</v>
      </c>
      <c r="C9233" s="11">
        <f>MONTH(SalesData[[#This Row],[Order Date]])</f>
        <v>11</v>
      </c>
      <c r="D9233" t="s">
        <v>964</v>
      </c>
      <c r="E9233" t="s">
        <v>965</v>
      </c>
      <c r="F9233" t="s">
        <v>129</v>
      </c>
      <c r="G9233" t="s">
        <v>21</v>
      </c>
      <c r="H9233" t="s">
        <v>35</v>
      </c>
      <c r="I9233" t="s">
        <v>2948</v>
      </c>
      <c r="J9233" s="6">
        <v>181.86</v>
      </c>
      <c r="K9233" s="8">
        <v>7</v>
      </c>
      <c r="L9233" s="6">
        <v>50.9208</v>
      </c>
    </row>
    <row r="9234" spans="1:12" x14ac:dyDescent="0.3">
      <c r="A9234" s="2">
        <v>43050</v>
      </c>
      <c r="B9234" s="8">
        <f>YEAR(SalesData[[#This Row],[Order Date]])</f>
        <v>2017</v>
      </c>
      <c r="C9234" s="11">
        <f>MONTH(SalesData[[#This Row],[Order Date]])</f>
        <v>11</v>
      </c>
      <c r="D9234" t="s">
        <v>2463</v>
      </c>
      <c r="E9234" t="s">
        <v>2464</v>
      </c>
      <c r="F9234" t="s">
        <v>264</v>
      </c>
      <c r="G9234" t="s">
        <v>21</v>
      </c>
      <c r="H9234" t="s">
        <v>146</v>
      </c>
      <c r="I9234" t="s">
        <v>585</v>
      </c>
      <c r="J9234" s="6">
        <v>45.92</v>
      </c>
      <c r="K9234" s="8">
        <v>4</v>
      </c>
      <c r="L9234" s="6">
        <v>21.5824</v>
      </c>
    </row>
    <row r="9235" spans="1:12" x14ac:dyDescent="0.3">
      <c r="A9235" s="2">
        <v>43050</v>
      </c>
      <c r="B9235" s="8">
        <f>YEAR(SalesData[[#This Row],[Order Date]])</f>
        <v>2017</v>
      </c>
      <c r="C9235" s="11">
        <f>MONTH(SalesData[[#This Row],[Order Date]])</f>
        <v>11</v>
      </c>
      <c r="D9235" t="s">
        <v>1485</v>
      </c>
      <c r="E9235" t="s">
        <v>1486</v>
      </c>
      <c r="F9235" t="s">
        <v>62</v>
      </c>
      <c r="G9235" t="s">
        <v>21</v>
      </c>
      <c r="H9235" t="s">
        <v>40</v>
      </c>
      <c r="I9235" t="s">
        <v>1079</v>
      </c>
      <c r="J9235" s="6">
        <v>18.240000000000002</v>
      </c>
      <c r="K9235" s="8">
        <v>3</v>
      </c>
      <c r="L9235" s="6">
        <v>8.5727999999999991</v>
      </c>
    </row>
    <row r="9236" spans="1:12" x14ac:dyDescent="0.3">
      <c r="A9236" s="2">
        <v>43050</v>
      </c>
      <c r="B9236" s="8">
        <f>YEAR(SalesData[[#This Row],[Order Date]])</f>
        <v>2017</v>
      </c>
      <c r="C9236" s="11">
        <f>MONTH(SalesData[[#This Row],[Order Date]])</f>
        <v>11</v>
      </c>
      <c r="D9236" t="s">
        <v>1561</v>
      </c>
      <c r="E9236" t="s">
        <v>1562</v>
      </c>
      <c r="F9236" t="s">
        <v>145</v>
      </c>
      <c r="G9236" t="s">
        <v>21</v>
      </c>
      <c r="H9236" t="s">
        <v>29</v>
      </c>
      <c r="I9236" t="s">
        <v>2066</v>
      </c>
      <c r="J9236" s="6">
        <v>35.479999999999997</v>
      </c>
      <c r="K9236" s="8">
        <v>1</v>
      </c>
      <c r="L9236" s="6">
        <v>0</v>
      </c>
    </row>
    <row r="9237" spans="1:12" x14ac:dyDescent="0.3">
      <c r="A9237" s="2">
        <v>43050</v>
      </c>
      <c r="B9237" s="8">
        <f>YEAR(SalesData[[#This Row],[Order Date]])</f>
        <v>2017</v>
      </c>
      <c r="C9237" s="11">
        <f>MONTH(SalesData[[#This Row],[Order Date]])</f>
        <v>11</v>
      </c>
      <c r="D9237" t="s">
        <v>813</v>
      </c>
      <c r="E9237" t="s">
        <v>814</v>
      </c>
      <c r="F9237" t="s">
        <v>26</v>
      </c>
      <c r="G9237" t="s">
        <v>21</v>
      </c>
      <c r="H9237" t="s">
        <v>42</v>
      </c>
      <c r="I9237" t="s">
        <v>2679</v>
      </c>
      <c r="J9237" s="6">
        <v>1158.1199999999999</v>
      </c>
      <c r="K9237" s="8">
        <v>5</v>
      </c>
      <c r="L9237" s="6">
        <v>130.28849999999983</v>
      </c>
    </row>
    <row r="9238" spans="1:12" x14ac:dyDescent="0.3">
      <c r="A9238" s="2">
        <v>43050</v>
      </c>
      <c r="B9238" s="8">
        <f>YEAR(SalesData[[#This Row],[Order Date]])</f>
        <v>2017</v>
      </c>
      <c r="C9238" s="11">
        <f>MONTH(SalesData[[#This Row],[Order Date]])</f>
        <v>11</v>
      </c>
      <c r="D9238" t="s">
        <v>2815</v>
      </c>
      <c r="E9238" t="s">
        <v>2816</v>
      </c>
      <c r="F9238" t="s">
        <v>181</v>
      </c>
      <c r="G9238" t="s">
        <v>13</v>
      </c>
      <c r="H9238" t="s">
        <v>33</v>
      </c>
      <c r="I9238" t="s">
        <v>1320</v>
      </c>
      <c r="J9238" s="6">
        <v>88.920000000000016</v>
      </c>
      <c r="K9238" s="8">
        <v>5</v>
      </c>
      <c r="L9238" s="6">
        <v>14.449499999999986</v>
      </c>
    </row>
    <row r="9239" spans="1:12" x14ac:dyDescent="0.3">
      <c r="A9239" s="2">
        <v>43050</v>
      </c>
      <c r="B9239" s="8">
        <f>YEAR(SalesData[[#This Row],[Order Date]])</f>
        <v>2017</v>
      </c>
      <c r="C9239" s="11">
        <f>MONTH(SalesData[[#This Row],[Order Date]])</f>
        <v>11</v>
      </c>
      <c r="D9239" t="s">
        <v>1518</v>
      </c>
      <c r="E9239" t="s">
        <v>1519</v>
      </c>
      <c r="F9239" t="s">
        <v>20</v>
      </c>
      <c r="G9239" t="s">
        <v>13</v>
      </c>
      <c r="H9239" t="s">
        <v>33</v>
      </c>
      <c r="I9239" t="s">
        <v>1425</v>
      </c>
      <c r="J9239" s="6">
        <v>34.92</v>
      </c>
      <c r="K9239" s="8">
        <v>4</v>
      </c>
      <c r="L9239" s="6">
        <v>11.872799999999998</v>
      </c>
    </row>
    <row r="9240" spans="1:12" x14ac:dyDescent="0.3">
      <c r="A9240" s="2">
        <v>43050</v>
      </c>
      <c r="B9240" s="8">
        <f>YEAR(SalesData[[#This Row],[Order Date]])</f>
        <v>2017</v>
      </c>
      <c r="C9240" s="11">
        <f>MONTH(SalesData[[#This Row],[Order Date]])</f>
        <v>11</v>
      </c>
      <c r="D9240" t="s">
        <v>1346</v>
      </c>
      <c r="E9240" t="s">
        <v>1347</v>
      </c>
      <c r="F9240" t="s">
        <v>57</v>
      </c>
      <c r="G9240" t="s">
        <v>37</v>
      </c>
      <c r="H9240" t="s">
        <v>38</v>
      </c>
      <c r="I9240" t="s">
        <v>1471</v>
      </c>
      <c r="J9240" s="6">
        <v>35.183999999999997</v>
      </c>
      <c r="K9240" s="8">
        <v>2</v>
      </c>
      <c r="L9240" s="6">
        <v>12.314399999999999</v>
      </c>
    </row>
    <row r="9241" spans="1:12" x14ac:dyDescent="0.3">
      <c r="A9241" s="2">
        <v>43050</v>
      </c>
      <c r="B9241" s="8">
        <f>YEAR(SalesData[[#This Row],[Order Date]])</f>
        <v>2017</v>
      </c>
      <c r="C9241" s="11">
        <f>MONTH(SalesData[[#This Row],[Order Date]])</f>
        <v>11</v>
      </c>
      <c r="D9241" t="s">
        <v>669</v>
      </c>
      <c r="E9241" t="s">
        <v>670</v>
      </c>
      <c r="F9241" t="s">
        <v>2572</v>
      </c>
      <c r="G9241" t="s">
        <v>21</v>
      </c>
      <c r="H9241" t="s">
        <v>312</v>
      </c>
      <c r="I9241" t="s">
        <v>3379</v>
      </c>
      <c r="J9241" s="6">
        <v>25.5</v>
      </c>
      <c r="K9241" s="8">
        <v>3</v>
      </c>
      <c r="L9241" s="6">
        <v>6.63</v>
      </c>
    </row>
    <row r="9242" spans="1:12" x14ac:dyDescent="0.3">
      <c r="A9242" s="2">
        <v>43051</v>
      </c>
      <c r="B9242" s="8">
        <f>YEAR(SalesData[[#This Row],[Order Date]])</f>
        <v>2017</v>
      </c>
      <c r="C9242" s="11">
        <f>MONTH(SalesData[[#This Row],[Order Date]])</f>
        <v>11</v>
      </c>
      <c r="D9242" t="s">
        <v>491</v>
      </c>
      <c r="E9242" t="s">
        <v>492</v>
      </c>
      <c r="F9242" t="s">
        <v>20</v>
      </c>
      <c r="G9242" t="s">
        <v>21</v>
      </c>
      <c r="H9242" t="s">
        <v>49</v>
      </c>
      <c r="I9242" t="s">
        <v>493</v>
      </c>
      <c r="J9242" s="6">
        <v>10.56</v>
      </c>
      <c r="K9242" s="8">
        <v>2</v>
      </c>
      <c r="L9242" s="6">
        <v>4.7519999999999998</v>
      </c>
    </row>
    <row r="9243" spans="1:12" x14ac:dyDescent="0.3">
      <c r="A9243" s="2">
        <v>43051</v>
      </c>
      <c r="B9243" s="8">
        <f>YEAR(SalesData[[#This Row],[Order Date]])</f>
        <v>2017</v>
      </c>
      <c r="C9243" s="11">
        <f>MONTH(SalesData[[#This Row],[Order Date]])</f>
        <v>11</v>
      </c>
      <c r="D9243" t="s">
        <v>834</v>
      </c>
      <c r="E9243" t="s">
        <v>835</v>
      </c>
      <c r="F9243" t="s">
        <v>145</v>
      </c>
      <c r="G9243" t="s">
        <v>21</v>
      </c>
      <c r="H9243" t="s">
        <v>40</v>
      </c>
      <c r="I9243" t="s">
        <v>294</v>
      </c>
      <c r="J9243" s="6">
        <v>15.920000000000002</v>
      </c>
      <c r="K9243" s="8">
        <v>5</v>
      </c>
      <c r="L9243" s="6">
        <v>5.3729999999999993</v>
      </c>
    </row>
    <row r="9244" spans="1:12" x14ac:dyDescent="0.3">
      <c r="A9244" s="2">
        <v>43051</v>
      </c>
      <c r="B9244" s="8">
        <f>YEAR(SalesData[[#This Row],[Order Date]])</f>
        <v>2017</v>
      </c>
      <c r="C9244" s="11">
        <f>MONTH(SalesData[[#This Row],[Order Date]])</f>
        <v>11</v>
      </c>
      <c r="D9244" t="s">
        <v>727</v>
      </c>
      <c r="E9244" t="s">
        <v>728</v>
      </c>
      <c r="F9244" t="s">
        <v>57</v>
      </c>
      <c r="G9244" t="s">
        <v>21</v>
      </c>
      <c r="H9244" t="s">
        <v>49</v>
      </c>
      <c r="I9244" t="s">
        <v>433</v>
      </c>
      <c r="J9244" s="6">
        <v>16.056000000000001</v>
      </c>
      <c r="K9244" s="8">
        <v>3</v>
      </c>
      <c r="L9244" s="6">
        <v>5.8203000000000005</v>
      </c>
    </row>
    <row r="9245" spans="1:12" x14ac:dyDescent="0.3">
      <c r="A9245" s="2">
        <v>43051</v>
      </c>
      <c r="B9245" s="8">
        <f>YEAR(SalesData[[#This Row],[Order Date]])</f>
        <v>2017</v>
      </c>
      <c r="C9245" s="11">
        <f>MONTH(SalesData[[#This Row],[Order Date]])</f>
        <v>11</v>
      </c>
      <c r="D9245" t="s">
        <v>727</v>
      </c>
      <c r="E9245" t="s">
        <v>728</v>
      </c>
      <c r="F9245" t="s">
        <v>57</v>
      </c>
      <c r="G9245" t="s">
        <v>21</v>
      </c>
      <c r="H9245" t="s">
        <v>49</v>
      </c>
      <c r="I9245" t="s">
        <v>2041</v>
      </c>
      <c r="J9245" s="6">
        <v>223.05600000000001</v>
      </c>
      <c r="K9245" s="8">
        <v>9</v>
      </c>
      <c r="L9245" s="6">
        <v>69.704999999999984</v>
      </c>
    </row>
    <row r="9246" spans="1:12" x14ac:dyDescent="0.3">
      <c r="A9246" s="2">
        <v>43051</v>
      </c>
      <c r="B9246" s="8">
        <f>YEAR(SalesData[[#This Row],[Order Date]])</f>
        <v>2017</v>
      </c>
      <c r="C9246" s="11">
        <f>MONTH(SalesData[[#This Row],[Order Date]])</f>
        <v>11</v>
      </c>
      <c r="D9246" t="s">
        <v>727</v>
      </c>
      <c r="E9246" t="s">
        <v>728</v>
      </c>
      <c r="F9246" t="s">
        <v>57</v>
      </c>
      <c r="G9246" t="s">
        <v>21</v>
      </c>
      <c r="H9246" t="s">
        <v>29</v>
      </c>
      <c r="I9246" t="s">
        <v>1799</v>
      </c>
      <c r="J9246" s="6">
        <v>540.048</v>
      </c>
      <c r="K9246" s="8">
        <v>3</v>
      </c>
      <c r="L9246" s="6">
        <v>-47.254199999999997</v>
      </c>
    </row>
    <row r="9247" spans="1:12" x14ac:dyDescent="0.3">
      <c r="A9247" s="2">
        <v>43051</v>
      </c>
      <c r="B9247" s="8">
        <f>YEAR(SalesData[[#This Row],[Order Date]])</f>
        <v>2017</v>
      </c>
      <c r="C9247" s="11">
        <f>MONTH(SalesData[[#This Row],[Order Date]])</f>
        <v>11</v>
      </c>
      <c r="D9247" t="s">
        <v>1080</v>
      </c>
      <c r="E9247" t="s">
        <v>1081</v>
      </c>
      <c r="F9247" t="s">
        <v>269</v>
      </c>
      <c r="G9247" t="s">
        <v>37</v>
      </c>
      <c r="H9247" t="s">
        <v>38</v>
      </c>
      <c r="I9247" t="s">
        <v>2313</v>
      </c>
      <c r="J9247" s="6">
        <v>370.78199999999998</v>
      </c>
      <c r="K9247" s="8">
        <v>3</v>
      </c>
      <c r="L9247" s="6">
        <v>-92.695500000000038</v>
      </c>
    </row>
    <row r="9248" spans="1:12" x14ac:dyDescent="0.3">
      <c r="A9248" s="2">
        <v>43051</v>
      </c>
      <c r="B9248" s="8">
        <f>YEAR(SalesData[[#This Row],[Order Date]])</f>
        <v>2017</v>
      </c>
      <c r="C9248" s="11">
        <f>MONTH(SalesData[[#This Row],[Order Date]])</f>
        <v>11</v>
      </c>
      <c r="D9248" t="s">
        <v>2860</v>
      </c>
      <c r="E9248" t="s">
        <v>2861</v>
      </c>
      <c r="F9248" t="s">
        <v>168</v>
      </c>
      <c r="G9248" t="s">
        <v>37</v>
      </c>
      <c r="H9248" t="s">
        <v>87</v>
      </c>
      <c r="I9248" t="s">
        <v>458</v>
      </c>
      <c r="J9248" s="6">
        <v>41.6</v>
      </c>
      <c r="K9248" s="8">
        <v>4</v>
      </c>
      <c r="L9248" s="6">
        <v>12.999999999999998</v>
      </c>
    </row>
    <row r="9249" spans="1:12" x14ac:dyDescent="0.3">
      <c r="A9249" s="2">
        <v>43051</v>
      </c>
      <c r="B9249" s="8">
        <f>YEAR(SalesData[[#This Row],[Order Date]])</f>
        <v>2017</v>
      </c>
      <c r="C9249" s="11">
        <f>MONTH(SalesData[[#This Row],[Order Date]])</f>
        <v>11</v>
      </c>
      <c r="D9249" t="s">
        <v>2860</v>
      </c>
      <c r="E9249" t="s">
        <v>2861</v>
      </c>
      <c r="F9249" t="s">
        <v>168</v>
      </c>
      <c r="G9249" t="s">
        <v>21</v>
      </c>
      <c r="H9249" t="s">
        <v>49</v>
      </c>
      <c r="I9249" t="s">
        <v>2389</v>
      </c>
      <c r="J9249" s="6">
        <v>23.120000000000005</v>
      </c>
      <c r="K9249" s="8">
        <v>5</v>
      </c>
      <c r="L9249" s="6">
        <v>8.3810000000000002</v>
      </c>
    </row>
    <row r="9250" spans="1:12" x14ac:dyDescent="0.3">
      <c r="A9250" s="2">
        <v>43051</v>
      </c>
      <c r="B9250" s="8">
        <f>YEAR(SalesData[[#This Row],[Order Date]])</f>
        <v>2017</v>
      </c>
      <c r="C9250" s="11">
        <f>MONTH(SalesData[[#This Row],[Order Date]])</f>
        <v>11</v>
      </c>
      <c r="D9250" t="s">
        <v>2860</v>
      </c>
      <c r="E9250" t="s">
        <v>2861</v>
      </c>
      <c r="F9250" t="s">
        <v>168</v>
      </c>
      <c r="G9250" t="s">
        <v>13</v>
      </c>
      <c r="H9250" t="s">
        <v>16</v>
      </c>
      <c r="I9250" t="s">
        <v>2862</v>
      </c>
      <c r="J9250" s="6">
        <v>113.88800000000002</v>
      </c>
      <c r="K9250" s="8">
        <v>2</v>
      </c>
      <c r="L9250" s="6">
        <v>9.9651999999999994</v>
      </c>
    </row>
    <row r="9251" spans="1:12" x14ac:dyDescent="0.3">
      <c r="A9251" s="2">
        <v>43051</v>
      </c>
      <c r="B9251" s="8">
        <f>YEAR(SalesData[[#This Row],[Order Date]])</f>
        <v>2017</v>
      </c>
      <c r="C9251" s="11">
        <f>MONTH(SalesData[[#This Row],[Order Date]])</f>
        <v>11</v>
      </c>
      <c r="D9251" t="s">
        <v>2860</v>
      </c>
      <c r="E9251" t="s">
        <v>2861</v>
      </c>
      <c r="F9251" t="s">
        <v>168</v>
      </c>
      <c r="G9251" t="s">
        <v>13</v>
      </c>
      <c r="H9251" t="s">
        <v>33</v>
      </c>
      <c r="I9251" t="s">
        <v>2863</v>
      </c>
      <c r="J9251" s="6">
        <v>113.56800000000001</v>
      </c>
      <c r="K9251" s="8">
        <v>2</v>
      </c>
      <c r="L9251" s="6">
        <v>-5.6784000000000034</v>
      </c>
    </row>
    <row r="9252" spans="1:12" x14ac:dyDescent="0.3">
      <c r="A9252" s="2">
        <v>43051</v>
      </c>
      <c r="B9252" s="8">
        <f>YEAR(SalesData[[#This Row],[Order Date]])</f>
        <v>2017</v>
      </c>
      <c r="C9252" s="11">
        <f>MONTH(SalesData[[#This Row],[Order Date]])</f>
        <v>11</v>
      </c>
      <c r="D9252" t="s">
        <v>2860</v>
      </c>
      <c r="E9252" t="s">
        <v>2861</v>
      </c>
      <c r="F9252" t="s">
        <v>168</v>
      </c>
      <c r="G9252" t="s">
        <v>37</v>
      </c>
      <c r="H9252" t="s">
        <v>38</v>
      </c>
      <c r="I9252" t="s">
        <v>1022</v>
      </c>
      <c r="J9252" s="6">
        <v>7.9200000000000008</v>
      </c>
      <c r="K9252" s="8">
        <v>2</v>
      </c>
      <c r="L9252" s="6">
        <v>0.69299999999999984</v>
      </c>
    </row>
    <row r="9253" spans="1:12" x14ac:dyDescent="0.3">
      <c r="A9253" s="2">
        <v>43051</v>
      </c>
      <c r="B9253" s="8">
        <f>YEAR(SalesData[[#This Row],[Order Date]])</f>
        <v>2017</v>
      </c>
      <c r="C9253" s="11">
        <f>MONTH(SalesData[[#This Row],[Order Date]])</f>
        <v>11</v>
      </c>
      <c r="D9253" t="s">
        <v>2860</v>
      </c>
      <c r="E9253" t="s">
        <v>2861</v>
      </c>
      <c r="F9253" t="s">
        <v>168</v>
      </c>
      <c r="G9253" t="s">
        <v>37</v>
      </c>
      <c r="H9253" t="s">
        <v>38</v>
      </c>
      <c r="I9253" t="s">
        <v>2864</v>
      </c>
      <c r="J9253" s="6">
        <v>671.98400000000004</v>
      </c>
      <c r="K9253" s="8">
        <v>2</v>
      </c>
      <c r="L9253" s="6">
        <v>50.398800000000023</v>
      </c>
    </row>
    <row r="9254" spans="1:12" x14ac:dyDescent="0.3">
      <c r="A9254" s="2">
        <v>43051</v>
      </c>
      <c r="B9254" s="8">
        <f>YEAR(SalesData[[#This Row],[Order Date]])</f>
        <v>2017</v>
      </c>
      <c r="C9254" s="11">
        <f>MONTH(SalesData[[#This Row],[Order Date]])</f>
        <v>11</v>
      </c>
      <c r="D9254" t="s">
        <v>296</v>
      </c>
      <c r="E9254" t="s">
        <v>297</v>
      </c>
      <c r="F9254" t="s">
        <v>57</v>
      </c>
      <c r="G9254" t="s">
        <v>21</v>
      </c>
      <c r="H9254" t="s">
        <v>40</v>
      </c>
      <c r="I9254" t="s">
        <v>1994</v>
      </c>
      <c r="J9254" s="6">
        <v>30.559999999999992</v>
      </c>
      <c r="K9254" s="8">
        <v>5</v>
      </c>
      <c r="L9254" s="6">
        <v>-45.840000000000018</v>
      </c>
    </row>
    <row r="9255" spans="1:12" x14ac:dyDescent="0.3">
      <c r="A9255" s="2">
        <v>43051</v>
      </c>
      <c r="B9255" s="8">
        <f>YEAR(SalesData[[#This Row],[Order Date]])</f>
        <v>2017</v>
      </c>
      <c r="C9255" s="11">
        <f>MONTH(SalesData[[#This Row],[Order Date]])</f>
        <v>11</v>
      </c>
      <c r="D9255" t="s">
        <v>296</v>
      </c>
      <c r="E9255" t="s">
        <v>297</v>
      </c>
      <c r="F9255" t="s">
        <v>57</v>
      </c>
      <c r="G9255" t="s">
        <v>21</v>
      </c>
      <c r="H9255" t="s">
        <v>29</v>
      </c>
      <c r="I9255" t="s">
        <v>1169</v>
      </c>
      <c r="J9255" s="6">
        <v>77.951999999999998</v>
      </c>
      <c r="K9255" s="8">
        <v>3</v>
      </c>
      <c r="L9255" s="6">
        <v>-15.590400000000002</v>
      </c>
    </row>
    <row r="9256" spans="1:12" x14ac:dyDescent="0.3">
      <c r="A9256" s="2">
        <v>43051</v>
      </c>
      <c r="B9256" s="8">
        <f>YEAR(SalesData[[#This Row],[Order Date]])</f>
        <v>2017</v>
      </c>
      <c r="C9256" s="11">
        <f>MONTH(SalesData[[#This Row],[Order Date]])</f>
        <v>11</v>
      </c>
      <c r="D9256" t="s">
        <v>296</v>
      </c>
      <c r="E9256" t="s">
        <v>297</v>
      </c>
      <c r="F9256" t="s">
        <v>57</v>
      </c>
      <c r="G9256" t="s">
        <v>37</v>
      </c>
      <c r="H9256" t="s">
        <v>38</v>
      </c>
      <c r="I9256" t="s">
        <v>2935</v>
      </c>
      <c r="J9256" s="6">
        <v>67.992000000000004</v>
      </c>
      <c r="K9256" s="8">
        <v>1</v>
      </c>
      <c r="L9256" s="6">
        <v>8.4989999999999917</v>
      </c>
    </row>
    <row r="9257" spans="1:12" x14ac:dyDescent="0.3">
      <c r="A9257" s="2">
        <v>43051</v>
      </c>
      <c r="B9257" s="8">
        <f>YEAR(SalesData[[#This Row],[Order Date]])</f>
        <v>2017</v>
      </c>
      <c r="C9257" s="11">
        <f>MONTH(SalesData[[#This Row],[Order Date]])</f>
        <v>11</v>
      </c>
      <c r="D9257" t="s">
        <v>296</v>
      </c>
      <c r="E9257" t="s">
        <v>297</v>
      </c>
      <c r="F9257" t="s">
        <v>57</v>
      </c>
      <c r="G9257" t="s">
        <v>21</v>
      </c>
      <c r="H9257" t="s">
        <v>94</v>
      </c>
      <c r="I9257" t="s">
        <v>1208</v>
      </c>
      <c r="J9257" s="6">
        <v>12.224</v>
      </c>
      <c r="K9257" s="8">
        <v>2</v>
      </c>
      <c r="L9257" s="6">
        <v>4.4311999999999996</v>
      </c>
    </row>
    <row r="9258" spans="1:12" x14ac:dyDescent="0.3">
      <c r="A9258" s="2">
        <v>43051</v>
      </c>
      <c r="B9258" s="8">
        <f>YEAR(SalesData[[#This Row],[Order Date]])</f>
        <v>2017</v>
      </c>
      <c r="C9258" s="11">
        <f>MONTH(SalesData[[#This Row],[Order Date]])</f>
        <v>11</v>
      </c>
      <c r="D9258" t="s">
        <v>296</v>
      </c>
      <c r="E9258" t="s">
        <v>297</v>
      </c>
      <c r="F9258" t="s">
        <v>57</v>
      </c>
      <c r="G9258" t="s">
        <v>37</v>
      </c>
      <c r="H9258" t="s">
        <v>87</v>
      </c>
      <c r="I9258" t="s">
        <v>2255</v>
      </c>
      <c r="J9258" s="6">
        <v>44.783999999999999</v>
      </c>
      <c r="K9258" s="8">
        <v>2</v>
      </c>
      <c r="L9258" s="6">
        <v>-0.55980000000000452</v>
      </c>
    </row>
    <row r="9259" spans="1:12" x14ac:dyDescent="0.3">
      <c r="A9259" s="2">
        <v>43051</v>
      </c>
      <c r="B9259" s="8">
        <f>YEAR(SalesData[[#This Row],[Order Date]])</f>
        <v>2017</v>
      </c>
      <c r="C9259" s="11">
        <f>MONTH(SalesData[[#This Row],[Order Date]])</f>
        <v>11</v>
      </c>
      <c r="D9259" t="s">
        <v>296</v>
      </c>
      <c r="E9259" t="s">
        <v>297</v>
      </c>
      <c r="F9259" t="s">
        <v>57</v>
      </c>
      <c r="G9259" t="s">
        <v>13</v>
      </c>
      <c r="H9259" t="s">
        <v>33</v>
      </c>
      <c r="I9259" t="s">
        <v>607</v>
      </c>
      <c r="J9259" s="6">
        <v>22.847999999999999</v>
      </c>
      <c r="K9259" s="8">
        <v>3</v>
      </c>
      <c r="L9259" s="6">
        <v>-17.707200000000007</v>
      </c>
    </row>
    <row r="9260" spans="1:12" x14ac:dyDescent="0.3">
      <c r="A9260" s="2">
        <v>43051</v>
      </c>
      <c r="B9260" s="8">
        <f>YEAR(SalesData[[#This Row],[Order Date]])</f>
        <v>2017</v>
      </c>
      <c r="C9260" s="11">
        <f>MONTH(SalesData[[#This Row],[Order Date]])</f>
        <v>11</v>
      </c>
      <c r="D9260" t="s">
        <v>1089</v>
      </c>
      <c r="E9260" t="s">
        <v>1090</v>
      </c>
      <c r="F9260" t="s">
        <v>269</v>
      </c>
      <c r="G9260" t="s">
        <v>21</v>
      </c>
      <c r="H9260" t="s">
        <v>49</v>
      </c>
      <c r="I9260" t="s">
        <v>1973</v>
      </c>
      <c r="J9260" s="6">
        <v>10.848000000000001</v>
      </c>
      <c r="K9260" s="8">
        <v>2</v>
      </c>
      <c r="L9260" s="6">
        <v>3.5255999999999994</v>
      </c>
    </row>
    <row r="9261" spans="1:12" x14ac:dyDescent="0.3">
      <c r="A9261" s="2">
        <v>43051</v>
      </c>
      <c r="B9261" s="8">
        <f>YEAR(SalesData[[#This Row],[Order Date]])</f>
        <v>2017</v>
      </c>
      <c r="C9261" s="11">
        <f>MONTH(SalesData[[#This Row],[Order Date]])</f>
        <v>11</v>
      </c>
      <c r="D9261" t="s">
        <v>1089</v>
      </c>
      <c r="E9261" t="s">
        <v>1090</v>
      </c>
      <c r="F9261" t="s">
        <v>269</v>
      </c>
      <c r="G9261" t="s">
        <v>37</v>
      </c>
      <c r="H9261" t="s">
        <v>87</v>
      </c>
      <c r="I9261" t="s">
        <v>1163</v>
      </c>
      <c r="J9261" s="6">
        <v>18.544</v>
      </c>
      <c r="K9261" s="8">
        <v>2</v>
      </c>
      <c r="L9261" s="6">
        <v>3.0133999999999981</v>
      </c>
    </row>
    <row r="9262" spans="1:12" x14ac:dyDescent="0.3">
      <c r="A9262" s="2">
        <v>43051</v>
      </c>
      <c r="B9262" s="8">
        <f>YEAR(SalesData[[#This Row],[Order Date]])</f>
        <v>2017</v>
      </c>
      <c r="C9262" s="11">
        <f>MONTH(SalesData[[#This Row],[Order Date]])</f>
        <v>11</v>
      </c>
      <c r="D9262" t="s">
        <v>1688</v>
      </c>
      <c r="E9262" t="s">
        <v>1689</v>
      </c>
      <c r="F9262" t="s">
        <v>53</v>
      </c>
      <c r="G9262" t="s">
        <v>21</v>
      </c>
      <c r="H9262" t="s">
        <v>22</v>
      </c>
      <c r="I9262" t="s">
        <v>1404</v>
      </c>
      <c r="J9262" s="6">
        <v>9.9600000000000009</v>
      </c>
      <c r="K9262" s="8">
        <v>2</v>
      </c>
      <c r="L9262" s="6">
        <v>4.5815999999999999</v>
      </c>
    </row>
    <row r="9263" spans="1:12" x14ac:dyDescent="0.3">
      <c r="A9263" s="2">
        <v>43051</v>
      </c>
      <c r="B9263" s="8">
        <f>YEAR(SalesData[[#This Row],[Order Date]])</f>
        <v>2017</v>
      </c>
      <c r="C9263" s="11">
        <f>MONTH(SalesData[[#This Row],[Order Date]])</f>
        <v>11</v>
      </c>
      <c r="D9263" t="s">
        <v>1688</v>
      </c>
      <c r="E9263" t="s">
        <v>1689</v>
      </c>
      <c r="F9263" t="s">
        <v>53</v>
      </c>
      <c r="G9263" t="s">
        <v>21</v>
      </c>
      <c r="H9263" t="s">
        <v>35</v>
      </c>
      <c r="I9263" t="s">
        <v>2601</v>
      </c>
      <c r="J9263" s="6">
        <v>9.2099999999999991</v>
      </c>
      <c r="K9263" s="8">
        <v>3</v>
      </c>
      <c r="L9263" s="6">
        <v>2.3025000000000002</v>
      </c>
    </row>
    <row r="9264" spans="1:12" x14ac:dyDescent="0.3">
      <c r="A9264" s="2">
        <v>43051</v>
      </c>
      <c r="B9264" s="8">
        <f>YEAR(SalesData[[#This Row],[Order Date]])</f>
        <v>2017</v>
      </c>
      <c r="C9264" s="11">
        <f>MONTH(SalesData[[#This Row],[Order Date]])</f>
        <v>11</v>
      </c>
      <c r="D9264" t="s">
        <v>1688</v>
      </c>
      <c r="E9264" t="s">
        <v>1689</v>
      </c>
      <c r="F9264" t="s">
        <v>53</v>
      </c>
      <c r="G9264" t="s">
        <v>21</v>
      </c>
      <c r="H9264" t="s">
        <v>312</v>
      </c>
      <c r="I9264" t="s">
        <v>1350</v>
      </c>
      <c r="J9264" s="6">
        <v>27.93</v>
      </c>
      <c r="K9264" s="8">
        <v>3</v>
      </c>
      <c r="L9264" s="6">
        <v>8.0996999999999986</v>
      </c>
    </row>
    <row r="9265" spans="1:12" x14ac:dyDescent="0.3">
      <c r="A9265" s="2">
        <v>43051</v>
      </c>
      <c r="B9265" s="8">
        <f>YEAR(SalesData[[#This Row],[Order Date]])</f>
        <v>2017</v>
      </c>
      <c r="C9265" s="11">
        <f>MONTH(SalesData[[#This Row],[Order Date]])</f>
        <v>11</v>
      </c>
      <c r="D9265" t="s">
        <v>2250</v>
      </c>
      <c r="E9265" t="s">
        <v>2251</v>
      </c>
      <c r="F9265" t="s">
        <v>20</v>
      </c>
      <c r="G9265" t="s">
        <v>21</v>
      </c>
      <c r="H9265" t="s">
        <v>40</v>
      </c>
      <c r="I9265" t="s">
        <v>525</v>
      </c>
      <c r="J9265" s="6">
        <v>14.016</v>
      </c>
      <c r="K9265" s="8">
        <v>4</v>
      </c>
      <c r="L9265" s="6">
        <v>4.9055999999999997</v>
      </c>
    </row>
    <row r="9266" spans="1:12" x14ac:dyDescent="0.3">
      <c r="A9266" s="2">
        <v>43051</v>
      </c>
      <c r="B9266" s="8">
        <f>YEAR(SalesData[[#This Row],[Order Date]])</f>
        <v>2017</v>
      </c>
      <c r="C9266" s="11">
        <f>MONTH(SalesData[[#This Row],[Order Date]])</f>
        <v>11</v>
      </c>
      <c r="D9266" t="s">
        <v>434</v>
      </c>
      <c r="E9266" t="s">
        <v>435</v>
      </c>
      <c r="F9266" t="s">
        <v>53</v>
      </c>
      <c r="G9266" t="s">
        <v>21</v>
      </c>
      <c r="H9266" t="s">
        <v>146</v>
      </c>
      <c r="I9266" t="s">
        <v>304</v>
      </c>
      <c r="J9266" s="6">
        <v>18.240000000000002</v>
      </c>
      <c r="K9266" s="8">
        <v>3</v>
      </c>
      <c r="L9266" s="6">
        <v>9.120000000000001</v>
      </c>
    </row>
    <row r="9267" spans="1:12" x14ac:dyDescent="0.3">
      <c r="A9267" s="2">
        <v>43051</v>
      </c>
      <c r="B9267" s="8">
        <f>YEAR(SalesData[[#This Row],[Order Date]])</f>
        <v>2017</v>
      </c>
      <c r="C9267" s="11">
        <f>MONTH(SalesData[[#This Row],[Order Date]])</f>
        <v>11</v>
      </c>
      <c r="D9267" t="s">
        <v>434</v>
      </c>
      <c r="E9267" t="s">
        <v>435</v>
      </c>
      <c r="F9267" t="s">
        <v>53</v>
      </c>
      <c r="G9267" t="s">
        <v>21</v>
      </c>
      <c r="H9267" t="s">
        <v>42</v>
      </c>
      <c r="I9267" t="s">
        <v>1053</v>
      </c>
      <c r="J9267" s="6">
        <v>76.12</v>
      </c>
      <c r="K9267" s="8">
        <v>2</v>
      </c>
      <c r="L9267" s="6">
        <v>22.074799999999996</v>
      </c>
    </row>
    <row r="9268" spans="1:12" x14ac:dyDescent="0.3">
      <c r="A9268" s="2">
        <v>43051</v>
      </c>
      <c r="B9268" s="8">
        <f>YEAR(SalesData[[#This Row],[Order Date]])</f>
        <v>2017</v>
      </c>
      <c r="C9268" s="11">
        <f>MONTH(SalesData[[#This Row],[Order Date]])</f>
        <v>11</v>
      </c>
      <c r="D9268" t="s">
        <v>1909</v>
      </c>
      <c r="E9268" t="s">
        <v>1910</v>
      </c>
      <c r="F9268" t="s">
        <v>26</v>
      </c>
      <c r="G9268" t="s">
        <v>21</v>
      </c>
      <c r="H9268" t="s">
        <v>49</v>
      </c>
      <c r="I9268" t="s">
        <v>1338</v>
      </c>
      <c r="J9268" s="6">
        <v>26.720000000000002</v>
      </c>
      <c r="K9268" s="8">
        <v>5</v>
      </c>
      <c r="L9268" s="6">
        <v>9.3520000000000003</v>
      </c>
    </row>
    <row r="9269" spans="1:12" x14ac:dyDescent="0.3">
      <c r="A9269" s="2">
        <v>43051</v>
      </c>
      <c r="B9269" s="8">
        <f>YEAR(SalesData[[#This Row],[Order Date]])</f>
        <v>2017</v>
      </c>
      <c r="C9269" s="11">
        <f>MONTH(SalesData[[#This Row],[Order Date]])</f>
        <v>11</v>
      </c>
      <c r="D9269" t="s">
        <v>630</v>
      </c>
      <c r="E9269" t="s">
        <v>631</v>
      </c>
      <c r="F9269" t="s">
        <v>168</v>
      </c>
      <c r="G9269" t="s">
        <v>37</v>
      </c>
      <c r="H9269" t="s">
        <v>87</v>
      </c>
      <c r="I9269" t="s">
        <v>2788</v>
      </c>
      <c r="J9269" s="6">
        <v>62.352000000000004</v>
      </c>
      <c r="K9269" s="8">
        <v>6</v>
      </c>
      <c r="L9269" s="6">
        <v>-10.911600000000007</v>
      </c>
    </row>
    <row r="9270" spans="1:12" x14ac:dyDescent="0.3">
      <c r="A9270" s="2">
        <v>43051</v>
      </c>
      <c r="B9270" s="8">
        <f>YEAR(SalesData[[#This Row],[Order Date]])</f>
        <v>2017</v>
      </c>
      <c r="C9270" s="11">
        <f>MONTH(SalesData[[#This Row],[Order Date]])</f>
        <v>11</v>
      </c>
      <c r="D9270" t="s">
        <v>964</v>
      </c>
      <c r="E9270" t="s">
        <v>965</v>
      </c>
      <c r="F9270" t="s">
        <v>20</v>
      </c>
      <c r="G9270" t="s">
        <v>21</v>
      </c>
      <c r="H9270" t="s">
        <v>49</v>
      </c>
      <c r="I9270" t="s">
        <v>3462</v>
      </c>
      <c r="J9270" s="6">
        <v>11.56</v>
      </c>
      <c r="K9270" s="8">
        <v>2</v>
      </c>
      <c r="L9270" s="6">
        <v>5.6644000000000005</v>
      </c>
    </row>
    <row r="9271" spans="1:12" x14ac:dyDescent="0.3">
      <c r="A9271" s="2">
        <v>43051</v>
      </c>
      <c r="B9271" s="8">
        <f>YEAR(SalesData[[#This Row],[Order Date]])</f>
        <v>2017</v>
      </c>
      <c r="C9271" s="11">
        <f>MONTH(SalesData[[#This Row],[Order Date]])</f>
        <v>11</v>
      </c>
      <c r="D9271" t="s">
        <v>2509</v>
      </c>
      <c r="E9271" t="s">
        <v>2510</v>
      </c>
      <c r="F9271" t="s">
        <v>80</v>
      </c>
      <c r="G9271" t="s">
        <v>21</v>
      </c>
      <c r="H9271" t="s">
        <v>29</v>
      </c>
      <c r="I9271" t="s">
        <v>1886</v>
      </c>
      <c r="J9271" s="6">
        <v>221.024</v>
      </c>
      <c r="K9271" s="8">
        <v>2</v>
      </c>
      <c r="L9271" s="6">
        <v>-55.256</v>
      </c>
    </row>
    <row r="9272" spans="1:12" x14ac:dyDescent="0.3">
      <c r="A9272" s="2">
        <v>43052</v>
      </c>
      <c r="B9272" s="8">
        <f>YEAR(SalesData[[#This Row],[Order Date]])</f>
        <v>2017</v>
      </c>
      <c r="C9272" s="11">
        <f>MONTH(SalesData[[#This Row],[Order Date]])</f>
        <v>11</v>
      </c>
      <c r="D9272" t="s">
        <v>203</v>
      </c>
      <c r="E9272" t="s">
        <v>204</v>
      </c>
      <c r="F9272" t="s">
        <v>114</v>
      </c>
      <c r="G9272" t="s">
        <v>21</v>
      </c>
      <c r="H9272" t="s">
        <v>29</v>
      </c>
      <c r="I9272" t="s">
        <v>205</v>
      </c>
      <c r="J9272" s="6">
        <v>230.376</v>
      </c>
      <c r="K9272" s="8">
        <v>3</v>
      </c>
      <c r="L9272" s="6">
        <v>-48.954900000000002</v>
      </c>
    </row>
    <row r="9273" spans="1:12" x14ac:dyDescent="0.3">
      <c r="A9273" s="2">
        <v>43052</v>
      </c>
      <c r="B9273" s="8">
        <f>YEAR(SalesData[[#This Row],[Order Date]])</f>
        <v>2017</v>
      </c>
      <c r="C9273" s="11">
        <f>MONTH(SalesData[[#This Row],[Order Date]])</f>
        <v>11</v>
      </c>
      <c r="D9273" t="s">
        <v>1996</v>
      </c>
      <c r="E9273" t="s">
        <v>1997</v>
      </c>
      <c r="F9273" t="s">
        <v>57</v>
      </c>
      <c r="G9273" t="s">
        <v>21</v>
      </c>
      <c r="H9273" t="s">
        <v>42</v>
      </c>
      <c r="I9273" t="s">
        <v>2078</v>
      </c>
      <c r="J9273" s="6">
        <v>9.3239999999999981</v>
      </c>
      <c r="K9273" s="8">
        <v>6</v>
      </c>
      <c r="L9273" s="6">
        <v>-24.708599999999997</v>
      </c>
    </row>
    <row r="9274" spans="1:12" x14ac:dyDescent="0.3">
      <c r="A9274" s="2">
        <v>43052</v>
      </c>
      <c r="B9274" s="8">
        <f>YEAR(SalesData[[#This Row],[Order Date]])</f>
        <v>2017</v>
      </c>
      <c r="C9274" s="11">
        <f>MONTH(SalesData[[#This Row],[Order Date]])</f>
        <v>11</v>
      </c>
      <c r="D9274" t="s">
        <v>529</v>
      </c>
      <c r="E9274" t="s">
        <v>530</v>
      </c>
      <c r="F9274" t="s">
        <v>269</v>
      </c>
      <c r="G9274" t="s">
        <v>37</v>
      </c>
      <c r="H9274" t="s">
        <v>87</v>
      </c>
      <c r="I9274" t="s">
        <v>924</v>
      </c>
      <c r="J9274" s="6">
        <v>60.864000000000004</v>
      </c>
      <c r="K9274" s="8">
        <v>4</v>
      </c>
      <c r="L9274" s="6">
        <v>9.1295999999999964</v>
      </c>
    </row>
    <row r="9275" spans="1:12" x14ac:dyDescent="0.3">
      <c r="A9275" s="2">
        <v>43052</v>
      </c>
      <c r="B9275" s="8">
        <f>YEAR(SalesData[[#This Row],[Order Date]])</f>
        <v>2017</v>
      </c>
      <c r="C9275" s="11">
        <f>MONTH(SalesData[[#This Row],[Order Date]])</f>
        <v>11</v>
      </c>
      <c r="D9275" t="s">
        <v>529</v>
      </c>
      <c r="E9275" t="s">
        <v>530</v>
      </c>
      <c r="F9275" t="s">
        <v>269</v>
      </c>
      <c r="G9275" t="s">
        <v>37</v>
      </c>
      <c r="H9275" t="s">
        <v>370</v>
      </c>
      <c r="I9275" t="s">
        <v>2728</v>
      </c>
      <c r="J9275" s="6">
        <v>652.99500000000012</v>
      </c>
      <c r="K9275" s="8">
        <v>7</v>
      </c>
      <c r="L9275" s="6">
        <v>-935.95949999999993</v>
      </c>
    </row>
    <row r="9276" spans="1:12" x14ac:dyDescent="0.3">
      <c r="A9276" s="2">
        <v>43052</v>
      </c>
      <c r="B9276" s="8">
        <f>YEAR(SalesData[[#This Row],[Order Date]])</f>
        <v>2017</v>
      </c>
      <c r="C9276" s="11">
        <f>MONTH(SalesData[[#This Row],[Order Date]])</f>
        <v>11</v>
      </c>
      <c r="D9276" t="s">
        <v>529</v>
      </c>
      <c r="E9276" t="s">
        <v>530</v>
      </c>
      <c r="F9276" t="s">
        <v>269</v>
      </c>
      <c r="G9276" t="s">
        <v>21</v>
      </c>
      <c r="H9276" t="s">
        <v>40</v>
      </c>
      <c r="I9276" t="s">
        <v>2729</v>
      </c>
      <c r="J9276" s="6">
        <v>11.220000000000002</v>
      </c>
      <c r="K9276" s="8">
        <v>10</v>
      </c>
      <c r="L9276" s="6">
        <v>-7.4799999999999969</v>
      </c>
    </row>
    <row r="9277" spans="1:12" x14ac:dyDescent="0.3">
      <c r="A9277" s="2">
        <v>43052</v>
      </c>
      <c r="B9277" s="8">
        <f>YEAR(SalesData[[#This Row],[Order Date]])</f>
        <v>2017</v>
      </c>
      <c r="C9277" s="11">
        <f>MONTH(SalesData[[#This Row],[Order Date]])</f>
        <v>11</v>
      </c>
      <c r="D9277" t="s">
        <v>286</v>
      </c>
      <c r="E9277" t="s">
        <v>287</v>
      </c>
      <c r="F9277" t="s">
        <v>145</v>
      </c>
      <c r="G9277" t="s">
        <v>37</v>
      </c>
      <c r="H9277" t="s">
        <v>87</v>
      </c>
      <c r="I9277" t="s">
        <v>784</v>
      </c>
      <c r="J9277" s="6">
        <v>163.96</v>
      </c>
      <c r="K9277" s="8">
        <v>4</v>
      </c>
      <c r="L9277" s="6">
        <v>70.502800000000008</v>
      </c>
    </row>
    <row r="9278" spans="1:12" x14ac:dyDescent="0.3">
      <c r="A9278" s="2">
        <v>43052</v>
      </c>
      <c r="B9278" s="8">
        <f>YEAR(SalesData[[#This Row],[Order Date]])</f>
        <v>2017</v>
      </c>
      <c r="C9278" s="11">
        <f>MONTH(SalesData[[#This Row],[Order Date]])</f>
        <v>11</v>
      </c>
      <c r="D9278" t="s">
        <v>1881</v>
      </c>
      <c r="E9278" t="s">
        <v>1882</v>
      </c>
      <c r="F9278" t="s">
        <v>181</v>
      </c>
      <c r="G9278" t="s">
        <v>21</v>
      </c>
      <c r="H9278" t="s">
        <v>49</v>
      </c>
      <c r="I9278" t="s">
        <v>2209</v>
      </c>
      <c r="J9278" s="6">
        <v>8.9039999999999999</v>
      </c>
      <c r="K9278" s="8">
        <v>3</v>
      </c>
      <c r="L9278" s="6">
        <v>3.3389999999999995</v>
      </c>
    </row>
    <row r="9279" spans="1:12" x14ac:dyDescent="0.3">
      <c r="A9279" s="2">
        <v>43052</v>
      </c>
      <c r="B9279" s="8">
        <f>YEAR(SalesData[[#This Row],[Order Date]])</f>
        <v>2017</v>
      </c>
      <c r="C9279" s="11">
        <f>MONTH(SalesData[[#This Row],[Order Date]])</f>
        <v>11</v>
      </c>
      <c r="D9279" t="s">
        <v>1881</v>
      </c>
      <c r="E9279" t="s">
        <v>1882</v>
      </c>
      <c r="F9279" t="s">
        <v>181</v>
      </c>
      <c r="G9279" t="s">
        <v>21</v>
      </c>
      <c r="H9279" t="s">
        <v>29</v>
      </c>
      <c r="I9279" t="s">
        <v>1799</v>
      </c>
      <c r="J9279" s="6">
        <v>720.06400000000008</v>
      </c>
      <c r="K9279" s="8">
        <v>4</v>
      </c>
      <c r="L9279" s="6">
        <v>-63.005600000000015</v>
      </c>
    </row>
    <row r="9280" spans="1:12" x14ac:dyDescent="0.3">
      <c r="A9280" s="2">
        <v>43052</v>
      </c>
      <c r="B9280" s="8">
        <f>YEAR(SalesData[[#This Row],[Order Date]])</f>
        <v>2017</v>
      </c>
      <c r="C9280" s="11">
        <f>MONTH(SalesData[[#This Row],[Order Date]])</f>
        <v>11</v>
      </c>
      <c r="D9280" t="s">
        <v>354</v>
      </c>
      <c r="E9280" t="s">
        <v>355</v>
      </c>
      <c r="F9280" t="s">
        <v>53</v>
      </c>
      <c r="G9280" t="s">
        <v>13</v>
      </c>
      <c r="H9280" t="s">
        <v>16</v>
      </c>
      <c r="I9280" t="s">
        <v>912</v>
      </c>
      <c r="J9280" s="6">
        <v>2404.7040000000002</v>
      </c>
      <c r="K9280" s="8">
        <v>6</v>
      </c>
      <c r="L9280" s="6">
        <v>150.29399999999998</v>
      </c>
    </row>
    <row r="9281" spans="1:12" x14ac:dyDescent="0.3">
      <c r="A9281" s="2">
        <v>43052</v>
      </c>
      <c r="B9281" s="8">
        <f>YEAR(SalesData[[#This Row],[Order Date]])</f>
        <v>2017</v>
      </c>
      <c r="C9281" s="11">
        <f>MONTH(SalesData[[#This Row],[Order Date]])</f>
        <v>11</v>
      </c>
      <c r="D9281" t="s">
        <v>354</v>
      </c>
      <c r="E9281" t="s">
        <v>355</v>
      </c>
      <c r="F9281" t="s">
        <v>53</v>
      </c>
      <c r="G9281" t="s">
        <v>21</v>
      </c>
      <c r="H9281" t="s">
        <v>40</v>
      </c>
      <c r="I9281" t="s">
        <v>2439</v>
      </c>
      <c r="J9281" s="6">
        <v>563.024</v>
      </c>
      <c r="K9281" s="8">
        <v>11</v>
      </c>
      <c r="L9281" s="6">
        <v>190.02059999999997</v>
      </c>
    </row>
    <row r="9282" spans="1:12" x14ac:dyDescent="0.3">
      <c r="A9282" s="2">
        <v>43052</v>
      </c>
      <c r="B9282" s="8">
        <f>YEAR(SalesData[[#This Row],[Order Date]])</f>
        <v>2017</v>
      </c>
      <c r="C9282" s="11">
        <f>MONTH(SalesData[[#This Row],[Order Date]])</f>
        <v>11</v>
      </c>
      <c r="D9282" t="s">
        <v>354</v>
      </c>
      <c r="E9282" t="s">
        <v>355</v>
      </c>
      <c r="F9282" t="s">
        <v>53</v>
      </c>
      <c r="G9282" t="s">
        <v>21</v>
      </c>
      <c r="H9282" t="s">
        <v>29</v>
      </c>
      <c r="I9282" t="s">
        <v>372</v>
      </c>
      <c r="J9282" s="6">
        <v>344.90999999999997</v>
      </c>
      <c r="K9282" s="8">
        <v>3</v>
      </c>
      <c r="L9282" s="6">
        <v>10.347300000000004</v>
      </c>
    </row>
    <row r="9283" spans="1:12" x14ac:dyDescent="0.3">
      <c r="A9283" s="2">
        <v>43052</v>
      </c>
      <c r="B9283" s="8">
        <f>YEAR(SalesData[[#This Row],[Order Date]])</f>
        <v>2017</v>
      </c>
      <c r="C9283" s="11">
        <f>MONTH(SalesData[[#This Row],[Order Date]])</f>
        <v>11</v>
      </c>
      <c r="D9283" t="s">
        <v>354</v>
      </c>
      <c r="E9283" t="s">
        <v>355</v>
      </c>
      <c r="F9283" t="s">
        <v>53</v>
      </c>
      <c r="G9283" t="s">
        <v>21</v>
      </c>
      <c r="H9283" t="s">
        <v>22</v>
      </c>
      <c r="I9283" t="s">
        <v>1521</v>
      </c>
      <c r="J9283" s="6">
        <v>8.64</v>
      </c>
      <c r="K9283" s="8">
        <v>3</v>
      </c>
      <c r="L9283" s="6">
        <v>4.2336</v>
      </c>
    </row>
    <row r="9284" spans="1:12" x14ac:dyDescent="0.3">
      <c r="A9284" s="2">
        <v>43052</v>
      </c>
      <c r="B9284" s="8">
        <f>YEAR(SalesData[[#This Row],[Order Date]])</f>
        <v>2017</v>
      </c>
      <c r="C9284" s="11">
        <f>MONTH(SalesData[[#This Row],[Order Date]])</f>
        <v>11</v>
      </c>
      <c r="D9284" t="s">
        <v>2757</v>
      </c>
      <c r="E9284" t="s">
        <v>2758</v>
      </c>
      <c r="F9284" t="s">
        <v>26</v>
      </c>
      <c r="G9284" t="s">
        <v>21</v>
      </c>
      <c r="H9284" t="s">
        <v>35</v>
      </c>
      <c r="I9284" t="s">
        <v>1383</v>
      </c>
      <c r="J9284" s="6">
        <v>2.0640000000000001</v>
      </c>
      <c r="K9284" s="8">
        <v>1</v>
      </c>
      <c r="L9284" s="6">
        <v>0.15480000000000005</v>
      </c>
    </row>
    <row r="9285" spans="1:12" x14ac:dyDescent="0.3">
      <c r="A9285" s="2">
        <v>43052</v>
      </c>
      <c r="B9285" s="8">
        <f>YEAR(SalesData[[#This Row],[Order Date]])</f>
        <v>2017</v>
      </c>
      <c r="C9285" s="11">
        <f>MONTH(SalesData[[#This Row],[Order Date]])</f>
        <v>11</v>
      </c>
      <c r="D9285" t="s">
        <v>3102</v>
      </c>
      <c r="E9285" t="s">
        <v>3103</v>
      </c>
      <c r="F9285" t="s">
        <v>57</v>
      </c>
      <c r="G9285" t="s">
        <v>21</v>
      </c>
      <c r="H9285" t="s">
        <v>29</v>
      </c>
      <c r="I9285" t="s">
        <v>2400</v>
      </c>
      <c r="J9285" s="6">
        <v>61.792000000000002</v>
      </c>
      <c r="K9285" s="8">
        <v>4</v>
      </c>
      <c r="L9285" s="6">
        <v>6.1792000000000016</v>
      </c>
    </row>
    <row r="9286" spans="1:12" x14ac:dyDescent="0.3">
      <c r="A9286" s="2">
        <v>43052</v>
      </c>
      <c r="B9286" s="8">
        <f>YEAR(SalesData[[#This Row],[Order Date]])</f>
        <v>2017</v>
      </c>
      <c r="C9286" s="11">
        <f>MONTH(SalesData[[#This Row],[Order Date]])</f>
        <v>11</v>
      </c>
      <c r="D9286" t="s">
        <v>3102</v>
      </c>
      <c r="E9286" t="s">
        <v>3103</v>
      </c>
      <c r="F9286" t="s">
        <v>57</v>
      </c>
      <c r="G9286" t="s">
        <v>13</v>
      </c>
      <c r="H9286" t="s">
        <v>14</v>
      </c>
      <c r="I9286" t="s">
        <v>1454</v>
      </c>
      <c r="J9286" s="6">
        <v>205.99919999999997</v>
      </c>
      <c r="K9286" s="8">
        <v>3</v>
      </c>
      <c r="L9286" s="6">
        <v>-27.264600000000016</v>
      </c>
    </row>
    <row r="9287" spans="1:12" x14ac:dyDescent="0.3">
      <c r="A9287" s="2">
        <v>43052</v>
      </c>
      <c r="B9287" s="8">
        <f>YEAR(SalesData[[#This Row],[Order Date]])</f>
        <v>2017</v>
      </c>
      <c r="C9287" s="11">
        <f>MONTH(SalesData[[#This Row],[Order Date]])</f>
        <v>11</v>
      </c>
      <c r="D9287" t="s">
        <v>185</v>
      </c>
      <c r="E9287" t="s">
        <v>186</v>
      </c>
      <c r="F9287" t="s">
        <v>145</v>
      </c>
      <c r="G9287" t="s">
        <v>37</v>
      </c>
      <c r="H9287" t="s">
        <v>38</v>
      </c>
      <c r="I9287" t="s">
        <v>2840</v>
      </c>
      <c r="J9287" s="6">
        <v>629.94999999999993</v>
      </c>
      <c r="K9287" s="8">
        <v>5</v>
      </c>
      <c r="L9287" s="6">
        <v>163.78700000000003</v>
      </c>
    </row>
    <row r="9288" spans="1:12" x14ac:dyDescent="0.3">
      <c r="A9288" s="2">
        <v>43052</v>
      </c>
      <c r="B9288" s="8">
        <f>YEAR(SalesData[[#This Row],[Order Date]])</f>
        <v>2017</v>
      </c>
      <c r="C9288" s="11">
        <f>MONTH(SalesData[[#This Row],[Order Date]])</f>
        <v>11</v>
      </c>
      <c r="D9288" t="s">
        <v>1760</v>
      </c>
      <c r="E9288" t="s">
        <v>1761</v>
      </c>
      <c r="F9288" t="s">
        <v>145</v>
      </c>
      <c r="G9288" t="s">
        <v>37</v>
      </c>
      <c r="H9288" t="s">
        <v>38</v>
      </c>
      <c r="I9288" t="s">
        <v>135</v>
      </c>
      <c r="J9288" s="6">
        <v>43.6</v>
      </c>
      <c r="K9288" s="8">
        <v>4</v>
      </c>
      <c r="L9288" s="6">
        <v>12.208000000000002</v>
      </c>
    </row>
    <row r="9289" spans="1:12" x14ac:dyDescent="0.3">
      <c r="A9289" s="2">
        <v>43052</v>
      </c>
      <c r="B9289" s="8">
        <f>YEAR(SalesData[[#This Row],[Order Date]])</f>
        <v>2017</v>
      </c>
      <c r="C9289" s="11">
        <f>MONTH(SalesData[[#This Row],[Order Date]])</f>
        <v>11</v>
      </c>
      <c r="D9289" t="s">
        <v>1760</v>
      </c>
      <c r="E9289" t="s">
        <v>1761</v>
      </c>
      <c r="F9289" t="s">
        <v>145</v>
      </c>
      <c r="G9289" t="s">
        <v>13</v>
      </c>
      <c r="H9289" t="s">
        <v>33</v>
      </c>
      <c r="I9289" t="s">
        <v>3276</v>
      </c>
      <c r="J9289" s="6">
        <v>154.94999999999999</v>
      </c>
      <c r="K9289" s="8">
        <v>3</v>
      </c>
      <c r="L9289" s="6">
        <v>30.989999999999995</v>
      </c>
    </row>
    <row r="9290" spans="1:12" x14ac:dyDescent="0.3">
      <c r="A9290" s="2">
        <v>43052</v>
      </c>
      <c r="B9290" s="8">
        <f>YEAR(SalesData[[#This Row],[Order Date]])</f>
        <v>2017</v>
      </c>
      <c r="C9290" s="11">
        <f>MONTH(SalesData[[#This Row],[Order Date]])</f>
        <v>11</v>
      </c>
      <c r="D9290" t="s">
        <v>876</v>
      </c>
      <c r="E9290" t="s">
        <v>877</v>
      </c>
      <c r="F9290" t="s">
        <v>145</v>
      </c>
      <c r="G9290" t="s">
        <v>21</v>
      </c>
      <c r="H9290" t="s">
        <v>29</v>
      </c>
      <c r="I9290" t="s">
        <v>1238</v>
      </c>
      <c r="J9290" s="6">
        <v>11.21</v>
      </c>
      <c r="K9290" s="8">
        <v>1</v>
      </c>
      <c r="L9290" s="6">
        <v>3.3629999999999995</v>
      </c>
    </row>
    <row r="9291" spans="1:12" x14ac:dyDescent="0.3">
      <c r="A9291" s="2">
        <v>43052</v>
      </c>
      <c r="B9291" s="8">
        <f>YEAR(SalesData[[#This Row],[Order Date]])</f>
        <v>2017</v>
      </c>
      <c r="C9291" s="11">
        <f>MONTH(SalesData[[#This Row],[Order Date]])</f>
        <v>11</v>
      </c>
      <c r="D9291" t="s">
        <v>422</v>
      </c>
      <c r="E9291" t="s">
        <v>423</v>
      </c>
      <c r="F9291" t="s">
        <v>193</v>
      </c>
      <c r="G9291" t="s">
        <v>37</v>
      </c>
      <c r="H9291" t="s">
        <v>87</v>
      </c>
      <c r="I9291" t="s">
        <v>1433</v>
      </c>
      <c r="J9291" s="6">
        <v>239.92</v>
      </c>
      <c r="K9291" s="8">
        <v>8</v>
      </c>
      <c r="L9291" s="6">
        <v>23.99199999999999</v>
      </c>
    </row>
    <row r="9292" spans="1:12" x14ac:dyDescent="0.3">
      <c r="A9292" s="2">
        <v>43052</v>
      </c>
      <c r="B9292" s="8">
        <f>YEAR(SalesData[[#This Row],[Order Date]])</f>
        <v>2017</v>
      </c>
      <c r="C9292" s="11">
        <f>MONTH(SalesData[[#This Row],[Order Date]])</f>
        <v>11</v>
      </c>
      <c r="D9292" t="s">
        <v>1468</v>
      </c>
      <c r="E9292" t="s">
        <v>1469</v>
      </c>
      <c r="F9292" t="s">
        <v>20</v>
      </c>
      <c r="G9292" t="s">
        <v>37</v>
      </c>
      <c r="H9292" t="s">
        <v>87</v>
      </c>
      <c r="I9292" t="s">
        <v>2651</v>
      </c>
      <c r="J9292" s="6">
        <v>82.95</v>
      </c>
      <c r="K9292" s="8">
        <v>5</v>
      </c>
      <c r="L9292" s="6">
        <v>29.032499999999999</v>
      </c>
    </row>
    <row r="9293" spans="1:12" x14ac:dyDescent="0.3">
      <c r="A9293" s="2">
        <v>43052</v>
      </c>
      <c r="B9293" s="8">
        <f>YEAR(SalesData[[#This Row],[Order Date]])</f>
        <v>2017</v>
      </c>
      <c r="C9293" s="11">
        <f>MONTH(SalesData[[#This Row],[Order Date]])</f>
        <v>11</v>
      </c>
      <c r="D9293" t="s">
        <v>494</v>
      </c>
      <c r="E9293" t="s">
        <v>495</v>
      </c>
      <c r="F9293" t="s">
        <v>20</v>
      </c>
      <c r="G9293" t="s">
        <v>37</v>
      </c>
      <c r="H9293" t="s">
        <v>38</v>
      </c>
      <c r="I9293" t="s">
        <v>1783</v>
      </c>
      <c r="J9293" s="6">
        <v>22</v>
      </c>
      <c r="K9293" s="8">
        <v>5</v>
      </c>
      <c r="L9293" s="6">
        <v>1.375</v>
      </c>
    </row>
    <row r="9294" spans="1:12" x14ac:dyDescent="0.3">
      <c r="A9294" s="2">
        <v>43053</v>
      </c>
      <c r="B9294" s="8">
        <f>YEAR(SalesData[[#This Row],[Order Date]])</f>
        <v>2017</v>
      </c>
      <c r="C9294" s="11">
        <f>MONTH(SalesData[[#This Row],[Order Date]])</f>
        <v>11</v>
      </c>
      <c r="D9294" t="s">
        <v>1077</v>
      </c>
      <c r="E9294" t="s">
        <v>1078</v>
      </c>
      <c r="F9294" t="s">
        <v>269</v>
      </c>
      <c r="G9294" t="s">
        <v>37</v>
      </c>
      <c r="H9294" t="s">
        <v>38</v>
      </c>
      <c r="I9294" t="s">
        <v>499</v>
      </c>
      <c r="J9294" s="6">
        <v>119.93999999999998</v>
      </c>
      <c r="K9294" s="8">
        <v>10</v>
      </c>
      <c r="L9294" s="6">
        <v>15.99199999999999</v>
      </c>
    </row>
    <row r="9295" spans="1:12" x14ac:dyDescent="0.3">
      <c r="A9295" s="2">
        <v>43053</v>
      </c>
      <c r="B9295" s="8">
        <f>YEAR(SalesData[[#This Row],[Order Date]])</f>
        <v>2017</v>
      </c>
      <c r="C9295" s="11">
        <f>MONTH(SalesData[[#This Row],[Order Date]])</f>
        <v>11</v>
      </c>
      <c r="D9295" t="s">
        <v>1077</v>
      </c>
      <c r="E9295" t="s">
        <v>1078</v>
      </c>
      <c r="F9295" t="s">
        <v>269</v>
      </c>
      <c r="G9295" t="s">
        <v>21</v>
      </c>
      <c r="H9295" t="s">
        <v>40</v>
      </c>
      <c r="I9295" t="s">
        <v>1079</v>
      </c>
      <c r="J9295" s="6">
        <v>3.6480000000000006</v>
      </c>
      <c r="K9295" s="8">
        <v>2</v>
      </c>
      <c r="L9295" s="6">
        <v>-2.7967999999999993</v>
      </c>
    </row>
    <row r="9296" spans="1:12" x14ac:dyDescent="0.3">
      <c r="A9296" s="2">
        <v>43053</v>
      </c>
      <c r="B9296" s="8">
        <f>YEAR(SalesData[[#This Row],[Order Date]])</f>
        <v>2017</v>
      </c>
      <c r="C9296" s="11">
        <f>MONTH(SalesData[[#This Row],[Order Date]])</f>
        <v>11</v>
      </c>
      <c r="D9296" t="s">
        <v>1516</v>
      </c>
      <c r="E9296" t="s">
        <v>1517</v>
      </c>
      <c r="F9296" t="s">
        <v>20</v>
      </c>
      <c r="G9296" t="s">
        <v>13</v>
      </c>
      <c r="H9296" t="s">
        <v>16</v>
      </c>
      <c r="I9296" t="s">
        <v>509</v>
      </c>
      <c r="J9296" s="6">
        <v>321.56799999999998</v>
      </c>
      <c r="K9296" s="8">
        <v>2</v>
      </c>
      <c r="L9296" s="6">
        <v>28.137200000000007</v>
      </c>
    </row>
    <row r="9297" spans="1:12" x14ac:dyDescent="0.3">
      <c r="A9297" s="2">
        <v>43053</v>
      </c>
      <c r="B9297" s="8">
        <f>YEAR(SalesData[[#This Row],[Order Date]])</f>
        <v>2017</v>
      </c>
      <c r="C9297" s="11">
        <f>MONTH(SalesData[[#This Row],[Order Date]])</f>
        <v>11</v>
      </c>
      <c r="D9297" t="s">
        <v>1641</v>
      </c>
      <c r="E9297" t="s">
        <v>1642</v>
      </c>
      <c r="F9297" t="s">
        <v>145</v>
      </c>
      <c r="G9297" t="s">
        <v>21</v>
      </c>
      <c r="H9297" t="s">
        <v>40</v>
      </c>
      <c r="I9297" t="s">
        <v>1643</v>
      </c>
      <c r="J9297" s="6">
        <v>8.64</v>
      </c>
      <c r="K9297" s="8">
        <v>2</v>
      </c>
      <c r="L9297" s="6">
        <v>3.024</v>
      </c>
    </row>
    <row r="9298" spans="1:12" x14ac:dyDescent="0.3">
      <c r="A9298" s="2">
        <v>43053</v>
      </c>
      <c r="B9298" s="8">
        <f>YEAR(SalesData[[#This Row],[Order Date]])</f>
        <v>2017</v>
      </c>
      <c r="C9298" s="11">
        <f>MONTH(SalesData[[#This Row],[Order Date]])</f>
        <v>11</v>
      </c>
      <c r="D9298" t="s">
        <v>873</v>
      </c>
      <c r="E9298" t="s">
        <v>874</v>
      </c>
      <c r="F9298" t="s">
        <v>57</v>
      </c>
      <c r="G9298" t="s">
        <v>37</v>
      </c>
      <c r="H9298" t="s">
        <v>87</v>
      </c>
      <c r="I9298" t="s">
        <v>2137</v>
      </c>
      <c r="J9298" s="6">
        <v>167.95200000000003</v>
      </c>
      <c r="K9298" s="8">
        <v>6</v>
      </c>
      <c r="L9298" s="6">
        <v>-27.292200000000001</v>
      </c>
    </row>
    <row r="9299" spans="1:12" x14ac:dyDescent="0.3">
      <c r="A9299" s="2">
        <v>43053</v>
      </c>
      <c r="B9299" s="8">
        <f>YEAR(SalesData[[#This Row],[Order Date]])</f>
        <v>2017</v>
      </c>
      <c r="C9299" s="11">
        <f>MONTH(SalesData[[#This Row],[Order Date]])</f>
        <v>11</v>
      </c>
      <c r="D9299" t="s">
        <v>873</v>
      </c>
      <c r="E9299" t="s">
        <v>874</v>
      </c>
      <c r="F9299" t="s">
        <v>57</v>
      </c>
      <c r="G9299" t="s">
        <v>21</v>
      </c>
      <c r="H9299" t="s">
        <v>35</v>
      </c>
      <c r="I9299" t="s">
        <v>2893</v>
      </c>
      <c r="J9299" s="6">
        <v>45.04</v>
      </c>
      <c r="K9299" s="8">
        <v>2</v>
      </c>
      <c r="L9299" s="6">
        <v>4.5040000000000031</v>
      </c>
    </row>
    <row r="9300" spans="1:12" x14ac:dyDescent="0.3">
      <c r="A9300" s="2">
        <v>43053</v>
      </c>
      <c r="B9300" s="8">
        <f>YEAR(SalesData[[#This Row],[Order Date]])</f>
        <v>2017</v>
      </c>
      <c r="C9300" s="11">
        <f>MONTH(SalesData[[#This Row],[Order Date]])</f>
        <v>11</v>
      </c>
      <c r="D9300" t="s">
        <v>1981</v>
      </c>
      <c r="E9300" t="s">
        <v>1982</v>
      </c>
      <c r="F9300" t="s">
        <v>145</v>
      </c>
      <c r="G9300" t="s">
        <v>21</v>
      </c>
      <c r="H9300" t="s">
        <v>29</v>
      </c>
      <c r="I9300" t="s">
        <v>2416</v>
      </c>
      <c r="J9300" s="6">
        <v>96.359999999999985</v>
      </c>
      <c r="K9300" s="8">
        <v>6</v>
      </c>
      <c r="L9300" s="6">
        <v>25.053599999999996</v>
      </c>
    </row>
    <row r="9301" spans="1:12" x14ac:dyDescent="0.3">
      <c r="A9301" s="2">
        <v>43053</v>
      </c>
      <c r="B9301" s="8">
        <f>YEAR(SalesData[[#This Row],[Order Date]])</f>
        <v>2017</v>
      </c>
      <c r="C9301" s="11">
        <f>MONTH(SalesData[[#This Row],[Order Date]])</f>
        <v>11</v>
      </c>
      <c r="D9301" t="s">
        <v>2757</v>
      </c>
      <c r="E9301" t="s">
        <v>2758</v>
      </c>
      <c r="F9301" t="s">
        <v>57</v>
      </c>
      <c r="G9301" t="s">
        <v>21</v>
      </c>
      <c r="H9301" t="s">
        <v>40</v>
      </c>
      <c r="I9301" t="s">
        <v>1456</v>
      </c>
      <c r="J9301" s="6">
        <v>21.989999999999995</v>
      </c>
      <c r="K9301" s="8">
        <v>5</v>
      </c>
      <c r="L9301" s="6">
        <v>-32.984999999999999</v>
      </c>
    </row>
    <row r="9302" spans="1:12" x14ac:dyDescent="0.3">
      <c r="A9302" s="2">
        <v>43053</v>
      </c>
      <c r="B9302" s="8">
        <f>YEAR(SalesData[[#This Row],[Order Date]])</f>
        <v>2017</v>
      </c>
      <c r="C9302" s="11">
        <f>MONTH(SalesData[[#This Row],[Order Date]])</f>
        <v>11</v>
      </c>
      <c r="D9302" t="s">
        <v>2497</v>
      </c>
      <c r="E9302" t="s">
        <v>2498</v>
      </c>
      <c r="F9302" t="s">
        <v>124</v>
      </c>
      <c r="G9302" t="s">
        <v>21</v>
      </c>
      <c r="H9302" t="s">
        <v>94</v>
      </c>
      <c r="I9302" t="s">
        <v>1351</v>
      </c>
      <c r="J9302" s="6">
        <v>15.28</v>
      </c>
      <c r="K9302" s="8">
        <v>2</v>
      </c>
      <c r="L9302" s="6">
        <v>7.4871999999999996</v>
      </c>
    </row>
    <row r="9303" spans="1:12" x14ac:dyDescent="0.3">
      <c r="A9303" s="2">
        <v>43053</v>
      </c>
      <c r="B9303" s="8">
        <f>YEAR(SalesData[[#This Row],[Order Date]])</f>
        <v>2017</v>
      </c>
      <c r="C9303" s="11">
        <f>MONTH(SalesData[[#This Row],[Order Date]])</f>
        <v>11</v>
      </c>
      <c r="D9303" t="s">
        <v>2364</v>
      </c>
      <c r="E9303" t="s">
        <v>2365</v>
      </c>
      <c r="F9303" t="s">
        <v>20</v>
      </c>
      <c r="G9303" t="s">
        <v>21</v>
      </c>
      <c r="H9303" t="s">
        <v>35</v>
      </c>
      <c r="I9303" t="s">
        <v>2102</v>
      </c>
      <c r="J9303" s="6">
        <v>34.24</v>
      </c>
      <c r="K9303" s="8">
        <v>8</v>
      </c>
      <c r="L9303" s="6">
        <v>9.9295999999999971</v>
      </c>
    </row>
    <row r="9304" spans="1:12" x14ac:dyDescent="0.3">
      <c r="A9304" s="2">
        <v>43054</v>
      </c>
      <c r="B9304" s="8">
        <f>YEAR(SalesData[[#This Row],[Order Date]])</f>
        <v>2017</v>
      </c>
      <c r="C9304" s="11">
        <f>MONTH(SalesData[[#This Row],[Order Date]])</f>
        <v>11</v>
      </c>
      <c r="D9304" t="s">
        <v>3139</v>
      </c>
      <c r="E9304" t="s">
        <v>3140</v>
      </c>
      <c r="F9304" t="s">
        <v>26</v>
      </c>
      <c r="G9304" t="s">
        <v>13</v>
      </c>
      <c r="H9304" t="s">
        <v>33</v>
      </c>
      <c r="I9304" t="s">
        <v>1164</v>
      </c>
      <c r="J9304" s="6">
        <v>220.06399999999999</v>
      </c>
      <c r="K9304" s="8">
        <v>4</v>
      </c>
      <c r="L9304" s="6">
        <v>55.016000000000012</v>
      </c>
    </row>
    <row r="9305" spans="1:12" x14ac:dyDescent="0.3">
      <c r="A9305" s="2">
        <v>43054</v>
      </c>
      <c r="B9305" s="8">
        <f>YEAR(SalesData[[#This Row],[Order Date]])</f>
        <v>2017</v>
      </c>
      <c r="C9305" s="11">
        <f>MONTH(SalesData[[#This Row],[Order Date]])</f>
        <v>11</v>
      </c>
      <c r="D9305" t="s">
        <v>3139</v>
      </c>
      <c r="E9305" t="s">
        <v>3140</v>
      </c>
      <c r="F9305" t="s">
        <v>26</v>
      </c>
      <c r="G9305" t="s">
        <v>13</v>
      </c>
      <c r="H9305" t="s">
        <v>33</v>
      </c>
      <c r="I9305" t="s">
        <v>2128</v>
      </c>
      <c r="J9305" s="6">
        <v>339.13600000000002</v>
      </c>
      <c r="K9305" s="8">
        <v>4</v>
      </c>
      <c r="L9305" s="6">
        <v>0</v>
      </c>
    </row>
    <row r="9306" spans="1:12" x14ac:dyDescent="0.3">
      <c r="A9306" s="2">
        <v>43055</v>
      </c>
      <c r="B9306" s="8">
        <f>YEAR(SalesData[[#This Row],[Order Date]])</f>
        <v>2017</v>
      </c>
      <c r="C9306" s="11">
        <f>MONTH(SalesData[[#This Row],[Order Date]])</f>
        <v>11</v>
      </c>
      <c r="D9306" t="s">
        <v>2385</v>
      </c>
      <c r="E9306" t="s">
        <v>2386</v>
      </c>
      <c r="F9306" t="s">
        <v>145</v>
      </c>
      <c r="G9306" t="s">
        <v>21</v>
      </c>
      <c r="H9306" t="s">
        <v>49</v>
      </c>
      <c r="I9306" t="s">
        <v>1221</v>
      </c>
      <c r="J9306" s="6">
        <v>146.82</v>
      </c>
      <c r="K9306" s="8">
        <v>3</v>
      </c>
      <c r="L9306" s="6">
        <v>73.41</v>
      </c>
    </row>
    <row r="9307" spans="1:12" x14ac:dyDescent="0.3">
      <c r="A9307" s="2">
        <v>43055</v>
      </c>
      <c r="B9307" s="8">
        <f>YEAR(SalesData[[#This Row],[Order Date]])</f>
        <v>2017</v>
      </c>
      <c r="C9307" s="11">
        <f>MONTH(SalesData[[#This Row],[Order Date]])</f>
        <v>11</v>
      </c>
      <c r="D9307" t="s">
        <v>1507</v>
      </c>
      <c r="E9307" t="s">
        <v>1508</v>
      </c>
      <c r="F9307" t="s">
        <v>20</v>
      </c>
      <c r="G9307" t="s">
        <v>21</v>
      </c>
      <c r="H9307" t="s">
        <v>29</v>
      </c>
      <c r="I9307" t="s">
        <v>1103</v>
      </c>
      <c r="J9307" s="6">
        <v>811.28</v>
      </c>
      <c r="K9307" s="8">
        <v>8</v>
      </c>
      <c r="L9307" s="6">
        <v>24.338399999999979</v>
      </c>
    </row>
    <row r="9308" spans="1:12" x14ac:dyDescent="0.3">
      <c r="A9308" s="2">
        <v>43055</v>
      </c>
      <c r="B9308" s="8">
        <f>YEAR(SalesData[[#This Row],[Order Date]])</f>
        <v>2017</v>
      </c>
      <c r="C9308" s="11">
        <f>MONTH(SalesData[[#This Row],[Order Date]])</f>
        <v>11</v>
      </c>
      <c r="D9308" t="s">
        <v>1548</v>
      </c>
      <c r="E9308" t="s">
        <v>1549</v>
      </c>
      <c r="F9308" t="s">
        <v>20</v>
      </c>
      <c r="G9308" t="s">
        <v>37</v>
      </c>
      <c r="H9308" t="s">
        <v>370</v>
      </c>
      <c r="I9308" t="s">
        <v>2292</v>
      </c>
      <c r="J9308" s="6">
        <v>1919.9760000000001</v>
      </c>
      <c r="K9308" s="8">
        <v>3</v>
      </c>
      <c r="L9308" s="6">
        <v>215.99729999999977</v>
      </c>
    </row>
    <row r="9309" spans="1:12" x14ac:dyDescent="0.3">
      <c r="A9309" s="2">
        <v>43055</v>
      </c>
      <c r="B9309" s="8">
        <f>YEAR(SalesData[[#This Row],[Order Date]])</f>
        <v>2017</v>
      </c>
      <c r="C9309" s="11">
        <f>MONTH(SalesData[[#This Row],[Order Date]])</f>
        <v>11</v>
      </c>
      <c r="D9309" t="s">
        <v>1194</v>
      </c>
      <c r="E9309" t="s">
        <v>1195</v>
      </c>
      <c r="F9309" t="s">
        <v>20</v>
      </c>
      <c r="G9309" t="s">
        <v>21</v>
      </c>
      <c r="H9309" t="s">
        <v>29</v>
      </c>
      <c r="I9309" t="s">
        <v>1429</v>
      </c>
      <c r="J9309" s="6">
        <v>48.86</v>
      </c>
      <c r="K9309" s="8">
        <v>7</v>
      </c>
      <c r="L9309" s="6">
        <v>0.97719999999999807</v>
      </c>
    </row>
    <row r="9310" spans="1:12" x14ac:dyDescent="0.3">
      <c r="A9310" s="2">
        <v>43055</v>
      </c>
      <c r="B9310" s="8">
        <f>YEAR(SalesData[[#This Row],[Order Date]])</f>
        <v>2017</v>
      </c>
      <c r="C9310" s="11">
        <f>MONTH(SalesData[[#This Row],[Order Date]])</f>
        <v>11</v>
      </c>
      <c r="D9310" t="s">
        <v>3168</v>
      </c>
      <c r="E9310" t="s">
        <v>3169</v>
      </c>
      <c r="F9310" t="s">
        <v>20</v>
      </c>
      <c r="G9310" t="s">
        <v>21</v>
      </c>
      <c r="H9310" t="s">
        <v>35</v>
      </c>
      <c r="I9310" t="s">
        <v>1650</v>
      </c>
      <c r="J9310" s="6">
        <v>23.36</v>
      </c>
      <c r="K9310" s="8">
        <v>4</v>
      </c>
      <c r="L9310" s="6">
        <v>6.073599999999999</v>
      </c>
    </row>
    <row r="9311" spans="1:12" x14ac:dyDescent="0.3">
      <c r="A9311" s="2">
        <v>43055</v>
      </c>
      <c r="B9311" s="8">
        <f>YEAR(SalesData[[#This Row],[Order Date]])</f>
        <v>2017</v>
      </c>
      <c r="C9311" s="11">
        <f>MONTH(SalesData[[#This Row],[Order Date]])</f>
        <v>11</v>
      </c>
      <c r="D9311" t="s">
        <v>1795</v>
      </c>
      <c r="E9311" t="s">
        <v>1796</v>
      </c>
      <c r="F9311" t="s">
        <v>145</v>
      </c>
      <c r="G9311" t="s">
        <v>37</v>
      </c>
      <c r="H9311" t="s">
        <v>370</v>
      </c>
      <c r="I9311" t="s">
        <v>3310</v>
      </c>
      <c r="J9311" s="6">
        <v>52.44</v>
      </c>
      <c r="K9311" s="8">
        <v>4</v>
      </c>
      <c r="L9311" s="6">
        <v>24.122399999999995</v>
      </c>
    </row>
    <row r="9312" spans="1:12" x14ac:dyDescent="0.3">
      <c r="A9312" s="2">
        <v>43055</v>
      </c>
      <c r="B9312" s="8">
        <f>YEAR(SalesData[[#This Row],[Order Date]])</f>
        <v>2017</v>
      </c>
      <c r="C9312" s="11">
        <f>MONTH(SalesData[[#This Row],[Order Date]])</f>
        <v>11</v>
      </c>
      <c r="D9312" t="s">
        <v>1806</v>
      </c>
      <c r="E9312" t="s">
        <v>1807</v>
      </c>
      <c r="F9312" t="s">
        <v>53</v>
      </c>
      <c r="G9312" t="s">
        <v>21</v>
      </c>
      <c r="H9312" t="s">
        <v>49</v>
      </c>
      <c r="I9312" t="s">
        <v>3179</v>
      </c>
      <c r="J9312" s="6">
        <v>73.679999999999993</v>
      </c>
      <c r="K9312" s="8">
        <v>6</v>
      </c>
      <c r="L9312" s="6">
        <v>34.629599999999996</v>
      </c>
    </row>
    <row r="9313" spans="1:12" x14ac:dyDescent="0.3">
      <c r="A9313" s="2">
        <v>43055</v>
      </c>
      <c r="B9313" s="8">
        <f>YEAR(SalesData[[#This Row],[Order Date]])</f>
        <v>2017</v>
      </c>
      <c r="C9313" s="11">
        <f>MONTH(SalesData[[#This Row],[Order Date]])</f>
        <v>11</v>
      </c>
      <c r="D9313" t="s">
        <v>1806</v>
      </c>
      <c r="E9313" t="s">
        <v>1807</v>
      </c>
      <c r="F9313" t="s">
        <v>53</v>
      </c>
      <c r="G9313" t="s">
        <v>13</v>
      </c>
      <c r="H9313" t="s">
        <v>33</v>
      </c>
      <c r="I9313" t="s">
        <v>1193</v>
      </c>
      <c r="J9313" s="6">
        <v>139.91999999999999</v>
      </c>
      <c r="K9313" s="8">
        <v>2</v>
      </c>
      <c r="L9313" s="6">
        <v>23.786399999999986</v>
      </c>
    </row>
    <row r="9314" spans="1:12" x14ac:dyDescent="0.3">
      <c r="A9314" s="2">
        <v>43055</v>
      </c>
      <c r="B9314" s="8">
        <f>YEAR(SalesData[[#This Row],[Order Date]])</f>
        <v>2017</v>
      </c>
      <c r="C9314" s="11">
        <f>MONTH(SalesData[[#This Row],[Order Date]])</f>
        <v>11</v>
      </c>
      <c r="D9314" t="s">
        <v>1806</v>
      </c>
      <c r="E9314" t="s">
        <v>1807</v>
      </c>
      <c r="F9314" t="s">
        <v>53</v>
      </c>
      <c r="G9314" t="s">
        <v>37</v>
      </c>
      <c r="H9314" t="s">
        <v>38</v>
      </c>
      <c r="I9314" t="s">
        <v>2980</v>
      </c>
      <c r="J9314" s="6">
        <v>107.88</v>
      </c>
      <c r="K9314" s="8">
        <v>3</v>
      </c>
      <c r="L9314" s="6">
        <v>10.787999999999997</v>
      </c>
    </row>
    <row r="9315" spans="1:12" x14ac:dyDescent="0.3">
      <c r="A9315" s="2">
        <v>43055</v>
      </c>
      <c r="B9315" s="8">
        <f>YEAR(SalesData[[#This Row],[Order Date]])</f>
        <v>2017</v>
      </c>
      <c r="C9315" s="11">
        <f>MONTH(SalesData[[#This Row],[Order Date]])</f>
        <v>11</v>
      </c>
      <c r="D9315" t="s">
        <v>1806</v>
      </c>
      <c r="E9315" t="s">
        <v>1807</v>
      </c>
      <c r="F9315" t="s">
        <v>53</v>
      </c>
      <c r="G9315" t="s">
        <v>21</v>
      </c>
      <c r="H9315" t="s">
        <v>29</v>
      </c>
      <c r="I9315" t="s">
        <v>2551</v>
      </c>
      <c r="J9315" s="6">
        <v>33.29</v>
      </c>
      <c r="K9315" s="8">
        <v>1</v>
      </c>
      <c r="L9315" s="6">
        <v>7.9895999999999994</v>
      </c>
    </row>
    <row r="9316" spans="1:12" x14ac:dyDescent="0.3">
      <c r="A9316" s="2">
        <v>43055</v>
      </c>
      <c r="B9316" s="8">
        <f>YEAR(SalesData[[#This Row],[Order Date]])</f>
        <v>2017</v>
      </c>
      <c r="C9316" s="11">
        <f>MONTH(SalesData[[#This Row],[Order Date]])</f>
        <v>11</v>
      </c>
      <c r="D9316" t="s">
        <v>2095</v>
      </c>
      <c r="E9316" t="s">
        <v>2096</v>
      </c>
      <c r="F9316" t="s">
        <v>145</v>
      </c>
      <c r="G9316" t="s">
        <v>37</v>
      </c>
      <c r="H9316" t="s">
        <v>38</v>
      </c>
      <c r="I9316" t="s">
        <v>3312</v>
      </c>
      <c r="J9316" s="6">
        <v>119.94</v>
      </c>
      <c r="K9316" s="8">
        <v>6</v>
      </c>
      <c r="L9316" s="6">
        <v>5.9969999999999857</v>
      </c>
    </row>
    <row r="9317" spans="1:12" x14ac:dyDescent="0.3">
      <c r="A9317" s="2">
        <v>43055</v>
      </c>
      <c r="B9317" s="8">
        <f>YEAR(SalesData[[#This Row],[Order Date]])</f>
        <v>2017</v>
      </c>
      <c r="C9317" s="11">
        <f>MONTH(SalesData[[#This Row],[Order Date]])</f>
        <v>11</v>
      </c>
      <c r="D9317" t="s">
        <v>2004</v>
      </c>
      <c r="E9317" t="s">
        <v>2005</v>
      </c>
      <c r="F9317" t="s">
        <v>20</v>
      </c>
      <c r="G9317" t="s">
        <v>13</v>
      </c>
      <c r="H9317" t="s">
        <v>33</v>
      </c>
      <c r="I9317" t="s">
        <v>2271</v>
      </c>
      <c r="J9317" s="6">
        <v>17.309999999999999</v>
      </c>
      <c r="K9317" s="8">
        <v>3</v>
      </c>
      <c r="L9317" s="6">
        <v>5.1929999999999996</v>
      </c>
    </row>
    <row r="9318" spans="1:12" x14ac:dyDescent="0.3">
      <c r="A9318" s="2">
        <v>43055</v>
      </c>
      <c r="B9318" s="8">
        <f>YEAR(SalesData[[#This Row],[Order Date]])</f>
        <v>2017</v>
      </c>
      <c r="C9318" s="11">
        <f>MONTH(SalesData[[#This Row],[Order Date]])</f>
        <v>11</v>
      </c>
      <c r="D9318" t="s">
        <v>1363</v>
      </c>
      <c r="E9318" t="s">
        <v>1364</v>
      </c>
      <c r="F9318" t="s">
        <v>269</v>
      </c>
      <c r="G9318" t="s">
        <v>21</v>
      </c>
      <c r="H9318" t="s">
        <v>40</v>
      </c>
      <c r="I9318" t="s">
        <v>1079</v>
      </c>
      <c r="J9318" s="6">
        <v>1.8240000000000003</v>
      </c>
      <c r="K9318" s="8">
        <v>1</v>
      </c>
      <c r="L9318" s="6">
        <v>-1.3983999999999996</v>
      </c>
    </row>
    <row r="9319" spans="1:12" x14ac:dyDescent="0.3">
      <c r="A9319" s="2">
        <v>43055</v>
      </c>
      <c r="B9319" s="8">
        <f>YEAR(SalesData[[#This Row],[Order Date]])</f>
        <v>2017</v>
      </c>
      <c r="C9319" s="11">
        <f>MONTH(SalesData[[#This Row],[Order Date]])</f>
        <v>11</v>
      </c>
      <c r="D9319" t="s">
        <v>2158</v>
      </c>
      <c r="E9319" t="s">
        <v>2159</v>
      </c>
      <c r="F9319" t="s">
        <v>269</v>
      </c>
      <c r="G9319" t="s">
        <v>37</v>
      </c>
      <c r="H9319" t="s">
        <v>648</v>
      </c>
      <c r="I9319" t="s">
        <v>1263</v>
      </c>
      <c r="J9319" s="6">
        <v>899.98199999999997</v>
      </c>
      <c r="K9319" s="8">
        <v>3</v>
      </c>
      <c r="L9319" s="6">
        <v>74.998499999999922</v>
      </c>
    </row>
    <row r="9320" spans="1:12" x14ac:dyDescent="0.3">
      <c r="A9320" s="2">
        <v>43055</v>
      </c>
      <c r="B9320" s="8">
        <f>YEAR(SalesData[[#This Row],[Order Date]])</f>
        <v>2017</v>
      </c>
      <c r="C9320" s="11">
        <f>MONTH(SalesData[[#This Row],[Order Date]])</f>
        <v>11</v>
      </c>
      <c r="D9320" t="s">
        <v>2158</v>
      </c>
      <c r="E9320" t="s">
        <v>2159</v>
      </c>
      <c r="F9320" t="s">
        <v>269</v>
      </c>
      <c r="G9320" t="s">
        <v>21</v>
      </c>
      <c r="H9320" t="s">
        <v>35</v>
      </c>
      <c r="I9320" t="s">
        <v>1820</v>
      </c>
      <c r="J9320" s="6">
        <v>86.352000000000004</v>
      </c>
      <c r="K9320" s="8">
        <v>3</v>
      </c>
      <c r="L9320" s="6">
        <v>5.3969999999999914</v>
      </c>
    </row>
    <row r="9321" spans="1:12" x14ac:dyDescent="0.3">
      <c r="A9321" s="2">
        <v>43055</v>
      </c>
      <c r="B9321" s="8">
        <f>YEAR(SalesData[[#This Row],[Order Date]])</f>
        <v>2017</v>
      </c>
      <c r="C9321" s="11">
        <f>MONTH(SalesData[[#This Row],[Order Date]])</f>
        <v>11</v>
      </c>
      <c r="D9321" t="s">
        <v>2158</v>
      </c>
      <c r="E9321" t="s">
        <v>2159</v>
      </c>
      <c r="F9321" t="s">
        <v>269</v>
      </c>
      <c r="G9321" t="s">
        <v>37</v>
      </c>
      <c r="H9321" t="s">
        <v>87</v>
      </c>
      <c r="I9321" t="s">
        <v>722</v>
      </c>
      <c r="J9321" s="6">
        <v>139.96000000000004</v>
      </c>
      <c r="K9321" s="8">
        <v>5</v>
      </c>
      <c r="L9321" s="6">
        <v>-1.7495000000000118</v>
      </c>
    </row>
    <row r="9322" spans="1:12" x14ac:dyDescent="0.3">
      <c r="A9322" s="2">
        <v>43055</v>
      </c>
      <c r="B9322" s="8">
        <f>YEAR(SalesData[[#This Row],[Order Date]])</f>
        <v>2017</v>
      </c>
      <c r="C9322" s="11">
        <f>MONTH(SalesData[[#This Row],[Order Date]])</f>
        <v>11</v>
      </c>
      <c r="D9322" t="s">
        <v>305</v>
      </c>
      <c r="E9322" t="s">
        <v>306</v>
      </c>
      <c r="F9322" t="s">
        <v>20</v>
      </c>
      <c r="G9322" t="s">
        <v>13</v>
      </c>
      <c r="H9322" t="s">
        <v>33</v>
      </c>
      <c r="I9322" t="s">
        <v>1778</v>
      </c>
      <c r="J9322" s="6">
        <v>119.94</v>
      </c>
      <c r="K9322" s="8">
        <v>3</v>
      </c>
      <c r="L9322" s="6">
        <v>23.987999999999996</v>
      </c>
    </row>
    <row r="9323" spans="1:12" x14ac:dyDescent="0.3">
      <c r="A9323" s="2">
        <v>43055</v>
      </c>
      <c r="B9323" s="8">
        <f>YEAR(SalesData[[#This Row],[Order Date]])</f>
        <v>2017</v>
      </c>
      <c r="C9323" s="11">
        <f>MONTH(SalesData[[#This Row],[Order Date]])</f>
        <v>11</v>
      </c>
      <c r="D9323" t="s">
        <v>305</v>
      </c>
      <c r="E9323" t="s">
        <v>306</v>
      </c>
      <c r="F9323" t="s">
        <v>20</v>
      </c>
      <c r="G9323" t="s">
        <v>13</v>
      </c>
      <c r="H9323" t="s">
        <v>33</v>
      </c>
      <c r="I9323" t="s">
        <v>2705</v>
      </c>
      <c r="J9323" s="6">
        <v>12.419999999999998</v>
      </c>
      <c r="K9323" s="8">
        <v>3</v>
      </c>
      <c r="L9323" s="6">
        <v>4.4711999999999996</v>
      </c>
    </row>
    <row r="9324" spans="1:12" x14ac:dyDescent="0.3">
      <c r="A9324" s="2">
        <v>43056</v>
      </c>
      <c r="B9324" s="8">
        <f>YEAR(SalesData[[#This Row],[Order Date]])</f>
        <v>2017</v>
      </c>
      <c r="C9324" s="11">
        <f>MONTH(SalesData[[#This Row],[Order Date]])</f>
        <v>11</v>
      </c>
      <c r="D9324" t="s">
        <v>1688</v>
      </c>
      <c r="E9324" t="s">
        <v>1689</v>
      </c>
      <c r="F9324" t="s">
        <v>173</v>
      </c>
      <c r="G9324" t="s">
        <v>21</v>
      </c>
      <c r="H9324" t="s">
        <v>42</v>
      </c>
      <c r="I9324" t="s">
        <v>2560</v>
      </c>
      <c r="J9324" s="6">
        <v>35.04</v>
      </c>
      <c r="K9324" s="8">
        <v>2</v>
      </c>
      <c r="L9324" s="6">
        <v>12.263999999999999</v>
      </c>
    </row>
    <row r="9325" spans="1:12" x14ac:dyDescent="0.3">
      <c r="A9325" s="2">
        <v>43056</v>
      </c>
      <c r="B9325" s="8">
        <f>YEAR(SalesData[[#This Row],[Order Date]])</f>
        <v>2017</v>
      </c>
      <c r="C9325" s="11">
        <f>MONTH(SalesData[[#This Row],[Order Date]])</f>
        <v>11</v>
      </c>
      <c r="D9325" t="s">
        <v>873</v>
      </c>
      <c r="E9325" t="s">
        <v>874</v>
      </c>
      <c r="F9325" t="s">
        <v>662</v>
      </c>
      <c r="G9325" t="s">
        <v>21</v>
      </c>
      <c r="H9325" t="s">
        <v>35</v>
      </c>
      <c r="I9325" t="s">
        <v>474</v>
      </c>
      <c r="J9325" s="6">
        <v>50.94</v>
      </c>
      <c r="K9325" s="8">
        <v>3</v>
      </c>
      <c r="L9325" s="6">
        <v>14.263200000000001</v>
      </c>
    </row>
    <row r="9326" spans="1:12" x14ac:dyDescent="0.3">
      <c r="A9326" s="2">
        <v>43056</v>
      </c>
      <c r="B9326" s="8">
        <f>YEAR(SalesData[[#This Row],[Order Date]])</f>
        <v>2017</v>
      </c>
      <c r="C9326" s="11">
        <f>MONTH(SalesData[[#This Row],[Order Date]])</f>
        <v>11</v>
      </c>
      <c r="D9326" t="s">
        <v>2888</v>
      </c>
      <c r="E9326" t="s">
        <v>2889</v>
      </c>
      <c r="F9326" t="s">
        <v>57</v>
      </c>
      <c r="G9326" t="s">
        <v>13</v>
      </c>
      <c r="H9326" t="s">
        <v>14</v>
      </c>
      <c r="I9326" t="s">
        <v>2514</v>
      </c>
      <c r="J9326" s="6">
        <v>327.73279999999994</v>
      </c>
      <c r="K9326" s="8">
        <v>2</v>
      </c>
      <c r="L9326" s="6">
        <v>-14.458800000000025</v>
      </c>
    </row>
    <row r="9327" spans="1:12" x14ac:dyDescent="0.3">
      <c r="A9327" s="2">
        <v>43056</v>
      </c>
      <c r="B9327" s="8">
        <f>YEAR(SalesData[[#This Row],[Order Date]])</f>
        <v>2017</v>
      </c>
      <c r="C9327" s="11">
        <f>MONTH(SalesData[[#This Row],[Order Date]])</f>
        <v>11</v>
      </c>
      <c r="D9327" t="s">
        <v>1440</v>
      </c>
      <c r="E9327" t="s">
        <v>1441</v>
      </c>
      <c r="F9327" t="s">
        <v>133</v>
      </c>
      <c r="G9327" t="s">
        <v>37</v>
      </c>
      <c r="H9327" t="s">
        <v>648</v>
      </c>
      <c r="I9327" t="s">
        <v>2727</v>
      </c>
      <c r="J9327" s="6">
        <v>10499.97</v>
      </c>
      <c r="K9327" s="8">
        <v>3</v>
      </c>
      <c r="L9327" s="6">
        <v>5039.9856</v>
      </c>
    </row>
    <row r="9328" spans="1:12" x14ac:dyDescent="0.3">
      <c r="A9328" s="2">
        <v>43056</v>
      </c>
      <c r="B9328" s="8">
        <f>YEAR(SalesData[[#This Row],[Order Date]])</f>
        <v>2017</v>
      </c>
      <c r="C9328" s="11">
        <f>MONTH(SalesData[[#This Row],[Order Date]])</f>
        <v>11</v>
      </c>
      <c r="D9328" t="s">
        <v>1234</v>
      </c>
      <c r="E9328" t="s">
        <v>1235</v>
      </c>
      <c r="F9328" t="s">
        <v>114</v>
      </c>
      <c r="G9328" t="s">
        <v>37</v>
      </c>
      <c r="H9328" t="s">
        <v>87</v>
      </c>
      <c r="I9328" t="s">
        <v>1241</v>
      </c>
      <c r="J9328" s="6">
        <v>239.96000000000004</v>
      </c>
      <c r="K9328" s="8">
        <v>5</v>
      </c>
      <c r="L9328" s="6">
        <v>83.98599999999999</v>
      </c>
    </row>
    <row r="9329" spans="1:12" x14ac:dyDescent="0.3">
      <c r="A9329" s="2">
        <v>43056</v>
      </c>
      <c r="B9329" s="8">
        <f>YEAR(SalesData[[#This Row],[Order Date]])</f>
        <v>2017</v>
      </c>
      <c r="C9329" s="11">
        <f>MONTH(SalesData[[#This Row],[Order Date]])</f>
        <v>11</v>
      </c>
      <c r="D9329" t="s">
        <v>459</v>
      </c>
      <c r="E9329" t="s">
        <v>460</v>
      </c>
      <c r="F9329" t="s">
        <v>145</v>
      </c>
      <c r="G9329" t="s">
        <v>21</v>
      </c>
      <c r="H9329" t="s">
        <v>29</v>
      </c>
      <c r="I9329" t="s">
        <v>836</v>
      </c>
      <c r="J9329" s="6">
        <v>1247.6399999999999</v>
      </c>
      <c r="K9329" s="8">
        <v>3</v>
      </c>
      <c r="L9329" s="6">
        <v>349.33919999999995</v>
      </c>
    </row>
    <row r="9330" spans="1:12" x14ac:dyDescent="0.3">
      <c r="A9330" s="2">
        <v>43056</v>
      </c>
      <c r="B9330" s="8">
        <f>YEAR(SalesData[[#This Row],[Order Date]])</f>
        <v>2017</v>
      </c>
      <c r="C9330" s="11">
        <f>MONTH(SalesData[[#This Row],[Order Date]])</f>
        <v>11</v>
      </c>
      <c r="D9330" t="s">
        <v>277</v>
      </c>
      <c r="E9330" t="s">
        <v>278</v>
      </c>
      <c r="F9330" t="s">
        <v>53</v>
      </c>
      <c r="G9330" t="s">
        <v>21</v>
      </c>
      <c r="H9330" t="s">
        <v>40</v>
      </c>
      <c r="I9330" t="s">
        <v>1088</v>
      </c>
      <c r="J9330" s="6">
        <v>13.904</v>
      </c>
      <c r="K9330" s="8">
        <v>2</v>
      </c>
      <c r="L9330" s="6">
        <v>4.5187999999999997</v>
      </c>
    </row>
    <row r="9331" spans="1:12" x14ac:dyDescent="0.3">
      <c r="A9331" s="2">
        <v>43056</v>
      </c>
      <c r="B9331" s="8">
        <f>YEAR(SalesData[[#This Row],[Order Date]])</f>
        <v>2017</v>
      </c>
      <c r="C9331" s="11">
        <f>MONTH(SalesData[[#This Row],[Order Date]])</f>
        <v>11</v>
      </c>
      <c r="D9331" t="s">
        <v>2297</v>
      </c>
      <c r="E9331" t="s">
        <v>2298</v>
      </c>
      <c r="F9331" t="s">
        <v>226</v>
      </c>
      <c r="G9331" t="s">
        <v>21</v>
      </c>
      <c r="H9331" t="s">
        <v>49</v>
      </c>
      <c r="I9331" t="s">
        <v>3421</v>
      </c>
      <c r="J9331" s="6">
        <v>19.608000000000001</v>
      </c>
      <c r="K9331" s="8">
        <v>3</v>
      </c>
      <c r="L9331" s="6">
        <v>6.6177000000000001</v>
      </c>
    </row>
    <row r="9332" spans="1:12" x14ac:dyDescent="0.3">
      <c r="A9332" s="2">
        <v>43056</v>
      </c>
      <c r="B9332" s="8">
        <f>YEAR(SalesData[[#This Row],[Order Date]])</f>
        <v>2017</v>
      </c>
      <c r="C9332" s="11">
        <f>MONTH(SalesData[[#This Row],[Order Date]])</f>
        <v>11</v>
      </c>
      <c r="D9332" t="s">
        <v>2297</v>
      </c>
      <c r="E9332" t="s">
        <v>2298</v>
      </c>
      <c r="F9332" t="s">
        <v>226</v>
      </c>
      <c r="G9332" t="s">
        <v>21</v>
      </c>
      <c r="H9332" t="s">
        <v>40</v>
      </c>
      <c r="I9332" t="s">
        <v>1827</v>
      </c>
      <c r="J9332" s="6">
        <v>4.1580000000000004</v>
      </c>
      <c r="K9332" s="8">
        <v>7</v>
      </c>
      <c r="L9332" s="6">
        <v>-3.4649999999999999</v>
      </c>
    </row>
    <row r="9333" spans="1:12" x14ac:dyDescent="0.3">
      <c r="A9333" s="2">
        <v>43056</v>
      </c>
      <c r="B9333" s="8">
        <f>YEAR(SalesData[[#This Row],[Order Date]])</f>
        <v>2017</v>
      </c>
      <c r="C9333" s="11">
        <f>MONTH(SalesData[[#This Row],[Order Date]])</f>
        <v>11</v>
      </c>
      <c r="D9333" t="s">
        <v>1077</v>
      </c>
      <c r="E9333" t="s">
        <v>1078</v>
      </c>
      <c r="F9333" t="s">
        <v>48</v>
      </c>
      <c r="G9333" t="s">
        <v>21</v>
      </c>
      <c r="H9333" t="s">
        <v>49</v>
      </c>
      <c r="I9333" t="s">
        <v>3460</v>
      </c>
      <c r="J9333" s="6">
        <v>268.24</v>
      </c>
      <c r="K9333" s="8">
        <v>7</v>
      </c>
      <c r="L9333" s="6">
        <v>93.883999999999986</v>
      </c>
    </row>
    <row r="9334" spans="1:12" x14ac:dyDescent="0.3">
      <c r="A9334" s="2">
        <v>43056</v>
      </c>
      <c r="B9334" s="8">
        <f>YEAR(SalesData[[#This Row],[Order Date]])</f>
        <v>2017</v>
      </c>
      <c r="C9334" s="11">
        <f>MONTH(SalesData[[#This Row],[Order Date]])</f>
        <v>11</v>
      </c>
      <c r="D9334" t="s">
        <v>1077</v>
      </c>
      <c r="E9334" t="s">
        <v>1078</v>
      </c>
      <c r="F9334" t="s">
        <v>48</v>
      </c>
      <c r="G9334" t="s">
        <v>37</v>
      </c>
      <c r="H9334" t="s">
        <v>87</v>
      </c>
      <c r="I9334" t="s">
        <v>1277</v>
      </c>
      <c r="J9334" s="6">
        <v>431.16000000000008</v>
      </c>
      <c r="K9334" s="8">
        <v>5</v>
      </c>
      <c r="L9334" s="6">
        <v>107.78999999999996</v>
      </c>
    </row>
    <row r="9335" spans="1:12" x14ac:dyDescent="0.3">
      <c r="A9335" s="2">
        <v>43056</v>
      </c>
      <c r="B9335" s="8">
        <f>YEAR(SalesData[[#This Row],[Order Date]])</f>
        <v>2017</v>
      </c>
      <c r="C9335" s="11">
        <f>MONTH(SalesData[[#This Row],[Order Date]])</f>
        <v>11</v>
      </c>
      <c r="D9335" t="s">
        <v>2838</v>
      </c>
      <c r="E9335" t="s">
        <v>2839</v>
      </c>
      <c r="F9335" t="s">
        <v>145</v>
      </c>
      <c r="G9335" t="s">
        <v>21</v>
      </c>
      <c r="H9335" t="s">
        <v>49</v>
      </c>
      <c r="I9335" t="s">
        <v>1684</v>
      </c>
      <c r="J9335" s="6">
        <v>38.880000000000003</v>
      </c>
      <c r="K9335" s="8">
        <v>6</v>
      </c>
      <c r="L9335" s="6">
        <v>18.662400000000002</v>
      </c>
    </row>
    <row r="9336" spans="1:12" x14ac:dyDescent="0.3">
      <c r="A9336" s="2">
        <v>43056</v>
      </c>
      <c r="B9336" s="8">
        <f>YEAR(SalesData[[#This Row],[Order Date]])</f>
        <v>2017</v>
      </c>
      <c r="C9336" s="11">
        <f>MONTH(SalesData[[#This Row],[Order Date]])</f>
        <v>11</v>
      </c>
      <c r="D9336" t="s">
        <v>2838</v>
      </c>
      <c r="E9336" t="s">
        <v>2839</v>
      </c>
      <c r="F9336" t="s">
        <v>145</v>
      </c>
      <c r="G9336" t="s">
        <v>13</v>
      </c>
      <c r="H9336" t="s">
        <v>33</v>
      </c>
      <c r="I9336" t="s">
        <v>581</v>
      </c>
      <c r="J9336" s="6">
        <v>187.76</v>
      </c>
      <c r="K9336" s="8">
        <v>4</v>
      </c>
      <c r="L9336" s="6">
        <v>76.9816</v>
      </c>
    </row>
    <row r="9337" spans="1:12" x14ac:dyDescent="0.3">
      <c r="A9337" s="2">
        <v>43056</v>
      </c>
      <c r="B9337" s="8">
        <f>YEAR(SalesData[[#This Row],[Order Date]])</f>
        <v>2017</v>
      </c>
      <c r="C9337" s="11">
        <f>MONTH(SalesData[[#This Row],[Order Date]])</f>
        <v>11</v>
      </c>
      <c r="D9337" t="s">
        <v>2466</v>
      </c>
      <c r="E9337" t="s">
        <v>2467</v>
      </c>
      <c r="F9337" t="s">
        <v>1432</v>
      </c>
      <c r="G9337" t="s">
        <v>21</v>
      </c>
      <c r="H9337" t="s">
        <v>40</v>
      </c>
      <c r="I9337" t="s">
        <v>732</v>
      </c>
      <c r="J9337" s="6">
        <v>43.8</v>
      </c>
      <c r="K9337" s="8">
        <v>6</v>
      </c>
      <c r="L9337" s="6">
        <v>20.585999999999999</v>
      </c>
    </row>
    <row r="9338" spans="1:12" x14ac:dyDescent="0.3">
      <c r="A9338" s="2">
        <v>43056</v>
      </c>
      <c r="B9338" s="8">
        <f>YEAR(SalesData[[#This Row],[Order Date]])</f>
        <v>2017</v>
      </c>
      <c r="C9338" s="11">
        <f>MONTH(SalesData[[#This Row],[Order Date]])</f>
        <v>11</v>
      </c>
      <c r="D9338" t="s">
        <v>116</v>
      </c>
      <c r="E9338" t="s">
        <v>117</v>
      </c>
      <c r="F9338" t="s">
        <v>677</v>
      </c>
      <c r="G9338" t="s">
        <v>37</v>
      </c>
      <c r="H9338" t="s">
        <v>87</v>
      </c>
      <c r="I9338" t="s">
        <v>3109</v>
      </c>
      <c r="J9338" s="6">
        <v>79.989999999999995</v>
      </c>
      <c r="K9338" s="8">
        <v>1</v>
      </c>
      <c r="L9338" s="6">
        <v>28.796399999999998</v>
      </c>
    </row>
    <row r="9339" spans="1:12" x14ac:dyDescent="0.3">
      <c r="A9339" s="2">
        <v>43056</v>
      </c>
      <c r="B9339" s="8">
        <f>YEAR(SalesData[[#This Row],[Order Date]])</f>
        <v>2017</v>
      </c>
      <c r="C9339" s="11">
        <f>MONTH(SalesData[[#This Row],[Order Date]])</f>
        <v>11</v>
      </c>
      <c r="D9339" t="s">
        <v>116</v>
      </c>
      <c r="E9339" t="s">
        <v>117</v>
      </c>
      <c r="F9339" t="s">
        <v>677</v>
      </c>
      <c r="G9339" t="s">
        <v>37</v>
      </c>
      <c r="H9339" t="s">
        <v>38</v>
      </c>
      <c r="I9339" t="s">
        <v>3403</v>
      </c>
      <c r="J9339" s="6">
        <v>206.1</v>
      </c>
      <c r="K9339" s="8">
        <v>5</v>
      </c>
      <c r="L9339" s="6">
        <v>55.647000000000006</v>
      </c>
    </row>
    <row r="9340" spans="1:12" x14ac:dyDescent="0.3">
      <c r="A9340" s="2">
        <v>43057</v>
      </c>
      <c r="B9340" s="8">
        <f>YEAR(SalesData[[#This Row],[Order Date]])</f>
        <v>2017</v>
      </c>
      <c r="C9340" s="11">
        <f>MONTH(SalesData[[#This Row],[Order Date]])</f>
        <v>11</v>
      </c>
      <c r="D9340" t="s">
        <v>2169</v>
      </c>
      <c r="E9340" t="s">
        <v>2170</v>
      </c>
      <c r="F9340" t="s">
        <v>53</v>
      </c>
      <c r="G9340" t="s">
        <v>21</v>
      </c>
      <c r="H9340" t="s">
        <v>29</v>
      </c>
      <c r="I9340" t="s">
        <v>214</v>
      </c>
      <c r="J9340" s="6">
        <v>169.68</v>
      </c>
      <c r="K9340" s="8">
        <v>6</v>
      </c>
      <c r="L9340" s="6">
        <v>45.813600000000001</v>
      </c>
    </row>
    <row r="9341" spans="1:12" x14ac:dyDescent="0.3">
      <c r="A9341" s="2">
        <v>43057</v>
      </c>
      <c r="B9341" s="8">
        <f>YEAR(SalesData[[#This Row],[Order Date]])</f>
        <v>2017</v>
      </c>
      <c r="C9341" s="11">
        <f>MONTH(SalesData[[#This Row],[Order Date]])</f>
        <v>11</v>
      </c>
      <c r="D9341" t="s">
        <v>2169</v>
      </c>
      <c r="E9341" t="s">
        <v>2170</v>
      </c>
      <c r="F9341" t="s">
        <v>53</v>
      </c>
      <c r="G9341" t="s">
        <v>37</v>
      </c>
      <c r="H9341" t="s">
        <v>87</v>
      </c>
      <c r="I9341" t="s">
        <v>941</v>
      </c>
      <c r="J9341" s="6">
        <v>132.52000000000001</v>
      </c>
      <c r="K9341" s="8">
        <v>4</v>
      </c>
      <c r="L9341" s="6">
        <v>54.333200000000005</v>
      </c>
    </row>
    <row r="9342" spans="1:12" x14ac:dyDescent="0.3">
      <c r="A9342" s="2">
        <v>43057</v>
      </c>
      <c r="B9342" s="8">
        <f>YEAR(SalesData[[#This Row],[Order Date]])</f>
        <v>2017</v>
      </c>
      <c r="C9342" s="11">
        <f>MONTH(SalesData[[#This Row],[Order Date]])</f>
        <v>11</v>
      </c>
      <c r="D9342" t="s">
        <v>2169</v>
      </c>
      <c r="E9342" t="s">
        <v>2170</v>
      </c>
      <c r="F9342" t="s">
        <v>53</v>
      </c>
      <c r="G9342" t="s">
        <v>21</v>
      </c>
      <c r="H9342" t="s">
        <v>146</v>
      </c>
      <c r="I9342" t="s">
        <v>2171</v>
      </c>
      <c r="J9342" s="6">
        <v>2.96</v>
      </c>
      <c r="K9342" s="8">
        <v>2</v>
      </c>
      <c r="L9342" s="6">
        <v>1.4207999999999998</v>
      </c>
    </row>
    <row r="9343" spans="1:12" x14ac:dyDescent="0.3">
      <c r="A9343" s="2">
        <v>43057</v>
      </c>
      <c r="B9343" s="8">
        <f>YEAR(SalesData[[#This Row],[Order Date]])</f>
        <v>2017</v>
      </c>
      <c r="C9343" s="11">
        <f>MONTH(SalesData[[#This Row],[Order Date]])</f>
        <v>11</v>
      </c>
      <c r="D9343" t="s">
        <v>2169</v>
      </c>
      <c r="E9343" t="s">
        <v>2170</v>
      </c>
      <c r="F9343" t="s">
        <v>53</v>
      </c>
      <c r="G9343" t="s">
        <v>21</v>
      </c>
      <c r="H9343" t="s">
        <v>40</v>
      </c>
      <c r="I9343" t="s">
        <v>2172</v>
      </c>
      <c r="J9343" s="6">
        <v>8.4480000000000004</v>
      </c>
      <c r="K9343" s="8">
        <v>2</v>
      </c>
      <c r="L9343" s="6">
        <v>2.9568000000000003</v>
      </c>
    </row>
    <row r="9344" spans="1:12" x14ac:dyDescent="0.3">
      <c r="A9344" s="2">
        <v>43057</v>
      </c>
      <c r="B9344" s="8">
        <f>YEAR(SalesData[[#This Row],[Order Date]])</f>
        <v>2017</v>
      </c>
      <c r="C9344" s="11">
        <f>MONTH(SalesData[[#This Row],[Order Date]])</f>
        <v>11</v>
      </c>
      <c r="D9344" t="s">
        <v>2169</v>
      </c>
      <c r="E9344" t="s">
        <v>2170</v>
      </c>
      <c r="F9344" t="s">
        <v>53</v>
      </c>
      <c r="G9344" t="s">
        <v>21</v>
      </c>
      <c r="H9344" t="s">
        <v>29</v>
      </c>
      <c r="I9344" t="s">
        <v>1814</v>
      </c>
      <c r="J9344" s="6">
        <v>95.94</v>
      </c>
      <c r="K9344" s="8">
        <v>3</v>
      </c>
      <c r="L9344" s="6">
        <v>9.5940000000000012</v>
      </c>
    </row>
    <row r="9345" spans="1:12" x14ac:dyDescent="0.3">
      <c r="A9345" s="2">
        <v>43057</v>
      </c>
      <c r="B9345" s="8">
        <f>YEAR(SalesData[[#This Row],[Order Date]])</f>
        <v>2017</v>
      </c>
      <c r="C9345" s="11">
        <f>MONTH(SalesData[[#This Row],[Order Date]])</f>
        <v>11</v>
      </c>
      <c r="D9345" t="s">
        <v>2036</v>
      </c>
      <c r="E9345" t="s">
        <v>2037</v>
      </c>
      <c r="F9345" t="s">
        <v>269</v>
      </c>
      <c r="G9345" t="s">
        <v>21</v>
      </c>
      <c r="H9345" t="s">
        <v>35</v>
      </c>
      <c r="I9345" t="s">
        <v>1833</v>
      </c>
      <c r="J9345" s="6">
        <v>38.864000000000004</v>
      </c>
      <c r="K9345" s="8">
        <v>7</v>
      </c>
      <c r="L9345" s="6">
        <v>7.7728000000000002</v>
      </c>
    </row>
    <row r="9346" spans="1:12" x14ac:dyDescent="0.3">
      <c r="A9346" s="2">
        <v>43057</v>
      </c>
      <c r="B9346" s="8">
        <f>YEAR(SalesData[[#This Row],[Order Date]])</f>
        <v>2017</v>
      </c>
      <c r="C9346" s="11">
        <f>MONTH(SalesData[[#This Row],[Order Date]])</f>
        <v>11</v>
      </c>
      <c r="D9346" t="s">
        <v>1996</v>
      </c>
      <c r="E9346" t="s">
        <v>1997</v>
      </c>
      <c r="F9346" t="s">
        <v>129</v>
      </c>
      <c r="G9346" t="s">
        <v>13</v>
      </c>
      <c r="H9346" t="s">
        <v>33</v>
      </c>
      <c r="I9346" t="s">
        <v>1289</v>
      </c>
      <c r="J9346" s="6">
        <v>19.760000000000002</v>
      </c>
      <c r="K9346" s="8">
        <v>4</v>
      </c>
      <c r="L9346" s="6">
        <v>8.2992000000000008</v>
      </c>
    </row>
    <row r="9347" spans="1:12" x14ac:dyDescent="0.3">
      <c r="A9347" s="2">
        <v>43057</v>
      </c>
      <c r="B9347" s="8">
        <f>YEAR(SalesData[[#This Row],[Order Date]])</f>
        <v>2017</v>
      </c>
      <c r="C9347" s="11">
        <f>MONTH(SalesData[[#This Row],[Order Date]])</f>
        <v>11</v>
      </c>
      <c r="D9347" t="s">
        <v>2472</v>
      </c>
      <c r="E9347" t="s">
        <v>2473</v>
      </c>
      <c r="F9347" t="s">
        <v>26</v>
      </c>
      <c r="G9347" t="s">
        <v>21</v>
      </c>
      <c r="H9347" t="s">
        <v>49</v>
      </c>
      <c r="I9347" t="s">
        <v>2917</v>
      </c>
      <c r="J9347" s="6">
        <v>44.384</v>
      </c>
      <c r="K9347" s="8">
        <v>1</v>
      </c>
      <c r="L9347" s="6">
        <v>15.534399999999998</v>
      </c>
    </row>
    <row r="9348" spans="1:12" x14ac:dyDescent="0.3">
      <c r="A9348" s="2">
        <v>43057</v>
      </c>
      <c r="B9348" s="8">
        <f>YEAR(SalesData[[#This Row],[Order Date]])</f>
        <v>2017</v>
      </c>
      <c r="C9348" s="11">
        <f>MONTH(SalesData[[#This Row],[Order Date]])</f>
        <v>11</v>
      </c>
      <c r="D9348" t="s">
        <v>2472</v>
      </c>
      <c r="E9348" t="s">
        <v>2473</v>
      </c>
      <c r="F9348" t="s">
        <v>26</v>
      </c>
      <c r="G9348" t="s">
        <v>21</v>
      </c>
      <c r="H9348" t="s">
        <v>312</v>
      </c>
      <c r="I9348" t="s">
        <v>690</v>
      </c>
      <c r="J9348" s="6">
        <v>2.9440000000000004</v>
      </c>
      <c r="K9348" s="8">
        <v>1</v>
      </c>
      <c r="L9348" s="6">
        <v>-0.66240000000000021</v>
      </c>
    </row>
    <row r="9349" spans="1:12" x14ac:dyDescent="0.3">
      <c r="A9349" s="2">
        <v>43057</v>
      </c>
      <c r="B9349" s="8">
        <f>YEAR(SalesData[[#This Row],[Order Date]])</f>
        <v>2017</v>
      </c>
      <c r="C9349" s="11">
        <f>MONTH(SalesData[[#This Row],[Order Date]])</f>
        <v>11</v>
      </c>
      <c r="D9349" t="s">
        <v>274</v>
      </c>
      <c r="E9349" t="s">
        <v>275</v>
      </c>
      <c r="F9349" t="s">
        <v>145</v>
      </c>
      <c r="G9349" t="s">
        <v>37</v>
      </c>
      <c r="H9349" t="s">
        <v>38</v>
      </c>
      <c r="I9349" t="s">
        <v>2454</v>
      </c>
      <c r="J9349" s="6">
        <v>74.95</v>
      </c>
      <c r="K9349" s="8">
        <v>5</v>
      </c>
      <c r="L9349" s="6">
        <v>36.725500000000004</v>
      </c>
    </row>
    <row r="9350" spans="1:12" x14ac:dyDescent="0.3">
      <c r="A9350" s="2">
        <v>43057</v>
      </c>
      <c r="B9350" s="8">
        <f>YEAR(SalesData[[#This Row],[Order Date]])</f>
        <v>2017</v>
      </c>
      <c r="C9350" s="11">
        <f>MONTH(SalesData[[#This Row],[Order Date]])</f>
        <v>11</v>
      </c>
      <c r="D9350" t="s">
        <v>215</v>
      </c>
      <c r="E9350" t="s">
        <v>216</v>
      </c>
      <c r="F9350" t="s">
        <v>26</v>
      </c>
      <c r="G9350" t="s">
        <v>21</v>
      </c>
      <c r="H9350" t="s">
        <v>29</v>
      </c>
      <c r="I9350" t="s">
        <v>2961</v>
      </c>
      <c r="J9350" s="6">
        <v>81.360000000000014</v>
      </c>
      <c r="K9350" s="8">
        <v>5</v>
      </c>
      <c r="L9350" s="6">
        <v>-19.323000000000011</v>
      </c>
    </row>
    <row r="9351" spans="1:12" x14ac:dyDescent="0.3">
      <c r="A9351" s="2">
        <v>43057</v>
      </c>
      <c r="B9351" s="8">
        <f>YEAR(SalesData[[#This Row],[Order Date]])</f>
        <v>2017</v>
      </c>
      <c r="C9351" s="11">
        <f>MONTH(SalesData[[#This Row],[Order Date]])</f>
        <v>11</v>
      </c>
      <c r="D9351" t="s">
        <v>215</v>
      </c>
      <c r="E9351" t="s">
        <v>216</v>
      </c>
      <c r="F9351" t="s">
        <v>26</v>
      </c>
      <c r="G9351" t="s">
        <v>21</v>
      </c>
      <c r="H9351" t="s">
        <v>40</v>
      </c>
      <c r="I9351" t="s">
        <v>1370</v>
      </c>
      <c r="J9351" s="6">
        <v>20.232000000000003</v>
      </c>
      <c r="K9351" s="8">
        <v>8</v>
      </c>
      <c r="L9351" s="6">
        <v>-16.185600000000001</v>
      </c>
    </row>
    <row r="9352" spans="1:12" x14ac:dyDescent="0.3">
      <c r="A9352" s="2">
        <v>43057</v>
      </c>
      <c r="B9352" s="8">
        <f>YEAR(SalesData[[#This Row],[Order Date]])</f>
        <v>2017</v>
      </c>
      <c r="C9352" s="11">
        <f>MONTH(SalesData[[#This Row],[Order Date]])</f>
        <v>11</v>
      </c>
      <c r="D9352" t="s">
        <v>215</v>
      </c>
      <c r="E9352" t="s">
        <v>216</v>
      </c>
      <c r="F9352" t="s">
        <v>26</v>
      </c>
      <c r="G9352" t="s">
        <v>21</v>
      </c>
      <c r="H9352" t="s">
        <v>42</v>
      </c>
      <c r="I9352" t="s">
        <v>388</v>
      </c>
      <c r="J9352" s="6">
        <v>389.05600000000004</v>
      </c>
      <c r="K9352" s="8">
        <v>4</v>
      </c>
      <c r="L9352" s="6">
        <v>48.631999999999948</v>
      </c>
    </row>
    <row r="9353" spans="1:12" x14ac:dyDescent="0.3">
      <c r="A9353" s="2">
        <v>43057</v>
      </c>
      <c r="B9353" s="8">
        <f>YEAR(SalesData[[#This Row],[Order Date]])</f>
        <v>2017</v>
      </c>
      <c r="C9353" s="11">
        <f>MONTH(SalesData[[#This Row],[Order Date]])</f>
        <v>11</v>
      </c>
      <c r="D9353" t="s">
        <v>215</v>
      </c>
      <c r="E9353" t="s">
        <v>216</v>
      </c>
      <c r="F9353" t="s">
        <v>26</v>
      </c>
      <c r="G9353" t="s">
        <v>21</v>
      </c>
      <c r="H9353" t="s">
        <v>49</v>
      </c>
      <c r="I9353" t="s">
        <v>2977</v>
      </c>
      <c r="J9353" s="6">
        <v>20.736000000000004</v>
      </c>
      <c r="K9353" s="8">
        <v>4</v>
      </c>
      <c r="L9353" s="6">
        <v>7.2576000000000001</v>
      </c>
    </row>
    <row r="9354" spans="1:12" x14ac:dyDescent="0.3">
      <c r="A9354" s="2">
        <v>43057</v>
      </c>
      <c r="B9354" s="8">
        <f>YEAR(SalesData[[#This Row],[Order Date]])</f>
        <v>2017</v>
      </c>
      <c r="C9354" s="11">
        <f>MONTH(SalesData[[#This Row],[Order Date]])</f>
        <v>11</v>
      </c>
      <c r="D9354" t="s">
        <v>215</v>
      </c>
      <c r="E9354" t="s">
        <v>216</v>
      </c>
      <c r="F9354" t="s">
        <v>26</v>
      </c>
      <c r="G9354" t="s">
        <v>21</v>
      </c>
      <c r="H9354" t="s">
        <v>49</v>
      </c>
      <c r="I9354" t="s">
        <v>2314</v>
      </c>
      <c r="J9354" s="6">
        <v>41.472000000000008</v>
      </c>
      <c r="K9354" s="8">
        <v>8</v>
      </c>
      <c r="L9354" s="6">
        <v>14.5152</v>
      </c>
    </row>
    <row r="9355" spans="1:12" x14ac:dyDescent="0.3">
      <c r="A9355" s="2">
        <v>43057</v>
      </c>
      <c r="B9355" s="8">
        <f>YEAR(SalesData[[#This Row],[Order Date]])</f>
        <v>2017</v>
      </c>
      <c r="C9355" s="11">
        <f>MONTH(SalesData[[#This Row],[Order Date]])</f>
        <v>11</v>
      </c>
      <c r="D9355" t="s">
        <v>3026</v>
      </c>
      <c r="E9355" t="s">
        <v>3027</v>
      </c>
      <c r="F9355" t="s">
        <v>114</v>
      </c>
      <c r="G9355" t="s">
        <v>21</v>
      </c>
      <c r="H9355" t="s">
        <v>94</v>
      </c>
      <c r="I9355" t="s">
        <v>3306</v>
      </c>
      <c r="J9355" s="6">
        <v>55.584000000000003</v>
      </c>
      <c r="K9355" s="8">
        <v>6</v>
      </c>
      <c r="L9355" s="6">
        <v>20.844000000000001</v>
      </c>
    </row>
    <row r="9356" spans="1:12" x14ac:dyDescent="0.3">
      <c r="A9356" s="2">
        <v>43057</v>
      </c>
      <c r="B9356" s="8">
        <f>YEAR(SalesData[[#This Row],[Order Date]])</f>
        <v>2017</v>
      </c>
      <c r="C9356" s="11">
        <f>MONTH(SalesData[[#This Row],[Order Date]])</f>
        <v>11</v>
      </c>
      <c r="D9356" t="s">
        <v>3026</v>
      </c>
      <c r="E9356" t="s">
        <v>3027</v>
      </c>
      <c r="F9356" t="s">
        <v>114</v>
      </c>
      <c r="G9356" t="s">
        <v>13</v>
      </c>
      <c r="H9356" t="s">
        <v>16</v>
      </c>
      <c r="I9356" t="s">
        <v>2856</v>
      </c>
      <c r="J9356" s="6">
        <v>127.38599999999998</v>
      </c>
      <c r="K9356" s="8">
        <v>2</v>
      </c>
      <c r="L9356" s="6">
        <v>-25.477199999999982</v>
      </c>
    </row>
    <row r="9357" spans="1:12" x14ac:dyDescent="0.3">
      <c r="A9357" s="2">
        <v>43057</v>
      </c>
      <c r="B9357" s="8">
        <f>YEAR(SalesData[[#This Row],[Order Date]])</f>
        <v>2017</v>
      </c>
      <c r="C9357" s="11">
        <f>MONTH(SalesData[[#This Row],[Order Date]])</f>
        <v>11</v>
      </c>
      <c r="D9357" t="s">
        <v>1070</v>
      </c>
      <c r="E9357" t="s">
        <v>1071</v>
      </c>
      <c r="F9357" t="s">
        <v>62</v>
      </c>
      <c r="G9357" t="s">
        <v>21</v>
      </c>
      <c r="H9357" t="s">
        <v>29</v>
      </c>
      <c r="I9357" t="s">
        <v>863</v>
      </c>
      <c r="J9357" s="6">
        <v>92.52</v>
      </c>
      <c r="K9357" s="8">
        <v>6</v>
      </c>
      <c r="L9357" s="6">
        <v>24.980400000000007</v>
      </c>
    </row>
    <row r="9358" spans="1:12" x14ac:dyDescent="0.3">
      <c r="A9358" s="2">
        <v>43057</v>
      </c>
      <c r="B9358" s="8">
        <f>YEAR(SalesData[[#This Row],[Order Date]])</f>
        <v>2017</v>
      </c>
      <c r="C9358" s="11">
        <f>MONTH(SalesData[[#This Row],[Order Date]])</f>
        <v>11</v>
      </c>
      <c r="D9358" t="s">
        <v>1070</v>
      </c>
      <c r="E9358" t="s">
        <v>1071</v>
      </c>
      <c r="F9358" t="s">
        <v>62</v>
      </c>
      <c r="G9358" t="s">
        <v>21</v>
      </c>
      <c r="H9358" t="s">
        <v>29</v>
      </c>
      <c r="I9358" t="s">
        <v>283</v>
      </c>
      <c r="J9358" s="6">
        <v>37.76</v>
      </c>
      <c r="K9358" s="8">
        <v>1</v>
      </c>
      <c r="L9358" s="6">
        <v>10.572800000000001</v>
      </c>
    </row>
    <row r="9359" spans="1:12" x14ac:dyDescent="0.3">
      <c r="A9359" s="2">
        <v>43057</v>
      </c>
      <c r="B9359" s="8">
        <f>YEAR(SalesData[[#This Row],[Order Date]])</f>
        <v>2017</v>
      </c>
      <c r="C9359" s="11">
        <f>MONTH(SalesData[[#This Row],[Order Date]])</f>
        <v>11</v>
      </c>
      <c r="D9359" t="s">
        <v>1070</v>
      </c>
      <c r="E9359" t="s">
        <v>1071</v>
      </c>
      <c r="F9359" t="s">
        <v>62</v>
      </c>
      <c r="G9359" t="s">
        <v>21</v>
      </c>
      <c r="H9359" t="s">
        <v>22</v>
      </c>
      <c r="I9359" t="s">
        <v>3196</v>
      </c>
      <c r="J9359" s="6">
        <v>7.38</v>
      </c>
      <c r="K9359" s="8">
        <v>2</v>
      </c>
      <c r="L9359" s="6">
        <v>3.4685999999999999</v>
      </c>
    </row>
    <row r="9360" spans="1:12" x14ac:dyDescent="0.3">
      <c r="A9360" s="2">
        <v>43057</v>
      </c>
      <c r="B9360" s="8">
        <f>YEAR(SalesData[[#This Row],[Order Date]])</f>
        <v>2017</v>
      </c>
      <c r="C9360" s="11">
        <f>MONTH(SalesData[[#This Row],[Order Date]])</f>
        <v>11</v>
      </c>
      <c r="D9360" t="s">
        <v>1070</v>
      </c>
      <c r="E9360" t="s">
        <v>1071</v>
      </c>
      <c r="F9360" t="s">
        <v>62</v>
      </c>
      <c r="G9360" t="s">
        <v>13</v>
      </c>
      <c r="H9360" t="s">
        <v>33</v>
      </c>
      <c r="I9360" t="s">
        <v>825</v>
      </c>
      <c r="J9360" s="6">
        <v>5.82</v>
      </c>
      <c r="K9360" s="8">
        <v>2</v>
      </c>
      <c r="L9360" s="6">
        <v>2.7353999999999998</v>
      </c>
    </row>
    <row r="9361" spans="1:12" x14ac:dyDescent="0.3">
      <c r="A9361" s="2">
        <v>43058</v>
      </c>
      <c r="B9361" s="8">
        <f>YEAR(SalesData[[#This Row],[Order Date]])</f>
        <v>2017</v>
      </c>
      <c r="C9361" s="11">
        <f>MONTH(SalesData[[#This Row],[Order Date]])</f>
        <v>11</v>
      </c>
      <c r="D9361" t="s">
        <v>465</v>
      </c>
      <c r="E9361" t="s">
        <v>466</v>
      </c>
      <c r="F9361" t="s">
        <v>114</v>
      </c>
      <c r="G9361" t="s">
        <v>13</v>
      </c>
      <c r="H9361" t="s">
        <v>27</v>
      </c>
      <c r="I9361" t="s">
        <v>591</v>
      </c>
      <c r="J9361" s="6">
        <v>219.07500000000002</v>
      </c>
      <c r="K9361" s="8">
        <v>3</v>
      </c>
      <c r="L9361" s="6">
        <v>-131.44500000000005</v>
      </c>
    </row>
    <row r="9362" spans="1:12" x14ac:dyDescent="0.3">
      <c r="A9362" s="2">
        <v>43058</v>
      </c>
      <c r="B9362" s="8">
        <f>YEAR(SalesData[[#This Row],[Order Date]])</f>
        <v>2017</v>
      </c>
      <c r="C9362" s="11">
        <f>MONTH(SalesData[[#This Row],[Order Date]])</f>
        <v>11</v>
      </c>
      <c r="D9362" t="s">
        <v>981</v>
      </c>
      <c r="E9362" t="s">
        <v>982</v>
      </c>
      <c r="F9362" t="s">
        <v>145</v>
      </c>
      <c r="G9362" t="s">
        <v>21</v>
      </c>
      <c r="H9362" t="s">
        <v>40</v>
      </c>
      <c r="I9362" t="s">
        <v>983</v>
      </c>
      <c r="J9362" s="6">
        <v>41.28</v>
      </c>
      <c r="K9362" s="8">
        <v>6</v>
      </c>
      <c r="L9362" s="6">
        <v>13.931999999999999</v>
      </c>
    </row>
    <row r="9363" spans="1:12" x14ac:dyDescent="0.3">
      <c r="A9363" s="2">
        <v>43058</v>
      </c>
      <c r="B9363" s="8">
        <f>YEAR(SalesData[[#This Row],[Order Date]])</f>
        <v>2017</v>
      </c>
      <c r="C9363" s="11">
        <f>MONTH(SalesData[[#This Row],[Order Date]])</f>
        <v>11</v>
      </c>
      <c r="D9363" t="s">
        <v>981</v>
      </c>
      <c r="E9363" t="s">
        <v>982</v>
      </c>
      <c r="F9363" t="s">
        <v>145</v>
      </c>
      <c r="G9363" t="s">
        <v>21</v>
      </c>
      <c r="H9363" t="s">
        <v>49</v>
      </c>
      <c r="I9363" t="s">
        <v>984</v>
      </c>
      <c r="J9363" s="6">
        <v>13.36</v>
      </c>
      <c r="K9363" s="8">
        <v>2</v>
      </c>
      <c r="L9363" s="6">
        <v>6.4127999999999998</v>
      </c>
    </row>
    <row r="9364" spans="1:12" x14ac:dyDescent="0.3">
      <c r="A9364" s="2">
        <v>43058</v>
      </c>
      <c r="B9364" s="8">
        <f>YEAR(SalesData[[#This Row],[Order Date]])</f>
        <v>2017</v>
      </c>
      <c r="C9364" s="11">
        <f>MONTH(SalesData[[#This Row],[Order Date]])</f>
        <v>11</v>
      </c>
      <c r="D9364" t="s">
        <v>231</v>
      </c>
      <c r="E9364" t="s">
        <v>232</v>
      </c>
      <c r="F9364" t="s">
        <v>20</v>
      </c>
      <c r="G9364" t="s">
        <v>37</v>
      </c>
      <c r="H9364" t="s">
        <v>38</v>
      </c>
      <c r="I9364" t="s">
        <v>889</v>
      </c>
      <c r="J9364" s="6">
        <v>31.968000000000004</v>
      </c>
      <c r="K9364" s="8">
        <v>4</v>
      </c>
      <c r="L9364" s="6">
        <v>2.3976000000000006</v>
      </c>
    </row>
    <row r="9365" spans="1:12" x14ac:dyDescent="0.3">
      <c r="A9365" s="2">
        <v>43058</v>
      </c>
      <c r="B9365" s="8">
        <f>YEAR(SalesData[[#This Row],[Order Date]])</f>
        <v>2017</v>
      </c>
      <c r="C9365" s="11">
        <f>MONTH(SalesData[[#This Row],[Order Date]])</f>
        <v>11</v>
      </c>
      <c r="D9365" t="s">
        <v>2085</v>
      </c>
      <c r="E9365" t="s">
        <v>2086</v>
      </c>
      <c r="F9365" t="s">
        <v>57</v>
      </c>
      <c r="G9365" t="s">
        <v>21</v>
      </c>
      <c r="H9365" t="s">
        <v>49</v>
      </c>
      <c r="I9365" t="s">
        <v>2126</v>
      </c>
      <c r="J9365" s="6">
        <v>16.896000000000001</v>
      </c>
      <c r="K9365" s="8">
        <v>4</v>
      </c>
      <c r="L9365" s="6">
        <v>5.2799999999999994</v>
      </c>
    </row>
    <row r="9366" spans="1:12" x14ac:dyDescent="0.3">
      <c r="A9366" s="2">
        <v>43058</v>
      </c>
      <c r="B9366" s="8">
        <f>YEAR(SalesData[[#This Row],[Order Date]])</f>
        <v>2017</v>
      </c>
      <c r="C9366" s="11">
        <f>MONTH(SalesData[[#This Row],[Order Date]])</f>
        <v>11</v>
      </c>
      <c r="D9366" t="s">
        <v>2085</v>
      </c>
      <c r="E9366" t="s">
        <v>2086</v>
      </c>
      <c r="F9366" t="s">
        <v>57</v>
      </c>
      <c r="G9366" t="s">
        <v>21</v>
      </c>
      <c r="H9366" t="s">
        <v>312</v>
      </c>
      <c r="I9366" t="s">
        <v>2127</v>
      </c>
      <c r="J9366" s="6">
        <v>6.6720000000000006</v>
      </c>
      <c r="K9366" s="8">
        <v>1</v>
      </c>
      <c r="L9366" s="6">
        <v>0.50039999999999996</v>
      </c>
    </row>
    <row r="9367" spans="1:12" x14ac:dyDescent="0.3">
      <c r="A9367" s="2">
        <v>43058</v>
      </c>
      <c r="B9367" s="8">
        <f>YEAR(SalesData[[#This Row],[Order Date]])</f>
        <v>2017</v>
      </c>
      <c r="C9367" s="11">
        <f>MONTH(SalesData[[#This Row],[Order Date]])</f>
        <v>11</v>
      </c>
      <c r="D9367" t="s">
        <v>2085</v>
      </c>
      <c r="E9367" t="s">
        <v>2086</v>
      </c>
      <c r="F9367" t="s">
        <v>57</v>
      </c>
      <c r="G9367" t="s">
        <v>21</v>
      </c>
      <c r="H9367" t="s">
        <v>35</v>
      </c>
      <c r="I9367" t="s">
        <v>618</v>
      </c>
      <c r="J9367" s="6">
        <v>99.13600000000001</v>
      </c>
      <c r="K9367" s="8">
        <v>4</v>
      </c>
      <c r="L9367" s="6">
        <v>8.674399999999995</v>
      </c>
    </row>
    <row r="9368" spans="1:12" x14ac:dyDescent="0.3">
      <c r="A9368" s="2">
        <v>43058</v>
      </c>
      <c r="B9368" s="8">
        <f>YEAR(SalesData[[#This Row],[Order Date]])</f>
        <v>2017</v>
      </c>
      <c r="C9368" s="11">
        <f>MONTH(SalesData[[#This Row],[Order Date]])</f>
        <v>11</v>
      </c>
      <c r="D9368" t="s">
        <v>2085</v>
      </c>
      <c r="E9368" t="s">
        <v>2086</v>
      </c>
      <c r="F9368" t="s">
        <v>57</v>
      </c>
      <c r="G9368" t="s">
        <v>13</v>
      </c>
      <c r="H9368" t="s">
        <v>33</v>
      </c>
      <c r="I9368" t="s">
        <v>632</v>
      </c>
      <c r="J9368" s="6">
        <v>15.991999999999999</v>
      </c>
      <c r="K9368" s="8">
        <v>2</v>
      </c>
      <c r="L9368" s="6">
        <v>-13.992999999999999</v>
      </c>
    </row>
    <row r="9369" spans="1:12" x14ac:dyDescent="0.3">
      <c r="A9369" s="2">
        <v>43058</v>
      </c>
      <c r="B9369" s="8">
        <f>YEAR(SalesData[[#This Row],[Order Date]])</f>
        <v>2017</v>
      </c>
      <c r="C9369" s="11">
        <f>MONTH(SalesData[[#This Row],[Order Date]])</f>
        <v>11</v>
      </c>
      <c r="D9369" t="s">
        <v>2472</v>
      </c>
      <c r="E9369" t="s">
        <v>2473</v>
      </c>
      <c r="F9369" t="s">
        <v>57</v>
      </c>
      <c r="G9369" t="s">
        <v>13</v>
      </c>
      <c r="H9369" t="s">
        <v>16</v>
      </c>
      <c r="I9369" t="s">
        <v>1816</v>
      </c>
      <c r="J9369" s="6">
        <v>233.05799999999999</v>
      </c>
      <c r="K9369" s="8">
        <v>3</v>
      </c>
      <c r="L9369" s="6">
        <v>-53.270399999999995</v>
      </c>
    </row>
    <row r="9370" spans="1:12" x14ac:dyDescent="0.3">
      <c r="A9370" s="2">
        <v>43058</v>
      </c>
      <c r="B9370" s="8">
        <f>YEAR(SalesData[[#This Row],[Order Date]])</f>
        <v>2017</v>
      </c>
      <c r="C9370" s="11">
        <f>MONTH(SalesData[[#This Row],[Order Date]])</f>
        <v>11</v>
      </c>
      <c r="D9370" t="s">
        <v>112</v>
      </c>
      <c r="E9370" t="s">
        <v>113</v>
      </c>
      <c r="F9370" t="s">
        <v>57</v>
      </c>
      <c r="G9370" t="s">
        <v>13</v>
      </c>
      <c r="H9370" t="s">
        <v>16</v>
      </c>
      <c r="I9370" t="s">
        <v>1303</v>
      </c>
      <c r="J9370" s="6">
        <v>305.31200000000001</v>
      </c>
      <c r="K9370" s="8">
        <v>2</v>
      </c>
      <c r="L9370" s="6">
        <v>-8.7232000000000198</v>
      </c>
    </row>
    <row r="9371" spans="1:12" x14ac:dyDescent="0.3">
      <c r="A9371" s="2">
        <v>43058</v>
      </c>
      <c r="B9371" s="8">
        <f>YEAR(SalesData[[#This Row],[Order Date]])</f>
        <v>2017</v>
      </c>
      <c r="C9371" s="11">
        <f>MONTH(SalesData[[#This Row],[Order Date]])</f>
        <v>11</v>
      </c>
      <c r="D9371" t="s">
        <v>1953</v>
      </c>
      <c r="E9371" t="s">
        <v>1954</v>
      </c>
      <c r="F9371" t="s">
        <v>12</v>
      </c>
      <c r="G9371" t="s">
        <v>13</v>
      </c>
      <c r="H9371" t="s">
        <v>33</v>
      </c>
      <c r="I9371" t="s">
        <v>2691</v>
      </c>
      <c r="J9371" s="6">
        <v>821.87999999999988</v>
      </c>
      <c r="K9371" s="8">
        <v>6</v>
      </c>
      <c r="L9371" s="6">
        <v>213.68880000000001</v>
      </c>
    </row>
    <row r="9372" spans="1:12" x14ac:dyDescent="0.3">
      <c r="A9372" s="2">
        <v>43058</v>
      </c>
      <c r="B9372" s="8">
        <f>YEAR(SalesData[[#This Row],[Order Date]])</f>
        <v>2017</v>
      </c>
      <c r="C9372" s="11">
        <f>MONTH(SalesData[[#This Row],[Order Date]])</f>
        <v>11</v>
      </c>
      <c r="D9372" t="s">
        <v>1953</v>
      </c>
      <c r="E9372" t="s">
        <v>1954</v>
      </c>
      <c r="F9372" t="s">
        <v>12</v>
      </c>
      <c r="G9372" t="s">
        <v>21</v>
      </c>
      <c r="H9372" t="s">
        <v>40</v>
      </c>
      <c r="I9372" t="s">
        <v>2101</v>
      </c>
      <c r="J9372" s="6">
        <v>21.96</v>
      </c>
      <c r="K9372" s="8">
        <v>2</v>
      </c>
      <c r="L9372" s="6">
        <v>10.760400000000001</v>
      </c>
    </row>
    <row r="9373" spans="1:12" x14ac:dyDescent="0.3">
      <c r="A9373" s="2">
        <v>43058</v>
      </c>
      <c r="B9373" s="8">
        <f>YEAR(SalesData[[#This Row],[Order Date]])</f>
        <v>2017</v>
      </c>
      <c r="C9373" s="11">
        <f>MONTH(SalesData[[#This Row],[Order Date]])</f>
        <v>11</v>
      </c>
      <c r="D9373" t="s">
        <v>2105</v>
      </c>
      <c r="E9373" t="s">
        <v>2106</v>
      </c>
      <c r="F9373" t="s">
        <v>20</v>
      </c>
      <c r="G9373" t="s">
        <v>21</v>
      </c>
      <c r="H9373" t="s">
        <v>29</v>
      </c>
      <c r="I9373" t="s">
        <v>636</v>
      </c>
      <c r="J9373" s="6">
        <v>305.01</v>
      </c>
      <c r="K9373" s="8">
        <v>9</v>
      </c>
      <c r="L9373" s="6">
        <v>76.252499999999998</v>
      </c>
    </row>
    <row r="9374" spans="1:12" x14ac:dyDescent="0.3">
      <c r="A9374" s="2">
        <v>43058</v>
      </c>
      <c r="B9374" s="8">
        <f>YEAR(SalesData[[#This Row],[Order Date]])</f>
        <v>2017</v>
      </c>
      <c r="C9374" s="11">
        <f>MONTH(SalesData[[#This Row],[Order Date]])</f>
        <v>11</v>
      </c>
      <c r="D9374" t="s">
        <v>2105</v>
      </c>
      <c r="E9374" t="s">
        <v>2106</v>
      </c>
      <c r="F9374" t="s">
        <v>20</v>
      </c>
      <c r="G9374" t="s">
        <v>13</v>
      </c>
      <c r="H9374" t="s">
        <v>33</v>
      </c>
      <c r="I9374" t="s">
        <v>2857</v>
      </c>
      <c r="J9374" s="6">
        <v>18.7</v>
      </c>
      <c r="K9374" s="8">
        <v>1</v>
      </c>
      <c r="L9374" s="6">
        <v>7.1059999999999999</v>
      </c>
    </row>
    <row r="9375" spans="1:12" x14ac:dyDescent="0.3">
      <c r="A9375" s="2">
        <v>43058</v>
      </c>
      <c r="B9375" s="8">
        <f>YEAR(SalesData[[#This Row],[Order Date]])</f>
        <v>2017</v>
      </c>
      <c r="C9375" s="11">
        <f>MONTH(SalesData[[#This Row],[Order Date]])</f>
        <v>11</v>
      </c>
      <c r="D9375" t="s">
        <v>1115</v>
      </c>
      <c r="E9375" t="s">
        <v>1116</v>
      </c>
      <c r="F9375" t="s">
        <v>145</v>
      </c>
      <c r="G9375" t="s">
        <v>21</v>
      </c>
      <c r="H9375" t="s">
        <v>94</v>
      </c>
      <c r="I9375" t="s">
        <v>363</v>
      </c>
      <c r="J9375" s="6">
        <v>16.740000000000002</v>
      </c>
      <c r="K9375" s="8">
        <v>3</v>
      </c>
      <c r="L9375" s="6">
        <v>8.370000000000001</v>
      </c>
    </row>
    <row r="9376" spans="1:12" x14ac:dyDescent="0.3">
      <c r="A9376" s="2">
        <v>43058</v>
      </c>
      <c r="B9376" s="8">
        <f>YEAR(SalesData[[#This Row],[Order Date]])</f>
        <v>2017</v>
      </c>
      <c r="C9376" s="11">
        <f>MONTH(SalesData[[#This Row],[Order Date]])</f>
        <v>11</v>
      </c>
      <c r="D9376" t="s">
        <v>1115</v>
      </c>
      <c r="E9376" t="s">
        <v>1116</v>
      </c>
      <c r="F9376" t="s">
        <v>145</v>
      </c>
      <c r="G9376" t="s">
        <v>21</v>
      </c>
      <c r="H9376" t="s">
        <v>42</v>
      </c>
      <c r="I9376" t="s">
        <v>1706</v>
      </c>
      <c r="J9376" s="6">
        <v>2504.7399999999998</v>
      </c>
      <c r="K9376" s="8">
        <v>7</v>
      </c>
      <c r="L9376" s="6">
        <v>626.18499999999995</v>
      </c>
    </row>
    <row r="9377" spans="1:12" x14ac:dyDescent="0.3">
      <c r="A9377" s="2">
        <v>43058</v>
      </c>
      <c r="B9377" s="8">
        <f>YEAR(SalesData[[#This Row],[Order Date]])</f>
        <v>2017</v>
      </c>
      <c r="C9377" s="11">
        <f>MONTH(SalesData[[#This Row],[Order Date]])</f>
        <v>11</v>
      </c>
      <c r="D9377" t="s">
        <v>191</v>
      </c>
      <c r="E9377" t="s">
        <v>192</v>
      </c>
      <c r="F9377" t="s">
        <v>57</v>
      </c>
      <c r="G9377" t="s">
        <v>13</v>
      </c>
      <c r="H9377" t="s">
        <v>27</v>
      </c>
      <c r="I9377" t="s">
        <v>1950</v>
      </c>
      <c r="J9377" s="6">
        <v>718.11599999999987</v>
      </c>
      <c r="K9377" s="8">
        <v>6</v>
      </c>
      <c r="L9377" s="6">
        <v>-71.811599999999999</v>
      </c>
    </row>
    <row r="9378" spans="1:12" x14ac:dyDescent="0.3">
      <c r="A9378" s="2">
        <v>43058</v>
      </c>
      <c r="B9378" s="8">
        <f>YEAR(SalesData[[#This Row],[Order Date]])</f>
        <v>2017</v>
      </c>
      <c r="C9378" s="11">
        <f>MONTH(SalesData[[#This Row],[Order Date]])</f>
        <v>11</v>
      </c>
      <c r="D9378" t="s">
        <v>191</v>
      </c>
      <c r="E9378" t="s">
        <v>192</v>
      </c>
      <c r="F9378" t="s">
        <v>57</v>
      </c>
      <c r="G9378" t="s">
        <v>21</v>
      </c>
      <c r="H9378" t="s">
        <v>35</v>
      </c>
      <c r="I9378" t="s">
        <v>2138</v>
      </c>
      <c r="J9378" s="6">
        <v>31.776</v>
      </c>
      <c r="K9378" s="8">
        <v>4</v>
      </c>
      <c r="L9378" s="6">
        <v>8.7384000000000022</v>
      </c>
    </row>
    <row r="9379" spans="1:12" x14ac:dyDescent="0.3">
      <c r="A9379" s="2">
        <v>43058</v>
      </c>
      <c r="B9379" s="8">
        <f>YEAR(SalesData[[#This Row],[Order Date]])</f>
        <v>2017</v>
      </c>
      <c r="C9379" s="11">
        <f>MONTH(SalesData[[#This Row],[Order Date]])</f>
        <v>11</v>
      </c>
      <c r="D9379" t="s">
        <v>3157</v>
      </c>
      <c r="E9379" t="s">
        <v>3158</v>
      </c>
      <c r="F9379" t="s">
        <v>173</v>
      </c>
      <c r="G9379" t="s">
        <v>21</v>
      </c>
      <c r="H9379" t="s">
        <v>146</v>
      </c>
      <c r="I9379" t="s">
        <v>626</v>
      </c>
      <c r="J9379" s="6">
        <v>25.060000000000002</v>
      </c>
      <c r="K9379" s="8">
        <v>7</v>
      </c>
      <c r="L9379" s="6">
        <v>12.530000000000001</v>
      </c>
    </row>
    <row r="9380" spans="1:12" x14ac:dyDescent="0.3">
      <c r="A9380" s="2">
        <v>43058</v>
      </c>
      <c r="B9380" s="8">
        <f>YEAR(SalesData[[#This Row],[Order Date]])</f>
        <v>2017</v>
      </c>
      <c r="C9380" s="11">
        <f>MONTH(SalesData[[#This Row],[Order Date]])</f>
        <v>11</v>
      </c>
      <c r="D9380" t="s">
        <v>3091</v>
      </c>
      <c r="E9380" t="s">
        <v>3092</v>
      </c>
      <c r="F9380" t="s">
        <v>57</v>
      </c>
      <c r="G9380" t="s">
        <v>13</v>
      </c>
      <c r="H9380" t="s">
        <v>16</v>
      </c>
      <c r="I9380" t="s">
        <v>2382</v>
      </c>
      <c r="J9380" s="6">
        <v>191.05799999999999</v>
      </c>
      <c r="K9380" s="8">
        <v>3</v>
      </c>
      <c r="L9380" s="6">
        <v>-46.399800000000013</v>
      </c>
    </row>
    <row r="9381" spans="1:12" x14ac:dyDescent="0.3">
      <c r="A9381" s="2">
        <v>43058</v>
      </c>
      <c r="B9381" s="8">
        <f>YEAR(SalesData[[#This Row],[Order Date]])</f>
        <v>2017</v>
      </c>
      <c r="C9381" s="11">
        <f>MONTH(SalesData[[#This Row],[Order Date]])</f>
        <v>11</v>
      </c>
      <c r="D9381" t="s">
        <v>3091</v>
      </c>
      <c r="E9381" t="s">
        <v>3092</v>
      </c>
      <c r="F9381" t="s">
        <v>57</v>
      </c>
      <c r="G9381" t="s">
        <v>21</v>
      </c>
      <c r="H9381" t="s">
        <v>35</v>
      </c>
      <c r="I9381" t="s">
        <v>3313</v>
      </c>
      <c r="J9381" s="6">
        <v>13.040000000000001</v>
      </c>
      <c r="K9381" s="8">
        <v>5</v>
      </c>
      <c r="L9381" s="6">
        <v>3.9120000000000004</v>
      </c>
    </row>
    <row r="9382" spans="1:12" x14ac:dyDescent="0.3">
      <c r="A9382" s="2">
        <v>43058</v>
      </c>
      <c r="B9382" s="8">
        <f>YEAR(SalesData[[#This Row],[Order Date]])</f>
        <v>2017</v>
      </c>
      <c r="C9382" s="11">
        <f>MONTH(SalesData[[#This Row],[Order Date]])</f>
        <v>11</v>
      </c>
      <c r="D9382" t="s">
        <v>3091</v>
      </c>
      <c r="E9382" t="s">
        <v>3092</v>
      </c>
      <c r="F9382" t="s">
        <v>57</v>
      </c>
      <c r="G9382" t="s">
        <v>21</v>
      </c>
      <c r="H9382" t="s">
        <v>40</v>
      </c>
      <c r="I9382" t="s">
        <v>920</v>
      </c>
      <c r="J9382" s="6">
        <v>1525.1879999999996</v>
      </c>
      <c r="K9382" s="8">
        <v>6</v>
      </c>
      <c r="L9382" s="6">
        <v>-2287.7820000000002</v>
      </c>
    </row>
    <row r="9383" spans="1:12" x14ac:dyDescent="0.3">
      <c r="A9383" s="2">
        <v>43058</v>
      </c>
      <c r="B9383" s="8">
        <f>YEAR(SalesData[[#This Row],[Order Date]])</f>
        <v>2017</v>
      </c>
      <c r="C9383" s="11">
        <f>MONTH(SalesData[[#This Row],[Order Date]])</f>
        <v>11</v>
      </c>
      <c r="D9383" t="s">
        <v>1598</v>
      </c>
      <c r="E9383" t="s">
        <v>1599</v>
      </c>
      <c r="F9383" t="s">
        <v>269</v>
      </c>
      <c r="G9383" t="s">
        <v>21</v>
      </c>
      <c r="H9383" t="s">
        <v>40</v>
      </c>
      <c r="I9383" t="s">
        <v>1420</v>
      </c>
      <c r="J9383" s="6">
        <v>59.913000000000011</v>
      </c>
      <c r="K9383" s="8">
        <v>7</v>
      </c>
      <c r="L9383" s="6">
        <v>-45.933299999999988</v>
      </c>
    </row>
    <row r="9384" spans="1:12" x14ac:dyDescent="0.3">
      <c r="A9384" s="2">
        <v>43058</v>
      </c>
      <c r="B9384" s="8">
        <f>YEAR(SalesData[[#This Row],[Order Date]])</f>
        <v>2017</v>
      </c>
      <c r="C9384" s="11">
        <f>MONTH(SalesData[[#This Row],[Order Date]])</f>
        <v>11</v>
      </c>
      <c r="D9384" t="s">
        <v>2474</v>
      </c>
      <c r="E9384" t="s">
        <v>2475</v>
      </c>
      <c r="F9384" t="s">
        <v>173</v>
      </c>
      <c r="G9384" t="s">
        <v>21</v>
      </c>
      <c r="H9384" t="s">
        <v>35</v>
      </c>
      <c r="I9384" t="s">
        <v>2438</v>
      </c>
      <c r="J9384" s="6">
        <v>22.959999999999997</v>
      </c>
      <c r="K9384" s="8">
        <v>7</v>
      </c>
      <c r="L9384" s="6">
        <v>6.6583999999999968</v>
      </c>
    </row>
    <row r="9385" spans="1:12" x14ac:dyDescent="0.3">
      <c r="A9385" s="2">
        <v>43058</v>
      </c>
      <c r="B9385" s="8">
        <f>YEAR(SalesData[[#This Row],[Order Date]])</f>
        <v>2017</v>
      </c>
      <c r="C9385" s="11">
        <f>MONTH(SalesData[[#This Row],[Order Date]])</f>
        <v>11</v>
      </c>
      <c r="D9385" t="s">
        <v>1720</v>
      </c>
      <c r="E9385" t="s">
        <v>1721</v>
      </c>
      <c r="F9385" t="s">
        <v>145</v>
      </c>
      <c r="G9385" t="s">
        <v>21</v>
      </c>
      <c r="H9385" t="s">
        <v>40</v>
      </c>
      <c r="I9385" t="s">
        <v>2245</v>
      </c>
      <c r="J9385" s="6">
        <v>58.407999999999994</v>
      </c>
      <c r="K9385" s="8">
        <v>7</v>
      </c>
      <c r="L9385" s="6">
        <v>18.252499999999998</v>
      </c>
    </row>
    <row r="9386" spans="1:12" x14ac:dyDescent="0.3">
      <c r="A9386" s="2">
        <v>43058</v>
      </c>
      <c r="B9386" s="8">
        <f>YEAR(SalesData[[#This Row],[Order Date]])</f>
        <v>2017</v>
      </c>
      <c r="C9386" s="11">
        <f>MONTH(SalesData[[#This Row],[Order Date]])</f>
        <v>11</v>
      </c>
      <c r="D9386" t="s">
        <v>1720</v>
      </c>
      <c r="E9386" t="s">
        <v>1721</v>
      </c>
      <c r="F9386" t="s">
        <v>145</v>
      </c>
      <c r="G9386" t="s">
        <v>13</v>
      </c>
      <c r="H9386" t="s">
        <v>27</v>
      </c>
      <c r="I9386" t="s">
        <v>1945</v>
      </c>
      <c r="J9386" s="6">
        <v>79.97399999999999</v>
      </c>
      <c r="K9386" s="8">
        <v>3</v>
      </c>
      <c r="L9386" s="6">
        <v>-29.323800000000006</v>
      </c>
    </row>
    <row r="9387" spans="1:12" x14ac:dyDescent="0.3">
      <c r="A9387" s="2">
        <v>43059</v>
      </c>
      <c r="B9387" s="8">
        <f>YEAR(SalesData[[#This Row],[Order Date]])</f>
        <v>2017</v>
      </c>
      <c r="C9387" s="11">
        <f>MONTH(SalesData[[#This Row],[Order Date]])</f>
        <v>11</v>
      </c>
      <c r="D9387" t="s">
        <v>1001</v>
      </c>
      <c r="E9387" t="s">
        <v>1002</v>
      </c>
      <c r="F9387" t="s">
        <v>20</v>
      </c>
      <c r="G9387" t="s">
        <v>13</v>
      </c>
      <c r="H9387" t="s">
        <v>33</v>
      </c>
      <c r="I9387" t="s">
        <v>793</v>
      </c>
      <c r="J9387" s="6">
        <v>42.599999999999994</v>
      </c>
      <c r="K9387" s="8">
        <v>3</v>
      </c>
      <c r="L9387" s="6">
        <v>16.614000000000001</v>
      </c>
    </row>
    <row r="9388" spans="1:12" x14ac:dyDescent="0.3">
      <c r="A9388" s="2">
        <v>43059</v>
      </c>
      <c r="B9388" s="8">
        <f>YEAR(SalesData[[#This Row],[Order Date]])</f>
        <v>2017</v>
      </c>
      <c r="C9388" s="11">
        <f>MONTH(SalesData[[#This Row],[Order Date]])</f>
        <v>11</v>
      </c>
      <c r="D9388" t="s">
        <v>1001</v>
      </c>
      <c r="E9388" t="s">
        <v>1002</v>
      </c>
      <c r="F9388" t="s">
        <v>20</v>
      </c>
      <c r="G9388" t="s">
        <v>21</v>
      </c>
      <c r="H9388" t="s">
        <v>40</v>
      </c>
      <c r="I9388" t="s">
        <v>1003</v>
      </c>
      <c r="J9388" s="6">
        <v>84.056000000000012</v>
      </c>
      <c r="K9388" s="8">
        <v>7</v>
      </c>
      <c r="L9388" s="6">
        <v>27.318199999999983</v>
      </c>
    </row>
    <row r="9389" spans="1:12" x14ac:dyDescent="0.3">
      <c r="A9389" s="2">
        <v>43059</v>
      </c>
      <c r="B9389" s="8">
        <f>YEAR(SalesData[[#This Row],[Order Date]])</f>
        <v>2017</v>
      </c>
      <c r="C9389" s="11">
        <f>MONTH(SalesData[[#This Row],[Order Date]])</f>
        <v>11</v>
      </c>
      <c r="D9389" t="s">
        <v>1598</v>
      </c>
      <c r="E9389" t="s">
        <v>1599</v>
      </c>
      <c r="F9389" t="s">
        <v>48</v>
      </c>
      <c r="G9389" t="s">
        <v>21</v>
      </c>
      <c r="H9389" t="s">
        <v>35</v>
      </c>
      <c r="I9389" t="s">
        <v>1600</v>
      </c>
      <c r="J9389" s="6">
        <v>23.968000000000004</v>
      </c>
      <c r="K9389" s="8">
        <v>7</v>
      </c>
      <c r="L9389" s="6">
        <v>2.696399999999997</v>
      </c>
    </row>
    <row r="9390" spans="1:12" x14ac:dyDescent="0.3">
      <c r="A9390" s="2">
        <v>43059</v>
      </c>
      <c r="B9390" s="8">
        <f>YEAR(SalesData[[#This Row],[Order Date]])</f>
        <v>2017</v>
      </c>
      <c r="C9390" s="11">
        <f>MONTH(SalesData[[#This Row],[Order Date]])</f>
        <v>11</v>
      </c>
      <c r="D9390" t="s">
        <v>1598</v>
      </c>
      <c r="E9390" t="s">
        <v>1599</v>
      </c>
      <c r="F9390" t="s">
        <v>48</v>
      </c>
      <c r="G9390" t="s">
        <v>21</v>
      </c>
      <c r="H9390" t="s">
        <v>35</v>
      </c>
      <c r="I9390" t="s">
        <v>1577</v>
      </c>
      <c r="J9390" s="6">
        <v>28.728000000000002</v>
      </c>
      <c r="K9390" s="8">
        <v>3</v>
      </c>
      <c r="L9390" s="6">
        <v>1.7954999999999988</v>
      </c>
    </row>
    <row r="9391" spans="1:12" x14ac:dyDescent="0.3">
      <c r="A9391" s="2">
        <v>43059</v>
      </c>
      <c r="B9391" s="8">
        <f>YEAR(SalesData[[#This Row],[Order Date]])</f>
        <v>2017</v>
      </c>
      <c r="C9391" s="11">
        <f>MONTH(SalesData[[#This Row],[Order Date]])</f>
        <v>11</v>
      </c>
      <c r="D9391" t="s">
        <v>2273</v>
      </c>
      <c r="E9391" t="s">
        <v>2274</v>
      </c>
      <c r="F9391" t="s">
        <v>269</v>
      </c>
      <c r="G9391" t="s">
        <v>13</v>
      </c>
      <c r="H9391" t="s">
        <v>33</v>
      </c>
      <c r="I9391" t="s">
        <v>589</v>
      </c>
      <c r="J9391" s="6">
        <v>77.599999999999994</v>
      </c>
      <c r="K9391" s="8">
        <v>5</v>
      </c>
      <c r="L9391" s="6">
        <v>28.129999999999995</v>
      </c>
    </row>
    <row r="9392" spans="1:12" x14ac:dyDescent="0.3">
      <c r="A9392" s="2">
        <v>43059</v>
      </c>
      <c r="B9392" s="8">
        <f>YEAR(SalesData[[#This Row],[Order Date]])</f>
        <v>2017</v>
      </c>
      <c r="C9392" s="11">
        <f>MONTH(SalesData[[#This Row],[Order Date]])</f>
        <v>11</v>
      </c>
      <c r="D9392" t="s">
        <v>2273</v>
      </c>
      <c r="E9392" t="s">
        <v>2274</v>
      </c>
      <c r="F9392" t="s">
        <v>269</v>
      </c>
      <c r="G9392" t="s">
        <v>13</v>
      </c>
      <c r="H9392" t="s">
        <v>33</v>
      </c>
      <c r="I9392" t="s">
        <v>825</v>
      </c>
      <c r="J9392" s="6">
        <v>4.6560000000000006</v>
      </c>
      <c r="K9392" s="8">
        <v>2</v>
      </c>
      <c r="L9392" s="6">
        <v>1.5713999999999997</v>
      </c>
    </row>
    <row r="9393" spans="1:12" x14ac:dyDescent="0.3">
      <c r="A9393" s="2">
        <v>43059</v>
      </c>
      <c r="B9393" s="8">
        <f>YEAR(SalesData[[#This Row],[Order Date]])</f>
        <v>2017</v>
      </c>
      <c r="C9393" s="11">
        <f>MONTH(SalesData[[#This Row],[Order Date]])</f>
        <v>11</v>
      </c>
      <c r="D9393" t="s">
        <v>2424</v>
      </c>
      <c r="E9393" t="s">
        <v>2425</v>
      </c>
      <c r="F9393" t="s">
        <v>20</v>
      </c>
      <c r="G9393" t="s">
        <v>13</v>
      </c>
      <c r="H9393" t="s">
        <v>16</v>
      </c>
      <c r="I9393" t="s">
        <v>771</v>
      </c>
      <c r="J9393" s="6">
        <v>283.92</v>
      </c>
      <c r="K9393" s="8">
        <v>5</v>
      </c>
      <c r="L9393" s="6">
        <v>-46.137000000000029</v>
      </c>
    </row>
    <row r="9394" spans="1:12" x14ac:dyDescent="0.3">
      <c r="A9394" s="2">
        <v>43059</v>
      </c>
      <c r="B9394" s="8">
        <f>YEAR(SalesData[[#This Row],[Order Date]])</f>
        <v>2017</v>
      </c>
      <c r="C9394" s="11">
        <f>MONTH(SalesData[[#This Row],[Order Date]])</f>
        <v>11</v>
      </c>
      <c r="D9394" t="s">
        <v>2749</v>
      </c>
      <c r="E9394" t="s">
        <v>2750</v>
      </c>
      <c r="F9394" t="s">
        <v>124</v>
      </c>
      <c r="G9394" t="s">
        <v>21</v>
      </c>
      <c r="H9394" t="s">
        <v>35</v>
      </c>
      <c r="I9394" t="s">
        <v>477</v>
      </c>
      <c r="J9394" s="6">
        <v>22</v>
      </c>
      <c r="K9394" s="8">
        <v>10</v>
      </c>
      <c r="L9394" s="6">
        <v>9.6800000000000015</v>
      </c>
    </row>
    <row r="9395" spans="1:12" x14ac:dyDescent="0.3">
      <c r="A9395" s="2">
        <v>43059</v>
      </c>
      <c r="B9395" s="8">
        <f>YEAR(SalesData[[#This Row],[Order Date]])</f>
        <v>2017</v>
      </c>
      <c r="C9395" s="11">
        <f>MONTH(SalesData[[#This Row],[Order Date]])</f>
        <v>11</v>
      </c>
      <c r="D9395" t="s">
        <v>1316</v>
      </c>
      <c r="E9395" t="s">
        <v>1317</v>
      </c>
      <c r="F9395" t="s">
        <v>145</v>
      </c>
      <c r="G9395" t="s">
        <v>21</v>
      </c>
      <c r="H9395" t="s">
        <v>49</v>
      </c>
      <c r="I9395" t="s">
        <v>1338</v>
      </c>
      <c r="J9395" s="6">
        <v>46.76</v>
      </c>
      <c r="K9395" s="8">
        <v>7</v>
      </c>
      <c r="L9395" s="6">
        <v>22.444800000000001</v>
      </c>
    </row>
    <row r="9396" spans="1:12" x14ac:dyDescent="0.3">
      <c r="A9396" s="2">
        <v>43059</v>
      </c>
      <c r="B9396" s="8">
        <f>YEAR(SalesData[[#This Row],[Order Date]])</f>
        <v>2017</v>
      </c>
      <c r="C9396" s="11">
        <f>MONTH(SalesData[[#This Row],[Order Date]])</f>
        <v>11</v>
      </c>
      <c r="D9396" t="s">
        <v>1316</v>
      </c>
      <c r="E9396" t="s">
        <v>1317</v>
      </c>
      <c r="F9396" t="s">
        <v>145</v>
      </c>
      <c r="G9396" t="s">
        <v>13</v>
      </c>
      <c r="H9396" t="s">
        <v>14</v>
      </c>
      <c r="I9396" t="s">
        <v>2238</v>
      </c>
      <c r="J9396" s="6">
        <v>183.96800000000002</v>
      </c>
      <c r="K9396" s="8">
        <v>2</v>
      </c>
      <c r="L9396" s="6">
        <v>-25.295600000000022</v>
      </c>
    </row>
    <row r="9397" spans="1:12" x14ac:dyDescent="0.3">
      <c r="A9397" s="2">
        <v>43059</v>
      </c>
      <c r="B9397" s="8">
        <f>YEAR(SalesData[[#This Row],[Order Date]])</f>
        <v>2017</v>
      </c>
      <c r="C9397" s="11">
        <f>MONTH(SalesData[[#This Row],[Order Date]])</f>
        <v>11</v>
      </c>
      <c r="D9397" t="s">
        <v>1316</v>
      </c>
      <c r="E9397" t="s">
        <v>1317</v>
      </c>
      <c r="F9397" t="s">
        <v>145</v>
      </c>
      <c r="G9397" t="s">
        <v>37</v>
      </c>
      <c r="H9397" t="s">
        <v>38</v>
      </c>
      <c r="I9397" t="s">
        <v>2864</v>
      </c>
      <c r="J9397" s="6">
        <v>1259.97</v>
      </c>
      <c r="K9397" s="8">
        <v>3</v>
      </c>
      <c r="L9397" s="6">
        <v>327.59220000000005</v>
      </c>
    </row>
    <row r="9398" spans="1:12" x14ac:dyDescent="0.3">
      <c r="A9398" s="2">
        <v>43059</v>
      </c>
      <c r="B9398" s="8">
        <f>YEAR(SalesData[[#This Row],[Order Date]])</f>
        <v>2017</v>
      </c>
      <c r="C9398" s="11">
        <f>MONTH(SalesData[[#This Row],[Order Date]])</f>
        <v>11</v>
      </c>
      <c r="D9398" t="s">
        <v>1316</v>
      </c>
      <c r="E9398" t="s">
        <v>1317</v>
      </c>
      <c r="F9398" t="s">
        <v>145</v>
      </c>
      <c r="G9398" t="s">
        <v>21</v>
      </c>
      <c r="H9398" t="s">
        <v>35</v>
      </c>
      <c r="I9398" t="s">
        <v>2440</v>
      </c>
      <c r="J9398" s="6">
        <v>68.97</v>
      </c>
      <c r="K9398" s="8">
        <v>3</v>
      </c>
      <c r="L9398" s="6">
        <v>19.311600000000002</v>
      </c>
    </row>
    <row r="9399" spans="1:12" x14ac:dyDescent="0.3">
      <c r="A9399" s="2">
        <v>43059</v>
      </c>
      <c r="B9399" s="8">
        <f>YEAR(SalesData[[#This Row],[Order Date]])</f>
        <v>2017</v>
      </c>
      <c r="C9399" s="11">
        <f>MONTH(SalesData[[#This Row],[Order Date]])</f>
        <v>11</v>
      </c>
      <c r="D9399" t="s">
        <v>1309</v>
      </c>
      <c r="E9399" t="s">
        <v>1310</v>
      </c>
      <c r="F9399" t="s">
        <v>181</v>
      </c>
      <c r="G9399" t="s">
        <v>13</v>
      </c>
      <c r="H9399" t="s">
        <v>16</v>
      </c>
      <c r="I9399" t="s">
        <v>1109</v>
      </c>
      <c r="J9399" s="6">
        <v>209.56799999999998</v>
      </c>
      <c r="K9399" s="8">
        <v>2</v>
      </c>
      <c r="L9399" s="6">
        <v>-23.576400000000007</v>
      </c>
    </row>
    <row r="9400" spans="1:12" x14ac:dyDescent="0.3">
      <c r="A9400" s="2">
        <v>43059</v>
      </c>
      <c r="B9400" s="8">
        <f>YEAR(SalesData[[#This Row],[Order Date]])</f>
        <v>2017</v>
      </c>
      <c r="C9400" s="11">
        <f>MONTH(SalesData[[#This Row],[Order Date]])</f>
        <v>11</v>
      </c>
      <c r="D9400" t="s">
        <v>1462</v>
      </c>
      <c r="E9400" t="s">
        <v>1463</v>
      </c>
      <c r="F9400" t="s">
        <v>12</v>
      </c>
      <c r="G9400" t="s">
        <v>13</v>
      </c>
      <c r="H9400" t="s">
        <v>33</v>
      </c>
      <c r="I9400" t="s">
        <v>230</v>
      </c>
      <c r="J9400" s="6">
        <v>27.58</v>
      </c>
      <c r="K9400" s="8">
        <v>2</v>
      </c>
      <c r="L9400" s="6">
        <v>11.583600000000001</v>
      </c>
    </row>
    <row r="9401" spans="1:12" x14ac:dyDescent="0.3">
      <c r="A9401" s="2">
        <v>43059</v>
      </c>
      <c r="B9401" s="8">
        <f>YEAR(SalesData[[#This Row],[Order Date]])</f>
        <v>2017</v>
      </c>
      <c r="C9401" s="11">
        <f>MONTH(SalesData[[#This Row],[Order Date]])</f>
        <v>11</v>
      </c>
      <c r="D9401" t="s">
        <v>2297</v>
      </c>
      <c r="E9401" t="s">
        <v>2298</v>
      </c>
      <c r="F9401" t="s">
        <v>145</v>
      </c>
      <c r="G9401" t="s">
        <v>37</v>
      </c>
      <c r="H9401" t="s">
        <v>87</v>
      </c>
      <c r="I9401" t="s">
        <v>2809</v>
      </c>
      <c r="J9401" s="6">
        <v>2.9699999999999998</v>
      </c>
      <c r="K9401" s="8">
        <v>3</v>
      </c>
      <c r="L9401" s="6">
        <v>1.3365</v>
      </c>
    </row>
    <row r="9402" spans="1:12" x14ac:dyDescent="0.3">
      <c r="A9402" s="2">
        <v>43059</v>
      </c>
      <c r="B9402" s="8">
        <f>YEAR(SalesData[[#This Row],[Order Date]])</f>
        <v>2017</v>
      </c>
      <c r="C9402" s="11">
        <f>MONTH(SalesData[[#This Row],[Order Date]])</f>
        <v>11</v>
      </c>
      <c r="D9402" t="s">
        <v>2297</v>
      </c>
      <c r="E9402" t="s">
        <v>2298</v>
      </c>
      <c r="F9402" t="s">
        <v>145</v>
      </c>
      <c r="G9402" t="s">
        <v>37</v>
      </c>
      <c r="H9402" t="s">
        <v>38</v>
      </c>
      <c r="I9402" t="s">
        <v>886</v>
      </c>
      <c r="J9402" s="6">
        <v>569.99</v>
      </c>
      <c r="K9402" s="8">
        <v>1</v>
      </c>
      <c r="L9402" s="6">
        <v>170.99699999999996</v>
      </c>
    </row>
    <row r="9403" spans="1:12" x14ac:dyDescent="0.3">
      <c r="A9403" s="2">
        <v>43059</v>
      </c>
      <c r="B9403" s="8">
        <f>YEAR(SalesData[[#This Row],[Order Date]])</f>
        <v>2017</v>
      </c>
      <c r="C9403" s="11">
        <f>MONTH(SalesData[[#This Row],[Order Date]])</f>
        <v>11</v>
      </c>
      <c r="D9403" t="s">
        <v>2297</v>
      </c>
      <c r="E9403" t="s">
        <v>2298</v>
      </c>
      <c r="F9403" t="s">
        <v>145</v>
      </c>
      <c r="G9403" t="s">
        <v>13</v>
      </c>
      <c r="H9403" t="s">
        <v>33</v>
      </c>
      <c r="I9403" t="s">
        <v>3419</v>
      </c>
      <c r="J9403" s="6">
        <v>50.97</v>
      </c>
      <c r="K9403" s="8">
        <v>3</v>
      </c>
      <c r="L9403" s="6">
        <v>9.1745999999999981</v>
      </c>
    </row>
    <row r="9404" spans="1:12" x14ac:dyDescent="0.3">
      <c r="A9404" s="2">
        <v>43060</v>
      </c>
      <c r="B9404" s="8">
        <f>YEAR(SalesData[[#This Row],[Order Date]])</f>
        <v>2017</v>
      </c>
      <c r="C9404" s="11">
        <f>MONTH(SalesData[[#This Row],[Order Date]])</f>
        <v>11</v>
      </c>
      <c r="D9404" t="s">
        <v>2320</v>
      </c>
      <c r="E9404" t="s">
        <v>2321</v>
      </c>
      <c r="F9404" t="s">
        <v>53</v>
      </c>
      <c r="G9404" t="s">
        <v>13</v>
      </c>
      <c r="H9404" t="s">
        <v>27</v>
      </c>
      <c r="I9404" t="s">
        <v>2322</v>
      </c>
      <c r="J9404" s="6">
        <v>70.98</v>
      </c>
      <c r="K9404" s="8">
        <v>1</v>
      </c>
      <c r="L9404" s="6">
        <v>20.584199999999996</v>
      </c>
    </row>
    <row r="9405" spans="1:12" x14ac:dyDescent="0.3">
      <c r="A9405" s="2">
        <v>43060</v>
      </c>
      <c r="B9405" s="8">
        <f>YEAR(SalesData[[#This Row],[Order Date]])</f>
        <v>2017</v>
      </c>
      <c r="C9405" s="11">
        <f>MONTH(SalesData[[#This Row],[Order Date]])</f>
        <v>11</v>
      </c>
      <c r="D9405" t="s">
        <v>1507</v>
      </c>
      <c r="E9405" t="s">
        <v>1508</v>
      </c>
      <c r="F9405" t="s">
        <v>145</v>
      </c>
      <c r="G9405" t="s">
        <v>13</v>
      </c>
      <c r="H9405" t="s">
        <v>33</v>
      </c>
      <c r="I9405" t="s">
        <v>1798</v>
      </c>
      <c r="J9405" s="6">
        <v>27.42</v>
      </c>
      <c r="K9405" s="8">
        <v>1</v>
      </c>
      <c r="L9405" s="6">
        <v>11.2422</v>
      </c>
    </row>
    <row r="9406" spans="1:12" x14ac:dyDescent="0.3">
      <c r="A9406" s="2">
        <v>43060</v>
      </c>
      <c r="B9406" s="8">
        <f>YEAR(SalesData[[#This Row],[Order Date]])</f>
        <v>2017</v>
      </c>
      <c r="C9406" s="11">
        <f>MONTH(SalesData[[#This Row],[Order Date]])</f>
        <v>11</v>
      </c>
      <c r="D9406" t="s">
        <v>2527</v>
      </c>
      <c r="E9406" t="s">
        <v>2528</v>
      </c>
      <c r="F9406" t="s">
        <v>20</v>
      </c>
      <c r="G9406" t="s">
        <v>21</v>
      </c>
      <c r="H9406" t="s">
        <v>29</v>
      </c>
      <c r="I9406" t="s">
        <v>214</v>
      </c>
      <c r="J9406" s="6">
        <v>56.56</v>
      </c>
      <c r="K9406" s="8">
        <v>2</v>
      </c>
      <c r="L9406" s="6">
        <v>15.2712</v>
      </c>
    </row>
    <row r="9407" spans="1:12" x14ac:dyDescent="0.3">
      <c r="A9407" s="2">
        <v>43060</v>
      </c>
      <c r="B9407" s="8">
        <f>YEAR(SalesData[[#This Row],[Order Date]])</f>
        <v>2017</v>
      </c>
      <c r="C9407" s="11">
        <f>MONTH(SalesData[[#This Row],[Order Date]])</f>
        <v>11</v>
      </c>
      <c r="D9407" t="s">
        <v>2527</v>
      </c>
      <c r="E9407" t="s">
        <v>2528</v>
      </c>
      <c r="F9407" t="s">
        <v>20</v>
      </c>
      <c r="G9407" t="s">
        <v>21</v>
      </c>
      <c r="H9407" t="s">
        <v>35</v>
      </c>
      <c r="I9407" t="s">
        <v>918</v>
      </c>
      <c r="J9407" s="6">
        <v>5.56</v>
      </c>
      <c r="K9407" s="8">
        <v>2</v>
      </c>
      <c r="L9407" s="6">
        <v>1.4455999999999998</v>
      </c>
    </row>
    <row r="9408" spans="1:12" x14ac:dyDescent="0.3">
      <c r="A9408" s="2">
        <v>43060</v>
      </c>
      <c r="B9408" s="8">
        <f>YEAR(SalesData[[#This Row],[Order Date]])</f>
        <v>2017</v>
      </c>
      <c r="C9408" s="11">
        <f>MONTH(SalesData[[#This Row],[Order Date]])</f>
        <v>11</v>
      </c>
      <c r="D9408" t="s">
        <v>2527</v>
      </c>
      <c r="E9408" t="s">
        <v>2528</v>
      </c>
      <c r="F9408" t="s">
        <v>20</v>
      </c>
      <c r="G9408" t="s">
        <v>21</v>
      </c>
      <c r="H9408" t="s">
        <v>146</v>
      </c>
      <c r="I9408" t="s">
        <v>991</v>
      </c>
      <c r="J9408" s="6">
        <v>9.02</v>
      </c>
      <c r="K9408" s="8">
        <v>2</v>
      </c>
      <c r="L9408" s="6">
        <v>3.5178000000000003</v>
      </c>
    </row>
    <row r="9409" spans="1:12" x14ac:dyDescent="0.3">
      <c r="A9409" s="2">
        <v>43060</v>
      </c>
      <c r="B9409" s="8">
        <f>YEAR(SalesData[[#This Row],[Order Date]])</f>
        <v>2017</v>
      </c>
      <c r="C9409" s="11">
        <f>MONTH(SalesData[[#This Row],[Order Date]])</f>
        <v>11</v>
      </c>
      <c r="D9409" t="s">
        <v>2527</v>
      </c>
      <c r="E9409" t="s">
        <v>2528</v>
      </c>
      <c r="F9409" t="s">
        <v>20</v>
      </c>
      <c r="G9409" t="s">
        <v>21</v>
      </c>
      <c r="H9409" t="s">
        <v>42</v>
      </c>
      <c r="I9409" t="s">
        <v>77</v>
      </c>
      <c r="J9409" s="6">
        <v>8.6199999999999992</v>
      </c>
      <c r="K9409" s="8">
        <v>1</v>
      </c>
      <c r="L9409" s="6">
        <v>2.2412000000000001</v>
      </c>
    </row>
    <row r="9410" spans="1:12" x14ac:dyDescent="0.3">
      <c r="A9410" s="2">
        <v>43060</v>
      </c>
      <c r="B9410" s="8">
        <f>YEAR(SalesData[[#This Row],[Order Date]])</f>
        <v>2017</v>
      </c>
      <c r="C9410" s="11">
        <f>MONTH(SalesData[[#This Row],[Order Date]])</f>
        <v>11</v>
      </c>
      <c r="D9410" t="s">
        <v>2527</v>
      </c>
      <c r="E9410" t="s">
        <v>2528</v>
      </c>
      <c r="F9410" t="s">
        <v>20</v>
      </c>
      <c r="G9410" t="s">
        <v>37</v>
      </c>
      <c r="H9410" t="s">
        <v>38</v>
      </c>
      <c r="I9410" t="s">
        <v>1794</v>
      </c>
      <c r="J9410" s="6">
        <v>659.97600000000011</v>
      </c>
      <c r="K9410" s="8">
        <v>3</v>
      </c>
      <c r="L9410" s="6">
        <v>49.498199999999969</v>
      </c>
    </row>
    <row r="9411" spans="1:12" x14ac:dyDescent="0.3">
      <c r="A9411" s="2">
        <v>43060</v>
      </c>
      <c r="B9411" s="8">
        <f>YEAR(SalesData[[#This Row],[Order Date]])</f>
        <v>2017</v>
      </c>
      <c r="C9411" s="11">
        <f>MONTH(SalesData[[#This Row],[Order Date]])</f>
        <v>11</v>
      </c>
      <c r="D9411" t="s">
        <v>2962</v>
      </c>
      <c r="E9411" t="s">
        <v>2963</v>
      </c>
      <c r="F9411" t="s">
        <v>80</v>
      </c>
      <c r="G9411" t="s">
        <v>21</v>
      </c>
      <c r="H9411" t="s">
        <v>49</v>
      </c>
      <c r="I9411" t="s">
        <v>1075</v>
      </c>
      <c r="J9411" s="6">
        <v>8.4480000000000004</v>
      </c>
      <c r="K9411" s="8">
        <v>2</v>
      </c>
      <c r="L9411" s="6">
        <v>2.6399999999999997</v>
      </c>
    </row>
    <row r="9412" spans="1:12" x14ac:dyDescent="0.3">
      <c r="A9412" s="2">
        <v>43060</v>
      </c>
      <c r="B9412" s="8">
        <f>YEAR(SalesData[[#This Row],[Order Date]])</f>
        <v>2017</v>
      </c>
      <c r="C9412" s="11">
        <f>MONTH(SalesData[[#This Row],[Order Date]])</f>
        <v>11</v>
      </c>
      <c r="D9412" t="s">
        <v>2962</v>
      </c>
      <c r="E9412" t="s">
        <v>2963</v>
      </c>
      <c r="F9412" t="s">
        <v>80</v>
      </c>
      <c r="G9412" t="s">
        <v>21</v>
      </c>
      <c r="H9412" t="s">
        <v>29</v>
      </c>
      <c r="I9412" t="s">
        <v>1182</v>
      </c>
      <c r="J9412" s="6">
        <v>39.295999999999999</v>
      </c>
      <c r="K9412" s="8">
        <v>4</v>
      </c>
      <c r="L9412" s="6">
        <v>3.9295999999999989</v>
      </c>
    </row>
    <row r="9413" spans="1:12" x14ac:dyDescent="0.3">
      <c r="A9413" s="2">
        <v>43060</v>
      </c>
      <c r="B9413" s="8">
        <f>YEAR(SalesData[[#This Row],[Order Date]])</f>
        <v>2017</v>
      </c>
      <c r="C9413" s="11">
        <f>MONTH(SalesData[[#This Row],[Order Date]])</f>
        <v>11</v>
      </c>
      <c r="D9413" t="s">
        <v>2557</v>
      </c>
      <c r="E9413" t="s">
        <v>2558</v>
      </c>
      <c r="F9413" t="s">
        <v>20</v>
      </c>
      <c r="G9413" t="s">
        <v>21</v>
      </c>
      <c r="H9413" t="s">
        <v>35</v>
      </c>
      <c r="I9413" t="s">
        <v>1025</v>
      </c>
      <c r="J9413" s="6">
        <v>11.76</v>
      </c>
      <c r="K9413" s="8">
        <v>4</v>
      </c>
      <c r="L9413" s="6">
        <v>3.1752000000000002</v>
      </c>
    </row>
    <row r="9414" spans="1:12" x14ac:dyDescent="0.3">
      <c r="A9414" s="2">
        <v>43060</v>
      </c>
      <c r="B9414" s="8">
        <f>YEAR(SalesData[[#This Row],[Order Date]])</f>
        <v>2017</v>
      </c>
      <c r="C9414" s="11">
        <f>MONTH(SalesData[[#This Row],[Order Date]])</f>
        <v>11</v>
      </c>
      <c r="D9414" t="s">
        <v>2557</v>
      </c>
      <c r="E9414" t="s">
        <v>2558</v>
      </c>
      <c r="F9414" t="s">
        <v>20</v>
      </c>
      <c r="G9414" t="s">
        <v>21</v>
      </c>
      <c r="H9414" t="s">
        <v>40</v>
      </c>
      <c r="I9414" t="s">
        <v>1972</v>
      </c>
      <c r="J9414" s="6">
        <v>40.736000000000004</v>
      </c>
      <c r="K9414" s="8">
        <v>2</v>
      </c>
      <c r="L9414" s="6">
        <v>14.7668</v>
      </c>
    </row>
    <row r="9415" spans="1:12" x14ac:dyDescent="0.3">
      <c r="A9415" s="2">
        <v>43060</v>
      </c>
      <c r="B9415" s="8">
        <f>YEAR(SalesData[[#This Row],[Order Date]])</f>
        <v>2017</v>
      </c>
      <c r="C9415" s="11">
        <f>MONTH(SalesData[[#This Row],[Order Date]])</f>
        <v>11</v>
      </c>
      <c r="D9415" t="s">
        <v>1058</v>
      </c>
      <c r="E9415" t="s">
        <v>1059</v>
      </c>
      <c r="F9415" t="s">
        <v>53</v>
      </c>
      <c r="G9415" t="s">
        <v>21</v>
      </c>
      <c r="H9415" t="s">
        <v>40</v>
      </c>
      <c r="I9415" t="s">
        <v>910</v>
      </c>
      <c r="J9415" s="6">
        <v>150.80000000000001</v>
      </c>
      <c r="K9415" s="8">
        <v>5</v>
      </c>
      <c r="L9415" s="6">
        <v>56.55</v>
      </c>
    </row>
    <row r="9416" spans="1:12" x14ac:dyDescent="0.3">
      <c r="A9416" s="2">
        <v>43060</v>
      </c>
      <c r="B9416" s="8">
        <f>YEAR(SalesData[[#This Row],[Order Date]])</f>
        <v>2017</v>
      </c>
      <c r="C9416" s="11">
        <f>MONTH(SalesData[[#This Row],[Order Date]])</f>
        <v>11</v>
      </c>
      <c r="D9416" t="s">
        <v>1058</v>
      </c>
      <c r="E9416" t="s">
        <v>1059</v>
      </c>
      <c r="F9416" t="s">
        <v>53</v>
      </c>
      <c r="G9416" t="s">
        <v>37</v>
      </c>
      <c r="H9416" t="s">
        <v>370</v>
      </c>
      <c r="I9416" t="s">
        <v>3402</v>
      </c>
      <c r="J9416" s="6">
        <v>1039.992</v>
      </c>
      <c r="K9416" s="8">
        <v>1</v>
      </c>
      <c r="L9416" s="6">
        <v>103.99920000000003</v>
      </c>
    </row>
    <row r="9417" spans="1:12" x14ac:dyDescent="0.3">
      <c r="A9417" s="2">
        <v>43060</v>
      </c>
      <c r="B9417" s="8">
        <f>YEAR(SalesData[[#This Row],[Order Date]])</f>
        <v>2017</v>
      </c>
      <c r="C9417" s="11">
        <f>MONTH(SalesData[[#This Row],[Order Date]])</f>
        <v>11</v>
      </c>
      <c r="D9417" t="s">
        <v>1058</v>
      </c>
      <c r="E9417" t="s">
        <v>1059</v>
      </c>
      <c r="F9417" t="s">
        <v>53</v>
      </c>
      <c r="G9417" t="s">
        <v>21</v>
      </c>
      <c r="H9417" t="s">
        <v>49</v>
      </c>
      <c r="I9417" t="s">
        <v>3305</v>
      </c>
      <c r="J9417" s="6">
        <v>51.84</v>
      </c>
      <c r="K9417" s="8">
        <v>8</v>
      </c>
      <c r="L9417" s="6">
        <v>24.883200000000002</v>
      </c>
    </row>
    <row r="9418" spans="1:12" x14ac:dyDescent="0.3">
      <c r="A9418" s="2">
        <v>43060</v>
      </c>
      <c r="B9418" s="8">
        <f>YEAR(SalesData[[#This Row],[Order Date]])</f>
        <v>2017</v>
      </c>
      <c r="C9418" s="11">
        <f>MONTH(SalesData[[#This Row],[Order Date]])</f>
        <v>11</v>
      </c>
      <c r="D9418" t="s">
        <v>2199</v>
      </c>
      <c r="E9418" t="s">
        <v>2200</v>
      </c>
      <c r="F9418" t="s">
        <v>57</v>
      </c>
      <c r="G9418" t="s">
        <v>37</v>
      </c>
      <c r="H9418" t="s">
        <v>38</v>
      </c>
      <c r="I9418" t="s">
        <v>940</v>
      </c>
      <c r="J9418" s="6">
        <v>55.176000000000002</v>
      </c>
      <c r="K9418" s="8">
        <v>3</v>
      </c>
      <c r="L9418" s="6">
        <v>-12.414599999999997</v>
      </c>
    </row>
    <row r="9419" spans="1:12" x14ac:dyDescent="0.3">
      <c r="A9419" s="2">
        <v>43061</v>
      </c>
      <c r="B9419" s="8">
        <f>YEAR(SalesData[[#This Row],[Order Date]])</f>
        <v>2017</v>
      </c>
      <c r="C9419" s="11">
        <f>MONTH(SalesData[[#This Row],[Order Date]])</f>
        <v>11</v>
      </c>
      <c r="D9419" t="s">
        <v>1641</v>
      </c>
      <c r="E9419" t="s">
        <v>1642</v>
      </c>
      <c r="F9419" t="s">
        <v>57</v>
      </c>
      <c r="G9419" t="s">
        <v>21</v>
      </c>
      <c r="H9419" t="s">
        <v>35</v>
      </c>
      <c r="I9419" t="s">
        <v>656</v>
      </c>
      <c r="J9419" s="6">
        <v>35.712000000000003</v>
      </c>
      <c r="K9419" s="8">
        <v>8</v>
      </c>
      <c r="L9419" s="6">
        <v>2.2319999999999958</v>
      </c>
    </row>
    <row r="9420" spans="1:12" x14ac:dyDescent="0.3">
      <c r="A9420" s="2">
        <v>43062</v>
      </c>
      <c r="B9420" s="8">
        <f>YEAR(SalesData[[#This Row],[Order Date]])</f>
        <v>2017</v>
      </c>
      <c r="C9420" s="11">
        <f>MONTH(SalesData[[#This Row],[Order Date]])</f>
        <v>11</v>
      </c>
      <c r="D9420" t="s">
        <v>251</v>
      </c>
      <c r="E9420" t="s">
        <v>252</v>
      </c>
      <c r="F9420" t="s">
        <v>48</v>
      </c>
      <c r="G9420" t="s">
        <v>37</v>
      </c>
      <c r="H9420" t="s">
        <v>87</v>
      </c>
      <c r="I9420" t="s">
        <v>253</v>
      </c>
      <c r="J9420" s="6">
        <v>74.112000000000009</v>
      </c>
      <c r="K9420" s="8">
        <v>8</v>
      </c>
      <c r="L9420" s="6">
        <v>17.601600000000001</v>
      </c>
    </row>
    <row r="9421" spans="1:12" x14ac:dyDescent="0.3">
      <c r="A9421" s="2">
        <v>43062</v>
      </c>
      <c r="B9421" s="8">
        <f>YEAR(SalesData[[#This Row],[Order Date]])</f>
        <v>2017</v>
      </c>
      <c r="C9421" s="11">
        <f>MONTH(SalesData[[#This Row],[Order Date]])</f>
        <v>11</v>
      </c>
      <c r="D9421" t="s">
        <v>251</v>
      </c>
      <c r="E9421" t="s">
        <v>252</v>
      </c>
      <c r="F9421" t="s">
        <v>48</v>
      </c>
      <c r="G9421" t="s">
        <v>37</v>
      </c>
      <c r="H9421" t="s">
        <v>38</v>
      </c>
      <c r="I9421" t="s">
        <v>254</v>
      </c>
      <c r="J9421" s="6">
        <v>27.992000000000004</v>
      </c>
      <c r="K9421" s="8">
        <v>1</v>
      </c>
      <c r="L9421" s="6">
        <v>2.0993999999999993</v>
      </c>
    </row>
    <row r="9422" spans="1:12" x14ac:dyDescent="0.3">
      <c r="A9422" s="2">
        <v>43062</v>
      </c>
      <c r="B9422" s="8">
        <f>YEAR(SalesData[[#This Row],[Order Date]])</f>
        <v>2017</v>
      </c>
      <c r="C9422" s="11">
        <f>MONTH(SalesData[[#This Row],[Order Date]])</f>
        <v>11</v>
      </c>
      <c r="D9422" t="s">
        <v>251</v>
      </c>
      <c r="E9422" t="s">
        <v>252</v>
      </c>
      <c r="F9422" t="s">
        <v>48</v>
      </c>
      <c r="G9422" t="s">
        <v>21</v>
      </c>
      <c r="H9422" t="s">
        <v>35</v>
      </c>
      <c r="I9422" t="s">
        <v>255</v>
      </c>
      <c r="J9422" s="6">
        <v>3.3040000000000003</v>
      </c>
      <c r="K9422" s="8">
        <v>1</v>
      </c>
      <c r="L9422" s="6">
        <v>1.0737999999999999</v>
      </c>
    </row>
    <row r="9423" spans="1:12" x14ac:dyDescent="0.3">
      <c r="A9423" s="2">
        <v>43062</v>
      </c>
      <c r="B9423" s="8">
        <f>YEAR(SalesData[[#This Row],[Order Date]])</f>
        <v>2017</v>
      </c>
      <c r="C9423" s="11">
        <f>MONTH(SalesData[[#This Row],[Order Date]])</f>
        <v>11</v>
      </c>
      <c r="D9423" t="s">
        <v>143</v>
      </c>
      <c r="E9423" t="s">
        <v>144</v>
      </c>
      <c r="F9423" t="s">
        <v>129</v>
      </c>
      <c r="G9423" t="s">
        <v>13</v>
      </c>
      <c r="H9423" t="s">
        <v>33</v>
      </c>
      <c r="I9423" t="s">
        <v>793</v>
      </c>
      <c r="J9423" s="6">
        <v>28.4</v>
      </c>
      <c r="K9423" s="8">
        <v>2</v>
      </c>
      <c r="L9423" s="6">
        <v>11.076000000000001</v>
      </c>
    </row>
    <row r="9424" spans="1:12" x14ac:dyDescent="0.3">
      <c r="A9424" s="2">
        <v>43062</v>
      </c>
      <c r="B9424" s="8">
        <f>YEAR(SalesData[[#This Row],[Order Date]])</f>
        <v>2017</v>
      </c>
      <c r="C9424" s="11">
        <f>MONTH(SalesData[[#This Row],[Order Date]])</f>
        <v>11</v>
      </c>
      <c r="D9424" t="s">
        <v>143</v>
      </c>
      <c r="E9424" t="s">
        <v>144</v>
      </c>
      <c r="F9424" t="s">
        <v>129</v>
      </c>
      <c r="G9424" t="s">
        <v>21</v>
      </c>
      <c r="H9424" t="s">
        <v>40</v>
      </c>
      <c r="I9424" t="s">
        <v>794</v>
      </c>
      <c r="J9424" s="6">
        <v>287.92</v>
      </c>
      <c r="K9424" s="8">
        <v>8</v>
      </c>
      <c r="L9424" s="6">
        <v>138.20160000000001</v>
      </c>
    </row>
    <row r="9425" spans="1:12" x14ac:dyDescent="0.3">
      <c r="A9425" s="2">
        <v>43062</v>
      </c>
      <c r="B9425" s="8">
        <f>YEAR(SalesData[[#This Row],[Order Date]])</f>
        <v>2017</v>
      </c>
      <c r="C9425" s="11">
        <f>MONTH(SalesData[[#This Row],[Order Date]])</f>
        <v>11</v>
      </c>
      <c r="D9425" t="s">
        <v>660</v>
      </c>
      <c r="E9425" t="s">
        <v>661</v>
      </c>
      <c r="F9425" t="s">
        <v>80</v>
      </c>
      <c r="G9425" t="s">
        <v>13</v>
      </c>
      <c r="H9425" t="s">
        <v>33</v>
      </c>
      <c r="I9425" t="s">
        <v>3005</v>
      </c>
      <c r="J9425" s="6">
        <v>24.048000000000002</v>
      </c>
      <c r="K9425" s="8">
        <v>9</v>
      </c>
      <c r="L9425" s="6">
        <v>7.2144000000000013</v>
      </c>
    </row>
    <row r="9426" spans="1:12" x14ac:dyDescent="0.3">
      <c r="A9426" s="2">
        <v>43062</v>
      </c>
      <c r="B9426" s="8">
        <f>YEAR(SalesData[[#This Row],[Order Date]])</f>
        <v>2017</v>
      </c>
      <c r="C9426" s="11">
        <f>MONTH(SalesData[[#This Row],[Order Date]])</f>
        <v>11</v>
      </c>
      <c r="D9426" t="s">
        <v>1697</v>
      </c>
      <c r="E9426" t="s">
        <v>1698</v>
      </c>
      <c r="F9426" t="s">
        <v>80</v>
      </c>
      <c r="G9426" t="s">
        <v>21</v>
      </c>
      <c r="H9426" t="s">
        <v>40</v>
      </c>
      <c r="I9426" t="s">
        <v>911</v>
      </c>
      <c r="J9426" s="6">
        <v>7.4760000000000018</v>
      </c>
      <c r="K9426" s="8">
        <v>1</v>
      </c>
      <c r="L9426" s="6">
        <v>-5.9807999999999986</v>
      </c>
    </row>
    <row r="9427" spans="1:12" x14ac:dyDescent="0.3">
      <c r="A9427" s="2">
        <v>43062</v>
      </c>
      <c r="B9427" s="8">
        <f>YEAR(SalesData[[#This Row],[Order Date]])</f>
        <v>2017</v>
      </c>
      <c r="C9427" s="11">
        <f>MONTH(SalesData[[#This Row],[Order Date]])</f>
        <v>11</v>
      </c>
      <c r="D9427" t="s">
        <v>915</v>
      </c>
      <c r="E9427" t="s">
        <v>916</v>
      </c>
      <c r="F9427" t="s">
        <v>114</v>
      </c>
      <c r="G9427" t="s">
        <v>13</v>
      </c>
      <c r="H9427" t="s">
        <v>33</v>
      </c>
      <c r="I9427" t="s">
        <v>2694</v>
      </c>
      <c r="J9427" s="6">
        <v>6.4640000000000004</v>
      </c>
      <c r="K9427" s="8">
        <v>1</v>
      </c>
      <c r="L9427" s="6">
        <v>-4.0400000000000009</v>
      </c>
    </row>
    <row r="9428" spans="1:12" x14ac:dyDescent="0.3">
      <c r="A9428" s="2">
        <v>43062</v>
      </c>
      <c r="B9428" s="8">
        <f>YEAR(SalesData[[#This Row],[Order Date]])</f>
        <v>2017</v>
      </c>
      <c r="C9428" s="11">
        <f>MONTH(SalesData[[#This Row],[Order Date]])</f>
        <v>11</v>
      </c>
      <c r="D9428" t="s">
        <v>915</v>
      </c>
      <c r="E9428" t="s">
        <v>916</v>
      </c>
      <c r="F9428" t="s">
        <v>114</v>
      </c>
      <c r="G9428" t="s">
        <v>21</v>
      </c>
      <c r="H9428" t="s">
        <v>22</v>
      </c>
      <c r="I9428" t="s">
        <v>1521</v>
      </c>
      <c r="J9428" s="6">
        <v>11.52</v>
      </c>
      <c r="K9428" s="8">
        <v>5</v>
      </c>
      <c r="L9428" s="6">
        <v>4.1760000000000002</v>
      </c>
    </row>
    <row r="9429" spans="1:12" x14ac:dyDescent="0.3">
      <c r="A9429" s="2">
        <v>43062</v>
      </c>
      <c r="B9429" s="8">
        <f>YEAR(SalesData[[#This Row],[Order Date]])</f>
        <v>2017</v>
      </c>
      <c r="C9429" s="11">
        <f>MONTH(SalesData[[#This Row],[Order Date]])</f>
        <v>11</v>
      </c>
      <c r="D9429" t="s">
        <v>915</v>
      </c>
      <c r="E9429" t="s">
        <v>916</v>
      </c>
      <c r="F9429" t="s">
        <v>114</v>
      </c>
      <c r="G9429" t="s">
        <v>37</v>
      </c>
      <c r="H9429" t="s">
        <v>38</v>
      </c>
      <c r="I9429" t="s">
        <v>1747</v>
      </c>
      <c r="J9429" s="6">
        <v>222.38400000000001</v>
      </c>
      <c r="K9429" s="8">
        <v>2</v>
      </c>
      <c r="L9429" s="6">
        <v>16.678799999999995</v>
      </c>
    </row>
    <row r="9430" spans="1:12" x14ac:dyDescent="0.3">
      <c r="A9430" s="2">
        <v>43062</v>
      </c>
      <c r="B9430" s="8">
        <f>YEAR(SalesData[[#This Row],[Order Date]])</f>
        <v>2017</v>
      </c>
      <c r="C9430" s="11">
        <f>MONTH(SalesData[[#This Row],[Order Date]])</f>
        <v>11</v>
      </c>
      <c r="D9430" t="s">
        <v>535</v>
      </c>
      <c r="E9430" t="s">
        <v>536</v>
      </c>
      <c r="F9430" t="s">
        <v>57</v>
      </c>
      <c r="G9430" t="s">
        <v>37</v>
      </c>
      <c r="H9430" t="s">
        <v>38</v>
      </c>
      <c r="I9430" t="s">
        <v>3255</v>
      </c>
      <c r="J9430" s="6">
        <v>195.96000000000004</v>
      </c>
      <c r="K9430" s="8">
        <v>5</v>
      </c>
      <c r="L9430" s="6">
        <v>19.596000000000018</v>
      </c>
    </row>
    <row r="9431" spans="1:12" x14ac:dyDescent="0.3">
      <c r="A9431" s="2">
        <v>43062</v>
      </c>
      <c r="B9431" s="8">
        <f>YEAR(SalesData[[#This Row],[Order Date]])</f>
        <v>2017</v>
      </c>
      <c r="C9431" s="11">
        <f>MONTH(SalesData[[#This Row],[Order Date]])</f>
        <v>11</v>
      </c>
      <c r="D9431" t="s">
        <v>1811</v>
      </c>
      <c r="E9431" t="s">
        <v>1812</v>
      </c>
      <c r="F9431" t="s">
        <v>129</v>
      </c>
      <c r="G9431" t="s">
        <v>21</v>
      </c>
      <c r="H9431" t="s">
        <v>312</v>
      </c>
      <c r="I9431" t="s">
        <v>690</v>
      </c>
      <c r="J9431" s="6">
        <v>4.3600000000000003</v>
      </c>
      <c r="K9431" s="8">
        <v>2</v>
      </c>
      <c r="L9431" s="6">
        <v>0.17439999999999944</v>
      </c>
    </row>
    <row r="9432" spans="1:12" x14ac:dyDescent="0.3">
      <c r="A9432" s="2">
        <v>43062</v>
      </c>
      <c r="B9432" s="8">
        <f>YEAR(SalesData[[#This Row],[Order Date]])</f>
        <v>2017</v>
      </c>
      <c r="C9432" s="11">
        <f>MONTH(SalesData[[#This Row],[Order Date]])</f>
        <v>11</v>
      </c>
      <c r="D9432" t="s">
        <v>1274</v>
      </c>
      <c r="E9432" t="s">
        <v>1275</v>
      </c>
      <c r="F9432" t="s">
        <v>114</v>
      </c>
      <c r="G9432" t="s">
        <v>21</v>
      </c>
      <c r="H9432" t="s">
        <v>49</v>
      </c>
      <c r="I9432" t="s">
        <v>2531</v>
      </c>
      <c r="J9432" s="6">
        <v>10.688000000000001</v>
      </c>
      <c r="K9432" s="8">
        <v>2</v>
      </c>
      <c r="L9432" s="6">
        <v>3.7407999999999997</v>
      </c>
    </row>
    <row r="9433" spans="1:12" x14ac:dyDescent="0.3">
      <c r="A9433" s="2">
        <v>43062</v>
      </c>
      <c r="B9433" s="8">
        <f>YEAR(SalesData[[#This Row],[Order Date]])</f>
        <v>2017</v>
      </c>
      <c r="C9433" s="11">
        <f>MONTH(SalesData[[#This Row],[Order Date]])</f>
        <v>11</v>
      </c>
      <c r="D9433" t="s">
        <v>2932</v>
      </c>
      <c r="E9433" t="s">
        <v>2933</v>
      </c>
      <c r="F9433" t="s">
        <v>57</v>
      </c>
      <c r="G9433" t="s">
        <v>21</v>
      </c>
      <c r="H9433" t="s">
        <v>49</v>
      </c>
      <c r="I9433" t="s">
        <v>2533</v>
      </c>
      <c r="J9433" s="6">
        <v>36.288000000000011</v>
      </c>
      <c r="K9433" s="8">
        <v>7</v>
      </c>
      <c r="L9433" s="6">
        <v>12.700800000000001</v>
      </c>
    </row>
    <row r="9434" spans="1:12" x14ac:dyDescent="0.3">
      <c r="A9434" s="2">
        <v>43062</v>
      </c>
      <c r="B9434" s="8">
        <f>YEAR(SalesData[[#This Row],[Order Date]])</f>
        <v>2017</v>
      </c>
      <c r="C9434" s="11">
        <f>MONTH(SalesData[[#This Row],[Order Date]])</f>
        <v>11</v>
      </c>
      <c r="D9434" t="s">
        <v>2932</v>
      </c>
      <c r="E9434" t="s">
        <v>2933</v>
      </c>
      <c r="F9434" t="s">
        <v>57</v>
      </c>
      <c r="G9434" t="s">
        <v>21</v>
      </c>
      <c r="H9434" t="s">
        <v>49</v>
      </c>
      <c r="I9434" t="s">
        <v>2825</v>
      </c>
      <c r="J9434" s="6">
        <v>78.304000000000002</v>
      </c>
      <c r="K9434" s="8">
        <v>2</v>
      </c>
      <c r="L9434" s="6">
        <v>29.363999999999997</v>
      </c>
    </row>
    <row r="9435" spans="1:12" x14ac:dyDescent="0.3">
      <c r="A9435" s="2">
        <v>43062</v>
      </c>
      <c r="B9435" s="8">
        <f>YEAR(SalesData[[#This Row],[Order Date]])</f>
        <v>2017</v>
      </c>
      <c r="C9435" s="11">
        <f>MONTH(SalesData[[#This Row],[Order Date]])</f>
        <v>11</v>
      </c>
      <c r="D9435" t="s">
        <v>2932</v>
      </c>
      <c r="E9435" t="s">
        <v>2933</v>
      </c>
      <c r="F9435" t="s">
        <v>57</v>
      </c>
      <c r="G9435" t="s">
        <v>13</v>
      </c>
      <c r="H9435" t="s">
        <v>27</v>
      </c>
      <c r="I9435" t="s">
        <v>1928</v>
      </c>
      <c r="J9435" s="6">
        <v>127.785</v>
      </c>
      <c r="K9435" s="8">
        <v>1</v>
      </c>
      <c r="L9435" s="6">
        <v>-31.033499999999989</v>
      </c>
    </row>
    <row r="9436" spans="1:12" x14ac:dyDescent="0.3">
      <c r="A9436" s="2">
        <v>43062</v>
      </c>
      <c r="B9436" s="8">
        <f>YEAR(SalesData[[#This Row],[Order Date]])</f>
        <v>2017</v>
      </c>
      <c r="C9436" s="11">
        <f>MONTH(SalesData[[#This Row],[Order Date]])</f>
        <v>11</v>
      </c>
      <c r="D9436" t="s">
        <v>2932</v>
      </c>
      <c r="E9436" t="s">
        <v>2933</v>
      </c>
      <c r="F9436" t="s">
        <v>57</v>
      </c>
      <c r="G9436" t="s">
        <v>21</v>
      </c>
      <c r="H9436" t="s">
        <v>40</v>
      </c>
      <c r="I9436" t="s">
        <v>1597</v>
      </c>
      <c r="J9436" s="6">
        <v>6.1039999999999983</v>
      </c>
      <c r="K9436" s="8">
        <v>2</v>
      </c>
      <c r="L9436" s="6">
        <v>-9.1560000000000006</v>
      </c>
    </row>
    <row r="9437" spans="1:12" x14ac:dyDescent="0.3">
      <c r="A9437" s="2">
        <v>43063</v>
      </c>
      <c r="B9437" s="8">
        <f>YEAR(SalesData[[#This Row],[Order Date]])</f>
        <v>2017</v>
      </c>
      <c r="C9437" s="11">
        <f>MONTH(SalesData[[#This Row],[Order Date]])</f>
        <v>11</v>
      </c>
      <c r="D9437" t="s">
        <v>989</v>
      </c>
      <c r="E9437" t="s">
        <v>990</v>
      </c>
      <c r="F9437" t="s">
        <v>57</v>
      </c>
      <c r="G9437" t="s">
        <v>21</v>
      </c>
      <c r="H9437" t="s">
        <v>146</v>
      </c>
      <c r="I9437" t="s">
        <v>991</v>
      </c>
      <c r="J9437" s="6">
        <v>10.824</v>
      </c>
      <c r="K9437" s="8">
        <v>3</v>
      </c>
      <c r="L9437" s="6">
        <v>2.5707</v>
      </c>
    </row>
    <row r="9438" spans="1:12" x14ac:dyDescent="0.3">
      <c r="A9438" s="2">
        <v>43063</v>
      </c>
      <c r="B9438" s="8">
        <f>YEAR(SalesData[[#This Row],[Order Date]])</f>
        <v>2017</v>
      </c>
      <c r="C9438" s="11">
        <f>MONTH(SalesData[[#This Row],[Order Date]])</f>
        <v>11</v>
      </c>
      <c r="D9438" t="s">
        <v>2033</v>
      </c>
      <c r="E9438" t="s">
        <v>2034</v>
      </c>
      <c r="F9438" t="s">
        <v>145</v>
      </c>
      <c r="G9438" t="s">
        <v>21</v>
      </c>
      <c r="H9438" t="s">
        <v>49</v>
      </c>
      <c r="I9438" t="s">
        <v>2035</v>
      </c>
      <c r="J9438" s="6">
        <v>5.88</v>
      </c>
      <c r="K9438" s="8">
        <v>1</v>
      </c>
      <c r="L9438" s="6">
        <v>2.8811999999999998</v>
      </c>
    </row>
    <row r="9439" spans="1:12" x14ac:dyDescent="0.3">
      <c r="A9439" s="2">
        <v>43063</v>
      </c>
      <c r="B9439" s="8">
        <f>YEAR(SalesData[[#This Row],[Order Date]])</f>
        <v>2017</v>
      </c>
      <c r="C9439" s="11">
        <f>MONTH(SalesData[[#This Row],[Order Date]])</f>
        <v>11</v>
      </c>
      <c r="D9439" t="s">
        <v>2033</v>
      </c>
      <c r="E9439" t="s">
        <v>2034</v>
      </c>
      <c r="F9439" t="s">
        <v>145</v>
      </c>
      <c r="G9439" t="s">
        <v>13</v>
      </c>
      <c r="H9439" t="s">
        <v>16</v>
      </c>
      <c r="I9439" t="s">
        <v>682</v>
      </c>
      <c r="J9439" s="6">
        <v>977.29200000000003</v>
      </c>
      <c r="K9439" s="8">
        <v>6</v>
      </c>
      <c r="L9439" s="6">
        <v>173.74080000000001</v>
      </c>
    </row>
    <row r="9440" spans="1:12" x14ac:dyDescent="0.3">
      <c r="A9440" s="2">
        <v>43063</v>
      </c>
      <c r="B9440" s="8">
        <f>YEAR(SalesData[[#This Row],[Order Date]])</f>
        <v>2017</v>
      </c>
      <c r="C9440" s="11">
        <f>MONTH(SalesData[[#This Row],[Order Date]])</f>
        <v>11</v>
      </c>
      <c r="D9440" t="s">
        <v>1209</v>
      </c>
      <c r="E9440" t="s">
        <v>1210</v>
      </c>
      <c r="F9440" t="s">
        <v>206</v>
      </c>
      <c r="G9440" t="s">
        <v>37</v>
      </c>
      <c r="H9440" t="s">
        <v>38</v>
      </c>
      <c r="I9440" t="s">
        <v>2465</v>
      </c>
      <c r="J9440" s="6">
        <v>79.099999999999994</v>
      </c>
      <c r="K9440" s="8">
        <v>2</v>
      </c>
      <c r="L9440" s="6">
        <v>39.549999999999997</v>
      </c>
    </row>
    <row r="9441" spans="1:12" x14ac:dyDescent="0.3">
      <c r="A9441" s="2">
        <v>43063</v>
      </c>
      <c r="B9441" s="8">
        <f>YEAR(SalesData[[#This Row],[Order Date]])</f>
        <v>2017</v>
      </c>
      <c r="C9441" s="11">
        <f>MONTH(SalesData[[#This Row],[Order Date]])</f>
        <v>11</v>
      </c>
      <c r="D9441" t="s">
        <v>1209</v>
      </c>
      <c r="E9441" t="s">
        <v>1210</v>
      </c>
      <c r="F9441" t="s">
        <v>206</v>
      </c>
      <c r="G9441" t="s">
        <v>21</v>
      </c>
      <c r="H9441" t="s">
        <v>40</v>
      </c>
      <c r="I9441" t="s">
        <v>1623</v>
      </c>
      <c r="J9441" s="6">
        <v>327.84</v>
      </c>
      <c r="K9441" s="8">
        <v>8</v>
      </c>
      <c r="L9441" s="6">
        <v>157.36319999999998</v>
      </c>
    </row>
    <row r="9442" spans="1:12" x14ac:dyDescent="0.3">
      <c r="A9442" s="2">
        <v>43063</v>
      </c>
      <c r="B9442" s="8">
        <f>YEAR(SalesData[[#This Row],[Order Date]])</f>
        <v>2017</v>
      </c>
      <c r="C9442" s="11">
        <f>MONTH(SalesData[[#This Row],[Order Date]])</f>
        <v>11</v>
      </c>
      <c r="D9442" t="s">
        <v>408</v>
      </c>
      <c r="E9442" t="s">
        <v>409</v>
      </c>
      <c r="F9442" t="s">
        <v>12</v>
      </c>
      <c r="G9442" t="s">
        <v>21</v>
      </c>
      <c r="H9442" t="s">
        <v>40</v>
      </c>
      <c r="I9442" t="s">
        <v>1260</v>
      </c>
      <c r="J9442" s="6">
        <v>2.88</v>
      </c>
      <c r="K9442" s="8">
        <v>1</v>
      </c>
      <c r="L9442" s="6">
        <v>1.4112</v>
      </c>
    </row>
    <row r="9443" spans="1:12" x14ac:dyDescent="0.3">
      <c r="A9443" s="2">
        <v>43063</v>
      </c>
      <c r="B9443" s="8">
        <f>YEAR(SalesData[[#This Row],[Order Date]])</f>
        <v>2017</v>
      </c>
      <c r="C9443" s="11">
        <f>MONTH(SalesData[[#This Row],[Order Date]])</f>
        <v>11</v>
      </c>
      <c r="D9443" t="s">
        <v>408</v>
      </c>
      <c r="E9443" t="s">
        <v>409</v>
      </c>
      <c r="F9443" t="s">
        <v>12</v>
      </c>
      <c r="G9443" t="s">
        <v>21</v>
      </c>
      <c r="H9443" t="s">
        <v>29</v>
      </c>
      <c r="I9443" t="s">
        <v>1575</v>
      </c>
      <c r="J9443" s="6">
        <v>1443.96</v>
      </c>
      <c r="K9443" s="8">
        <v>12</v>
      </c>
      <c r="L9443" s="6">
        <v>375.42959999999994</v>
      </c>
    </row>
    <row r="9444" spans="1:12" x14ac:dyDescent="0.3">
      <c r="A9444" s="2">
        <v>43063</v>
      </c>
      <c r="B9444" s="8">
        <f>YEAR(SalesData[[#This Row],[Order Date]])</f>
        <v>2017</v>
      </c>
      <c r="C9444" s="11">
        <f>MONTH(SalesData[[#This Row],[Order Date]])</f>
        <v>11</v>
      </c>
      <c r="D9444" t="s">
        <v>2541</v>
      </c>
      <c r="E9444" t="s">
        <v>2542</v>
      </c>
      <c r="F9444" t="s">
        <v>168</v>
      </c>
      <c r="G9444" t="s">
        <v>21</v>
      </c>
      <c r="H9444" t="s">
        <v>40</v>
      </c>
      <c r="I9444" t="s">
        <v>1341</v>
      </c>
      <c r="J9444" s="6">
        <v>20.724000000000004</v>
      </c>
      <c r="K9444" s="8">
        <v>2</v>
      </c>
      <c r="L9444" s="6">
        <v>-15.197599999999994</v>
      </c>
    </row>
    <row r="9445" spans="1:12" x14ac:dyDescent="0.3">
      <c r="A9445" s="2">
        <v>43063</v>
      </c>
      <c r="B9445" s="8">
        <f>YEAR(SalesData[[#This Row],[Order Date]])</f>
        <v>2017</v>
      </c>
      <c r="C9445" s="11">
        <f>MONTH(SalesData[[#This Row],[Order Date]])</f>
        <v>11</v>
      </c>
      <c r="D9445" t="s">
        <v>2541</v>
      </c>
      <c r="E9445" t="s">
        <v>2542</v>
      </c>
      <c r="F9445" t="s">
        <v>168</v>
      </c>
      <c r="G9445" t="s">
        <v>21</v>
      </c>
      <c r="H9445" t="s">
        <v>29</v>
      </c>
      <c r="I9445" t="s">
        <v>818</v>
      </c>
      <c r="J9445" s="6">
        <v>415.87200000000007</v>
      </c>
      <c r="K9445" s="8">
        <v>8</v>
      </c>
      <c r="L9445" s="6">
        <v>-41.587199999999996</v>
      </c>
    </row>
    <row r="9446" spans="1:12" x14ac:dyDescent="0.3">
      <c r="A9446" s="2">
        <v>43063</v>
      </c>
      <c r="B9446" s="8">
        <f>YEAR(SalesData[[#This Row],[Order Date]])</f>
        <v>2017</v>
      </c>
      <c r="C9446" s="11">
        <f>MONTH(SalesData[[#This Row],[Order Date]])</f>
        <v>11</v>
      </c>
      <c r="D9446" t="s">
        <v>2339</v>
      </c>
      <c r="E9446" t="s">
        <v>2340</v>
      </c>
      <c r="F9446" t="s">
        <v>48</v>
      </c>
      <c r="G9446" t="s">
        <v>21</v>
      </c>
      <c r="H9446" t="s">
        <v>40</v>
      </c>
      <c r="I9446" t="s">
        <v>1511</v>
      </c>
      <c r="J9446" s="6">
        <v>19.008000000000003</v>
      </c>
      <c r="K9446" s="8">
        <v>8</v>
      </c>
      <c r="L9446" s="6">
        <v>-12.671999999999997</v>
      </c>
    </row>
    <row r="9447" spans="1:12" x14ac:dyDescent="0.3">
      <c r="A9447" s="2">
        <v>43063</v>
      </c>
      <c r="B9447" s="8">
        <f>YEAR(SalesData[[#This Row],[Order Date]])</f>
        <v>2017</v>
      </c>
      <c r="C9447" s="11">
        <f>MONTH(SalesData[[#This Row],[Order Date]])</f>
        <v>11</v>
      </c>
      <c r="D9447" t="s">
        <v>2424</v>
      </c>
      <c r="E9447" t="s">
        <v>2425</v>
      </c>
      <c r="F9447" t="s">
        <v>145</v>
      </c>
      <c r="G9447" t="s">
        <v>21</v>
      </c>
      <c r="H9447" t="s">
        <v>35</v>
      </c>
      <c r="I9447" t="s">
        <v>1711</v>
      </c>
      <c r="J9447" s="6">
        <v>16.38</v>
      </c>
      <c r="K9447" s="8">
        <v>9</v>
      </c>
      <c r="L9447" s="6">
        <v>7.3709999999999996</v>
      </c>
    </row>
    <row r="9448" spans="1:12" x14ac:dyDescent="0.3">
      <c r="A9448" s="2">
        <v>43063</v>
      </c>
      <c r="B9448" s="8">
        <f>YEAR(SalesData[[#This Row],[Order Date]])</f>
        <v>2017</v>
      </c>
      <c r="C9448" s="11">
        <f>MONTH(SalesData[[#This Row],[Order Date]])</f>
        <v>11</v>
      </c>
      <c r="D9448" t="s">
        <v>2424</v>
      </c>
      <c r="E9448" t="s">
        <v>2425</v>
      </c>
      <c r="F9448" t="s">
        <v>145</v>
      </c>
      <c r="G9448" t="s">
        <v>21</v>
      </c>
      <c r="H9448" t="s">
        <v>94</v>
      </c>
      <c r="I9448" t="s">
        <v>1941</v>
      </c>
      <c r="J9448" s="6">
        <v>167.96</v>
      </c>
      <c r="K9448" s="8">
        <v>2</v>
      </c>
      <c r="L9448" s="6">
        <v>78.941199999999995</v>
      </c>
    </row>
    <row r="9449" spans="1:12" x14ac:dyDescent="0.3">
      <c r="A9449" s="2">
        <v>43063</v>
      </c>
      <c r="B9449" s="8">
        <f>YEAR(SalesData[[#This Row],[Order Date]])</f>
        <v>2017</v>
      </c>
      <c r="C9449" s="11">
        <f>MONTH(SalesData[[#This Row],[Order Date]])</f>
        <v>11</v>
      </c>
      <c r="D9449" t="s">
        <v>2424</v>
      </c>
      <c r="E9449" t="s">
        <v>2425</v>
      </c>
      <c r="F9449" t="s">
        <v>145</v>
      </c>
      <c r="G9449" t="s">
        <v>13</v>
      </c>
      <c r="H9449" t="s">
        <v>14</v>
      </c>
      <c r="I9449" t="s">
        <v>2617</v>
      </c>
      <c r="J9449" s="6">
        <v>321.56799999999998</v>
      </c>
      <c r="K9449" s="8">
        <v>2</v>
      </c>
      <c r="L9449" s="6">
        <v>-16.078399999999988</v>
      </c>
    </row>
    <row r="9450" spans="1:12" x14ac:dyDescent="0.3">
      <c r="A9450" s="2">
        <v>43063</v>
      </c>
      <c r="B9450" s="8">
        <f>YEAR(SalesData[[#This Row],[Order Date]])</f>
        <v>2017</v>
      </c>
      <c r="C9450" s="11">
        <f>MONTH(SalesData[[#This Row],[Order Date]])</f>
        <v>11</v>
      </c>
      <c r="D9450" t="s">
        <v>2424</v>
      </c>
      <c r="E9450" t="s">
        <v>2425</v>
      </c>
      <c r="F9450" t="s">
        <v>145</v>
      </c>
      <c r="G9450" t="s">
        <v>21</v>
      </c>
      <c r="H9450" t="s">
        <v>49</v>
      </c>
      <c r="I9450" t="s">
        <v>2360</v>
      </c>
      <c r="J9450" s="6">
        <v>12.96</v>
      </c>
      <c r="K9450" s="8">
        <v>2</v>
      </c>
      <c r="L9450" s="6">
        <v>6.2208000000000006</v>
      </c>
    </row>
    <row r="9451" spans="1:12" x14ac:dyDescent="0.3">
      <c r="A9451" s="2">
        <v>43063</v>
      </c>
      <c r="B9451" s="8">
        <f>YEAR(SalesData[[#This Row],[Order Date]])</f>
        <v>2017</v>
      </c>
      <c r="C9451" s="11">
        <f>MONTH(SalesData[[#This Row],[Order Date]])</f>
        <v>11</v>
      </c>
      <c r="D9451" t="s">
        <v>1346</v>
      </c>
      <c r="E9451" t="s">
        <v>1347</v>
      </c>
      <c r="F9451" t="s">
        <v>20</v>
      </c>
      <c r="G9451" t="s">
        <v>21</v>
      </c>
      <c r="H9451" t="s">
        <v>35</v>
      </c>
      <c r="I9451" t="s">
        <v>1833</v>
      </c>
      <c r="J9451" s="6">
        <v>27.76</v>
      </c>
      <c r="K9451" s="8">
        <v>4</v>
      </c>
      <c r="L9451" s="6">
        <v>9.9936000000000007</v>
      </c>
    </row>
    <row r="9452" spans="1:12" x14ac:dyDescent="0.3">
      <c r="A9452" s="2">
        <v>43063</v>
      </c>
      <c r="B9452" s="8">
        <f>YEAR(SalesData[[#This Row],[Order Date]])</f>
        <v>2017</v>
      </c>
      <c r="C9452" s="11">
        <f>MONTH(SalesData[[#This Row],[Order Date]])</f>
        <v>11</v>
      </c>
      <c r="D9452" t="s">
        <v>1983</v>
      </c>
      <c r="E9452" t="s">
        <v>1984</v>
      </c>
      <c r="F9452" t="s">
        <v>80</v>
      </c>
      <c r="G9452" t="s">
        <v>37</v>
      </c>
      <c r="H9452" t="s">
        <v>38</v>
      </c>
      <c r="I9452" t="s">
        <v>1849</v>
      </c>
      <c r="J9452" s="6">
        <v>89.987999999999985</v>
      </c>
      <c r="K9452" s="8">
        <v>2</v>
      </c>
      <c r="L9452" s="6">
        <v>-14.998000000000012</v>
      </c>
    </row>
    <row r="9453" spans="1:12" x14ac:dyDescent="0.3">
      <c r="A9453" s="2">
        <v>43063</v>
      </c>
      <c r="B9453" s="8">
        <f>YEAR(SalesData[[#This Row],[Order Date]])</f>
        <v>2017</v>
      </c>
      <c r="C9453" s="11">
        <f>MONTH(SalesData[[#This Row],[Order Date]])</f>
        <v>11</v>
      </c>
      <c r="D9453" t="s">
        <v>1983</v>
      </c>
      <c r="E9453" t="s">
        <v>1984</v>
      </c>
      <c r="F9453" t="s">
        <v>80</v>
      </c>
      <c r="G9453" t="s">
        <v>21</v>
      </c>
      <c r="H9453" t="s">
        <v>49</v>
      </c>
      <c r="I9453" t="s">
        <v>2248</v>
      </c>
      <c r="J9453" s="6">
        <v>229.54400000000001</v>
      </c>
      <c r="K9453" s="8">
        <v>7</v>
      </c>
      <c r="L9453" s="6">
        <v>83.209699999999998</v>
      </c>
    </row>
    <row r="9454" spans="1:12" x14ac:dyDescent="0.3">
      <c r="A9454" s="2">
        <v>43063</v>
      </c>
      <c r="B9454" s="8">
        <f>YEAR(SalesData[[#This Row],[Order Date]])</f>
        <v>2017</v>
      </c>
      <c r="C9454" s="11">
        <f>MONTH(SalesData[[#This Row],[Order Date]])</f>
        <v>11</v>
      </c>
      <c r="D9454" t="s">
        <v>1774</v>
      </c>
      <c r="E9454" t="s">
        <v>1775</v>
      </c>
      <c r="F9454" t="s">
        <v>2262</v>
      </c>
      <c r="G9454" t="s">
        <v>21</v>
      </c>
      <c r="H9454" t="s">
        <v>29</v>
      </c>
      <c r="I9454" t="s">
        <v>2551</v>
      </c>
      <c r="J9454" s="6">
        <v>33.29</v>
      </c>
      <c r="K9454" s="8">
        <v>1</v>
      </c>
      <c r="L9454" s="6">
        <v>7.9895999999999994</v>
      </c>
    </row>
    <row r="9455" spans="1:12" x14ac:dyDescent="0.3">
      <c r="A9455" s="2">
        <v>43063</v>
      </c>
      <c r="B9455" s="8">
        <f>YEAR(SalesData[[#This Row],[Order Date]])</f>
        <v>2017</v>
      </c>
      <c r="C9455" s="11">
        <f>MONTH(SalesData[[#This Row],[Order Date]])</f>
        <v>11</v>
      </c>
      <c r="D9455" t="s">
        <v>2990</v>
      </c>
      <c r="E9455" t="s">
        <v>2991</v>
      </c>
      <c r="F9455" t="s">
        <v>20</v>
      </c>
      <c r="G9455" t="s">
        <v>21</v>
      </c>
      <c r="H9455" t="s">
        <v>49</v>
      </c>
      <c r="I9455" t="s">
        <v>1159</v>
      </c>
      <c r="J9455" s="6">
        <v>7.78</v>
      </c>
      <c r="K9455" s="8">
        <v>1</v>
      </c>
      <c r="L9455" s="6">
        <v>3.5009999999999994</v>
      </c>
    </row>
    <row r="9456" spans="1:12" x14ac:dyDescent="0.3">
      <c r="A9456" s="2">
        <v>43063</v>
      </c>
      <c r="B9456" s="8">
        <f>YEAR(SalesData[[#This Row],[Order Date]])</f>
        <v>2017</v>
      </c>
      <c r="C9456" s="11">
        <f>MONTH(SalesData[[#This Row],[Order Date]])</f>
        <v>11</v>
      </c>
      <c r="D9456" t="s">
        <v>2918</v>
      </c>
      <c r="E9456" t="s">
        <v>2919</v>
      </c>
      <c r="F9456" t="s">
        <v>57</v>
      </c>
      <c r="G9456" t="s">
        <v>21</v>
      </c>
      <c r="H9456" t="s">
        <v>42</v>
      </c>
      <c r="I9456" t="s">
        <v>58</v>
      </c>
      <c r="J9456" s="6">
        <v>13.761999999999997</v>
      </c>
      <c r="K9456" s="8">
        <v>1</v>
      </c>
      <c r="L9456" s="6">
        <v>-24.771599999999999</v>
      </c>
    </row>
    <row r="9457" spans="1:12" x14ac:dyDescent="0.3">
      <c r="A9457" s="2">
        <v>43063</v>
      </c>
      <c r="B9457" s="8">
        <f>YEAR(SalesData[[#This Row],[Order Date]])</f>
        <v>2017</v>
      </c>
      <c r="C9457" s="11">
        <f>MONTH(SalesData[[#This Row],[Order Date]])</f>
        <v>11</v>
      </c>
      <c r="D9457" t="s">
        <v>908</v>
      </c>
      <c r="E9457" t="s">
        <v>909</v>
      </c>
      <c r="F9457" t="s">
        <v>181</v>
      </c>
      <c r="G9457" t="s">
        <v>21</v>
      </c>
      <c r="H9457" t="s">
        <v>40</v>
      </c>
      <c r="I9457" t="s">
        <v>3192</v>
      </c>
      <c r="J9457" s="6">
        <v>11.673000000000002</v>
      </c>
      <c r="K9457" s="8">
        <v>3</v>
      </c>
      <c r="L9457" s="6">
        <v>-7.782</v>
      </c>
    </row>
    <row r="9458" spans="1:12" x14ac:dyDescent="0.3">
      <c r="A9458" s="2">
        <v>43063</v>
      </c>
      <c r="B9458" s="8">
        <f>YEAR(SalesData[[#This Row],[Order Date]])</f>
        <v>2017</v>
      </c>
      <c r="C9458" s="11">
        <f>MONTH(SalesData[[#This Row],[Order Date]])</f>
        <v>11</v>
      </c>
      <c r="D9458" t="s">
        <v>908</v>
      </c>
      <c r="E9458" t="s">
        <v>909</v>
      </c>
      <c r="F9458" t="s">
        <v>181</v>
      </c>
      <c r="G9458" t="s">
        <v>21</v>
      </c>
      <c r="H9458" t="s">
        <v>94</v>
      </c>
      <c r="I9458" t="s">
        <v>3306</v>
      </c>
      <c r="J9458" s="6">
        <v>64.848000000000013</v>
      </c>
      <c r="K9458" s="8">
        <v>7</v>
      </c>
      <c r="L9458" s="6">
        <v>24.317999999999998</v>
      </c>
    </row>
    <row r="9459" spans="1:12" x14ac:dyDescent="0.3">
      <c r="A9459" s="2">
        <v>43063</v>
      </c>
      <c r="B9459" s="8">
        <f>YEAR(SalesData[[#This Row],[Order Date]])</f>
        <v>2017</v>
      </c>
      <c r="C9459" s="11">
        <f>MONTH(SalesData[[#This Row],[Order Date]])</f>
        <v>11</v>
      </c>
      <c r="D9459" t="s">
        <v>1903</v>
      </c>
      <c r="E9459" t="s">
        <v>1904</v>
      </c>
      <c r="F9459" t="s">
        <v>20</v>
      </c>
      <c r="G9459" t="s">
        <v>13</v>
      </c>
      <c r="H9459" t="s">
        <v>27</v>
      </c>
      <c r="I9459" t="s">
        <v>721</v>
      </c>
      <c r="J9459" s="6">
        <v>364.08000000000004</v>
      </c>
      <c r="K9459" s="8">
        <v>2</v>
      </c>
      <c r="L9459" s="6">
        <v>9.1020000000000039</v>
      </c>
    </row>
    <row r="9460" spans="1:12" x14ac:dyDescent="0.3">
      <c r="A9460" s="2">
        <v>43063</v>
      </c>
      <c r="B9460" s="8">
        <f>YEAR(SalesData[[#This Row],[Order Date]])</f>
        <v>2017</v>
      </c>
      <c r="C9460" s="11">
        <f>MONTH(SalesData[[#This Row],[Order Date]])</f>
        <v>11</v>
      </c>
      <c r="D9460" t="s">
        <v>1903</v>
      </c>
      <c r="E9460" t="s">
        <v>1904</v>
      </c>
      <c r="F9460" t="s">
        <v>20</v>
      </c>
      <c r="G9460" t="s">
        <v>13</v>
      </c>
      <c r="H9460" t="s">
        <v>27</v>
      </c>
      <c r="I9460" t="s">
        <v>1945</v>
      </c>
      <c r="J9460" s="6">
        <v>71.088000000000008</v>
      </c>
      <c r="K9460" s="8">
        <v>2</v>
      </c>
      <c r="L9460" s="6">
        <v>-1.7772000000000041</v>
      </c>
    </row>
    <row r="9461" spans="1:12" x14ac:dyDescent="0.3">
      <c r="A9461" s="2">
        <v>43063</v>
      </c>
      <c r="B9461" s="8">
        <f>YEAR(SalesData[[#This Row],[Order Date]])</f>
        <v>2017</v>
      </c>
      <c r="C9461" s="11">
        <f>MONTH(SalesData[[#This Row],[Order Date]])</f>
        <v>11</v>
      </c>
      <c r="D9461" t="s">
        <v>1118</v>
      </c>
      <c r="E9461" t="s">
        <v>1119</v>
      </c>
      <c r="F9461" t="s">
        <v>20</v>
      </c>
      <c r="G9461" t="s">
        <v>37</v>
      </c>
      <c r="H9461" t="s">
        <v>87</v>
      </c>
      <c r="I9461" t="s">
        <v>837</v>
      </c>
      <c r="J9461" s="6">
        <v>223.58</v>
      </c>
      <c r="K9461" s="8">
        <v>14</v>
      </c>
      <c r="L9461" s="6">
        <v>87.196200000000005</v>
      </c>
    </row>
    <row r="9462" spans="1:12" x14ac:dyDescent="0.3">
      <c r="A9462" s="2">
        <v>43064</v>
      </c>
      <c r="B9462" s="8">
        <f>YEAR(SalesData[[#This Row],[Order Date]])</f>
        <v>2017</v>
      </c>
      <c r="C9462" s="11">
        <f>MONTH(SalesData[[#This Row],[Order Date]])</f>
        <v>11</v>
      </c>
      <c r="D9462" t="s">
        <v>1922</v>
      </c>
      <c r="E9462" t="s">
        <v>1923</v>
      </c>
      <c r="F9462" t="s">
        <v>129</v>
      </c>
      <c r="G9462" t="s">
        <v>21</v>
      </c>
      <c r="H9462" t="s">
        <v>29</v>
      </c>
      <c r="I9462" t="s">
        <v>1527</v>
      </c>
      <c r="J9462" s="6">
        <v>501.81000000000006</v>
      </c>
      <c r="K9462" s="8">
        <v>3</v>
      </c>
      <c r="L9462" s="6">
        <v>0</v>
      </c>
    </row>
    <row r="9463" spans="1:12" x14ac:dyDescent="0.3">
      <c r="A9463" s="2">
        <v>43064</v>
      </c>
      <c r="B9463" s="8">
        <f>YEAR(SalesData[[#This Row],[Order Date]])</f>
        <v>2017</v>
      </c>
      <c r="C9463" s="11">
        <f>MONTH(SalesData[[#This Row],[Order Date]])</f>
        <v>11</v>
      </c>
      <c r="D9463" t="s">
        <v>972</v>
      </c>
      <c r="E9463" t="s">
        <v>973</v>
      </c>
      <c r="F9463" t="s">
        <v>20</v>
      </c>
      <c r="G9463" t="s">
        <v>13</v>
      </c>
      <c r="H9463" t="s">
        <v>14</v>
      </c>
      <c r="I9463" t="s">
        <v>2649</v>
      </c>
      <c r="J9463" s="6">
        <v>359.49899999999997</v>
      </c>
      <c r="K9463" s="8">
        <v>3</v>
      </c>
      <c r="L9463" s="6">
        <v>-29.605799999999981</v>
      </c>
    </row>
    <row r="9464" spans="1:12" x14ac:dyDescent="0.3">
      <c r="A9464" s="2">
        <v>43064</v>
      </c>
      <c r="B9464" s="8">
        <f>YEAR(SalesData[[#This Row],[Order Date]])</f>
        <v>2017</v>
      </c>
      <c r="C9464" s="11">
        <f>MONTH(SalesData[[#This Row],[Order Date]])</f>
        <v>11</v>
      </c>
      <c r="D9464" t="s">
        <v>972</v>
      </c>
      <c r="E9464" t="s">
        <v>973</v>
      </c>
      <c r="F9464" t="s">
        <v>20</v>
      </c>
      <c r="G9464" t="s">
        <v>21</v>
      </c>
      <c r="H9464" t="s">
        <v>29</v>
      </c>
      <c r="I9464" t="s">
        <v>963</v>
      </c>
      <c r="J9464" s="6">
        <v>10.48</v>
      </c>
      <c r="K9464" s="8">
        <v>1</v>
      </c>
      <c r="L9464" s="6">
        <v>2.8296000000000001</v>
      </c>
    </row>
    <row r="9465" spans="1:12" x14ac:dyDescent="0.3">
      <c r="A9465" s="2">
        <v>43064</v>
      </c>
      <c r="B9465" s="8">
        <f>YEAR(SalesData[[#This Row],[Order Date]])</f>
        <v>2017</v>
      </c>
      <c r="C9465" s="11">
        <f>MONTH(SalesData[[#This Row],[Order Date]])</f>
        <v>11</v>
      </c>
      <c r="D9465" t="s">
        <v>2090</v>
      </c>
      <c r="E9465" t="s">
        <v>2091</v>
      </c>
      <c r="F9465" t="s">
        <v>20</v>
      </c>
      <c r="G9465" t="s">
        <v>37</v>
      </c>
      <c r="H9465" t="s">
        <v>38</v>
      </c>
      <c r="I9465" t="s">
        <v>3052</v>
      </c>
      <c r="J9465" s="6">
        <v>39.960000000000008</v>
      </c>
      <c r="K9465" s="8">
        <v>5</v>
      </c>
      <c r="L9465" s="6">
        <v>3.4964999999999993</v>
      </c>
    </row>
    <row r="9466" spans="1:12" x14ac:dyDescent="0.3">
      <c r="A9466" s="2">
        <v>43064</v>
      </c>
      <c r="B9466" s="8">
        <f>YEAR(SalesData[[#This Row],[Order Date]])</f>
        <v>2017</v>
      </c>
      <c r="C9466" s="11">
        <f>MONTH(SalesData[[#This Row],[Order Date]])</f>
        <v>11</v>
      </c>
      <c r="D9466" t="s">
        <v>2090</v>
      </c>
      <c r="E9466" t="s">
        <v>2091</v>
      </c>
      <c r="F9466" t="s">
        <v>20</v>
      </c>
      <c r="G9466" t="s">
        <v>21</v>
      </c>
      <c r="H9466" t="s">
        <v>49</v>
      </c>
      <c r="I9466" t="s">
        <v>1154</v>
      </c>
      <c r="J9466" s="6">
        <v>34.08</v>
      </c>
      <c r="K9466" s="8">
        <v>6</v>
      </c>
      <c r="L9466" s="6">
        <v>15.335999999999999</v>
      </c>
    </row>
    <row r="9467" spans="1:12" x14ac:dyDescent="0.3">
      <c r="A9467" s="2">
        <v>43064</v>
      </c>
      <c r="B9467" s="8">
        <f>YEAR(SalesData[[#This Row],[Order Date]])</f>
        <v>2017</v>
      </c>
      <c r="C9467" s="11">
        <f>MONTH(SalesData[[#This Row],[Order Date]])</f>
        <v>11</v>
      </c>
      <c r="D9467" t="s">
        <v>513</v>
      </c>
      <c r="E9467" t="s">
        <v>514</v>
      </c>
      <c r="F9467" t="s">
        <v>677</v>
      </c>
      <c r="G9467" t="s">
        <v>21</v>
      </c>
      <c r="H9467" t="s">
        <v>49</v>
      </c>
      <c r="I9467" t="s">
        <v>765</v>
      </c>
      <c r="J9467" s="6">
        <v>48.87</v>
      </c>
      <c r="K9467" s="8">
        <v>9</v>
      </c>
      <c r="L9467" s="6">
        <v>23.946299999999997</v>
      </c>
    </row>
    <row r="9468" spans="1:12" x14ac:dyDescent="0.3">
      <c r="A9468" s="2">
        <v>43064</v>
      </c>
      <c r="B9468" s="8">
        <f>YEAR(SalesData[[#This Row],[Order Date]])</f>
        <v>2017</v>
      </c>
      <c r="C9468" s="11">
        <f>MONTH(SalesData[[#This Row],[Order Date]])</f>
        <v>11</v>
      </c>
      <c r="D9468" t="s">
        <v>2199</v>
      </c>
      <c r="E9468" t="s">
        <v>2200</v>
      </c>
      <c r="F9468" t="s">
        <v>26</v>
      </c>
      <c r="G9468" t="s">
        <v>13</v>
      </c>
      <c r="H9468" t="s">
        <v>14</v>
      </c>
      <c r="I9468" t="s">
        <v>2211</v>
      </c>
      <c r="J9468" s="6">
        <v>723.92</v>
      </c>
      <c r="K9468" s="8">
        <v>5</v>
      </c>
      <c r="L9468" s="6">
        <v>-81.440999999999946</v>
      </c>
    </row>
    <row r="9469" spans="1:12" x14ac:dyDescent="0.3">
      <c r="A9469" s="2">
        <v>43064</v>
      </c>
      <c r="B9469" s="8">
        <f>YEAR(SalesData[[#This Row],[Order Date]])</f>
        <v>2017</v>
      </c>
      <c r="C9469" s="11">
        <f>MONTH(SalesData[[#This Row],[Order Date]])</f>
        <v>11</v>
      </c>
      <c r="D9469" t="s">
        <v>1533</v>
      </c>
      <c r="E9469" t="s">
        <v>1534</v>
      </c>
      <c r="F9469" t="s">
        <v>20</v>
      </c>
      <c r="G9469" t="s">
        <v>21</v>
      </c>
      <c r="H9469" t="s">
        <v>35</v>
      </c>
      <c r="I9469" t="s">
        <v>1383</v>
      </c>
      <c r="J9469" s="6">
        <v>5.16</v>
      </c>
      <c r="K9469" s="8">
        <v>2</v>
      </c>
      <c r="L9469" s="6">
        <v>1.3416000000000001</v>
      </c>
    </row>
    <row r="9470" spans="1:12" x14ac:dyDescent="0.3">
      <c r="A9470" s="2">
        <v>43064</v>
      </c>
      <c r="B9470" s="8">
        <f>YEAR(SalesData[[#This Row],[Order Date]])</f>
        <v>2017</v>
      </c>
      <c r="C9470" s="11">
        <f>MONTH(SalesData[[#This Row],[Order Date]])</f>
        <v>11</v>
      </c>
      <c r="D9470" t="s">
        <v>898</v>
      </c>
      <c r="E9470" t="s">
        <v>899</v>
      </c>
      <c r="F9470" t="s">
        <v>57</v>
      </c>
      <c r="G9470" t="s">
        <v>37</v>
      </c>
      <c r="H9470" t="s">
        <v>38</v>
      </c>
      <c r="I9470" t="s">
        <v>1849</v>
      </c>
      <c r="J9470" s="6">
        <v>299.95999999999998</v>
      </c>
      <c r="K9470" s="8">
        <v>5</v>
      </c>
      <c r="L9470" s="6">
        <v>37.494999999999962</v>
      </c>
    </row>
    <row r="9471" spans="1:12" x14ac:dyDescent="0.3">
      <c r="A9471" s="2">
        <v>43064</v>
      </c>
      <c r="B9471" s="8">
        <f>YEAR(SalesData[[#This Row],[Order Date]])</f>
        <v>2017</v>
      </c>
      <c r="C9471" s="11">
        <f>MONTH(SalesData[[#This Row],[Order Date]])</f>
        <v>11</v>
      </c>
      <c r="D9471" t="s">
        <v>898</v>
      </c>
      <c r="E9471" t="s">
        <v>899</v>
      </c>
      <c r="F9471" t="s">
        <v>57</v>
      </c>
      <c r="G9471" t="s">
        <v>21</v>
      </c>
      <c r="H9471" t="s">
        <v>42</v>
      </c>
      <c r="I9471" t="s">
        <v>2994</v>
      </c>
      <c r="J9471" s="6">
        <v>67.839999999999989</v>
      </c>
      <c r="K9471" s="8">
        <v>5</v>
      </c>
      <c r="L9471" s="6">
        <v>-179.77600000000001</v>
      </c>
    </row>
    <row r="9472" spans="1:12" x14ac:dyDescent="0.3">
      <c r="A9472" s="2">
        <v>43064</v>
      </c>
      <c r="B9472" s="8">
        <f>YEAR(SalesData[[#This Row],[Order Date]])</f>
        <v>2017</v>
      </c>
      <c r="C9472" s="11">
        <f>MONTH(SalesData[[#This Row],[Order Date]])</f>
        <v>11</v>
      </c>
      <c r="D9472" t="s">
        <v>898</v>
      </c>
      <c r="E9472" t="s">
        <v>899</v>
      </c>
      <c r="F9472" t="s">
        <v>57</v>
      </c>
      <c r="G9472" t="s">
        <v>13</v>
      </c>
      <c r="H9472" t="s">
        <v>16</v>
      </c>
      <c r="I9472" t="s">
        <v>1714</v>
      </c>
      <c r="J9472" s="6">
        <v>853.92999999999984</v>
      </c>
      <c r="K9472" s="8">
        <v>5</v>
      </c>
      <c r="L9472" s="6">
        <v>-24.397999999999911</v>
      </c>
    </row>
    <row r="9473" spans="1:12" x14ac:dyDescent="0.3">
      <c r="A9473" s="2">
        <v>43064</v>
      </c>
      <c r="B9473" s="8">
        <f>YEAR(SalesData[[#This Row],[Order Date]])</f>
        <v>2017</v>
      </c>
      <c r="C9473" s="11">
        <f>MONTH(SalesData[[#This Row],[Order Date]])</f>
        <v>11</v>
      </c>
      <c r="D9473" t="s">
        <v>898</v>
      </c>
      <c r="E9473" t="s">
        <v>899</v>
      </c>
      <c r="F9473" t="s">
        <v>57</v>
      </c>
      <c r="G9473" t="s">
        <v>21</v>
      </c>
      <c r="H9473" t="s">
        <v>35</v>
      </c>
      <c r="I9473" t="s">
        <v>3216</v>
      </c>
      <c r="J9473" s="6">
        <v>18.687999999999999</v>
      </c>
      <c r="K9473" s="8">
        <v>4</v>
      </c>
      <c r="L9473" s="6">
        <v>3.7375999999999996</v>
      </c>
    </row>
    <row r="9474" spans="1:12" x14ac:dyDescent="0.3">
      <c r="A9474" s="2">
        <v>43064</v>
      </c>
      <c r="B9474" s="8">
        <f>YEAR(SalesData[[#This Row],[Order Date]])</f>
        <v>2017</v>
      </c>
      <c r="C9474" s="11">
        <f>MONTH(SalesData[[#This Row],[Order Date]])</f>
        <v>11</v>
      </c>
      <c r="D9474" t="s">
        <v>166</v>
      </c>
      <c r="E9474" t="s">
        <v>167</v>
      </c>
      <c r="F9474" t="s">
        <v>12</v>
      </c>
      <c r="G9474" t="s">
        <v>13</v>
      </c>
      <c r="H9474" t="s">
        <v>16</v>
      </c>
      <c r="I9474" t="s">
        <v>2256</v>
      </c>
      <c r="J9474" s="6">
        <v>701.96</v>
      </c>
      <c r="K9474" s="8">
        <v>2</v>
      </c>
      <c r="L9474" s="6">
        <v>168.47040000000004</v>
      </c>
    </row>
    <row r="9475" spans="1:12" x14ac:dyDescent="0.3">
      <c r="A9475" s="2">
        <v>43065</v>
      </c>
      <c r="B9475" s="8">
        <f>YEAR(SalesData[[#This Row],[Order Date]])</f>
        <v>2017</v>
      </c>
      <c r="C9475" s="11">
        <f>MONTH(SalesData[[#This Row],[Order Date]])</f>
        <v>11</v>
      </c>
      <c r="D9475" t="s">
        <v>921</v>
      </c>
      <c r="E9475" t="s">
        <v>922</v>
      </c>
      <c r="F9475" t="s">
        <v>323</v>
      </c>
      <c r="G9475" t="s">
        <v>13</v>
      </c>
      <c r="H9475" t="s">
        <v>33</v>
      </c>
      <c r="I9475" t="s">
        <v>923</v>
      </c>
      <c r="J9475" s="6">
        <v>126.30000000000001</v>
      </c>
      <c r="K9475" s="8">
        <v>3</v>
      </c>
      <c r="L9475" s="6">
        <v>40.415999999999997</v>
      </c>
    </row>
    <row r="9476" spans="1:12" x14ac:dyDescent="0.3">
      <c r="A9476" s="2">
        <v>43065</v>
      </c>
      <c r="B9476" s="8">
        <f>YEAR(SalesData[[#This Row],[Order Date]])</f>
        <v>2017</v>
      </c>
      <c r="C9476" s="11">
        <f>MONTH(SalesData[[#This Row],[Order Date]])</f>
        <v>11</v>
      </c>
      <c r="D9476" t="s">
        <v>921</v>
      </c>
      <c r="E9476" t="s">
        <v>922</v>
      </c>
      <c r="F9476" t="s">
        <v>323</v>
      </c>
      <c r="G9476" t="s">
        <v>37</v>
      </c>
      <c r="H9476" t="s">
        <v>87</v>
      </c>
      <c r="I9476" t="s">
        <v>924</v>
      </c>
      <c r="J9476" s="6">
        <v>38.04</v>
      </c>
      <c r="K9476" s="8">
        <v>2</v>
      </c>
      <c r="L9476" s="6">
        <v>12.172799999999999</v>
      </c>
    </row>
    <row r="9477" spans="1:12" x14ac:dyDescent="0.3">
      <c r="A9477" s="2">
        <v>43065</v>
      </c>
      <c r="B9477" s="8">
        <f>YEAR(SalesData[[#This Row],[Order Date]])</f>
        <v>2017</v>
      </c>
      <c r="C9477" s="11">
        <f>MONTH(SalesData[[#This Row],[Order Date]])</f>
        <v>11</v>
      </c>
      <c r="D9477" t="s">
        <v>1301</v>
      </c>
      <c r="E9477" t="s">
        <v>1302</v>
      </c>
      <c r="F9477" t="s">
        <v>269</v>
      </c>
      <c r="G9477" t="s">
        <v>37</v>
      </c>
      <c r="H9477" t="s">
        <v>38</v>
      </c>
      <c r="I9477" t="s">
        <v>1069</v>
      </c>
      <c r="J9477" s="6">
        <v>220.75200000000001</v>
      </c>
      <c r="K9477" s="8">
        <v>8</v>
      </c>
      <c r="L9477" s="6">
        <v>-40.47120000000001</v>
      </c>
    </row>
    <row r="9478" spans="1:12" x14ac:dyDescent="0.3">
      <c r="A9478" s="2">
        <v>43065</v>
      </c>
      <c r="B9478" s="8">
        <f>YEAR(SalesData[[#This Row],[Order Date]])</f>
        <v>2017</v>
      </c>
      <c r="C9478" s="11">
        <f>MONTH(SalesData[[#This Row],[Order Date]])</f>
        <v>11</v>
      </c>
      <c r="D9478" t="s">
        <v>1473</v>
      </c>
      <c r="E9478" t="s">
        <v>1474</v>
      </c>
      <c r="F9478" t="s">
        <v>677</v>
      </c>
      <c r="G9478" t="s">
        <v>21</v>
      </c>
      <c r="H9478" t="s">
        <v>35</v>
      </c>
      <c r="I9478" t="s">
        <v>2102</v>
      </c>
      <c r="J9478" s="6">
        <v>12.84</v>
      </c>
      <c r="K9478" s="8">
        <v>3</v>
      </c>
      <c r="L9478" s="6">
        <v>3.7235999999999989</v>
      </c>
    </row>
    <row r="9479" spans="1:12" x14ac:dyDescent="0.3">
      <c r="A9479" s="2">
        <v>43065</v>
      </c>
      <c r="B9479" s="8">
        <f>YEAR(SalesData[[#This Row],[Order Date]])</f>
        <v>2017</v>
      </c>
      <c r="C9479" s="11">
        <f>MONTH(SalesData[[#This Row],[Order Date]])</f>
        <v>11</v>
      </c>
      <c r="D9479" t="s">
        <v>2422</v>
      </c>
      <c r="E9479" t="s">
        <v>2423</v>
      </c>
      <c r="F9479" t="s">
        <v>269</v>
      </c>
      <c r="G9479" t="s">
        <v>21</v>
      </c>
      <c r="H9479" t="s">
        <v>42</v>
      </c>
      <c r="I9479" t="s">
        <v>2222</v>
      </c>
      <c r="J9479" s="6">
        <v>52.272000000000006</v>
      </c>
      <c r="K9479" s="8">
        <v>3</v>
      </c>
      <c r="L9479" s="6">
        <v>9.8009999999999984</v>
      </c>
    </row>
    <row r="9480" spans="1:12" x14ac:dyDescent="0.3">
      <c r="A9480" s="2">
        <v>43065</v>
      </c>
      <c r="B9480" s="8">
        <f>YEAR(SalesData[[#This Row],[Order Date]])</f>
        <v>2017</v>
      </c>
      <c r="C9480" s="11">
        <f>MONTH(SalesData[[#This Row],[Order Date]])</f>
        <v>11</v>
      </c>
      <c r="D9480" t="s">
        <v>2422</v>
      </c>
      <c r="E9480" t="s">
        <v>2423</v>
      </c>
      <c r="F9480" t="s">
        <v>269</v>
      </c>
      <c r="G9480" t="s">
        <v>21</v>
      </c>
      <c r="H9480" t="s">
        <v>42</v>
      </c>
      <c r="I9480" t="s">
        <v>1053</v>
      </c>
      <c r="J9480" s="6">
        <v>213.13600000000002</v>
      </c>
      <c r="K9480" s="8">
        <v>7</v>
      </c>
      <c r="L9480" s="6">
        <v>23.977799999999988</v>
      </c>
    </row>
    <row r="9481" spans="1:12" x14ac:dyDescent="0.3">
      <c r="A9481" s="2">
        <v>43065</v>
      </c>
      <c r="B9481" s="8">
        <f>YEAR(SalesData[[#This Row],[Order Date]])</f>
        <v>2017</v>
      </c>
      <c r="C9481" s="11">
        <f>MONTH(SalesData[[#This Row],[Order Date]])</f>
        <v>11</v>
      </c>
      <c r="D9481" t="s">
        <v>692</v>
      </c>
      <c r="E9481" t="s">
        <v>693</v>
      </c>
      <c r="F9481" t="s">
        <v>114</v>
      </c>
      <c r="G9481" t="s">
        <v>21</v>
      </c>
      <c r="H9481" t="s">
        <v>40</v>
      </c>
      <c r="I9481" t="s">
        <v>639</v>
      </c>
      <c r="J9481" s="6">
        <v>33.567999999999991</v>
      </c>
      <c r="K9481" s="8">
        <v>8</v>
      </c>
      <c r="L9481" s="6">
        <v>-53.708800000000025</v>
      </c>
    </row>
    <row r="9482" spans="1:12" x14ac:dyDescent="0.3">
      <c r="A9482" s="2">
        <v>43065</v>
      </c>
      <c r="B9482" s="8">
        <f>YEAR(SalesData[[#This Row],[Order Date]])</f>
        <v>2017</v>
      </c>
      <c r="C9482" s="11">
        <f>MONTH(SalesData[[#This Row],[Order Date]])</f>
        <v>11</v>
      </c>
      <c r="D9482" t="s">
        <v>1874</v>
      </c>
      <c r="E9482" t="s">
        <v>1875</v>
      </c>
      <c r="F9482" t="s">
        <v>145</v>
      </c>
      <c r="G9482" t="s">
        <v>21</v>
      </c>
      <c r="H9482" t="s">
        <v>42</v>
      </c>
      <c r="I9482" t="s">
        <v>3135</v>
      </c>
      <c r="J9482" s="6">
        <v>58.730000000000004</v>
      </c>
      <c r="K9482" s="8">
        <v>7</v>
      </c>
      <c r="L9482" s="6">
        <v>14.682500000000001</v>
      </c>
    </row>
    <row r="9483" spans="1:12" x14ac:dyDescent="0.3">
      <c r="A9483" s="2">
        <v>43065</v>
      </c>
      <c r="B9483" s="8">
        <f>YEAR(SalesData[[#This Row],[Order Date]])</f>
        <v>2017</v>
      </c>
      <c r="C9483" s="11">
        <f>MONTH(SalesData[[#This Row],[Order Date]])</f>
        <v>11</v>
      </c>
      <c r="D9483" t="s">
        <v>1874</v>
      </c>
      <c r="E9483" t="s">
        <v>1875</v>
      </c>
      <c r="F9483" t="s">
        <v>145</v>
      </c>
      <c r="G9483" t="s">
        <v>21</v>
      </c>
      <c r="H9483" t="s">
        <v>40</v>
      </c>
      <c r="I9483" t="s">
        <v>1439</v>
      </c>
      <c r="J9483" s="6">
        <v>93.344000000000008</v>
      </c>
      <c r="K9483" s="8">
        <v>4</v>
      </c>
      <c r="L9483" s="6">
        <v>32.670400000000001</v>
      </c>
    </row>
    <row r="9484" spans="1:12" x14ac:dyDescent="0.3">
      <c r="A9484" s="2">
        <v>43065</v>
      </c>
      <c r="B9484" s="8">
        <f>YEAR(SalesData[[#This Row],[Order Date]])</f>
        <v>2017</v>
      </c>
      <c r="C9484" s="11">
        <f>MONTH(SalesData[[#This Row],[Order Date]])</f>
        <v>11</v>
      </c>
      <c r="D9484" t="s">
        <v>2108</v>
      </c>
      <c r="E9484" t="s">
        <v>2109</v>
      </c>
      <c r="F9484" t="s">
        <v>138</v>
      </c>
      <c r="G9484" t="s">
        <v>13</v>
      </c>
      <c r="H9484" t="s">
        <v>27</v>
      </c>
      <c r="I9484" t="s">
        <v>1693</v>
      </c>
      <c r="J9484" s="6">
        <v>257.94</v>
      </c>
      <c r="K9484" s="8">
        <v>3</v>
      </c>
      <c r="L9484" s="6">
        <v>67.064400000000006</v>
      </c>
    </row>
    <row r="9485" spans="1:12" x14ac:dyDescent="0.3">
      <c r="A9485" s="2">
        <v>43065</v>
      </c>
      <c r="B9485" s="8">
        <f>YEAR(SalesData[[#This Row],[Order Date]])</f>
        <v>2017</v>
      </c>
      <c r="C9485" s="11">
        <f>MONTH(SalesData[[#This Row],[Order Date]])</f>
        <v>11</v>
      </c>
      <c r="D9485" t="s">
        <v>2108</v>
      </c>
      <c r="E9485" t="s">
        <v>2109</v>
      </c>
      <c r="F9485" t="s">
        <v>138</v>
      </c>
      <c r="G9485" t="s">
        <v>37</v>
      </c>
      <c r="H9485" t="s">
        <v>38</v>
      </c>
      <c r="I9485" t="s">
        <v>2287</v>
      </c>
      <c r="J9485" s="6">
        <v>1879.96</v>
      </c>
      <c r="K9485" s="8">
        <v>4</v>
      </c>
      <c r="L9485" s="6">
        <v>545.18839999999977</v>
      </c>
    </row>
    <row r="9486" spans="1:12" x14ac:dyDescent="0.3">
      <c r="A9486" s="2">
        <v>43065</v>
      </c>
      <c r="B9486" s="8">
        <f>YEAR(SalesData[[#This Row],[Order Date]])</f>
        <v>2017</v>
      </c>
      <c r="C9486" s="11">
        <f>MONTH(SalesData[[#This Row],[Order Date]])</f>
        <v>11</v>
      </c>
      <c r="D9486" t="s">
        <v>2108</v>
      </c>
      <c r="E9486" t="s">
        <v>2109</v>
      </c>
      <c r="F9486" t="s">
        <v>138</v>
      </c>
      <c r="G9486" t="s">
        <v>13</v>
      </c>
      <c r="H9486" t="s">
        <v>33</v>
      </c>
      <c r="I9486" t="s">
        <v>2002</v>
      </c>
      <c r="J9486" s="6">
        <v>27.46</v>
      </c>
      <c r="K9486" s="8">
        <v>2</v>
      </c>
      <c r="L9486" s="6">
        <v>9.8856000000000002</v>
      </c>
    </row>
    <row r="9487" spans="1:12" x14ac:dyDescent="0.3">
      <c r="A9487" s="2">
        <v>43065</v>
      </c>
      <c r="B9487" s="8">
        <f>YEAR(SalesData[[#This Row],[Order Date]])</f>
        <v>2017</v>
      </c>
      <c r="C9487" s="11">
        <f>MONTH(SalesData[[#This Row],[Order Date]])</f>
        <v>11</v>
      </c>
      <c r="D9487" t="s">
        <v>2108</v>
      </c>
      <c r="E9487" t="s">
        <v>2109</v>
      </c>
      <c r="F9487" t="s">
        <v>138</v>
      </c>
      <c r="G9487" t="s">
        <v>37</v>
      </c>
      <c r="H9487" t="s">
        <v>38</v>
      </c>
      <c r="I9487" t="s">
        <v>1662</v>
      </c>
      <c r="J9487" s="6">
        <v>89.98</v>
      </c>
      <c r="K9487" s="8">
        <v>2</v>
      </c>
      <c r="L9487" s="6">
        <v>43.190399999999997</v>
      </c>
    </row>
    <row r="9488" spans="1:12" x14ac:dyDescent="0.3">
      <c r="A9488" s="2">
        <v>43065</v>
      </c>
      <c r="B9488" s="8">
        <f>YEAR(SalesData[[#This Row],[Order Date]])</f>
        <v>2017</v>
      </c>
      <c r="C9488" s="11">
        <f>MONTH(SalesData[[#This Row],[Order Date]])</f>
        <v>11</v>
      </c>
      <c r="D9488" t="s">
        <v>2108</v>
      </c>
      <c r="E9488" t="s">
        <v>2109</v>
      </c>
      <c r="F9488" t="s">
        <v>138</v>
      </c>
      <c r="G9488" t="s">
        <v>13</v>
      </c>
      <c r="H9488" t="s">
        <v>16</v>
      </c>
      <c r="I9488" t="s">
        <v>373</v>
      </c>
      <c r="J9488" s="6">
        <v>828.59999999999991</v>
      </c>
      <c r="K9488" s="8">
        <v>3</v>
      </c>
      <c r="L9488" s="6">
        <v>240.29399999999995</v>
      </c>
    </row>
    <row r="9489" spans="1:12" x14ac:dyDescent="0.3">
      <c r="A9489" s="2">
        <v>43065</v>
      </c>
      <c r="B9489" s="8">
        <f>YEAR(SalesData[[#This Row],[Order Date]])</f>
        <v>2017</v>
      </c>
      <c r="C9489" s="11">
        <f>MONTH(SalesData[[#This Row],[Order Date]])</f>
        <v>11</v>
      </c>
      <c r="D9489" t="s">
        <v>1881</v>
      </c>
      <c r="E9489" t="s">
        <v>1882</v>
      </c>
      <c r="F9489" t="s">
        <v>145</v>
      </c>
      <c r="G9489" t="s">
        <v>37</v>
      </c>
      <c r="H9489" t="s">
        <v>38</v>
      </c>
      <c r="I9489" t="s">
        <v>2709</v>
      </c>
      <c r="J9489" s="6">
        <v>979.95</v>
      </c>
      <c r="K9489" s="8">
        <v>5</v>
      </c>
      <c r="L9489" s="6">
        <v>264.58650000000006</v>
      </c>
    </row>
    <row r="9490" spans="1:12" x14ac:dyDescent="0.3">
      <c r="A9490" s="2">
        <v>43065</v>
      </c>
      <c r="B9490" s="8">
        <f>YEAR(SalesData[[#This Row],[Order Date]])</f>
        <v>2017</v>
      </c>
      <c r="C9490" s="11">
        <f>MONTH(SalesData[[#This Row],[Order Date]])</f>
        <v>11</v>
      </c>
      <c r="D9490" t="s">
        <v>1881</v>
      </c>
      <c r="E9490" t="s">
        <v>1882</v>
      </c>
      <c r="F9490" t="s">
        <v>145</v>
      </c>
      <c r="G9490" t="s">
        <v>13</v>
      </c>
      <c r="H9490" t="s">
        <v>33</v>
      </c>
      <c r="I9490" t="s">
        <v>2457</v>
      </c>
      <c r="J9490" s="6">
        <v>135.29999999999998</v>
      </c>
      <c r="K9490" s="8">
        <v>5</v>
      </c>
      <c r="L9490" s="6">
        <v>37.883999999999993</v>
      </c>
    </row>
    <row r="9491" spans="1:12" x14ac:dyDescent="0.3">
      <c r="A9491" s="2">
        <v>43066</v>
      </c>
      <c r="B9491" s="8">
        <f>YEAR(SalesData[[#This Row],[Order Date]])</f>
        <v>2017</v>
      </c>
      <c r="C9491" s="11">
        <f>MONTH(SalesData[[#This Row],[Order Date]])</f>
        <v>11</v>
      </c>
      <c r="D9491" t="s">
        <v>1363</v>
      </c>
      <c r="E9491" t="s">
        <v>1364</v>
      </c>
      <c r="F9491" t="s">
        <v>62</v>
      </c>
      <c r="G9491" t="s">
        <v>13</v>
      </c>
      <c r="H9491" t="s">
        <v>33</v>
      </c>
      <c r="I9491" t="s">
        <v>581</v>
      </c>
      <c r="J9491" s="6">
        <v>46.94</v>
      </c>
      <c r="K9491" s="8">
        <v>1</v>
      </c>
      <c r="L9491" s="6">
        <v>19.2454</v>
      </c>
    </row>
    <row r="9492" spans="1:12" x14ac:dyDescent="0.3">
      <c r="A9492" s="2">
        <v>43066</v>
      </c>
      <c r="B9492" s="8">
        <f>YEAR(SalesData[[#This Row],[Order Date]])</f>
        <v>2017</v>
      </c>
      <c r="C9492" s="11">
        <f>MONTH(SalesData[[#This Row],[Order Date]])</f>
        <v>11</v>
      </c>
      <c r="D9492" t="s">
        <v>1363</v>
      </c>
      <c r="E9492" t="s">
        <v>1364</v>
      </c>
      <c r="F9492" t="s">
        <v>62</v>
      </c>
      <c r="G9492" t="s">
        <v>37</v>
      </c>
      <c r="H9492" t="s">
        <v>87</v>
      </c>
      <c r="I9492" t="s">
        <v>837</v>
      </c>
      <c r="J9492" s="6">
        <v>143.73000000000002</v>
      </c>
      <c r="K9492" s="8">
        <v>9</v>
      </c>
      <c r="L9492" s="6">
        <v>56.054700000000011</v>
      </c>
    </row>
    <row r="9493" spans="1:12" x14ac:dyDescent="0.3">
      <c r="A9493" s="2">
        <v>43066</v>
      </c>
      <c r="B9493" s="8">
        <f>YEAR(SalesData[[#This Row],[Order Date]])</f>
        <v>2017</v>
      </c>
      <c r="C9493" s="11">
        <f>MONTH(SalesData[[#This Row],[Order Date]])</f>
        <v>11</v>
      </c>
      <c r="D9493" t="s">
        <v>1516</v>
      </c>
      <c r="E9493" t="s">
        <v>1517</v>
      </c>
      <c r="F9493" t="s">
        <v>20</v>
      </c>
      <c r="G9493" t="s">
        <v>21</v>
      </c>
      <c r="H9493" t="s">
        <v>49</v>
      </c>
      <c r="I9493" t="s">
        <v>2306</v>
      </c>
      <c r="J9493" s="6">
        <v>244.54999999999998</v>
      </c>
      <c r="K9493" s="8">
        <v>5</v>
      </c>
      <c r="L9493" s="6">
        <v>114.93849999999998</v>
      </c>
    </row>
    <row r="9494" spans="1:12" x14ac:dyDescent="0.3">
      <c r="A9494" s="2">
        <v>43066</v>
      </c>
      <c r="B9494" s="8">
        <f>YEAR(SalesData[[#This Row],[Order Date]])</f>
        <v>2017</v>
      </c>
      <c r="C9494" s="11">
        <f>MONTH(SalesData[[#This Row],[Order Date]])</f>
        <v>11</v>
      </c>
      <c r="D9494" t="s">
        <v>1516</v>
      </c>
      <c r="E9494" t="s">
        <v>1517</v>
      </c>
      <c r="F9494" t="s">
        <v>20</v>
      </c>
      <c r="G9494" t="s">
        <v>37</v>
      </c>
      <c r="H9494" t="s">
        <v>87</v>
      </c>
      <c r="I9494" t="s">
        <v>2363</v>
      </c>
      <c r="J9494" s="6">
        <v>166.16</v>
      </c>
      <c r="K9494" s="8">
        <v>8</v>
      </c>
      <c r="L9494" s="6">
        <v>59.817599999999999</v>
      </c>
    </row>
    <row r="9495" spans="1:12" x14ac:dyDescent="0.3">
      <c r="A9495" s="2">
        <v>43066</v>
      </c>
      <c r="B9495" s="8">
        <f>YEAR(SalesData[[#This Row],[Order Date]])</f>
        <v>2017</v>
      </c>
      <c r="C9495" s="11">
        <f>MONTH(SalesData[[#This Row],[Order Date]])</f>
        <v>11</v>
      </c>
      <c r="D9495" t="s">
        <v>645</v>
      </c>
      <c r="E9495" t="s">
        <v>646</v>
      </c>
      <c r="F9495" t="s">
        <v>48</v>
      </c>
      <c r="G9495" t="s">
        <v>21</v>
      </c>
      <c r="H9495" t="s">
        <v>35</v>
      </c>
      <c r="I9495" t="s">
        <v>1810</v>
      </c>
      <c r="J9495" s="6">
        <v>8.76</v>
      </c>
      <c r="K9495" s="8">
        <v>5</v>
      </c>
      <c r="L9495" s="6">
        <v>0.76649999999999974</v>
      </c>
    </row>
    <row r="9496" spans="1:12" x14ac:dyDescent="0.3">
      <c r="A9496" s="2">
        <v>43066</v>
      </c>
      <c r="B9496" s="8">
        <f>YEAR(SalesData[[#This Row],[Order Date]])</f>
        <v>2017</v>
      </c>
      <c r="C9496" s="11">
        <f>MONTH(SalesData[[#This Row],[Order Date]])</f>
        <v>11</v>
      </c>
      <c r="D9496" t="s">
        <v>645</v>
      </c>
      <c r="E9496" t="s">
        <v>646</v>
      </c>
      <c r="F9496" t="s">
        <v>48</v>
      </c>
      <c r="G9496" t="s">
        <v>21</v>
      </c>
      <c r="H9496" t="s">
        <v>42</v>
      </c>
      <c r="I9496" t="s">
        <v>2587</v>
      </c>
      <c r="J9496" s="6">
        <v>43.584000000000003</v>
      </c>
      <c r="K9496" s="8">
        <v>1</v>
      </c>
      <c r="L9496" s="6">
        <v>4.3584000000000032</v>
      </c>
    </row>
    <row r="9497" spans="1:12" x14ac:dyDescent="0.3">
      <c r="A9497" s="2">
        <v>43066</v>
      </c>
      <c r="B9497" s="8">
        <f>YEAR(SalesData[[#This Row],[Order Date]])</f>
        <v>2017</v>
      </c>
      <c r="C9497" s="11">
        <f>MONTH(SalesData[[#This Row],[Order Date]])</f>
        <v>11</v>
      </c>
      <c r="D9497" t="s">
        <v>985</v>
      </c>
      <c r="E9497" t="s">
        <v>986</v>
      </c>
      <c r="F9497" t="s">
        <v>20</v>
      </c>
      <c r="G9497" t="s">
        <v>21</v>
      </c>
      <c r="H9497" t="s">
        <v>40</v>
      </c>
      <c r="I9497" t="s">
        <v>1112</v>
      </c>
      <c r="J9497" s="6">
        <v>117.48800000000001</v>
      </c>
      <c r="K9497" s="8">
        <v>7</v>
      </c>
      <c r="L9497" s="6">
        <v>41.120799999999988</v>
      </c>
    </row>
    <row r="9498" spans="1:12" x14ac:dyDescent="0.3">
      <c r="A9498" s="2">
        <v>43066</v>
      </c>
      <c r="B9498" s="8">
        <f>YEAR(SalesData[[#This Row],[Order Date]])</f>
        <v>2017</v>
      </c>
      <c r="C9498" s="11">
        <f>MONTH(SalesData[[#This Row],[Order Date]])</f>
        <v>11</v>
      </c>
      <c r="D9498" t="s">
        <v>985</v>
      </c>
      <c r="E9498" t="s">
        <v>986</v>
      </c>
      <c r="F9498" t="s">
        <v>20</v>
      </c>
      <c r="G9498" t="s">
        <v>13</v>
      </c>
      <c r="H9498" t="s">
        <v>33</v>
      </c>
      <c r="I9498" t="s">
        <v>1117</v>
      </c>
      <c r="J9498" s="6">
        <v>18.84</v>
      </c>
      <c r="K9498" s="8">
        <v>3</v>
      </c>
      <c r="L9498" s="6">
        <v>6.0287999999999995</v>
      </c>
    </row>
    <row r="9499" spans="1:12" x14ac:dyDescent="0.3">
      <c r="A9499" s="2">
        <v>43066</v>
      </c>
      <c r="B9499" s="8">
        <f>YEAR(SalesData[[#This Row],[Order Date]])</f>
        <v>2017</v>
      </c>
      <c r="C9499" s="11">
        <f>MONTH(SalesData[[#This Row],[Order Date]])</f>
        <v>11</v>
      </c>
      <c r="D9499" t="s">
        <v>3369</v>
      </c>
      <c r="E9499" t="s">
        <v>3370</v>
      </c>
      <c r="F9499" t="s">
        <v>20</v>
      </c>
      <c r="G9499" t="s">
        <v>37</v>
      </c>
      <c r="H9499" t="s">
        <v>38</v>
      </c>
      <c r="I9499" t="s">
        <v>3371</v>
      </c>
      <c r="J9499" s="6">
        <v>57.567999999999998</v>
      </c>
      <c r="K9499" s="8">
        <v>4</v>
      </c>
      <c r="L9499" s="6">
        <v>5.7568000000000019</v>
      </c>
    </row>
    <row r="9500" spans="1:12" x14ac:dyDescent="0.3">
      <c r="A9500" s="2">
        <v>43066</v>
      </c>
      <c r="B9500" s="8">
        <f>YEAR(SalesData[[#This Row],[Order Date]])</f>
        <v>2017</v>
      </c>
      <c r="C9500" s="11">
        <f>MONTH(SalesData[[#This Row],[Order Date]])</f>
        <v>11</v>
      </c>
      <c r="D9500" t="s">
        <v>1149</v>
      </c>
      <c r="E9500" t="s">
        <v>1150</v>
      </c>
      <c r="F9500" t="s">
        <v>145</v>
      </c>
      <c r="G9500" t="s">
        <v>21</v>
      </c>
      <c r="H9500" t="s">
        <v>35</v>
      </c>
      <c r="I9500" t="s">
        <v>782</v>
      </c>
      <c r="J9500" s="6">
        <v>6.99</v>
      </c>
      <c r="K9500" s="8">
        <v>3</v>
      </c>
      <c r="L9500" s="6">
        <v>2.027099999999999</v>
      </c>
    </row>
    <row r="9501" spans="1:12" x14ac:dyDescent="0.3">
      <c r="A9501" s="2">
        <v>43066</v>
      </c>
      <c r="B9501" s="8">
        <f>YEAR(SalesData[[#This Row],[Order Date]])</f>
        <v>2017</v>
      </c>
      <c r="C9501" s="11">
        <f>MONTH(SalesData[[#This Row],[Order Date]])</f>
        <v>11</v>
      </c>
      <c r="D9501" t="s">
        <v>1149</v>
      </c>
      <c r="E9501" t="s">
        <v>1150</v>
      </c>
      <c r="F9501" t="s">
        <v>145</v>
      </c>
      <c r="G9501" t="s">
        <v>21</v>
      </c>
      <c r="H9501" t="s">
        <v>40</v>
      </c>
      <c r="I9501" t="s">
        <v>2761</v>
      </c>
      <c r="J9501" s="6">
        <v>107.42400000000001</v>
      </c>
      <c r="K9501" s="8">
        <v>6</v>
      </c>
      <c r="L9501" s="6">
        <v>36.255599999999994</v>
      </c>
    </row>
    <row r="9502" spans="1:12" x14ac:dyDescent="0.3">
      <c r="A9502" s="2">
        <v>43066</v>
      </c>
      <c r="B9502" s="8">
        <f>YEAR(SalesData[[#This Row],[Order Date]])</f>
        <v>2017</v>
      </c>
      <c r="C9502" s="11">
        <f>MONTH(SalesData[[#This Row],[Order Date]])</f>
        <v>11</v>
      </c>
      <c r="D9502" t="s">
        <v>1447</v>
      </c>
      <c r="E9502" t="s">
        <v>1448</v>
      </c>
      <c r="F9502" t="s">
        <v>138</v>
      </c>
      <c r="G9502" t="s">
        <v>21</v>
      </c>
      <c r="H9502" t="s">
        <v>49</v>
      </c>
      <c r="I9502" t="s">
        <v>1908</v>
      </c>
      <c r="J9502" s="6">
        <v>158.28</v>
      </c>
      <c r="K9502" s="8">
        <v>6</v>
      </c>
      <c r="L9502" s="6">
        <v>72.808799999999991</v>
      </c>
    </row>
    <row r="9503" spans="1:12" x14ac:dyDescent="0.3">
      <c r="A9503" s="2">
        <v>43066</v>
      </c>
      <c r="B9503" s="8">
        <f>YEAR(SalesData[[#This Row],[Order Date]])</f>
        <v>2017</v>
      </c>
      <c r="C9503" s="11">
        <f>MONTH(SalesData[[#This Row],[Order Date]])</f>
        <v>11</v>
      </c>
      <c r="D9503" t="s">
        <v>1447</v>
      </c>
      <c r="E9503" t="s">
        <v>1448</v>
      </c>
      <c r="F9503" t="s">
        <v>138</v>
      </c>
      <c r="G9503" t="s">
        <v>21</v>
      </c>
      <c r="H9503" t="s">
        <v>40</v>
      </c>
      <c r="I9503" t="s">
        <v>1784</v>
      </c>
      <c r="J9503" s="6">
        <v>497.93999999999994</v>
      </c>
      <c r="K9503" s="8">
        <v>3</v>
      </c>
      <c r="L9503" s="6">
        <v>224.07299999999998</v>
      </c>
    </row>
    <row r="9504" spans="1:12" x14ac:dyDescent="0.3">
      <c r="A9504" s="2">
        <v>43067</v>
      </c>
      <c r="B9504" s="8">
        <f>YEAR(SalesData[[#This Row],[Order Date]])</f>
        <v>2017</v>
      </c>
      <c r="C9504" s="11">
        <f>MONTH(SalesData[[#This Row],[Order Date]])</f>
        <v>11</v>
      </c>
      <c r="D9504" t="s">
        <v>801</v>
      </c>
      <c r="E9504" t="s">
        <v>802</v>
      </c>
      <c r="F9504" t="s">
        <v>80</v>
      </c>
      <c r="G9504" t="s">
        <v>13</v>
      </c>
      <c r="H9504" t="s">
        <v>33</v>
      </c>
      <c r="I9504" t="s">
        <v>1500</v>
      </c>
      <c r="J9504" s="6">
        <v>516.48800000000006</v>
      </c>
      <c r="K9504" s="8">
        <v>7</v>
      </c>
      <c r="L9504" s="6">
        <v>-12.912200000000027</v>
      </c>
    </row>
    <row r="9505" spans="1:12" x14ac:dyDescent="0.3">
      <c r="A9505" s="2">
        <v>43067</v>
      </c>
      <c r="B9505" s="8">
        <f>YEAR(SalesData[[#This Row],[Order Date]])</f>
        <v>2017</v>
      </c>
      <c r="C9505" s="11">
        <f>MONTH(SalesData[[#This Row],[Order Date]])</f>
        <v>11</v>
      </c>
      <c r="D9505" t="s">
        <v>801</v>
      </c>
      <c r="E9505" t="s">
        <v>802</v>
      </c>
      <c r="F9505" t="s">
        <v>80</v>
      </c>
      <c r="G9505" t="s">
        <v>13</v>
      </c>
      <c r="H9505" t="s">
        <v>33</v>
      </c>
      <c r="I9505" t="s">
        <v>497</v>
      </c>
      <c r="J9505" s="6">
        <v>1007.2320000000001</v>
      </c>
      <c r="K9505" s="8">
        <v>6</v>
      </c>
      <c r="L9505" s="6">
        <v>75.542400000000015</v>
      </c>
    </row>
    <row r="9506" spans="1:12" x14ac:dyDescent="0.3">
      <c r="A9506" s="2">
        <v>43067</v>
      </c>
      <c r="B9506" s="8">
        <f>YEAR(SalesData[[#This Row],[Order Date]])</f>
        <v>2017</v>
      </c>
      <c r="C9506" s="11">
        <f>MONTH(SalesData[[#This Row],[Order Date]])</f>
        <v>11</v>
      </c>
      <c r="D9506" t="s">
        <v>801</v>
      </c>
      <c r="E9506" t="s">
        <v>802</v>
      </c>
      <c r="F9506" t="s">
        <v>80</v>
      </c>
      <c r="G9506" t="s">
        <v>13</v>
      </c>
      <c r="H9506" t="s">
        <v>27</v>
      </c>
      <c r="I9506" t="s">
        <v>1501</v>
      </c>
      <c r="J9506" s="6">
        <v>2065.3200000000002</v>
      </c>
      <c r="K9506" s="8">
        <v>12</v>
      </c>
      <c r="L9506" s="6">
        <v>-619.59600000000012</v>
      </c>
    </row>
    <row r="9507" spans="1:12" x14ac:dyDescent="0.3">
      <c r="A9507" s="2">
        <v>43067</v>
      </c>
      <c r="B9507" s="8">
        <f>YEAR(SalesData[[#This Row],[Order Date]])</f>
        <v>2017</v>
      </c>
      <c r="C9507" s="11">
        <f>MONTH(SalesData[[#This Row],[Order Date]])</f>
        <v>11</v>
      </c>
      <c r="D9507" t="s">
        <v>801</v>
      </c>
      <c r="E9507" t="s">
        <v>802</v>
      </c>
      <c r="F9507" t="s">
        <v>80</v>
      </c>
      <c r="G9507" t="s">
        <v>21</v>
      </c>
      <c r="H9507" t="s">
        <v>49</v>
      </c>
      <c r="I9507" t="s">
        <v>1502</v>
      </c>
      <c r="J9507" s="6">
        <v>15.552000000000003</v>
      </c>
      <c r="K9507" s="8">
        <v>3</v>
      </c>
      <c r="L9507" s="6">
        <v>5.4432</v>
      </c>
    </row>
    <row r="9508" spans="1:12" x14ac:dyDescent="0.3">
      <c r="A9508" s="2">
        <v>43067</v>
      </c>
      <c r="B9508" s="8">
        <f>YEAR(SalesData[[#This Row],[Order Date]])</f>
        <v>2017</v>
      </c>
      <c r="C9508" s="11">
        <f>MONTH(SalesData[[#This Row],[Order Date]])</f>
        <v>11</v>
      </c>
      <c r="D9508" t="s">
        <v>801</v>
      </c>
      <c r="E9508" t="s">
        <v>802</v>
      </c>
      <c r="F9508" t="s">
        <v>80</v>
      </c>
      <c r="G9508" t="s">
        <v>21</v>
      </c>
      <c r="H9508" t="s">
        <v>49</v>
      </c>
      <c r="I9508" t="s">
        <v>493</v>
      </c>
      <c r="J9508" s="6">
        <v>25.344000000000001</v>
      </c>
      <c r="K9508" s="8">
        <v>6</v>
      </c>
      <c r="L9508" s="6">
        <v>7.92</v>
      </c>
    </row>
    <row r="9509" spans="1:12" x14ac:dyDescent="0.3">
      <c r="A9509" s="2">
        <v>43067</v>
      </c>
      <c r="B9509" s="8">
        <f>YEAR(SalesData[[#This Row],[Order Date]])</f>
        <v>2017</v>
      </c>
      <c r="C9509" s="11">
        <f>MONTH(SalesData[[#This Row],[Order Date]])</f>
        <v>11</v>
      </c>
      <c r="D9509" t="s">
        <v>1312</v>
      </c>
      <c r="E9509" t="s">
        <v>1313</v>
      </c>
      <c r="F9509" t="s">
        <v>247</v>
      </c>
      <c r="G9509" t="s">
        <v>21</v>
      </c>
      <c r="H9509" t="s">
        <v>49</v>
      </c>
      <c r="I9509" t="s">
        <v>857</v>
      </c>
      <c r="J9509" s="6">
        <v>88.768000000000001</v>
      </c>
      <c r="K9509" s="8">
        <v>2</v>
      </c>
      <c r="L9509" s="6">
        <v>31.068799999999996</v>
      </c>
    </row>
    <row r="9510" spans="1:12" x14ac:dyDescent="0.3">
      <c r="A9510" s="2">
        <v>43067</v>
      </c>
      <c r="B9510" s="8">
        <f>YEAR(SalesData[[#This Row],[Order Date]])</f>
        <v>2017</v>
      </c>
      <c r="C9510" s="11">
        <f>MONTH(SalesData[[#This Row],[Order Date]])</f>
        <v>11</v>
      </c>
      <c r="D9510" t="s">
        <v>1612</v>
      </c>
      <c r="E9510" t="s">
        <v>1613</v>
      </c>
      <c r="F9510" t="s">
        <v>145</v>
      </c>
      <c r="G9510" t="s">
        <v>37</v>
      </c>
      <c r="H9510" t="s">
        <v>38</v>
      </c>
      <c r="I9510" t="s">
        <v>2746</v>
      </c>
      <c r="J9510" s="6">
        <v>1979.89</v>
      </c>
      <c r="K9510" s="8">
        <v>11</v>
      </c>
      <c r="L9510" s="6">
        <v>494.97250000000003</v>
      </c>
    </row>
    <row r="9511" spans="1:12" x14ac:dyDescent="0.3">
      <c r="A9511" s="2">
        <v>43067</v>
      </c>
      <c r="B9511" s="8">
        <f>YEAR(SalesData[[#This Row],[Order Date]])</f>
        <v>2017</v>
      </c>
      <c r="C9511" s="11">
        <f>MONTH(SalesData[[#This Row],[Order Date]])</f>
        <v>11</v>
      </c>
      <c r="D9511" t="s">
        <v>1612</v>
      </c>
      <c r="E9511" t="s">
        <v>1613</v>
      </c>
      <c r="F9511" t="s">
        <v>145</v>
      </c>
      <c r="G9511" t="s">
        <v>21</v>
      </c>
      <c r="H9511" t="s">
        <v>94</v>
      </c>
      <c r="I9511" t="s">
        <v>1773</v>
      </c>
      <c r="J9511" s="6">
        <v>79.959999999999994</v>
      </c>
      <c r="K9511" s="8">
        <v>2</v>
      </c>
      <c r="L9511" s="6">
        <v>35.981999999999992</v>
      </c>
    </row>
    <row r="9512" spans="1:12" x14ac:dyDescent="0.3">
      <c r="A9512" s="2">
        <v>43067</v>
      </c>
      <c r="B9512" s="8">
        <f>YEAR(SalesData[[#This Row],[Order Date]])</f>
        <v>2017</v>
      </c>
      <c r="C9512" s="11">
        <f>MONTH(SalesData[[#This Row],[Order Date]])</f>
        <v>11</v>
      </c>
      <c r="D9512" t="s">
        <v>296</v>
      </c>
      <c r="E9512" t="s">
        <v>297</v>
      </c>
      <c r="F9512" t="s">
        <v>1432</v>
      </c>
      <c r="G9512" t="s">
        <v>21</v>
      </c>
      <c r="H9512" t="s">
        <v>35</v>
      </c>
      <c r="I9512" t="s">
        <v>2370</v>
      </c>
      <c r="J9512" s="6">
        <v>1.64</v>
      </c>
      <c r="K9512" s="8">
        <v>1</v>
      </c>
      <c r="L9512" s="6">
        <v>0.73799999999999988</v>
      </c>
    </row>
    <row r="9513" spans="1:12" x14ac:dyDescent="0.3">
      <c r="A9513" s="2">
        <v>43067</v>
      </c>
      <c r="B9513" s="8">
        <f>YEAR(SalesData[[#This Row],[Order Date]])</f>
        <v>2017</v>
      </c>
      <c r="C9513" s="11">
        <f>MONTH(SalesData[[#This Row],[Order Date]])</f>
        <v>11</v>
      </c>
      <c r="D9513" t="s">
        <v>296</v>
      </c>
      <c r="E9513" t="s">
        <v>297</v>
      </c>
      <c r="F9513" t="s">
        <v>1432</v>
      </c>
      <c r="G9513" t="s">
        <v>13</v>
      </c>
      <c r="H9513" t="s">
        <v>33</v>
      </c>
      <c r="I9513" t="s">
        <v>497</v>
      </c>
      <c r="J9513" s="6">
        <v>1049.2</v>
      </c>
      <c r="K9513" s="8">
        <v>5</v>
      </c>
      <c r="L9513" s="6">
        <v>272.79200000000003</v>
      </c>
    </row>
    <row r="9514" spans="1:12" x14ac:dyDescent="0.3">
      <c r="A9514" s="2">
        <v>43067</v>
      </c>
      <c r="B9514" s="8">
        <f>YEAR(SalesData[[#This Row],[Order Date]])</f>
        <v>2017</v>
      </c>
      <c r="C9514" s="11">
        <f>MONTH(SalesData[[#This Row],[Order Date]])</f>
        <v>11</v>
      </c>
      <c r="D9514" t="s">
        <v>296</v>
      </c>
      <c r="E9514" t="s">
        <v>297</v>
      </c>
      <c r="F9514" t="s">
        <v>1432</v>
      </c>
      <c r="G9514" t="s">
        <v>13</v>
      </c>
      <c r="H9514" t="s">
        <v>33</v>
      </c>
      <c r="I9514" t="s">
        <v>2013</v>
      </c>
      <c r="J9514" s="6">
        <v>20.9</v>
      </c>
      <c r="K9514" s="8">
        <v>5</v>
      </c>
      <c r="L9514" s="6">
        <v>7.5239999999999991</v>
      </c>
    </row>
    <row r="9515" spans="1:12" x14ac:dyDescent="0.3">
      <c r="A9515" s="2">
        <v>43067</v>
      </c>
      <c r="B9515" s="8">
        <f>YEAR(SalesData[[#This Row],[Order Date]])</f>
        <v>2017</v>
      </c>
      <c r="C9515" s="11">
        <f>MONTH(SalesData[[#This Row],[Order Date]])</f>
        <v>11</v>
      </c>
      <c r="D9515" t="s">
        <v>964</v>
      </c>
      <c r="E9515" t="s">
        <v>965</v>
      </c>
      <c r="F9515" t="s">
        <v>20</v>
      </c>
      <c r="G9515" t="s">
        <v>21</v>
      </c>
      <c r="H9515" t="s">
        <v>22</v>
      </c>
      <c r="I9515" t="s">
        <v>638</v>
      </c>
      <c r="J9515" s="6">
        <v>62.65</v>
      </c>
      <c r="K9515" s="8">
        <v>5</v>
      </c>
      <c r="L9515" s="6">
        <v>29.445499999999996</v>
      </c>
    </row>
    <row r="9516" spans="1:12" x14ac:dyDescent="0.3">
      <c r="A9516" s="2">
        <v>43068</v>
      </c>
      <c r="B9516" s="8">
        <f>YEAR(SalesData[[#This Row],[Order Date]])</f>
        <v>2017</v>
      </c>
      <c r="C9516" s="11">
        <f>MONTH(SalesData[[#This Row],[Order Date]])</f>
        <v>11</v>
      </c>
      <c r="D9516" t="s">
        <v>354</v>
      </c>
      <c r="E9516" t="s">
        <v>355</v>
      </c>
      <c r="F9516" t="s">
        <v>181</v>
      </c>
      <c r="G9516" t="s">
        <v>13</v>
      </c>
      <c r="H9516" t="s">
        <v>16</v>
      </c>
      <c r="I9516" t="s">
        <v>17</v>
      </c>
      <c r="J9516" s="6">
        <v>390.36799999999999</v>
      </c>
      <c r="K9516" s="8">
        <v>2</v>
      </c>
      <c r="L9516" s="6">
        <v>48.795999999999978</v>
      </c>
    </row>
    <row r="9517" spans="1:12" x14ac:dyDescent="0.3">
      <c r="A9517" s="2">
        <v>43068</v>
      </c>
      <c r="B9517" s="8">
        <f>YEAR(SalesData[[#This Row],[Order Date]])</f>
        <v>2017</v>
      </c>
      <c r="C9517" s="11">
        <f>MONTH(SalesData[[#This Row],[Order Date]])</f>
        <v>11</v>
      </c>
      <c r="D9517" t="s">
        <v>354</v>
      </c>
      <c r="E9517" t="s">
        <v>355</v>
      </c>
      <c r="F9517" t="s">
        <v>181</v>
      </c>
      <c r="G9517" t="s">
        <v>13</v>
      </c>
      <c r="H9517" t="s">
        <v>33</v>
      </c>
      <c r="I9517" t="s">
        <v>3099</v>
      </c>
      <c r="J9517" s="6">
        <v>101.52000000000001</v>
      </c>
      <c r="K9517" s="8">
        <v>5</v>
      </c>
      <c r="L9517" s="6">
        <v>19.034999999999989</v>
      </c>
    </row>
    <row r="9518" spans="1:12" x14ac:dyDescent="0.3">
      <c r="A9518" s="2">
        <v>43069</v>
      </c>
      <c r="B9518" s="8">
        <f>YEAR(SalesData[[#This Row],[Order Date]])</f>
        <v>2017</v>
      </c>
      <c r="C9518" s="11">
        <f>MONTH(SalesData[[#This Row],[Order Date]])</f>
        <v>11</v>
      </c>
      <c r="D9518" t="s">
        <v>55</v>
      </c>
      <c r="E9518" t="s">
        <v>56</v>
      </c>
      <c r="F9518" t="s">
        <v>145</v>
      </c>
      <c r="G9518" t="s">
        <v>21</v>
      </c>
      <c r="H9518" t="s">
        <v>40</v>
      </c>
      <c r="I9518" t="s">
        <v>1420</v>
      </c>
      <c r="J9518" s="6">
        <v>68.472000000000008</v>
      </c>
      <c r="K9518" s="8">
        <v>3</v>
      </c>
      <c r="L9518" s="6">
        <v>23.109299999999998</v>
      </c>
    </row>
    <row r="9519" spans="1:12" x14ac:dyDescent="0.3">
      <c r="A9519" s="2">
        <v>43069</v>
      </c>
      <c r="B9519" s="8">
        <f>YEAR(SalesData[[#This Row],[Order Date]])</f>
        <v>2017</v>
      </c>
      <c r="C9519" s="11">
        <f>MONTH(SalesData[[#This Row],[Order Date]])</f>
        <v>11</v>
      </c>
      <c r="D9519" t="s">
        <v>55</v>
      </c>
      <c r="E9519" t="s">
        <v>56</v>
      </c>
      <c r="F9519" t="s">
        <v>145</v>
      </c>
      <c r="G9519" t="s">
        <v>13</v>
      </c>
      <c r="H9519" t="s">
        <v>16</v>
      </c>
      <c r="I9519" t="s">
        <v>373</v>
      </c>
      <c r="J9519" s="6">
        <v>1242.8999999999999</v>
      </c>
      <c r="K9519" s="8">
        <v>5</v>
      </c>
      <c r="L9519" s="6">
        <v>262.38999999999987</v>
      </c>
    </row>
    <row r="9520" spans="1:12" x14ac:dyDescent="0.3">
      <c r="A9520" s="2">
        <v>43069</v>
      </c>
      <c r="B9520" s="8">
        <f>YEAR(SalesData[[#This Row],[Order Date]])</f>
        <v>2017</v>
      </c>
      <c r="C9520" s="11">
        <f>MONTH(SalesData[[#This Row],[Order Date]])</f>
        <v>11</v>
      </c>
      <c r="D9520" t="s">
        <v>1507</v>
      </c>
      <c r="E9520" t="s">
        <v>1508</v>
      </c>
      <c r="F9520" t="s">
        <v>791</v>
      </c>
      <c r="G9520" t="s">
        <v>21</v>
      </c>
      <c r="H9520" t="s">
        <v>29</v>
      </c>
      <c r="I9520" t="s">
        <v>151</v>
      </c>
      <c r="J9520" s="6">
        <v>173.79999999999998</v>
      </c>
      <c r="K9520" s="8">
        <v>5</v>
      </c>
      <c r="L9520" s="6">
        <v>43.449999999999989</v>
      </c>
    </row>
    <row r="9521" spans="1:12" x14ac:dyDescent="0.3">
      <c r="A9521" s="2">
        <v>43069</v>
      </c>
      <c r="B9521" s="8">
        <f>YEAR(SalesData[[#This Row],[Order Date]])</f>
        <v>2017</v>
      </c>
      <c r="C9521" s="11">
        <f>MONTH(SalesData[[#This Row],[Order Date]])</f>
        <v>11</v>
      </c>
      <c r="D9521" t="s">
        <v>1110</v>
      </c>
      <c r="E9521" t="s">
        <v>1111</v>
      </c>
      <c r="F9521" t="s">
        <v>133</v>
      </c>
      <c r="G9521" t="s">
        <v>21</v>
      </c>
      <c r="H9521" t="s">
        <v>35</v>
      </c>
      <c r="I9521" t="s">
        <v>2130</v>
      </c>
      <c r="J9521" s="6">
        <v>155.94</v>
      </c>
      <c r="K9521" s="8">
        <v>6</v>
      </c>
      <c r="L9521" s="6">
        <v>45.222599999999993</v>
      </c>
    </row>
    <row r="9522" spans="1:12" x14ac:dyDescent="0.3">
      <c r="A9522" s="2">
        <v>43069</v>
      </c>
      <c r="B9522" s="8">
        <f>YEAR(SalesData[[#This Row],[Order Date]])</f>
        <v>2017</v>
      </c>
      <c r="C9522" s="11">
        <f>MONTH(SalesData[[#This Row],[Order Date]])</f>
        <v>11</v>
      </c>
      <c r="D9522" t="s">
        <v>2239</v>
      </c>
      <c r="E9522" t="s">
        <v>2240</v>
      </c>
      <c r="F9522" t="s">
        <v>269</v>
      </c>
      <c r="G9522" t="s">
        <v>21</v>
      </c>
      <c r="H9522" t="s">
        <v>42</v>
      </c>
      <c r="I9522" t="s">
        <v>2884</v>
      </c>
      <c r="J9522" s="6">
        <v>663.93600000000004</v>
      </c>
      <c r="K9522" s="8">
        <v>4</v>
      </c>
      <c r="L9522" s="6">
        <v>82.991999999999877</v>
      </c>
    </row>
    <row r="9523" spans="1:12" x14ac:dyDescent="0.3">
      <c r="A9523" s="2">
        <v>43069</v>
      </c>
      <c r="B9523" s="8">
        <f>YEAR(SalesData[[#This Row],[Order Date]])</f>
        <v>2017</v>
      </c>
      <c r="C9523" s="11">
        <f>MONTH(SalesData[[#This Row],[Order Date]])</f>
        <v>11</v>
      </c>
      <c r="D9523" t="s">
        <v>228</v>
      </c>
      <c r="E9523" t="s">
        <v>229</v>
      </c>
      <c r="F9523" t="s">
        <v>26</v>
      </c>
      <c r="G9523" t="s">
        <v>37</v>
      </c>
      <c r="H9523" t="s">
        <v>38</v>
      </c>
      <c r="I9523" t="s">
        <v>1986</v>
      </c>
      <c r="J9523" s="6">
        <v>71.975999999999999</v>
      </c>
      <c r="K9523" s="8">
        <v>3</v>
      </c>
      <c r="L9523" s="6">
        <v>8.9969999999999892</v>
      </c>
    </row>
    <row r="9524" spans="1:12" x14ac:dyDescent="0.3">
      <c r="A9524" s="2">
        <v>43069</v>
      </c>
      <c r="B9524" s="8">
        <f>YEAR(SalesData[[#This Row],[Order Date]])</f>
        <v>2017</v>
      </c>
      <c r="C9524" s="11">
        <f>MONTH(SalesData[[#This Row],[Order Date]])</f>
        <v>11</v>
      </c>
      <c r="D9524" t="s">
        <v>2398</v>
      </c>
      <c r="E9524" t="s">
        <v>2399</v>
      </c>
      <c r="F9524" t="s">
        <v>57</v>
      </c>
      <c r="G9524" t="s">
        <v>21</v>
      </c>
      <c r="H9524" t="s">
        <v>146</v>
      </c>
      <c r="I9524" t="s">
        <v>2171</v>
      </c>
      <c r="J9524" s="6">
        <v>2.3679999999999999</v>
      </c>
      <c r="K9524" s="8">
        <v>2</v>
      </c>
      <c r="L9524" s="6">
        <v>0.82879999999999987</v>
      </c>
    </row>
    <row r="9525" spans="1:12" x14ac:dyDescent="0.3">
      <c r="A9525" s="2">
        <v>43069</v>
      </c>
      <c r="B9525" s="8">
        <f>YEAR(SalesData[[#This Row],[Order Date]])</f>
        <v>2017</v>
      </c>
      <c r="C9525" s="11">
        <f>MONTH(SalesData[[#This Row],[Order Date]])</f>
        <v>11</v>
      </c>
      <c r="D9525" t="s">
        <v>2642</v>
      </c>
      <c r="E9525" t="s">
        <v>2643</v>
      </c>
      <c r="F9525" t="s">
        <v>48</v>
      </c>
      <c r="G9525" t="s">
        <v>37</v>
      </c>
      <c r="H9525" t="s">
        <v>87</v>
      </c>
      <c r="I9525" t="s">
        <v>577</v>
      </c>
      <c r="J9525" s="6">
        <v>383.97600000000006</v>
      </c>
      <c r="K9525" s="8">
        <v>3</v>
      </c>
      <c r="L9525" s="6">
        <v>81.59490000000001</v>
      </c>
    </row>
    <row r="9526" spans="1:12" x14ac:dyDescent="0.3">
      <c r="A9526" s="2">
        <v>43069</v>
      </c>
      <c r="B9526" s="8">
        <f>YEAR(SalesData[[#This Row],[Order Date]])</f>
        <v>2017</v>
      </c>
      <c r="C9526" s="11">
        <f>MONTH(SalesData[[#This Row],[Order Date]])</f>
        <v>11</v>
      </c>
      <c r="D9526" t="s">
        <v>2642</v>
      </c>
      <c r="E9526" t="s">
        <v>2643</v>
      </c>
      <c r="F9526" t="s">
        <v>48</v>
      </c>
      <c r="G9526" t="s">
        <v>13</v>
      </c>
      <c r="H9526" t="s">
        <v>27</v>
      </c>
      <c r="I9526" t="s">
        <v>847</v>
      </c>
      <c r="J9526" s="6">
        <v>1781.6819999999998</v>
      </c>
      <c r="K9526" s="8">
        <v>7</v>
      </c>
      <c r="L9526" s="6">
        <v>-653.28340000000003</v>
      </c>
    </row>
    <row r="9527" spans="1:12" x14ac:dyDescent="0.3">
      <c r="A9527" s="2">
        <v>43069</v>
      </c>
      <c r="B9527" s="8">
        <f>YEAR(SalesData[[#This Row],[Order Date]])</f>
        <v>2017</v>
      </c>
      <c r="C9527" s="11">
        <f>MONTH(SalesData[[#This Row],[Order Date]])</f>
        <v>11</v>
      </c>
      <c r="D9527" t="s">
        <v>740</v>
      </c>
      <c r="E9527" t="s">
        <v>741</v>
      </c>
      <c r="F9527" t="s">
        <v>145</v>
      </c>
      <c r="G9527" t="s">
        <v>21</v>
      </c>
      <c r="H9527" t="s">
        <v>29</v>
      </c>
      <c r="I9527" t="s">
        <v>3350</v>
      </c>
      <c r="J9527" s="6">
        <v>83.56</v>
      </c>
      <c r="K9527" s="8">
        <v>4</v>
      </c>
      <c r="L9527" s="6">
        <v>1.6711999999999989</v>
      </c>
    </row>
    <row r="9528" spans="1:12" x14ac:dyDescent="0.3">
      <c r="A9528" s="2">
        <v>43069</v>
      </c>
      <c r="B9528" s="8">
        <f>YEAR(SalesData[[#This Row],[Order Date]])</f>
        <v>2017</v>
      </c>
      <c r="C9528" s="11">
        <f>MONTH(SalesData[[#This Row],[Order Date]])</f>
        <v>11</v>
      </c>
      <c r="D9528" t="s">
        <v>740</v>
      </c>
      <c r="E9528" t="s">
        <v>741</v>
      </c>
      <c r="F9528" t="s">
        <v>145</v>
      </c>
      <c r="G9528" t="s">
        <v>37</v>
      </c>
      <c r="H9528" t="s">
        <v>38</v>
      </c>
      <c r="I9528" t="s">
        <v>3351</v>
      </c>
      <c r="J9528" s="6">
        <v>546.06000000000006</v>
      </c>
      <c r="K9528" s="8">
        <v>3</v>
      </c>
      <c r="L9528" s="6">
        <v>163.81799999999998</v>
      </c>
    </row>
    <row r="9529" spans="1:12" x14ac:dyDescent="0.3">
      <c r="A9529" s="2">
        <v>43069</v>
      </c>
      <c r="B9529" s="8">
        <f>YEAR(SalesData[[#This Row],[Order Date]])</f>
        <v>2017</v>
      </c>
      <c r="C9529" s="11">
        <f>MONTH(SalesData[[#This Row],[Order Date]])</f>
        <v>11</v>
      </c>
      <c r="D9529" t="s">
        <v>740</v>
      </c>
      <c r="E9529" t="s">
        <v>741</v>
      </c>
      <c r="F9529" t="s">
        <v>145</v>
      </c>
      <c r="G9529" t="s">
        <v>21</v>
      </c>
      <c r="H9529" t="s">
        <v>29</v>
      </c>
      <c r="I9529" t="s">
        <v>893</v>
      </c>
      <c r="J9529" s="6">
        <v>269.49</v>
      </c>
      <c r="K9529" s="8">
        <v>3</v>
      </c>
      <c r="L9529" s="6">
        <v>5.3897999999999939</v>
      </c>
    </row>
    <row r="9530" spans="1:12" x14ac:dyDescent="0.3">
      <c r="A9530" s="2">
        <v>43069</v>
      </c>
      <c r="B9530" s="8">
        <f>YEAR(SalesData[[#This Row],[Order Date]])</f>
        <v>2017</v>
      </c>
      <c r="C9530" s="11">
        <f>MONTH(SalesData[[#This Row],[Order Date]])</f>
        <v>11</v>
      </c>
      <c r="D9530" t="s">
        <v>2537</v>
      </c>
      <c r="E9530" t="s">
        <v>2538</v>
      </c>
      <c r="F9530" t="s">
        <v>20</v>
      </c>
      <c r="G9530" t="s">
        <v>13</v>
      </c>
      <c r="H9530" t="s">
        <v>33</v>
      </c>
      <c r="I9530" t="s">
        <v>3401</v>
      </c>
      <c r="J9530" s="6">
        <v>25.83</v>
      </c>
      <c r="K9530" s="8">
        <v>3</v>
      </c>
      <c r="L9530" s="6">
        <v>9.5570999999999984</v>
      </c>
    </row>
    <row r="9531" spans="1:12" x14ac:dyDescent="0.3">
      <c r="A9531" s="2">
        <v>43069</v>
      </c>
      <c r="B9531" s="8">
        <f>YEAR(SalesData[[#This Row],[Order Date]])</f>
        <v>2017</v>
      </c>
      <c r="C9531" s="11">
        <f>MONTH(SalesData[[#This Row],[Order Date]])</f>
        <v>11</v>
      </c>
      <c r="D9531" t="s">
        <v>737</v>
      </c>
      <c r="E9531" t="s">
        <v>738</v>
      </c>
      <c r="F9531" t="s">
        <v>57</v>
      </c>
      <c r="G9531" t="s">
        <v>37</v>
      </c>
      <c r="H9531" t="s">
        <v>87</v>
      </c>
      <c r="I9531" t="s">
        <v>240</v>
      </c>
      <c r="J9531" s="6">
        <v>95.976000000000013</v>
      </c>
      <c r="K9531" s="8">
        <v>3</v>
      </c>
      <c r="L9531" s="6">
        <v>-10.797300000000011</v>
      </c>
    </row>
    <row r="9532" spans="1:12" x14ac:dyDescent="0.3">
      <c r="A9532" s="2">
        <v>43069</v>
      </c>
      <c r="B9532" s="8">
        <f>YEAR(SalesData[[#This Row],[Order Date]])</f>
        <v>2017</v>
      </c>
      <c r="C9532" s="11">
        <f>MONTH(SalesData[[#This Row],[Order Date]])</f>
        <v>11</v>
      </c>
      <c r="D9532" t="s">
        <v>2466</v>
      </c>
      <c r="E9532" t="s">
        <v>2467</v>
      </c>
      <c r="F9532" t="s">
        <v>80</v>
      </c>
      <c r="G9532" t="s">
        <v>13</v>
      </c>
      <c r="H9532" t="s">
        <v>16</v>
      </c>
      <c r="I9532" t="s">
        <v>2355</v>
      </c>
      <c r="J9532" s="6">
        <v>1079.316</v>
      </c>
      <c r="K9532" s="8">
        <v>6</v>
      </c>
      <c r="L9532" s="6">
        <v>-15.418800000000203</v>
      </c>
    </row>
    <row r="9533" spans="1:12" x14ac:dyDescent="0.3">
      <c r="A9533" s="2">
        <v>43070</v>
      </c>
      <c r="B9533" s="8">
        <f>YEAR(SalesData[[#This Row],[Order Date]])</f>
        <v>2017</v>
      </c>
      <c r="C9533" s="11">
        <f>MONTH(SalesData[[#This Row],[Order Date]])</f>
        <v>12</v>
      </c>
      <c r="D9533" t="s">
        <v>450</v>
      </c>
      <c r="E9533" t="s">
        <v>451</v>
      </c>
      <c r="F9533" t="s">
        <v>129</v>
      </c>
      <c r="G9533" t="s">
        <v>21</v>
      </c>
      <c r="H9533" t="s">
        <v>29</v>
      </c>
      <c r="I9533" t="s">
        <v>452</v>
      </c>
      <c r="J9533" s="6">
        <v>83.92</v>
      </c>
      <c r="K9533" s="8">
        <v>4</v>
      </c>
      <c r="L9533" s="6">
        <v>5.8743999999999943</v>
      </c>
    </row>
    <row r="9534" spans="1:12" x14ac:dyDescent="0.3">
      <c r="A9534" s="2">
        <v>43070</v>
      </c>
      <c r="B9534" s="8">
        <f>YEAR(SalesData[[#This Row],[Order Date]])</f>
        <v>2017</v>
      </c>
      <c r="C9534" s="11">
        <f>MONTH(SalesData[[#This Row],[Order Date]])</f>
        <v>12</v>
      </c>
      <c r="D9534" t="s">
        <v>450</v>
      </c>
      <c r="E9534" t="s">
        <v>451</v>
      </c>
      <c r="F9534" t="s">
        <v>129</v>
      </c>
      <c r="G9534" t="s">
        <v>37</v>
      </c>
      <c r="H9534" t="s">
        <v>38</v>
      </c>
      <c r="I9534" t="s">
        <v>453</v>
      </c>
      <c r="J9534" s="6">
        <v>131.97999999999999</v>
      </c>
      <c r="K9534" s="8">
        <v>2</v>
      </c>
      <c r="L9534" s="6">
        <v>35.634600000000006</v>
      </c>
    </row>
    <row r="9535" spans="1:12" x14ac:dyDescent="0.3">
      <c r="A9535" s="2">
        <v>43070</v>
      </c>
      <c r="B9535" s="8">
        <f>YEAR(SalesData[[#This Row],[Order Date]])</f>
        <v>2017</v>
      </c>
      <c r="C9535" s="11">
        <f>MONTH(SalesData[[#This Row],[Order Date]])</f>
        <v>12</v>
      </c>
      <c r="D9535" t="s">
        <v>450</v>
      </c>
      <c r="E9535" t="s">
        <v>451</v>
      </c>
      <c r="F9535" t="s">
        <v>129</v>
      </c>
      <c r="G9535" t="s">
        <v>21</v>
      </c>
      <c r="H9535" t="s">
        <v>40</v>
      </c>
      <c r="I9535" t="s">
        <v>294</v>
      </c>
      <c r="J9535" s="6">
        <v>15.92</v>
      </c>
      <c r="K9535" s="8">
        <v>4</v>
      </c>
      <c r="L9535" s="6">
        <v>7.4824000000000002</v>
      </c>
    </row>
    <row r="9536" spans="1:12" x14ac:dyDescent="0.3">
      <c r="A9536" s="2">
        <v>43070</v>
      </c>
      <c r="B9536" s="8">
        <f>YEAR(SalesData[[#This Row],[Order Date]])</f>
        <v>2017</v>
      </c>
      <c r="C9536" s="11">
        <f>MONTH(SalesData[[#This Row],[Order Date]])</f>
        <v>12</v>
      </c>
      <c r="D9536" t="s">
        <v>450</v>
      </c>
      <c r="E9536" t="s">
        <v>451</v>
      </c>
      <c r="F9536" t="s">
        <v>129</v>
      </c>
      <c r="G9536" t="s">
        <v>21</v>
      </c>
      <c r="H9536" t="s">
        <v>146</v>
      </c>
      <c r="I9536" t="s">
        <v>454</v>
      </c>
      <c r="J9536" s="6">
        <v>52.29</v>
      </c>
      <c r="K9536" s="8">
        <v>9</v>
      </c>
      <c r="L9536" s="6">
        <v>16.209899999999998</v>
      </c>
    </row>
    <row r="9537" spans="1:12" x14ac:dyDescent="0.3">
      <c r="A9537" s="2">
        <v>43070</v>
      </c>
      <c r="B9537" s="8">
        <f>YEAR(SalesData[[#This Row],[Order Date]])</f>
        <v>2017</v>
      </c>
      <c r="C9537" s="11">
        <f>MONTH(SalesData[[#This Row],[Order Date]])</f>
        <v>12</v>
      </c>
      <c r="D9537" t="s">
        <v>450</v>
      </c>
      <c r="E9537" t="s">
        <v>451</v>
      </c>
      <c r="F9537" t="s">
        <v>129</v>
      </c>
      <c r="G9537" t="s">
        <v>21</v>
      </c>
      <c r="H9537" t="s">
        <v>29</v>
      </c>
      <c r="I9537" t="s">
        <v>455</v>
      </c>
      <c r="J9537" s="6">
        <v>91.99</v>
      </c>
      <c r="K9537" s="8">
        <v>1</v>
      </c>
      <c r="L9537" s="6">
        <v>3.6795999999999935</v>
      </c>
    </row>
    <row r="9538" spans="1:12" x14ac:dyDescent="0.3">
      <c r="A9538" s="2">
        <v>43070</v>
      </c>
      <c r="B9538" s="8">
        <f>YEAR(SalesData[[#This Row],[Order Date]])</f>
        <v>2017</v>
      </c>
      <c r="C9538" s="11">
        <f>MONTH(SalesData[[#This Row],[Order Date]])</f>
        <v>12</v>
      </c>
      <c r="D9538" t="s">
        <v>521</v>
      </c>
      <c r="E9538" t="s">
        <v>522</v>
      </c>
      <c r="F9538" t="s">
        <v>145</v>
      </c>
      <c r="G9538" t="s">
        <v>37</v>
      </c>
      <c r="H9538" t="s">
        <v>87</v>
      </c>
      <c r="I9538" t="s">
        <v>523</v>
      </c>
      <c r="J9538" s="6">
        <v>20.37</v>
      </c>
      <c r="K9538" s="8">
        <v>3</v>
      </c>
      <c r="L9538" s="6">
        <v>6.9258000000000006</v>
      </c>
    </row>
    <row r="9539" spans="1:12" x14ac:dyDescent="0.3">
      <c r="A9539" s="2">
        <v>43070</v>
      </c>
      <c r="B9539" s="8">
        <f>YEAR(SalesData[[#This Row],[Order Date]])</f>
        <v>2017</v>
      </c>
      <c r="C9539" s="11">
        <f>MONTH(SalesData[[#This Row],[Order Date]])</f>
        <v>12</v>
      </c>
      <c r="D9539" t="s">
        <v>521</v>
      </c>
      <c r="E9539" t="s">
        <v>522</v>
      </c>
      <c r="F9539" t="s">
        <v>145</v>
      </c>
      <c r="G9539" t="s">
        <v>21</v>
      </c>
      <c r="H9539" t="s">
        <v>29</v>
      </c>
      <c r="I9539" t="s">
        <v>524</v>
      </c>
      <c r="J9539" s="6">
        <v>221.54999999999998</v>
      </c>
      <c r="K9539" s="8">
        <v>3</v>
      </c>
      <c r="L9539" s="6">
        <v>6.6465000000000174</v>
      </c>
    </row>
    <row r="9540" spans="1:12" x14ac:dyDescent="0.3">
      <c r="A9540" s="2">
        <v>43070</v>
      </c>
      <c r="B9540" s="8">
        <f>YEAR(SalesData[[#This Row],[Order Date]])</f>
        <v>2017</v>
      </c>
      <c r="C9540" s="11">
        <f>MONTH(SalesData[[#This Row],[Order Date]])</f>
        <v>12</v>
      </c>
      <c r="D9540" t="s">
        <v>521</v>
      </c>
      <c r="E9540" t="s">
        <v>522</v>
      </c>
      <c r="F9540" t="s">
        <v>145</v>
      </c>
      <c r="G9540" t="s">
        <v>21</v>
      </c>
      <c r="H9540" t="s">
        <v>40</v>
      </c>
      <c r="I9540" t="s">
        <v>525</v>
      </c>
      <c r="J9540" s="6">
        <v>17.52</v>
      </c>
      <c r="K9540" s="8">
        <v>5</v>
      </c>
      <c r="L9540" s="6">
        <v>6.1319999999999988</v>
      </c>
    </row>
    <row r="9541" spans="1:12" x14ac:dyDescent="0.3">
      <c r="A9541" s="2">
        <v>43070</v>
      </c>
      <c r="B9541" s="8">
        <f>YEAR(SalesData[[#This Row],[Order Date]])</f>
        <v>2017</v>
      </c>
      <c r="C9541" s="11">
        <f>MONTH(SalesData[[#This Row],[Order Date]])</f>
        <v>12</v>
      </c>
      <c r="D9541" t="s">
        <v>1036</v>
      </c>
      <c r="E9541" t="s">
        <v>1037</v>
      </c>
      <c r="F9541" t="s">
        <v>247</v>
      </c>
      <c r="G9541" t="s">
        <v>37</v>
      </c>
      <c r="H9541" t="s">
        <v>38</v>
      </c>
      <c r="I9541" t="s">
        <v>104</v>
      </c>
      <c r="J9541" s="6">
        <v>470.37600000000009</v>
      </c>
      <c r="K9541" s="8">
        <v>3</v>
      </c>
      <c r="L9541" s="6">
        <v>52.917299999999955</v>
      </c>
    </row>
    <row r="9542" spans="1:12" x14ac:dyDescent="0.3">
      <c r="A9542" s="2">
        <v>43070</v>
      </c>
      <c r="B9542" s="8">
        <f>YEAR(SalesData[[#This Row],[Order Date]])</f>
        <v>2017</v>
      </c>
      <c r="C9542" s="11">
        <f>MONTH(SalesData[[#This Row],[Order Date]])</f>
        <v>12</v>
      </c>
      <c r="D9542" t="s">
        <v>1036</v>
      </c>
      <c r="E9542" t="s">
        <v>1037</v>
      </c>
      <c r="F9542" t="s">
        <v>247</v>
      </c>
      <c r="G9542" t="s">
        <v>37</v>
      </c>
      <c r="H9542" t="s">
        <v>38</v>
      </c>
      <c r="I9542" t="s">
        <v>1038</v>
      </c>
      <c r="J9542" s="6">
        <v>105.584</v>
      </c>
      <c r="K9542" s="8">
        <v>2</v>
      </c>
      <c r="L9542" s="6">
        <v>9.2386000000000053</v>
      </c>
    </row>
    <row r="9543" spans="1:12" x14ac:dyDescent="0.3">
      <c r="A9543" s="2">
        <v>43070</v>
      </c>
      <c r="B9543" s="8">
        <f>YEAR(SalesData[[#This Row],[Order Date]])</f>
        <v>2017</v>
      </c>
      <c r="C9543" s="11">
        <f>MONTH(SalesData[[#This Row],[Order Date]])</f>
        <v>12</v>
      </c>
      <c r="D9543" t="s">
        <v>1036</v>
      </c>
      <c r="E9543" t="s">
        <v>1037</v>
      </c>
      <c r="F9543" t="s">
        <v>247</v>
      </c>
      <c r="G9543" t="s">
        <v>21</v>
      </c>
      <c r="H9543" t="s">
        <v>42</v>
      </c>
      <c r="I9543" t="s">
        <v>236</v>
      </c>
      <c r="J9543" s="6">
        <v>31.152000000000001</v>
      </c>
      <c r="K9543" s="8">
        <v>3</v>
      </c>
      <c r="L9543" s="6">
        <v>3.5045999999999964</v>
      </c>
    </row>
    <row r="9544" spans="1:12" x14ac:dyDescent="0.3">
      <c r="A9544" s="2">
        <v>43070</v>
      </c>
      <c r="B9544" s="8">
        <f>YEAR(SalesData[[#This Row],[Order Date]])</f>
        <v>2017</v>
      </c>
      <c r="C9544" s="11">
        <f>MONTH(SalesData[[#This Row],[Order Date]])</f>
        <v>12</v>
      </c>
      <c r="D9544" t="s">
        <v>1036</v>
      </c>
      <c r="E9544" t="s">
        <v>1037</v>
      </c>
      <c r="F9544" t="s">
        <v>247</v>
      </c>
      <c r="G9544" t="s">
        <v>21</v>
      </c>
      <c r="H9544" t="s">
        <v>40</v>
      </c>
      <c r="I9544" t="s">
        <v>1039</v>
      </c>
      <c r="J9544" s="6">
        <v>6.7830000000000004</v>
      </c>
      <c r="K9544" s="8">
        <v>7</v>
      </c>
      <c r="L9544" s="6">
        <v>-4.7480999999999973</v>
      </c>
    </row>
    <row r="9545" spans="1:12" x14ac:dyDescent="0.3">
      <c r="A9545" s="2">
        <v>43070</v>
      </c>
      <c r="B9545" s="8">
        <f>YEAR(SalesData[[#This Row],[Order Date]])</f>
        <v>2017</v>
      </c>
      <c r="C9545" s="11">
        <f>MONTH(SalesData[[#This Row],[Order Date]])</f>
        <v>12</v>
      </c>
      <c r="D9545" t="s">
        <v>1036</v>
      </c>
      <c r="E9545" t="s">
        <v>1037</v>
      </c>
      <c r="F9545" t="s">
        <v>247</v>
      </c>
      <c r="G9545" t="s">
        <v>37</v>
      </c>
      <c r="H9545" t="s">
        <v>38</v>
      </c>
      <c r="I9545" t="s">
        <v>338</v>
      </c>
      <c r="J9545" s="6">
        <v>406.36799999999999</v>
      </c>
      <c r="K9545" s="8">
        <v>4</v>
      </c>
      <c r="L9545" s="6">
        <v>30.477599999999981</v>
      </c>
    </row>
    <row r="9546" spans="1:12" x14ac:dyDescent="0.3">
      <c r="A9546" s="2">
        <v>43070</v>
      </c>
      <c r="B9546" s="8">
        <f>YEAR(SalesData[[#This Row],[Order Date]])</f>
        <v>2017</v>
      </c>
      <c r="C9546" s="11">
        <f>MONTH(SalesData[[#This Row],[Order Date]])</f>
        <v>12</v>
      </c>
      <c r="D9546" t="s">
        <v>1639</v>
      </c>
      <c r="E9546" t="s">
        <v>1640</v>
      </c>
      <c r="F9546" t="s">
        <v>80</v>
      </c>
      <c r="G9546" t="s">
        <v>21</v>
      </c>
      <c r="H9546" t="s">
        <v>94</v>
      </c>
      <c r="I9546" t="s">
        <v>2453</v>
      </c>
      <c r="J9546" s="6">
        <v>104.68000000000002</v>
      </c>
      <c r="K9546" s="8">
        <v>5</v>
      </c>
      <c r="L9546" s="6">
        <v>35.329499999999996</v>
      </c>
    </row>
    <row r="9547" spans="1:12" x14ac:dyDescent="0.3">
      <c r="A9547" s="2">
        <v>43070</v>
      </c>
      <c r="B9547" s="8">
        <f>YEAR(SalesData[[#This Row],[Order Date]])</f>
        <v>2017</v>
      </c>
      <c r="C9547" s="11">
        <f>MONTH(SalesData[[#This Row],[Order Date]])</f>
        <v>12</v>
      </c>
      <c r="D9547" t="s">
        <v>1639</v>
      </c>
      <c r="E9547" t="s">
        <v>1640</v>
      </c>
      <c r="F9547" t="s">
        <v>80</v>
      </c>
      <c r="G9547" t="s">
        <v>37</v>
      </c>
      <c r="H9547" t="s">
        <v>38</v>
      </c>
      <c r="I9547" t="s">
        <v>2454</v>
      </c>
      <c r="J9547" s="6">
        <v>62.957999999999998</v>
      </c>
      <c r="K9547" s="8">
        <v>7</v>
      </c>
      <c r="L9547" s="6">
        <v>9.4436999999999998</v>
      </c>
    </row>
    <row r="9548" spans="1:12" x14ac:dyDescent="0.3">
      <c r="A9548" s="2">
        <v>43070</v>
      </c>
      <c r="B9548" s="8">
        <f>YEAR(SalesData[[#This Row],[Order Date]])</f>
        <v>2017</v>
      </c>
      <c r="C9548" s="11">
        <f>MONTH(SalesData[[#This Row],[Order Date]])</f>
        <v>12</v>
      </c>
      <c r="D9548" t="s">
        <v>2967</v>
      </c>
      <c r="E9548" t="s">
        <v>2968</v>
      </c>
      <c r="F9548" t="s">
        <v>57</v>
      </c>
      <c r="G9548" t="s">
        <v>37</v>
      </c>
      <c r="H9548" t="s">
        <v>38</v>
      </c>
      <c r="I9548" t="s">
        <v>2969</v>
      </c>
      <c r="J9548" s="6">
        <v>219.80000000000004</v>
      </c>
      <c r="K9548" s="8">
        <v>5</v>
      </c>
      <c r="L9548" s="6">
        <v>24.727499999999971</v>
      </c>
    </row>
    <row r="9549" spans="1:12" x14ac:dyDescent="0.3">
      <c r="A9549" s="2">
        <v>43070</v>
      </c>
      <c r="B9549" s="8">
        <f>YEAR(SalesData[[#This Row],[Order Date]])</f>
        <v>2017</v>
      </c>
      <c r="C9549" s="11">
        <f>MONTH(SalesData[[#This Row],[Order Date]])</f>
        <v>12</v>
      </c>
      <c r="D9549" t="s">
        <v>2967</v>
      </c>
      <c r="E9549" t="s">
        <v>2968</v>
      </c>
      <c r="F9549" t="s">
        <v>57</v>
      </c>
      <c r="G9549" t="s">
        <v>13</v>
      </c>
      <c r="H9549" t="s">
        <v>16</v>
      </c>
      <c r="I9549" t="s">
        <v>621</v>
      </c>
      <c r="J9549" s="6">
        <v>317.05799999999999</v>
      </c>
      <c r="K9549" s="8">
        <v>3</v>
      </c>
      <c r="L9549" s="6">
        <v>-18.117599999999996</v>
      </c>
    </row>
    <row r="9550" spans="1:12" x14ac:dyDescent="0.3">
      <c r="A9550" s="2">
        <v>43070</v>
      </c>
      <c r="B9550" s="8">
        <f>YEAR(SalesData[[#This Row],[Order Date]])</f>
        <v>2017</v>
      </c>
      <c r="C9550" s="11">
        <f>MONTH(SalesData[[#This Row],[Order Date]])</f>
        <v>12</v>
      </c>
      <c r="D9550" t="s">
        <v>658</v>
      </c>
      <c r="E9550" t="s">
        <v>659</v>
      </c>
      <c r="F9550" t="s">
        <v>20</v>
      </c>
      <c r="G9550" t="s">
        <v>21</v>
      </c>
      <c r="H9550" t="s">
        <v>49</v>
      </c>
      <c r="I9550" t="s">
        <v>1684</v>
      </c>
      <c r="J9550" s="6">
        <v>45.36</v>
      </c>
      <c r="K9550" s="8">
        <v>7</v>
      </c>
      <c r="L9550" s="6">
        <v>21.772800000000004</v>
      </c>
    </row>
    <row r="9551" spans="1:12" x14ac:dyDescent="0.3">
      <c r="A9551" s="2">
        <v>43070</v>
      </c>
      <c r="B9551" s="8">
        <f>YEAR(SalesData[[#This Row],[Order Date]])</f>
        <v>2017</v>
      </c>
      <c r="C9551" s="11">
        <f>MONTH(SalesData[[#This Row],[Order Date]])</f>
        <v>12</v>
      </c>
      <c r="D9551" t="s">
        <v>658</v>
      </c>
      <c r="E9551" t="s">
        <v>659</v>
      </c>
      <c r="F9551" t="s">
        <v>20</v>
      </c>
      <c r="G9551" t="s">
        <v>21</v>
      </c>
      <c r="H9551" t="s">
        <v>40</v>
      </c>
      <c r="I9551" t="s">
        <v>1723</v>
      </c>
      <c r="J9551" s="6">
        <v>10.128</v>
      </c>
      <c r="K9551" s="8">
        <v>2</v>
      </c>
      <c r="L9551" s="6">
        <v>3.6714000000000002</v>
      </c>
    </row>
    <row r="9552" spans="1:12" x14ac:dyDescent="0.3">
      <c r="A9552" s="2">
        <v>43070</v>
      </c>
      <c r="B9552" s="8">
        <f>YEAR(SalesData[[#This Row],[Order Date]])</f>
        <v>2017</v>
      </c>
      <c r="C9552" s="11">
        <f>MONTH(SalesData[[#This Row],[Order Date]])</f>
        <v>12</v>
      </c>
      <c r="D9552" t="s">
        <v>1176</v>
      </c>
      <c r="E9552" t="s">
        <v>1177</v>
      </c>
      <c r="F9552" t="s">
        <v>80</v>
      </c>
      <c r="G9552" t="s">
        <v>21</v>
      </c>
      <c r="H9552" t="s">
        <v>29</v>
      </c>
      <c r="I9552" t="s">
        <v>919</v>
      </c>
      <c r="J9552" s="6">
        <v>37.392000000000003</v>
      </c>
      <c r="K9552" s="8">
        <v>3</v>
      </c>
      <c r="L9552" s="6">
        <v>2.336999999999998</v>
      </c>
    </row>
    <row r="9553" spans="1:12" x14ac:dyDescent="0.3">
      <c r="A9553" s="2">
        <v>43070</v>
      </c>
      <c r="B9553" s="8">
        <f>YEAR(SalesData[[#This Row],[Order Date]])</f>
        <v>2017</v>
      </c>
      <c r="C9553" s="11">
        <f>MONTH(SalesData[[#This Row],[Order Date]])</f>
        <v>12</v>
      </c>
      <c r="D9553" t="s">
        <v>1176</v>
      </c>
      <c r="E9553" t="s">
        <v>1177</v>
      </c>
      <c r="F9553" t="s">
        <v>80</v>
      </c>
      <c r="G9553" t="s">
        <v>13</v>
      </c>
      <c r="H9553" t="s">
        <v>33</v>
      </c>
      <c r="I9553" t="s">
        <v>3138</v>
      </c>
      <c r="J9553" s="6">
        <v>79.12</v>
      </c>
      <c r="K9553" s="8">
        <v>5</v>
      </c>
      <c r="L9553" s="6">
        <v>13.845999999999997</v>
      </c>
    </row>
    <row r="9554" spans="1:12" x14ac:dyDescent="0.3">
      <c r="A9554" s="2">
        <v>43070</v>
      </c>
      <c r="B9554" s="8">
        <f>YEAR(SalesData[[#This Row],[Order Date]])</f>
        <v>2017</v>
      </c>
      <c r="C9554" s="11">
        <f>MONTH(SalesData[[#This Row],[Order Date]])</f>
        <v>12</v>
      </c>
      <c r="D9554" t="s">
        <v>286</v>
      </c>
      <c r="E9554" t="s">
        <v>287</v>
      </c>
      <c r="F9554" t="s">
        <v>406</v>
      </c>
      <c r="G9554" t="s">
        <v>21</v>
      </c>
      <c r="H9554" t="s">
        <v>49</v>
      </c>
      <c r="I9554" t="s">
        <v>2360</v>
      </c>
      <c r="J9554" s="6">
        <v>19.440000000000001</v>
      </c>
      <c r="K9554" s="8">
        <v>3</v>
      </c>
      <c r="L9554" s="6">
        <v>9.3312000000000008</v>
      </c>
    </row>
    <row r="9555" spans="1:12" x14ac:dyDescent="0.3">
      <c r="A9555" s="2">
        <v>43070</v>
      </c>
      <c r="B9555" s="8">
        <f>YEAR(SalesData[[#This Row],[Order Date]])</f>
        <v>2017</v>
      </c>
      <c r="C9555" s="11">
        <f>MONTH(SalesData[[#This Row],[Order Date]])</f>
        <v>12</v>
      </c>
      <c r="D9555" t="s">
        <v>286</v>
      </c>
      <c r="E9555" t="s">
        <v>287</v>
      </c>
      <c r="F9555" t="s">
        <v>406</v>
      </c>
      <c r="G9555" t="s">
        <v>13</v>
      </c>
      <c r="H9555" t="s">
        <v>16</v>
      </c>
      <c r="I9555" t="s">
        <v>2338</v>
      </c>
      <c r="J9555" s="6">
        <v>897.15000000000009</v>
      </c>
      <c r="K9555" s="8">
        <v>3</v>
      </c>
      <c r="L9555" s="6">
        <v>251.20200000000003</v>
      </c>
    </row>
    <row r="9556" spans="1:12" x14ac:dyDescent="0.3">
      <c r="A9556" s="2">
        <v>43070</v>
      </c>
      <c r="B9556" s="8">
        <f>YEAR(SalesData[[#This Row],[Order Date]])</f>
        <v>2017</v>
      </c>
      <c r="C9556" s="11">
        <f>MONTH(SalesData[[#This Row],[Order Date]])</f>
        <v>12</v>
      </c>
      <c r="D9556" t="s">
        <v>1624</v>
      </c>
      <c r="E9556" t="s">
        <v>1625</v>
      </c>
      <c r="F9556" t="s">
        <v>269</v>
      </c>
      <c r="G9556" t="s">
        <v>13</v>
      </c>
      <c r="H9556" t="s">
        <v>33</v>
      </c>
      <c r="I9556" t="s">
        <v>1556</v>
      </c>
      <c r="J9556" s="6">
        <v>7.7120000000000006</v>
      </c>
      <c r="K9556" s="8">
        <v>2</v>
      </c>
      <c r="L9556" s="6">
        <v>1.7352000000000005</v>
      </c>
    </row>
    <row r="9557" spans="1:12" x14ac:dyDescent="0.3">
      <c r="A9557" s="2">
        <v>43070</v>
      </c>
      <c r="B9557" s="8">
        <f>YEAR(SalesData[[#This Row],[Order Date]])</f>
        <v>2017</v>
      </c>
      <c r="C9557" s="11">
        <f>MONTH(SalesData[[#This Row],[Order Date]])</f>
        <v>12</v>
      </c>
      <c r="D9557" t="s">
        <v>908</v>
      </c>
      <c r="E9557" t="s">
        <v>909</v>
      </c>
      <c r="F9557" t="s">
        <v>57</v>
      </c>
      <c r="G9557" t="s">
        <v>21</v>
      </c>
      <c r="H9557" t="s">
        <v>49</v>
      </c>
      <c r="I9557" t="s">
        <v>2829</v>
      </c>
      <c r="J9557" s="6">
        <v>10.368000000000002</v>
      </c>
      <c r="K9557" s="8">
        <v>2</v>
      </c>
      <c r="L9557" s="6">
        <v>3.6288</v>
      </c>
    </row>
    <row r="9558" spans="1:12" x14ac:dyDescent="0.3">
      <c r="A9558" s="2">
        <v>43070</v>
      </c>
      <c r="B9558" s="8">
        <f>YEAR(SalesData[[#This Row],[Order Date]])</f>
        <v>2017</v>
      </c>
      <c r="C9558" s="11">
        <f>MONTH(SalesData[[#This Row],[Order Date]])</f>
        <v>12</v>
      </c>
      <c r="D9558" t="s">
        <v>24</v>
      </c>
      <c r="E9558" t="s">
        <v>25</v>
      </c>
      <c r="F9558" t="s">
        <v>53</v>
      </c>
      <c r="G9558" t="s">
        <v>21</v>
      </c>
      <c r="H9558" t="s">
        <v>49</v>
      </c>
      <c r="I9558" t="s">
        <v>3388</v>
      </c>
      <c r="J9558" s="6">
        <v>41.86</v>
      </c>
      <c r="K9558" s="8">
        <v>7</v>
      </c>
      <c r="L9558" s="6">
        <v>18.837</v>
      </c>
    </row>
    <row r="9559" spans="1:12" x14ac:dyDescent="0.3">
      <c r="A9559" s="2">
        <v>43070</v>
      </c>
      <c r="B9559" s="8">
        <f>YEAR(SalesData[[#This Row],[Order Date]])</f>
        <v>2017</v>
      </c>
      <c r="C9559" s="11">
        <f>MONTH(SalesData[[#This Row],[Order Date]])</f>
        <v>12</v>
      </c>
      <c r="D9559" t="s">
        <v>24</v>
      </c>
      <c r="E9559" t="s">
        <v>25</v>
      </c>
      <c r="F9559" t="s">
        <v>53</v>
      </c>
      <c r="G9559" t="s">
        <v>13</v>
      </c>
      <c r="H9559" t="s">
        <v>14</v>
      </c>
      <c r="I9559" t="s">
        <v>3000</v>
      </c>
      <c r="J9559" s="6">
        <v>141.96</v>
      </c>
      <c r="K9559" s="8">
        <v>2</v>
      </c>
      <c r="L9559" s="6">
        <v>41.168399999999991</v>
      </c>
    </row>
    <row r="9560" spans="1:12" x14ac:dyDescent="0.3">
      <c r="A9560" s="2">
        <v>43070</v>
      </c>
      <c r="B9560" s="8">
        <f>YEAR(SalesData[[#This Row],[Order Date]])</f>
        <v>2017</v>
      </c>
      <c r="C9560" s="11">
        <f>MONTH(SalesData[[#This Row],[Order Date]])</f>
        <v>12</v>
      </c>
      <c r="D9560" t="s">
        <v>316</v>
      </c>
      <c r="E9560" t="s">
        <v>317</v>
      </c>
      <c r="F9560" t="s">
        <v>53</v>
      </c>
      <c r="G9560" t="s">
        <v>21</v>
      </c>
      <c r="H9560" t="s">
        <v>40</v>
      </c>
      <c r="I9560" t="s">
        <v>2764</v>
      </c>
      <c r="J9560" s="6">
        <v>15.920000000000002</v>
      </c>
      <c r="K9560" s="8">
        <v>5</v>
      </c>
      <c r="L9560" s="6">
        <v>5.3729999999999993</v>
      </c>
    </row>
    <row r="9561" spans="1:12" x14ac:dyDescent="0.3">
      <c r="A9561" s="2">
        <v>43070</v>
      </c>
      <c r="B9561" s="8">
        <f>YEAR(SalesData[[#This Row],[Order Date]])</f>
        <v>2017</v>
      </c>
      <c r="C9561" s="11">
        <f>MONTH(SalesData[[#This Row],[Order Date]])</f>
        <v>12</v>
      </c>
      <c r="D9561" t="s">
        <v>316</v>
      </c>
      <c r="E9561" t="s">
        <v>317</v>
      </c>
      <c r="F9561" t="s">
        <v>53</v>
      </c>
      <c r="G9561" t="s">
        <v>13</v>
      </c>
      <c r="H9561" t="s">
        <v>33</v>
      </c>
      <c r="I9561" t="s">
        <v>684</v>
      </c>
      <c r="J9561" s="6">
        <v>70.679999999999993</v>
      </c>
      <c r="K9561" s="8">
        <v>12</v>
      </c>
      <c r="L9561" s="6">
        <v>31.099200000000003</v>
      </c>
    </row>
    <row r="9562" spans="1:12" x14ac:dyDescent="0.3">
      <c r="A9562" s="2">
        <v>43070</v>
      </c>
      <c r="B9562" s="8">
        <f>YEAR(SalesData[[#This Row],[Order Date]])</f>
        <v>2017</v>
      </c>
      <c r="C9562" s="11">
        <f>MONTH(SalesData[[#This Row],[Order Date]])</f>
        <v>12</v>
      </c>
      <c r="D9562" t="s">
        <v>316</v>
      </c>
      <c r="E9562" t="s">
        <v>317</v>
      </c>
      <c r="F9562" t="s">
        <v>53</v>
      </c>
      <c r="G9562" t="s">
        <v>21</v>
      </c>
      <c r="H9562" t="s">
        <v>29</v>
      </c>
      <c r="I9562" t="s">
        <v>587</v>
      </c>
      <c r="J9562" s="6">
        <v>541.24</v>
      </c>
      <c r="K9562" s="8">
        <v>4</v>
      </c>
      <c r="L9562" s="6">
        <v>5.4124000000000478</v>
      </c>
    </row>
    <row r="9563" spans="1:12" x14ac:dyDescent="0.3">
      <c r="A9563" s="2">
        <v>43070</v>
      </c>
      <c r="B9563" s="8">
        <f>YEAR(SalesData[[#This Row],[Order Date]])</f>
        <v>2017</v>
      </c>
      <c r="C9563" s="11">
        <f>MONTH(SalesData[[#This Row],[Order Date]])</f>
        <v>12</v>
      </c>
      <c r="D9563" t="s">
        <v>2239</v>
      </c>
      <c r="E9563" t="s">
        <v>2240</v>
      </c>
      <c r="F9563" t="s">
        <v>20</v>
      </c>
      <c r="G9563" t="s">
        <v>13</v>
      </c>
      <c r="H9563" t="s">
        <v>33</v>
      </c>
      <c r="I9563" t="s">
        <v>1193</v>
      </c>
      <c r="J9563" s="6">
        <v>629.64</v>
      </c>
      <c r="K9563" s="8">
        <v>9</v>
      </c>
      <c r="L9563" s="6">
        <v>107.03879999999994</v>
      </c>
    </row>
    <row r="9564" spans="1:12" x14ac:dyDescent="0.3">
      <c r="A9564" s="2">
        <v>43070</v>
      </c>
      <c r="B9564" s="8">
        <f>YEAR(SalesData[[#This Row],[Order Date]])</f>
        <v>2017</v>
      </c>
      <c r="C9564" s="11">
        <f>MONTH(SalesData[[#This Row],[Order Date]])</f>
        <v>12</v>
      </c>
      <c r="D9564" t="s">
        <v>1122</v>
      </c>
      <c r="E9564" t="s">
        <v>1123</v>
      </c>
      <c r="F9564" t="s">
        <v>80</v>
      </c>
      <c r="G9564" t="s">
        <v>21</v>
      </c>
      <c r="H9564" t="s">
        <v>22</v>
      </c>
      <c r="I9564" t="s">
        <v>1404</v>
      </c>
      <c r="J9564" s="6">
        <v>15.936000000000002</v>
      </c>
      <c r="K9564" s="8">
        <v>4</v>
      </c>
      <c r="L9564" s="6">
        <v>5.1791999999999998</v>
      </c>
    </row>
    <row r="9565" spans="1:12" x14ac:dyDescent="0.3">
      <c r="A9565" s="2">
        <v>43070</v>
      </c>
      <c r="B9565" s="8">
        <f>YEAR(SalesData[[#This Row],[Order Date]])</f>
        <v>2017</v>
      </c>
      <c r="C9565" s="11">
        <f>MONTH(SalesData[[#This Row],[Order Date]])</f>
        <v>12</v>
      </c>
      <c r="D9565" t="s">
        <v>1122</v>
      </c>
      <c r="E9565" t="s">
        <v>1123</v>
      </c>
      <c r="F9565" t="s">
        <v>80</v>
      </c>
      <c r="G9565" t="s">
        <v>21</v>
      </c>
      <c r="H9565" t="s">
        <v>40</v>
      </c>
      <c r="I9565" t="s">
        <v>1496</v>
      </c>
      <c r="J9565" s="6">
        <v>8.0010000000000012</v>
      </c>
      <c r="K9565" s="8">
        <v>7</v>
      </c>
      <c r="L9565" s="6">
        <v>-5.6006999999999962</v>
      </c>
    </row>
    <row r="9566" spans="1:12" x14ac:dyDescent="0.3">
      <c r="A9566" s="2">
        <v>43070</v>
      </c>
      <c r="B9566" s="8">
        <f>YEAR(SalesData[[#This Row],[Order Date]])</f>
        <v>2017</v>
      </c>
      <c r="C9566" s="11">
        <f>MONTH(SalesData[[#This Row],[Order Date]])</f>
        <v>12</v>
      </c>
      <c r="D9566" t="s">
        <v>1122</v>
      </c>
      <c r="E9566" t="s">
        <v>1123</v>
      </c>
      <c r="F9566" t="s">
        <v>80</v>
      </c>
      <c r="G9566" t="s">
        <v>13</v>
      </c>
      <c r="H9566" t="s">
        <v>16</v>
      </c>
      <c r="I9566" t="s">
        <v>946</v>
      </c>
      <c r="J9566" s="6">
        <v>398.97199999999998</v>
      </c>
      <c r="K9566" s="8">
        <v>2</v>
      </c>
      <c r="L9566" s="6">
        <v>-28.49799999999999</v>
      </c>
    </row>
    <row r="9567" spans="1:12" x14ac:dyDescent="0.3">
      <c r="A9567" s="2">
        <v>43071</v>
      </c>
      <c r="B9567" s="8">
        <f>YEAR(SalesData[[#This Row],[Order Date]])</f>
        <v>2017</v>
      </c>
      <c r="C9567" s="11">
        <f>MONTH(SalesData[[#This Row],[Order Date]])</f>
        <v>12</v>
      </c>
      <c r="D9567" t="s">
        <v>459</v>
      </c>
      <c r="E9567" t="s">
        <v>460</v>
      </c>
      <c r="F9567" t="s">
        <v>20</v>
      </c>
      <c r="G9567" t="s">
        <v>21</v>
      </c>
      <c r="H9567" t="s">
        <v>29</v>
      </c>
      <c r="I9567" t="s">
        <v>1670</v>
      </c>
      <c r="J9567" s="6">
        <v>559.62</v>
      </c>
      <c r="K9567" s="8">
        <v>9</v>
      </c>
      <c r="L9567" s="6">
        <v>151.09740000000002</v>
      </c>
    </row>
    <row r="9568" spans="1:12" x14ac:dyDescent="0.3">
      <c r="A9568" s="2">
        <v>43071</v>
      </c>
      <c r="B9568" s="8">
        <f>YEAR(SalesData[[#This Row],[Order Date]])</f>
        <v>2017</v>
      </c>
      <c r="C9568" s="11">
        <f>MONTH(SalesData[[#This Row],[Order Date]])</f>
        <v>12</v>
      </c>
      <c r="D9568" t="s">
        <v>459</v>
      </c>
      <c r="E9568" t="s">
        <v>460</v>
      </c>
      <c r="F9568" t="s">
        <v>20</v>
      </c>
      <c r="G9568" t="s">
        <v>21</v>
      </c>
      <c r="H9568" t="s">
        <v>49</v>
      </c>
      <c r="I9568" t="s">
        <v>2167</v>
      </c>
      <c r="J9568" s="6">
        <v>109.92</v>
      </c>
      <c r="K9568" s="8">
        <v>2</v>
      </c>
      <c r="L9568" s="6">
        <v>53.860799999999998</v>
      </c>
    </row>
    <row r="9569" spans="1:12" x14ac:dyDescent="0.3">
      <c r="A9569" s="2">
        <v>43071</v>
      </c>
      <c r="B9569" s="8">
        <f>YEAR(SalesData[[#This Row],[Order Date]])</f>
        <v>2017</v>
      </c>
      <c r="C9569" s="11">
        <f>MONTH(SalesData[[#This Row],[Order Date]])</f>
        <v>12</v>
      </c>
      <c r="D9569" t="s">
        <v>459</v>
      </c>
      <c r="E9569" t="s">
        <v>460</v>
      </c>
      <c r="F9569" t="s">
        <v>20</v>
      </c>
      <c r="G9569" t="s">
        <v>21</v>
      </c>
      <c r="H9569" t="s">
        <v>49</v>
      </c>
      <c r="I9569" t="s">
        <v>2232</v>
      </c>
      <c r="J9569" s="6">
        <v>8.56</v>
      </c>
      <c r="K9569" s="8">
        <v>2</v>
      </c>
      <c r="L9569" s="6">
        <v>3.8519999999999994</v>
      </c>
    </row>
    <row r="9570" spans="1:12" x14ac:dyDescent="0.3">
      <c r="A9570" s="2">
        <v>43071</v>
      </c>
      <c r="B9570" s="8">
        <f>YEAR(SalesData[[#This Row],[Order Date]])</f>
        <v>2017</v>
      </c>
      <c r="C9570" s="11">
        <f>MONTH(SalesData[[#This Row],[Order Date]])</f>
        <v>12</v>
      </c>
      <c r="D9570" t="s">
        <v>2329</v>
      </c>
      <c r="E9570" t="s">
        <v>2330</v>
      </c>
      <c r="F9570" t="s">
        <v>173</v>
      </c>
      <c r="G9570" t="s">
        <v>21</v>
      </c>
      <c r="H9570" t="s">
        <v>35</v>
      </c>
      <c r="I9570" t="s">
        <v>2331</v>
      </c>
      <c r="J9570" s="6">
        <v>34.650000000000006</v>
      </c>
      <c r="K9570" s="8">
        <v>3</v>
      </c>
      <c r="L9570" s="6">
        <v>10.395</v>
      </c>
    </row>
    <row r="9571" spans="1:12" x14ac:dyDescent="0.3">
      <c r="A9571" s="2">
        <v>43071</v>
      </c>
      <c r="B9571" s="8">
        <f>YEAR(SalesData[[#This Row],[Order Date]])</f>
        <v>2017</v>
      </c>
      <c r="C9571" s="11">
        <f>MONTH(SalesData[[#This Row],[Order Date]])</f>
        <v>12</v>
      </c>
      <c r="D9571" t="s">
        <v>2392</v>
      </c>
      <c r="E9571" t="s">
        <v>2393</v>
      </c>
      <c r="F9571" t="s">
        <v>57</v>
      </c>
      <c r="G9571" t="s">
        <v>21</v>
      </c>
      <c r="H9571" t="s">
        <v>42</v>
      </c>
      <c r="I9571" t="s">
        <v>2394</v>
      </c>
      <c r="J9571" s="6">
        <v>294.61999999999995</v>
      </c>
      <c r="K9571" s="8">
        <v>5</v>
      </c>
      <c r="L9571" s="6">
        <v>-766.01199999999994</v>
      </c>
    </row>
    <row r="9572" spans="1:12" x14ac:dyDescent="0.3">
      <c r="A9572" s="2">
        <v>43071</v>
      </c>
      <c r="B9572" s="8">
        <f>YEAR(SalesData[[#This Row],[Order Date]])</f>
        <v>2017</v>
      </c>
      <c r="C9572" s="11">
        <f>MONTH(SalesData[[#This Row],[Order Date]])</f>
        <v>12</v>
      </c>
      <c r="D9572" t="s">
        <v>2392</v>
      </c>
      <c r="E9572" t="s">
        <v>2393</v>
      </c>
      <c r="F9572" t="s">
        <v>57</v>
      </c>
      <c r="G9572" t="s">
        <v>13</v>
      </c>
      <c r="H9572" t="s">
        <v>33</v>
      </c>
      <c r="I9572" t="s">
        <v>1007</v>
      </c>
      <c r="J9572" s="6">
        <v>8.7520000000000007</v>
      </c>
      <c r="K9572" s="8">
        <v>4</v>
      </c>
      <c r="L9572" s="6">
        <v>-3.719599999999998</v>
      </c>
    </row>
    <row r="9573" spans="1:12" x14ac:dyDescent="0.3">
      <c r="A9573" s="2">
        <v>43071</v>
      </c>
      <c r="B9573" s="8">
        <f>YEAR(SalesData[[#This Row],[Order Date]])</f>
        <v>2017</v>
      </c>
      <c r="C9573" s="11">
        <f>MONTH(SalesData[[#This Row],[Order Date]])</f>
        <v>12</v>
      </c>
      <c r="D9573" t="s">
        <v>687</v>
      </c>
      <c r="E9573" t="s">
        <v>688</v>
      </c>
      <c r="F9573" t="s">
        <v>26</v>
      </c>
      <c r="G9573" t="s">
        <v>21</v>
      </c>
      <c r="H9573" t="s">
        <v>35</v>
      </c>
      <c r="I9573" t="s">
        <v>777</v>
      </c>
      <c r="J9573" s="6">
        <v>47.96</v>
      </c>
      <c r="K9573" s="8">
        <v>5</v>
      </c>
      <c r="L9573" s="6">
        <v>4.196499999999995</v>
      </c>
    </row>
    <row r="9574" spans="1:12" x14ac:dyDescent="0.3">
      <c r="A9574" s="2">
        <v>43071</v>
      </c>
      <c r="B9574" s="8">
        <f>YEAR(SalesData[[#This Row],[Order Date]])</f>
        <v>2017</v>
      </c>
      <c r="C9574" s="11">
        <f>MONTH(SalesData[[#This Row],[Order Date]])</f>
        <v>12</v>
      </c>
      <c r="D9574" t="s">
        <v>411</v>
      </c>
      <c r="E9574" t="s">
        <v>412</v>
      </c>
      <c r="F9574" t="s">
        <v>20</v>
      </c>
      <c r="G9574" t="s">
        <v>21</v>
      </c>
      <c r="H9574" t="s">
        <v>40</v>
      </c>
      <c r="I9574" t="s">
        <v>1278</v>
      </c>
      <c r="J9574" s="6">
        <v>9.0240000000000009</v>
      </c>
      <c r="K9574" s="8">
        <v>6</v>
      </c>
      <c r="L9574" s="6">
        <v>3.1583999999999985</v>
      </c>
    </row>
    <row r="9575" spans="1:12" x14ac:dyDescent="0.3">
      <c r="A9575" s="2">
        <v>43071</v>
      </c>
      <c r="B9575" s="8">
        <f>YEAR(SalesData[[#This Row],[Order Date]])</f>
        <v>2017</v>
      </c>
      <c r="C9575" s="11">
        <f>MONTH(SalesData[[#This Row],[Order Date]])</f>
        <v>12</v>
      </c>
      <c r="D9575" t="s">
        <v>411</v>
      </c>
      <c r="E9575" t="s">
        <v>412</v>
      </c>
      <c r="F9575" t="s">
        <v>20</v>
      </c>
      <c r="G9575" t="s">
        <v>21</v>
      </c>
      <c r="H9575" t="s">
        <v>40</v>
      </c>
      <c r="I9575" t="s">
        <v>2590</v>
      </c>
      <c r="J9575" s="6">
        <v>69.456000000000003</v>
      </c>
      <c r="K9575" s="8">
        <v>2</v>
      </c>
      <c r="L9575" s="6">
        <v>22.573199999999996</v>
      </c>
    </row>
    <row r="9576" spans="1:12" x14ac:dyDescent="0.3">
      <c r="A9576" s="2">
        <v>43071</v>
      </c>
      <c r="B9576" s="8">
        <f>YEAR(SalesData[[#This Row],[Order Date]])</f>
        <v>2017</v>
      </c>
      <c r="C9576" s="11">
        <f>MONTH(SalesData[[#This Row],[Order Date]])</f>
        <v>12</v>
      </c>
      <c r="D9576" t="s">
        <v>411</v>
      </c>
      <c r="E9576" t="s">
        <v>412</v>
      </c>
      <c r="F9576" t="s">
        <v>20</v>
      </c>
      <c r="G9576" t="s">
        <v>21</v>
      </c>
      <c r="H9576" t="s">
        <v>49</v>
      </c>
      <c r="I9576" t="s">
        <v>765</v>
      </c>
      <c r="J9576" s="6">
        <v>10.86</v>
      </c>
      <c r="K9576" s="8">
        <v>2</v>
      </c>
      <c r="L9576" s="6">
        <v>5.3213999999999997</v>
      </c>
    </row>
    <row r="9577" spans="1:12" x14ac:dyDescent="0.3">
      <c r="A9577" s="2">
        <v>43071</v>
      </c>
      <c r="B9577" s="8">
        <f>YEAR(SalesData[[#This Row],[Order Date]])</f>
        <v>2017</v>
      </c>
      <c r="C9577" s="11">
        <f>MONTH(SalesData[[#This Row],[Order Date]])</f>
        <v>12</v>
      </c>
      <c r="D9577" t="s">
        <v>411</v>
      </c>
      <c r="E9577" t="s">
        <v>412</v>
      </c>
      <c r="F9577" t="s">
        <v>20</v>
      </c>
      <c r="G9577" t="s">
        <v>21</v>
      </c>
      <c r="H9577" t="s">
        <v>42</v>
      </c>
      <c r="I9577" t="s">
        <v>2515</v>
      </c>
      <c r="J9577" s="6">
        <v>79.47</v>
      </c>
      <c r="K9577" s="8">
        <v>3</v>
      </c>
      <c r="L9577" s="6">
        <v>22.251600000000003</v>
      </c>
    </row>
    <row r="9578" spans="1:12" x14ac:dyDescent="0.3">
      <c r="A9578" s="2">
        <v>43071</v>
      </c>
      <c r="B9578" s="8">
        <f>YEAR(SalesData[[#This Row],[Order Date]])</f>
        <v>2017</v>
      </c>
      <c r="C9578" s="11">
        <f>MONTH(SalesData[[#This Row],[Order Date]])</f>
        <v>12</v>
      </c>
      <c r="D9578" t="s">
        <v>411</v>
      </c>
      <c r="E9578" t="s">
        <v>412</v>
      </c>
      <c r="F9578" t="s">
        <v>20</v>
      </c>
      <c r="G9578" t="s">
        <v>21</v>
      </c>
      <c r="H9578" t="s">
        <v>35</v>
      </c>
      <c r="I9578" t="s">
        <v>156</v>
      </c>
      <c r="J9578" s="6">
        <v>10.08</v>
      </c>
      <c r="K9578" s="8">
        <v>6</v>
      </c>
      <c r="L9578" s="6">
        <v>5.04</v>
      </c>
    </row>
    <row r="9579" spans="1:12" x14ac:dyDescent="0.3">
      <c r="A9579" s="2">
        <v>43071</v>
      </c>
      <c r="B9579" s="8">
        <f>YEAR(SalesData[[#This Row],[Order Date]])</f>
        <v>2017</v>
      </c>
      <c r="C9579" s="11">
        <f>MONTH(SalesData[[#This Row],[Order Date]])</f>
        <v>12</v>
      </c>
      <c r="D9579" t="s">
        <v>2676</v>
      </c>
      <c r="E9579" t="s">
        <v>2677</v>
      </c>
      <c r="F9579" t="s">
        <v>26</v>
      </c>
      <c r="G9579" t="s">
        <v>21</v>
      </c>
      <c r="H9579" t="s">
        <v>40</v>
      </c>
      <c r="I9579" t="s">
        <v>966</v>
      </c>
      <c r="J9579" s="6">
        <v>45.660000000000011</v>
      </c>
      <c r="K9579" s="8">
        <v>5</v>
      </c>
      <c r="L9579" s="6">
        <v>-33.483999999999995</v>
      </c>
    </row>
    <row r="9580" spans="1:12" x14ac:dyDescent="0.3">
      <c r="A9580" s="2">
        <v>43071</v>
      </c>
      <c r="B9580" s="8">
        <f>YEAR(SalesData[[#This Row],[Order Date]])</f>
        <v>2017</v>
      </c>
      <c r="C9580" s="11">
        <f>MONTH(SalesData[[#This Row],[Order Date]])</f>
        <v>12</v>
      </c>
      <c r="D9580" t="s">
        <v>2301</v>
      </c>
      <c r="E9580" t="s">
        <v>2302</v>
      </c>
      <c r="F9580" t="s">
        <v>80</v>
      </c>
      <c r="G9580" t="s">
        <v>21</v>
      </c>
      <c r="H9580" t="s">
        <v>40</v>
      </c>
      <c r="I9580" t="s">
        <v>279</v>
      </c>
      <c r="J9580" s="6">
        <v>631.17600000000016</v>
      </c>
      <c r="K9580" s="8">
        <v>4</v>
      </c>
      <c r="L9580" s="6">
        <v>-462.86239999999998</v>
      </c>
    </row>
    <row r="9581" spans="1:12" x14ac:dyDescent="0.3">
      <c r="A9581" s="2">
        <v>43071</v>
      </c>
      <c r="B9581" s="8">
        <f>YEAR(SalesData[[#This Row],[Order Date]])</f>
        <v>2017</v>
      </c>
      <c r="C9581" s="11">
        <f>MONTH(SalesData[[#This Row],[Order Date]])</f>
        <v>12</v>
      </c>
      <c r="D9581" t="s">
        <v>3343</v>
      </c>
      <c r="E9581" t="s">
        <v>3344</v>
      </c>
      <c r="F9581" t="s">
        <v>75</v>
      </c>
      <c r="G9581" t="s">
        <v>37</v>
      </c>
      <c r="H9581" t="s">
        <v>38</v>
      </c>
      <c r="I9581" t="s">
        <v>1329</v>
      </c>
      <c r="J9581" s="6">
        <v>2479.96</v>
      </c>
      <c r="K9581" s="8">
        <v>4</v>
      </c>
      <c r="L9581" s="6">
        <v>743.98799999999983</v>
      </c>
    </row>
    <row r="9582" spans="1:12" x14ac:dyDescent="0.3">
      <c r="A9582" s="2">
        <v>43071</v>
      </c>
      <c r="B9582" s="8">
        <f>YEAR(SalesData[[#This Row],[Order Date]])</f>
        <v>2017</v>
      </c>
      <c r="C9582" s="11">
        <f>MONTH(SalesData[[#This Row],[Order Date]])</f>
        <v>12</v>
      </c>
      <c r="D9582" t="s">
        <v>813</v>
      </c>
      <c r="E9582" t="s">
        <v>814</v>
      </c>
      <c r="F9582" t="s">
        <v>20</v>
      </c>
      <c r="G9582" t="s">
        <v>37</v>
      </c>
      <c r="H9582" t="s">
        <v>38</v>
      </c>
      <c r="I9582" t="s">
        <v>333</v>
      </c>
      <c r="J9582" s="6">
        <v>39.992000000000004</v>
      </c>
      <c r="K9582" s="8">
        <v>1</v>
      </c>
      <c r="L9582" s="6">
        <v>-7.9984000000000073</v>
      </c>
    </row>
    <row r="9583" spans="1:12" x14ac:dyDescent="0.3">
      <c r="A9583" s="2">
        <v>43071</v>
      </c>
      <c r="B9583" s="8">
        <f>YEAR(SalesData[[#This Row],[Order Date]])</f>
        <v>2017</v>
      </c>
      <c r="C9583" s="11">
        <f>MONTH(SalesData[[#This Row],[Order Date]])</f>
        <v>12</v>
      </c>
      <c r="D9583" t="s">
        <v>813</v>
      </c>
      <c r="E9583" t="s">
        <v>814</v>
      </c>
      <c r="F9583" t="s">
        <v>20</v>
      </c>
      <c r="G9583" t="s">
        <v>13</v>
      </c>
      <c r="H9583" t="s">
        <v>16</v>
      </c>
      <c r="I9583" t="s">
        <v>3083</v>
      </c>
      <c r="J9583" s="6">
        <v>1159.056</v>
      </c>
      <c r="K9583" s="8">
        <v>9</v>
      </c>
      <c r="L9583" s="6">
        <v>43.464599999999905</v>
      </c>
    </row>
    <row r="9584" spans="1:12" x14ac:dyDescent="0.3">
      <c r="A9584" s="2">
        <v>43071</v>
      </c>
      <c r="B9584" s="8">
        <f>YEAR(SalesData[[#This Row],[Order Date]])</f>
        <v>2017</v>
      </c>
      <c r="C9584" s="11">
        <f>MONTH(SalesData[[#This Row],[Order Date]])</f>
        <v>12</v>
      </c>
      <c r="D9584" t="s">
        <v>813</v>
      </c>
      <c r="E9584" t="s">
        <v>814</v>
      </c>
      <c r="F9584" t="s">
        <v>20</v>
      </c>
      <c r="G9584" t="s">
        <v>21</v>
      </c>
      <c r="H9584" t="s">
        <v>35</v>
      </c>
      <c r="I9584" t="s">
        <v>1820</v>
      </c>
      <c r="J9584" s="6">
        <v>179.89999999999998</v>
      </c>
      <c r="K9584" s="8">
        <v>5</v>
      </c>
      <c r="L9584" s="6">
        <v>44.974999999999987</v>
      </c>
    </row>
    <row r="9585" spans="1:12" x14ac:dyDescent="0.3">
      <c r="A9585" s="2">
        <v>43071</v>
      </c>
      <c r="B9585" s="8">
        <f>YEAR(SalesData[[#This Row],[Order Date]])</f>
        <v>2017</v>
      </c>
      <c r="C9585" s="11">
        <f>MONTH(SalesData[[#This Row],[Order Date]])</f>
        <v>12</v>
      </c>
      <c r="D9585" t="s">
        <v>1110</v>
      </c>
      <c r="E9585" t="s">
        <v>1111</v>
      </c>
      <c r="F9585" t="s">
        <v>173</v>
      </c>
      <c r="G9585" t="s">
        <v>13</v>
      </c>
      <c r="H9585" t="s">
        <v>16</v>
      </c>
      <c r="I9585" t="s">
        <v>2256</v>
      </c>
      <c r="J9585" s="6">
        <v>701.96</v>
      </c>
      <c r="K9585" s="8">
        <v>2</v>
      </c>
      <c r="L9585" s="6">
        <v>168.47040000000004</v>
      </c>
    </row>
    <row r="9586" spans="1:12" x14ac:dyDescent="0.3">
      <c r="A9586" s="2">
        <v>43071</v>
      </c>
      <c r="B9586" s="8">
        <f>YEAR(SalesData[[#This Row],[Order Date]])</f>
        <v>2017</v>
      </c>
      <c r="C9586" s="11">
        <f>MONTH(SalesData[[#This Row],[Order Date]])</f>
        <v>12</v>
      </c>
      <c r="D9586" t="s">
        <v>2253</v>
      </c>
      <c r="E9586" t="s">
        <v>2254</v>
      </c>
      <c r="F9586" t="s">
        <v>57</v>
      </c>
      <c r="G9586" t="s">
        <v>21</v>
      </c>
      <c r="H9586" t="s">
        <v>35</v>
      </c>
      <c r="I9586" t="s">
        <v>2521</v>
      </c>
      <c r="J9586" s="6">
        <v>12.160000000000002</v>
      </c>
      <c r="K9586" s="8">
        <v>5</v>
      </c>
      <c r="L9586" s="6">
        <v>2.1279999999999988</v>
      </c>
    </row>
    <row r="9587" spans="1:12" x14ac:dyDescent="0.3">
      <c r="A9587" s="2">
        <v>43071</v>
      </c>
      <c r="B9587" s="8">
        <f>YEAR(SalesData[[#This Row],[Order Date]])</f>
        <v>2017</v>
      </c>
      <c r="C9587" s="11">
        <f>MONTH(SalesData[[#This Row],[Order Date]])</f>
        <v>12</v>
      </c>
      <c r="D9587" t="s">
        <v>3356</v>
      </c>
      <c r="E9587" t="s">
        <v>3357</v>
      </c>
      <c r="F9587" t="s">
        <v>48</v>
      </c>
      <c r="G9587" t="s">
        <v>21</v>
      </c>
      <c r="H9587" t="s">
        <v>35</v>
      </c>
      <c r="I9587" t="s">
        <v>1782</v>
      </c>
      <c r="J9587" s="6">
        <v>32.776000000000003</v>
      </c>
      <c r="K9587" s="8">
        <v>1</v>
      </c>
      <c r="L9587" s="6">
        <v>2.4581999999999997</v>
      </c>
    </row>
    <row r="9588" spans="1:12" x14ac:dyDescent="0.3">
      <c r="A9588" s="2">
        <v>43071</v>
      </c>
      <c r="B9588" s="8">
        <f>YEAR(SalesData[[#This Row],[Order Date]])</f>
        <v>2017</v>
      </c>
      <c r="C9588" s="11">
        <f>MONTH(SalesData[[#This Row],[Order Date]])</f>
        <v>12</v>
      </c>
      <c r="D9588" t="s">
        <v>2158</v>
      </c>
      <c r="E9588" t="s">
        <v>2159</v>
      </c>
      <c r="F9588" t="s">
        <v>247</v>
      </c>
      <c r="G9588" t="s">
        <v>21</v>
      </c>
      <c r="H9588" t="s">
        <v>29</v>
      </c>
      <c r="I9588" t="s">
        <v>805</v>
      </c>
      <c r="J9588" s="6">
        <v>114.28800000000001</v>
      </c>
      <c r="K9588" s="8">
        <v>1</v>
      </c>
      <c r="L9588" s="6">
        <v>12.857399999999984</v>
      </c>
    </row>
    <row r="9589" spans="1:12" x14ac:dyDescent="0.3">
      <c r="A9589" s="2">
        <v>43071</v>
      </c>
      <c r="B9589" s="8">
        <f>YEAR(SalesData[[#This Row],[Order Date]])</f>
        <v>2017</v>
      </c>
      <c r="C9589" s="11">
        <f>MONTH(SalesData[[#This Row],[Order Date]])</f>
        <v>12</v>
      </c>
      <c r="D9589" t="s">
        <v>2158</v>
      </c>
      <c r="E9589" t="s">
        <v>2159</v>
      </c>
      <c r="F9589" t="s">
        <v>247</v>
      </c>
      <c r="G9589" t="s">
        <v>21</v>
      </c>
      <c r="H9589" t="s">
        <v>40</v>
      </c>
      <c r="I9589" t="s">
        <v>1597</v>
      </c>
      <c r="J9589" s="6">
        <v>36.624000000000002</v>
      </c>
      <c r="K9589" s="8">
        <v>8</v>
      </c>
      <c r="L9589" s="6">
        <v>-24.41599999999999</v>
      </c>
    </row>
    <row r="9590" spans="1:12" x14ac:dyDescent="0.3">
      <c r="A9590" s="2">
        <v>43071</v>
      </c>
      <c r="B9590" s="8">
        <f>YEAR(SalesData[[#This Row],[Order Date]])</f>
        <v>2017</v>
      </c>
      <c r="C9590" s="11">
        <f>MONTH(SalesData[[#This Row],[Order Date]])</f>
        <v>12</v>
      </c>
      <c r="D9590" t="s">
        <v>2158</v>
      </c>
      <c r="E9590" t="s">
        <v>2159</v>
      </c>
      <c r="F9590" t="s">
        <v>247</v>
      </c>
      <c r="G9590" t="s">
        <v>13</v>
      </c>
      <c r="H9590" t="s">
        <v>14</v>
      </c>
      <c r="I9590" t="s">
        <v>3212</v>
      </c>
      <c r="J9590" s="6">
        <v>242.35200000000003</v>
      </c>
      <c r="K9590" s="8">
        <v>8</v>
      </c>
      <c r="L9590" s="6">
        <v>-363.52799999999991</v>
      </c>
    </row>
    <row r="9591" spans="1:12" x14ac:dyDescent="0.3">
      <c r="A9591" s="2">
        <v>43071</v>
      </c>
      <c r="B9591" s="8">
        <f>YEAR(SalesData[[#This Row],[Order Date]])</f>
        <v>2017</v>
      </c>
      <c r="C9591" s="11">
        <f>MONTH(SalesData[[#This Row],[Order Date]])</f>
        <v>12</v>
      </c>
      <c r="D9591" t="s">
        <v>2158</v>
      </c>
      <c r="E9591" t="s">
        <v>2159</v>
      </c>
      <c r="F9591" t="s">
        <v>247</v>
      </c>
      <c r="G9591" t="s">
        <v>37</v>
      </c>
      <c r="H9591" t="s">
        <v>38</v>
      </c>
      <c r="I9591" t="s">
        <v>3225</v>
      </c>
      <c r="J9591" s="6">
        <v>49.616000000000007</v>
      </c>
      <c r="K9591" s="8">
        <v>2</v>
      </c>
      <c r="L9591" s="6">
        <v>4.9615999999999989</v>
      </c>
    </row>
    <row r="9592" spans="1:12" x14ac:dyDescent="0.3">
      <c r="A9592" s="2">
        <v>43071</v>
      </c>
      <c r="B9592" s="8">
        <f>YEAR(SalesData[[#This Row],[Order Date]])</f>
        <v>2017</v>
      </c>
      <c r="C9592" s="11">
        <f>MONTH(SalesData[[#This Row],[Order Date]])</f>
        <v>12</v>
      </c>
      <c r="D9592" t="s">
        <v>2158</v>
      </c>
      <c r="E9592" t="s">
        <v>2159</v>
      </c>
      <c r="F9592" t="s">
        <v>247</v>
      </c>
      <c r="G9592" t="s">
        <v>13</v>
      </c>
      <c r="H9592" t="s">
        <v>33</v>
      </c>
      <c r="I9592" t="s">
        <v>2128</v>
      </c>
      <c r="J9592" s="6">
        <v>508.70400000000006</v>
      </c>
      <c r="K9592" s="8">
        <v>6</v>
      </c>
      <c r="L9592" s="6">
        <v>0</v>
      </c>
    </row>
    <row r="9593" spans="1:12" x14ac:dyDescent="0.3">
      <c r="A9593" s="2">
        <v>43071</v>
      </c>
      <c r="B9593" s="8">
        <f>YEAR(SalesData[[#This Row],[Order Date]])</f>
        <v>2017</v>
      </c>
      <c r="C9593" s="11">
        <f>MONTH(SalesData[[#This Row],[Order Date]])</f>
        <v>12</v>
      </c>
      <c r="D9593" t="s">
        <v>2158</v>
      </c>
      <c r="E9593" t="s">
        <v>2159</v>
      </c>
      <c r="F9593" t="s">
        <v>247</v>
      </c>
      <c r="G9593" t="s">
        <v>37</v>
      </c>
      <c r="H9593" t="s">
        <v>38</v>
      </c>
      <c r="I9593" t="s">
        <v>2704</v>
      </c>
      <c r="J9593" s="6">
        <v>57.36</v>
      </c>
      <c r="K9593" s="8">
        <v>6</v>
      </c>
      <c r="L9593" s="6">
        <v>-14.34</v>
      </c>
    </row>
    <row r="9594" spans="1:12" x14ac:dyDescent="0.3">
      <c r="A9594" s="2">
        <v>43071</v>
      </c>
      <c r="B9594" s="8">
        <f>YEAR(SalesData[[#This Row],[Order Date]])</f>
        <v>2017</v>
      </c>
      <c r="C9594" s="11">
        <f>MONTH(SalesData[[#This Row],[Order Date]])</f>
        <v>12</v>
      </c>
      <c r="D9594" t="s">
        <v>2158</v>
      </c>
      <c r="E9594" t="s">
        <v>2159</v>
      </c>
      <c r="F9594" t="s">
        <v>247</v>
      </c>
      <c r="G9594" t="s">
        <v>13</v>
      </c>
      <c r="H9594" t="s">
        <v>16</v>
      </c>
      <c r="I9594" t="s">
        <v>1293</v>
      </c>
      <c r="J9594" s="6">
        <v>906.68000000000006</v>
      </c>
      <c r="K9594" s="8">
        <v>5</v>
      </c>
      <c r="L9594" s="6">
        <v>68.001000000000033</v>
      </c>
    </row>
    <row r="9595" spans="1:12" x14ac:dyDescent="0.3">
      <c r="A9595" s="2">
        <v>43071</v>
      </c>
      <c r="B9595" s="8">
        <f>YEAR(SalesData[[#This Row],[Order Date]])</f>
        <v>2017</v>
      </c>
      <c r="C9595" s="11">
        <f>MONTH(SalesData[[#This Row],[Order Date]])</f>
        <v>12</v>
      </c>
      <c r="D9595" t="s">
        <v>2566</v>
      </c>
      <c r="E9595" t="s">
        <v>2567</v>
      </c>
      <c r="F9595" t="s">
        <v>168</v>
      </c>
      <c r="G9595" t="s">
        <v>21</v>
      </c>
      <c r="H9595" t="s">
        <v>40</v>
      </c>
      <c r="I9595" t="s">
        <v>910</v>
      </c>
      <c r="J9595" s="6">
        <v>67.860000000000014</v>
      </c>
      <c r="K9595" s="8">
        <v>6</v>
      </c>
      <c r="L9595" s="6">
        <v>-45.239999999999995</v>
      </c>
    </row>
    <row r="9596" spans="1:12" x14ac:dyDescent="0.3">
      <c r="A9596" s="2">
        <v>43071</v>
      </c>
      <c r="B9596" s="8">
        <f>YEAR(SalesData[[#This Row],[Order Date]])</f>
        <v>2017</v>
      </c>
      <c r="C9596" s="11">
        <f>MONTH(SalesData[[#This Row],[Order Date]])</f>
        <v>12</v>
      </c>
      <c r="D9596" t="s">
        <v>119</v>
      </c>
      <c r="E9596" t="s">
        <v>120</v>
      </c>
      <c r="F9596" t="s">
        <v>269</v>
      </c>
      <c r="G9596" t="s">
        <v>21</v>
      </c>
      <c r="H9596" t="s">
        <v>35</v>
      </c>
      <c r="I9596" t="s">
        <v>917</v>
      </c>
      <c r="J9596" s="6">
        <v>19.728000000000002</v>
      </c>
      <c r="K9596" s="8">
        <v>9</v>
      </c>
      <c r="L9596" s="6">
        <v>1.7262000000000022</v>
      </c>
    </row>
    <row r="9597" spans="1:12" x14ac:dyDescent="0.3">
      <c r="A9597" s="2">
        <v>43071</v>
      </c>
      <c r="B9597" s="8">
        <f>YEAR(SalesData[[#This Row],[Order Date]])</f>
        <v>2017</v>
      </c>
      <c r="C9597" s="11">
        <f>MONTH(SalesData[[#This Row],[Order Date]])</f>
        <v>12</v>
      </c>
      <c r="D9597" t="s">
        <v>119</v>
      </c>
      <c r="E9597" t="s">
        <v>120</v>
      </c>
      <c r="F9597" t="s">
        <v>269</v>
      </c>
      <c r="G9597" t="s">
        <v>37</v>
      </c>
      <c r="H9597" t="s">
        <v>38</v>
      </c>
      <c r="I9597" t="s">
        <v>2777</v>
      </c>
      <c r="J9597" s="6">
        <v>151.18799999999999</v>
      </c>
      <c r="K9597" s="8">
        <v>2</v>
      </c>
      <c r="L9597" s="6">
        <v>-25.198000000000008</v>
      </c>
    </row>
    <row r="9598" spans="1:12" x14ac:dyDescent="0.3">
      <c r="A9598" s="2">
        <v>43071</v>
      </c>
      <c r="B9598" s="8">
        <f>YEAR(SalesData[[#This Row],[Order Date]])</f>
        <v>2017</v>
      </c>
      <c r="C9598" s="11">
        <f>MONTH(SalesData[[#This Row],[Order Date]])</f>
        <v>12</v>
      </c>
      <c r="D9598" t="s">
        <v>157</v>
      </c>
      <c r="E9598" t="s">
        <v>158</v>
      </c>
      <c r="F9598" t="s">
        <v>662</v>
      </c>
      <c r="G9598" t="s">
        <v>21</v>
      </c>
      <c r="H9598" t="s">
        <v>42</v>
      </c>
      <c r="I9598" t="s">
        <v>2673</v>
      </c>
      <c r="J9598" s="6">
        <v>286.85999999999996</v>
      </c>
      <c r="K9598" s="8">
        <v>7</v>
      </c>
      <c r="L9598" s="6">
        <v>80.320799999999991</v>
      </c>
    </row>
    <row r="9599" spans="1:12" x14ac:dyDescent="0.3">
      <c r="A9599" s="2">
        <v>43071</v>
      </c>
      <c r="B9599" s="8">
        <f>YEAR(SalesData[[#This Row],[Order Date]])</f>
        <v>2017</v>
      </c>
      <c r="C9599" s="11">
        <f>MONTH(SalesData[[#This Row],[Order Date]])</f>
        <v>12</v>
      </c>
      <c r="D9599" t="s">
        <v>157</v>
      </c>
      <c r="E9599" t="s">
        <v>158</v>
      </c>
      <c r="F9599" t="s">
        <v>662</v>
      </c>
      <c r="G9599" t="s">
        <v>37</v>
      </c>
      <c r="H9599" t="s">
        <v>38</v>
      </c>
      <c r="I9599" t="s">
        <v>104</v>
      </c>
      <c r="J9599" s="6">
        <v>979.95</v>
      </c>
      <c r="K9599" s="8">
        <v>5</v>
      </c>
      <c r="L9599" s="6">
        <v>284.18549999999993</v>
      </c>
    </row>
    <row r="9600" spans="1:12" x14ac:dyDescent="0.3">
      <c r="A9600" s="2">
        <v>43071</v>
      </c>
      <c r="B9600" s="8">
        <f>YEAR(SalesData[[#This Row],[Order Date]])</f>
        <v>2017</v>
      </c>
      <c r="C9600" s="11">
        <f>MONTH(SalesData[[#This Row],[Order Date]])</f>
        <v>12</v>
      </c>
      <c r="D9600" t="s">
        <v>157</v>
      </c>
      <c r="E9600" t="s">
        <v>158</v>
      </c>
      <c r="F9600" t="s">
        <v>662</v>
      </c>
      <c r="G9600" t="s">
        <v>21</v>
      </c>
      <c r="H9600" t="s">
        <v>312</v>
      </c>
      <c r="I9600" t="s">
        <v>690</v>
      </c>
      <c r="J9600" s="6">
        <v>4.3600000000000003</v>
      </c>
      <c r="K9600" s="8">
        <v>2</v>
      </c>
      <c r="L9600" s="6">
        <v>0.17439999999999944</v>
      </c>
    </row>
    <row r="9601" spans="1:12" x14ac:dyDescent="0.3">
      <c r="A9601" s="2">
        <v>43072</v>
      </c>
      <c r="B9601" s="8">
        <f>YEAR(SalesData[[#This Row],[Order Date]])</f>
        <v>2017</v>
      </c>
      <c r="C9601" s="11">
        <f>MONTH(SalesData[[#This Row],[Order Date]])</f>
        <v>12</v>
      </c>
      <c r="D9601" t="s">
        <v>1846</v>
      </c>
      <c r="E9601" t="s">
        <v>1847</v>
      </c>
      <c r="F9601" t="s">
        <v>145</v>
      </c>
      <c r="G9601" t="s">
        <v>21</v>
      </c>
      <c r="H9601" t="s">
        <v>40</v>
      </c>
      <c r="I9601" t="s">
        <v>639</v>
      </c>
      <c r="J9601" s="6">
        <v>83.920000000000016</v>
      </c>
      <c r="K9601" s="8">
        <v>5</v>
      </c>
      <c r="L9601" s="6">
        <v>29.371999999999993</v>
      </c>
    </row>
    <row r="9602" spans="1:12" x14ac:dyDescent="0.3">
      <c r="A9602" s="2">
        <v>43072</v>
      </c>
      <c r="B9602" s="8">
        <f>YEAR(SalesData[[#This Row],[Order Date]])</f>
        <v>2017</v>
      </c>
      <c r="C9602" s="11">
        <f>MONTH(SalesData[[#This Row],[Order Date]])</f>
        <v>12</v>
      </c>
      <c r="D9602" t="s">
        <v>1846</v>
      </c>
      <c r="E9602" t="s">
        <v>1847</v>
      </c>
      <c r="F9602" t="s">
        <v>145</v>
      </c>
      <c r="G9602" t="s">
        <v>21</v>
      </c>
      <c r="H9602" t="s">
        <v>40</v>
      </c>
      <c r="I9602" t="s">
        <v>2597</v>
      </c>
      <c r="J9602" s="6">
        <v>14.624000000000002</v>
      </c>
      <c r="K9602" s="8">
        <v>2</v>
      </c>
      <c r="L9602" s="6">
        <v>5.1183999999999994</v>
      </c>
    </row>
    <row r="9603" spans="1:12" x14ac:dyDescent="0.3">
      <c r="A9603" s="2">
        <v>43072</v>
      </c>
      <c r="B9603" s="8">
        <f>YEAR(SalesData[[#This Row],[Order Date]])</f>
        <v>2017</v>
      </c>
      <c r="C9603" s="11">
        <f>MONTH(SalesData[[#This Row],[Order Date]])</f>
        <v>12</v>
      </c>
      <c r="D9603" t="s">
        <v>1846</v>
      </c>
      <c r="E9603" t="s">
        <v>1847</v>
      </c>
      <c r="F9603" t="s">
        <v>145</v>
      </c>
      <c r="G9603" t="s">
        <v>37</v>
      </c>
      <c r="H9603" t="s">
        <v>38</v>
      </c>
      <c r="I9603" t="s">
        <v>1664</v>
      </c>
      <c r="J9603" s="6">
        <v>136.99</v>
      </c>
      <c r="K9603" s="8">
        <v>1</v>
      </c>
      <c r="L9603" s="6">
        <v>36.987300000000005</v>
      </c>
    </row>
    <row r="9604" spans="1:12" x14ac:dyDescent="0.3">
      <c r="A9604" s="2">
        <v>43072</v>
      </c>
      <c r="B9604" s="8">
        <f>YEAR(SalesData[[#This Row],[Order Date]])</f>
        <v>2017</v>
      </c>
      <c r="C9604" s="11">
        <f>MONTH(SalesData[[#This Row],[Order Date]])</f>
        <v>12</v>
      </c>
      <c r="D9604" t="s">
        <v>1846</v>
      </c>
      <c r="E9604" t="s">
        <v>1847</v>
      </c>
      <c r="F9604" t="s">
        <v>145</v>
      </c>
      <c r="G9604" t="s">
        <v>21</v>
      </c>
      <c r="H9604" t="s">
        <v>22</v>
      </c>
      <c r="I9604" t="s">
        <v>822</v>
      </c>
      <c r="J9604" s="6">
        <v>3.15</v>
      </c>
      <c r="K9604" s="8">
        <v>1</v>
      </c>
      <c r="L9604" s="6">
        <v>1.512</v>
      </c>
    </row>
    <row r="9605" spans="1:12" x14ac:dyDescent="0.3">
      <c r="A9605" s="2">
        <v>43072</v>
      </c>
      <c r="B9605" s="8">
        <f>YEAR(SalesData[[#This Row],[Order Date]])</f>
        <v>2017</v>
      </c>
      <c r="C9605" s="11">
        <f>MONTH(SalesData[[#This Row],[Order Date]])</f>
        <v>12</v>
      </c>
      <c r="D9605" t="s">
        <v>2757</v>
      </c>
      <c r="E9605" t="s">
        <v>2758</v>
      </c>
      <c r="F9605" t="s">
        <v>20</v>
      </c>
      <c r="G9605" t="s">
        <v>21</v>
      </c>
      <c r="H9605" t="s">
        <v>49</v>
      </c>
      <c r="I9605" t="s">
        <v>2444</v>
      </c>
      <c r="J9605" s="6">
        <v>166.44</v>
      </c>
      <c r="K9605" s="8">
        <v>3</v>
      </c>
      <c r="L9605" s="6">
        <v>79.891199999999998</v>
      </c>
    </row>
    <row r="9606" spans="1:12" x14ac:dyDescent="0.3">
      <c r="A9606" s="2">
        <v>43072</v>
      </c>
      <c r="B9606" s="8">
        <f>YEAR(SalesData[[#This Row],[Order Date]])</f>
        <v>2017</v>
      </c>
      <c r="C9606" s="11">
        <f>MONTH(SalesData[[#This Row],[Order Date]])</f>
        <v>12</v>
      </c>
      <c r="D9606" t="s">
        <v>1906</v>
      </c>
      <c r="E9606" t="s">
        <v>1907</v>
      </c>
      <c r="F9606" t="s">
        <v>26</v>
      </c>
      <c r="G9606" t="s">
        <v>37</v>
      </c>
      <c r="H9606" t="s">
        <v>87</v>
      </c>
      <c r="I9606" t="s">
        <v>1751</v>
      </c>
      <c r="J9606" s="6">
        <v>47.992000000000004</v>
      </c>
      <c r="K9606" s="8">
        <v>1</v>
      </c>
      <c r="L9606" s="6">
        <v>7.198799999999995</v>
      </c>
    </row>
    <row r="9607" spans="1:12" x14ac:dyDescent="0.3">
      <c r="A9607" s="2">
        <v>43072</v>
      </c>
      <c r="B9607" s="8">
        <f>YEAR(SalesData[[#This Row],[Order Date]])</f>
        <v>2017</v>
      </c>
      <c r="C9607" s="11">
        <f>MONTH(SalesData[[#This Row],[Order Date]])</f>
        <v>12</v>
      </c>
      <c r="D9607" t="s">
        <v>1861</v>
      </c>
      <c r="E9607" t="s">
        <v>1862</v>
      </c>
      <c r="F9607" t="s">
        <v>48</v>
      </c>
      <c r="G9607" t="s">
        <v>21</v>
      </c>
      <c r="H9607" t="s">
        <v>42</v>
      </c>
      <c r="I9607" t="s">
        <v>1128</v>
      </c>
      <c r="J9607" s="6">
        <v>45.216000000000001</v>
      </c>
      <c r="K9607" s="8">
        <v>3</v>
      </c>
      <c r="L9607" s="6">
        <v>4.5215999999999994</v>
      </c>
    </row>
    <row r="9608" spans="1:12" x14ac:dyDescent="0.3">
      <c r="A9608" s="2">
        <v>43072</v>
      </c>
      <c r="B9608" s="8">
        <f>YEAR(SalesData[[#This Row],[Order Date]])</f>
        <v>2017</v>
      </c>
      <c r="C9608" s="11">
        <f>MONTH(SalesData[[#This Row],[Order Date]])</f>
        <v>12</v>
      </c>
      <c r="D9608" t="s">
        <v>1861</v>
      </c>
      <c r="E9608" t="s">
        <v>1862</v>
      </c>
      <c r="F9608" t="s">
        <v>48</v>
      </c>
      <c r="G9608" t="s">
        <v>21</v>
      </c>
      <c r="H9608" t="s">
        <v>40</v>
      </c>
      <c r="I9608" t="s">
        <v>2745</v>
      </c>
      <c r="J9608" s="6">
        <v>28.782000000000004</v>
      </c>
      <c r="K9608" s="8">
        <v>6</v>
      </c>
      <c r="L9608" s="6">
        <v>-21.1068</v>
      </c>
    </row>
    <row r="9609" spans="1:12" x14ac:dyDescent="0.3">
      <c r="A9609" s="2">
        <v>43072</v>
      </c>
      <c r="B9609" s="8">
        <f>YEAR(SalesData[[#This Row],[Order Date]])</f>
        <v>2017</v>
      </c>
      <c r="C9609" s="11">
        <f>MONTH(SalesData[[#This Row],[Order Date]])</f>
        <v>12</v>
      </c>
      <c r="D9609" t="s">
        <v>1861</v>
      </c>
      <c r="E9609" t="s">
        <v>1862</v>
      </c>
      <c r="F9609" t="s">
        <v>48</v>
      </c>
      <c r="G9609" t="s">
        <v>21</v>
      </c>
      <c r="H9609" t="s">
        <v>49</v>
      </c>
      <c r="I9609" t="s">
        <v>1680</v>
      </c>
      <c r="J9609" s="6">
        <v>24.448</v>
      </c>
      <c r="K9609" s="8">
        <v>4</v>
      </c>
      <c r="L9609" s="6">
        <v>8.8623999999999992</v>
      </c>
    </row>
    <row r="9610" spans="1:12" x14ac:dyDescent="0.3">
      <c r="A9610" s="2">
        <v>43072</v>
      </c>
      <c r="B9610" s="8">
        <f>YEAR(SalesData[[#This Row],[Order Date]])</f>
        <v>2017</v>
      </c>
      <c r="C9610" s="11">
        <f>MONTH(SalesData[[#This Row],[Order Date]])</f>
        <v>12</v>
      </c>
      <c r="D9610" t="s">
        <v>2027</v>
      </c>
      <c r="E9610" t="s">
        <v>2028</v>
      </c>
      <c r="F9610" t="s">
        <v>53</v>
      </c>
      <c r="G9610" t="s">
        <v>13</v>
      </c>
      <c r="H9610" t="s">
        <v>27</v>
      </c>
      <c r="I9610" t="s">
        <v>1944</v>
      </c>
      <c r="J9610" s="6">
        <v>521.96</v>
      </c>
      <c r="K9610" s="8">
        <v>2</v>
      </c>
      <c r="L9610" s="6">
        <v>88.733199999999954</v>
      </c>
    </row>
    <row r="9611" spans="1:12" x14ac:dyDescent="0.3">
      <c r="A9611" s="2">
        <v>43072</v>
      </c>
      <c r="B9611" s="8">
        <f>YEAR(SalesData[[#This Row],[Order Date]])</f>
        <v>2017</v>
      </c>
      <c r="C9611" s="11">
        <f>MONTH(SalesData[[#This Row],[Order Date]])</f>
        <v>12</v>
      </c>
      <c r="D9611" t="s">
        <v>2541</v>
      </c>
      <c r="E9611" t="s">
        <v>2542</v>
      </c>
      <c r="F9611" t="s">
        <v>57</v>
      </c>
      <c r="G9611" t="s">
        <v>13</v>
      </c>
      <c r="H9611" t="s">
        <v>33</v>
      </c>
      <c r="I9611" t="s">
        <v>3419</v>
      </c>
      <c r="J9611" s="6">
        <v>13.591999999999999</v>
      </c>
      <c r="K9611" s="8">
        <v>2</v>
      </c>
      <c r="L9611" s="6">
        <v>-14.271599999999999</v>
      </c>
    </row>
    <row r="9612" spans="1:12" x14ac:dyDescent="0.3">
      <c r="A9612" s="2">
        <v>43072</v>
      </c>
      <c r="B9612" s="8">
        <f>YEAR(SalesData[[#This Row],[Order Date]])</f>
        <v>2017</v>
      </c>
      <c r="C9612" s="11">
        <f>MONTH(SalesData[[#This Row],[Order Date]])</f>
        <v>12</v>
      </c>
      <c r="D9612" t="s">
        <v>658</v>
      </c>
      <c r="E9612" t="s">
        <v>659</v>
      </c>
      <c r="F9612" t="s">
        <v>57</v>
      </c>
      <c r="G9612" t="s">
        <v>21</v>
      </c>
      <c r="H9612" t="s">
        <v>49</v>
      </c>
      <c r="I9612" t="s">
        <v>2293</v>
      </c>
      <c r="J9612" s="6">
        <v>10.368000000000002</v>
      </c>
      <c r="K9612" s="8">
        <v>2</v>
      </c>
      <c r="L9612" s="6">
        <v>3.6288</v>
      </c>
    </row>
    <row r="9613" spans="1:12" x14ac:dyDescent="0.3">
      <c r="A9613" s="2">
        <v>43072</v>
      </c>
      <c r="B9613" s="8">
        <f>YEAR(SalesData[[#This Row],[Order Date]])</f>
        <v>2017</v>
      </c>
      <c r="C9613" s="11">
        <f>MONTH(SalesData[[#This Row],[Order Date]])</f>
        <v>12</v>
      </c>
      <c r="D9613" t="s">
        <v>245</v>
      </c>
      <c r="E9613" t="s">
        <v>246</v>
      </c>
      <c r="F9613" t="s">
        <v>247</v>
      </c>
      <c r="G9613" t="s">
        <v>21</v>
      </c>
      <c r="H9613" t="s">
        <v>35</v>
      </c>
      <c r="I9613" t="s">
        <v>918</v>
      </c>
      <c r="J9613" s="6">
        <v>13.343999999999998</v>
      </c>
      <c r="K9613" s="8">
        <v>6</v>
      </c>
      <c r="L9613" s="6">
        <v>1.0007999999999999</v>
      </c>
    </row>
    <row r="9614" spans="1:12" x14ac:dyDescent="0.3">
      <c r="A9614" s="2">
        <v>43072</v>
      </c>
      <c r="B9614" s="8">
        <f>YEAR(SalesData[[#This Row],[Order Date]])</f>
        <v>2017</v>
      </c>
      <c r="C9614" s="11">
        <f>MONTH(SalesData[[#This Row],[Order Date]])</f>
        <v>12</v>
      </c>
      <c r="D9614" t="s">
        <v>245</v>
      </c>
      <c r="E9614" t="s">
        <v>246</v>
      </c>
      <c r="F9614" t="s">
        <v>247</v>
      </c>
      <c r="G9614" t="s">
        <v>37</v>
      </c>
      <c r="H9614" t="s">
        <v>87</v>
      </c>
      <c r="I9614" t="s">
        <v>2202</v>
      </c>
      <c r="J9614" s="6">
        <v>76.75200000000001</v>
      </c>
      <c r="K9614" s="8">
        <v>6</v>
      </c>
      <c r="L9614" s="6">
        <v>10.553399999999993</v>
      </c>
    </row>
    <row r="9615" spans="1:12" x14ac:dyDescent="0.3">
      <c r="A9615" s="2">
        <v>43072</v>
      </c>
      <c r="B9615" s="8">
        <f>YEAR(SalesData[[#This Row],[Order Date]])</f>
        <v>2017</v>
      </c>
      <c r="C9615" s="11">
        <f>MONTH(SalesData[[#This Row],[Order Date]])</f>
        <v>12</v>
      </c>
      <c r="D9615" t="s">
        <v>245</v>
      </c>
      <c r="E9615" t="s">
        <v>246</v>
      </c>
      <c r="F9615" t="s">
        <v>247</v>
      </c>
      <c r="G9615" t="s">
        <v>37</v>
      </c>
      <c r="H9615" t="s">
        <v>87</v>
      </c>
      <c r="I9615" t="s">
        <v>2202</v>
      </c>
      <c r="J9615" s="6">
        <v>102.33600000000001</v>
      </c>
      <c r="K9615" s="8">
        <v>8</v>
      </c>
      <c r="L9615" s="6">
        <v>14.07119999999999</v>
      </c>
    </row>
    <row r="9616" spans="1:12" x14ac:dyDescent="0.3">
      <c r="A9616" s="2">
        <v>43072</v>
      </c>
      <c r="B9616" s="8">
        <f>YEAR(SalesData[[#This Row],[Order Date]])</f>
        <v>2017</v>
      </c>
      <c r="C9616" s="11">
        <f>MONTH(SalesData[[#This Row],[Order Date]])</f>
        <v>12</v>
      </c>
      <c r="D9616" t="s">
        <v>245</v>
      </c>
      <c r="E9616" t="s">
        <v>246</v>
      </c>
      <c r="F9616" t="s">
        <v>247</v>
      </c>
      <c r="G9616" t="s">
        <v>21</v>
      </c>
      <c r="H9616" t="s">
        <v>49</v>
      </c>
      <c r="I9616" t="s">
        <v>2766</v>
      </c>
      <c r="J9616" s="6">
        <v>10.32</v>
      </c>
      <c r="K9616" s="8">
        <v>2</v>
      </c>
      <c r="L9616" s="6">
        <v>3.7409999999999997</v>
      </c>
    </row>
    <row r="9617" spans="1:12" x14ac:dyDescent="0.3">
      <c r="A9617" s="2">
        <v>43072</v>
      </c>
      <c r="B9617" s="8">
        <f>YEAR(SalesData[[#This Row],[Order Date]])</f>
        <v>2017</v>
      </c>
      <c r="C9617" s="11">
        <f>MONTH(SalesData[[#This Row],[Order Date]])</f>
        <v>12</v>
      </c>
      <c r="D9617" t="s">
        <v>245</v>
      </c>
      <c r="E9617" t="s">
        <v>246</v>
      </c>
      <c r="F9617" t="s">
        <v>247</v>
      </c>
      <c r="G9617" t="s">
        <v>21</v>
      </c>
      <c r="H9617" t="s">
        <v>312</v>
      </c>
      <c r="I9617" t="s">
        <v>3065</v>
      </c>
      <c r="J9617" s="6">
        <v>47.32</v>
      </c>
      <c r="K9617" s="8">
        <v>7</v>
      </c>
      <c r="L9617" s="6">
        <v>5.9149999999999938</v>
      </c>
    </row>
    <row r="9618" spans="1:12" x14ac:dyDescent="0.3">
      <c r="A9618" s="2">
        <v>43072</v>
      </c>
      <c r="B9618" s="8">
        <f>YEAR(SalesData[[#This Row],[Order Date]])</f>
        <v>2017</v>
      </c>
      <c r="C9618" s="11">
        <f>MONTH(SalesData[[#This Row],[Order Date]])</f>
        <v>12</v>
      </c>
      <c r="D9618" t="s">
        <v>245</v>
      </c>
      <c r="E9618" t="s">
        <v>246</v>
      </c>
      <c r="F9618" t="s">
        <v>247</v>
      </c>
      <c r="G9618" t="s">
        <v>13</v>
      </c>
      <c r="H9618" t="s">
        <v>33</v>
      </c>
      <c r="I9618" t="s">
        <v>498</v>
      </c>
      <c r="J9618" s="6">
        <v>23.376000000000001</v>
      </c>
      <c r="K9618" s="8">
        <v>3</v>
      </c>
      <c r="L9618" s="6">
        <v>7.0128000000000013</v>
      </c>
    </row>
    <row r="9619" spans="1:12" x14ac:dyDescent="0.3">
      <c r="A9619" s="2">
        <v>43072</v>
      </c>
      <c r="B9619" s="8">
        <f>YEAR(SalesData[[#This Row],[Order Date]])</f>
        <v>2017</v>
      </c>
      <c r="C9619" s="11">
        <f>MONTH(SalesData[[#This Row],[Order Date]])</f>
        <v>12</v>
      </c>
      <c r="D9619" t="s">
        <v>245</v>
      </c>
      <c r="E9619" t="s">
        <v>246</v>
      </c>
      <c r="F9619" t="s">
        <v>247</v>
      </c>
      <c r="G9619" t="s">
        <v>13</v>
      </c>
      <c r="H9619" t="s">
        <v>33</v>
      </c>
      <c r="I9619" t="s">
        <v>2013</v>
      </c>
      <c r="J9619" s="6">
        <v>16.72</v>
      </c>
      <c r="K9619" s="8">
        <v>5</v>
      </c>
      <c r="L9619" s="6">
        <v>3.3439999999999994</v>
      </c>
    </row>
    <row r="9620" spans="1:12" x14ac:dyDescent="0.3">
      <c r="A9620" s="2">
        <v>43072</v>
      </c>
      <c r="B9620" s="8">
        <f>YEAR(SalesData[[#This Row],[Order Date]])</f>
        <v>2017</v>
      </c>
      <c r="C9620" s="11">
        <f>MONTH(SalesData[[#This Row],[Order Date]])</f>
        <v>12</v>
      </c>
      <c r="D9620" t="s">
        <v>245</v>
      </c>
      <c r="E9620" t="s">
        <v>246</v>
      </c>
      <c r="F9620" t="s">
        <v>247</v>
      </c>
      <c r="G9620" t="s">
        <v>13</v>
      </c>
      <c r="H9620" t="s">
        <v>33</v>
      </c>
      <c r="I9620" t="s">
        <v>3204</v>
      </c>
      <c r="J9620" s="6">
        <v>16.192</v>
      </c>
      <c r="K9620" s="8">
        <v>1</v>
      </c>
      <c r="L9620" s="6">
        <v>4.6552000000000007</v>
      </c>
    </row>
    <row r="9621" spans="1:12" x14ac:dyDescent="0.3">
      <c r="A9621" s="2">
        <v>43073</v>
      </c>
      <c r="B9621" s="8">
        <f>YEAR(SalesData[[#This Row],[Order Date]])</f>
        <v>2017</v>
      </c>
      <c r="C9621" s="11">
        <f>MONTH(SalesData[[#This Row],[Order Date]])</f>
        <v>12</v>
      </c>
      <c r="D9621" t="s">
        <v>1635</v>
      </c>
      <c r="E9621" t="s">
        <v>1636</v>
      </c>
      <c r="F9621" t="s">
        <v>80</v>
      </c>
      <c r="G9621" t="s">
        <v>21</v>
      </c>
      <c r="H9621" t="s">
        <v>40</v>
      </c>
      <c r="I9621" t="s">
        <v>647</v>
      </c>
      <c r="J9621" s="6">
        <v>5.3460000000000019</v>
      </c>
      <c r="K9621" s="8">
        <v>3</v>
      </c>
      <c r="L9621" s="6">
        <v>-4.4550000000000001</v>
      </c>
    </row>
    <row r="9622" spans="1:12" x14ac:dyDescent="0.3">
      <c r="A9622" s="2">
        <v>43073</v>
      </c>
      <c r="B9622" s="8">
        <f>YEAR(SalesData[[#This Row],[Order Date]])</f>
        <v>2017</v>
      </c>
      <c r="C9622" s="11">
        <f>MONTH(SalesData[[#This Row],[Order Date]])</f>
        <v>12</v>
      </c>
      <c r="D9622" t="s">
        <v>18</v>
      </c>
      <c r="E9622" t="s">
        <v>19</v>
      </c>
      <c r="F9622" t="s">
        <v>80</v>
      </c>
      <c r="G9622" t="s">
        <v>13</v>
      </c>
      <c r="H9622" t="s">
        <v>16</v>
      </c>
      <c r="I9622" t="s">
        <v>2871</v>
      </c>
      <c r="J9622" s="6">
        <v>188.55199999999996</v>
      </c>
      <c r="K9622" s="8">
        <v>7</v>
      </c>
      <c r="L9622" s="6">
        <v>-2.693600000000032</v>
      </c>
    </row>
    <row r="9623" spans="1:12" x14ac:dyDescent="0.3">
      <c r="A9623" s="2">
        <v>43073</v>
      </c>
      <c r="B9623" s="8">
        <f>YEAR(SalesData[[#This Row],[Order Date]])</f>
        <v>2017</v>
      </c>
      <c r="C9623" s="11">
        <f>MONTH(SalesData[[#This Row],[Order Date]])</f>
        <v>12</v>
      </c>
      <c r="D9623" t="s">
        <v>456</v>
      </c>
      <c r="E9623" t="s">
        <v>457</v>
      </c>
      <c r="F9623" t="s">
        <v>80</v>
      </c>
      <c r="G9623" t="s">
        <v>13</v>
      </c>
      <c r="H9623" t="s">
        <v>16</v>
      </c>
      <c r="I9623" t="s">
        <v>1752</v>
      </c>
      <c r="J9623" s="6">
        <v>239.95999999999998</v>
      </c>
      <c r="K9623" s="8">
        <v>10</v>
      </c>
      <c r="L9623" s="6">
        <v>-10.283999999999992</v>
      </c>
    </row>
    <row r="9624" spans="1:12" x14ac:dyDescent="0.3">
      <c r="A9624" s="2">
        <v>43073</v>
      </c>
      <c r="B9624" s="8">
        <f>YEAR(SalesData[[#This Row],[Order Date]])</f>
        <v>2017</v>
      </c>
      <c r="C9624" s="11">
        <f>MONTH(SalesData[[#This Row],[Order Date]])</f>
        <v>12</v>
      </c>
      <c r="D9624" t="s">
        <v>456</v>
      </c>
      <c r="E9624" t="s">
        <v>457</v>
      </c>
      <c r="F9624" t="s">
        <v>80</v>
      </c>
      <c r="G9624" t="s">
        <v>13</v>
      </c>
      <c r="H9624" t="s">
        <v>33</v>
      </c>
      <c r="I9624" t="s">
        <v>2342</v>
      </c>
      <c r="J9624" s="6">
        <v>54.768000000000001</v>
      </c>
      <c r="K9624" s="8">
        <v>2</v>
      </c>
      <c r="L9624" s="6">
        <v>6.8459999999999965</v>
      </c>
    </row>
    <row r="9625" spans="1:12" x14ac:dyDescent="0.3">
      <c r="A9625" s="2">
        <v>43073</v>
      </c>
      <c r="B9625" s="8">
        <f>YEAR(SalesData[[#This Row],[Order Date]])</f>
        <v>2017</v>
      </c>
      <c r="C9625" s="11">
        <f>MONTH(SalesData[[#This Row],[Order Date]])</f>
        <v>12</v>
      </c>
      <c r="D9625" t="s">
        <v>456</v>
      </c>
      <c r="E9625" t="s">
        <v>457</v>
      </c>
      <c r="F9625" t="s">
        <v>80</v>
      </c>
      <c r="G9625" t="s">
        <v>21</v>
      </c>
      <c r="H9625" t="s">
        <v>35</v>
      </c>
      <c r="I9625" t="s">
        <v>1619</v>
      </c>
      <c r="J9625" s="6">
        <v>13.392000000000001</v>
      </c>
      <c r="K9625" s="8">
        <v>3</v>
      </c>
      <c r="L9625" s="6">
        <v>3.1806000000000005</v>
      </c>
    </row>
    <row r="9626" spans="1:12" x14ac:dyDescent="0.3">
      <c r="A9626" s="2">
        <v>43073</v>
      </c>
      <c r="B9626" s="8">
        <f>YEAR(SalesData[[#This Row],[Order Date]])</f>
        <v>2017</v>
      </c>
      <c r="C9626" s="11">
        <f>MONTH(SalesData[[#This Row],[Order Date]])</f>
        <v>12</v>
      </c>
      <c r="D9626" t="s">
        <v>456</v>
      </c>
      <c r="E9626" t="s">
        <v>457</v>
      </c>
      <c r="F9626" t="s">
        <v>80</v>
      </c>
      <c r="G9626" t="s">
        <v>21</v>
      </c>
      <c r="H9626" t="s">
        <v>49</v>
      </c>
      <c r="I9626" t="s">
        <v>3238</v>
      </c>
      <c r="J9626" s="6">
        <v>23.92</v>
      </c>
      <c r="K9626" s="8">
        <v>5</v>
      </c>
      <c r="L9626" s="6">
        <v>8.6709999999999994</v>
      </c>
    </row>
    <row r="9627" spans="1:12" x14ac:dyDescent="0.3">
      <c r="A9627" s="2">
        <v>43073</v>
      </c>
      <c r="B9627" s="8">
        <f>YEAR(SalesData[[#This Row],[Order Date]])</f>
        <v>2017</v>
      </c>
      <c r="C9627" s="11">
        <f>MONTH(SalesData[[#This Row],[Order Date]])</f>
        <v>12</v>
      </c>
      <c r="D9627" t="s">
        <v>456</v>
      </c>
      <c r="E9627" t="s">
        <v>457</v>
      </c>
      <c r="F9627" t="s">
        <v>80</v>
      </c>
      <c r="G9627" t="s">
        <v>37</v>
      </c>
      <c r="H9627" t="s">
        <v>87</v>
      </c>
      <c r="I9627" t="s">
        <v>1817</v>
      </c>
      <c r="J9627" s="6">
        <v>255.96799999999999</v>
      </c>
      <c r="K9627" s="8">
        <v>4</v>
      </c>
      <c r="L9627" s="6">
        <v>-28.796399999999984</v>
      </c>
    </row>
    <row r="9628" spans="1:12" x14ac:dyDescent="0.3">
      <c r="A9628" s="2">
        <v>43073</v>
      </c>
      <c r="B9628" s="8">
        <f>YEAR(SalesData[[#This Row],[Order Date]])</f>
        <v>2017</v>
      </c>
      <c r="C9628" s="11">
        <f>MONTH(SalesData[[#This Row],[Order Date]])</f>
        <v>12</v>
      </c>
      <c r="D9628" t="s">
        <v>2385</v>
      </c>
      <c r="E9628" t="s">
        <v>2386</v>
      </c>
      <c r="F9628" t="s">
        <v>114</v>
      </c>
      <c r="G9628" t="s">
        <v>21</v>
      </c>
      <c r="H9628" t="s">
        <v>29</v>
      </c>
      <c r="I9628" t="s">
        <v>2795</v>
      </c>
      <c r="J9628" s="6">
        <v>61.567999999999998</v>
      </c>
      <c r="K9628" s="8">
        <v>2</v>
      </c>
      <c r="L9628" s="6">
        <v>4.6175999999999995</v>
      </c>
    </row>
    <row r="9629" spans="1:12" x14ac:dyDescent="0.3">
      <c r="A9629" s="2">
        <v>43073</v>
      </c>
      <c r="B9629" s="8">
        <f>YEAR(SalesData[[#This Row],[Order Date]])</f>
        <v>2017</v>
      </c>
      <c r="C9629" s="11">
        <f>MONTH(SalesData[[#This Row],[Order Date]])</f>
        <v>12</v>
      </c>
      <c r="D9629" t="s">
        <v>1055</v>
      </c>
      <c r="E9629" t="s">
        <v>1056</v>
      </c>
      <c r="F9629" t="s">
        <v>124</v>
      </c>
      <c r="G9629" t="s">
        <v>21</v>
      </c>
      <c r="H9629" t="s">
        <v>35</v>
      </c>
      <c r="I9629" t="s">
        <v>2084</v>
      </c>
      <c r="J9629" s="6">
        <v>8.8000000000000007</v>
      </c>
      <c r="K9629" s="8">
        <v>5</v>
      </c>
      <c r="L9629" s="6">
        <v>2.5519999999999996</v>
      </c>
    </row>
    <row r="9630" spans="1:12" x14ac:dyDescent="0.3">
      <c r="A9630" s="2">
        <v>43073</v>
      </c>
      <c r="B9630" s="8">
        <f>YEAR(SalesData[[#This Row],[Order Date]])</f>
        <v>2017</v>
      </c>
      <c r="C9630" s="11">
        <f>MONTH(SalesData[[#This Row],[Order Date]])</f>
        <v>12</v>
      </c>
      <c r="D9630" t="s">
        <v>1055</v>
      </c>
      <c r="E9630" t="s">
        <v>1056</v>
      </c>
      <c r="F9630" t="s">
        <v>124</v>
      </c>
      <c r="G9630" t="s">
        <v>37</v>
      </c>
      <c r="H9630" t="s">
        <v>87</v>
      </c>
      <c r="I9630" t="s">
        <v>3399</v>
      </c>
      <c r="J9630" s="6">
        <v>142.80000000000001</v>
      </c>
      <c r="K9630" s="8">
        <v>1</v>
      </c>
      <c r="L9630" s="6">
        <v>29.988</v>
      </c>
    </row>
    <row r="9631" spans="1:12" x14ac:dyDescent="0.3">
      <c r="A9631" s="2">
        <v>43073</v>
      </c>
      <c r="B9631" s="8">
        <f>YEAR(SalesData[[#This Row],[Order Date]])</f>
        <v>2017</v>
      </c>
      <c r="C9631" s="11">
        <f>MONTH(SalesData[[#This Row],[Order Date]])</f>
        <v>12</v>
      </c>
      <c r="D9631" t="s">
        <v>1055</v>
      </c>
      <c r="E9631" t="s">
        <v>1056</v>
      </c>
      <c r="F9631" t="s">
        <v>124</v>
      </c>
      <c r="G9631" t="s">
        <v>37</v>
      </c>
      <c r="H9631" t="s">
        <v>87</v>
      </c>
      <c r="I9631" t="s">
        <v>3109</v>
      </c>
      <c r="J9631" s="6">
        <v>399.95</v>
      </c>
      <c r="K9631" s="8">
        <v>5</v>
      </c>
      <c r="L9631" s="6">
        <v>143.982</v>
      </c>
    </row>
    <row r="9632" spans="1:12" x14ac:dyDescent="0.3">
      <c r="A9632" s="2">
        <v>43073</v>
      </c>
      <c r="B9632" s="8">
        <f>YEAR(SalesData[[#This Row],[Order Date]])</f>
        <v>2017</v>
      </c>
      <c r="C9632" s="11">
        <f>MONTH(SalesData[[#This Row],[Order Date]])</f>
        <v>12</v>
      </c>
      <c r="D9632" t="s">
        <v>1051</v>
      </c>
      <c r="E9632" t="s">
        <v>1052</v>
      </c>
      <c r="F9632" t="s">
        <v>181</v>
      </c>
      <c r="G9632" t="s">
        <v>37</v>
      </c>
      <c r="H9632" t="s">
        <v>370</v>
      </c>
      <c r="I9632" t="s">
        <v>3425</v>
      </c>
      <c r="J9632" s="6">
        <v>649</v>
      </c>
      <c r="K9632" s="8">
        <v>2</v>
      </c>
      <c r="L9632" s="6">
        <v>-272.58000000000015</v>
      </c>
    </row>
    <row r="9633" spans="1:12" x14ac:dyDescent="0.3">
      <c r="A9633" s="2">
        <v>43073</v>
      </c>
      <c r="B9633" s="8">
        <f>YEAR(SalesData[[#This Row],[Order Date]])</f>
        <v>2017</v>
      </c>
      <c r="C9633" s="11">
        <f>MONTH(SalesData[[#This Row],[Order Date]])</f>
        <v>12</v>
      </c>
      <c r="D9633" t="s">
        <v>1718</v>
      </c>
      <c r="E9633" t="s">
        <v>1719</v>
      </c>
      <c r="F9633" t="s">
        <v>269</v>
      </c>
      <c r="G9633" t="s">
        <v>21</v>
      </c>
      <c r="H9633" t="s">
        <v>49</v>
      </c>
      <c r="I9633" t="s">
        <v>2328</v>
      </c>
      <c r="J9633" s="6">
        <v>74.352000000000004</v>
      </c>
      <c r="K9633" s="8">
        <v>3</v>
      </c>
      <c r="L9633" s="6">
        <v>23.234999999999992</v>
      </c>
    </row>
    <row r="9634" spans="1:12" x14ac:dyDescent="0.3">
      <c r="A9634" s="2">
        <v>43073</v>
      </c>
      <c r="B9634" s="8">
        <f>YEAR(SalesData[[#This Row],[Order Date]])</f>
        <v>2017</v>
      </c>
      <c r="C9634" s="11">
        <f>MONTH(SalesData[[#This Row],[Order Date]])</f>
        <v>12</v>
      </c>
      <c r="D9634" t="s">
        <v>1274</v>
      </c>
      <c r="E9634" t="s">
        <v>1275</v>
      </c>
      <c r="F9634" t="s">
        <v>20</v>
      </c>
      <c r="G9634" t="s">
        <v>21</v>
      </c>
      <c r="H9634" t="s">
        <v>49</v>
      </c>
      <c r="I9634" t="s">
        <v>2035</v>
      </c>
      <c r="J9634" s="6">
        <v>11.76</v>
      </c>
      <c r="K9634" s="8">
        <v>2</v>
      </c>
      <c r="L9634" s="6">
        <v>5.7623999999999995</v>
      </c>
    </row>
    <row r="9635" spans="1:12" x14ac:dyDescent="0.3">
      <c r="A9635" s="2">
        <v>43073</v>
      </c>
      <c r="B9635" s="8">
        <f>YEAR(SalesData[[#This Row],[Order Date]])</f>
        <v>2017</v>
      </c>
      <c r="C9635" s="11">
        <f>MONTH(SalesData[[#This Row],[Order Date]])</f>
        <v>12</v>
      </c>
      <c r="D9635" t="s">
        <v>3369</v>
      </c>
      <c r="E9635" t="s">
        <v>3370</v>
      </c>
      <c r="F9635" t="s">
        <v>428</v>
      </c>
      <c r="G9635" t="s">
        <v>13</v>
      </c>
      <c r="H9635" t="s">
        <v>33</v>
      </c>
      <c r="I9635" t="s">
        <v>3457</v>
      </c>
      <c r="J9635" s="6">
        <v>12.99</v>
      </c>
      <c r="K9635" s="8">
        <v>1</v>
      </c>
      <c r="L9635" s="6">
        <v>1.5587999999999997</v>
      </c>
    </row>
    <row r="9636" spans="1:12" x14ac:dyDescent="0.3">
      <c r="A9636" s="2">
        <v>43073</v>
      </c>
      <c r="B9636" s="8">
        <f>YEAR(SalesData[[#This Row],[Order Date]])</f>
        <v>2017</v>
      </c>
      <c r="C9636" s="11">
        <f>MONTH(SalesData[[#This Row],[Order Date]])</f>
        <v>12</v>
      </c>
      <c r="D9636" t="s">
        <v>3369</v>
      </c>
      <c r="E9636" t="s">
        <v>3370</v>
      </c>
      <c r="F9636" t="s">
        <v>428</v>
      </c>
      <c r="G9636" t="s">
        <v>13</v>
      </c>
      <c r="H9636" t="s">
        <v>16</v>
      </c>
      <c r="I9636" t="s">
        <v>381</v>
      </c>
      <c r="J9636" s="6">
        <v>182.22</v>
      </c>
      <c r="K9636" s="8">
        <v>3</v>
      </c>
      <c r="L9636" s="6">
        <v>45.555000000000007</v>
      </c>
    </row>
    <row r="9637" spans="1:12" x14ac:dyDescent="0.3">
      <c r="A9637" s="2">
        <v>43073</v>
      </c>
      <c r="B9637" s="8">
        <f>YEAR(SalesData[[#This Row],[Order Date]])</f>
        <v>2017</v>
      </c>
      <c r="C9637" s="11">
        <f>MONTH(SalesData[[#This Row],[Order Date]])</f>
        <v>12</v>
      </c>
      <c r="D9637" t="s">
        <v>3369</v>
      </c>
      <c r="E9637" t="s">
        <v>3370</v>
      </c>
      <c r="F9637" t="s">
        <v>428</v>
      </c>
      <c r="G9637" t="s">
        <v>13</v>
      </c>
      <c r="H9637" t="s">
        <v>16</v>
      </c>
      <c r="I9637" t="s">
        <v>482</v>
      </c>
      <c r="J9637" s="6">
        <v>302.94</v>
      </c>
      <c r="K9637" s="8">
        <v>3</v>
      </c>
      <c r="L9637" s="6">
        <v>18.176399999999973</v>
      </c>
    </row>
    <row r="9638" spans="1:12" x14ac:dyDescent="0.3">
      <c r="A9638" s="2">
        <v>43073</v>
      </c>
      <c r="B9638" s="8">
        <f>YEAR(SalesData[[#This Row],[Order Date]])</f>
        <v>2017</v>
      </c>
      <c r="C9638" s="11">
        <f>MONTH(SalesData[[#This Row],[Order Date]])</f>
        <v>12</v>
      </c>
      <c r="D9638" t="s">
        <v>3102</v>
      </c>
      <c r="E9638" t="s">
        <v>3103</v>
      </c>
      <c r="F9638" t="s">
        <v>80</v>
      </c>
      <c r="G9638" t="s">
        <v>13</v>
      </c>
      <c r="H9638" t="s">
        <v>33</v>
      </c>
      <c r="I9638" t="s">
        <v>605</v>
      </c>
      <c r="J9638" s="6">
        <v>11.352000000000002</v>
      </c>
      <c r="K9638" s="8">
        <v>3</v>
      </c>
      <c r="L9638" s="6">
        <v>2.6961000000000008</v>
      </c>
    </row>
    <row r="9639" spans="1:12" x14ac:dyDescent="0.3">
      <c r="A9639" s="2">
        <v>43074</v>
      </c>
      <c r="B9639" s="8">
        <f>YEAR(SalesData[[#This Row],[Order Date]])</f>
        <v>2017</v>
      </c>
      <c r="C9639" s="11">
        <f>MONTH(SalesData[[#This Row],[Order Date]])</f>
        <v>12</v>
      </c>
      <c r="D9639" t="s">
        <v>1156</v>
      </c>
      <c r="E9639" t="s">
        <v>1157</v>
      </c>
      <c r="F9639" t="s">
        <v>138</v>
      </c>
      <c r="G9639" t="s">
        <v>21</v>
      </c>
      <c r="H9639" t="s">
        <v>42</v>
      </c>
      <c r="I9639" t="s">
        <v>1158</v>
      </c>
      <c r="J9639" s="6">
        <v>61.44</v>
      </c>
      <c r="K9639" s="8">
        <v>3</v>
      </c>
      <c r="L9639" s="6">
        <v>16.588799999999999</v>
      </c>
    </row>
    <row r="9640" spans="1:12" x14ac:dyDescent="0.3">
      <c r="A9640" s="2">
        <v>43074</v>
      </c>
      <c r="B9640" s="8">
        <f>YEAR(SalesData[[#This Row],[Order Date]])</f>
        <v>2017</v>
      </c>
      <c r="C9640" s="11">
        <f>MONTH(SalesData[[#This Row],[Order Date]])</f>
        <v>12</v>
      </c>
      <c r="D9640" t="s">
        <v>1156</v>
      </c>
      <c r="E9640" t="s">
        <v>1157</v>
      </c>
      <c r="F9640" t="s">
        <v>138</v>
      </c>
      <c r="G9640" t="s">
        <v>21</v>
      </c>
      <c r="H9640" t="s">
        <v>49</v>
      </c>
      <c r="I9640" t="s">
        <v>1159</v>
      </c>
      <c r="J9640" s="6">
        <v>38.9</v>
      </c>
      <c r="K9640" s="8">
        <v>5</v>
      </c>
      <c r="L9640" s="6">
        <v>17.504999999999995</v>
      </c>
    </row>
    <row r="9641" spans="1:12" x14ac:dyDescent="0.3">
      <c r="A9641" s="2">
        <v>43074</v>
      </c>
      <c r="B9641" s="8">
        <f>YEAR(SalesData[[#This Row],[Order Date]])</f>
        <v>2017</v>
      </c>
      <c r="C9641" s="11">
        <f>MONTH(SalesData[[#This Row],[Order Date]])</f>
        <v>12</v>
      </c>
      <c r="D9641" t="s">
        <v>1156</v>
      </c>
      <c r="E9641" t="s">
        <v>1157</v>
      </c>
      <c r="F9641" t="s">
        <v>138</v>
      </c>
      <c r="G9641" t="s">
        <v>37</v>
      </c>
      <c r="H9641" t="s">
        <v>87</v>
      </c>
      <c r="I9641" t="s">
        <v>941</v>
      </c>
      <c r="J9641" s="6">
        <v>99.390000000000015</v>
      </c>
      <c r="K9641" s="8">
        <v>3</v>
      </c>
      <c r="L9641" s="6">
        <v>40.749900000000004</v>
      </c>
    </row>
    <row r="9642" spans="1:12" x14ac:dyDescent="0.3">
      <c r="A9642" s="2">
        <v>43074</v>
      </c>
      <c r="B9642" s="8">
        <f>YEAR(SalesData[[#This Row],[Order Date]])</f>
        <v>2017</v>
      </c>
      <c r="C9642" s="11">
        <f>MONTH(SalesData[[#This Row],[Order Date]])</f>
        <v>12</v>
      </c>
      <c r="D9642" t="s">
        <v>1179</v>
      </c>
      <c r="E9642" t="s">
        <v>1180</v>
      </c>
      <c r="F9642" t="s">
        <v>20</v>
      </c>
      <c r="G9642" t="s">
        <v>21</v>
      </c>
      <c r="H9642" t="s">
        <v>49</v>
      </c>
      <c r="I9642" t="s">
        <v>703</v>
      </c>
      <c r="J9642" s="6">
        <v>92.94</v>
      </c>
      <c r="K9642" s="8">
        <v>3</v>
      </c>
      <c r="L9642" s="6">
        <v>41.822999999999993</v>
      </c>
    </row>
    <row r="9643" spans="1:12" x14ac:dyDescent="0.3">
      <c r="A9643" s="2">
        <v>43074</v>
      </c>
      <c r="B9643" s="8">
        <f>YEAR(SalesData[[#This Row],[Order Date]])</f>
        <v>2017</v>
      </c>
      <c r="C9643" s="11">
        <f>MONTH(SalesData[[#This Row],[Order Date]])</f>
        <v>12</v>
      </c>
      <c r="D9643" t="s">
        <v>1841</v>
      </c>
      <c r="E9643" t="s">
        <v>1842</v>
      </c>
      <c r="F9643" t="s">
        <v>2520</v>
      </c>
      <c r="G9643" t="s">
        <v>37</v>
      </c>
      <c r="H9643" t="s">
        <v>87</v>
      </c>
      <c r="I9643" t="s">
        <v>1676</v>
      </c>
      <c r="J9643" s="6">
        <v>205.03</v>
      </c>
      <c r="K9643" s="8">
        <v>7</v>
      </c>
      <c r="L9643" s="6">
        <v>67.659899999999979</v>
      </c>
    </row>
    <row r="9644" spans="1:12" x14ac:dyDescent="0.3">
      <c r="A9644" s="2">
        <v>43074</v>
      </c>
      <c r="B9644" s="8">
        <f>YEAR(SalesData[[#This Row],[Order Date]])</f>
        <v>2017</v>
      </c>
      <c r="C9644" s="11">
        <f>MONTH(SalesData[[#This Row],[Order Date]])</f>
        <v>12</v>
      </c>
      <c r="D9644" t="s">
        <v>1803</v>
      </c>
      <c r="E9644" t="s">
        <v>1804</v>
      </c>
      <c r="F9644" t="s">
        <v>145</v>
      </c>
      <c r="G9644" t="s">
        <v>13</v>
      </c>
      <c r="H9644" t="s">
        <v>33</v>
      </c>
      <c r="I9644" t="s">
        <v>34</v>
      </c>
      <c r="J9644" s="6">
        <v>20.94</v>
      </c>
      <c r="K9644" s="8">
        <v>3</v>
      </c>
      <c r="L9644" s="6">
        <v>6.0725999999999987</v>
      </c>
    </row>
    <row r="9645" spans="1:12" x14ac:dyDescent="0.3">
      <c r="A9645" s="2">
        <v>43074</v>
      </c>
      <c r="B9645" s="8">
        <f>YEAR(SalesData[[#This Row],[Order Date]])</f>
        <v>2017</v>
      </c>
      <c r="C9645" s="11">
        <f>MONTH(SalesData[[#This Row],[Order Date]])</f>
        <v>12</v>
      </c>
      <c r="D9645" t="s">
        <v>1803</v>
      </c>
      <c r="E9645" t="s">
        <v>1804</v>
      </c>
      <c r="F9645" t="s">
        <v>145</v>
      </c>
      <c r="G9645" t="s">
        <v>13</v>
      </c>
      <c r="H9645" t="s">
        <v>33</v>
      </c>
      <c r="I9645" t="s">
        <v>329</v>
      </c>
      <c r="J9645" s="6">
        <v>58.68</v>
      </c>
      <c r="K9645" s="8">
        <v>2</v>
      </c>
      <c r="L9645" s="6">
        <v>18.190799999999996</v>
      </c>
    </row>
    <row r="9646" spans="1:12" x14ac:dyDescent="0.3">
      <c r="A9646" s="2">
        <v>43074</v>
      </c>
      <c r="B9646" s="8">
        <f>YEAR(SalesData[[#This Row],[Order Date]])</f>
        <v>2017</v>
      </c>
      <c r="C9646" s="11">
        <f>MONTH(SalesData[[#This Row],[Order Date]])</f>
        <v>12</v>
      </c>
      <c r="D9646" t="s">
        <v>1803</v>
      </c>
      <c r="E9646" t="s">
        <v>1804</v>
      </c>
      <c r="F9646" t="s">
        <v>145</v>
      </c>
      <c r="G9646" t="s">
        <v>21</v>
      </c>
      <c r="H9646" t="s">
        <v>42</v>
      </c>
      <c r="I9646" t="s">
        <v>970</v>
      </c>
      <c r="J9646" s="6">
        <v>254.89999999999998</v>
      </c>
      <c r="K9646" s="8">
        <v>5</v>
      </c>
      <c r="L9646" s="6">
        <v>68.823000000000008</v>
      </c>
    </row>
    <row r="9647" spans="1:12" x14ac:dyDescent="0.3">
      <c r="A9647" s="2">
        <v>43074</v>
      </c>
      <c r="B9647" s="8">
        <f>YEAR(SalesData[[#This Row],[Order Date]])</f>
        <v>2017</v>
      </c>
      <c r="C9647" s="11">
        <f>MONTH(SalesData[[#This Row],[Order Date]])</f>
        <v>12</v>
      </c>
      <c r="D9647" t="s">
        <v>1183</v>
      </c>
      <c r="E9647" t="s">
        <v>1184</v>
      </c>
      <c r="F9647" t="s">
        <v>53</v>
      </c>
      <c r="G9647" t="s">
        <v>21</v>
      </c>
      <c r="H9647" t="s">
        <v>40</v>
      </c>
      <c r="I9647" t="s">
        <v>2631</v>
      </c>
      <c r="J9647" s="6">
        <v>24.816000000000003</v>
      </c>
      <c r="K9647" s="8">
        <v>3</v>
      </c>
      <c r="L9647" s="6">
        <v>8.3753999999999991</v>
      </c>
    </row>
    <row r="9648" spans="1:12" x14ac:dyDescent="0.3">
      <c r="A9648" s="2">
        <v>43074</v>
      </c>
      <c r="B9648" s="8">
        <f>YEAR(SalesData[[#This Row],[Order Date]])</f>
        <v>2017</v>
      </c>
      <c r="C9648" s="11">
        <f>MONTH(SalesData[[#This Row],[Order Date]])</f>
        <v>12</v>
      </c>
      <c r="D9648" t="s">
        <v>1183</v>
      </c>
      <c r="E9648" t="s">
        <v>1184</v>
      </c>
      <c r="F9648" t="s">
        <v>53</v>
      </c>
      <c r="G9648" t="s">
        <v>21</v>
      </c>
      <c r="H9648" t="s">
        <v>40</v>
      </c>
      <c r="I9648" t="s">
        <v>1520</v>
      </c>
      <c r="J9648" s="6">
        <v>14.976000000000003</v>
      </c>
      <c r="K9648" s="8">
        <v>6</v>
      </c>
      <c r="L9648" s="6">
        <v>5.4287999999999981</v>
      </c>
    </row>
    <row r="9649" spans="1:12" x14ac:dyDescent="0.3">
      <c r="A9649" s="2">
        <v>43074</v>
      </c>
      <c r="B9649" s="8">
        <f>YEAR(SalesData[[#This Row],[Order Date]])</f>
        <v>2017</v>
      </c>
      <c r="C9649" s="11">
        <f>MONTH(SalesData[[#This Row],[Order Date]])</f>
        <v>12</v>
      </c>
      <c r="D9649" t="s">
        <v>1030</v>
      </c>
      <c r="E9649" t="s">
        <v>1031</v>
      </c>
      <c r="F9649" t="s">
        <v>145</v>
      </c>
      <c r="G9649" t="s">
        <v>13</v>
      </c>
      <c r="H9649" t="s">
        <v>33</v>
      </c>
      <c r="I9649" t="s">
        <v>261</v>
      </c>
      <c r="J9649" s="6">
        <v>41.96</v>
      </c>
      <c r="K9649" s="8">
        <v>2</v>
      </c>
      <c r="L9649" s="6">
        <v>10.909600000000001</v>
      </c>
    </row>
    <row r="9650" spans="1:12" x14ac:dyDescent="0.3">
      <c r="A9650" s="2">
        <v>43074</v>
      </c>
      <c r="B9650" s="8">
        <f>YEAR(SalesData[[#This Row],[Order Date]])</f>
        <v>2017</v>
      </c>
      <c r="C9650" s="11">
        <f>MONTH(SalesData[[#This Row],[Order Date]])</f>
        <v>12</v>
      </c>
      <c r="D9650" t="s">
        <v>1030</v>
      </c>
      <c r="E9650" t="s">
        <v>1031</v>
      </c>
      <c r="F9650" t="s">
        <v>145</v>
      </c>
      <c r="G9650" t="s">
        <v>21</v>
      </c>
      <c r="H9650" t="s">
        <v>22</v>
      </c>
      <c r="I9650" t="s">
        <v>768</v>
      </c>
      <c r="J9650" s="6">
        <v>9.4499999999999993</v>
      </c>
      <c r="K9650" s="8">
        <v>3</v>
      </c>
      <c r="L9650" s="6">
        <v>4.5359999999999996</v>
      </c>
    </row>
    <row r="9651" spans="1:12" x14ac:dyDescent="0.3">
      <c r="A9651" s="2">
        <v>43074</v>
      </c>
      <c r="B9651" s="8">
        <f>YEAR(SalesData[[#This Row],[Order Date]])</f>
        <v>2017</v>
      </c>
      <c r="C9651" s="11">
        <f>MONTH(SalesData[[#This Row],[Order Date]])</f>
        <v>12</v>
      </c>
      <c r="D9651" t="s">
        <v>2486</v>
      </c>
      <c r="E9651" t="s">
        <v>2487</v>
      </c>
      <c r="F9651" t="s">
        <v>53</v>
      </c>
      <c r="G9651" t="s">
        <v>21</v>
      </c>
      <c r="H9651" t="s">
        <v>40</v>
      </c>
      <c r="I9651" t="s">
        <v>639</v>
      </c>
      <c r="J9651" s="6">
        <v>83.920000000000016</v>
      </c>
      <c r="K9651" s="8">
        <v>5</v>
      </c>
      <c r="L9651" s="6">
        <v>29.371999999999993</v>
      </c>
    </row>
    <row r="9652" spans="1:12" x14ac:dyDescent="0.3">
      <c r="A9652" s="2">
        <v>43074</v>
      </c>
      <c r="B9652" s="8">
        <f>YEAR(SalesData[[#This Row],[Order Date]])</f>
        <v>2017</v>
      </c>
      <c r="C9652" s="11">
        <f>MONTH(SalesData[[#This Row],[Order Date]])</f>
        <v>12</v>
      </c>
      <c r="D9652" t="s">
        <v>2486</v>
      </c>
      <c r="E9652" t="s">
        <v>2487</v>
      </c>
      <c r="F9652" t="s">
        <v>53</v>
      </c>
      <c r="G9652" t="s">
        <v>13</v>
      </c>
      <c r="H9652" t="s">
        <v>33</v>
      </c>
      <c r="I9652" t="s">
        <v>1778</v>
      </c>
      <c r="J9652" s="6">
        <v>199.89999999999998</v>
      </c>
      <c r="K9652" s="8">
        <v>5</v>
      </c>
      <c r="L9652" s="6">
        <v>39.97999999999999</v>
      </c>
    </row>
    <row r="9653" spans="1:12" x14ac:dyDescent="0.3">
      <c r="A9653" s="2">
        <v>43074</v>
      </c>
      <c r="B9653" s="8">
        <f>YEAR(SalesData[[#This Row],[Order Date]])</f>
        <v>2017</v>
      </c>
      <c r="C9653" s="11">
        <f>MONTH(SalesData[[#This Row],[Order Date]])</f>
        <v>12</v>
      </c>
      <c r="D9653" t="s">
        <v>2486</v>
      </c>
      <c r="E9653" t="s">
        <v>2487</v>
      </c>
      <c r="F9653" t="s">
        <v>53</v>
      </c>
      <c r="G9653" t="s">
        <v>37</v>
      </c>
      <c r="H9653" t="s">
        <v>38</v>
      </c>
      <c r="I9653" t="s">
        <v>1588</v>
      </c>
      <c r="J9653" s="6">
        <v>31.176000000000002</v>
      </c>
      <c r="K9653" s="8">
        <v>3</v>
      </c>
      <c r="L9653" s="6">
        <v>-7.0145999999999997</v>
      </c>
    </row>
    <row r="9654" spans="1:12" x14ac:dyDescent="0.3">
      <c r="A9654" s="2">
        <v>43074</v>
      </c>
      <c r="B9654" s="8">
        <f>YEAR(SalesData[[#This Row],[Order Date]])</f>
        <v>2017</v>
      </c>
      <c r="C9654" s="11">
        <f>MONTH(SalesData[[#This Row],[Order Date]])</f>
        <v>12</v>
      </c>
      <c r="D9654" t="s">
        <v>2486</v>
      </c>
      <c r="E9654" t="s">
        <v>2487</v>
      </c>
      <c r="F9654" t="s">
        <v>53</v>
      </c>
      <c r="G9654" t="s">
        <v>21</v>
      </c>
      <c r="H9654" t="s">
        <v>40</v>
      </c>
      <c r="I9654" t="s">
        <v>794</v>
      </c>
      <c r="J9654" s="6">
        <v>172.75200000000001</v>
      </c>
      <c r="K9654" s="8">
        <v>6</v>
      </c>
      <c r="L9654" s="6">
        <v>60.463200000000015</v>
      </c>
    </row>
    <row r="9655" spans="1:12" x14ac:dyDescent="0.3">
      <c r="A9655" s="2">
        <v>43074</v>
      </c>
      <c r="B9655" s="8">
        <f>YEAR(SalesData[[#This Row],[Order Date]])</f>
        <v>2017</v>
      </c>
      <c r="C9655" s="11">
        <f>MONTH(SalesData[[#This Row],[Order Date]])</f>
        <v>12</v>
      </c>
      <c r="D9655" t="s">
        <v>2486</v>
      </c>
      <c r="E9655" t="s">
        <v>2487</v>
      </c>
      <c r="F9655" t="s">
        <v>53</v>
      </c>
      <c r="G9655" t="s">
        <v>21</v>
      </c>
      <c r="H9655" t="s">
        <v>40</v>
      </c>
      <c r="I9655" t="s">
        <v>1428</v>
      </c>
      <c r="J9655" s="6">
        <v>9.2959999999999994</v>
      </c>
      <c r="K9655" s="8">
        <v>2</v>
      </c>
      <c r="L9655" s="6">
        <v>3.0211999999999994</v>
      </c>
    </row>
    <row r="9656" spans="1:12" x14ac:dyDescent="0.3">
      <c r="A9656" s="2">
        <v>43074</v>
      </c>
      <c r="B9656" s="8">
        <f>YEAR(SalesData[[#This Row],[Order Date]])</f>
        <v>2017</v>
      </c>
      <c r="C9656" s="11">
        <f>MONTH(SalesData[[#This Row],[Order Date]])</f>
        <v>12</v>
      </c>
      <c r="D9656" t="s">
        <v>2430</v>
      </c>
      <c r="E9656" t="s">
        <v>2431</v>
      </c>
      <c r="F9656" t="s">
        <v>145</v>
      </c>
      <c r="G9656" t="s">
        <v>21</v>
      </c>
      <c r="H9656" t="s">
        <v>49</v>
      </c>
      <c r="I9656" t="s">
        <v>3040</v>
      </c>
      <c r="J9656" s="6">
        <v>21.6</v>
      </c>
      <c r="K9656" s="8">
        <v>6</v>
      </c>
      <c r="L9656" s="6">
        <v>9.9359999999999999</v>
      </c>
    </row>
    <row r="9657" spans="1:12" x14ac:dyDescent="0.3">
      <c r="A9657" s="2">
        <v>43074</v>
      </c>
      <c r="B9657" s="8">
        <f>YEAR(SalesData[[#This Row],[Order Date]])</f>
        <v>2017</v>
      </c>
      <c r="C9657" s="11">
        <f>MONTH(SalesData[[#This Row],[Order Date]])</f>
        <v>12</v>
      </c>
      <c r="D9657" t="s">
        <v>2430</v>
      </c>
      <c r="E9657" t="s">
        <v>2431</v>
      </c>
      <c r="F9657" t="s">
        <v>145</v>
      </c>
      <c r="G9657" t="s">
        <v>21</v>
      </c>
      <c r="H9657" t="s">
        <v>22</v>
      </c>
      <c r="I9657" t="s">
        <v>2433</v>
      </c>
      <c r="J9657" s="6">
        <v>11.07</v>
      </c>
      <c r="K9657" s="8">
        <v>3</v>
      </c>
      <c r="L9657" s="6">
        <v>5.2028999999999996</v>
      </c>
    </row>
    <row r="9658" spans="1:12" x14ac:dyDescent="0.3">
      <c r="A9658" s="2">
        <v>43075</v>
      </c>
      <c r="B9658" s="8">
        <f>YEAR(SalesData[[#This Row],[Order Date]])</f>
        <v>2017</v>
      </c>
      <c r="C9658" s="11">
        <f>MONTH(SalesData[[#This Row],[Order Date]])</f>
        <v>12</v>
      </c>
      <c r="D9658" t="s">
        <v>1197</v>
      </c>
      <c r="E9658" t="s">
        <v>1198</v>
      </c>
      <c r="F9658" t="s">
        <v>20</v>
      </c>
      <c r="G9658" t="s">
        <v>21</v>
      </c>
      <c r="H9658" t="s">
        <v>29</v>
      </c>
      <c r="I9658" t="s">
        <v>1389</v>
      </c>
      <c r="J9658" s="6">
        <v>10.68</v>
      </c>
      <c r="K9658" s="8">
        <v>1</v>
      </c>
      <c r="L9658" s="6">
        <v>2.8836000000000004</v>
      </c>
    </row>
    <row r="9659" spans="1:12" x14ac:dyDescent="0.3">
      <c r="A9659" s="2">
        <v>43076</v>
      </c>
      <c r="B9659" s="8">
        <f>YEAR(SalesData[[#This Row],[Order Date]])</f>
        <v>2017</v>
      </c>
      <c r="C9659" s="11">
        <f>MONTH(SalesData[[#This Row],[Order Date]])</f>
        <v>12</v>
      </c>
      <c r="D9659" t="s">
        <v>1011</v>
      </c>
      <c r="E9659" t="s">
        <v>1012</v>
      </c>
      <c r="F9659" t="s">
        <v>20</v>
      </c>
      <c r="G9659" t="s">
        <v>37</v>
      </c>
      <c r="H9659" t="s">
        <v>38</v>
      </c>
      <c r="I9659" t="s">
        <v>1013</v>
      </c>
      <c r="J9659" s="6">
        <v>374.37600000000003</v>
      </c>
      <c r="K9659" s="8">
        <v>3</v>
      </c>
      <c r="L9659" s="6">
        <v>46.796999999999983</v>
      </c>
    </row>
    <row r="9660" spans="1:12" x14ac:dyDescent="0.3">
      <c r="A9660" s="2">
        <v>43076</v>
      </c>
      <c r="B9660" s="8">
        <f>YEAR(SalesData[[#This Row],[Order Date]])</f>
        <v>2017</v>
      </c>
      <c r="C9660" s="11">
        <f>MONTH(SalesData[[#This Row],[Order Date]])</f>
        <v>12</v>
      </c>
      <c r="D9660" t="s">
        <v>475</v>
      </c>
      <c r="E9660" t="s">
        <v>476</v>
      </c>
      <c r="F9660" t="s">
        <v>57</v>
      </c>
      <c r="G9660" t="s">
        <v>21</v>
      </c>
      <c r="H9660" t="s">
        <v>146</v>
      </c>
      <c r="I9660" t="s">
        <v>2171</v>
      </c>
      <c r="J9660" s="6">
        <v>3.5519999999999996</v>
      </c>
      <c r="K9660" s="8">
        <v>3</v>
      </c>
      <c r="L9660" s="6">
        <v>1.2431999999999999</v>
      </c>
    </row>
    <row r="9661" spans="1:12" x14ac:dyDescent="0.3">
      <c r="A9661" s="2">
        <v>43076</v>
      </c>
      <c r="B9661" s="8">
        <f>YEAR(SalesData[[#This Row],[Order Date]])</f>
        <v>2017</v>
      </c>
      <c r="C9661" s="11">
        <f>MONTH(SalesData[[#This Row],[Order Date]])</f>
        <v>12</v>
      </c>
      <c r="D9661" t="s">
        <v>475</v>
      </c>
      <c r="E9661" t="s">
        <v>476</v>
      </c>
      <c r="F9661" t="s">
        <v>57</v>
      </c>
      <c r="G9661" t="s">
        <v>21</v>
      </c>
      <c r="H9661" t="s">
        <v>49</v>
      </c>
      <c r="I9661" t="s">
        <v>218</v>
      </c>
      <c r="J9661" s="6">
        <v>15.552000000000003</v>
      </c>
      <c r="K9661" s="8">
        <v>3</v>
      </c>
      <c r="L9661" s="6">
        <v>5.4432</v>
      </c>
    </row>
    <row r="9662" spans="1:12" x14ac:dyDescent="0.3">
      <c r="A9662" s="2">
        <v>43076</v>
      </c>
      <c r="B9662" s="8">
        <f>YEAR(SalesData[[#This Row],[Order Date]])</f>
        <v>2017</v>
      </c>
      <c r="C9662" s="11">
        <f>MONTH(SalesData[[#This Row],[Order Date]])</f>
        <v>12</v>
      </c>
      <c r="D9662" t="s">
        <v>600</v>
      </c>
      <c r="E9662" t="s">
        <v>601</v>
      </c>
      <c r="F9662" t="s">
        <v>269</v>
      </c>
      <c r="G9662" t="s">
        <v>37</v>
      </c>
      <c r="H9662" t="s">
        <v>87</v>
      </c>
      <c r="I9662" t="s">
        <v>878</v>
      </c>
      <c r="J9662" s="6">
        <v>127.98399999999999</v>
      </c>
      <c r="K9662" s="8">
        <v>2</v>
      </c>
      <c r="L9662" s="6">
        <v>25.596799999999998</v>
      </c>
    </row>
    <row r="9663" spans="1:12" x14ac:dyDescent="0.3">
      <c r="A9663" s="2">
        <v>43076</v>
      </c>
      <c r="B9663" s="8">
        <f>YEAR(SalesData[[#This Row],[Order Date]])</f>
        <v>2017</v>
      </c>
      <c r="C9663" s="11">
        <f>MONTH(SalesData[[#This Row],[Order Date]])</f>
        <v>12</v>
      </c>
      <c r="D9663" t="s">
        <v>1265</v>
      </c>
      <c r="E9663" t="s">
        <v>1266</v>
      </c>
      <c r="F9663" t="s">
        <v>173</v>
      </c>
      <c r="G9663" t="s">
        <v>13</v>
      </c>
      <c r="H9663" t="s">
        <v>33</v>
      </c>
      <c r="I9663" t="s">
        <v>3198</v>
      </c>
      <c r="J9663" s="6">
        <v>82.38</v>
      </c>
      <c r="K9663" s="8">
        <v>6</v>
      </c>
      <c r="L9663" s="6">
        <v>25.537799999999997</v>
      </c>
    </row>
    <row r="9664" spans="1:12" x14ac:dyDescent="0.3">
      <c r="A9664" s="2">
        <v>43076</v>
      </c>
      <c r="B9664" s="8">
        <f>YEAR(SalesData[[#This Row],[Order Date]])</f>
        <v>2017</v>
      </c>
      <c r="C9664" s="11">
        <f>MONTH(SalesData[[#This Row],[Order Date]])</f>
        <v>12</v>
      </c>
      <c r="D9664" t="s">
        <v>1854</v>
      </c>
      <c r="E9664" t="s">
        <v>1855</v>
      </c>
      <c r="F9664" t="s">
        <v>114</v>
      </c>
      <c r="G9664" t="s">
        <v>21</v>
      </c>
      <c r="H9664" t="s">
        <v>40</v>
      </c>
      <c r="I9664" t="s">
        <v>3155</v>
      </c>
      <c r="J9664" s="6">
        <v>1889.9899999999998</v>
      </c>
      <c r="K9664" s="8">
        <v>5</v>
      </c>
      <c r="L9664" s="6">
        <v>-2929.4845000000005</v>
      </c>
    </row>
    <row r="9665" spans="1:12" x14ac:dyDescent="0.3">
      <c r="A9665" s="2">
        <v>43076</v>
      </c>
      <c r="B9665" s="8">
        <f>YEAR(SalesData[[#This Row],[Order Date]])</f>
        <v>2017</v>
      </c>
      <c r="C9665" s="11">
        <f>MONTH(SalesData[[#This Row],[Order Date]])</f>
        <v>12</v>
      </c>
      <c r="D9665" t="s">
        <v>31</v>
      </c>
      <c r="E9665" t="s">
        <v>32</v>
      </c>
      <c r="F9665" t="s">
        <v>791</v>
      </c>
      <c r="G9665" t="s">
        <v>21</v>
      </c>
      <c r="H9665" t="s">
        <v>42</v>
      </c>
      <c r="I9665" t="s">
        <v>2598</v>
      </c>
      <c r="J9665" s="6">
        <v>320.64</v>
      </c>
      <c r="K9665" s="8">
        <v>4</v>
      </c>
      <c r="L9665" s="6">
        <v>89.779200000000003</v>
      </c>
    </row>
    <row r="9666" spans="1:12" x14ac:dyDescent="0.3">
      <c r="A9666" s="2">
        <v>43076</v>
      </c>
      <c r="B9666" s="8">
        <f>YEAR(SalesData[[#This Row],[Order Date]])</f>
        <v>2017</v>
      </c>
      <c r="C9666" s="11">
        <f>MONTH(SalesData[[#This Row],[Order Date]])</f>
        <v>12</v>
      </c>
      <c r="D9666" t="s">
        <v>31</v>
      </c>
      <c r="E9666" t="s">
        <v>32</v>
      </c>
      <c r="F9666" t="s">
        <v>791</v>
      </c>
      <c r="G9666" t="s">
        <v>37</v>
      </c>
      <c r="H9666" t="s">
        <v>87</v>
      </c>
      <c r="I9666" t="s">
        <v>458</v>
      </c>
      <c r="J9666" s="6">
        <v>52</v>
      </c>
      <c r="K9666" s="8">
        <v>4</v>
      </c>
      <c r="L9666" s="6">
        <v>23.4</v>
      </c>
    </row>
    <row r="9667" spans="1:12" x14ac:dyDescent="0.3">
      <c r="A9667" s="2">
        <v>43076</v>
      </c>
      <c r="B9667" s="8">
        <f>YEAR(SalesData[[#This Row],[Order Date]])</f>
        <v>2017</v>
      </c>
      <c r="C9667" s="11">
        <f>MONTH(SalesData[[#This Row],[Order Date]])</f>
        <v>12</v>
      </c>
      <c r="D9667" t="s">
        <v>1843</v>
      </c>
      <c r="E9667" t="s">
        <v>1844</v>
      </c>
      <c r="F9667" t="s">
        <v>20</v>
      </c>
      <c r="G9667" t="s">
        <v>21</v>
      </c>
      <c r="H9667" t="s">
        <v>49</v>
      </c>
      <c r="I9667" t="s">
        <v>2581</v>
      </c>
      <c r="J9667" s="6">
        <v>50.04</v>
      </c>
      <c r="K9667" s="8">
        <v>6</v>
      </c>
      <c r="L9667" s="6">
        <v>25.02</v>
      </c>
    </row>
    <row r="9668" spans="1:12" x14ac:dyDescent="0.3">
      <c r="A9668" s="2">
        <v>43077</v>
      </c>
      <c r="B9668" s="8">
        <f>YEAR(SalesData[[#This Row],[Order Date]])</f>
        <v>2017</v>
      </c>
      <c r="C9668" s="11">
        <f>MONTH(SalesData[[#This Row],[Order Date]])</f>
        <v>12</v>
      </c>
      <c r="D9668" t="s">
        <v>762</v>
      </c>
      <c r="E9668" t="s">
        <v>763</v>
      </c>
      <c r="F9668" t="s">
        <v>20</v>
      </c>
      <c r="G9668" t="s">
        <v>37</v>
      </c>
      <c r="H9668" t="s">
        <v>87</v>
      </c>
      <c r="I9668" t="s">
        <v>754</v>
      </c>
      <c r="J9668" s="6">
        <v>179.95000000000002</v>
      </c>
      <c r="K9668" s="8">
        <v>5</v>
      </c>
      <c r="L9668" s="6">
        <v>37.789500000000004</v>
      </c>
    </row>
    <row r="9669" spans="1:12" x14ac:dyDescent="0.3">
      <c r="A9669" s="2">
        <v>43077</v>
      </c>
      <c r="B9669" s="8">
        <f>YEAR(SalesData[[#This Row],[Order Date]])</f>
        <v>2017</v>
      </c>
      <c r="C9669" s="11">
        <f>MONTH(SalesData[[#This Row],[Order Date]])</f>
        <v>12</v>
      </c>
      <c r="D9669" t="s">
        <v>762</v>
      </c>
      <c r="E9669" t="s">
        <v>763</v>
      </c>
      <c r="F9669" t="s">
        <v>20</v>
      </c>
      <c r="G9669" t="s">
        <v>37</v>
      </c>
      <c r="H9669" t="s">
        <v>648</v>
      </c>
      <c r="I9669" t="s">
        <v>764</v>
      </c>
      <c r="J9669" s="6">
        <v>1199.9760000000001</v>
      </c>
      <c r="K9669" s="8">
        <v>3</v>
      </c>
      <c r="L9669" s="6">
        <v>434.99130000000002</v>
      </c>
    </row>
    <row r="9670" spans="1:12" x14ac:dyDescent="0.3">
      <c r="A9670" s="2">
        <v>43077</v>
      </c>
      <c r="B9670" s="8">
        <f>YEAR(SalesData[[#This Row],[Order Date]])</f>
        <v>2017</v>
      </c>
      <c r="C9670" s="11">
        <f>MONTH(SalesData[[#This Row],[Order Date]])</f>
        <v>12</v>
      </c>
      <c r="D9670" t="s">
        <v>762</v>
      </c>
      <c r="E9670" t="s">
        <v>763</v>
      </c>
      <c r="F9670" t="s">
        <v>20</v>
      </c>
      <c r="G9670" t="s">
        <v>21</v>
      </c>
      <c r="H9670" t="s">
        <v>49</v>
      </c>
      <c r="I9670" t="s">
        <v>765</v>
      </c>
      <c r="J9670" s="6">
        <v>27.15</v>
      </c>
      <c r="K9670" s="8">
        <v>5</v>
      </c>
      <c r="L9670" s="6">
        <v>13.3035</v>
      </c>
    </row>
    <row r="9671" spans="1:12" x14ac:dyDescent="0.3">
      <c r="A9671" s="2">
        <v>43077</v>
      </c>
      <c r="B9671" s="8">
        <f>YEAR(SalesData[[#This Row],[Order Date]])</f>
        <v>2017</v>
      </c>
      <c r="C9671" s="11">
        <f>MONTH(SalesData[[#This Row],[Order Date]])</f>
        <v>12</v>
      </c>
      <c r="D9671" t="s">
        <v>762</v>
      </c>
      <c r="E9671" t="s">
        <v>763</v>
      </c>
      <c r="F9671" t="s">
        <v>20</v>
      </c>
      <c r="G9671" t="s">
        <v>13</v>
      </c>
      <c r="H9671" t="s">
        <v>27</v>
      </c>
      <c r="I9671" t="s">
        <v>766</v>
      </c>
      <c r="J9671" s="6">
        <v>1004.0239999999999</v>
      </c>
      <c r="K9671" s="8">
        <v>7</v>
      </c>
      <c r="L9671" s="6">
        <v>-112.95269999999994</v>
      </c>
    </row>
    <row r="9672" spans="1:12" x14ac:dyDescent="0.3">
      <c r="A9672" s="2">
        <v>43077</v>
      </c>
      <c r="B9672" s="8">
        <f>YEAR(SalesData[[#This Row],[Order Date]])</f>
        <v>2017</v>
      </c>
      <c r="C9672" s="11">
        <f>MONTH(SalesData[[#This Row],[Order Date]])</f>
        <v>12</v>
      </c>
      <c r="D9672" t="s">
        <v>762</v>
      </c>
      <c r="E9672" t="s">
        <v>763</v>
      </c>
      <c r="F9672" t="s">
        <v>20</v>
      </c>
      <c r="G9672" t="s">
        <v>21</v>
      </c>
      <c r="H9672" t="s">
        <v>49</v>
      </c>
      <c r="I9672" t="s">
        <v>767</v>
      </c>
      <c r="J9672" s="6">
        <v>9.68</v>
      </c>
      <c r="K9672" s="8">
        <v>1</v>
      </c>
      <c r="L9672" s="6">
        <v>4.6463999999999999</v>
      </c>
    </row>
    <row r="9673" spans="1:12" x14ac:dyDescent="0.3">
      <c r="A9673" s="2">
        <v>43077</v>
      </c>
      <c r="B9673" s="8">
        <f>YEAR(SalesData[[#This Row],[Order Date]])</f>
        <v>2017</v>
      </c>
      <c r="C9673" s="11">
        <f>MONTH(SalesData[[#This Row],[Order Date]])</f>
        <v>12</v>
      </c>
      <c r="D9673" t="s">
        <v>762</v>
      </c>
      <c r="E9673" t="s">
        <v>763</v>
      </c>
      <c r="F9673" t="s">
        <v>20</v>
      </c>
      <c r="G9673" t="s">
        <v>21</v>
      </c>
      <c r="H9673" t="s">
        <v>22</v>
      </c>
      <c r="I9673" t="s">
        <v>768</v>
      </c>
      <c r="J9673" s="6">
        <v>28.349999999999998</v>
      </c>
      <c r="K9673" s="8">
        <v>9</v>
      </c>
      <c r="L9673" s="6">
        <v>13.608000000000001</v>
      </c>
    </row>
    <row r="9674" spans="1:12" x14ac:dyDescent="0.3">
      <c r="A9674" s="2">
        <v>43077</v>
      </c>
      <c r="B9674" s="8">
        <f>YEAR(SalesData[[#This Row],[Order Date]])</f>
        <v>2017</v>
      </c>
      <c r="C9674" s="11">
        <f>MONTH(SalesData[[#This Row],[Order Date]])</f>
        <v>12</v>
      </c>
      <c r="D9674" t="s">
        <v>762</v>
      </c>
      <c r="E9674" t="s">
        <v>763</v>
      </c>
      <c r="F9674" t="s">
        <v>20</v>
      </c>
      <c r="G9674" t="s">
        <v>21</v>
      </c>
      <c r="H9674" t="s">
        <v>49</v>
      </c>
      <c r="I9674" t="s">
        <v>769</v>
      </c>
      <c r="J9674" s="6">
        <v>55.98</v>
      </c>
      <c r="K9674" s="8">
        <v>1</v>
      </c>
      <c r="L9674" s="6">
        <v>27.430199999999999</v>
      </c>
    </row>
    <row r="9675" spans="1:12" x14ac:dyDescent="0.3">
      <c r="A9675" s="2">
        <v>43077</v>
      </c>
      <c r="B9675" s="8">
        <f>YEAR(SalesData[[#This Row],[Order Date]])</f>
        <v>2017</v>
      </c>
      <c r="C9675" s="11">
        <f>MONTH(SalesData[[#This Row],[Order Date]])</f>
        <v>12</v>
      </c>
      <c r="D9675" t="s">
        <v>762</v>
      </c>
      <c r="E9675" t="s">
        <v>763</v>
      </c>
      <c r="F9675" t="s">
        <v>20</v>
      </c>
      <c r="G9675" t="s">
        <v>13</v>
      </c>
      <c r="H9675" t="s">
        <v>14</v>
      </c>
      <c r="I9675" t="s">
        <v>770</v>
      </c>
      <c r="J9675" s="6">
        <v>1336.829</v>
      </c>
      <c r="K9675" s="8">
        <v>13</v>
      </c>
      <c r="L9675" s="6">
        <v>31.454799999999949</v>
      </c>
    </row>
    <row r="9676" spans="1:12" x14ac:dyDescent="0.3">
      <c r="A9676" s="2">
        <v>43077</v>
      </c>
      <c r="B9676" s="8">
        <f>YEAR(SalesData[[#This Row],[Order Date]])</f>
        <v>2017</v>
      </c>
      <c r="C9676" s="11">
        <f>MONTH(SalesData[[#This Row],[Order Date]])</f>
        <v>12</v>
      </c>
      <c r="D9676" t="s">
        <v>762</v>
      </c>
      <c r="E9676" t="s">
        <v>763</v>
      </c>
      <c r="F9676" t="s">
        <v>20</v>
      </c>
      <c r="G9676" t="s">
        <v>13</v>
      </c>
      <c r="H9676" t="s">
        <v>16</v>
      </c>
      <c r="I9676" t="s">
        <v>771</v>
      </c>
      <c r="J9676" s="6">
        <v>113.56800000000001</v>
      </c>
      <c r="K9676" s="8">
        <v>2</v>
      </c>
      <c r="L9676" s="6">
        <v>-18.454800000000013</v>
      </c>
    </row>
    <row r="9677" spans="1:12" x14ac:dyDescent="0.3">
      <c r="A9677" s="2">
        <v>43077</v>
      </c>
      <c r="B9677" s="8">
        <f>YEAR(SalesData[[#This Row],[Order Date]])</f>
        <v>2017</v>
      </c>
      <c r="C9677" s="11">
        <f>MONTH(SalesData[[#This Row],[Order Date]])</f>
        <v>12</v>
      </c>
      <c r="D9677" t="s">
        <v>513</v>
      </c>
      <c r="E9677" t="s">
        <v>514</v>
      </c>
      <c r="F9677" t="s">
        <v>145</v>
      </c>
      <c r="G9677" t="s">
        <v>13</v>
      </c>
      <c r="H9677" t="s">
        <v>33</v>
      </c>
      <c r="I9677" t="s">
        <v>1726</v>
      </c>
      <c r="J9677" s="6">
        <v>109.48</v>
      </c>
      <c r="K9677" s="8">
        <v>2</v>
      </c>
      <c r="L9677" s="6">
        <v>33.938800000000001</v>
      </c>
    </row>
    <row r="9678" spans="1:12" x14ac:dyDescent="0.3">
      <c r="A9678" s="2">
        <v>43077</v>
      </c>
      <c r="B9678" s="8">
        <f>YEAR(SalesData[[#This Row],[Order Date]])</f>
        <v>2017</v>
      </c>
      <c r="C9678" s="11">
        <f>MONTH(SalesData[[#This Row],[Order Date]])</f>
        <v>12</v>
      </c>
      <c r="D9678" t="s">
        <v>513</v>
      </c>
      <c r="E9678" t="s">
        <v>514</v>
      </c>
      <c r="F9678" t="s">
        <v>145</v>
      </c>
      <c r="G9678" t="s">
        <v>21</v>
      </c>
      <c r="H9678" t="s">
        <v>29</v>
      </c>
      <c r="I9678" t="s">
        <v>184</v>
      </c>
      <c r="J9678" s="6">
        <v>272.94</v>
      </c>
      <c r="K9678" s="8">
        <v>3</v>
      </c>
      <c r="L9678" s="6">
        <v>0</v>
      </c>
    </row>
    <row r="9679" spans="1:12" x14ac:dyDescent="0.3">
      <c r="A9679" s="2">
        <v>43077</v>
      </c>
      <c r="B9679" s="8">
        <f>YEAR(SalesData[[#This Row],[Order Date]])</f>
        <v>2017</v>
      </c>
      <c r="C9679" s="11">
        <f>MONTH(SalesData[[#This Row],[Order Date]])</f>
        <v>12</v>
      </c>
      <c r="D9679" t="s">
        <v>513</v>
      </c>
      <c r="E9679" t="s">
        <v>514</v>
      </c>
      <c r="F9679" t="s">
        <v>145</v>
      </c>
      <c r="G9679" t="s">
        <v>21</v>
      </c>
      <c r="H9679" t="s">
        <v>49</v>
      </c>
      <c r="I9679" t="s">
        <v>1727</v>
      </c>
      <c r="J9679" s="6">
        <v>19.440000000000001</v>
      </c>
      <c r="K9679" s="8">
        <v>3</v>
      </c>
      <c r="L9679" s="6">
        <v>9.3312000000000008</v>
      </c>
    </row>
    <row r="9680" spans="1:12" x14ac:dyDescent="0.3">
      <c r="A9680" s="2">
        <v>43077</v>
      </c>
      <c r="B9680" s="8">
        <f>YEAR(SalesData[[#This Row],[Order Date]])</f>
        <v>2017</v>
      </c>
      <c r="C9680" s="11">
        <f>MONTH(SalesData[[#This Row],[Order Date]])</f>
        <v>12</v>
      </c>
      <c r="D9680" t="s">
        <v>513</v>
      </c>
      <c r="E9680" t="s">
        <v>514</v>
      </c>
      <c r="F9680" t="s">
        <v>145</v>
      </c>
      <c r="G9680" t="s">
        <v>21</v>
      </c>
      <c r="H9680" t="s">
        <v>29</v>
      </c>
      <c r="I9680" t="s">
        <v>1728</v>
      </c>
      <c r="J9680" s="6">
        <v>31.92</v>
      </c>
      <c r="K9680" s="8">
        <v>4</v>
      </c>
      <c r="L9680" s="6">
        <v>8.299199999999999</v>
      </c>
    </row>
    <row r="9681" spans="1:12" x14ac:dyDescent="0.3">
      <c r="A9681" s="2">
        <v>43077</v>
      </c>
      <c r="B9681" s="8">
        <f>YEAR(SalesData[[#This Row],[Order Date]])</f>
        <v>2017</v>
      </c>
      <c r="C9681" s="11">
        <f>MONTH(SalesData[[#This Row],[Order Date]])</f>
        <v>12</v>
      </c>
      <c r="D9681" t="s">
        <v>755</v>
      </c>
      <c r="E9681" t="s">
        <v>756</v>
      </c>
      <c r="F9681" t="s">
        <v>20</v>
      </c>
      <c r="G9681" t="s">
        <v>21</v>
      </c>
      <c r="H9681" t="s">
        <v>29</v>
      </c>
      <c r="I9681" t="s">
        <v>710</v>
      </c>
      <c r="J9681" s="6">
        <v>29.79</v>
      </c>
      <c r="K9681" s="8">
        <v>3</v>
      </c>
      <c r="L9681" s="6">
        <v>8.6390999999999956</v>
      </c>
    </row>
    <row r="9682" spans="1:12" x14ac:dyDescent="0.3">
      <c r="A9682" s="2">
        <v>43077</v>
      </c>
      <c r="B9682" s="8">
        <f>YEAR(SalesData[[#This Row],[Order Date]])</f>
        <v>2017</v>
      </c>
      <c r="C9682" s="11">
        <f>MONTH(SalesData[[#This Row],[Order Date]])</f>
        <v>12</v>
      </c>
      <c r="D9682" t="s">
        <v>755</v>
      </c>
      <c r="E9682" t="s">
        <v>756</v>
      </c>
      <c r="F9682" t="s">
        <v>20</v>
      </c>
      <c r="G9682" t="s">
        <v>13</v>
      </c>
      <c r="H9682" t="s">
        <v>33</v>
      </c>
      <c r="I9682" t="s">
        <v>3011</v>
      </c>
      <c r="J9682" s="6">
        <v>128.9</v>
      </c>
      <c r="K9682" s="8">
        <v>2</v>
      </c>
      <c r="L9682" s="6">
        <v>15.468000000000004</v>
      </c>
    </row>
    <row r="9683" spans="1:12" x14ac:dyDescent="0.3">
      <c r="A9683" s="2">
        <v>43077</v>
      </c>
      <c r="B9683" s="8">
        <f>YEAR(SalesData[[#This Row],[Order Date]])</f>
        <v>2017</v>
      </c>
      <c r="C9683" s="11">
        <f>MONTH(SalesData[[#This Row],[Order Date]])</f>
        <v>12</v>
      </c>
      <c r="D9683" t="s">
        <v>755</v>
      </c>
      <c r="E9683" t="s">
        <v>756</v>
      </c>
      <c r="F9683" t="s">
        <v>20</v>
      </c>
      <c r="G9683" t="s">
        <v>21</v>
      </c>
      <c r="H9683" t="s">
        <v>49</v>
      </c>
      <c r="I9683" t="s">
        <v>1338</v>
      </c>
      <c r="J9683" s="6">
        <v>60.12</v>
      </c>
      <c r="K9683" s="8">
        <v>9</v>
      </c>
      <c r="L9683" s="6">
        <v>28.857599999999998</v>
      </c>
    </row>
    <row r="9684" spans="1:12" x14ac:dyDescent="0.3">
      <c r="A9684" s="2">
        <v>43077</v>
      </c>
      <c r="B9684" s="8">
        <f>YEAR(SalesData[[#This Row],[Order Date]])</f>
        <v>2017</v>
      </c>
      <c r="C9684" s="11">
        <f>MONTH(SalesData[[#This Row],[Order Date]])</f>
        <v>12</v>
      </c>
      <c r="D9684" t="s">
        <v>592</v>
      </c>
      <c r="E9684" t="s">
        <v>593</v>
      </c>
      <c r="F9684" t="s">
        <v>20</v>
      </c>
      <c r="G9684" t="s">
        <v>21</v>
      </c>
      <c r="H9684" t="s">
        <v>42</v>
      </c>
      <c r="I9684" t="s">
        <v>3286</v>
      </c>
      <c r="J9684" s="6">
        <v>69.48</v>
      </c>
      <c r="K9684" s="8">
        <v>1</v>
      </c>
      <c r="L9684" s="6">
        <v>20.843999999999994</v>
      </c>
    </row>
    <row r="9685" spans="1:12" x14ac:dyDescent="0.3">
      <c r="A9685" s="2">
        <v>43077</v>
      </c>
      <c r="B9685" s="8">
        <f>YEAR(SalesData[[#This Row],[Order Date]])</f>
        <v>2017</v>
      </c>
      <c r="C9685" s="11">
        <f>MONTH(SalesData[[#This Row],[Order Date]])</f>
        <v>12</v>
      </c>
      <c r="D9685" t="s">
        <v>2832</v>
      </c>
      <c r="E9685" t="s">
        <v>2833</v>
      </c>
      <c r="F9685" t="s">
        <v>20</v>
      </c>
      <c r="G9685" t="s">
        <v>21</v>
      </c>
      <c r="H9685" t="s">
        <v>49</v>
      </c>
      <c r="I9685" t="s">
        <v>3324</v>
      </c>
      <c r="J9685" s="6">
        <v>87.92</v>
      </c>
      <c r="K9685" s="8">
        <v>4</v>
      </c>
      <c r="L9685" s="6">
        <v>40.443199999999997</v>
      </c>
    </row>
    <row r="9686" spans="1:12" x14ac:dyDescent="0.3">
      <c r="A9686" s="2">
        <v>43077</v>
      </c>
      <c r="B9686" s="8">
        <f>YEAR(SalesData[[#This Row],[Order Date]])</f>
        <v>2017</v>
      </c>
      <c r="C9686" s="11">
        <f>MONTH(SalesData[[#This Row],[Order Date]])</f>
        <v>12</v>
      </c>
      <c r="D9686" t="s">
        <v>2832</v>
      </c>
      <c r="E9686" t="s">
        <v>2833</v>
      </c>
      <c r="F9686" t="s">
        <v>20</v>
      </c>
      <c r="G9686" t="s">
        <v>21</v>
      </c>
      <c r="H9686" t="s">
        <v>40</v>
      </c>
      <c r="I9686" t="s">
        <v>1815</v>
      </c>
      <c r="J9686" s="6">
        <v>22.424000000000003</v>
      </c>
      <c r="K9686" s="8">
        <v>1</v>
      </c>
      <c r="L9686" s="6">
        <v>8.4089999999999989</v>
      </c>
    </row>
    <row r="9687" spans="1:12" x14ac:dyDescent="0.3">
      <c r="A9687" s="2">
        <v>43077</v>
      </c>
      <c r="B9687" s="8">
        <f>YEAR(SalesData[[#This Row],[Order Date]])</f>
        <v>2017</v>
      </c>
      <c r="C9687" s="11">
        <f>MONTH(SalesData[[#This Row],[Order Date]])</f>
        <v>12</v>
      </c>
      <c r="D9687" t="s">
        <v>2832</v>
      </c>
      <c r="E9687" t="s">
        <v>2833</v>
      </c>
      <c r="F9687" t="s">
        <v>20</v>
      </c>
      <c r="G9687" t="s">
        <v>21</v>
      </c>
      <c r="H9687" t="s">
        <v>40</v>
      </c>
      <c r="I9687" t="s">
        <v>910</v>
      </c>
      <c r="J9687" s="6">
        <v>90.480000000000018</v>
      </c>
      <c r="K9687" s="8">
        <v>3</v>
      </c>
      <c r="L9687" s="6">
        <v>33.93</v>
      </c>
    </row>
    <row r="9688" spans="1:12" x14ac:dyDescent="0.3">
      <c r="A9688" s="2">
        <v>43077</v>
      </c>
      <c r="B9688" s="8">
        <f>YEAR(SalesData[[#This Row],[Order Date]])</f>
        <v>2017</v>
      </c>
      <c r="C9688" s="11">
        <f>MONTH(SalesData[[#This Row],[Order Date]])</f>
        <v>12</v>
      </c>
      <c r="D9688" t="s">
        <v>2832</v>
      </c>
      <c r="E9688" t="s">
        <v>2833</v>
      </c>
      <c r="F9688" t="s">
        <v>20</v>
      </c>
      <c r="G9688" t="s">
        <v>21</v>
      </c>
      <c r="H9688" t="s">
        <v>29</v>
      </c>
      <c r="I9688" t="s">
        <v>2657</v>
      </c>
      <c r="J9688" s="6">
        <v>42.76</v>
      </c>
      <c r="K9688" s="8">
        <v>1</v>
      </c>
      <c r="L9688" s="6">
        <v>11.117599999999999</v>
      </c>
    </row>
    <row r="9689" spans="1:12" x14ac:dyDescent="0.3">
      <c r="A9689" s="2">
        <v>43077</v>
      </c>
      <c r="B9689" s="8">
        <f>YEAR(SalesData[[#This Row],[Order Date]])</f>
        <v>2017</v>
      </c>
      <c r="C9689" s="11">
        <f>MONTH(SalesData[[#This Row],[Order Date]])</f>
        <v>12</v>
      </c>
      <c r="D9689" t="s">
        <v>858</v>
      </c>
      <c r="E9689" t="s">
        <v>859</v>
      </c>
      <c r="F9689" t="s">
        <v>62</v>
      </c>
      <c r="G9689" t="s">
        <v>37</v>
      </c>
      <c r="H9689" t="s">
        <v>87</v>
      </c>
      <c r="I9689" t="s">
        <v>2182</v>
      </c>
      <c r="J9689" s="6">
        <v>178.10999999999999</v>
      </c>
      <c r="K9689" s="8">
        <v>3</v>
      </c>
      <c r="L9689" s="6">
        <v>32.059799999999996</v>
      </c>
    </row>
    <row r="9690" spans="1:12" x14ac:dyDescent="0.3">
      <c r="A9690" s="2">
        <v>43077</v>
      </c>
      <c r="B9690" s="8">
        <f>YEAR(SalesData[[#This Row],[Order Date]])</f>
        <v>2017</v>
      </c>
      <c r="C9690" s="11">
        <f>MONTH(SalesData[[#This Row],[Order Date]])</f>
        <v>12</v>
      </c>
      <c r="D9690" t="s">
        <v>858</v>
      </c>
      <c r="E9690" t="s">
        <v>859</v>
      </c>
      <c r="F9690" t="s">
        <v>62</v>
      </c>
      <c r="G9690" t="s">
        <v>21</v>
      </c>
      <c r="H9690" t="s">
        <v>42</v>
      </c>
      <c r="I9690" t="s">
        <v>1929</v>
      </c>
      <c r="J9690" s="6">
        <v>1089.75</v>
      </c>
      <c r="K9690" s="8">
        <v>3</v>
      </c>
      <c r="L9690" s="6">
        <v>305.13000000000011</v>
      </c>
    </row>
    <row r="9691" spans="1:12" x14ac:dyDescent="0.3">
      <c r="A9691" s="2">
        <v>43077</v>
      </c>
      <c r="B9691" s="8">
        <f>YEAR(SalesData[[#This Row],[Order Date]])</f>
        <v>2017</v>
      </c>
      <c r="C9691" s="11">
        <f>MONTH(SalesData[[#This Row],[Order Date]])</f>
        <v>12</v>
      </c>
      <c r="D9691" t="s">
        <v>858</v>
      </c>
      <c r="E9691" t="s">
        <v>859</v>
      </c>
      <c r="F9691" t="s">
        <v>62</v>
      </c>
      <c r="G9691" t="s">
        <v>21</v>
      </c>
      <c r="H9691" t="s">
        <v>22</v>
      </c>
      <c r="I9691" t="s">
        <v>1190</v>
      </c>
      <c r="J9691" s="6">
        <v>61.06</v>
      </c>
      <c r="K9691" s="8">
        <v>2</v>
      </c>
      <c r="L9691" s="6">
        <v>28.087600000000002</v>
      </c>
    </row>
    <row r="9692" spans="1:12" x14ac:dyDescent="0.3">
      <c r="A9692" s="2">
        <v>43077</v>
      </c>
      <c r="B9692" s="8">
        <f>YEAR(SalesData[[#This Row],[Order Date]])</f>
        <v>2017</v>
      </c>
      <c r="C9692" s="11">
        <f>MONTH(SalesData[[#This Row],[Order Date]])</f>
        <v>12</v>
      </c>
      <c r="D9692" t="s">
        <v>858</v>
      </c>
      <c r="E9692" t="s">
        <v>859</v>
      </c>
      <c r="F9692" t="s">
        <v>62</v>
      </c>
      <c r="G9692" t="s">
        <v>13</v>
      </c>
      <c r="H9692" t="s">
        <v>14</v>
      </c>
      <c r="I9692" t="s">
        <v>2238</v>
      </c>
      <c r="J9692" s="6">
        <v>459.92</v>
      </c>
      <c r="K9692" s="8">
        <v>4</v>
      </c>
      <c r="L9692" s="6">
        <v>41.392799999999966</v>
      </c>
    </row>
    <row r="9693" spans="1:12" x14ac:dyDescent="0.3">
      <c r="A9693" s="2">
        <v>43077</v>
      </c>
      <c r="B9693" s="8">
        <f>YEAR(SalesData[[#This Row],[Order Date]])</f>
        <v>2017</v>
      </c>
      <c r="C9693" s="11">
        <f>MONTH(SalesData[[#This Row],[Order Date]])</f>
        <v>12</v>
      </c>
      <c r="D9693" t="s">
        <v>858</v>
      </c>
      <c r="E9693" t="s">
        <v>859</v>
      </c>
      <c r="F9693" t="s">
        <v>62</v>
      </c>
      <c r="G9693" t="s">
        <v>21</v>
      </c>
      <c r="H9693" t="s">
        <v>49</v>
      </c>
      <c r="I9693" t="s">
        <v>674</v>
      </c>
      <c r="J9693" s="6">
        <v>27.52</v>
      </c>
      <c r="K9693" s="8">
        <v>4</v>
      </c>
      <c r="L9693" s="6">
        <v>12.659199999999998</v>
      </c>
    </row>
    <row r="9694" spans="1:12" x14ac:dyDescent="0.3">
      <c r="A9694" s="2">
        <v>43077</v>
      </c>
      <c r="B9694" s="8">
        <f>YEAR(SalesData[[#This Row],[Order Date]])</f>
        <v>2017</v>
      </c>
      <c r="C9694" s="11">
        <f>MONTH(SalesData[[#This Row],[Order Date]])</f>
        <v>12</v>
      </c>
      <c r="D9694" t="s">
        <v>887</v>
      </c>
      <c r="E9694" t="s">
        <v>888</v>
      </c>
      <c r="F9694" t="s">
        <v>746</v>
      </c>
      <c r="G9694" t="s">
        <v>21</v>
      </c>
      <c r="H9694" t="s">
        <v>29</v>
      </c>
      <c r="I9694" t="s">
        <v>1223</v>
      </c>
      <c r="J9694" s="6">
        <v>592.74</v>
      </c>
      <c r="K9694" s="8">
        <v>6</v>
      </c>
      <c r="L9694" s="6">
        <v>160.03979999999999</v>
      </c>
    </row>
    <row r="9695" spans="1:12" x14ac:dyDescent="0.3">
      <c r="A9695" s="2">
        <v>43077</v>
      </c>
      <c r="B9695" s="8">
        <f>YEAR(SalesData[[#This Row],[Order Date]])</f>
        <v>2017</v>
      </c>
      <c r="C9695" s="11">
        <f>MONTH(SalesData[[#This Row],[Order Date]])</f>
        <v>12</v>
      </c>
      <c r="D9695" t="s">
        <v>1234</v>
      </c>
      <c r="E9695" t="s">
        <v>1235</v>
      </c>
      <c r="F9695" t="s">
        <v>80</v>
      </c>
      <c r="G9695" t="s">
        <v>13</v>
      </c>
      <c r="H9695" t="s">
        <v>16</v>
      </c>
      <c r="I9695" t="s">
        <v>816</v>
      </c>
      <c r="J9695" s="6">
        <v>215.54400000000001</v>
      </c>
      <c r="K9695" s="8">
        <v>4</v>
      </c>
      <c r="L9695" s="6">
        <v>-58.504800000000017</v>
      </c>
    </row>
    <row r="9696" spans="1:12" x14ac:dyDescent="0.3">
      <c r="A9696" s="2">
        <v>43077</v>
      </c>
      <c r="B9696" s="8">
        <f>YEAR(SalesData[[#This Row],[Order Date]])</f>
        <v>2017</v>
      </c>
      <c r="C9696" s="11">
        <f>MONTH(SalesData[[#This Row],[Order Date]])</f>
        <v>12</v>
      </c>
      <c r="D9696" t="s">
        <v>364</v>
      </c>
      <c r="E9696" t="s">
        <v>365</v>
      </c>
      <c r="F9696" t="s">
        <v>80</v>
      </c>
      <c r="G9696" t="s">
        <v>21</v>
      </c>
      <c r="H9696" t="s">
        <v>35</v>
      </c>
      <c r="I9696" t="s">
        <v>369</v>
      </c>
      <c r="J9696" s="6">
        <v>13.247999999999999</v>
      </c>
      <c r="K9696" s="8">
        <v>4</v>
      </c>
      <c r="L9696" s="6">
        <v>3.6431999999999998</v>
      </c>
    </row>
    <row r="9697" spans="1:12" x14ac:dyDescent="0.3">
      <c r="A9697" s="2">
        <v>43077</v>
      </c>
      <c r="B9697" s="8">
        <f>YEAR(SalesData[[#This Row],[Order Date]])</f>
        <v>2017</v>
      </c>
      <c r="C9697" s="11">
        <f>MONTH(SalesData[[#This Row],[Order Date]])</f>
        <v>12</v>
      </c>
      <c r="D9697" t="s">
        <v>364</v>
      </c>
      <c r="E9697" t="s">
        <v>365</v>
      </c>
      <c r="F9697" t="s">
        <v>80</v>
      </c>
      <c r="G9697" t="s">
        <v>37</v>
      </c>
      <c r="H9697" t="s">
        <v>38</v>
      </c>
      <c r="I9697" t="s">
        <v>883</v>
      </c>
      <c r="J9697" s="6">
        <v>83.987999999999985</v>
      </c>
      <c r="K9697" s="8">
        <v>2</v>
      </c>
      <c r="L9697" s="6">
        <v>-20.996999999999993</v>
      </c>
    </row>
    <row r="9698" spans="1:12" x14ac:dyDescent="0.3">
      <c r="A9698" s="2">
        <v>43078</v>
      </c>
      <c r="B9698" s="8">
        <f>YEAR(SalesData[[#This Row],[Order Date]])</f>
        <v>2017</v>
      </c>
      <c r="C9698" s="11">
        <f>MONTH(SalesData[[#This Row],[Order Date]])</f>
        <v>12</v>
      </c>
      <c r="D9698" t="s">
        <v>185</v>
      </c>
      <c r="E9698" t="s">
        <v>186</v>
      </c>
      <c r="F9698" t="s">
        <v>57</v>
      </c>
      <c r="G9698" t="s">
        <v>21</v>
      </c>
      <c r="H9698" t="s">
        <v>40</v>
      </c>
      <c r="I9698" t="s">
        <v>187</v>
      </c>
      <c r="J9698" s="6">
        <v>1.2479999999999998</v>
      </c>
      <c r="K9698" s="8">
        <v>3</v>
      </c>
      <c r="L9698" s="6">
        <v>-1.9344000000000006</v>
      </c>
    </row>
    <row r="9699" spans="1:12" x14ac:dyDescent="0.3">
      <c r="A9699" s="2">
        <v>43078</v>
      </c>
      <c r="B9699" s="8">
        <f>YEAR(SalesData[[#This Row],[Order Date]])</f>
        <v>2017</v>
      </c>
      <c r="C9699" s="11">
        <f>MONTH(SalesData[[#This Row],[Order Date]])</f>
        <v>12</v>
      </c>
      <c r="D9699" t="s">
        <v>185</v>
      </c>
      <c r="E9699" t="s">
        <v>186</v>
      </c>
      <c r="F9699" t="s">
        <v>57</v>
      </c>
      <c r="G9699" t="s">
        <v>13</v>
      </c>
      <c r="H9699" t="s">
        <v>33</v>
      </c>
      <c r="I9699" t="s">
        <v>188</v>
      </c>
      <c r="J9699" s="6">
        <v>9.7080000000000002</v>
      </c>
      <c r="K9699" s="8">
        <v>3</v>
      </c>
      <c r="L9699" s="6">
        <v>-5.8248000000000015</v>
      </c>
    </row>
    <row r="9700" spans="1:12" x14ac:dyDescent="0.3">
      <c r="A9700" s="2">
        <v>43078</v>
      </c>
      <c r="B9700" s="8">
        <f>YEAR(SalesData[[#This Row],[Order Date]])</f>
        <v>2017</v>
      </c>
      <c r="C9700" s="11">
        <f>MONTH(SalesData[[#This Row],[Order Date]])</f>
        <v>12</v>
      </c>
      <c r="D9700" t="s">
        <v>185</v>
      </c>
      <c r="E9700" t="s">
        <v>186</v>
      </c>
      <c r="F9700" t="s">
        <v>57</v>
      </c>
      <c r="G9700" t="s">
        <v>21</v>
      </c>
      <c r="H9700" t="s">
        <v>29</v>
      </c>
      <c r="I9700" t="s">
        <v>189</v>
      </c>
      <c r="J9700" s="6">
        <v>27.240000000000002</v>
      </c>
      <c r="K9700" s="8">
        <v>3</v>
      </c>
      <c r="L9700" s="6">
        <v>2.724000000000002</v>
      </c>
    </row>
    <row r="9701" spans="1:12" x14ac:dyDescent="0.3">
      <c r="A9701" s="2">
        <v>43078</v>
      </c>
      <c r="B9701" s="8">
        <f>YEAR(SalesData[[#This Row],[Order Date]])</f>
        <v>2017</v>
      </c>
      <c r="C9701" s="11">
        <f>MONTH(SalesData[[#This Row],[Order Date]])</f>
        <v>12</v>
      </c>
      <c r="D9701" t="s">
        <v>447</v>
      </c>
      <c r="E9701" t="s">
        <v>448</v>
      </c>
      <c r="F9701" t="s">
        <v>20</v>
      </c>
      <c r="G9701" t="s">
        <v>37</v>
      </c>
      <c r="H9701" t="s">
        <v>38</v>
      </c>
      <c r="I9701" t="s">
        <v>449</v>
      </c>
      <c r="J9701" s="6">
        <v>444.76800000000003</v>
      </c>
      <c r="K9701" s="8">
        <v>4</v>
      </c>
      <c r="L9701" s="6">
        <v>44.476800000000026</v>
      </c>
    </row>
    <row r="9702" spans="1:12" x14ac:dyDescent="0.3">
      <c r="A9702" s="2">
        <v>43078</v>
      </c>
      <c r="B9702" s="8">
        <f>YEAR(SalesData[[#This Row],[Order Date]])</f>
        <v>2017</v>
      </c>
      <c r="C9702" s="11">
        <f>MONTH(SalesData[[#This Row],[Order Date]])</f>
        <v>12</v>
      </c>
      <c r="D9702" t="s">
        <v>542</v>
      </c>
      <c r="E9702" t="s">
        <v>543</v>
      </c>
      <c r="F9702" t="s">
        <v>269</v>
      </c>
      <c r="G9702" t="s">
        <v>21</v>
      </c>
      <c r="H9702" t="s">
        <v>29</v>
      </c>
      <c r="I9702" t="s">
        <v>544</v>
      </c>
      <c r="J9702" s="6">
        <v>37.207999999999998</v>
      </c>
      <c r="K9702" s="8">
        <v>1</v>
      </c>
      <c r="L9702" s="6">
        <v>-7.4416000000000011</v>
      </c>
    </row>
    <row r="9703" spans="1:12" x14ac:dyDescent="0.3">
      <c r="A9703" s="2">
        <v>43078</v>
      </c>
      <c r="B9703" s="8">
        <f>YEAR(SalesData[[#This Row],[Order Date]])</f>
        <v>2017</v>
      </c>
      <c r="C9703" s="11">
        <f>MONTH(SalesData[[#This Row],[Order Date]])</f>
        <v>12</v>
      </c>
      <c r="D9703" t="s">
        <v>542</v>
      </c>
      <c r="E9703" t="s">
        <v>543</v>
      </c>
      <c r="F9703" t="s">
        <v>269</v>
      </c>
      <c r="G9703" t="s">
        <v>21</v>
      </c>
      <c r="H9703" t="s">
        <v>94</v>
      </c>
      <c r="I9703" t="s">
        <v>545</v>
      </c>
      <c r="J9703" s="6">
        <v>57.576000000000001</v>
      </c>
      <c r="K9703" s="8">
        <v>3</v>
      </c>
      <c r="L9703" s="6">
        <v>21.591000000000001</v>
      </c>
    </row>
    <row r="9704" spans="1:12" x14ac:dyDescent="0.3">
      <c r="A9704" s="2">
        <v>43078</v>
      </c>
      <c r="B9704" s="8">
        <f>YEAR(SalesData[[#This Row],[Order Date]])</f>
        <v>2017</v>
      </c>
      <c r="C9704" s="11">
        <f>MONTH(SalesData[[#This Row],[Order Date]])</f>
        <v>12</v>
      </c>
      <c r="D9704" t="s">
        <v>1969</v>
      </c>
      <c r="E9704" t="s">
        <v>1970</v>
      </c>
      <c r="F9704" t="s">
        <v>129</v>
      </c>
      <c r="G9704" t="s">
        <v>13</v>
      </c>
      <c r="H9704" t="s">
        <v>16</v>
      </c>
      <c r="I9704" t="s">
        <v>2008</v>
      </c>
      <c r="J9704" s="6">
        <v>872.94</v>
      </c>
      <c r="K9704" s="8">
        <v>3</v>
      </c>
      <c r="L9704" s="6">
        <v>226.96439999999998</v>
      </c>
    </row>
    <row r="9705" spans="1:12" x14ac:dyDescent="0.3">
      <c r="A9705" s="2">
        <v>43078</v>
      </c>
      <c r="B9705" s="8">
        <f>YEAR(SalesData[[#This Row],[Order Date]])</f>
        <v>2017</v>
      </c>
      <c r="C9705" s="11">
        <f>MONTH(SalesData[[#This Row],[Order Date]])</f>
        <v>12</v>
      </c>
      <c r="D9705" t="s">
        <v>1969</v>
      </c>
      <c r="E9705" t="s">
        <v>1970</v>
      </c>
      <c r="F9705" t="s">
        <v>129</v>
      </c>
      <c r="G9705" t="s">
        <v>21</v>
      </c>
      <c r="H9705" t="s">
        <v>40</v>
      </c>
      <c r="I9705" t="s">
        <v>739</v>
      </c>
      <c r="J9705" s="6">
        <v>41.54</v>
      </c>
      <c r="K9705" s="8">
        <v>2</v>
      </c>
      <c r="L9705" s="6">
        <v>19.523799999999998</v>
      </c>
    </row>
    <row r="9706" spans="1:12" x14ac:dyDescent="0.3">
      <c r="A9706" s="2">
        <v>43078</v>
      </c>
      <c r="B9706" s="8">
        <f>YEAR(SalesData[[#This Row],[Order Date]])</f>
        <v>2017</v>
      </c>
      <c r="C9706" s="11">
        <f>MONTH(SalesData[[#This Row],[Order Date]])</f>
        <v>12</v>
      </c>
      <c r="D9706" t="s">
        <v>1969</v>
      </c>
      <c r="E9706" t="s">
        <v>1970</v>
      </c>
      <c r="F9706" t="s">
        <v>129</v>
      </c>
      <c r="G9706" t="s">
        <v>21</v>
      </c>
      <c r="H9706" t="s">
        <v>49</v>
      </c>
      <c r="I9706" t="s">
        <v>2009</v>
      </c>
      <c r="J9706" s="6">
        <v>12.96</v>
      </c>
      <c r="K9706" s="8">
        <v>2</v>
      </c>
      <c r="L9706" s="6">
        <v>6.2208000000000006</v>
      </c>
    </row>
    <row r="9707" spans="1:12" x14ac:dyDescent="0.3">
      <c r="A9707" s="2">
        <v>43078</v>
      </c>
      <c r="B9707" s="8">
        <f>YEAR(SalesData[[#This Row],[Order Date]])</f>
        <v>2017</v>
      </c>
      <c r="C9707" s="11">
        <f>MONTH(SalesData[[#This Row],[Order Date]])</f>
        <v>12</v>
      </c>
      <c r="D9707" t="s">
        <v>2197</v>
      </c>
      <c r="E9707" t="s">
        <v>2198</v>
      </c>
      <c r="F9707" t="s">
        <v>138</v>
      </c>
      <c r="G9707" t="s">
        <v>21</v>
      </c>
      <c r="H9707" t="s">
        <v>49</v>
      </c>
      <c r="I9707" t="s">
        <v>2140</v>
      </c>
      <c r="J9707" s="6">
        <v>33.450000000000003</v>
      </c>
      <c r="K9707" s="8">
        <v>5</v>
      </c>
      <c r="L9707" s="6">
        <v>15.387</v>
      </c>
    </row>
    <row r="9708" spans="1:12" x14ac:dyDescent="0.3">
      <c r="A9708" s="2">
        <v>43078</v>
      </c>
      <c r="B9708" s="8">
        <f>YEAR(SalesData[[#This Row],[Order Date]])</f>
        <v>2017</v>
      </c>
      <c r="C9708" s="11">
        <f>MONTH(SalesData[[#This Row],[Order Date]])</f>
        <v>12</v>
      </c>
      <c r="D9708" t="s">
        <v>2197</v>
      </c>
      <c r="E9708" t="s">
        <v>2198</v>
      </c>
      <c r="F9708" t="s">
        <v>138</v>
      </c>
      <c r="G9708" t="s">
        <v>21</v>
      </c>
      <c r="H9708" t="s">
        <v>40</v>
      </c>
      <c r="I9708" t="s">
        <v>187</v>
      </c>
      <c r="J9708" s="6">
        <v>10.4</v>
      </c>
      <c r="K9708" s="8">
        <v>5</v>
      </c>
      <c r="L9708" s="6">
        <v>5.0960000000000001</v>
      </c>
    </row>
    <row r="9709" spans="1:12" x14ac:dyDescent="0.3">
      <c r="A9709" s="2">
        <v>43078</v>
      </c>
      <c r="B9709" s="8">
        <f>YEAR(SalesData[[#This Row],[Order Date]])</f>
        <v>2017</v>
      </c>
      <c r="C9709" s="11">
        <f>MONTH(SalesData[[#This Row],[Order Date]])</f>
        <v>12</v>
      </c>
      <c r="D9709" t="s">
        <v>1571</v>
      </c>
      <c r="E9709" t="s">
        <v>1572</v>
      </c>
      <c r="F9709" t="s">
        <v>80</v>
      </c>
      <c r="G9709" t="s">
        <v>21</v>
      </c>
      <c r="H9709" t="s">
        <v>35</v>
      </c>
      <c r="I9709" t="s">
        <v>729</v>
      </c>
      <c r="J9709" s="6">
        <v>2.6240000000000001</v>
      </c>
      <c r="K9709" s="8">
        <v>1</v>
      </c>
      <c r="L9709" s="6">
        <v>0.42639999999999978</v>
      </c>
    </row>
    <row r="9710" spans="1:12" x14ac:dyDescent="0.3">
      <c r="A9710" s="2">
        <v>43078</v>
      </c>
      <c r="B9710" s="8">
        <f>YEAR(SalesData[[#This Row],[Order Date]])</f>
        <v>2017</v>
      </c>
      <c r="C9710" s="11">
        <f>MONTH(SalesData[[#This Row],[Order Date]])</f>
        <v>12</v>
      </c>
      <c r="D9710" t="s">
        <v>934</v>
      </c>
      <c r="E9710" t="s">
        <v>935</v>
      </c>
      <c r="F9710" t="s">
        <v>129</v>
      </c>
      <c r="G9710" t="s">
        <v>37</v>
      </c>
      <c r="H9710" t="s">
        <v>87</v>
      </c>
      <c r="I9710" t="s">
        <v>3062</v>
      </c>
      <c r="J9710" s="6">
        <v>104.88</v>
      </c>
      <c r="K9710" s="8">
        <v>6</v>
      </c>
      <c r="L9710" s="6">
        <v>41.952000000000005</v>
      </c>
    </row>
    <row r="9711" spans="1:12" x14ac:dyDescent="0.3">
      <c r="A9711" s="2">
        <v>43078</v>
      </c>
      <c r="B9711" s="8">
        <f>YEAR(SalesData[[#This Row],[Order Date]])</f>
        <v>2017</v>
      </c>
      <c r="C9711" s="11">
        <f>MONTH(SalesData[[#This Row],[Order Date]])</f>
        <v>12</v>
      </c>
      <c r="D9711" t="s">
        <v>934</v>
      </c>
      <c r="E9711" t="s">
        <v>935</v>
      </c>
      <c r="F9711" t="s">
        <v>129</v>
      </c>
      <c r="G9711" t="s">
        <v>21</v>
      </c>
      <c r="H9711" t="s">
        <v>35</v>
      </c>
      <c r="I9711" t="s">
        <v>1833</v>
      </c>
      <c r="J9711" s="6">
        <v>34.700000000000003</v>
      </c>
      <c r="K9711" s="8">
        <v>5</v>
      </c>
      <c r="L9711" s="6">
        <v>12.492000000000001</v>
      </c>
    </row>
    <row r="9712" spans="1:12" x14ac:dyDescent="0.3">
      <c r="A9712" s="2">
        <v>43078</v>
      </c>
      <c r="B9712" s="8">
        <f>YEAR(SalesData[[#This Row],[Order Date]])</f>
        <v>2017</v>
      </c>
      <c r="C9712" s="11">
        <f>MONTH(SalesData[[#This Row],[Order Date]])</f>
        <v>12</v>
      </c>
      <c r="D9712" t="s">
        <v>934</v>
      </c>
      <c r="E9712" t="s">
        <v>935</v>
      </c>
      <c r="F9712" t="s">
        <v>129</v>
      </c>
      <c r="G9712" t="s">
        <v>21</v>
      </c>
      <c r="H9712" t="s">
        <v>40</v>
      </c>
      <c r="I9712" t="s">
        <v>1370</v>
      </c>
      <c r="J9712" s="6">
        <v>33.72</v>
      </c>
      <c r="K9712" s="8">
        <v>4</v>
      </c>
      <c r="L9712" s="6">
        <v>15.511199999999999</v>
      </c>
    </row>
    <row r="9713" spans="1:12" x14ac:dyDescent="0.3">
      <c r="A9713" s="2">
        <v>43078</v>
      </c>
      <c r="B9713" s="8">
        <f>YEAR(SalesData[[#This Row],[Order Date]])</f>
        <v>2017</v>
      </c>
      <c r="C9713" s="11">
        <f>MONTH(SalesData[[#This Row],[Order Date]])</f>
        <v>12</v>
      </c>
      <c r="D9713" t="s">
        <v>934</v>
      </c>
      <c r="E9713" t="s">
        <v>935</v>
      </c>
      <c r="F9713" t="s">
        <v>129</v>
      </c>
      <c r="G9713" t="s">
        <v>21</v>
      </c>
      <c r="H9713" t="s">
        <v>49</v>
      </c>
      <c r="I9713" t="s">
        <v>101</v>
      </c>
      <c r="J9713" s="6">
        <v>14.940000000000001</v>
      </c>
      <c r="K9713" s="8">
        <v>3</v>
      </c>
      <c r="L9713" s="6">
        <v>7.0218000000000007</v>
      </c>
    </row>
    <row r="9714" spans="1:12" x14ac:dyDescent="0.3">
      <c r="A9714" s="2">
        <v>43078</v>
      </c>
      <c r="B9714" s="8">
        <f>YEAR(SalesData[[#This Row],[Order Date]])</f>
        <v>2017</v>
      </c>
      <c r="C9714" s="11">
        <f>MONTH(SalesData[[#This Row],[Order Date]])</f>
        <v>12</v>
      </c>
      <c r="D9714" t="s">
        <v>3177</v>
      </c>
      <c r="E9714" t="s">
        <v>3178</v>
      </c>
      <c r="F9714" t="s">
        <v>114</v>
      </c>
      <c r="G9714" t="s">
        <v>21</v>
      </c>
      <c r="H9714" t="s">
        <v>49</v>
      </c>
      <c r="I9714" t="s">
        <v>272</v>
      </c>
      <c r="J9714" s="6">
        <v>15.984000000000002</v>
      </c>
      <c r="K9714" s="8">
        <v>2</v>
      </c>
      <c r="L9714" s="6">
        <v>4.9949999999999992</v>
      </c>
    </row>
    <row r="9715" spans="1:12" x14ac:dyDescent="0.3">
      <c r="A9715" s="2">
        <v>43078</v>
      </c>
      <c r="B9715" s="8">
        <f>YEAR(SalesData[[#This Row],[Order Date]])</f>
        <v>2017</v>
      </c>
      <c r="C9715" s="11">
        <f>MONTH(SalesData[[#This Row],[Order Date]])</f>
        <v>12</v>
      </c>
      <c r="D9715" t="s">
        <v>1732</v>
      </c>
      <c r="E9715" t="s">
        <v>1733</v>
      </c>
      <c r="F9715" t="s">
        <v>20</v>
      </c>
      <c r="G9715" t="s">
        <v>21</v>
      </c>
      <c r="H9715" t="s">
        <v>35</v>
      </c>
      <c r="I9715" t="s">
        <v>656</v>
      </c>
      <c r="J9715" s="6">
        <v>11.16</v>
      </c>
      <c r="K9715" s="8">
        <v>2</v>
      </c>
      <c r="L9715" s="6">
        <v>2.7899999999999991</v>
      </c>
    </row>
    <row r="9716" spans="1:12" x14ac:dyDescent="0.3">
      <c r="A9716" s="2">
        <v>43078</v>
      </c>
      <c r="B9716" s="8">
        <f>YEAR(SalesData[[#This Row],[Order Date]])</f>
        <v>2017</v>
      </c>
      <c r="C9716" s="11">
        <f>MONTH(SalesData[[#This Row],[Order Date]])</f>
        <v>12</v>
      </c>
      <c r="D9716" t="s">
        <v>1732</v>
      </c>
      <c r="E9716" t="s">
        <v>1733</v>
      </c>
      <c r="F9716" t="s">
        <v>20</v>
      </c>
      <c r="G9716" t="s">
        <v>13</v>
      </c>
      <c r="H9716" t="s">
        <v>27</v>
      </c>
      <c r="I9716" t="s">
        <v>478</v>
      </c>
      <c r="J9716" s="6">
        <v>896.32799999999997</v>
      </c>
      <c r="K9716" s="8">
        <v>9</v>
      </c>
      <c r="L9716" s="6">
        <v>22.408199999999994</v>
      </c>
    </row>
    <row r="9717" spans="1:12" x14ac:dyDescent="0.3">
      <c r="A9717" s="2">
        <v>43078</v>
      </c>
      <c r="B9717" s="8">
        <f>YEAR(SalesData[[#This Row],[Order Date]])</f>
        <v>2017</v>
      </c>
      <c r="C9717" s="11">
        <f>MONTH(SalesData[[#This Row],[Order Date]])</f>
        <v>12</v>
      </c>
      <c r="D9717" t="s">
        <v>1732</v>
      </c>
      <c r="E9717" t="s">
        <v>1733</v>
      </c>
      <c r="F9717" t="s">
        <v>20</v>
      </c>
      <c r="G9717" t="s">
        <v>21</v>
      </c>
      <c r="H9717" t="s">
        <v>42</v>
      </c>
      <c r="I9717" t="s">
        <v>2279</v>
      </c>
      <c r="J9717" s="6">
        <v>189</v>
      </c>
      <c r="K9717" s="8">
        <v>1</v>
      </c>
      <c r="L9717" s="6">
        <v>68.039999999999992</v>
      </c>
    </row>
    <row r="9718" spans="1:12" x14ac:dyDescent="0.3">
      <c r="A9718" s="2">
        <v>43078</v>
      </c>
      <c r="B9718" s="8">
        <f>YEAR(SalesData[[#This Row],[Order Date]])</f>
        <v>2017</v>
      </c>
      <c r="C9718" s="11">
        <f>MONTH(SalesData[[#This Row],[Order Date]])</f>
        <v>12</v>
      </c>
      <c r="D9718" t="s">
        <v>131</v>
      </c>
      <c r="E9718" t="s">
        <v>132</v>
      </c>
      <c r="F9718" t="s">
        <v>114</v>
      </c>
      <c r="G9718" t="s">
        <v>21</v>
      </c>
      <c r="H9718" t="s">
        <v>49</v>
      </c>
      <c r="I9718" t="s">
        <v>1387</v>
      </c>
      <c r="J9718" s="6">
        <v>143.85600000000002</v>
      </c>
      <c r="K9718" s="8">
        <v>9</v>
      </c>
      <c r="L9718" s="6">
        <v>48.551399999999994</v>
      </c>
    </row>
    <row r="9719" spans="1:12" x14ac:dyDescent="0.3">
      <c r="A9719" s="2">
        <v>43078</v>
      </c>
      <c r="B9719" s="8">
        <f>YEAR(SalesData[[#This Row],[Order Date]])</f>
        <v>2017</v>
      </c>
      <c r="C9719" s="11">
        <f>MONTH(SalesData[[#This Row],[Order Date]])</f>
        <v>12</v>
      </c>
      <c r="D9719" t="s">
        <v>3050</v>
      </c>
      <c r="E9719" t="s">
        <v>3051</v>
      </c>
      <c r="F9719" t="s">
        <v>168</v>
      </c>
      <c r="G9719" t="s">
        <v>21</v>
      </c>
      <c r="H9719" t="s">
        <v>49</v>
      </c>
      <c r="I9719" t="s">
        <v>2161</v>
      </c>
      <c r="J9719" s="6">
        <v>419.4</v>
      </c>
      <c r="K9719" s="8">
        <v>5</v>
      </c>
      <c r="L9719" s="6">
        <v>146.79</v>
      </c>
    </row>
    <row r="9720" spans="1:12" x14ac:dyDescent="0.3">
      <c r="A9720" s="2">
        <v>43078</v>
      </c>
      <c r="B9720" s="8">
        <f>YEAR(SalesData[[#This Row],[Order Date]])</f>
        <v>2017</v>
      </c>
      <c r="C9720" s="11">
        <f>MONTH(SalesData[[#This Row],[Order Date]])</f>
        <v>12</v>
      </c>
      <c r="D9720" t="s">
        <v>3050</v>
      </c>
      <c r="E9720" t="s">
        <v>3051</v>
      </c>
      <c r="F9720" t="s">
        <v>168</v>
      </c>
      <c r="G9720" t="s">
        <v>21</v>
      </c>
      <c r="H9720" t="s">
        <v>40</v>
      </c>
      <c r="I9720" t="s">
        <v>3404</v>
      </c>
      <c r="J9720" s="6">
        <v>13.005000000000003</v>
      </c>
      <c r="K9720" s="8">
        <v>3</v>
      </c>
      <c r="L9720" s="6">
        <v>-9.9704999999999977</v>
      </c>
    </row>
    <row r="9721" spans="1:12" x14ac:dyDescent="0.3">
      <c r="A9721" s="2">
        <v>43078</v>
      </c>
      <c r="B9721" s="8">
        <f>YEAR(SalesData[[#This Row],[Order Date]])</f>
        <v>2017</v>
      </c>
      <c r="C9721" s="11">
        <f>MONTH(SalesData[[#This Row],[Order Date]])</f>
        <v>12</v>
      </c>
      <c r="D9721" t="s">
        <v>2676</v>
      </c>
      <c r="E9721" t="s">
        <v>2677</v>
      </c>
      <c r="F9721" t="s">
        <v>20</v>
      </c>
      <c r="G9721" t="s">
        <v>13</v>
      </c>
      <c r="H9721" t="s">
        <v>14</v>
      </c>
      <c r="I9721" t="s">
        <v>1366</v>
      </c>
      <c r="J9721" s="6">
        <v>148.25700000000001</v>
      </c>
      <c r="K9721" s="8">
        <v>3</v>
      </c>
      <c r="L9721" s="6">
        <v>15.697800000000004</v>
      </c>
    </row>
    <row r="9722" spans="1:12" x14ac:dyDescent="0.3">
      <c r="A9722" s="2">
        <v>43078</v>
      </c>
      <c r="B9722" s="8">
        <f>YEAR(SalesData[[#This Row],[Order Date]])</f>
        <v>2017</v>
      </c>
      <c r="C9722" s="11">
        <f>MONTH(SalesData[[#This Row],[Order Date]])</f>
        <v>12</v>
      </c>
      <c r="D9722" t="s">
        <v>1118</v>
      </c>
      <c r="E9722" t="s">
        <v>1119</v>
      </c>
      <c r="F9722" t="s">
        <v>12</v>
      </c>
      <c r="G9722" t="s">
        <v>21</v>
      </c>
      <c r="H9722" t="s">
        <v>40</v>
      </c>
      <c r="I9722" t="s">
        <v>1805</v>
      </c>
      <c r="J9722" s="6">
        <v>29.36</v>
      </c>
      <c r="K9722" s="8">
        <v>2</v>
      </c>
      <c r="L9722" s="6">
        <v>13.505599999999999</v>
      </c>
    </row>
    <row r="9723" spans="1:12" x14ac:dyDescent="0.3">
      <c r="A9723" s="2">
        <v>43078</v>
      </c>
      <c r="B9723" s="8">
        <f>YEAR(SalesData[[#This Row],[Order Date]])</f>
        <v>2017</v>
      </c>
      <c r="C9723" s="11">
        <f>MONTH(SalesData[[#This Row],[Order Date]])</f>
        <v>12</v>
      </c>
      <c r="D9723" t="s">
        <v>1118</v>
      </c>
      <c r="E9723" t="s">
        <v>1119</v>
      </c>
      <c r="F9723" t="s">
        <v>12</v>
      </c>
      <c r="G9723" t="s">
        <v>21</v>
      </c>
      <c r="H9723" t="s">
        <v>42</v>
      </c>
      <c r="I9723" t="s">
        <v>2805</v>
      </c>
      <c r="J9723" s="6">
        <v>214.89999999999998</v>
      </c>
      <c r="K9723" s="8">
        <v>5</v>
      </c>
      <c r="L9723" s="6">
        <v>62.32099999999997</v>
      </c>
    </row>
    <row r="9724" spans="1:12" x14ac:dyDescent="0.3">
      <c r="A9724" s="2">
        <v>43078</v>
      </c>
      <c r="B9724" s="8">
        <f>YEAR(SalesData[[#This Row],[Order Date]])</f>
        <v>2017</v>
      </c>
      <c r="C9724" s="11">
        <f>MONTH(SalesData[[#This Row],[Order Date]])</f>
        <v>12</v>
      </c>
      <c r="D9724" t="s">
        <v>1118</v>
      </c>
      <c r="E9724" t="s">
        <v>1119</v>
      </c>
      <c r="F9724" t="s">
        <v>12</v>
      </c>
      <c r="G9724" t="s">
        <v>21</v>
      </c>
      <c r="H9724" t="s">
        <v>40</v>
      </c>
      <c r="I9724" t="s">
        <v>294</v>
      </c>
      <c r="J9724" s="6">
        <v>15.92</v>
      </c>
      <c r="K9724" s="8">
        <v>4</v>
      </c>
      <c r="L9724" s="6">
        <v>7.4824000000000002</v>
      </c>
    </row>
    <row r="9725" spans="1:12" x14ac:dyDescent="0.3">
      <c r="A9725" s="2">
        <v>43078</v>
      </c>
      <c r="B9725" s="8">
        <f>YEAR(SalesData[[#This Row],[Order Date]])</f>
        <v>2017</v>
      </c>
      <c r="C9725" s="11">
        <f>MONTH(SalesData[[#This Row],[Order Date]])</f>
        <v>12</v>
      </c>
      <c r="D9725" t="s">
        <v>1118</v>
      </c>
      <c r="E9725" t="s">
        <v>1119</v>
      </c>
      <c r="F9725" t="s">
        <v>12</v>
      </c>
      <c r="G9725" t="s">
        <v>37</v>
      </c>
      <c r="H9725" t="s">
        <v>87</v>
      </c>
      <c r="I9725" t="s">
        <v>1676</v>
      </c>
      <c r="J9725" s="6">
        <v>146.44999999999999</v>
      </c>
      <c r="K9725" s="8">
        <v>5</v>
      </c>
      <c r="L9725" s="6">
        <v>48.328499999999991</v>
      </c>
    </row>
    <row r="9726" spans="1:12" x14ac:dyDescent="0.3">
      <c r="A9726" s="2">
        <v>43078</v>
      </c>
      <c r="B9726" s="8">
        <f>YEAR(SalesData[[#This Row],[Order Date]])</f>
        <v>2017</v>
      </c>
      <c r="C9726" s="11">
        <f>MONTH(SalesData[[#This Row],[Order Date]])</f>
        <v>12</v>
      </c>
      <c r="D9726" t="s">
        <v>1118</v>
      </c>
      <c r="E9726" t="s">
        <v>1119</v>
      </c>
      <c r="F9726" t="s">
        <v>12</v>
      </c>
      <c r="G9726" t="s">
        <v>21</v>
      </c>
      <c r="H9726" t="s">
        <v>29</v>
      </c>
      <c r="I9726" t="s">
        <v>949</v>
      </c>
      <c r="J9726" s="6">
        <v>15.14</v>
      </c>
      <c r="K9726" s="8">
        <v>1</v>
      </c>
      <c r="L9726" s="6">
        <v>0.60559999999999903</v>
      </c>
    </row>
    <row r="9727" spans="1:12" x14ac:dyDescent="0.3">
      <c r="A9727" s="2">
        <v>43078</v>
      </c>
      <c r="B9727" s="8">
        <f>YEAR(SalesData[[#This Row],[Order Date]])</f>
        <v>2017</v>
      </c>
      <c r="C9727" s="11">
        <f>MONTH(SalesData[[#This Row],[Order Date]])</f>
        <v>12</v>
      </c>
      <c r="D9727" t="s">
        <v>1118</v>
      </c>
      <c r="E9727" t="s">
        <v>1119</v>
      </c>
      <c r="F9727" t="s">
        <v>12</v>
      </c>
      <c r="G9727" t="s">
        <v>21</v>
      </c>
      <c r="H9727" t="s">
        <v>22</v>
      </c>
      <c r="I9727" t="s">
        <v>3067</v>
      </c>
      <c r="J9727" s="6">
        <v>5.76</v>
      </c>
      <c r="K9727" s="8">
        <v>2</v>
      </c>
      <c r="L9727" s="6">
        <v>2.6495999999999995</v>
      </c>
    </row>
    <row r="9728" spans="1:12" x14ac:dyDescent="0.3">
      <c r="A9728" s="2">
        <v>43078</v>
      </c>
      <c r="B9728" s="8">
        <f>YEAR(SalesData[[#This Row],[Order Date]])</f>
        <v>2017</v>
      </c>
      <c r="C9728" s="11">
        <f>MONTH(SalesData[[#This Row],[Order Date]])</f>
        <v>12</v>
      </c>
      <c r="D9728" t="s">
        <v>1118</v>
      </c>
      <c r="E9728" t="s">
        <v>1119</v>
      </c>
      <c r="F9728" t="s">
        <v>12</v>
      </c>
      <c r="G9728" t="s">
        <v>37</v>
      </c>
      <c r="H9728" t="s">
        <v>648</v>
      </c>
      <c r="I9728" t="s">
        <v>1776</v>
      </c>
      <c r="J9728" s="6">
        <v>1399.98</v>
      </c>
      <c r="K9728" s="8">
        <v>2</v>
      </c>
      <c r="L9728" s="6">
        <v>629.99099999999999</v>
      </c>
    </row>
    <row r="9729" spans="1:12" x14ac:dyDescent="0.3">
      <c r="A9729" s="2">
        <v>43078</v>
      </c>
      <c r="B9729" s="8">
        <f>YEAR(SalesData[[#This Row],[Order Date]])</f>
        <v>2017</v>
      </c>
      <c r="C9729" s="11">
        <f>MONTH(SalesData[[#This Row],[Order Date]])</f>
        <v>12</v>
      </c>
      <c r="D9729" t="s">
        <v>3200</v>
      </c>
      <c r="E9729" t="s">
        <v>3201</v>
      </c>
      <c r="F9729" t="s">
        <v>80</v>
      </c>
      <c r="G9729" t="s">
        <v>21</v>
      </c>
      <c r="H9729" t="s">
        <v>40</v>
      </c>
      <c r="I9729" t="s">
        <v>2172</v>
      </c>
      <c r="J9729" s="6">
        <v>11.088000000000003</v>
      </c>
      <c r="K9729" s="8">
        <v>7</v>
      </c>
      <c r="L9729" s="6">
        <v>-8.1311999999999998</v>
      </c>
    </row>
    <row r="9730" spans="1:12" x14ac:dyDescent="0.3">
      <c r="A9730" s="2">
        <v>43078</v>
      </c>
      <c r="B9730" s="8">
        <f>YEAR(SalesData[[#This Row],[Order Date]])</f>
        <v>2017</v>
      </c>
      <c r="C9730" s="11">
        <f>MONTH(SalesData[[#This Row],[Order Date]])</f>
        <v>12</v>
      </c>
      <c r="D9730" t="s">
        <v>2395</v>
      </c>
      <c r="E9730" t="s">
        <v>2396</v>
      </c>
      <c r="F9730" t="s">
        <v>129</v>
      </c>
      <c r="G9730" t="s">
        <v>21</v>
      </c>
      <c r="H9730" t="s">
        <v>40</v>
      </c>
      <c r="I9730" t="s">
        <v>2101</v>
      </c>
      <c r="J9730" s="6">
        <v>54.900000000000006</v>
      </c>
      <c r="K9730" s="8">
        <v>5</v>
      </c>
      <c r="L9730" s="6">
        <v>26.901000000000003</v>
      </c>
    </row>
    <row r="9731" spans="1:12" x14ac:dyDescent="0.3">
      <c r="A9731" s="2">
        <v>43079</v>
      </c>
      <c r="B9731" s="8">
        <f>YEAR(SalesData[[#This Row],[Order Date]])</f>
        <v>2017</v>
      </c>
      <c r="C9731" s="11">
        <f>MONTH(SalesData[[#This Row],[Order Date]])</f>
        <v>12</v>
      </c>
      <c r="D9731" t="s">
        <v>603</v>
      </c>
      <c r="E9731" t="s">
        <v>604</v>
      </c>
      <c r="F9731" t="s">
        <v>20</v>
      </c>
      <c r="G9731" t="s">
        <v>21</v>
      </c>
      <c r="H9731" t="s">
        <v>40</v>
      </c>
      <c r="I9731" t="s">
        <v>1622</v>
      </c>
      <c r="J9731" s="6">
        <v>19.936000000000003</v>
      </c>
      <c r="K9731" s="8">
        <v>4</v>
      </c>
      <c r="L9731" s="6">
        <v>7.2267999999999999</v>
      </c>
    </row>
    <row r="9732" spans="1:12" x14ac:dyDescent="0.3">
      <c r="A9732" s="2">
        <v>43079</v>
      </c>
      <c r="B9732" s="8">
        <f>YEAR(SalesData[[#This Row],[Order Date]])</f>
        <v>2017</v>
      </c>
      <c r="C9732" s="11">
        <f>MONTH(SalesData[[#This Row],[Order Date]])</f>
        <v>12</v>
      </c>
      <c r="D9732" t="s">
        <v>603</v>
      </c>
      <c r="E9732" t="s">
        <v>604</v>
      </c>
      <c r="F9732" t="s">
        <v>20</v>
      </c>
      <c r="G9732" t="s">
        <v>21</v>
      </c>
      <c r="H9732" t="s">
        <v>40</v>
      </c>
      <c r="I9732" t="s">
        <v>1623</v>
      </c>
      <c r="J9732" s="6">
        <v>65.567999999999998</v>
      </c>
      <c r="K9732" s="8">
        <v>2</v>
      </c>
      <c r="L9732" s="6">
        <v>22.948799999999995</v>
      </c>
    </row>
    <row r="9733" spans="1:12" x14ac:dyDescent="0.3">
      <c r="A9733" s="2">
        <v>43079</v>
      </c>
      <c r="B9733" s="8">
        <f>YEAR(SalesData[[#This Row],[Order Date]])</f>
        <v>2017</v>
      </c>
      <c r="C9733" s="11">
        <f>MONTH(SalesData[[#This Row],[Order Date]])</f>
        <v>12</v>
      </c>
      <c r="D9733" t="s">
        <v>325</v>
      </c>
      <c r="E9733" t="s">
        <v>326</v>
      </c>
      <c r="F9733" t="s">
        <v>80</v>
      </c>
      <c r="G9733" t="s">
        <v>37</v>
      </c>
      <c r="H9733" t="s">
        <v>87</v>
      </c>
      <c r="I9733" t="s">
        <v>1858</v>
      </c>
      <c r="J9733" s="6">
        <v>14.200000000000001</v>
      </c>
      <c r="K9733" s="8">
        <v>1</v>
      </c>
      <c r="L9733" s="6">
        <v>3.3724999999999992</v>
      </c>
    </row>
    <row r="9734" spans="1:12" x14ac:dyDescent="0.3">
      <c r="A9734" s="2">
        <v>43079</v>
      </c>
      <c r="B9734" s="8">
        <f>YEAR(SalesData[[#This Row],[Order Date]])</f>
        <v>2017</v>
      </c>
      <c r="C9734" s="11">
        <f>MONTH(SalesData[[#This Row],[Order Date]])</f>
        <v>12</v>
      </c>
      <c r="D9734" t="s">
        <v>296</v>
      </c>
      <c r="E9734" t="s">
        <v>297</v>
      </c>
      <c r="F9734" t="s">
        <v>75</v>
      </c>
      <c r="G9734" t="s">
        <v>21</v>
      </c>
      <c r="H9734" t="s">
        <v>40</v>
      </c>
      <c r="I9734" t="s">
        <v>2049</v>
      </c>
      <c r="J9734" s="6">
        <v>34.5</v>
      </c>
      <c r="K9734" s="8">
        <v>3</v>
      </c>
      <c r="L9734" s="6">
        <v>15.524999999999999</v>
      </c>
    </row>
    <row r="9735" spans="1:12" x14ac:dyDescent="0.3">
      <c r="A9735" s="2">
        <v>43079</v>
      </c>
      <c r="B9735" s="8">
        <f>YEAR(SalesData[[#This Row],[Order Date]])</f>
        <v>2017</v>
      </c>
      <c r="C9735" s="11">
        <f>MONTH(SalesData[[#This Row],[Order Date]])</f>
        <v>12</v>
      </c>
      <c r="D9735" t="s">
        <v>1173</v>
      </c>
      <c r="E9735" t="s">
        <v>1174</v>
      </c>
      <c r="F9735" t="s">
        <v>742</v>
      </c>
      <c r="G9735" t="s">
        <v>13</v>
      </c>
      <c r="H9735" t="s">
        <v>27</v>
      </c>
      <c r="I9735" t="s">
        <v>999</v>
      </c>
      <c r="J9735" s="6">
        <v>1669.6</v>
      </c>
      <c r="K9735" s="8">
        <v>4</v>
      </c>
      <c r="L9735" s="6">
        <v>116.87199999999984</v>
      </c>
    </row>
    <row r="9736" spans="1:12" x14ac:dyDescent="0.3">
      <c r="A9736" s="2">
        <v>43079</v>
      </c>
      <c r="B9736" s="8">
        <f>YEAR(SalesData[[#This Row],[Order Date]])</f>
        <v>2017</v>
      </c>
      <c r="C9736" s="11">
        <f>MONTH(SalesData[[#This Row],[Order Date]])</f>
        <v>12</v>
      </c>
      <c r="D9736" t="s">
        <v>2098</v>
      </c>
      <c r="E9736" t="s">
        <v>2099</v>
      </c>
      <c r="F9736" t="s">
        <v>80</v>
      </c>
      <c r="G9736" t="s">
        <v>21</v>
      </c>
      <c r="H9736" t="s">
        <v>49</v>
      </c>
      <c r="I9736" t="s">
        <v>1502</v>
      </c>
      <c r="J9736" s="6">
        <v>10.368000000000002</v>
      </c>
      <c r="K9736" s="8">
        <v>2</v>
      </c>
      <c r="L9736" s="6">
        <v>3.6288</v>
      </c>
    </row>
    <row r="9737" spans="1:12" x14ac:dyDescent="0.3">
      <c r="A9737" s="2">
        <v>43079</v>
      </c>
      <c r="B9737" s="8">
        <f>YEAR(SalesData[[#This Row],[Order Date]])</f>
        <v>2017</v>
      </c>
      <c r="C9737" s="11">
        <f>MONTH(SalesData[[#This Row],[Order Date]])</f>
        <v>12</v>
      </c>
      <c r="D9737" t="s">
        <v>2098</v>
      </c>
      <c r="E9737" t="s">
        <v>2099</v>
      </c>
      <c r="F9737" t="s">
        <v>80</v>
      </c>
      <c r="G9737" t="s">
        <v>13</v>
      </c>
      <c r="H9737" t="s">
        <v>33</v>
      </c>
      <c r="I9737" t="s">
        <v>1282</v>
      </c>
      <c r="J9737" s="6">
        <v>310.88000000000005</v>
      </c>
      <c r="K9737" s="8">
        <v>2</v>
      </c>
      <c r="L9737" s="6">
        <v>23.315999999999988</v>
      </c>
    </row>
    <row r="9738" spans="1:12" x14ac:dyDescent="0.3">
      <c r="A9738" s="2">
        <v>43079</v>
      </c>
      <c r="B9738" s="8">
        <f>YEAR(SalesData[[#This Row],[Order Date]])</f>
        <v>2017</v>
      </c>
      <c r="C9738" s="11">
        <f>MONTH(SalesData[[#This Row],[Order Date]])</f>
        <v>12</v>
      </c>
      <c r="D9738" t="s">
        <v>1806</v>
      </c>
      <c r="E9738" t="s">
        <v>1807</v>
      </c>
      <c r="F9738" t="s">
        <v>406</v>
      </c>
      <c r="G9738" t="s">
        <v>21</v>
      </c>
      <c r="H9738" t="s">
        <v>94</v>
      </c>
      <c r="I9738" t="s">
        <v>319</v>
      </c>
      <c r="J9738" s="6">
        <v>10.86</v>
      </c>
      <c r="K9738" s="8">
        <v>3</v>
      </c>
      <c r="L9738" s="6">
        <v>5.1042000000000005</v>
      </c>
    </row>
    <row r="9739" spans="1:12" x14ac:dyDescent="0.3">
      <c r="A9739" s="2">
        <v>43079</v>
      </c>
      <c r="B9739" s="8">
        <f>YEAR(SalesData[[#This Row],[Order Date]])</f>
        <v>2017</v>
      </c>
      <c r="C9739" s="11">
        <f>MONTH(SalesData[[#This Row],[Order Date]])</f>
        <v>12</v>
      </c>
      <c r="D9739" t="s">
        <v>1806</v>
      </c>
      <c r="E9739" t="s">
        <v>1807</v>
      </c>
      <c r="F9739" t="s">
        <v>406</v>
      </c>
      <c r="G9739" t="s">
        <v>21</v>
      </c>
      <c r="H9739" t="s">
        <v>42</v>
      </c>
      <c r="I9739" t="s">
        <v>2584</v>
      </c>
      <c r="J9739" s="6">
        <v>426.78999999999996</v>
      </c>
      <c r="K9739" s="8">
        <v>7</v>
      </c>
      <c r="L9739" s="6">
        <v>123.76909999999995</v>
      </c>
    </row>
    <row r="9740" spans="1:12" x14ac:dyDescent="0.3">
      <c r="A9740" s="2">
        <v>43079</v>
      </c>
      <c r="B9740" s="8">
        <f>YEAR(SalesData[[#This Row],[Order Date]])</f>
        <v>2017</v>
      </c>
      <c r="C9740" s="11">
        <f>MONTH(SalesData[[#This Row],[Order Date]])</f>
        <v>12</v>
      </c>
      <c r="D9740" t="s">
        <v>2273</v>
      </c>
      <c r="E9740" t="s">
        <v>2274</v>
      </c>
      <c r="F9740" t="s">
        <v>26</v>
      </c>
      <c r="G9740" t="s">
        <v>13</v>
      </c>
      <c r="H9740" t="s">
        <v>33</v>
      </c>
      <c r="I9740" t="s">
        <v>498</v>
      </c>
      <c r="J9740" s="6">
        <v>19.103999999999999</v>
      </c>
      <c r="K9740" s="8">
        <v>3</v>
      </c>
      <c r="L9740" s="6">
        <v>5.7312000000000012</v>
      </c>
    </row>
    <row r="9741" spans="1:12" x14ac:dyDescent="0.3">
      <c r="A9741" s="2">
        <v>43079</v>
      </c>
      <c r="B9741" s="8">
        <f>YEAR(SalesData[[#This Row],[Order Date]])</f>
        <v>2017</v>
      </c>
      <c r="C9741" s="11">
        <f>MONTH(SalesData[[#This Row],[Order Date]])</f>
        <v>12</v>
      </c>
      <c r="D9741" t="s">
        <v>603</v>
      </c>
      <c r="E9741" t="s">
        <v>604</v>
      </c>
      <c r="F9741" t="s">
        <v>53</v>
      </c>
      <c r="G9741" t="s">
        <v>37</v>
      </c>
      <c r="H9741" t="s">
        <v>87</v>
      </c>
      <c r="I9741" t="s">
        <v>1926</v>
      </c>
      <c r="J9741" s="6">
        <v>49.08</v>
      </c>
      <c r="K9741" s="8">
        <v>3</v>
      </c>
      <c r="L9741" s="6">
        <v>4.9079999999999977</v>
      </c>
    </row>
    <row r="9742" spans="1:12" x14ac:dyDescent="0.3">
      <c r="A9742" s="2">
        <v>43079</v>
      </c>
      <c r="B9742" s="8">
        <f>YEAR(SalesData[[#This Row],[Order Date]])</f>
        <v>2017</v>
      </c>
      <c r="C9742" s="11">
        <f>MONTH(SalesData[[#This Row],[Order Date]])</f>
        <v>12</v>
      </c>
      <c r="D9742" t="s">
        <v>603</v>
      </c>
      <c r="E9742" t="s">
        <v>604</v>
      </c>
      <c r="F9742" t="s">
        <v>53</v>
      </c>
      <c r="G9742" t="s">
        <v>21</v>
      </c>
      <c r="H9742" t="s">
        <v>29</v>
      </c>
      <c r="I9742" t="s">
        <v>818</v>
      </c>
      <c r="J9742" s="6">
        <v>324.90000000000003</v>
      </c>
      <c r="K9742" s="8">
        <v>5</v>
      </c>
      <c r="L9742" s="6">
        <v>38.988000000000014</v>
      </c>
    </row>
    <row r="9743" spans="1:12" x14ac:dyDescent="0.3">
      <c r="A9743" s="2">
        <v>43079</v>
      </c>
      <c r="B9743" s="8">
        <f>YEAR(SalesData[[#This Row],[Order Date]])</f>
        <v>2017</v>
      </c>
      <c r="C9743" s="11">
        <f>MONTH(SalesData[[#This Row],[Order Date]])</f>
        <v>12</v>
      </c>
      <c r="D9743" t="s">
        <v>603</v>
      </c>
      <c r="E9743" t="s">
        <v>604</v>
      </c>
      <c r="F9743" t="s">
        <v>53</v>
      </c>
      <c r="G9743" t="s">
        <v>21</v>
      </c>
      <c r="H9743" t="s">
        <v>35</v>
      </c>
      <c r="I9743" t="s">
        <v>2970</v>
      </c>
      <c r="J9743" s="6">
        <v>18.240000000000002</v>
      </c>
      <c r="K9743" s="8">
        <v>3</v>
      </c>
      <c r="L9743" s="6">
        <v>5.2895999999999983</v>
      </c>
    </row>
    <row r="9744" spans="1:12" x14ac:dyDescent="0.3">
      <c r="A9744" s="2">
        <v>43079</v>
      </c>
      <c r="B9744" s="8">
        <f>YEAR(SalesData[[#This Row],[Order Date]])</f>
        <v>2017</v>
      </c>
      <c r="C9744" s="11">
        <f>MONTH(SalesData[[#This Row],[Order Date]])</f>
        <v>12</v>
      </c>
      <c r="D9744" t="s">
        <v>3033</v>
      </c>
      <c r="E9744" t="s">
        <v>3034</v>
      </c>
      <c r="F9744" t="s">
        <v>791</v>
      </c>
      <c r="G9744" t="s">
        <v>37</v>
      </c>
      <c r="H9744" t="s">
        <v>87</v>
      </c>
      <c r="I9744" t="s">
        <v>1335</v>
      </c>
      <c r="J9744" s="6">
        <v>599.97</v>
      </c>
      <c r="K9744" s="8">
        <v>3</v>
      </c>
      <c r="L9744" s="6">
        <v>257.98710000000005</v>
      </c>
    </row>
    <row r="9745" spans="1:12" x14ac:dyDescent="0.3">
      <c r="A9745" s="2">
        <v>43079</v>
      </c>
      <c r="B9745" s="8">
        <f>YEAR(SalesData[[#This Row],[Order Date]])</f>
        <v>2017</v>
      </c>
      <c r="C9745" s="11">
        <f>MONTH(SalesData[[#This Row],[Order Date]])</f>
        <v>12</v>
      </c>
      <c r="D9745" t="s">
        <v>3033</v>
      </c>
      <c r="E9745" t="s">
        <v>3034</v>
      </c>
      <c r="F9745" t="s">
        <v>791</v>
      </c>
      <c r="G9745" t="s">
        <v>37</v>
      </c>
      <c r="H9745" t="s">
        <v>38</v>
      </c>
      <c r="I9745" t="s">
        <v>1588</v>
      </c>
      <c r="J9745" s="6">
        <v>38.97</v>
      </c>
      <c r="K9745" s="8">
        <v>3</v>
      </c>
      <c r="L9745" s="6">
        <v>0.77940000000000076</v>
      </c>
    </row>
    <row r="9746" spans="1:12" x14ac:dyDescent="0.3">
      <c r="A9746" s="2">
        <v>43079</v>
      </c>
      <c r="B9746" s="8">
        <f>YEAR(SalesData[[#This Row],[Order Date]])</f>
        <v>2017</v>
      </c>
      <c r="C9746" s="11">
        <f>MONTH(SalesData[[#This Row],[Order Date]])</f>
        <v>12</v>
      </c>
      <c r="D9746" t="s">
        <v>3033</v>
      </c>
      <c r="E9746" t="s">
        <v>3034</v>
      </c>
      <c r="F9746" t="s">
        <v>791</v>
      </c>
      <c r="G9746" t="s">
        <v>21</v>
      </c>
      <c r="H9746" t="s">
        <v>40</v>
      </c>
      <c r="I9746" t="s">
        <v>3035</v>
      </c>
      <c r="J9746" s="6">
        <v>45.84</v>
      </c>
      <c r="K9746" s="8">
        <v>8</v>
      </c>
      <c r="L9746" s="6">
        <v>22.0032</v>
      </c>
    </row>
    <row r="9747" spans="1:12" x14ac:dyDescent="0.3">
      <c r="A9747" s="2">
        <v>43079</v>
      </c>
      <c r="B9747" s="8">
        <f>YEAR(SalesData[[#This Row],[Order Date]])</f>
        <v>2017</v>
      </c>
      <c r="C9747" s="11">
        <f>MONTH(SalesData[[#This Row],[Order Date]])</f>
        <v>12</v>
      </c>
      <c r="D9747" t="s">
        <v>3205</v>
      </c>
      <c r="E9747" t="s">
        <v>3206</v>
      </c>
      <c r="F9747" t="s">
        <v>20</v>
      </c>
      <c r="G9747" t="s">
        <v>37</v>
      </c>
      <c r="H9747" t="s">
        <v>38</v>
      </c>
      <c r="I9747" t="s">
        <v>3151</v>
      </c>
      <c r="J9747" s="6">
        <v>95.84</v>
      </c>
      <c r="K9747" s="8">
        <v>4</v>
      </c>
      <c r="L9747" s="6">
        <v>34.741999999999997</v>
      </c>
    </row>
    <row r="9748" spans="1:12" x14ac:dyDescent="0.3">
      <c r="A9748" s="2">
        <v>43079</v>
      </c>
      <c r="B9748" s="8">
        <f>YEAR(SalesData[[#This Row],[Order Date]])</f>
        <v>2017</v>
      </c>
      <c r="C9748" s="11">
        <f>MONTH(SalesData[[#This Row],[Order Date]])</f>
        <v>12</v>
      </c>
      <c r="D9748" t="s">
        <v>3205</v>
      </c>
      <c r="E9748" t="s">
        <v>3206</v>
      </c>
      <c r="F9748" t="s">
        <v>20</v>
      </c>
      <c r="G9748" t="s">
        <v>21</v>
      </c>
      <c r="H9748" t="s">
        <v>49</v>
      </c>
      <c r="I9748" t="s">
        <v>1046</v>
      </c>
      <c r="J9748" s="6">
        <v>12.96</v>
      </c>
      <c r="K9748" s="8">
        <v>2</v>
      </c>
      <c r="L9748" s="6">
        <v>6.2208000000000006</v>
      </c>
    </row>
    <row r="9749" spans="1:12" x14ac:dyDescent="0.3">
      <c r="A9749" s="2">
        <v>43079</v>
      </c>
      <c r="B9749" s="8">
        <f>YEAR(SalesData[[#This Row],[Order Date]])</f>
        <v>2017</v>
      </c>
      <c r="C9749" s="11">
        <f>MONTH(SalesData[[#This Row],[Order Date]])</f>
        <v>12</v>
      </c>
      <c r="D9749" t="s">
        <v>330</v>
      </c>
      <c r="E9749" t="s">
        <v>331</v>
      </c>
      <c r="F9749" t="s">
        <v>206</v>
      </c>
      <c r="G9749" t="s">
        <v>13</v>
      </c>
      <c r="H9749" t="s">
        <v>33</v>
      </c>
      <c r="I9749" t="s">
        <v>2468</v>
      </c>
      <c r="J9749" s="6">
        <v>14.76</v>
      </c>
      <c r="K9749" s="8">
        <v>2</v>
      </c>
      <c r="L9749" s="6">
        <v>4.2803999999999984</v>
      </c>
    </row>
    <row r="9750" spans="1:12" x14ac:dyDescent="0.3">
      <c r="A9750" s="2">
        <v>43079</v>
      </c>
      <c r="B9750" s="8">
        <f>YEAR(SalesData[[#This Row],[Order Date]])</f>
        <v>2017</v>
      </c>
      <c r="C9750" s="11">
        <f>MONTH(SalesData[[#This Row],[Order Date]])</f>
        <v>12</v>
      </c>
      <c r="D9750" t="s">
        <v>2463</v>
      </c>
      <c r="E9750" t="s">
        <v>2464</v>
      </c>
      <c r="F9750" t="s">
        <v>80</v>
      </c>
      <c r="G9750" t="s">
        <v>21</v>
      </c>
      <c r="H9750" t="s">
        <v>40</v>
      </c>
      <c r="I9750" t="s">
        <v>1300</v>
      </c>
      <c r="J9750" s="6">
        <v>3.2730000000000006</v>
      </c>
      <c r="K9750" s="8">
        <v>1</v>
      </c>
      <c r="L9750" s="6">
        <v>-2.5092999999999996</v>
      </c>
    </row>
    <row r="9751" spans="1:12" x14ac:dyDescent="0.3">
      <c r="A9751" s="2">
        <v>43079</v>
      </c>
      <c r="B9751" s="8">
        <f>YEAR(SalesData[[#This Row],[Order Date]])</f>
        <v>2017</v>
      </c>
      <c r="C9751" s="11">
        <f>MONTH(SalesData[[#This Row],[Order Date]])</f>
        <v>12</v>
      </c>
      <c r="D9751" t="s">
        <v>2463</v>
      </c>
      <c r="E9751" t="s">
        <v>2464</v>
      </c>
      <c r="F9751" t="s">
        <v>80</v>
      </c>
      <c r="G9751" t="s">
        <v>13</v>
      </c>
      <c r="H9751" t="s">
        <v>33</v>
      </c>
      <c r="I9751" t="s">
        <v>1032</v>
      </c>
      <c r="J9751" s="6">
        <v>87.92</v>
      </c>
      <c r="K9751" s="8">
        <v>5</v>
      </c>
      <c r="L9751" s="6">
        <v>15.385999999999999</v>
      </c>
    </row>
    <row r="9752" spans="1:12" x14ac:dyDescent="0.3">
      <c r="A9752" s="2">
        <v>43080</v>
      </c>
      <c r="B9752" s="8">
        <f>YEAR(SalesData[[#This Row],[Order Date]])</f>
        <v>2017</v>
      </c>
      <c r="C9752" s="11">
        <f>MONTH(SalesData[[#This Row],[Order Date]])</f>
        <v>12</v>
      </c>
      <c r="D9752" t="s">
        <v>730</v>
      </c>
      <c r="E9752" t="s">
        <v>731</v>
      </c>
      <c r="F9752" t="s">
        <v>145</v>
      </c>
      <c r="G9752" t="s">
        <v>21</v>
      </c>
      <c r="H9752" t="s">
        <v>40</v>
      </c>
      <c r="I9752" t="s">
        <v>732</v>
      </c>
      <c r="J9752" s="6">
        <v>23.36</v>
      </c>
      <c r="K9752" s="8">
        <v>4</v>
      </c>
      <c r="L9752" s="6">
        <v>7.8839999999999986</v>
      </c>
    </row>
    <row r="9753" spans="1:12" x14ac:dyDescent="0.3">
      <c r="A9753" s="2">
        <v>43080</v>
      </c>
      <c r="B9753" s="8">
        <f>YEAR(SalesData[[#This Row],[Order Date]])</f>
        <v>2017</v>
      </c>
      <c r="C9753" s="11">
        <f>MONTH(SalesData[[#This Row],[Order Date]])</f>
        <v>12</v>
      </c>
      <c r="D9753" t="s">
        <v>730</v>
      </c>
      <c r="E9753" t="s">
        <v>731</v>
      </c>
      <c r="F9753" t="s">
        <v>145</v>
      </c>
      <c r="G9753" t="s">
        <v>37</v>
      </c>
      <c r="H9753" t="s">
        <v>87</v>
      </c>
      <c r="I9753" t="s">
        <v>210</v>
      </c>
      <c r="J9753" s="6">
        <v>39.979999999999997</v>
      </c>
      <c r="K9753" s="8">
        <v>2</v>
      </c>
      <c r="L9753" s="6">
        <v>13.593199999999996</v>
      </c>
    </row>
    <row r="9754" spans="1:12" x14ac:dyDescent="0.3">
      <c r="A9754" s="2">
        <v>43080</v>
      </c>
      <c r="B9754" s="8">
        <f>YEAR(SalesData[[#This Row],[Order Date]])</f>
        <v>2017</v>
      </c>
      <c r="C9754" s="11">
        <f>MONTH(SalesData[[#This Row],[Order Date]])</f>
        <v>12</v>
      </c>
      <c r="D9754" t="s">
        <v>2050</v>
      </c>
      <c r="E9754" t="s">
        <v>2051</v>
      </c>
      <c r="F9754" t="s">
        <v>80</v>
      </c>
      <c r="G9754" t="s">
        <v>13</v>
      </c>
      <c r="H9754" t="s">
        <v>16</v>
      </c>
      <c r="I9754" t="s">
        <v>1913</v>
      </c>
      <c r="J9754" s="6">
        <v>63.686</v>
      </c>
      <c r="K9754" s="8">
        <v>1</v>
      </c>
      <c r="L9754" s="6">
        <v>-9.0980000000000025</v>
      </c>
    </row>
    <row r="9755" spans="1:12" x14ac:dyDescent="0.3">
      <c r="A9755" s="2">
        <v>43080</v>
      </c>
      <c r="B9755" s="8">
        <f>YEAR(SalesData[[#This Row],[Order Date]])</f>
        <v>2017</v>
      </c>
      <c r="C9755" s="11">
        <f>MONTH(SalesData[[#This Row],[Order Date]])</f>
        <v>12</v>
      </c>
      <c r="D9755" t="s">
        <v>2670</v>
      </c>
      <c r="E9755" t="s">
        <v>2671</v>
      </c>
      <c r="F9755" t="s">
        <v>114</v>
      </c>
      <c r="G9755" t="s">
        <v>21</v>
      </c>
      <c r="H9755" t="s">
        <v>49</v>
      </c>
      <c r="I9755" t="s">
        <v>615</v>
      </c>
      <c r="J9755" s="6">
        <v>10.368000000000002</v>
      </c>
      <c r="K9755" s="8">
        <v>2</v>
      </c>
      <c r="L9755" s="6">
        <v>3.6288</v>
      </c>
    </row>
    <row r="9756" spans="1:12" x14ac:dyDescent="0.3">
      <c r="A9756" s="2">
        <v>43080</v>
      </c>
      <c r="B9756" s="8">
        <f>YEAR(SalesData[[#This Row],[Order Date]])</f>
        <v>2017</v>
      </c>
      <c r="C9756" s="11">
        <f>MONTH(SalesData[[#This Row],[Order Date]])</f>
        <v>12</v>
      </c>
      <c r="D9756" t="s">
        <v>2670</v>
      </c>
      <c r="E9756" t="s">
        <v>2671</v>
      </c>
      <c r="F9756" t="s">
        <v>114</v>
      </c>
      <c r="G9756" t="s">
        <v>13</v>
      </c>
      <c r="H9756" t="s">
        <v>33</v>
      </c>
      <c r="I9756" t="s">
        <v>1282</v>
      </c>
      <c r="J9756" s="6">
        <v>77.720000000000013</v>
      </c>
      <c r="K9756" s="8">
        <v>1</v>
      </c>
      <c r="L9756" s="6">
        <v>-66.061999999999998</v>
      </c>
    </row>
    <row r="9757" spans="1:12" x14ac:dyDescent="0.3">
      <c r="A9757" s="2">
        <v>43080</v>
      </c>
      <c r="B9757" s="8">
        <f>YEAR(SalesData[[#This Row],[Order Date]])</f>
        <v>2017</v>
      </c>
      <c r="C9757" s="11">
        <f>MONTH(SalesData[[#This Row],[Order Date]])</f>
        <v>12</v>
      </c>
      <c r="D9757" t="s">
        <v>2670</v>
      </c>
      <c r="E9757" t="s">
        <v>2671</v>
      </c>
      <c r="F9757" t="s">
        <v>114</v>
      </c>
      <c r="G9757" t="s">
        <v>13</v>
      </c>
      <c r="H9757" t="s">
        <v>16</v>
      </c>
      <c r="I9757" t="s">
        <v>1748</v>
      </c>
      <c r="J9757" s="6">
        <v>520.46399999999994</v>
      </c>
      <c r="K9757" s="8">
        <v>2</v>
      </c>
      <c r="L9757" s="6">
        <v>-14.870399999999961</v>
      </c>
    </row>
    <row r="9758" spans="1:12" x14ac:dyDescent="0.3">
      <c r="A9758" s="2">
        <v>43080</v>
      </c>
      <c r="B9758" s="8">
        <f>YEAR(SalesData[[#This Row],[Order Date]])</f>
        <v>2017</v>
      </c>
      <c r="C9758" s="11">
        <f>MONTH(SalesData[[#This Row],[Order Date]])</f>
        <v>12</v>
      </c>
      <c r="D9758" t="s">
        <v>2011</v>
      </c>
      <c r="E9758" t="s">
        <v>2012</v>
      </c>
      <c r="F9758" t="s">
        <v>662</v>
      </c>
      <c r="G9758" t="s">
        <v>37</v>
      </c>
      <c r="H9758" t="s">
        <v>38</v>
      </c>
      <c r="I9758" t="s">
        <v>2565</v>
      </c>
      <c r="J9758" s="6">
        <v>128.85000000000002</v>
      </c>
      <c r="K9758" s="8">
        <v>3</v>
      </c>
      <c r="L9758" s="6">
        <v>3.8654999999999973</v>
      </c>
    </row>
    <row r="9759" spans="1:12" x14ac:dyDescent="0.3">
      <c r="A9759" s="2">
        <v>43080</v>
      </c>
      <c r="B9759" s="8">
        <f>YEAR(SalesData[[#This Row],[Order Date]])</f>
        <v>2017</v>
      </c>
      <c r="C9759" s="11">
        <f>MONTH(SalesData[[#This Row],[Order Date]])</f>
        <v>12</v>
      </c>
      <c r="D9759" t="s">
        <v>712</v>
      </c>
      <c r="E9759" t="s">
        <v>713</v>
      </c>
      <c r="F9759" t="s">
        <v>114</v>
      </c>
      <c r="G9759" t="s">
        <v>37</v>
      </c>
      <c r="H9759" t="s">
        <v>87</v>
      </c>
      <c r="I9759" t="s">
        <v>2363</v>
      </c>
      <c r="J9759" s="6">
        <v>116.312</v>
      </c>
      <c r="K9759" s="8">
        <v>7</v>
      </c>
      <c r="L9759" s="6">
        <v>23.262400000000003</v>
      </c>
    </row>
    <row r="9760" spans="1:12" x14ac:dyDescent="0.3">
      <c r="A9760" s="2">
        <v>43080</v>
      </c>
      <c r="B9760" s="8">
        <f>YEAR(SalesData[[#This Row],[Order Date]])</f>
        <v>2017</v>
      </c>
      <c r="C9760" s="11">
        <f>MONTH(SalesData[[#This Row],[Order Date]])</f>
        <v>12</v>
      </c>
      <c r="D9760" t="s">
        <v>961</v>
      </c>
      <c r="E9760" t="s">
        <v>962</v>
      </c>
      <c r="F9760" t="s">
        <v>145</v>
      </c>
      <c r="G9760" t="s">
        <v>21</v>
      </c>
      <c r="H9760" t="s">
        <v>40</v>
      </c>
      <c r="I9760" t="s">
        <v>905</v>
      </c>
      <c r="J9760" s="6">
        <v>14.952000000000002</v>
      </c>
      <c r="K9760" s="8">
        <v>1</v>
      </c>
      <c r="L9760" s="6">
        <v>5.0462999999999996</v>
      </c>
    </row>
    <row r="9761" spans="1:12" x14ac:dyDescent="0.3">
      <c r="A9761" s="2">
        <v>43080</v>
      </c>
      <c r="B9761" s="8">
        <f>YEAR(SalesData[[#This Row],[Order Date]])</f>
        <v>2017</v>
      </c>
      <c r="C9761" s="11">
        <f>MONTH(SalesData[[#This Row],[Order Date]])</f>
        <v>12</v>
      </c>
      <c r="D9761" t="s">
        <v>961</v>
      </c>
      <c r="E9761" t="s">
        <v>962</v>
      </c>
      <c r="F9761" t="s">
        <v>145</v>
      </c>
      <c r="G9761" t="s">
        <v>21</v>
      </c>
      <c r="H9761" t="s">
        <v>49</v>
      </c>
      <c r="I9761" t="s">
        <v>2662</v>
      </c>
      <c r="J9761" s="6">
        <v>17.940000000000001</v>
      </c>
      <c r="K9761" s="8">
        <v>3</v>
      </c>
      <c r="L9761" s="6">
        <v>8.0730000000000004</v>
      </c>
    </row>
    <row r="9762" spans="1:12" x14ac:dyDescent="0.3">
      <c r="A9762" s="2">
        <v>43080</v>
      </c>
      <c r="B9762" s="8">
        <f>YEAR(SalesData[[#This Row],[Order Date]])</f>
        <v>2017</v>
      </c>
      <c r="C9762" s="11">
        <f>MONTH(SalesData[[#This Row],[Order Date]])</f>
        <v>12</v>
      </c>
      <c r="D9762" t="s">
        <v>961</v>
      </c>
      <c r="E9762" t="s">
        <v>962</v>
      </c>
      <c r="F9762" t="s">
        <v>145</v>
      </c>
      <c r="G9762" t="s">
        <v>37</v>
      </c>
      <c r="H9762" t="s">
        <v>38</v>
      </c>
      <c r="I9762" t="s">
        <v>3295</v>
      </c>
      <c r="J9762" s="6">
        <v>116.98</v>
      </c>
      <c r="K9762" s="8">
        <v>2</v>
      </c>
      <c r="L9762" s="6">
        <v>29.245000000000005</v>
      </c>
    </row>
    <row r="9763" spans="1:12" x14ac:dyDescent="0.3">
      <c r="A9763" s="2">
        <v>43080</v>
      </c>
      <c r="B9763" s="8">
        <f>YEAR(SalesData[[#This Row],[Order Date]])</f>
        <v>2017</v>
      </c>
      <c r="C9763" s="11">
        <f>MONTH(SalesData[[#This Row],[Order Date]])</f>
        <v>12</v>
      </c>
      <c r="D9763" t="s">
        <v>2509</v>
      </c>
      <c r="E9763" t="s">
        <v>2510</v>
      </c>
      <c r="F9763" t="s">
        <v>57</v>
      </c>
      <c r="G9763" t="s">
        <v>21</v>
      </c>
      <c r="H9763" t="s">
        <v>42</v>
      </c>
      <c r="I9763" t="s">
        <v>3441</v>
      </c>
      <c r="J9763" s="6">
        <v>1.3919999999999997</v>
      </c>
      <c r="K9763" s="8">
        <v>2</v>
      </c>
      <c r="L9763" s="6">
        <v>-3.7584000000000009</v>
      </c>
    </row>
    <row r="9764" spans="1:12" x14ac:dyDescent="0.3">
      <c r="A9764" s="2">
        <v>43080</v>
      </c>
      <c r="B9764" s="8">
        <f>YEAR(SalesData[[#This Row],[Order Date]])</f>
        <v>2017</v>
      </c>
      <c r="C9764" s="11">
        <f>MONTH(SalesData[[#This Row],[Order Date]])</f>
        <v>12</v>
      </c>
      <c r="D9764" t="s">
        <v>18</v>
      </c>
      <c r="E9764" t="s">
        <v>19</v>
      </c>
      <c r="F9764" t="s">
        <v>26</v>
      </c>
      <c r="G9764" t="s">
        <v>13</v>
      </c>
      <c r="H9764" t="s">
        <v>27</v>
      </c>
      <c r="I9764" t="s">
        <v>439</v>
      </c>
      <c r="J9764" s="6">
        <v>721.87500000000011</v>
      </c>
      <c r="K9764" s="8">
        <v>6</v>
      </c>
      <c r="L9764" s="6">
        <v>-420</v>
      </c>
    </row>
    <row r="9765" spans="1:12" x14ac:dyDescent="0.3">
      <c r="A9765" s="2">
        <v>43080</v>
      </c>
      <c r="B9765" s="8">
        <f>YEAR(SalesData[[#This Row],[Order Date]])</f>
        <v>2017</v>
      </c>
      <c r="C9765" s="11">
        <f>MONTH(SalesData[[#This Row],[Order Date]])</f>
        <v>12</v>
      </c>
      <c r="D9765" t="s">
        <v>18</v>
      </c>
      <c r="E9765" t="s">
        <v>19</v>
      </c>
      <c r="F9765" t="s">
        <v>26</v>
      </c>
      <c r="G9765" t="s">
        <v>37</v>
      </c>
      <c r="H9765" t="s">
        <v>38</v>
      </c>
      <c r="I9765" t="s">
        <v>940</v>
      </c>
      <c r="J9765" s="6">
        <v>73.567999999999998</v>
      </c>
      <c r="K9765" s="8">
        <v>4</v>
      </c>
      <c r="L9765" s="6">
        <v>-16.552799999999994</v>
      </c>
    </row>
    <row r="9766" spans="1:12" x14ac:dyDescent="0.3">
      <c r="A9766" s="2">
        <v>43080</v>
      </c>
      <c r="B9766" s="8">
        <f>YEAR(SalesData[[#This Row],[Order Date]])</f>
        <v>2017</v>
      </c>
      <c r="C9766" s="11">
        <f>MONTH(SalesData[[#This Row],[Order Date]])</f>
        <v>12</v>
      </c>
      <c r="D9766" t="s">
        <v>18</v>
      </c>
      <c r="E9766" t="s">
        <v>19</v>
      </c>
      <c r="F9766" t="s">
        <v>26</v>
      </c>
      <c r="G9766" t="s">
        <v>21</v>
      </c>
      <c r="H9766" t="s">
        <v>35</v>
      </c>
      <c r="I9766" t="s">
        <v>474</v>
      </c>
      <c r="J9766" s="6">
        <v>13.584000000000001</v>
      </c>
      <c r="K9766" s="8">
        <v>1</v>
      </c>
      <c r="L9766" s="6">
        <v>1.3584000000000001</v>
      </c>
    </row>
    <row r="9767" spans="1:12" x14ac:dyDescent="0.3">
      <c r="A9767" s="2">
        <v>43080</v>
      </c>
      <c r="B9767" s="8">
        <f>YEAR(SalesData[[#This Row],[Order Date]])</f>
        <v>2017</v>
      </c>
      <c r="C9767" s="11">
        <f>MONTH(SalesData[[#This Row],[Order Date]])</f>
        <v>12</v>
      </c>
      <c r="D9767" t="s">
        <v>18</v>
      </c>
      <c r="E9767" t="s">
        <v>19</v>
      </c>
      <c r="F9767" t="s">
        <v>26</v>
      </c>
      <c r="G9767" t="s">
        <v>13</v>
      </c>
      <c r="H9767" t="s">
        <v>16</v>
      </c>
      <c r="I9767" t="s">
        <v>840</v>
      </c>
      <c r="J9767" s="6">
        <v>64.784000000000006</v>
      </c>
      <c r="K9767" s="8">
        <v>1</v>
      </c>
      <c r="L9767" s="6">
        <v>-12.147000000000009</v>
      </c>
    </row>
    <row r="9768" spans="1:12" x14ac:dyDescent="0.3">
      <c r="A9768" s="2">
        <v>43080</v>
      </c>
      <c r="B9768" s="8">
        <f>YEAR(SalesData[[#This Row],[Order Date]])</f>
        <v>2017</v>
      </c>
      <c r="C9768" s="11">
        <f>MONTH(SalesData[[#This Row],[Order Date]])</f>
        <v>12</v>
      </c>
      <c r="D9768" t="s">
        <v>3497</v>
      </c>
      <c r="E9768" t="s">
        <v>3498</v>
      </c>
      <c r="F9768" t="s">
        <v>264</v>
      </c>
      <c r="G9768" t="s">
        <v>21</v>
      </c>
      <c r="H9768" t="s">
        <v>94</v>
      </c>
      <c r="I9768" t="s">
        <v>2103</v>
      </c>
      <c r="J9768" s="6">
        <v>7.28</v>
      </c>
      <c r="K9768" s="8">
        <v>1</v>
      </c>
      <c r="L9768" s="6">
        <v>3.4944000000000002</v>
      </c>
    </row>
    <row r="9769" spans="1:12" x14ac:dyDescent="0.3">
      <c r="A9769" s="2">
        <v>43080</v>
      </c>
      <c r="B9769" s="8">
        <f>YEAR(SalesData[[#This Row],[Order Date]])</f>
        <v>2017</v>
      </c>
      <c r="C9769" s="11">
        <f>MONTH(SalesData[[#This Row],[Order Date]])</f>
        <v>12</v>
      </c>
      <c r="D9769" t="s">
        <v>3497</v>
      </c>
      <c r="E9769" t="s">
        <v>3498</v>
      </c>
      <c r="F9769" t="s">
        <v>264</v>
      </c>
      <c r="G9769" t="s">
        <v>21</v>
      </c>
      <c r="H9769" t="s">
        <v>40</v>
      </c>
      <c r="I9769" t="s">
        <v>1529</v>
      </c>
      <c r="J9769" s="6">
        <v>5.4</v>
      </c>
      <c r="K9769" s="8">
        <v>3</v>
      </c>
      <c r="L9769" s="6">
        <v>2.5920000000000001</v>
      </c>
    </row>
    <row r="9770" spans="1:12" x14ac:dyDescent="0.3">
      <c r="A9770" s="2">
        <v>43080</v>
      </c>
      <c r="B9770" s="8">
        <f>YEAR(SalesData[[#This Row],[Order Date]])</f>
        <v>2017</v>
      </c>
      <c r="C9770" s="11">
        <f>MONTH(SalesData[[#This Row],[Order Date]])</f>
        <v>12</v>
      </c>
      <c r="D9770" t="s">
        <v>1070</v>
      </c>
      <c r="E9770" t="s">
        <v>1071</v>
      </c>
      <c r="F9770" t="s">
        <v>428</v>
      </c>
      <c r="G9770" t="s">
        <v>21</v>
      </c>
      <c r="H9770" t="s">
        <v>146</v>
      </c>
      <c r="I9770" t="s">
        <v>1702</v>
      </c>
      <c r="J9770" s="6">
        <v>6.5400000000000009</v>
      </c>
      <c r="K9770" s="8">
        <v>3</v>
      </c>
      <c r="L9770" s="6">
        <v>2.1581999999999999</v>
      </c>
    </row>
    <row r="9771" spans="1:12" x14ac:dyDescent="0.3">
      <c r="A9771" s="2">
        <v>43080</v>
      </c>
      <c r="B9771" s="8">
        <f>YEAR(SalesData[[#This Row],[Order Date]])</f>
        <v>2017</v>
      </c>
      <c r="C9771" s="11">
        <f>MONTH(SalesData[[#This Row],[Order Date]])</f>
        <v>12</v>
      </c>
      <c r="D9771" t="s">
        <v>2474</v>
      </c>
      <c r="E9771" t="s">
        <v>2475</v>
      </c>
      <c r="F9771" t="s">
        <v>428</v>
      </c>
      <c r="G9771" t="s">
        <v>21</v>
      </c>
      <c r="H9771" t="s">
        <v>40</v>
      </c>
      <c r="I9771" t="s">
        <v>2419</v>
      </c>
      <c r="J9771" s="6">
        <v>40.199999999999996</v>
      </c>
      <c r="K9771" s="8">
        <v>5</v>
      </c>
      <c r="L9771" s="6">
        <v>18.089999999999996</v>
      </c>
    </row>
    <row r="9772" spans="1:12" x14ac:dyDescent="0.3">
      <c r="A9772" s="2">
        <v>43080</v>
      </c>
      <c r="B9772" s="8">
        <f>YEAR(SalesData[[#This Row],[Order Date]])</f>
        <v>2017</v>
      </c>
      <c r="C9772" s="11">
        <f>MONTH(SalesData[[#This Row],[Order Date]])</f>
        <v>12</v>
      </c>
      <c r="D9772" t="s">
        <v>2474</v>
      </c>
      <c r="E9772" t="s">
        <v>2475</v>
      </c>
      <c r="F9772" t="s">
        <v>428</v>
      </c>
      <c r="G9772" t="s">
        <v>21</v>
      </c>
      <c r="H9772" t="s">
        <v>40</v>
      </c>
      <c r="I9772" t="s">
        <v>2940</v>
      </c>
      <c r="J9772" s="6">
        <v>735.98</v>
      </c>
      <c r="K9772" s="8">
        <v>2</v>
      </c>
      <c r="L9772" s="6">
        <v>331.19099999999997</v>
      </c>
    </row>
    <row r="9773" spans="1:12" x14ac:dyDescent="0.3">
      <c r="A9773" s="2">
        <v>43080</v>
      </c>
      <c r="B9773" s="8">
        <f>YEAR(SalesData[[#This Row],[Order Date]])</f>
        <v>2017</v>
      </c>
      <c r="C9773" s="11">
        <f>MONTH(SalesData[[#This Row],[Order Date]])</f>
        <v>12</v>
      </c>
      <c r="D9773" t="s">
        <v>2474</v>
      </c>
      <c r="E9773" t="s">
        <v>2475</v>
      </c>
      <c r="F9773" t="s">
        <v>428</v>
      </c>
      <c r="G9773" t="s">
        <v>21</v>
      </c>
      <c r="H9773" t="s">
        <v>42</v>
      </c>
      <c r="I9773" t="s">
        <v>440</v>
      </c>
      <c r="J9773" s="6">
        <v>22.75</v>
      </c>
      <c r="K9773" s="8">
        <v>7</v>
      </c>
      <c r="L9773" s="6">
        <v>6.5974999999999993</v>
      </c>
    </row>
    <row r="9774" spans="1:12" x14ac:dyDescent="0.3">
      <c r="A9774" s="2">
        <v>43082</v>
      </c>
      <c r="B9774" s="8">
        <f>YEAR(SalesData[[#This Row],[Order Date]])</f>
        <v>2017</v>
      </c>
      <c r="C9774" s="11">
        <f>MONTH(SalesData[[#This Row],[Order Date]])</f>
        <v>12</v>
      </c>
      <c r="D9774" t="s">
        <v>2539</v>
      </c>
      <c r="E9774" t="s">
        <v>2540</v>
      </c>
      <c r="F9774" t="s">
        <v>53</v>
      </c>
      <c r="G9774" t="s">
        <v>21</v>
      </c>
      <c r="H9774" t="s">
        <v>29</v>
      </c>
      <c r="I9774" t="s">
        <v>963</v>
      </c>
      <c r="J9774" s="6">
        <v>31.44</v>
      </c>
      <c r="K9774" s="8">
        <v>3</v>
      </c>
      <c r="L9774" s="6">
        <v>8.4888000000000012</v>
      </c>
    </row>
    <row r="9775" spans="1:12" x14ac:dyDescent="0.3">
      <c r="A9775" s="2">
        <v>43082</v>
      </c>
      <c r="B9775" s="8">
        <f>YEAR(SalesData[[#This Row],[Order Date]])</f>
        <v>2017</v>
      </c>
      <c r="C9775" s="11">
        <f>MONTH(SalesData[[#This Row],[Order Date]])</f>
        <v>12</v>
      </c>
      <c r="D9775" t="s">
        <v>737</v>
      </c>
      <c r="E9775" t="s">
        <v>738</v>
      </c>
      <c r="F9775" t="s">
        <v>145</v>
      </c>
      <c r="G9775" t="s">
        <v>13</v>
      </c>
      <c r="H9775" t="s">
        <v>14</v>
      </c>
      <c r="I9775" t="s">
        <v>1178</v>
      </c>
      <c r="J9775" s="6">
        <v>287.976</v>
      </c>
      <c r="K9775" s="8">
        <v>3</v>
      </c>
      <c r="L9775" s="6">
        <v>7.1993999999999687</v>
      </c>
    </row>
    <row r="9776" spans="1:12" x14ac:dyDescent="0.3">
      <c r="A9776" s="2">
        <v>43082</v>
      </c>
      <c r="B9776" s="8">
        <f>YEAR(SalesData[[#This Row],[Order Date]])</f>
        <v>2017</v>
      </c>
      <c r="C9776" s="11">
        <f>MONTH(SalesData[[#This Row],[Order Date]])</f>
        <v>12</v>
      </c>
      <c r="D9776" t="s">
        <v>964</v>
      </c>
      <c r="E9776" t="s">
        <v>965</v>
      </c>
      <c r="F9776" t="s">
        <v>20</v>
      </c>
      <c r="G9776" t="s">
        <v>21</v>
      </c>
      <c r="H9776" t="s">
        <v>22</v>
      </c>
      <c r="I9776" t="s">
        <v>2678</v>
      </c>
      <c r="J9776" s="6">
        <v>8.64</v>
      </c>
      <c r="K9776" s="8">
        <v>3</v>
      </c>
      <c r="L9776" s="6">
        <v>4.2336</v>
      </c>
    </row>
    <row r="9777" spans="1:12" x14ac:dyDescent="0.3">
      <c r="A9777" s="2">
        <v>43082</v>
      </c>
      <c r="B9777" s="8">
        <f>YEAR(SalesData[[#This Row],[Order Date]])</f>
        <v>2017</v>
      </c>
      <c r="C9777" s="11">
        <f>MONTH(SalesData[[#This Row],[Order Date]])</f>
        <v>12</v>
      </c>
      <c r="D9777" t="s">
        <v>964</v>
      </c>
      <c r="E9777" t="s">
        <v>965</v>
      </c>
      <c r="F9777" t="s">
        <v>20</v>
      </c>
      <c r="G9777" t="s">
        <v>21</v>
      </c>
      <c r="H9777" t="s">
        <v>49</v>
      </c>
      <c r="I9777" t="s">
        <v>1727</v>
      </c>
      <c r="J9777" s="6">
        <v>38.880000000000003</v>
      </c>
      <c r="K9777" s="8">
        <v>6</v>
      </c>
      <c r="L9777" s="6">
        <v>18.662400000000002</v>
      </c>
    </row>
    <row r="9778" spans="1:12" x14ac:dyDescent="0.3">
      <c r="A9778" s="2">
        <v>43082</v>
      </c>
      <c r="B9778" s="8">
        <f>YEAR(SalesData[[#This Row],[Order Date]])</f>
        <v>2017</v>
      </c>
      <c r="C9778" s="11">
        <f>MONTH(SalesData[[#This Row],[Order Date]])</f>
        <v>12</v>
      </c>
      <c r="D9778" t="s">
        <v>964</v>
      </c>
      <c r="E9778" t="s">
        <v>965</v>
      </c>
      <c r="F9778" t="s">
        <v>20</v>
      </c>
      <c r="G9778" t="s">
        <v>13</v>
      </c>
      <c r="H9778" t="s">
        <v>33</v>
      </c>
      <c r="I9778" t="s">
        <v>2495</v>
      </c>
      <c r="J9778" s="6">
        <v>201.04</v>
      </c>
      <c r="K9778" s="8">
        <v>8</v>
      </c>
      <c r="L9778" s="6">
        <v>54.280799999999999</v>
      </c>
    </row>
    <row r="9779" spans="1:12" x14ac:dyDescent="0.3">
      <c r="A9779" s="2">
        <v>43082</v>
      </c>
      <c r="B9779" s="8">
        <f>YEAR(SalesData[[#This Row],[Order Date]])</f>
        <v>2017</v>
      </c>
      <c r="C9779" s="11">
        <f>MONTH(SalesData[[#This Row],[Order Date]])</f>
        <v>12</v>
      </c>
      <c r="D9779" t="s">
        <v>964</v>
      </c>
      <c r="E9779" t="s">
        <v>965</v>
      </c>
      <c r="F9779" t="s">
        <v>20</v>
      </c>
      <c r="G9779" t="s">
        <v>21</v>
      </c>
      <c r="H9779" t="s">
        <v>49</v>
      </c>
      <c r="I9779" t="s">
        <v>3185</v>
      </c>
      <c r="J9779" s="6">
        <v>12.96</v>
      </c>
      <c r="K9779" s="8">
        <v>2</v>
      </c>
      <c r="L9779" s="6">
        <v>6.3504000000000005</v>
      </c>
    </row>
    <row r="9780" spans="1:12" x14ac:dyDescent="0.3">
      <c r="A9780" s="2">
        <v>43083</v>
      </c>
      <c r="B9780" s="8">
        <f>YEAR(SalesData[[#This Row],[Order Date]])</f>
        <v>2017</v>
      </c>
      <c r="C9780" s="11">
        <f>MONTH(SalesData[[#This Row],[Order Date]])</f>
        <v>12</v>
      </c>
      <c r="D9780" t="s">
        <v>2067</v>
      </c>
      <c r="E9780" t="s">
        <v>2068</v>
      </c>
      <c r="F9780" t="s">
        <v>20</v>
      </c>
      <c r="G9780" t="s">
        <v>13</v>
      </c>
      <c r="H9780" t="s">
        <v>33</v>
      </c>
      <c r="I9780" t="s">
        <v>2858</v>
      </c>
      <c r="J9780" s="6">
        <v>26.25</v>
      </c>
      <c r="K9780" s="8">
        <v>3</v>
      </c>
      <c r="L9780" s="6">
        <v>11.025000000000002</v>
      </c>
    </row>
    <row r="9781" spans="1:12" x14ac:dyDescent="0.3">
      <c r="A9781" s="2">
        <v>43083</v>
      </c>
      <c r="B9781" s="8">
        <f>YEAR(SalesData[[#This Row],[Order Date]])</f>
        <v>2017</v>
      </c>
      <c r="C9781" s="11">
        <f>MONTH(SalesData[[#This Row],[Order Date]])</f>
        <v>12</v>
      </c>
      <c r="D9781" t="s">
        <v>2067</v>
      </c>
      <c r="E9781" t="s">
        <v>2068</v>
      </c>
      <c r="F9781" t="s">
        <v>20</v>
      </c>
      <c r="G9781" t="s">
        <v>21</v>
      </c>
      <c r="H9781" t="s">
        <v>40</v>
      </c>
      <c r="I9781" t="s">
        <v>2859</v>
      </c>
      <c r="J9781" s="6">
        <v>64.959999999999994</v>
      </c>
      <c r="K9781" s="8">
        <v>14</v>
      </c>
      <c r="L9781" s="6">
        <v>22.736000000000001</v>
      </c>
    </row>
    <row r="9782" spans="1:12" x14ac:dyDescent="0.3">
      <c r="A9782" s="2">
        <v>43083</v>
      </c>
      <c r="B9782" s="8">
        <f>YEAR(SalesData[[#This Row],[Order Date]])</f>
        <v>2017</v>
      </c>
      <c r="C9782" s="11">
        <f>MONTH(SalesData[[#This Row],[Order Date]])</f>
        <v>12</v>
      </c>
      <c r="D9782" t="s">
        <v>2067</v>
      </c>
      <c r="E9782" t="s">
        <v>2068</v>
      </c>
      <c r="F9782" t="s">
        <v>20</v>
      </c>
      <c r="G9782" t="s">
        <v>21</v>
      </c>
      <c r="H9782" t="s">
        <v>94</v>
      </c>
      <c r="I9782" t="s">
        <v>1539</v>
      </c>
      <c r="J9782" s="6">
        <v>43.7</v>
      </c>
      <c r="K9782" s="8">
        <v>5</v>
      </c>
      <c r="L9782" s="6">
        <v>20.539000000000001</v>
      </c>
    </row>
    <row r="9783" spans="1:12" x14ac:dyDescent="0.3">
      <c r="A9783" s="2">
        <v>43083</v>
      </c>
      <c r="B9783" s="8">
        <f>YEAR(SalesData[[#This Row],[Order Date]])</f>
        <v>2017</v>
      </c>
      <c r="C9783" s="11">
        <f>MONTH(SalesData[[#This Row],[Order Date]])</f>
        <v>12</v>
      </c>
      <c r="D9783" t="s">
        <v>212</v>
      </c>
      <c r="E9783" t="s">
        <v>213</v>
      </c>
      <c r="F9783" t="s">
        <v>114</v>
      </c>
      <c r="G9783" t="s">
        <v>37</v>
      </c>
      <c r="H9783" t="s">
        <v>87</v>
      </c>
      <c r="I9783" t="s">
        <v>2988</v>
      </c>
      <c r="J9783" s="6">
        <v>227.976</v>
      </c>
      <c r="K9783" s="8">
        <v>3</v>
      </c>
      <c r="L9783" s="6">
        <v>28.496999999999957</v>
      </c>
    </row>
    <row r="9784" spans="1:12" x14ac:dyDescent="0.3">
      <c r="A9784" s="2">
        <v>43083</v>
      </c>
      <c r="B9784" s="8">
        <f>YEAR(SalesData[[#This Row],[Order Date]])</f>
        <v>2017</v>
      </c>
      <c r="C9784" s="11">
        <f>MONTH(SalesData[[#This Row],[Order Date]])</f>
        <v>12</v>
      </c>
      <c r="D9784" t="s">
        <v>212</v>
      </c>
      <c r="E9784" t="s">
        <v>213</v>
      </c>
      <c r="F9784" t="s">
        <v>114</v>
      </c>
      <c r="G9784" t="s">
        <v>37</v>
      </c>
      <c r="H9784" t="s">
        <v>38</v>
      </c>
      <c r="I9784" t="s">
        <v>2966</v>
      </c>
      <c r="J9784" s="6">
        <v>52.679999999999993</v>
      </c>
      <c r="K9784" s="8">
        <v>3</v>
      </c>
      <c r="L9784" s="6">
        <v>19.754999999999999</v>
      </c>
    </row>
    <row r="9785" spans="1:12" x14ac:dyDescent="0.3">
      <c r="A9785" s="2">
        <v>43083</v>
      </c>
      <c r="B9785" s="8">
        <f>YEAR(SalesData[[#This Row],[Order Date]])</f>
        <v>2017</v>
      </c>
      <c r="C9785" s="11">
        <f>MONTH(SalesData[[#This Row],[Order Date]])</f>
        <v>12</v>
      </c>
      <c r="D9785" t="s">
        <v>212</v>
      </c>
      <c r="E9785" t="s">
        <v>213</v>
      </c>
      <c r="F9785" t="s">
        <v>114</v>
      </c>
      <c r="G9785" t="s">
        <v>13</v>
      </c>
      <c r="H9785" t="s">
        <v>33</v>
      </c>
      <c r="I9785" t="s">
        <v>2989</v>
      </c>
      <c r="J9785" s="6">
        <v>2.032</v>
      </c>
      <c r="K9785" s="8">
        <v>1</v>
      </c>
      <c r="L9785" s="6">
        <v>-1.3208000000000002</v>
      </c>
    </row>
    <row r="9786" spans="1:12" x14ac:dyDescent="0.3">
      <c r="A9786" s="2">
        <v>43083</v>
      </c>
      <c r="B9786" s="8">
        <f>YEAR(SalesData[[#This Row],[Order Date]])</f>
        <v>2017</v>
      </c>
      <c r="C9786" s="11">
        <f>MONTH(SalesData[[#This Row],[Order Date]])</f>
        <v>12</v>
      </c>
      <c r="D9786" t="s">
        <v>579</v>
      </c>
      <c r="E9786" t="s">
        <v>580</v>
      </c>
      <c r="F9786" t="s">
        <v>903</v>
      </c>
      <c r="G9786" t="s">
        <v>37</v>
      </c>
      <c r="H9786" t="s">
        <v>87</v>
      </c>
      <c r="I9786" t="s">
        <v>537</v>
      </c>
      <c r="J9786" s="6">
        <v>159.80000000000001</v>
      </c>
      <c r="K9786" s="8">
        <v>4</v>
      </c>
      <c r="L9786" s="6">
        <v>70.312000000000012</v>
      </c>
    </row>
    <row r="9787" spans="1:12" x14ac:dyDescent="0.3">
      <c r="A9787" s="2">
        <v>43083</v>
      </c>
      <c r="B9787" s="8">
        <f>YEAR(SalesData[[#This Row],[Order Date]])</f>
        <v>2017</v>
      </c>
      <c r="C9787" s="11">
        <f>MONTH(SalesData[[#This Row],[Order Date]])</f>
        <v>12</v>
      </c>
      <c r="D9787" t="s">
        <v>579</v>
      </c>
      <c r="E9787" t="s">
        <v>580</v>
      </c>
      <c r="F9787" t="s">
        <v>903</v>
      </c>
      <c r="G9787" t="s">
        <v>37</v>
      </c>
      <c r="H9787" t="s">
        <v>87</v>
      </c>
      <c r="I9787" t="s">
        <v>2100</v>
      </c>
      <c r="J9787" s="6">
        <v>44.75</v>
      </c>
      <c r="K9787" s="8">
        <v>5</v>
      </c>
      <c r="L9787" s="6">
        <v>8.5024999999999942</v>
      </c>
    </row>
    <row r="9788" spans="1:12" x14ac:dyDescent="0.3">
      <c r="A9788" s="2">
        <v>43083</v>
      </c>
      <c r="B9788" s="8">
        <f>YEAR(SalesData[[#This Row],[Order Date]])</f>
        <v>2017</v>
      </c>
      <c r="C9788" s="11">
        <f>MONTH(SalesData[[#This Row],[Order Date]])</f>
        <v>12</v>
      </c>
      <c r="D9788" t="s">
        <v>305</v>
      </c>
      <c r="E9788" t="s">
        <v>306</v>
      </c>
      <c r="F9788" t="s">
        <v>57</v>
      </c>
      <c r="G9788" t="s">
        <v>13</v>
      </c>
      <c r="H9788" t="s">
        <v>27</v>
      </c>
      <c r="I9788" t="s">
        <v>28</v>
      </c>
      <c r="J9788" s="6">
        <v>974.98799999999983</v>
      </c>
      <c r="K9788" s="8">
        <v>4</v>
      </c>
      <c r="L9788" s="6">
        <v>-97.49879999999996</v>
      </c>
    </row>
    <row r="9789" spans="1:12" x14ac:dyDescent="0.3">
      <c r="A9789" s="2">
        <v>43083</v>
      </c>
      <c r="B9789" s="8">
        <f>YEAR(SalesData[[#This Row],[Order Date]])</f>
        <v>2017</v>
      </c>
      <c r="C9789" s="11">
        <f>MONTH(SalesData[[#This Row],[Order Date]])</f>
        <v>12</v>
      </c>
      <c r="D9789" t="s">
        <v>347</v>
      </c>
      <c r="E9789" t="s">
        <v>348</v>
      </c>
      <c r="F9789" t="s">
        <v>114</v>
      </c>
      <c r="G9789" t="s">
        <v>13</v>
      </c>
      <c r="H9789" t="s">
        <v>33</v>
      </c>
      <c r="I9789" t="s">
        <v>2600</v>
      </c>
      <c r="J9789" s="6">
        <v>266.35200000000003</v>
      </c>
      <c r="K9789" s="8">
        <v>6</v>
      </c>
      <c r="L9789" s="6">
        <v>-292.98719999999997</v>
      </c>
    </row>
    <row r="9790" spans="1:12" x14ac:dyDescent="0.3">
      <c r="A9790" s="2">
        <v>43083</v>
      </c>
      <c r="B9790" s="8">
        <f>YEAR(SalesData[[#This Row],[Order Date]])</f>
        <v>2017</v>
      </c>
      <c r="C9790" s="11">
        <f>MONTH(SalesData[[#This Row],[Order Date]])</f>
        <v>12</v>
      </c>
      <c r="D9790" t="s">
        <v>347</v>
      </c>
      <c r="E9790" t="s">
        <v>348</v>
      </c>
      <c r="F9790" t="s">
        <v>114</v>
      </c>
      <c r="G9790" t="s">
        <v>13</v>
      </c>
      <c r="H9790" t="s">
        <v>33</v>
      </c>
      <c r="I9790" t="s">
        <v>581</v>
      </c>
      <c r="J9790" s="6">
        <v>56.328000000000003</v>
      </c>
      <c r="K9790" s="8">
        <v>3</v>
      </c>
      <c r="L9790" s="6">
        <v>-26.755799999999994</v>
      </c>
    </row>
    <row r="9791" spans="1:12" x14ac:dyDescent="0.3">
      <c r="A9791" s="2">
        <v>43083</v>
      </c>
      <c r="B9791" s="8">
        <f>YEAR(SalesData[[#This Row],[Order Date]])</f>
        <v>2017</v>
      </c>
      <c r="C9791" s="11">
        <f>MONTH(SalesData[[#This Row],[Order Date]])</f>
        <v>12</v>
      </c>
      <c r="D9791" t="s">
        <v>347</v>
      </c>
      <c r="E9791" t="s">
        <v>348</v>
      </c>
      <c r="F9791" t="s">
        <v>114</v>
      </c>
      <c r="G9791" t="s">
        <v>37</v>
      </c>
      <c r="H9791" t="s">
        <v>87</v>
      </c>
      <c r="I9791" t="s">
        <v>1926</v>
      </c>
      <c r="J9791" s="6">
        <v>39.264000000000003</v>
      </c>
      <c r="K9791" s="8">
        <v>3</v>
      </c>
      <c r="L9791" s="6">
        <v>-4.908000000000003</v>
      </c>
    </row>
    <row r="9792" spans="1:12" x14ac:dyDescent="0.3">
      <c r="A9792" s="2">
        <v>43083</v>
      </c>
      <c r="B9792" s="8">
        <f>YEAR(SalesData[[#This Row],[Order Date]])</f>
        <v>2017</v>
      </c>
      <c r="C9792" s="11">
        <f>MONTH(SalesData[[#This Row],[Order Date]])</f>
        <v>12</v>
      </c>
      <c r="D9792" t="s">
        <v>347</v>
      </c>
      <c r="E9792" t="s">
        <v>348</v>
      </c>
      <c r="F9792" t="s">
        <v>114</v>
      </c>
      <c r="G9792" t="s">
        <v>21</v>
      </c>
      <c r="H9792" t="s">
        <v>35</v>
      </c>
      <c r="I9792" t="s">
        <v>3070</v>
      </c>
      <c r="J9792" s="6">
        <v>95.231999999999999</v>
      </c>
      <c r="K9792" s="8">
        <v>6</v>
      </c>
      <c r="L9792" s="6">
        <v>24.998400000000011</v>
      </c>
    </row>
    <row r="9793" spans="1:12" x14ac:dyDescent="0.3">
      <c r="A9793" s="2">
        <v>43083</v>
      </c>
      <c r="B9793" s="8">
        <f>YEAR(SalesData[[#This Row],[Order Date]])</f>
        <v>2017</v>
      </c>
      <c r="C9793" s="11">
        <f>MONTH(SalesData[[#This Row],[Order Date]])</f>
        <v>12</v>
      </c>
      <c r="D9793" t="s">
        <v>1765</v>
      </c>
      <c r="E9793" t="s">
        <v>1766</v>
      </c>
      <c r="F9793" t="s">
        <v>662</v>
      </c>
      <c r="G9793" t="s">
        <v>37</v>
      </c>
      <c r="H9793" t="s">
        <v>648</v>
      </c>
      <c r="I9793" t="s">
        <v>736</v>
      </c>
      <c r="J9793" s="6">
        <v>1199.98</v>
      </c>
      <c r="K9793" s="8">
        <v>2</v>
      </c>
      <c r="L9793" s="6">
        <v>467.99220000000003</v>
      </c>
    </row>
    <row r="9794" spans="1:12" x14ac:dyDescent="0.3">
      <c r="A9794" s="2">
        <v>43083</v>
      </c>
      <c r="B9794" s="8">
        <f>YEAR(SalesData[[#This Row],[Order Date]])</f>
        <v>2017</v>
      </c>
      <c r="C9794" s="11">
        <f>MONTH(SalesData[[#This Row],[Order Date]])</f>
        <v>12</v>
      </c>
      <c r="D9794" t="s">
        <v>1765</v>
      </c>
      <c r="E9794" t="s">
        <v>1766</v>
      </c>
      <c r="F9794" t="s">
        <v>662</v>
      </c>
      <c r="G9794" t="s">
        <v>21</v>
      </c>
      <c r="H9794" t="s">
        <v>29</v>
      </c>
      <c r="I9794" t="s">
        <v>524</v>
      </c>
      <c r="J9794" s="6">
        <v>73.849999999999994</v>
      </c>
      <c r="K9794" s="8">
        <v>1</v>
      </c>
      <c r="L9794" s="6">
        <v>2.2155000000000058</v>
      </c>
    </row>
    <row r="9795" spans="1:12" x14ac:dyDescent="0.3">
      <c r="A9795" s="2">
        <v>43083</v>
      </c>
      <c r="B9795" s="8">
        <f>YEAR(SalesData[[#This Row],[Order Date]])</f>
        <v>2017</v>
      </c>
      <c r="C9795" s="11">
        <f>MONTH(SalesData[[#This Row],[Order Date]])</f>
        <v>12</v>
      </c>
      <c r="D9795" t="s">
        <v>1765</v>
      </c>
      <c r="E9795" t="s">
        <v>1766</v>
      </c>
      <c r="F9795" t="s">
        <v>662</v>
      </c>
      <c r="G9795" t="s">
        <v>21</v>
      </c>
      <c r="H9795" t="s">
        <v>312</v>
      </c>
      <c r="I9795" t="s">
        <v>2469</v>
      </c>
      <c r="J9795" s="6">
        <v>25.71</v>
      </c>
      <c r="K9795" s="8">
        <v>3</v>
      </c>
      <c r="L9795" s="6">
        <v>6.6846000000000005</v>
      </c>
    </row>
    <row r="9796" spans="1:12" x14ac:dyDescent="0.3">
      <c r="A9796" s="2">
        <v>43083</v>
      </c>
      <c r="B9796" s="8">
        <f>YEAR(SalesData[[#This Row],[Order Date]])</f>
        <v>2017</v>
      </c>
      <c r="C9796" s="11">
        <f>MONTH(SalesData[[#This Row],[Order Date]])</f>
        <v>12</v>
      </c>
      <c r="D9796" t="s">
        <v>1765</v>
      </c>
      <c r="E9796" t="s">
        <v>1766</v>
      </c>
      <c r="F9796" t="s">
        <v>662</v>
      </c>
      <c r="G9796" t="s">
        <v>21</v>
      </c>
      <c r="H9796" t="s">
        <v>146</v>
      </c>
      <c r="I9796" t="s">
        <v>3084</v>
      </c>
      <c r="J9796" s="6">
        <v>17.28</v>
      </c>
      <c r="K9796" s="8">
        <v>6</v>
      </c>
      <c r="L9796" s="6">
        <v>8.121599999999999</v>
      </c>
    </row>
    <row r="9797" spans="1:12" x14ac:dyDescent="0.3">
      <c r="A9797" s="2">
        <v>43083</v>
      </c>
      <c r="B9797" s="8">
        <f>YEAR(SalesData[[#This Row],[Order Date]])</f>
        <v>2017</v>
      </c>
      <c r="C9797" s="11">
        <f>MONTH(SalesData[[#This Row],[Order Date]])</f>
        <v>12</v>
      </c>
      <c r="D9797" t="s">
        <v>1765</v>
      </c>
      <c r="E9797" t="s">
        <v>1766</v>
      </c>
      <c r="F9797" t="s">
        <v>662</v>
      </c>
      <c r="G9797" t="s">
        <v>13</v>
      </c>
      <c r="H9797" t="s">
        <v>27</v>
      </c>
      <c r="I9797" t="s">
        <v>488</v>
      </c>
      <c r="J9797" s="6">
        <v>526.58199999999999</v>
      </c>
      <c r="K9797" s="8">
        <v>2</v>
      </c>
      <c r="L9797" s="6">
        <v>-52.658199999999965</v>
      </c>
    </row>
    <row r="9798" spans="1:12" x14ac:dyDescent="0.3">
      <c r="A9798" s="2">
        <v>43084</v>
      </c>
      <c r="B9798" s="8">
        <f>YEAR(SalesData[[#This Row],[Order Date]])</f>
        <v>2017</v>
      </c>
      <c r="C9798" s="11">
        <f>MONTH(SalesData[[#This Row],[Order Date]])</f>
        <v>12</v>
      </c>
      <c r="D9798" t="s">
        <v>2054</v>
      </c>
      <c r="E9798" t="s">
        <v>2055</v>
      </c>
      <c r="F9798" t="s">
        <v>53</v>
      </c>
      <c r="G9798" t="s">
        <v>13</v>
      </c>
      <c r="H9798" t="s">
        <v>33</v>
      </c>
      <c r="I9798" t="s">
        <v>1151</v>
      </c>
      <c r="J9798" s="6">
        <v>22.77</v>
      </c>
      <c r="K9798" s="8">
        <v>3</v>
      </c>
      <c r="L9798" s="6">
        <v>9.7911000000000001</v>
      </c>
    </row>
    <row r="9799" spans="1:12" x14ac:dyDescent="0.3">
      <c r="A9799" s="2">
        <v>43084</v>
      </c>
      <c r="B9799" s="8">
        <f>YEAR(SalesData[[#This Row],[Order Date]])</f>
        <v>2017</v>
      </c>
      <c r="C9799" s="11">
        <f>MONTH(SalesData[[#This Row],[Order Date]])</f>
        <v>12</v>
      </c>
      <c r="D9799" t="s">
        <v>744</v>
      </c>
      <c r="E9799" t="s">
        <v>745</v>
      </c>
      <c r="F9799" t="s">
        <v>114</v>
      </c>
      <c r="G9799" t="s">
        <v>21</v>
      </c>
      <c r="H9799" t="s">
        <v>35</v>
      </c>
      <c r="I9799" t="s">
        <v>2131</v>
      </c>
      <c r="J9799" s="6">
        <v>10.192000000000002</v>
      </c>
      <c r="K9799" s="8">
        <v>7</v>
      </c>
      <c r="L9799" s="6">
        <v>1.0192000000000001</v>
      </c>
    </row>
    <row r="9800" spans="1:12" x14ac:dyDescent="0.3">
      <c r="A9800" s="2">
        <v>43084</v>
      </c>
      <c r="B9800" s="8">
        <f>YEAR(SalesData[[#This Row],[Order Date]])</f>
        <v>2017</v>
      </c>
      <c r="C9800" s="11">
        <f>MONTH(SalesData[[#This Row],[Order Date]])</f>
        <v>12</v>
      </c>
      <c r="D9800" t="s">
        <v>3144</v>
      </c>
      <c r="E9800" t="s">
        <v>3145</v>
      </c>
      <c r="F9800" t="s">
        <v>20</v>
      </c>
      <c r="G9800" t="s">
        <v>21</v>
      </c>
      <c r="H9800" t="s">
        <v>49</v>
      </c>
      <c r="I9800" t="s">
        <v>512</v>
      </c>
      <c r="J9800" s="6">
        <v>22.830000000000002</v>
      </c>
      <c r="K9800" s="8">
        <v>3</v>
      </c>
      <c r="L9800" s="6">
        <v>10.7301</v>
      </c>
    </row>
    <row r="9801" spans="1:12" x14ac:dyDescent="0.3">
      <c r="A9801" s="2">
        <v>43084</v>
      </c>
      <c r="B9801" s="8">
        <f>YEAR(SalesData[[#This Row],[Order Date]])</f>
        <v>2017</v>
      </c>
      <c r="C9801" s="11">
        <f>MONTH(SalesData[[#This Row],[Order Date]])</f>
        <v>12</v>
      </c>
      <c r="D9801" t="s">
        <v>3144</v>
      </c>
      <c r="E9801" t="s">
        <v>3145</v>
      </c>
      <c r="F9801" t="s">
        <v>20</v>
      </c>
      <c r="G9801" t="s">
        <v>21</v>
      </c>
      <c r="H9801" t="s">
        <v>42</v>
      </c>
      <c r="I9801" t="s">
        <v>3459</v>
      </c>
      <c r="J9801" s="6">
        <v>54.32</v>
      </c>
      <c r="K9801" s="8">
        <v>4</v>
      </c>
      <c r="L9801" s="6">
        <v>16.295999999999999</v>
      </c>
    </row>
    <row r="9802" spans="1:12" x14ac:dyDescent="0.3">
      <c r="A9802" s="2">
        <v>43084</v>
      </c>
      <c r="B9802" s="8">
        <f>YEAR(SalesData[[#This Row],[Order Date]])</f>
        <v>2017</v>
      </c>
      <c r="C9802" s="11">
        <f>MONTH(SalesData[[#This Row],[Order Date]])</f>
        <v>12</v>
      </c>
      <c r="D9802" t="s">
        <v>3144</v>
      </c>
      <c r="E9802" t="s">
        <v>3145</v>
      </c>
      <c r="F9802" t="s">
        <v>20</v>
      </c>
      <c r="G9802" t="s">
        <v>37</v>
      </c>
      <c r="H9802" t="s">
        <v>38</v>
      </c>
      <c r="I9802" t="s">
        <v>2674</v>
      </c>
      <c r="J9802" s="6">
        <v>196.77600000000001</v>
      </c>
      <c r="K9802" s="8">
        <v>3</v>
      </c>
      <c r="L9802" s="6">
        <v>14.758199999999995</v>
      </c>
    </row>
    <row r="9803" spans="1:12" x14ac:dyDescent="0.3">
      <c r="A9803" s="2">
        <v>43085</v>
      </c>
      <c r="B9803" s="8">
        <f>YEAR(SalesData[[#This Row],[Order Date]])</f>
        <v>2017</v>
      </c>
      <c r="C9803" s="11">
        <f>MONTH(SalesData[[#This Row],[Order Date]])</f>
        <v>12</v>
      </c>
      <c r="D9803" t="s">
        <v>2867</v>
      </c>
      <c r="E9803" t="s">
        <v>2868</v>
      </c>
      <c r="F9803" t="s">
        <v>20</v>
      </c>
      <c r="G9803" t="s">
        <v>13</v>
      </c>
      <c r="H9803" t="s">
        <v>16</v>
      </c>
      <c r="I9803" t="s">
        <v>81</v>
      </c>
      <c r="J9803" s="6">
        <v>81.567999999999998</v>
      </c>
      <c r="K9803" s="8">
        <v>2</v>
      </c>
      <c r="L9803" s="6">
        <v>9.1763999999999974</v>
      </c>
    </row>
    <row r="9804" spans="1:12" x14ac:dyDescent="0.3">
      <c r="A9804" s="2">
        <v>43085</v>
      </c>
      <c r="B9804" s="8">
        <f>YEAR(SalesData[[#This Row],[Order Date]])</f>
        <v>2017</v>
      </c>
      <c r="C9804" s="11">
        <f>MONTH(SalesData[[#This Row],[Order Date]])</f>
        <v>12</v>
      </c>
      <c r="D9804" t="s">
        <v>2867</v>
      </c>
      <c r="E9804" t="s">
        <v>2868</v>
      </c>
      <c r="F9804" t="s">
        <v>20</v>
      </c>
      <c r="G9804" t="s">
        <v>13</v>
      </c>
      <c r="H9804" t="s">
        <v>16</v>
      </c>
      <c r="I9804" t="s">
        <v>381</v>
      </c>
      <c r="J9804" s="6">
        <v>97.184000000000012</v>
      </c>
      <c r="K9804" s="8">
        <v>2</v>
      </c>
      <c r="L9804" s="6">
        <v>6.0740000000000016</v>
      </c>
    </row>
    <row r="9805" spans="1:12" x14ac:dyDescent="0.3">
      <c r="A9805" s="2">
        <v>43085</v>
      </c>
      <c r="B9805" s="8">
        <f>YEAR(SalesData[[#This Row],[Order Date]])</f>
        <v>2017</v>
      </c>
      <c r="C9805" s="11">
        <f>MONTH(SalesData[[#This Row],[Order Date]])</f>
        <v>12</v>
      </c>
      <c r="D9805" t="s">
        <v>2867</v>
      </c>
      <c r="E9805" t="s">
        <v>2868</v>
      </c>
      <c r="F9805" t="s">
        <v>20</v>
      </c>
      <c r="G9805" t="s">
        <v>21</v>
      </c>
      <c r="H9805" t="s">
        <v>40</v>
      </c>
      <c r="I9805" t="s">
        <v>1079</v>
      </c>
      <c r="J9805" s="6">
        <v>24.320000000000004</v>
      </c>
      <c r="K9805" s="8">
        <v>5</v>
      </c>
      <c r="L9805" s="6">
        <v>8.2079999999999984</v>
      </c>
    </row>
    <row r="9806" spans="1:12" x14ac:dyDescent="0.3">
      <c r="A9806" s="2">
        <v>43085</v>
      </c>
      <c r="B9806" s="8">
        <f>YEAR(SalesData[[#This Row],[Order Date]])</f>
        <v>2017</v>
      </c>
      <c r="C9806" s="11">
        <f>MONTH(SalesData[[#This Row],[Order Date]])</f>
        <v>12</v>
      </c>
      <c r="D9806" t="s">
        <v>2867</v>
      </c>
      <c r="E9806" t="s">
        <v>2868</v>
      </c>
      <c r="F9806" t="s">
        <v>20</v>
      </c>
      <c r="G9806" t="s">
        <v>13</v>
      </c>
      <c r="H9806" t="s">
        <v>33</v>
      </c>
      <c r="I9806" t="s">
        <v>2869</v>
      </c>
      <c r="J9806" s="6">
        <v>18.96</v>
      </c>
      <c r="K9806" s="8">
        <v>2</v>
      </c>
      <c r="L9806" s="6">
        <v>7.5840000000000014</v>
      </c>
    </row>
    <row r="9807" spans="1:12" x14ac:dyDescent="0.3">
      <c r="A9807" s="2">
        <v>43085</v>
      </c>
      <c r="B9807" s="8">
        <f>YEAR(SalesData[[#This Row],[Order Date]])</f>
        <v>2017</v>
      </c>
      <c r="C9807" s="11">
        <f>MONTH(SalesData[[#This Row],[Order Date]])</f>
        <v>12</v>
      </c>
      <c r="D9807" t="s">
        <v>1066</v>
      </c>
      <c r="E9807" t="s">
        <v>1067</v>
      </c>
      <c r="F9807" t="s">
        <v>351</v>
      </c>
      <c r="G9807" t="s">
        <v>21</v>
      </c>
      <c r="H9807" t="s">
        <v>40</v>
      </c>
      <c r="I9807" t="s">
        <v>1743</v>
      </c>
      <c r="J9807" s="6">
        <v>10.8</v>
      </c>
      <c r="K9807" s="8">
        <v>5</v>
      </c>
      <c r="L9807" s="6">
        <v>5.1839999999999993</v>
      </c>
    </row>
    <row r="9808" spans="1:12" x14ac:dyDescent="0.3">
      <c r="A9808" s="2">
        <v>43085</v>
      </c>
      <c r="B9808" s="8">
        <f>YEAR(SalesData[[#This Row],[Order Date]])</f>
        <v>2017</v>
      </c>
      <c r="C9808" s="11">
        <f>MONTH(SalesData[[#This Row],[Order Date]])</f>
        <v>12</v>
      </c>
      <c r="D9808" t="s">
        <v>1219</v>
      </c>
      <c r="E9808" t="s">
        <v>1220</v>
      </c>
      <c r="F9808" t="s">
        <v>145</v>
      </c>
      <c r="G9808" t="s">
        <v>21</v>
      </c>
      <c r="H9808" t="s">
        <v>40</v>
      </c>
      <c r="I9808" t="s">
        <v>2245</v>
      </c>
      <c r="J9808" s="6">
        <v>33.375999999999998</v>
      </c>
      <c r="K9808" s="8">
        <v>4</v>
      </c>
      <c r="L9808" s="6">
        <v>10.429999999999998</v>
      </c>
    </row>
    <row r="9809" spans="1:12" x14ac:dyDescent="0.3">
      <c r="A9809" s="2">
        <v>43085</v>
      </c>
      <c r="B9809" s="8">
        <f>YEAR(SalesData[[#This Row],[Order Date]])</f>
        <v>2017</v>
      </c>
      <c r="C9809" s="11">
        <f>MONTH(SalesData[[#This Row],[Order Date]])</f>
        <v>12</v>
      </c>
      <c r="D9809" t="s">
        <v>237</v>
      </c>
      <c r="E9809" t="s">
        <v>238</v>
      </c>
      <c r="F9809" t="s">
        <v>20</v>
      </c>
      <c r="G9809" t="s">
        <v>21</v>
      </c>
      <c r="H9809" t="s">
        <v>49</v>
      </c>
      <c r="I9809" t="s">
        <v>984</v>
      </c>
      <c r="J9809" s="6">
        <v>13.36</v>
      </c>
      <c r="K9809" s="8">
        <v>2</v>
      </c>
      <c r="L9809" s="6">
        <v>6.4127999999999998</v>
      </c>
    </row>
    <row r="9810" spans="1:12" x14ac:dyDescent="0.3">
      <c r="A9810" s="2">
        <v>43085</v>
      </c>
      <c r="B9810" s="8">
        <f>YEAR(SalesData[[#This Row],[Order Date]])</f>
        <v>2017</v>
      </c>
      <c r="C9810" s="11">
        <f>MONTH(SalesData[[#This Row],[Order Date]])</f>
        <v>12</v>
      </c>
      <c r="D9810" t="s">
        <v>237</v>
      </c>
      <c r="E9810" t="s">
        <v>238</v>
      </c>
      <c r="F9810" t="s">
        <v>20</v>
      </c>
      <c r="G9810" t="s">
        <v>21</v>
      </c>
      <c r="H9810" t="s">
        <v>29</v>
      </c>
      <c r="I9810" t="s">
        <v>1933</v>
      </c>
      <c r="J9810" s="6">
        <v>158.9</v>
      </c>
      <c r="K9810" s="8">
        <v>5</v>
      </c>
      <c r="L9810" s="6">
        <v>7.9449999999999932</v>
      </c>
    </row>
    <row r="9811" spans="1:12" x14ac:dyDescent="0.3">
      <c r="A9811" s="2">
        <v>43085</v>
      </c>
      <c r="B9811" s="8">
        <f>YEAR(SalesData[[#This Row],[Order Date]])</f>
        <v>2017</v>
      </c>
      <c r="C9811" s="11">
        <f>MONTH(SalesData[[#This Row],[Order Date]])</f>
        <v>12</v>
      </c>
      <c r="D9811" t="s">
        <v>1571</v>
      </c>
      <c r="E9811" t="s">
        <v>1572</v>
      </c>
      <c r="F9811" t="s">
        <v>20</v>
      </c>
      <c r="G9811" t="s">
        <v>21</v>
      </c>
      <c r="H9811" t="s">
        <v>40</v>
      </c>
      <c r="I9811" t="s">
        <v>2729</v>
      </c>
      <c r="J9811" s="6">
        <v>5.9840000000000009</v>
      </c>
      <c r="K9811" s="8">
        <v>2</v>
      </c>
      <c r="L9811" s="6">
        <v>2.2439999999999998</v>
      </c>
    </row>
    <row r="9812" spans="1:12" x14ac:dyDescent="0.3">
      <c r="A9812" s="2">
        <v>43085</v>
      </c>
      <c r="B9812" s="8">
        <f>YEAR(SalesData[[#This Row],[Order Date]])</f>
        <v>2017</v>
      </c>
      <c r="C9812" s="11">
        <f>MONTH(SalesData[[#This Row],[Order Date]])</f>
        <v>12</v>
      </c>
      <c r="D9812" t="s">
        <v>1571</v>
      </c>
      <c r="E9812" t="s">
        <v>1572</v>
      </c>
      <c r="F9812" t="s">
        <v>20</v>
      </c>
      <c r="G9812" t="s">
        <v>37</v>
      </c>
      <c r="H9812" t="s">
        <v>87</v>
      </c>
      <c r="I9812" t="s">
        <v>2574</v>
      </c>
      <c r="J9812" s="6">
        <v>189.95000000000002</v>
      </c>
      <c r="K9812" s="8">
        <v>5</v>
      </c>
      <c r="L9812" s="6">
        <v>45.587999999999994</v>
      </c>
    </row>
    <row r="9813" spans="1:12" x14ac:dyDescent="0.3">
      <c r="A9813" s="2">
        <v>43085</v>
      </c>
      <c r="B9813" s="8">
        <f>YEAR(SalesData[[#This Row],[Order Date]])</f>
        <v>2017</v>
      </c>
      <c r="C9813" s="11">
        <f>MONTH(SalesData[[#This Row],[Order Date]])</f>
        <v>12</v>
      </c>
      <c r="D9813" t="s">
        <v>1571</v>
      </c>
      <c r="E9813" t="s">
        <v>1572</v>
      </c>
      <c r="F9813" t="s">
        <v>20</v>
      </c>
      <c r="G9813" t="s">
        <v>37</v>
      </c>
      <c r="H9813" t="s">
        <v>87</v>
      </c>
      <c r="I9813" t="s">
        <v>1298</v>
      </c>
      <c r="J9813" s="6">
        <v>149.94999999999999</v>
      </c>
      <c r="K9813" s="8">
        <v>5</v>
      </c>
      <c r="L9813" s="6">
        <v>31.489499999999992</v>
      </c>
    </row>
    <row r="9814" spans="1:12" x14ac:dyDescent="0.3">
      <c r="A9814" s="2">
        <v>43085</v>
      </c>
      <c r="B9814" s="8">
        <f>YEAR(SalesData[[#This Row],[Order Date]])</f>
        <v>2017</v>
      </c>
      <c r="C9814" s="11">
        <f>MONTH(SalesData[[#This Row],[Order Date]])</f>
        <v>12</v>
      </c>
      <c r="D9814" t="s">
        <v>1571</v>
      </c>
      <c r="E9814" t="s">
        <v>1572</v>
      </c>
      <c r="F9814" t="s">
        <v>20</v>
      </c>
      <c r="G9814" t="s">
        <v>21</v>
      </c>
      <c r="H9814" t="s">
        <v>35</v>
      </c>
      <c r="I9814" t="s">
        <v>1544</v>
      </c>
      <c r="J9814" s="6">
        <v>29.950000000000003</v>
      </c>
      <c r="K9814" s="8">
        <v>5</v>
      </c>
      <c r="L9814" s="6">
        <v>8.6854999999999993</v>
      </c>
    </row>
    <row r="9815" spans="1:12" x14ac:dyDescent="0.3">
      <c r="A9815" s="2">
        <v>43085</v>
      </c>
      <c r="B9815" s="8">
        <f>YEAR(SalesData[[#This Row],[Order Date]])</f>
        <v>2017</v>
      </c>
      <c r="C9815" s="11">
        <f>MONTH(SalesData[[#This Row],[Order Date]])</f>
        <v>12</v>
      </c>
      <c r="D9815" t="s">
        <v>1571</v>
      </c>
      <c r="E9815" t="s">
        <v>1572</v>
      </c>
      <c r="F9815" t="s">
        <v>20</v>
      </c>
      <c r="G9815" t="s">
        <v>21</v>
      </c>
      <c r="H9815" t="s">
        <v>22</v>
      </c>
      <c r="I9815" t="s">
        <v>3362</v>
      </c>
      <c r="J9815" s="6">
        <v>44.400000000000006</v>
      </c>
      <c r="K9815" s="8">
        <v>3</v>
      </c>
      <c r="L9815" s="6">
        <v>22.200000000000003</v>
      </c>
    </row>
    <row r="9816" spans="1:12" x14ac:dyDescent="0.3">
      <c r="A9816" s="2">
        <v>43086</v>
      </c>
      <c r="B9816" s="8">
        <f>YEAR(SalesData[[#This Row],[Order Date]])</f>
        <v>2017</v>
      </c>
      <c r="C9816" s="11">
        <f>MONTH(SalesData[[#This Row],[Order Date]])</f>
        <v>12</v>
      </c>
      <c r="D9816" t="s">
        <v>441</v>
      </c>
      <c r="E9816" t="s">
        <v>442</v>
      </c>
      <c r="F9816" t="s">
        <v>57</v>
      </c>
      <c r="G9816" t="s">
        <v>21</v>
      </c>
      <c r="H9816" t="s">
        <v>42</v>
      </c>
      <c r="I9816" t="s">
        <v>443</v>
      </c>
      <c r="J9816" s="6">
        <v>66.283999999999992</v>
      </c>
      <c r="K9816" s="8">
        <v>2</v>
      </c>
      <c r="L9816" s="6">
        <v>-178.96680000000001</v>
      </c>
    </row>
    <row r="9817" spans="1:12" x14ac:dyDescent="0.3">
      <c r="A9817" s="2">
        <v>43086</v>
      </c>
      <c r="B9817" s="8">
        <f>YEAR(SalesData[[#This Row],[Order Date]])</f>
        <v>2017</v>
      </c>
      <c r="C9817" s="11">
        <f>MONTH(SalesData[[#This Row],[Order Date]])</f>
        <v>12</v>
      </c>
      <c r="D9817" t="s">
        <v>441</v>
      </c>
      <c r="E9817" t="s">
        <v>442</v>
      </c>
      <c r="F9817" t="s">
        <v>20</v>
      </c>
      <c r="G9817" t="s">
        <v>21</v>
      </c>
      <c r="H9817" t="s">
        <v>40</v>
      </c>
      <c r="I9817" t="s">
        <v>1100</v>
      </c>
      <c r="J9817" s="6">
        <v>15.24</v>
      </c>
      <c r="K9817" s="8">
        <v>5</v>
      </c>
      <c r="L9817" s="6">
        <v>5.1434999999999977</v>
      </c>
    </row>
    <row r="9818" spans="1:12" x14ac:dyDescent="0.3">
      <c r="A9818" s="2">
        <v>43086</v>
      </c>
      <c r="B9818" s="8">
        <f>YEAR(SalesData[[#This Row],[Order Date]])</f>
        <v>2017</v>
      </c>
      <c r="C9818" s="11">
        <f>MONTH(SalesData[[#This Row],[Order Date]])</f>
        <v>12</v>
      </c>
      <c r="D9818" t="s">
        <v>441</v>
      </c>
      <c r="E9818" t="s">
        <v>442</v>
      </c>
      <c r="F9818" t="s">
        <v>20</v>
      </c>
      <c r="G9818" t="s">
        <v>21</v>
      </c>
      <c r="H9818" t="s">
        <v>49</v>
      </c>
      <c r="I9818" t="s">
        <v>554</v>
      </c>
      <c r="J9818" s="6">
        <v>13.23</v>
      </c>
      <c r="K9818" s="8">
        <v>3</v>
      </c>
      <c r="L9818" s="6">
        <v>6.0857999999999999</v>
      </c>
    </row>
    <row r="9819" spans="1:12" x14ac:dyDescent="0.3">
      <c r="A9819" s="2">
        <v>43086</v>
      </c>
      <c r="B9819" s="8">
        <f>YEAR(SalesData[[#This Row],[Order Date]])</f>
        <v>2017</v>
      </c>
      <c r="C9819" s="11">
        <f>MONTH(SalesData[[#This Row],[Order Date]])</f>
        <v>12</v>
      </c>
      <c r="D9819" t="s">
        <v>1581</v>
      </c>
      <c r="E9819" t="s">
        <v>1582</v>
      </c>
      <c r="F9819" t="s">
        <v>20</v>
      </c>
      <c r="G9819" t="s">
        <v>21</v>
      </c>
      <c r="H9819" t="s">
        <v>40</v>
      </c>
      <c r="I9819" t="s">
        <v>1583</v>
      </c>
      <c r="J9819" s="6">
        <v>11.808</v>
      </c>
      <c r="K9819" s="8">
        <v>2</v>
      </c>
      <c r="L9819" s="6">
        <v>4.2804000000000002</v>
      </c>
    </row>
    <row r="9820" spans="1:12" x14ac:dyDescent="0.3">
      <c r="A9820" s="2">
        <v>43086</v>
      </c>
      <c r="B9820" s="8">
        <f>YEAR(SalesData[[#This Row],[Order Date]])</f>
        <v>2017</v>
      </c>
      <c r="C9820" s="11">
        <f>MONTH(SalesData[[#This Row],[Order Date]])</f>
        <v>12</v>
      </c>
      <c r="D9820" t="s">
        <v>2835</v>
      </c>
      <c r="E9820" t="s">
        <v>2836</v>
      </c>
      <c r="F9820" t="s">
        <v>138</v>
      </c>
      <c r="G9820" t="s">
        <v>21</v>
      </c>
      <c r="H9820" t="s">
        <v>49</v>
      </c>
      <c r="I9820" t="s">
        <v>1487</v>
      </c>
      <c r="J9820" s="6">
        <v>28.16</v>
      </c>
      <c r="K9820" s="8">
        <v>4</v>
      </c>
      <c r="L9820" s="6">
        <v>13.235199999999999</v>
      </c>
    </row>
    <row r="9821" spans="1:12" x14ac:dyDescent="0.3">
      <c r="A9821" s="2">
        <v>43086</v>
      </c>
      <c r="B9821" s="8">
        <f>YEAR(SalesData[[#This Row],[Order Date]])</f>
        <v>2017</v>
      </c>
      <c r="C9821" s="11">
        <f>MONTH(SalesData[[#This Row],[Order Date]])</f>
        <v>12</v>
      </c>
      <c r="D9821" t="s">
        <v>2050</v>
      </c>
      <c r="E9821" t="s">
        <v>2051</v>
      </c>
      <c r="F9821" t="s">
        <v>173</v>
      </c>
      <c r="G9821" t="s">
        <v>13</v>
      </c>
      <c r="H9821" t="s">
        <v>16</v>
      </c>
      <c r="I9821" t="s">
        <v>1851</v>
      </c>
      <c r="J9821" s="6">
        <v>504.90000000000003</v>
      </c>
      <c r="K9821" s="8">
        <v>5</v>
      </c>
      <c r="L9821" s="6">
        <v>80.78400000000002</v>
      </c>
    </row>
    <row r="9822" spans="1:12" x14ac:dyDescent="0.3">
      <c r="A9822" s="2">
        <v>43086</v>
      </c>
      <c r="B9822" s="8">
        <f>YEAR(SalesData[[#This Row],[Order Date]])</f>
        <v>2017</v>
      </c>
      <c r="C9822" s="11">
        <f>MONTH(SalesData[[#This Row],[Order Date]])</f>
        <v>12</v>
      </c>
      <c r="D9822" t="s">
        <v>2872</v>
      </c>
      <c r="E9822" t="s">
        <v>2873</v>
      </c>
      <c r="F9822" t="s">
        <v>173</v>
      </c>
      <c r="G9822" t="s">
        <v>21</v>
      </c>
      <c r="H9822" t="s">
        <v>29</v>
      </c>
      <c r="I9822" t="s">
        <v>548</v>
      </c>
      <c r="J9822" s="6">
        <v>544.38</v>
      </c>
      <c r="K9822" s="8">
        <v>3</v>
      </c>
      <c r="L9822" s="6">
        <v>157.87019999999993</v>
      </c>
    </row>
    <row r="9823" spans="1:12" x14ac:dyDescent="0.3">
      <c r="A9823" s="2">
        <v>43086</v>
      </c>
      <c r="B9823" s="8">
        <f>YEAR(SalesData[[#This Row],[Order Date]])</f>
        <v>2017</v>
      </c>
      <c r="C9823" s="11">
        <f>MONTH(SalesData[[#This Row],[Order Date]])</f>
        <v>12</v>
      </c>
      <c r="D9823" t="s">
        <v>542</v>
      </c>
      <c r="E9823" t="s">
        <v>543</v>
      </c>
      <c r="F9823" t="s">
        <v>20</v>
      </c>
      <c r="G9823" t="s">
        <v>21</v>
      </c>
      <c r="H9823" t="s">
        <v>29</v>
      </c>
      <c r="I9823" t="s">
        <v>1575</v>
      </c>
      <c r="J9823" s="6">
        <v>481.32</v>
      </c>
      <c r="K9823" s="8">
        <v>4</v>
      </c>
      <c r="L9823" s="6">
        <v>125.14319999999998</v>
      </c>
    </row>
    <row r="9824" spans="1:12" x14ac:dyDescent="0.3">
      <c r="A9824" s="2">
        <v>43086</v>
      </c>
      <c r="B9824" s="8">
        <f>YEAR(SalesData[[#This Row],[Order Date]])</f>
        <v>2017</v>
      </c>
      <c r="C9824" s="11">
        <f>MONTH(SalesData[[#This Row],[Order Date]])</f>
        <v>12</v>
      </c>
      <c r="D9824" t="s">
        <v>542</v>
      </c>
      <c r="E9824" t="s">
        <v>543</v>
      </c>
      <c r="F9824" t="s">
        <v>20</v>
      </c>
      <c r="G9824" t="s">
        <v>21</v>
      </c>
      <c r="H9824" t="s">
        <v>312</v>
      </c>
      <c r="I9824" t="s">
        <v>2655</v>
      </c>
      <c r="J9824" s="6">
        <v>13.98</v>
      </c>
      <c r="K9824" s="8">
        <v>1</v>
      </c>
      <c r="L9824" s="6">
        <v>3.6348000000000003</v>
      </c>
    </row>
    <row r="9825" spans="1:12" x14ac:dyDescent="0.3">
      <c r="A9825" s="2">
        <v>43086</v>
      </c>
      <c r="B9825" s="8">
        <f>YEAR(SalesData[[#This Row],[Order Date]])</f>
        <v>2017</v>
      </c>
      <c r="C9825" s="11">
        <f>MONTH(SalesData[[#This Row],[Order Date]])</f>
        <v>12</v>
      </c>
      <c r="D9825" t="s">
        <v>1097</v>
      </c>
      <c r="E9825" t="s">
        <v>1098</v>
      </c>
      <c r="F9825" t="s">
        <v>145</v>
      </c>
      <c r="G9825" t="s">
        <v>21</v>
      </c>
      <c r="H9825" t="s">
        <v>29</v>
      </c>
      <c r="I9825" t="s">
        <v>504</v>
      </c>
      <c r="J9825" s="6">
        <v>166.72</v>
      </c>
      <c r="K9825" s="8">
        <v>2</v>
      </c>
      <c r="L9825" s="6">
        <v>41.680000000000007</v>
      </c>
    </row>
    <row r="9826" spans="1:12" x14ac:dyDescent="0.3">
      <c r="A9826" s="2">
        <v>43086</v>
      </c>
      <c r="B9826" s="8">
        <f>YEAR(SalesData[[#This Row],[Order Date]])</f>
        <v>2017</v>
      </c>
      <c r="C9826" s="11">
        <f>MONTH(SalesData[[#This Row],[Order Date]])</f>
        <v>12</v>
      </c>
      <c r="D9826" t="s">
        <v>1097</v>
      </c>
      <c r="E9826" t="s">
        <v>1098</v>
      </c>
      <c r="F9826" t="s">
        <v>145</v>
      </c>
      <c r="G9826" t="s">
        <v>21</v>
      </c>
      <c r="H9826" t="s">
        <v>40</v>
      </c>
      <c r="I9826" t="s">
        <v>2631</v>
      </c>
      <c r="J9826" s="6">
        <v>24.816000000000003</v>
      </c>
      <c r="K9826" s="8">
        <v>3</v>
      </c>
      <c r="L9826" s="6">
        <v>8.3753999999999991</v>
      </c>
    </row>
    <row r="9827" spans="1:12" x14ac:dyDescent="0.3">
      <c r="A9827" s="2">
        <v>43086</v>
      </c>
      <c r="B9827" s="8">
        <f>YEAR(SalesData[[#This Row],[Order Date]])</f>
        <v>2017</v>
      </c>
      <c r="C9827" s="11">
        <f>MONTH(SalesData[[#This Row],[Order Date]])</f>
        <v>12</v>
      </c>
      <c r="D9827" t="s">
        <v>1097</v>
      </c>
      <c r="E9827" t="s">
        <v>1098</v>
      </c>
      <c r="F9827" t="s">
        <v>145</v>
      </c>
      <c r="G9827" t="s">
        <v>13</v>
      </c>
      <c r="H9827" t="s">
        <v>33</v>
      </c>
      <c r="I9827" t="s">
        <v>2552</v>
      </c>
      <c r="J9827" s="6">
        <v>124.36</v>
      </c>
      <c r="K9827" s="8">
        <v>2</v>
      </c>
      <c r="L9827" s="6">
        <v>27.359200000000001</v>
      </c>
    </row>
    <row r="9828" spans="1:12" x14ac:dyDescent="0.3">
      <c r="A9828" s="2">
        <v>43086</v>
      </c>
      <c r="B9828" s="8">
        <f>YEAR(SalesData[[#This Row],[Order Date]])</f>
        <v>2017</v>
      </c>
      <c r="C9828" s="11">
        <f>MONTH(SalesData[[#This Row],[Order Date]])</f>
        <v>12</v>
      </c>
      <c r="D9828" t="s">
        <v>1381</v>
      </c>
      <c r="E9828" t="s">
        <v>1382</v>
      </c>
      <c r="F9828" t="s">
        <v>62</v>
      </c>
      <c r="G9828" t="s">
        <v>21</v>
      </c>
      <c r="H9828" t="s">
        <v>29</v>
      </c>
      <c r="I9828" t="s">
        <v>3068</v>
      </c>
      <c r="J9828" s="6">
        <v>32.56</v>
      </c>
      <c r="K9828" s="8">
        <v>2</v>
      </c>
      <c r="L9828" s="6">
        <v>8.465600000000002</v>
      </c>
    </row>
    <row r="9829" spans="1:12" x14ac:dyDescent="0.3">
      <c r="A9829" s="2">
        <v>43087</v>
      </c>
      <c r="B9829" s="8">
        <f>YEAR(SalesData[[#This Row],[Order Date]])</f>
        <v>2017</v>
      </c>
      <c r="C9829" s="11">
        <f>MONTH(SalesData[[#This Row],[Order Date]])</f>
        <v>12</v>
      </c>
      <c r="D9829" t="s">
        <v>707</v>
      </c>
      <c r="E9829" t="s">
        <v>708</v>
      </c>
      <c r="F9829" t="s">
        <v>20</v>
      </c>
      <c r="G9829" t="s">
        <v>21</v>
      </c>
      <c r="H9829" t="s">
        <v>40</v>
      </c>
      <c r="I9829" t="s">
        <v>1439</v>
      </c>
      <c r="J9829" s="6">
        <v>46.672000000000004</v>
      </c>
      <c r="K9829" s="8">
        <v>2</v>
      </c>
      <c r="L9829" s="6">
        <v>16.3352</v>
      </c>
    </row>
    <row r="9830" spans="1:12" x14ac:dyDescent="0.3">
      <c r="A9830" s="2">
        <v>43087</v>
      </c>
      <c r="B9830" s="8">
        <f>YEAR(SalesData[[#This Row],[Order Date]])</f>
        <v>2017</v>
      </c>
      <c r="C9830" s="11">
        <f>MONTH(SalesData[[#This Row],[Order Date]])</f>
        <v>12</v>
      </c>
      <c r="D9830" t="s">
        <v>707</v>
      </c>
      <c r="E9830" t="s">
        <v>708</v>
      </c>
      <c r="F9830" t="s">
        <v>20</v>
      </c>
      <c r="G9830" t="s">
        <v>13</v>
      </c>
      <c r="H9830" t="s">
        <v>14</v>
      </c>
      <c r="I9830" t="s">
        <v>1685</v>
      </c>
      <c r="J9830" s="6">
        <v>119.83299999999998</v>
      </c>
      <c r="K9830" s="8">
        <v>1</v>
      </c>
      <c r="L9830" s="6">
        <v>-12.688200000000002</v>
      </c>
    </row>
    <row r="9831" spans="1:12" x14ac:dyDescent="0.3">
      <c r="A9831" s="2">
        <v>43087</v>
      </c>
      <c r="B9831" s="8">
        <f>YEAR(SalesData[[#This Row],[Order Date]])</f>
        <v>2017</v>
      </c>
      <c r="C9831" s="11">
        <f>MONTH(SalesData[[#This Row],[Order Date]])</f>
        <v>12</v>
      </c>
      <c r="D9831" t="s">
        <v>707</v>
      </c>
      <c r="E9831" t="s">
        <v>708</v>
      </c>
      <c r="F9831" t="s">
        <v>20</v>
      </c>
      <c r="G9831" t="s">
        <v>37</v>
      </c>
      <c r="H9831" t="s">
        <v>87</v>
      </c>
      <c r="I9831" t="s">
        <v>1241</v>
      </c>
      <c r="J9831" s="6">
        <v>119.98</v>
      </c>
      <c r="K9831" s="8">
        <v>2</v>
      </c>
      <c r="L9831" s="6">
        <v>57.590400000000002</v>
      </c>
    </row>
    <row r="9832" spans="1:12" x14ac:dyDescent="0.3">
      <c r="A9832" s="2">
        <v>43087</v>
      </c>
      <c r="B9832" s="8">
        <f>YEAR(SalesData[[#This Row],[Order Date]])</f>
        <v>2017</v>
      </c>
      <c r="C9832" s="11">
        <f>MONTH(SalesData[[#This Row],[Order Date]])</f>
        <v>12</v>
      </c>
      <c r="D9832" t="s">
        <v>1166</v>
      </c>
      <c r="E9832" t="s">
        <v>1167</v>
      </c>
      <c r="F9832" t="s">
        <v>145</v>
      </c>
      <c r="G9832" t="s">
        <v>21</v>
      </c>
      <c r="H9832" t="s">
        <v>35</v>
      </c>
      <c r="I9832" t="s">
        <v>1577</v>
      </c>
      <c r="J9832" s="6">
        <v>38.82</v>
      </c>
      <c r="K9832" s="8">
        <v>6</v>
      </c>
      <c r="L9832" s="6">
        <v>17.468999999999998</v>
      </c>
    </row>
    <row r="9833" spans="1:12" x14ac:dyDescent="0.3">
      <c r="A9833" s="2">
        <v>43087</v>
      </c>
      <c r="B9833" s="8">
        <f>YEAR(SalesData[[#This Row],[Order Date]])</f>
        <v>2017</v>
      </c>
      <c r="C9833" s="11">
        <f>MONTH(SalesData[[#This Row],[Order Date]])</f>
        <v>12</v>
      </c>
      <c r="D9833" t="s">
        <v>1166</v>
      </c>
      <c r="E9833" t="s">
        <v>1167</v>
      </c>
      <c r="F9833" t="s">
        <v>145</v>
      </c>
      <c r="G9833" t="s">
        <v>13</v>
      </c>
      <c r="H9833" t="s">
        <v>16</v>
      </c>
      <c r="I9833" t="s">
        <v>1792</v>
      </c>
      <c r="J9833" s="6">
        <v>1141.9379999999999</v>
      </c>
      <c r="K9833" s="8">
        <v>9</v>
      </c>
      <c r="L9833" s="6">
        <v>139.57019999999989</v>
      </c>
    </row>
    <row r="9834" spans="1:12" x14ac:dyDescent="0.3">
      <c r="A9834" s="2">
        <v>43087</v>
      </c>
      <c r="B9834" s="8">
        <f>YEAR(SalesData[[#This Row],[Order Date]])</f>
        <v>2017</v>
      </c>
      <c r="C9834" s="11">
        <f>MONTH(SalesData[[#This Row],[Order Date]])</f>
        <v>12</v>
      </c>
      <c r="D9834" t="s">
        <v>1166</v>
      </c>
      <c r="E9834" t="s">
        <v>1167</v>
      </c>
      <c r="F9834" t="s">
        <v>145</v>
      </c>
      <c r="G9834" t="s">
        <v>21</v>
      </c>
      <c r="H9834" t="s">
        <v>42</v>
      </c>
      <c r="I9834" t="s">
        <v>384</v>
      </c>
      <c r="J9834" s="6">
        <v>1704.56</v>
      </c>
      <c r="K9834" s="8">
        <v>13</v>
      </c>
      <c r="L9834" s="6">
        <v>511.36799999999999</v>
      </c>
    </row>
    <row r="9835" spans="1:12" x14ac:dyDescent="0.3">
      <c r="A9835" s="2">
        <v>43087</v>
      </c>
      <c r="B9835" s="8">
        <f>YEAR(SalesData[[#This Row],[Order Date]])</f>
        <v>2017</v>
      </c>
      <c r="C9835" s="11">
        <f>MONTH(SalesData[[#This Row],[Order Date]])</f>
        <v>12</v>
      </c>
      <c r="D9835" t="s">
        <v>1166</v>
      </c>
      <c r="E9835" t="s">
        <v>1167</v>
      </c>
      <c r="F9835" t="s">
        <v>145</v>
      </c>
      <c r="G9835" t="s">
        <v>21</v>
      </c>
      <c r="H9835" t="s">
        <v>35</v>
      </c>
      <c r="I9835" t="s">
        <v>1793</v>
      </c>
      <c r="J9835" s="6">
        <v>3.2</v>
      </c>
      <c r="K9835" s="8">
        <v>2</v>
      </c>
      <c r="L9835" s="6">
        <v>1.3760000000000003</v>
      </c>
    </row>
    <row r="9836" spans="1:12" x14ac:dyDescent="0.3">
      <c r="A9836" s="2">
        <v>43087</v>
      </c>
      <c r="B9836" s="8">
        <f>YEAR(SalesData[[#This Row],[Order Date]])</f>
        <v>2017</v>
      </c>
      <c r="C9836" s="11">
        <f>MONTH(SalesData[[#This Row],[Order Date]])</f>
        <v>12</v>
      </c>
      <c r="D9836" t="s">
        <v>2343</v>
      </c>
      <c r="E9836" t="s">
        <v>2344</v>
      </c>
      <c r="F9836" t="s">
        <v>145</v>
      </c>
      <c r="G9836" t="s">
        <v>13</v>
      </c>
      <c r="H9836" t="s">
        <v>33</v>
      </c>
      <c r="I9836" t="s">
        <v>2345</v>
      </c>
      <c r="J9836" s="6">
        <v>18.96</v>
      </c>
      <c r="K9836" s="8">
        <v>2</v>
      </c>
      <c r="L9836" s="6">
        <v>8.532</v>
      </c>
    </row>
    <row r="9837" spans="1:12" x14ac:dyDescent="0.3">
      <c r="A9837" s="2">
        <v>43087</v>
      </c>
      <c r="B9837" s="8">
        <f>YEAR(SalesData[[#This Row],[Order Date]])</f>
        <v>2017</v>
      </c>
      <c r="C9837" s="11">
        <f>MONTH(SalesData[[#This Row],[Order Date]])</f>
        <v>12</v>
      </c>
      <c r="D9837" t="s">
        <v>964</v>
      </c>
      <c r="E9837" t="s">
        <v>965</v>
      </c>
      <c r="F9837" t="s">
        <v>20</v>
      </c>
      <c r="G9837" t="s">
        <v>21</v>
      </c>
      <c r="H9837" t="s">
        <v>35</v>
      </c>
      <c r="I9837" t="s">
        <v>927</v>
      </c>
      <c r="J9837" s="6">
        <v>6.63</v>
      </c>
      <c r="K9837" s="8">
        <v>3</v>
      </c>
      <c r="L9837" s="6">
        <v>1.7901</v>
      </c>
    </row>
    <row r="9838" spans="1:12" x14ac:dyDescent="0.3">
      <c r="A9838" s="2">
        <v>43087</v>
      </c>
      <c r="B9838" s="8">
        <f>YEAR(SalesData[[#This Row],[Order Date]])</f>
        <v>2017</v>
      </c>
      <c r="C9838" s="11">
        <f>MONTH(SalesData[[#This Row],[Order Date]])</f>
        <v>12</v>
      </c>
      <c r="D9838" t="s">
        <v>964</v>
      </c>
      <c r="E9838" t="s">
        <v>965</v>
      </c>
      <c r="F9838" t="s">
        <v>20</v>
      </c>
      <c r="G9838" t="s">
        <v>21</v>
      </c>
      <c r="H9838" t="s">
        <v>49</v>
      </c>
      <c r="I9838" t="s">
        <v>1727</v>
      </c>
      <c r="J9838" s="6">
        <v>12.96</v>
      </c>
      <c r="K9838" s="8">
        <v>2</v>
      </c>
      <c r="L9838" s="6">
        <v>6.2208000000000006</v>
      </c>
    </row>
    <row r="9839" spans="1:12" x14ac:dyDescent="0.3">
      <c r="A9839" s="2">
        <v>43087</v>
      </c>
      <c r="B9839" s="8">
        <f>YEAR(SalesData[[#This Row],[Order Date]])</f>
        <v>2017</v>
      </c>
      <c r="C9839" s="11">
        <f>MONTH(SalesData[[#This Row],[Order Date]])</f>
        <v>12</v>
      </c>
      <c r="D9839" t="s">
        <v>964</v>
      </c>
      <c r="E9839" t="s">
        <v>965</v>
      </c>
      <c r="F9839" t="s">
        <v>20</v>
      </c>
      <c r="G9839" t="s">
        <v>21</v>
      </c>
      <c r="H9839" t="s">
        <v>49</v>
      </c>
      <c r="I9839" t="s">
        <v>1491</v>
      </c>
      <c r="J9839" s="6">
        <v>32.400000000000006</v>
      </c>
      <c r="K9839" s="8">
        <v>5</v>
      </c>
      <c r="L9839" s="6">
        <v>15.552000000000001</v>
      </c>
    </row>
    <row r="9840" spans="1:12" x14ac:dyDescent="0.3">
      <c r="A9840" s="2">
        <v>43087</v>
      </c>
      <c r="B9840" s="8">
        <f>YEAR(SalesData[[#This Row],[Order Date]])</f>
        <v>2017</v>
      </c>
      <c r="C9840" s="11">
        <f>MONTH(SalesData[[#This Row],[Order Date]])</f>
        <v>12</v>
      </c>
      <c r="D9840" t="s">
        <v>2955</v>
      </c>
      <c r="E9840" t="s">
        <v>2956</v>
      </c>
      <c r="F9840" t="s">
        <v>80</v>
      </c>
      <c r="G9840" t="s">
        <v>21</v>
      </c>
      <c r="H9840" t="s">
        <v>35</v>
      </c>
      <c r="I9840" t="s">
        <v>2772</v>
      </c>
      <c r="J9840" s="6">
        <v>18.704000000000001</v>
      </c>
      <c r="K9840" s="8">
        <v>7</v>
      </c>
      <c r="L9840" s="6">
        <v>2.3379999999999983</v>
      </c>
    </row>
    <row r="9841" spans="1:12" x14ac:dyDescent="0.3">
      <c r="A9841" s="2">
        <v>43087</v>
      </c>
      <c r="B9841" s="8">
        <f>YEAR(SalesData[[#This Row],[Order Date]])</f>
        <v>2017</v>
      </c>
      <c r="C9841" s="11">
        <f>MONTH(SalesData[[#This Row],[Order Date]])</f>
        <v>12</v>
      </c>
      <c r="D9841" t="s">
        <v>3205</v>
      </c>
      <c r="E9841" t="s">
        <v>3206</v>
      </c>
      <c r="F9841" t="s">
        <v>48</v>
      </c>
      <c r="G9841" t="s">
        <v>21</v>
      </c>
      <c r="H9841" t="s">
        <v>35</v>
      </c>
      <c r="I9841" t="s">
        <v>2084</v>
      </c>
      <c r="J9841" s="6">
        <v>12.672000000000001</v>
      </c>
      <c r="K9841" s="8">
        <v>9</v>
      </c>
      <c r="L9841" s="6">
        <v>1.4255999999999993</v>
      </c>
    </row>
    <row r="9842" spans="1:12" x14ac:dyDescent="0.3">
      <c r="A9842" s="2">
        <v>43087</v>
      </c>
      <c r="B9842" s="8">
        <f>YEAR(SalesData[[#This Row],[Order Date]])</f>
        <v>2017</v>
      </c>
      <c r="C9842" s="11">
        <f>MONTH(SalesData[[#This Row],[Order Date]])</f>
        <v>12</v>
      </c>
      <c r="D9842" t="s">
        <v>2108</v>
      </c>
      <c r="E9842" t="s">
        <v>2109</v>
      </c>
      <c r="F9842" t="s">
        <v>20</v>
      </c>
      <c r="G9842" t="s">
        <v>21</v>
      </c>
      <c r="H9842" t="s">
        <v>35</v>
      </c>
      <c r="I9842" t="s">
        <v>1365</v>
      </c>
      <c r="J9842" s="6">
        <v>5.76</v>
      </c>
      <c r="K9842" s="8">
        <v>2</v>
      </c>
      <c r="L9842" s="6">
        <v>1.6703999999999999</v>
      </c>
    </row>
    <row r="9843" spans="1:12" x14ac:dyDescent="0.3">
      <c r="A9843" s="2">
        <v>43087</v>
      </c>
      <c r="B9843" s="8">
        <f>YEAR(SalesData[[#This Row],[Order Date]])</f>
        <v>2017</v>
      </c>
      <c r="C9843" s="11">
        <f>MONTH(SalesData[[#This Row],[Order Date]])</f>
        <v>12</v>
      </c>
      <c r="D9843" t="s">
        <v>1903</v>
      </c>
      <c r="E9843" t="s">
        <v>1904</v>
      </c>
      <c r="F9843" t="s">
        <v>269</v>
      </c>
      <c r="G9843" t="s">
        <v>21</v>
      </c>
      <c r="H9843" t="s">
        <v>40</v>
      </c>
      <c r="I9843" t="s">
        <v>2419</v>
      </c>
      <c r="J9843" s="6">
        <v>7.2359999999999998</v>
      </c>
      <c r="K9843" s="8">
        <v>3</v>
      </c>
      <c r="L9843" s="6">
        <v>-6.0299999999999976</v>
      </c>
    </row>
    <row r="9844" spans="1:12" x14ac:dyDescent="0.3">
      <c r="A9844" s="2">
        <v>43087</v>
      </c>
      <c r="B9844" s="8">
        <f>YEAR(SalesData[[#This Row],[Order Date]])</f>
        <v>2017</v>
      </c>
      <c r="C9844" s="11">
        <f>MONTH(SalesData[[#This Row],[Order Date]])</f>
        <v>12</v>
      </c>
      <c r="D9844" t="s">
        <v>1903</v>
      </c>
      <c r="E9844" t="s">
        <v>1904</v>
      </c>
      <c r="F9844" t="s">
        <v>269</v>
      </c>
      <c r="G9844" t="s">
        <v>21</v>
      </c>
      <c r="H9844" t="s">
        <v>146</v>
      </c>
      <c r="I9844" t="s">
        <v>310</v>
      </c>
      <c r="J9844" s="6">
        <v>4.8239999999999998</v>
      </c>
      <c r="K9844" s="8">
        <v>3</v>
      </c>
      <c r="L9844" s="6">
        <v>1.7486999999999999</v>
      </c>
    </row>
    <row r="9845" spans="1:12" x14ac:dyDescent="0.3">
      <c r="A9845" s="2">
        <v>43087</v>
      </c>
      <c r="B9845" s="8">
        <f>YEAR(SalesData[[#This Row],[Order Date]])</f>
        <v>2017</v>
      </c>
      <c r="C9845" s="11">
        <f>MONTH(SalesData[[#This Row],[Order Date]])</f>
        <v>12</v>
      </c>
      <c r="D9845" t="s">
        <v>1903</v>
      </c>
      <c r="E9845" t="s">
        <v>1904</v>
      </c>
      <c r="F9845" t="s">
        <v>269</v>
      </c>
      <c r="G9845" t="s">
        <v>21</v>
      </c>
      <c r="H9845" t="s">
        <v>49</v>
      </c>
      <c r="I9845" t="s">
        <v>820</v>
      </c>
      <c r="J9845" s="6">
        <v>91.360000000000014</v>
      </c>
      <c r="K9845" s="8">
        <v>5</v>
      </c>
      <c r="L9845" s="6">
        <v>29.691999999999993</v>
      </c>
    </row>
    <row r="9846" spans="1:12" x14ac:dyDescent="0.3">
      <c r="A9846" s="2">
        <v>43087</v>
      </c>
      <c r="B9846" s="8">
        <f>YEAR(SalesData[[#This Row],[Order Date]])</f>
        <v>2017</v>
      </c>
      <c r="C9846" s="11">
        <f>MONTH(SalesData[[#This Row],[Order Date]])</f>
        <v>12</v>
      </c>
      <c r="D9846" t="s">
        <v>1903</v>
      </c>
      <c r="E9846" t="s">
        <v>1904</v>
      </c>
      <c r="F9846" t="s">
        <v>269</v>
      </c>
      <c r="G9846" t="s">
        <v>21</v>
      </c>
      <c r="H9846" t="s">
        <v>42</v>
      </c>
      <c r="I9846" t="s">
        <v>1472</v>
      </c>
      <c r="J9846" s="6">
        <v>130.11199999999999</v>
      </c>
      <c r="K9846" s="8">
        <v>2</v>
      </c>
      <c r="L9846" s="6">
        <v>13.011199999999995</v>
      </c>
    </row>
    <row r="9847" spans="1:12" x14ac:dyDescent="0.3">
      <c r="A9847" s="2">
        <v>43087</v>
      </c>
      <c r="B9847" s="8">
        <f>YEAR(SalesData[[#This Row],[Order Date]])</f>
        <v>2017</v>
      </c>
      <c r="C9847" s="11">
        <f>MONTH(SalesData[[#This Row],[Order Date]])</f>
        <v>12</v>
      </c>
      <c r="D9847" t="s">
        <v>3471</v>
      </c>
      <c r="E9847" t="s">
        <v>3472</v>
      </c>
      <c r="F9847" t="s">
        <v>62</v>
      </c>
      <c r="G9847" t="s">
        <v>13</v>
      </c>
      <c r="H9847" t="s">
        <v>33</v>
      </c>
      <c r="I9847" t="s">
        <v>3431</v>
      </c>
      <c r="J9847" s="6">
        <v>99.949999999999989</v>
      </c>
      <c r="K9847" s="8">
        <v>5</v>
      </c>
      <c r="L9847" s="6">
        <v>22.988499999999998</v>
      </c>
    </row>
    <row r="9848" spans="1:12" x14ac:dyDescent="0.3">
      <c r="A9848" s="2">
        <v>43087</v>
      </c>
      <c r="B9848" s="8">
        <f>YEAR(SalesData[[#This Row],[Order Date]])</f>
        <v>2017</v>
      </c>
      <c r="C9848" s="11">
        <f>MONTH(SalesData[[#This Row],[Order Date]])</f>
        <v>12</v>
      </c>
      <c r="D9848" t="s">
        <v>3471</v>
      </c>
      <c r="E9848" t="s">
        <v>3472</v>
      </c>
      <c r="F9848" t="s">
        <v>62</v>
      </c>
      <c r="G9848" t="s">
        <v>37</v>
      </c>
      <c r="H9848" t="s">
        <v>87</v>
      </c>
      <c r="I9848" t="s">
        <v>3117</v>
      </c>
      <c r="J9848" s="6">
        <v>29.339999999999996</v>
      </c>
      <c r="K9848" s="8">
        <v>3</v>
      </c>
      <c r="L9848" s="6">
        <v>10.855799999999999</v>
      </c>
    </row>
    <row r="9849" spans="1:12" x14ac:dyDescent="0.3">
      <c r="A9849" s="2">
        <v>43088</v>
      </c>
      <c r="B9849" s="8">
        <f>YEAR(SalesData[[#This Row],[Order Date]])</f>
        <v>2017</v>
      </c>
      <c r="C9849" s="11">
        <f>MONTH(SalesData[[#This Row],[Order Date]])</f>
        <v>12</v>
      </c>
      <c r="D9849" t="s">
        <v>1979</v>
      </c>
      <c r="E9849" t="s">
        <v>1980</v>
      </c>
      <c r="F9849" t="s">
        <v>20</v>
      </c>
      <c r="G9849" t="s">
        <v>21</v>
      </c>
      <c r="H9849" t="s">
        <v>40</v>
      </c>
      <c r="I9849" t="s">
        <v>1451</v>
      </c>
      <c r="J9849" s="6">
        <v>36.672000000000004</v>
      </c>
      <c r="K9849" s="8">
        <v>2</v>
      </c>
      <c r="L9849" s="6">
        <v>11.459999999999999</v>
      </c>
    </row>
    <row r="9850" spans="1:12" x14ac:dyDescent="0.3">
      <c r="A9850" s="2">
        <v>43088</v>
      </c>
      <c r="B9850" s="8">
        <f>YEAR(SalesData[[#This Row],[Order Date]])</f>
        <v>2017</v>
      </c>
      <c r="C9850" s="11">
        <f>MONTH(SalesData[[#This Row],[Order Date]])</f>
        <v>12</v>
      </c>
      <c r="D9850" t="s">
        <v>2332</v>
      </c>
      <c r="E9850" t="s">
        <v>2333</v>
      </c>
      <c r="F9850" t="s">
        <v>400</v>
      </c>
      <c r="G9850" t="s">
        <v>21</v>
      </c>
      <c r="H9850" t="s">
        <v>312</v>
      </c>
      <c r="I9850" t="s">
        <v>950</v>
      </c>
      <c r="J9850" s="6">
        <v>1665.62</v>
      </c>
      <c r="K9850" s="8">
        <v>2</v>
      </c>
      <c r="L9850" s="6">
        <v>33.312400000000025</v>
      </c>
    </row>
    <row r="9851" spans="1:12" x14ac:dyDescent="0.3">
      <c r="A9851" s="2">
        <v>43088</v>
      </c>
      <c r="B9851" s="8">
        <f>YEAR(SalesData[[#This Row],[Order Date]])</f>
        <v>2017</v>
      </c>
      <c r="C9851" s="11">
        <f>MONTH(SalesData[[#This Row],[Order Date]])</f>
        <v>12</v>
      </c>
      <c r="D9851" t="s">
        <v>2985</v>
      </c>
      <c r="E9851" t="s">
        <v>2986</v>
      </c>
      <c r="F9851" t="s">
        <v>247</v>
      </c>
      <c r="G9851" t="s">
        <v>13</v>
      </c>
      <c r="H9851" t="s">
        <v>33</v>
      </c>
      <c r="I9851" t="s">
        <v>3005</v>
      </c>
      <c r="J9851" s="6">
        <v>13.360000000000001</v>
      </c>
      <c r="K9851" s="8">
        <v>5</v>
      </c>
      <c r="L9851" s="6">
        <v>4.0080000000000009</v>
      </c>
    </row>
    <row r="9852" spans="1:12" x14ac:dyDescent="0.3">
      <c r="A9852" s="2">
        <v>43088</v>
      </c>
      <c r="B9852" s="8">
        <f>YEAR(SalesData[[#This Row],[Order Date]])</f>
        <v>2017</v>
      </c>
      <c r="C9852" s="11">
        <f>MONTH(SalesData[[#This Row],[Order Date]])</f>
        <v>12</v>
      </c>
      <c r="D9852" t="s">
        <v>2985</v>
      </c>
      <c r="E9852" t="s">
        <v>2986</v>
      </c>
      <c r="F9852" t="s">
        <v>247</v>
      </c>
      <c r="G9852" t="s">
        <v>21</v>
      </c>
      <c r="H9852" t="s">
        <v>29</v>
      </c>
      <c r="I9852" t="s">
        <v>2315</v>
      </c>
      <c r="J9852" s="6">
        <v>78.256</v>
      </c>
      <c r="K9852" s="8">
        <v>2</v>
      </c>
      <c r="L9852" s="6">
        <v>-17.607599999999998</v>
      </c>
    </row>
    <row r="9853" spans="1:12" x14ac:dyDescent="0.3">
      <c r="A9853" s="2">
        <v>43088</v>
      </c>
      <c r="B9853" s="8">
        <f>YEAR(SalesData[[#This Row],[Order Date]])</f>
        <v>2017</v>
      </c>
      <c r="C9853" s="11">
        <f>MONTH(SalesData[[#This Row],[Order Date]])</f>
        <v>12</v>
      </c>
      <c r="D9853" t="s">
        <v>2985</v>
      </c>
      <c r="E9853" t="s">
        <v>2986</v>
      </c>
      <c r="F9853" t="s">
        <v>247</v>
      </c>
      <c r="G9853" t="s">
        <v>13</v>
      </c>
      <c r="H9853" t="s">
        <v>14</v>
      </c>
      <c r="I9853" t="s">
        <v>2362</v>
      </c>
      <c r="J9853" s="6">
        <v>102.01800000000001</v>
      </c>
      <c r="K9853" s="8">
        <v>7</v>
      </c>
      <c r="L9853" s="6">
        <v>-183.6323999999999</v>
      </c>
    </row>
    <row r="9854" spans="1:12" x14ac:dyDescent="0.3">
      <c r="A9854" s="2">
        <v>43089</v>
      </c>
      <c r="B9854" s="8">
        <f>YEAR(SalesData[[#This Row],[Order Date]])</f>
        <v>2017</v>
      </c>
      <c r="C9854" s="11">
        <f>MONTH(SalesData[[#This Row],[Order Date]])</f>
        <v>12</v>
      </c>
      <c r="D9854" t="s">
        <v>723</v>
      </c>
      <c r="E9854" t="s">
        <v>724</v>
      </c>
      <c r="F9854" t="s">
        <v>145</v>
      </c>
      <c r="G9854" t="s">
        <v>21</v>
      </c>
      <c r="H9854" t="s">
        <v>49</v>
      </c>
      <c r="I9854" t="s">
        <v>2550</v>
      </c>
      <c r="J9854" s="6">
        <v>6.48</v>
      </c>
      <c r="K9854" s="8">
        <v>1</v>
      </c>
      <c r="L9854" s="6">
        <v>3.1104000000000003</v>
      </c>
    </row>
    <row r="9855" spans="1:12" x14ac:dyDescent="0.3">
      <c r="A9855" s="2">
        <v>43089</v>
      </c>
      <c r="B9855" s="8">
        <f>YEAR(SalesData[[#This Row],[Order Date]])</f>
        <v>2017</v>
      </c>
      <c r="C9855" s="11">
        <f>MONTH(SalesData[[#This Row],[Order Date]])</f>
        <v>12</v>
      </c>
      <c r="D9855" t="s">
        <v>723</v>
      </c>
      <c r="E9855" t="s">
        <v>724</v>
      </c>
      <c r="F9855" t="s">
        <v>145</v>
      </c>
      <c r="G9855" t="s">
        <v>21</v>
      </c>
      <c r="H9855" t="s">
        <v>40</v>
      </c>
      <c r="I9855" t="s">
        <v>126</v>
      </c>
      <c r="J9855" s="6">
        <v>6.9840000000000009</v>
      </c>
      <c r="K9855" s="8">
        <v>1</v>
      </c>
      <c r="L9855" s="6">
        <v>2.3570999999999991</v>
      </c>
    </row>
    <row r="9856" spans="1:12" x14ac:dyDescent="0.3">
      <c r="A9856" s="2">
        <v>43089</v>
      </c>
      <c r="B9856" s="8">
        <f>YEAR(SalesData[[#This Row],[Order Date]])</f>
        <v>2017</v>
      </c>
      <c r="C9856" s="11">
        <f>MONTH(SalesData[[#This Row],[Order Date]])</f>
        <v>12</v>
      </c>
      <c r="D9856" t="s">
        <v>394</v>
      </c>
      <c r="E9856" t="s">
        <v>395</v>
      </c>
      <c r="F9856" t="s">
        <v>145</v>
      </c>
      <c r="G9856" t="s">
        <v>21</v>
      </c>
      <c r="H9856" t="s">
        <v>49</v>
      </c>
      <c r="I9856" t="s">
        <v>769</v>
      </c>
      <c r="J9856" s="6">
        <v>279.89999999999998</v>
      </c>
      <c r="K9856" s="8">
        <v>5</v>
      </c>
      <c r="L9856" s="6">
        <v>137.15100000000001</v>
      </c>
    </row>
    <row r="9857" spans="1:12" x14ac:dyDescent="0.3">
      <c r="A9857" s="2">
        <v>43089</v>
      </c>
      <c r="B9857" s="8">
        <f>YEAR(SalesData[[#This Row],[Order Date]])</f>
        <v>2017</v>
      </c>
      <c r="C9857" s="11">
        <f>MONTH(SalesData[[#This Row],[Order Date]])</f>
        <v>12</v>
      </c>
      <c r="D9857" t="s">
        <v>394</v>
      </c>
      <c r="E9857" t="s">
        <v>395</v>
      </c>
      <c r="F9857" t="s">
        <v>145</v>
      </c>
      <c r="G9857" t="s">
        <v>21</v>
      </c>
      <c r="H9857" t="s">
        <v>40</v>
      </c>
      <c r="I9857" t="s">
        <v>639</v>
      </c>
      <c r="J9857" s="6">
        <v>50.352000000000004</v>
      </c>
      <c r="K9857" s="8">
        <v>3</v>
      </c>
      <c r="L9857" s="6">
        <v>17.623199999999997</v>
      </c>
    </row>
    <row r="9858" spans="1:12" x14ac:dyDescent="0.3">
      <c r="A9858" s="2">
        <v>43089</v>
      </c>
      <c r="B9858" s="8">
        <f>YEAR(SalesData[[#This Row],[Order Date]])</f>
        <v>2017</v>
      </c>
      <c r="C9858" s="11">
        <f>MONTH(SalesData[[#This Row],[Order Date]])</f>
        <v>12</v>
      </c>
      <c r="D9858" t="s">
        <v>394</v>
      </c>
      <c r="E9858" t="s">
        <v>395</v>
      </c>
      <c r="F9858" t="s">
        <v>145</v>
      </c>
      <c r="G9858" t="s">
        <v>21</v>
      </c>
      <c r="H9858" t="s">
        <v>49</v>
      </c>
      <c r="I9858" t="s">
        <v>1532</v>
      </c>
      <c r="J9858" s="6">
        <v>34.019999999999996</v>
      </c>
      <c r="K9858" s="8">
        <v>3</v>
      </c>
      <c r="L9858" s="6">
        <v>16.669799999999999</v>
      </c>
    </row>
    <row r="9859" spans="1:12" x14ac:dyDescent="0.3">
      <c r="A9859" s="2">
        <v>43090</v>
      </c>
      <c r="B9859" s="8">
        <f>YEAR(SalesData[[#This Row],[Order Date]])</f>
        <v>2017</v>
      </c>
      <c r="C9859" s="11">
        <f>MONTH(SalesData[[#This Row],[Order Date]])</f>
        <v>12</v>
      </c>
      <c r="D9859" t="s">
        <v>925</v>
      </c>
      <c r="E9859" t="s">
        <v>926</v>
      </c>
      <c r="F9859" t="s">
        <v>20</v>
      </c>
      <c r="G9859" t="s">
        <v>21</v>
      </c>
      <c r="H9859" t="s">
        <v>35</v>
      </c>
      <c r="I9859" t="s">
        <v>927</v>
      </c>
      <c r="J9859" s="6">
        <v>6.63</v>
      </c>
      <c r="K9859" s="8">
        <v>3</v>
      </c>
      <c r="L9859" s="6">
        <v>1.7901</v>
      </c>
    </row>
    <row r="9860" spans="1:12" x14ac:dyDescent="0.3">
      <c r="A9860" s="2">
        <v>43090</v>
      </c>
      <c r="B9860" s="8">
        <f>YEAR(SalesData[[#This Row],[Order Date]])</f>
        <v>2017</v>
      </c>
      <c r="C9860" s="11">
        <f>MONTH(SalesData[[#This Row],[Order Date]])</f>
        <v>12</v>
      </c>
      <c r="D9860" t="s">
        <v>925</v>
      </c>
      <c r="E9860" t="s">
        <v>926</v>
      </c>
      <c r="F9860" t="s">
        <v>20</v>
      </c>
      <c r="G9860" t="s">
        <v>21</v>
      </c>
      <c r="H9860" t="s">
        <v>35</v>
      </c>
      <c r="I9860" t="s">
        <v>928</v>
      </c>
      <c r="J9860" s="6">
        <v>5.88</v>
      </c>
      <c r="K9860" s="8">
        <v>2</v>
      </c>
      <c r="L9860" s="6">
        <v>1.7051999999999996</v>
      </c>
    </row>
    <row r="9861" spans="1:12" x14ac:dyDescent="0.3">
      <c r="A9861" s="2">
        <v>43090</v>
      </c>
      <c r="B9861" s="8">
        <f>YEAR(SalesData[[#This Row],[Order Date]])</f>
        <v>2017</v>
      </c>
      <c r="C9861" s="11">
        <f>MONTH(SalesData[[#This Row],[Order Date]])</f>
        <v>12</v>
      </c>
      <c r="D9861" t="s">
        <v>1942</v>
      </c>
      <c r="E9861" t="s">
        <v>1943</v>
      </c>
      <c r="F9861" t="s">
        <v>20</v>
      </c>
      <c r="G9861" t="s">
        <v>21</v>
      </c>
      <c r="H9861" t="s">
        <v>29</v>
      </c>
      <c r="I9861" t="s">
        <v>805</v>
      </c>
      <c r="J9861" s="6">
        <v>1000.0200000000001</v>
      </c>
      <c r="K9861" s="8">
        <v>7</v>
      </c>
      <c r="L9861" s="6">
        <v>290.00579999999991</v>
      </c>
    </row>
    <row r="9862" spans="1:12" x14ac:dyDescent="0.3">
      <c r="A9862" s="2">
        <v>43090</v>
      </c>
      <c r="B9862" s="8">
        <f>YEAR(SalesData[[#This Row],[Order Date]])</f>
        <v>2017</v>
      </c>
      <c r="C9862" s="11">
        <f>MONTH(SalesData[[#This Row],[Order Date]])</f>
        <v>12</v>
      </c>
      <c r="D9862" t="s">
        <v>934</v>
      </c>
      <c r="E9862" t="s">
        <v>935</v>
      </c>
      <c r="F9862" t="s">
        <v>428</v>
      </c>
      <c r="G9862" t="s">
        <v>37</v>
      </c>
      <c r="H9862" t="s">
        <v>38</v>
      </c>
      <c r="I9862" t="s">
        <v>1105</v>
      </c>
      <c r="J9862" s="6">
        <v>281.96999999999997</v>
      </c>
      <c r="K9862" s="8">
        <v>3</v>
      </c>
      <c r="L9862" s="6">
        <v>78.951599999999999</v>
      </c>
    </row>
    <row r="9863" spans="1:12" x14ac:dyDescent="0.3">
      <c r="A9863" s="2">
        <v>43090</v>
      </c>
      <c r="B9863" s="8">
        <f>YEAR(SalesData[[#This Row],[Order Date]])</f>
        <v>2017</v>
      </c>
      <c r="C9863" s="11">
        <f>MONTH(SalesData[[#This Row],[Order Date]])</f>
        <v>12</v>
      </c>
      <c r="D9863" t="s">
        <v>934</v>
      </c>
      <c r="E9863" t="s">
        <v>935</v>
      </c>
      <c r="F9863" t="s">
        <v>428</v>
      </c>
      <c r="G9863" t="s">
        <v>21</v>
      </c>
      <c r="H9863" t="s">
        <v>312</v>
      </c>
      <c r="I9863" t="s">
        <v>2376</v>
      </c>
      <c r="J9863" s="6">
        <v>69.5</v>
      </c>
      <c r="K9863" s="8">
        <v>5</v>
      </c>
      <c r="L9863" s="6">
        <v>20.154999999999994</v>
      </c>
    </row>
    <row r="9864" spans="1:12" x14ac:dyDescent="0.3">
      <c r="A9864" s="2">
        <v>43090</v>
      </c>
      <c r="B9864" s="8">
        <f>YEAR(SalesData[[#This Row],[Order Date]])</f>
        <v>2017</v>
      </c>
      <c r="C9864" s="11">
        <f>MONTH(SalesData[[#This Row],[Order Date]])</f>
        <v>12</v>
      </c>
      <c r="D9864" t="s">
        <v>934</v>
      </c>
      <c r="E9864" t="s">
        <v>935</v>
      </c>
      <c r="F9864" t="s">
        <v>428</v>
      </c>
      <c r="G9864" t="s">
        <v>21</v>
      </c>
      <c r="H9864" t="s">
        <v>49</v>
      </c>
      <c r="I9864" t="s">
        <v>380</v>
      </c>
      <c r="J9864" s="6">
        <v>166.44</v>
      </c>
      <c r="K9864" s="8">
        <v>3</v>
      </c>
      <c r="L9864" s="6">
        <v>79.891199999999998</v>
      </c>
    </row>
    <row r="9865" spans="1:12" x14ac:dyDescent="0.3">
      <c r="A9865" s="2">
        <v>43090</v>
      </c>
      <c r="B9865" s="8">
        <f>YEAR(SalesData[[#This Row],[Order Date]])</f>
        <v>2017</v>
      </c>
      <c r="C9865" s="11">
        <f>MONTH(SalesData[[#This Row],[Order Date]])</f>
        <v>12</v>
      </c>
      <c r="D9865" t="s">
        <v>2697</v>
      </c>
      <c r="E9865" t="s">
        <v>2698</v>
      </c>
      <c r="F9865" t="s">
        <v>12</v>
      </c>
      <c r="G9865" t="s">
        <v>37</v>
      </c>
      <c r="H9865" t="s">
        <v>87</v>
      </c>
      <c r="I9865" t="s">
        <v>1858</v>
      </c>
      <c r="J9865" s="6">
        <v>71</v>
      </c>
      <c r="K9865" s="8">
        <v>4</v>
      </c>
      <c r="L9865" s="6">
        <v>27.689999999999998</v>
      </c>
    </row>
    <row r="9866" spans="1:12" x14ac:dyDescent="0.3">
      <c r="A9866" s="2">
        <v>43090</v>
      </c>
      <c r="B9866" s="8">
        <f>YEAR(SalesData[[#This Row],[Order Date]])</f>
        <v>2017</v>
      </c>
      <c r="C9866" s="11">
        <f>MONTH(SalesData[[#This Row],[Order Date]])</f>
        <v>12</v>
      </c>
      <c r="D9866" t="s">
        <v>1468</v>
      </c>
      <c r="E9866" t="s">
        <v>1469</v>
      </c>
      <c r="F9866" t="s">
        <v>20</v>
      </c>
      <c r="G9866" t="s">
        <v>21</v>
      </c>
      <c r="H9866" t="s">
        <v>29</v>
      </c>
      <c r="I9866" t="s">
        <v>1670</v>
      </c>
      <c r="J9866" s="6">
        <v>124.36</v>
      </c>
      <c r="K9866" s="8">
        <v>2</v>
      </c>
      <c r="L9866" s="6">
        <v>33.577200000000005</v>
      </c>
    </row>
    <row r="9867" spans="1:12" x14ac:dyDescent="0.3">
      <c r="A9867" s="2">
        <v>43090</v>
      </c>
      <c r="B9867" s="8">
        <f>YEAR(SalesData[[#This Row],[Order Date]])</f>
        <v>2017</v>
      </c>
      <c r="C9867" s="11">
        <f>MONTH(SalesData[[#This Row],[Order Date]])</f>
        <v>12</v>
      </c>
      <c r="D9867" t="s">
        <v>60</v>
      </c>
      <c r="E9867" t="s">
        <v>61</v>
      </c>
      <c r="F9867" t="s">
        <v>206</v>
      </c>
      <c r="G9867" t="s">
        <v>21</v>
      </c>
      <c r="H9867" t="s">
        <v>40</v>
      </c>
      <c r="I9867" t="s">
        <v>2764</v>
      </c>
      <c r="J9867" s="6">
        <v>23.88</v>
      </c>
      <c r="K9867" s="8">
        <v>6</v>
      </c>
      <c r="L9867" s="6">
        <v>11.223600000000001</v>
      </c>
    </row>
    <row r="9868" spans="1:12" x14ac:dyDescent="0.3">
      <c r="A9868" s="2">
        <v>43090</v>
      </c>
      <c r="B9868" s="8">
        <f>YEAR(SalesData[[#This Row],[Order Date]])</f>
        <v>2017</v>
      </c>
      <c r="C9868" s="11">
        <f>MONTH(SalesData[[#This Row],[Order Date]])</f>
        <v>12</v>
      </c>
      <c r="D9868" t="s">
        <v>237</v>
      </c>
      <c r="E9868" t="s">
        <v>238</v>
      </c>
      <c r="F9868" t="s">
        <v>75</v>
      </c>
      <c r="G9868" t="s">
        <v>13</v>
      </c>
      <c r="H9868" t="s">
        <v>33</v>
      </c>
      <c r="I9868" t="s">
        <v>498</v>
      </c>
      <c r="J9868" s="6">
        <v>15.92</v>
      </c>
      <c r="K9868" s="8">
        <v>2</v>
      </c>
      <c r="L9868" s="6">
        <v>7.0048000000000012</v>
      </c>
    </row>
    <row r="9869" spans="1:12" x14ac:dyDescent="0.3">
      <c r="A9869" s="2">
        <v>43090</v>
      </c>
      <c r="B9869" s="8">
        <f>YEAR(SalesData[[#This Row],[Order Date]])</f>
        <v>2017</v>
      </c>
      <c r="C9869" s="11">
        <f>MONTH(SalesData[[#This Row],[Order Date]])</f>
        <v>12</v>
      </c>
      <c r="D9869" t="s">
        <v>1863</v>
      </c>
      <c r="E9869" t="s">
        <v>1864</v>
      </c>
      <c r="F9869" t="s">
        <v>138</v>
      </c>
      <c r="G9869" t="s">
        <v>21</v>
      </c>
      <c r="H9869" t="s">
        <v>29</v>
      </c>
      <c r="I9869" t="s">
        <v>933</v>
      </c>
      <c r="J9869" s="6">
        <v>375.34</v>
      </c>
      <c r="K9869" s="8">
        <v>1</v>
      </c>
      <c r="L9869" s="6">
        <v>18.766999999999996</v>
      </c>
    </row>
    <row r="9870" spans="1:12" x14ac:dyDescent="0.3">
      <c r="A9870" s="2">
        <v>43091</v>
      </c>
      <c r="B9870" s="8">
        <f>YEAR(SalesData[[#This Row],[Order Date]])</f>
        <v>2017</v>
      </c>
      <c r="C9870" s="11">
        <f>MONTH(SalesData[[#This Row],[Order Date]])</f>
        <v>12</v>
      </c>
      <c r="D9870" t="s">
        <v>321</v>
      </c>
      <c r="E9870" t="s">
        <v>322</v>
      </c>
      <c r="F9870" t="s">
        <v>323</v>
      </c>
      <c r="G9870" t="s">
        <v>21</v>
      </c>
      <c r="H9870" t="s">
        <v>42</v>
      </c>
      <c r="I9870" t="s">
        <v>324</v>
      </c>
      <c r="J9870" s="6">
        <v>839.43000000000006</v>
      </c>
      <c r="K9870" s="8">
        <v>3</v>
      </c>
      <c r="L9870" s="6">
        <v>218.25179999999997</v>
      </c>
    </row>
    <row r="9871" spans="1:12" x14ac:dyDescent="0.3">
      <c r="A9871" s="2">
        <v>43091</v>
      </c>
      <c r="B9871" s="8">
        <f>YEAR(SalesData[[#This Row],[Order Date]])</f>
        <v>2017</v>
      </c>
      <c r="C9871" s="11">
        <f>MONTH(SalesData[[#This Row],[Order Date]])</f>
        <v>12</v>
      </c>
      <c r="D9871" t="s">
        <v>858</v>
      </c>
      <c r="E9871" t="s">
        <v>859</v>
      </c>
      <c r="F9871" t="s">
        <v>26</v>
      </c>
      <c r="G9871" t="s">
        <v>21</v>
      </c>
      <c r="H9871" t="s">
        <v>94</v>
      </c>
      <c r="I9871" t="s">
        <v>363</v>
      </c>
      <c r="J9871" s="6">
        <v>7.8239999999999998</v>
      </c>
      <c r="K9871" s="8">
        <v>1</v>
      </c>
      <c r="L9871" s="6">
        <v>2.9339999999999997</v>
      </c>
    </row>
    <row r="9872" spans="1:12" x14ac:dyDescent="0.3">
      <c r="A9872" s="2">
        <v>43091</v>
      </c>
      <c r="B9872" s="8">
        <f>YEAR(SalesData[[#This Row],[Order Date]])</f>
        <v>2017</v>
      </c>
      <c r="C9872" s="11">
        <f>MONTH(SalesData[[#This Row],[Order Date]])</f>
        <v>12</v>
      </c>
      <c r="D9872" t="s">
        <v>1055</v>
      </c>
      <c r="E9872" t="s">
        <v>1056</v>
      </c>
      <c r="F9872" t="s">
        <v>129</v>
      </c>
      <c r="G9872" t="s">
        <v>37</v>
      </c>
      <c r="H9872" t="s">
        <v>87</v>
      </c>
      <c r="I9872" t="s">
        <v>2415</v>
      </c>
      <c r="J9872" s="6">
        <v>199.95000000000002</v>
      </c>
      <c r="K9872" s="8">
        <v>5</v>
      </c>
      <c r="L9872" s="6">
        <v>63.983999999999988</v>
      </c>
    </row>
    <row r="9873" spans="1:12" x14ac:dyDescent="0.3">
      <c r="A9873" s="2">
        <v>43091</v>
      </c>
      <c r="B9873" s="8">
        <f>YEAR(SalesData[[#This Row],[Order Date]])</f>
        <v>2017</v>
      </c>
      <c r="C9873" s="11">
        <f>MONTH(SalesData[[#This Row],[Order Date]])</f>
        <v>12</v>
      </c>
      <c r="D9873" t="s">
        <v>1055</v>
      </c>
      <c r="E9873" t="s">
        <v>1056</v>
      </c>
      <c r="F9873" t="s">
        <v>129</v>
      </c>
      <c r="G9873" t="s">
        <v>13</v>
      </c>
      <c r="H9873" t="s">
        <v>16</v>
      </c>
      <c r="I9873" t="s">
        <v>1293</v>
      </c>
      <c r="J9873" s="6">
        <v>1586.6899999999998</v>
      </c>
      <c r="K9873" s="8">
        <v>7</v>
      </c>
      <c r="L9873" s="6">
        <v>412.5394</v>
      </c>
    </row>
    <row r="9874" spans="1:12" x14ac:dyDescent="0.3">
      <c r="A9874" s="2">
        <v>43091</v>
      </c>
      <c r="B9874" s="8">
        <f>YEAR(SalesData[[#This Row],[Order Date]])</f>
        <v>2017</v>
      </c>
      <c r="C9874" s="11">
        <f>MONTH(SalesData[[#This Row],[Order Date]])</f>
        <v>12</v>
      </c>
      <c r="D9874" t="s">
        <v>1055</v>
      </c>
      <c r="E9874" t="s">
        <v>1056</v>
      </c>
      <c r="F9874" t="s">
        <v>129</v>
      </c>
      <c r="G9874" t="s">
        <v>37</v>
      </c>
      <c r="H9874" t="s">
        <v>87</v>
      </c>
      <c r="I9874" t="s">
        <v>258</v>
      </c>
      <c r="J9874" s="6">
        <v>84.99</v>
      </c>
      <c r="K9874" s="8">
        <v>1</v>
      </c>
      <c r="L9874" s="6">
        <v>30.596399999999996</v>
      </c>
    </row>
    <row r="9875" spans="1:12" x14ac:dyDescent="0.3">
      <c r="A9875" s="2">
        <v>43091</v>
      </c>
      <c r="B9875" s="8">
        <f>YEAR(SalesData[[#This Row],[Order Date]])</f>
        <v>2017</v>
      </c>
      <c r="C9875" s="11">
        <f>MONTH(SalesData[[#This Row],[Order Date]])</f>
        <v>12</v>
      </c>
      <c r="D9875" t="s">
        <v>1055</v>
      </c>
      <c r="E9875" t="s">
        <v>1056</v>
      </c>
      <c r="F9875" t="s">
        <v>129</v>
      </c>
      <c r="G9875" t="s">
        <v>13</v>
      </c>
      <c r="H9875" t="s">
        <v>27</v>
      </c>
      <c r="I9875" t="s">
        <v>291</v>
      </c>
      <c r="J9875" s="6">
        <v>411.8</v>
      </c>
      <c r="K9875" s="8">
        <v>2</v>
      </c>
      <c r="L9875" s="6">
        <v>70.005999999999972</v>
      </c>
    </row>
    <row r="9876" spans="1:12" x14ac:dyDescent="0.3">
      <c r="A9876" s="2">
        <v>43091</v>
      </c>
      <c r="B9876" s="8">
        <f>YEAR(SalesData[[#This Row],[Order Date]])</f>
        <v>2017</v>
      </c>
      <c r="C9876" s="11">
        <f>MONTH(SalesData[[#This Row],[Order Date]])</f>
        <v>12</v>
      </c>
      <c r="D9876" t="s">
        <v>2069</v>
      </c>
      <c r="E9876" t="s">
        <v>2070</v>
      </c>
      <c r="F9876" t="s">
        <v>362</v>
      </c>
      <c r="G9876" t="s">
        <v>21</v>
      </c>
      <c r="H9876" t="s">
        <v>35</v>
      </c>
      <c r="I9876" t="s">
        <v>800</v>
      </c>
      <c r="J9876" s="6">
        <v>4.17</v>
      </c>
      <c r="K9876" s="8">
        <v>3</v>
      </c>
      <c r="L9876" s="6">
        <v>1.0841999999999998</v>
      </c>
    </row>
    <row r="9877" spans="1:12" x14ac:dyDescent="0.3">
      <c r="A9877" s="2">
        <v>43091</v>
      </c>
      <c r="B9877" s="8">
        <f>YEAR(SalesData[[#This Row],[Order Date]])</f>
        <v>2017</v>
      </c>
      <c r="C9877" s="11">
        <f>MONTH(SalesData[[#This Row],[Order Date]])</f>
        <v>12</v>
      </c>
      <c r="D9877" t="s">
        <v>2069</v>
      </c>
      <c r="E9877" t="s">
        <v>2070</v>
      </c>
      <c r="F9877" t="s">
        <v>362</v>
      </c>
      <c r="G9877" t="s">
        <v>37</v>
      </c>
      <c r="H9877" t="s">
        <v>38</v>
      </c>
      <c r="I9877" t="s">
        <v>2042</v>
      </c>
      <c r="J9877" s="6">
        <v>67.040000000000006</v>
      </c>
      <c r="K9877" s="8">
        <v>4</v>
      </c>
      <c r="L9877" s="6">
        <v>6.7039999999999971</v>
      </c>
    </row>
    <row r="9878" spans="1:12" x14ac:dyDescent="0.3">
      <c r="A9878" s="2">
        <v>43091</v>
      </c>
      <c r="B9878" s="8">
        <f>YEAR(SalesData[[#This Row],[Order Date]])</f>
        <v>2017</v>
      </c>
      <c r="C9878" s="11">
        <f>MONTH(SalesData[[#This Row],[Order Date]])</f>
        <v>12</v>
      </c>
      <c r="D9878" t="s">
        <v>2069</v>
      </c>
      <c r="E9878" t="s">
        <v>2070</v>
      </c>
      <c r="F9878" t="s">
        <v>362</v>
      </c>
      <c r="G9878" t="s">
        <v>21</v>
      </c>
      <c r="H9878" t="s">
        <v>29</v>
      </c>
      <c r="I9878" t="s">
        <v>560</v>
      </c>
      <c r="J9878" s="6">
        <v>37.32</v>
      </c>
      <c r="K9878" s="8">
        <v>3</v>
      </c>
      <c r="L9878" s="6">
        <v>10.4496</v>
      </c>
    </row>
    <row r="9879" spans="1:12" x14ac:dyDescent="0.3">
      <c r="A9879" s="2">
        <v>43091</v>
      </c>
      <c r="B9879" s="8">
        <f>YEAR(SalesData[[#This Row],[Order Date]])</f>
        <v>2017</v>
      </c>
      <c r="C9879" s="11">
        <f>MONTH(SalesData[[#This Row],[Order Date]])</f>
        <v>12</v>
      </c>
      <c r="D9879" t="s">
        <v>2069</v>
      </c>
      <c r="E9879" t="s">
        <v>2070</v>
      </c>
      <c r="F9879" t="s">
        <v>362</v>
      </c>
      <c r="G9879" t="s">
        <v>21</v>
      </c>
      <c r="H9879" t="s">
        <v>22</v>
      </c>
      <c r="I9879" t="s">
        <v>1852</v>
      </c>
      <c r="J9879" s="6">
        <v>18.45</v>
      </c>
      <c r="K9879" s="8">
        <v>5</v>
      </c>
      <c r="L9879" s="6">
        <v>8.6715</v>
      </c>
    </row>
    <row r="9880" spans="1:12" x14ac:dyDescent="0.3">
      <c r="A9880" s="2">
        <v>43091</v>
      </c>
      <c r="B9880" s="8">
        <f>YEAR(SalesData[[#This Row],[Order Date]])</f>
        <v>2017</v>
      </c>
      <c r="C9880" s="11">
        <f>MONTH(SalesData[[#This Row],[Order Date]])</f>
        <v>12</v>
      </c>
      <c r="D9880" t="s">
        <v>404</v>
      </c>
      <c r="E9880" t="s">
        <v>405</v>
      </c>
      <c r="F9880" t="s">
        <v>269</v>
      </c>
      <c r="G9880" t="s">
        <v>21</v>
      </c>
      <c r="H9880" t="s">
        <v>40</v>
      </c>
      <c r="I9880" t="s">
        <v>1068</v>
      </c>
      <c r="J9880" s="6">
        <v>1.6410000000000002</v>
      </c>
      <c r="K9880" s="8">
        <v>1</v>
      </c>
      <c r="L9880" s="6">
        <v>-1.3128000000000002</v>
      </c>
    </row>
    <row r="9881" spans="1:12" x14ac:dyDescent="0.3">
      <c r="A9881" s="2">
        <v>43091</v>
      </c>
      <c r="B9881" s="8">
        <f>YEAR(SalesData[[#This Row],[Order Date]])</f>
        <v>2017</v>
      </c>
      <c r="C9881" s="11">
        <f>MONTH(SalesData[[#This Row],[Order Date]])</f>
        <v>12</v>
      </c>
      <c r="D9881" t="s">
        <v>404</v>
      </c>
      <c r="E9881" t="s">
        <v>405</v>
      </c>
      <c r="F9881" t="s">
        <v>269</v>
      </c>
      <c r="G9881" t="s">
        <v>37</v>
      </c>
      <c r="H9881" t="s">
        <v>38</v>
      </c>
      <c r="I9881" t="s">
        <v>2620</v>
      </c>
      <c r="J9881" s="6">
        <v>629.95799999999997</v>
      </c>
      <c r="K9881" s="8">
        <v>7</v>
      </c>
      <c r="L9881" s="6">
        <v>94.49369999999999</v>
      </c>
    </row>
    <row r="9882" spans="1:12" x14ac:dyDescent="0.3">
      <c r="A9882" s="2">
        <v>43091</v>
      </c>
      <c r="B9882" s="8">
        <f>YEAR(SalesData[[#This Row],[Order Date]])</f>
        <v>2017</v>
      </c>
      <c r="C9882" s="11">
        <f>MONTH(SalesData[[#This Row],[Order Date]])</f>
        <v>12</v>
      </c>
      <c r="D9882" t="s">
        <v>2918</v>
      </c>
      <c r="E9882" t="s">
        <v>2919</v>
      </c>
      <c r="F9882" t="s">
        <v>746</v>
      </c>
      <c r="G9882" t="s">
        <v>21</v>
      </c>
      <c r="H9882" t="s">
        <v>312</v>
      </c>
      <c r="I9882" t="s">
        <v>849</v>
      </c>
      <c r="J9882" s="6">
        <v>695.16</v>
      </c>
      <c r="K9882" s="8">
        <v>6</v>
      </c>
      <c r="L9882" s="6">
        <v>34.757999999999953</v>
      </c>
    </row>
    <row r="9883" spans="1:12" x14ac:dyDescent="0.3">
      <c r="A9883" s="2">
        <v>43091</v>
      </c>
      <c r="B9883" s="8">
        <f>YEAR(SalesData[[#This Row],[Order Date]])</f>
        <v>2017</v>
      </c>
      <c r="C9883" s="11">
        <f>MONTH(SalesData[[#This Row],[Order Date]])</f>
        <v>12</v>
      </c>
      <c r="D9883" t="s">
        <v>2918</v>
      </c>
      <c r="E9883" t="s">
        <v>2919</v>
      </c>
      <c r="F9883" t="s">
        <v>746</v>
      </c>
      <c r="G9883" t="s">
        <v>13</v>
      </c>
      <c r="H9883" t="s">
        <v>14</v>
      </c>
      <c r="I9883" t="s">
        <v>2920</v>
      </c>
      <c r="J9883" s="6">
        <v>220.98</v>
      </c>
      <c r="K9883" s="8">
        <v>1</v>
      </c>
      <c r="L9883" s="6">
        <v>50.825400000000002</v>
      </c>
    </row>
    <row r="9884" spans="1:12" x14ac:dyDescent="0.3">
      <c r="A9884" s="2">
        <v>43091</v>
      </c>
      <c r="B9884" s="8">
        <f>YEAR(SalesData[[#This Row],[Order Date]])</f>
        <v>2017</v>
      </c>
      <c r="C9884" s="11">
        <f>MONTH(SalesData[[#This Row],[Order Date]])</f>
        <v>12</v>
      </c>
      <c r="D9884" t="s">
        <v>3205</v>
      </c>
      <c r="E9884" t="s">
        <v>3206</v>
      </c>
      <c r="F9884" t="s">
        <v>57</v>
      </c>
      <c r="G9884" t="s">
        <v>21</v>
      </c>
      <c r="H9884" t="s">
        <v>49</v>
      </c>
      <c r="I9884" t="s">
        <v>1453</v>
      </c>
      <c r="J9884" s="6">
        <v>25.920000000000005</v>
      </c>
      <c r="K9884" s="8">
        <v>5</v>
      </c>
      <c r="L9884" s="6">
        <v>9.0719999999999992</v>
      </c>
    </row>
    <row r="9885" spans="1:12" x14ac:dyDescent="0.3">
      <c r="A9885" s="2">
        <v>43091</v>
      </c>
      <c r="B9885" s="8">
        <f>YEAR(SalesData[[#This Row],[Order Date]])</f>
        <v>2017</v>
      </c>
      <c r="C9885" s="11">
        <f>MONTH(SalesData[[#This Row],[Order Date]])</f>
        <v>12</v>
      </c>
      <c r="D9885" t="s">
        <v>3205</v>
      </c>
      <c r="E9885" t="s">
        <v>3206</v>
      </c>
      <c r="F9885" t="s">
        <v>57</v>
      </c>
      <c r="G9885" t="s">
        <v>21</v>
      </c>
      <c r="H9885" t="s">
        <v>40</v>
      </c>
      <c r="I9885" t="s">
        <v>1723</v>
      </c>
      <c r="J9885" s="6">
        <v>6.3299999999999992</v>
      </c>
      <c r="K9885" s="8">
        <v>5</v>
      </c>
      <c r="L9885" s="6">
        <v>-9.8114999999999988</v>
      </c>
    </row>
    <row r="9886" spans="1:12" x14ac:dyDescent="0.3">
      <c r="A9886" s="2">
        <v>43091</v>
      </c>
      <c r="B9886" s="8">
        <f>YEAR(SalesData[[#This Row],[Order Date]])</f>
        <v>2017</v>
      </c>
      <c r="C9886" s="11">
        <f>MONTH(SalesData[[#This Row],[Order Date]])</f>
        <v>12</v>
      </c>
      <c r="D9886" t="s">
        <v>3205</v>
      </c>
      <c r="E9886" t="s">
        <v>3206</v>
      </c>
      <c r="F9886" t="s">
        <v>57</v>
      </c>
      <c r="G9886" t="s">
        <v>21</v>
      </c>
      <c r="H9886" t="s">
        <v>49</v>
      </c>
      <c r="I9886" t="s">
        <v>1314</v>
      </c>
      <c r="J9886" s="6">
        <v>75.88</v>
      </c>
      <c r="K9886" s="8">
        <v>5</v>
      </c>
      <c r="L9886" s="6">
        <v>26.557999999999993</v>
      </c>
    </row>
    <row r="9887" spans="1:12" x14ac:dyDescent="0.3">
      <c r="A9887" s="2">
        <v>43091</v>
      </c>
      <c r="B9887" s="8">
        <f>YEAR(SalesData[[#This Row],[Order Date]])</f>
        <v>2017</v>
      </c>
      <c r="C9887" s="11">
        <f>MONTH(SalesData[[#This Row],[Order Date]])</f>
        <v>12</v>
      </c>
      <c r="D9887" t="s">
        <v>2885</v>
      </c>
      <c r="E9887" t="s">
        <v>2886</v>
      </c>
      <c r="F9887" t="s">
        <v>193</v>
      </c>
      <c r="G9887" t="s">
        <v>13</v>
      </c>
      <c r="H9887" t="s">
        <v>16</v>
      </c>
      <c r="I9887" t="s">
        <v>971</v>
      </c>
      <c r="J9887" s="6">
        <v>141.96</v>
      </c>
      <c r="K9887" s="8">
        <v>2</v>
      </c>
      <c r="L9887" s="6">
        <v>35.490000000000009</v>
      </c>
    </row>
    <row r="9888" spans="1:12" x14ac:dyDescent="0.3">
      <c r="A9888" s="2">
        <v>43091</v>
      </c>
      <c r="B9888" s="8">
        <f>YEAR(SalesData[[#This Row],[Order Date]])</f>
        <v>2017</v>
      </c>
      <c r="C9888" s="11">
        <f>MONTH(SalesData[[#This Row],[Order Date]])</f>
        <v>12</v>
      </c>
      <c r="D9888" t="s">
        <v>3205</v>
      </c>
      <c r="E9888" t="s">
        <v>3206</v>
      </c>
      <c r="F9888" t="s">
        <v>168</v>
      </c>
      <c r="G9888" t="s">
        <v>13</v>
      </c>
      <c r="H9888" t="s">
        <v>27</v>
      </c>
      <c r="I9888" t="s">
        <v>1928</v>
      </c>
      <c r="J9888" s="6">
        <v>182.55</v>
      </c>
      <c r="K9888" s="8">
        <v>2</v>
      </c>
      <c r="L9888" s="6">
        <v>-135.08699999999999</v>
      </c>
    </row>
    <row r="9889" spans="1:12" x14ac:dyDescent="0.3">
      <c r="A9889" s="2">
        <v>43091</v>
      </c>
      <c r="B9889" s="8">
        <f>YEAR(SalesData[[#This Row],[Order Date]])</f>
        <v>2017</v>
      </c>
      <c r="C9889" s="11">
        <f>MONTH(SalesData[[#This Row],[Order Date]])</f>
        <v>12</v>
      </c>
      <c r="D9889" t="s">
        <v>1889</v>
      </c>
      <c r="E9889" t="s">
        <v>1890</v>
      </c>
      <c r="F9889" t="s">
        <v>20</v>
      </c>
      <c r="G9889" t="s">
        <v>37</v>
      </c>
      <c r="H9889" t="s">
        <v>87</v>
      </c>
      <c r="I9889" t="s">
        <v>2988</v>
      </c>
      <c r="J9889" s="6">
        <v>474.95</v>
      </c>
      <c r="K9889" s="8">
        <v>5</v>
      </c>
      <c r="L9889" s="6">
        <v>142.48499999999993</v>
      </c>
    </row>
    <row r="9890" spans="1:12" x14ac:dyDescent="0.3">
      <c r="A9890" s="2">
        <v>43091</v>
      </c>
      <c r="B9890" s="8">
        <f>YEAR(SalesData[[#This Row],[Order Date]])</f>
        <v>2017</v>
      </c>
      <c r="C9890" s="11">
        <f>MONTH(SalesData[[#This Row],[Order Date]])</f>
        <v>12</v>
      </c>
      <c r="D9890" t="s">
        <v>2095</v>
      </c>
      <c r="E9890" t="s">
        <v>2096</v>
      </c>
      <c r="F9890" t="s">
        <v>124</v>
      </c>
      <c r="G9890" t="s">
        <v>13</v>
      </c>
      <c r="H9890" t="s">
        <v>27</v>
      </c>
      <c r="I9890" t="s">
        <v>706</v>
      </c>
      <c r="J9890" s="6">
        <v>607.52</v>
      </c>
      <c r="K9890" s="8">
        <v>2</v>
      </c>
      <c r="L9890" s="6">
        <v>97.203200000000038</v>
      </c>
    </row>
    <row r="9891" spans="1:12" x14ac:dyDescent="0.3">
      <c r="A9891" s="2">
        <v>43091</v>
      </c>
      <c r="B9891" s="8">
        <f>YEAR(SalesData[[#This Row],[Order Date]])</f>
        <v>2017</v>
      </c>
      <c r="C9891" s="11">
        <f>MONTH(SalesData[[#This Row],[Order Date]])</f>
        <v>12</v>
      </c>
      <c r="D9891" t="s">
        <v>2095</v>
      </c>
      <c r="E9891" t="s">
        <v>2096</v>
      </c>
      <c r="F9891" t="s">
        <v>124</v>
      </c>
      <c r="G9891" t="s">
        <v>21</v>
      </c>
      <c r="H9891" t="s">
        <v>29</v>
      </c>
      <c r="I9891" t="s">
        <v>919</v>
      </c>
      <c r="J9891" s="6">
        <v>31.16</v>
      </c>
      <c r="K9891" s="8">
        <v>2</v>
      </c>
      <c r="L9891" s="6">
        <v>7.7899999999999991</v>
      </c>
    </row>
    <row r="9892" spans="1:12" x14ac:dyDescent="0.3">
      <c r="A9892" s="2">
        <v>43091</v>
      </c>
      <c r="B9892" s="8">
        <f>YEAR(SalesData[[#This Row],[Order Date]])</f>
        <v>2017</v>
      </c>
      <c r="C9892" s="11">
        <f>MONTH(SalesData[[#This Row],[Order Date]])</f>
        <v>12</v>
      </c>
      <c r="D9892" t="s">
        <v>2951</v>
      </c>
      <c r="E9892" t="s">
        <v>2952</v>
      </c>
      <c r="F9892" t="s">
        <v>181</v>
      </c>
      <c r="G9892" t="s">
        <v>13</v>
      </c>
      <c r="H9892" t="s">
        <v>27</v>
      </c>
      <c r="I9892" t="s">
        <v>566</v>
      </c>
      <c r="J9892" s="6">
        <v>934.9559999999999</v>
      </c>
      <c r="K9892" s="8">
        <v>6</v>
      </c>
      <c r="L9892" s="6">
        <v>-249.32159999999999</v>
      </c>
    </row>
    <row r="9893" spans="1:12" x14ac:dyDescent="0.3">
      <c r="A9893" s="2">
        <v>43091</v>
      </c>
      <c r="B9893" s="8">
        <f>YEAR(SalesData[[#This Row],[Order Date]])</f>
        <v>2017</v>
      </c>
      <c r="C9893" s="11">
        <f>MONTH(SalesData[[#This Row],[Order Date]])</f>
        <v>12</v>
      </c>
      <c r="D9893" t="s">
        <v>2951</v>
      </c>
      <c r="E9893" t="s">
        <v>2952</v>
      </c>
      <c r="F9893" t="s">
        <v>181</v>
      </c>
      <c r="G9893" t="s">
        <v>37</v>
      </c>
      <c r="H9893" t="s">
        <v>87</v>
      </c>
      <c r="I9893" t="s">
        <v>1676</v>
      </c>
      <c r="J9893" s="6">
        <v>46.864000000000004</v>
      </c>
      <c r="K9893" s="8">
        <v>2</v>
      </c>
      <c r="L9893" s="6">
        <v>7.615399999999994</v>
      </c>
    </row>
    <row r="9894" spans="1:12" x14ac:dyDescent="0.3">
      <c r="A9894" s="2">
        <v>43091</v>
      </c>
      <c r="B9894" s="8">
        <f>YEAR(SalesData[[#This Row],[Order Date]])</f>
        <v>2017</v>
      </c>
      <c r="C9894" s="11">
        <f>MONTH(SalesData[[#This Row],[Order Date]])</f>
        <v>12</v>
      </c>
      <c r="D9894" t="s">
        <v>2951</v>
      </c>
      <c r="E9894" t="s">
        <v>2952</v>
      </c>
      <c r="F9894" t="s">
        <v>181</v>
      </c>
      <c r="G9894" t="s">
        <v>21</v>
      </c>
      <c r="H9894" t="s">
        <v>29</v>
      </c>
      <c r="I9894" t="s">
        <v>788</v>
      </c>
      <c r="J9894" s="6">
        <v>26.160000000000004</v>
      </c>
      <c r="K9894" s="8">
        <v>3</v>
      </c>
      <c r="L9894" s="6">
        <v>1.961999999999998</v>
      </c>
    </row>
    <row r="9895" spans="1:12" x14ac:dyDescent="0.3">
      <c r="A9895" s="2">
        <v>43091</v>
      </c>
      <c r="B9895" s="8">
        <f>YEAR(SalesData[[#This Row],[Order Date]])</f>
        <v>2017</v>
      </c>
      <c r="C9895" s="11">
        <f>MONTH(SalesData[[#This Row],[Order Date]])</f>
        <v>12</v>
      </c>
      <c r="D9895" t="s">
        <v>2951</v>
      </c>
      <c r="E9895" t="s">
        <v>2952</v>
      </c>
      <c r="F9895" t="s">
        <v>181</v>
      </c>
      <c r="G9895" t="s">
        <v>21</v>
      </c>
      <c r="H9895" t="s">
        <v>35</v>
      </c>
      <c r="I9895" t="s">
        <v>2056</v>
      </c>
      <c r="J9895" s="6">
        <v>23.128</v>
      </c>
      <c r="K9895" s="8">
        <v>7</v>
      </c>
      <c r="L9895" s="6">
        <v>2.8909999999999982</v>
      </c>
    </row>
    <row r="9896" spans="1:12" x14ac:dyDescent="0.3">
      <c r="A9896" s="2">
        <v>43091</v>
      </c>
      <c r="B9896" s="8">
        <f>YEAR(SalesData[[#This Row],[Order Date]])</f>
        <v>2017</v>
      </c>
      <c r="C9896" s="11">
        <f>MONTH(SalesData[[#This Row],[Order Date]])</f>
        <v>12</v>
      </c>
      <c r="D9896" t="s">
        <v>2951</v>
      </c>
      <c r="E9896" t="s">
        <v>2952</v>
      </c>
      <c r="F9896" t="s">
        <v>181</v>
      </c>
      <c r="G9896" t="s">
        <v>21</v>
      </c>
      <c r="H9896" t="s">
        <v>42</v>
      </c>
      <c r="I9896" t="s">
        <v>1357</v>
      </c>
      <c r="J9896" s="6">
        <v>59.24</v>
      </c>
      <c r="K9896" s="8">
        <v>5</v>
      </c>
      <c r="L9896" s="6">
        <v>16.290999999999997</v>
      </c>
    </row>
    <row r="9897" spans="1:12" x14ac:dyDescent="0.3">
      <c r="A9897" s="2">
        <v>43092</v>
      </c>
      <c r="B9897" s="8">
        <f>YEAR(SalesData[[#This Row],[Order Date]])</f>
        <v>2017</v>
      </c>
      <c r="C9897" s="11">
        <f>MONTH(SalesData[[#This Row],[Order Date]])</f>
        <v>12</v>
      </c>
      <c r="D9897" t="s">
        <v>242</v>
      </c>
      <c r="E9897" t="s">
        <v>243</v>
      </c>
      <c r="F9897" t="s">
        <v>20</v>
      </c>
      <c r="G9897" t="s">
        <v>21</v>
      </c>
      <c r="H9897" t="s">
        <v>35</v>
      </c>
      <c r="I9897" t="s">
        <v>1191</v>
      </c>
      <c r="J9897" s="6">
        <v>13.48</v>
      </c>
      <c r="K9897" s="8">
        <v>4</v>
      </c>
      <c r="L9897" s="6">
        <v>5.9312000000000014</v>
      </c>
    </row>
    <row r="9898" spans="1:12" x14ac:dyDescent="0.3">
      <c r="A9898" s="2">
        <v>43092</v>
      </c>
      <c r="B9898" s="8">
        <f>YEAR(SalesData[[#This Row],[Order Date]])</f>
        <v>2017</v>
      </c>
      <c r="C9898" s="11">
        <f>MONTH(SalesData[[#This Row],[Order Date]])</f>
        <v>12</v>
      </c>
      <c r="D9898" t="s">
        <v>2218</v>
      </c>
      <c r="E9898" t="s">
        <v>2219</v>
      </c>
      <c r="F9898" t="s">
        <v>406</v>
      </c>
      <c r="G9898" t="s">
        <v>13</v>
      </c>
      <c r="H9898" t="s">
        <v>33</v>
      </c>
      <c r="I9898" t="s">
        <v>183</v>
      </c>
      <c r="J9898" s="6">
        <v>181.95</v>
      </c>
      <c r="K9898" s="8">
        <v>3</v>
      </c>
      <c r="L9898" s="6">
        <v>38.209499999999998</v>
      </c>
    </row>
    <row r="9899" spans="1:12" x14ac:dyDescent="0.3">
      <c r="A9899" s="2">
        <v>43092</v>
      </c>
      <c r="B9899" s="8">
        <f>YEAR(SalesData[[#This Row],[Order Date]])</f>
        <v>2017</v>
      </c>
      <c r="C9899" s="11">
        <f>MONTH(SalesData[[#This Row],[Order Date]])</f>
        <v>12</v>
      </c>
      <c r="D9899" t="s">
        <v>1979</v>
      </c>
      <c r="E9899" t="s">
        <v>1980</v>
      </c>
      <c r="F9899" t="s">
        <v>57</v>
      </c>
      <c r="G9899" t="s">
        <v>21</v>
      </c>
      <c r="H9899" t="s">
        <v>49</v>
      </c>
      <c r="I9899" t="s">
        <v>2122</v>
      </c>
      <c r="J9899" s="6">
        <v>28.672000000000004</v>
      </c>
      <c r="K9899" s="8">
        <v>8</v>
      </c>
      <c r="L9899" s="6">
        <v>10.393600000000001</v>
      </c>
    </row>
    <row r="9900" spans="1:12" x14ac:dyDescent="0.3">
      <c r="A9900" s="2">
        <v>43092</v>
      </c>
      <c r="B9900" s="8">
        <f>YEAR(SalesData[[#This Row],[Order Date]])</f>
        <v>2017</v>
      </c>
      <c r="C9900" s="11">
        <f>MONTH(SalesData[[#This Row],[Order Date]])</f>
        <v>12</v>
      </c>
      <c r="D9900" t="s">
        <v>1979</v>
      </c>
      <c r="E9900" t="s">
        <v>1980</v>
      </c>
      <c r="F9900" t="s">
        <v>57</v>
      </c>
      <c r="G9900" t="s">
        <v>21</v>
      </c>
      <c r="H9900" t="s">
        <v>42</v>
      </c>
      <c r="I9900" t="s">
        <v>3037</v>
      </c>
      <c r="J9900" s="6">
        <v>29.311999999999994</v>
      </c>
      <c r="K9900" s="8">
        <v>8</v>
      </c>
      <c r="L9900" s="6">
        <v>-74.74560000000001</v>
      </c>
    </row>
    <row r="9901" spans="1:12" x14ac:dyDescent="0.3">
      <c r="A9901" s="2">
        <v>43092</v>
      </c>
      <c r="B9901" s="8">
        <f>YEAR(SalesData[[#This Row],[Order Date]])</f>
        <v>2017</v>
      </c>
      <c r="C9901" s="11">
        <f>MONTH(SalesData[[#This Row],[Order Date]])</f>
        <v>12</v>
      </c>
      <c r="D9901" t="s">
        <v>968</v>
      </c>
      <c r="E9901" t="s">
        <v>969</v>
      </c>
      <c r="F9901" t="s">
        <v>181</v>
      </c>
      <c r="G9901" t="s">
        <v>13</v>
      </c>
      <c r="H9901" t="s">
        <v>33</v>
      </c>
      <c r="I9901" t="s">
        <v>472</v>
      </c>
      <c r="J9901" s="6">
        <v>72.703999999999994</v>
      </c>
      <c r="K9901" s="8">
        <v>4</v>
      </c>
      <c r="L9901" s="6">
        <v>19.084800000000005</v>
      </c>
    </row>
    <row r="9902" spans="1:12" x14ac:dyDescent="0.3">
      <c r="A9902" s="2">
        <v>43092</v>
      </c>
      <c r="B9902" s="8">
        <f>YEAR(SalesData[[#This Row],[Order Date]])</f>
        <v>2017</v>
      </c>
      <c r="C9902" s="11">
        <f>MONTH(SalesData[[#This Row],[Order Date]])</f>
        <v>12</v>
      </c>
      <c r="D9902" t="s">
        <v>968</v>
      </c>
      <c r="E9902" t="s">
        <v>969</v>
      </c>
      <c r="F9902" t="s">
        <v>181</v>
      </c>
      <c r="G9902" t="s">
        <v>21</v>
      </c>
      <c r="H9902" t="s">
        <v>35</v>
      </c>
      <c r="I9902" t="s">
        <v>1810</v>
      </c>
      <c r="J9902" s="6">
        <v>12.263999999999999</v>
      </c>
      <c r="K9902" s="8">
        <v>7</v>
      </c>
      <c r="L9902" s="6">
        <v>1.0730999999999993</v>
      </c>
    </row>
    <row r="9903" spans="1:12" x14ac:dyDescent="0.3">
      <c r="A9903" s="2">
        <v>43092</v>
      </c>
      <c r="B9903" s="8">
        <f>YEAR(SalesData[[#This Row],[Order Date]])</f>
        <v>2017</v>
      </c>
      <c r="C9903" s="11">
        <f>MONTH(SalesData[[#This Row],[Order Date]])</f>
        <v>12</v>
      </c>
      <c r="D9903" t="s">
        <v>968</v>
      </c>
      <c r="E9903" t="s">
        <v>969</v>
      </c>
      <c r="F9903" t="s">
        <v>181</v>
      </c>
      <c r="G9903" t="s">
        <v>21</v>
      </c>
      <c r="H9903" t="s">
        <v>29</v>
      </c>
      <c r="I9903" t="s">
        <v>184</v>
      </c>
      <c r="J9903" s="6">
        <v>218.35200000000003</v>
      </c>
      <c r="K9903" s="8">
        <v>3</v>
      </c>
      <c r="L9903" s="6">
        <v>-54.588000000000008</v>
      </c>
    </row>
    <row r="9904" spans="1:12" x14ac:dyDescent="0.3">
      <c r="A9904" s="2">
        <v>43092</v>
      </c>
      <c r="B9904" s="8">
        <f>YEAR(SalesData[[#This Row],[Order Date]])</f>
        <v>2017</v>
      </c>
      <c r="C9904" s="11">
        <f>MONTH(SalesData[[#This Row],[Order Date]])</f>
        <v>12</v>
      </c>
      <c r="D9904" t="s">
        <v>3269</v>
      </c>
      <c r="E9904" t="s">
        <v>3270</v>
      </c>
      <c r="F9904" t="s">
        <v>903</v>
      </c>
      <c r="G9904" t="s">
        <v>21</v>
      </c>
      <c r="H9904" t="s">
        <v>29</v>
      </c>
      <c r="I9904" t="s">
        <v>413</v>
      </c>
      <c r="J9904" s="6">
        <v>62.04</v>
      </c>
      <c r="K9904" s="8">
        <v>4</v>
      </c>
      <c r="L9904" s="6">
        <v>17.371200000000002</v>
      </c>
    </row>
    <row r="9905" spans="1:12" x14ac:dyDescent="0.3">
      <c r="A9905" s="2">
        <v>43092</v>
      </c>
      <c r="B9905" s="8">
        <f>YEAR(SalesData[[#This Row],[Order Date]])</f>
        <v>2017</v>
      </c>
      <c r="C9905" s="11">
        <f>MONTH(SalesData[[#This Row],[Order Date]])</f>
        <v>12</v>
      </c>
      <c r="D9905" t="s">
        <v>3269</v>
      </c>
      <c r="E9905" t="s">
        <v>3270</v>
      </c>
      <c r="F9905" t="s">
        <v>903</v>
      </c>
      <c r="G9905" t="s">
        <v>37</v>
      </c>
      <c r="H9905" t="s">
        <v>38</v>
      </c>
      <c r="I9905" t="s">
        <v>2763</v>
      </c>
      <c r="J9905" s="6">
        <v>494.97</v>
      </c>
      <c r="K9905" s="8">
        <v>3</v>
      </c>
      <c r="L9905" s="6">
        <v>148.49099999999996</v>
      </c>
    </row>
    <row r="9906" spans="1:12" x14ac:dyDescent="0.3">
      <c r="A9906" s="2">
        <v>43092</v>
      </c>
      <c r="B9906" s="8">
        <f>YEAR(SalesData[[#This Row],[Order Date]])</f>
        <v>2017</v>
      </c>
      <c r="C9906" s="11">
        <f>MONTH(SalesData[[#This Row],[Order Date]])</f>
        <v>12</v>
      </c>
      <c r="D9906" t="s">
        <v>3269</v>
      </c>
      <c r="E9906" t="s">
        <v>3270</v>
      </c>
      <c r="F9906" t="s">
        <v>903</v>
      </c>
      <c r="G9906" t="s">
        <v>21</v>
      </c>
      <c r="H9906" t="s">
        <v>29</v>
      </c>
      <c r="I9906" t="s">
        <v>455</v>
      </c>
      <c r="J9906" s="6">
        <v>367.96</v>
      </c>
      <c r="K9906" s="8">
        <v>4</v>
      </c>
      <c r="L9906" s="6">
        <v>14.718399999999974</v>
      </c>
    </row>
    <row r="9907" spans="1:12" x14ac:dyDescent="0.3">
      <c r="A9907" s="2">
        <v>43092</v>
      </c>
      <c r="B9907" s="8">
        <f>YEAR(SalesData[[#This Row],[Order Date]])</f>
        <v>2017</v>
      </c>
      <c r="C9907" s="11">
        <f>MONTH(SalesData[[#This Row],[Order Date]])</f>
        <v>12</v>
      </c>
      <c r="D9907" t="s">
        <v>3269</v>
      </c>
      <c r="E9907" t="s">
        <v>3270</v>
      </c>
      <c r="F9907" t="s">
        <v>903</v>
      </c>
      <c r="G9907" t="s">
        <v>21</v>
      </c>
      <c r="H9907" t="s">
        <v>49</v>
      </c>
      <c r="I9907" t="s">
        <v>2266</v>
      </c>
      <c r="J9907" s="6">
        <v>44.96</v>
      </c>
      <c r="K9907" s="8">
        <v>2</v>
      </c>
      <c r="L9907" s="6">
        <v>20.6816</v>
      </c>
    </row>
    <row r="9908" spans="1:12" x14ac:dyDescent="0.3">
      <c r="A9908" s="2">
        <v>43092</v>
      </c>
      <c r="B9908" s="8">
        <f>YEAR(SalesData[[#This Row],[Order Date]])</f>
        <v>2017</v>
      </c>
      <c r="C9908" s="11">
        <f>MONTH(SalesData[[#This Row],[Order Date]])</f>
        <v>12</v>
      </c>
      <c r="D9908" t="s">
        <v>3269</v>
      </c>
      <c r="E9908" t="s">
        <v>3270</v>
      </c>
      <c r="F9908" t="s">
        <v>903</v>
      </c>
      <c r="G9908" t="s">
        <v>21</v>
      </c>
      <c r="H9908" t="s">
        <v>94</v>
      </c>
      <c r="I9908" t="s">
        <v>3262</v>
      </c>
      <c r="J9908" s="6">
        <v>182.94</v>
      </c>
      <c r="K9908" s="8">
        <v>3</v>
      </c>
      <c r="L9908" s="6">
        <v>85.981799999999993</v>
      </c>
    </row>
    <row r="9909" spans="1:12" x14ac:dyDescent="0.3">
      <c r="A9909" s="2">
        <v>43092</v>
      </c>
      <c r="B9909" s="8">
        <f>YEAR(SalesData[[#This Row],[Order Date]])</f>
        <v>2017</v>
      </c>
      <c r="C9909" s="11">
        <f>MONTH(SalesData[[#This Row],[Order Date]])</f>
        <v>12</v>
      </c>
      <c r="D9909" t="s">
        <v>382</v>
      </c>
      <c r="E9909" t="s">
        <v>383</v>
      </c>
      <c r="F9909" t="s">
        <v>114</v>
      </c>
      <c r="G9909" t="s">
        <v>21</v>
      </c>
      <c r="H9909" t="s">
        <v>40</v>
      </c>
      <c r="I9909" t="s">
        <v>366</v>
      </c>
      <c r="J9909" s="6">
        <v>13.839999999999998</v>
      </c>
      <c r="K9909" s="8">
        <v>4</v>
      </c>
      <c r="L9909" s="6">
        <v>-22.144000000000005</v>
      </c>
    </row>
    <row r="9910" spans="1:12" x14ac:dyDescent="0.3">
      <c r="A9910" s="2">
        <v>43092</v>
      </c>
      <c r="B9910" s="8">
        <f>YEAR(SalesData[[#This Row],[Order Date]])</f>
        <v>2017</v>
      </c>
      <c r="C9910" s="11">
        <f>MONTH(SalesData[[#This Row],[Order Date]])</f>
        <v>12</v>
      </c>
      <c r="D9910" t="s">
        <v>382</v>
      </c>
      <c r="E9910" t="s">
        <v>383</v>
      </c>
      <c r="F9910" t="s">
        <v>114</v>
      </c>
      <c r="G9910" t="s">
        <v>21</v>
      </c>
      <c r="H9910" t="s">
        <v>49</v>
      </c>
      <c r="I9910" t="s">
        <v>2167</v>
      </c>
      <c r="J9910" s="6">
        <v>175.87200000000001</v>
      </c>
      <c r="K9910" s="8">
        <v>4</v>
      </c>
      <c r="L9910" s="6">
        <v>63.753599999999992</v>
      </c>
    </row>
    <row r="9911" spans="1:12" x14ac:dyDescent="0.3">
      <c r="A9911" s="2">
        <v>43092</v>
      </c>
      <c r="B9911" s="8">
        <f>YEAR(SalesData[[#This Row],[Order Date]])</f>
        <v>2017</v>
      </c>
      <c r="C9911" s="11">
        <f>MONTH(SalesData[[#This Row],[Order Date]])</f>
        <v>12</v>
      </c>
      <c r="D9911" t="s">
        <v>2875</v>
      </c>
      <c r="E9911" t="s">
        <v>2876</v>
      </c>
      <c r="F9911" t="s">
        <v>406</v>
      </c>
      <c r="G9911" t="s">
        <v>13</v>
      </c>
      <c r="H9911" t="s">
        <v>33</v>
      </c>
      <c r="I9911" t="s">
        <v>2002</v>
      </c>
      <c r="J9911" s="6">
        <v>27.46</v>
      </c>
      <c r="K9911" s="8">
        <v>2</v>
      </c>
      <c r="L9911" s="6">
        <v>9.8856000000000002</v>
      </c>
    </row>
    <row r="9912" spans="1:12" x14ac:dyDescent="0.3">
      <c r="A9912" s="2">
        <v>43093</v>
      </c>
      <c r="B9912" s="8">
        <f>YEAR(SalesData[[#This Row],[Order Date]])</f>
        <v>2017</v>
      </c>
      <c r="C9912" s="11">
        <f>MONTH(SalesData[[#This Row],[Order Date]])</f>
        <v>12</v>
      </c>
      <c r="D9912" t="s">
        <v>759</v>
      </c>
      <c r="E9912" t="s">
        <v>760</v>
      </c>
      <c r="F9912" t="s">
        <v>145</v>
      </c>
      <c r="G9912" t="s">
        <v>21</v>
      </c>
      <c r="H9912" t="s">
        <v>42</v>
      </c>
      <c r="I9912" t="s">
        <v>761</v>
      </c>
      <c r="J9912" s="6">
        <v>35.910000000000004</v>
      </c>
      <c r="K9912" s="8">
        <v>3</v>
      </c>
      <c r="L9912" s="6">
        <v>9.6956999999999987</v>
      </c>
    </row>
    <row r="9913" spans="1:12" x14ac:dyDescent="0.3">
      <c r="A9913" s="2">
        <v>43093</v>
      </c>
      <c r="B9913" s="8">
        <f>YEAR(SalesData[[#This Row],[Order Date]])</f>
        <v>2017</v>
      </c>
      <c r="C9913" s="11">
        <f>MONTH(SalesData[[#This Row],[Order Date]])</f>
        <v>12</v>
      </c>
      <c r="D9913" t="s">
        <v>2046</v>
      </c>
      <c r="E9913" t="s">
        <v>2047</v>
      </c>
      <c r="F9913" t="s">
        <v>145</v>
      </c>
      <c r="G9913" t="s">
        <v>21</v>
      </c>
      <c r="H9913" t="s">
        <v>40</v>
      </c>
      <c r="I9913" t="s">
        <v>1971</v>
      </c>
      <c r="J9913" s="6">
        <v>17.880000000000003</v>
      </c>
      <c r="K9913" s="8">
        <v>3</v>
      </c>
      <c r="L9913" s="6">
        <v>5.5875000000000004</v>
      </c>
    </row>
    <row r="9914" spans="1:12" x14ac:dyDescent="0.3">
      <c r="A9914" s="2">
        <v>43093</v>
      </c>
      <c r="B9914" s="8">
        <f>YEAR(SalesData[[#This Row],[Order Date]])</f>
        <v>2017</v>
      </c>
      <c r="C9914" s="11">
        <f>MONTH(SalesData[[#This Row],[Order Date]])</f>
        <v>12</v>
      </c>
      <c r="D9914" t="s">
        <v>535</v>
      </c>
      <c r="E9914" t="s">
        <v>536</v>
      </c>
      <c r="F9914" t="s">
        <v>53</v>
      </c>
      <c r="G9914" t="s">
        <v>21</v>
      </c>
      <c r="H9914" t="s">
        <v>29</v>
      </c>
      <c r="I9914" t="s">
        <v>1527</v>
      </c>
      <c r="J9914" s="6">
        <v>1003.6200000000001</v>
      </c>
      <c r="K9914" s="8">
        <v>6</v>
      </c>
      <c r="L9914" s="6">
        <v>0</v>
      </c>
    </row>
    <row r="9915" spans="1:12" x14ac:dyDescent="0.3">
      <c r="A9915" s="2">
        <v>43093</v>
      </c>
      <c r="B9915" s="8">
        <f>YEAR(SalesData[[#This Row],[Order Date]])</f>
        <v>2017</v>
      </c>
      <c r="C9915" s="11">
        <f>MONTH(SalesData[[#This Row],[Order Date]])</f>
        <v>12</v>
      </c>
      <c r="D9915" t="s">
        <v>2749</v>
      </c>
      <c r="E9915" t="s">
        <v>2750</v>
      </c>
      <c r="F9915" t="s">
        <v>145</v>
      </c>
      <c r="G9915" t="s">
        <v>13</v>
      </c>
      <c r="H9915" t="s">
        <v>16</v>
      </c>
      <c r="I9915" t="s">
        <v>621</v>
      </c>
      <c r="J9915" s="6">
        <v>271.76400000000001</v>
      </c>
      <c r="K9915" s="8">
        <v>2</v>
      </c>
      <c r="L9915" s="6">
        <v>48.313600000000008</v>
      </c>
    </row>
    <row r="9916" spans="1:12" x14ac:dyDescent="0.3">
      <c r="A9916" s="2">
        <v>43093</v>
      </c>
      <c r="B9916" s="8">
        <f>YEAR(SalesData[[#This Row],[Order Date]])</f>
        <v>2017</v>
      </c>
      <c r="C9916" s="11">
        <f>MONTH(SalesData[[#This Row],[Order Date]])</f>
        <v>12</v>
      </c>
      <c r="D9916" t="s">
        <v>2749</v>
      </c>
      <c r="E9916" t="s">
        <v>2750</v>
      </c>
      <c r="F9916" t="s">
        <v>145</v>
      </c>
      <c r="G9916" t="s">
        <v>21</v>
      </c>
      <c r="H9916" t="s">
        <v>40</v>
      </c>
      <c r="I9916" t="s">
        <v>2237</v>
      </c>
      <c r="J9916" s="6">
        <v>14.376000000000001</v>
      </c>
      <c r="K9916" s="8">
        <v>3</v>
      </c>
      <c r="L9916" s="6">
        <v>4.8518999999999997</v>
      </c>
    </row>
    <row r="9917" spans="1:12" x14ac:dyDescent="0.3">
      <c r="A9917" s="2">
        <v>43093</v>
      </c>
      <c r="B9917" s="8">
        <f>YEAR(SalesData[[#This Row],[Order Date]])</f>
        <v>2017</v>
      </c>
      <c r="C9917" s="11">
        <f>MONTH(SalesData[[#This Row],[Order Date]])</f>
        <v>12</v>
      </c>
      <c r="D9917" t="s">
        <v>2368</v>
      </c>
      <c r="E9917" t="s">
        <v>2369</v>
      </c>
      <c r="F9917" t="s">
        <v>145</v>
      </c>
      <c r="G9917" t="s">
        <v>13</v>
      </c>
      <c r="H9917" t="s">
        <v>33</v>
      </c>
      <c r="I9917" t="s">
        <v>1566</v>
      </c>
      <c r="J9917" s="6">
        <v>37.93</v>
      </c>
      <c r="K9917" s="8">
        <v>1</v>
      </c>
      <c r="L9917" s="6">
        <v>6.8273999999999972</v>
      </c>
    </row>
    <row r="9918" spans="1:12" x14ac:dyDescent="0.3">
      <c r="A9918" s="2">
        <v>43093</v>
      </c>
      <c r="B9918" s="8">
        <f>YEAR(SalesData[[#This Row],[Order Date]])</f>
        <v>2017</v>
      </c>
      <c r="C9918" s="11">
        <f>MONTH(SalesData[[#This Row],[Order Date]])</f>
        <v>12</v>
      </c>
      <c r="D9918" t="s">
        <v>1688</v>
      </c>
      <c r="E9918" t="s">
        <v>1689</v>
      </c>
      <c r="F9918" t="s">
        <v>400</v>
      </c>
      <c r="G9918" t="s">
        <v>37</v>
      </c>
      <c r="H9918" t="s">
        <v>370</v>
      </c>
      <c r="I9918" t="s">
        <v>1920</v>
      </c>
      <c r="J9918" s="6">
        <v>479.97</v>
      </c>
      <c r="K9918" s="8">
        <v>3</v>
      </c>
      <c r="L9918" s="6">
        <v>239.98500000000001</v>
      </c>
    </row>
    <row r="9919" spans="1:12" x14ac:dyDescent="0.3">
      <c r="A9919" s="2">
        <v>43093</v>
      </c>
      <c r="B9919" s="8">
        <f>YEAR(SalesData[[#This Row],[Order Date]])</f>
        <v>2017</v>
      </c>
      <c r="C9919" s="11">
        <f>MONTH(SalesData[[#This Row],[Order Date]])</f>
        <v>12</v>
      </c>
      <c r="D9919" t="s">
        <v>1688</v>
      </c>
      <c r="E9919" t="s">
        <v>1689</v>
      </c>
      <c r="F9919" t="s">
        <v>400</v>
      </c>
      <c r="G9919" t="s">
        <v>13</v>
      </c>
      <c r="H9919" t="s">
        <v>16</v>
      </c>
      <c r="I9919" t="s">
        <v>2634</v>
      </c>
      <c r="J9919" s="6">
        <v>232.88</v>
      </c>
      <c r="K9919" s="8">
        <v>4</v>
      </c>
      <c r="L9919" s="6">
        <v>60.5488</v>
      </c>
    </row>
    <row r="9920" spans="1:12" x14ac:dyDescent="0.3">
      <c r="A9920" s="2">
        <v>43093</v>
      </c>
      <c r="B9920" s="8">
        <f>YEAR(SalesData[[#This Row],[Order Date]])</f>
        <v>2017</v>
      </c>
      <c r="C9920" s="11">
        <f>MONTH(SalesData[[#This Row],[Order Date]])</f>
        <v>12</v>
      </c>
      <c r="D9920" t="s">
        <v>398</v>
      </c>
      <c r="E9920" t="s">
        <v>399</v>
      </c>
      <c r="F9920" t="s">
        <v>20</v>
      </c>
      <c r="G9920" t="s">
        <v>37</v>
      </c>
      <c r="H9920" t="s">
        <v>648</v>
      </c>
      <c r="I9920" t="s">
        <v>649</v>
      </c>
      <c r="J9920" s="6">
        <v>2879.9520000000002</v>
      </c>
      <c r="K9920" s="8">
        <v>6</v>
      </c>
      <c r="L9920" s="6">
        <v>1007.9831999999999</v>
      </c>
    </row>
    <row r="9921" spans="1:12" x14ac:dyDescent="0.3">
      <c r="A9921" s="2">
        <v>43093</v>
      </c>
      <c r="B9921" s="8">
        <f>YEAR(SalesData[[#This Row],[Order Date]])</f>
        <v>2017</v>
      </c>
      <c r="C9921" s="11">
        <f>MONTH(SalesData[[#This Row],[Order Date]])</f>
        <v>12</v>
      </c>
      <c r="D9921" t="s">
        <v>398</v>
      </c>
      <c r="E9921" t="s">
        <v>399</v>
      </c>
      <c r="F9921" t="s">
        <v>20</v>
      </c>
      <c r="G9921" t="s">
        <v>21</v>
      </c>
      <c r="H9921" t="s">
        <v>40</v>
      </c>
      <c r="I9921" t="s">
        <v>910</v>
      </c>
      <c r="J9921" s="6">
        <v>90.480000000000018</v>
      </c>
      <c r="K9921" s="8">
        <v>3</v>
      </c>
      <c r="L9921" s="6">
        <v>33.93</v>
      </c>
    </row>
    <row r="9922" spans="1:12" x14ac:dyDescent="0.3">
      <c r="A9922" s="2">
        <v>43093</v>
      </c>
      <c r="B9922" s="8">
        <f>YEAR(SalesData[[#This Row],[Order Date]])</f>
        <v>2017</v>
      </c>
      <c r="C9922" s="11">
        <f>MONTH(SalesData[[#This Row],[Order Date]])</f>
        <v>12</v>
      </c>
      <c r="D9922" t="s">
        <v>1360</v>
      </c>
      <c r="E9922" t="s">
        <v>1361</v>
      </c>
      <c r="F9922" t="s">
        <v>168</v>
      </c>
      <c r="G9922" t="s">
        <v>13</v>
      </c>
      <c r="H9922" t="s">
        <v>33</v>
      </c>
      <c r="I9922" t="s">
        <v>3064</v>
      </c>
      <c r="J9922" s="6">
        <v>8.5440000000000005</v>
      </c>
      <c r="K9922" s="8">
        <v>4</v>
      </c>
      <c r="L9922" s="6">
        <v>1.9223999999999997</v>
      </c>
    </row>
    <row r="9923" spans="1:12" x14ac:dyDescent="0.3">
      <c r="A9923" s="2">
        <v>43093</v>
      </c>
      <c r="B9923" s="8">
        <f>YEAR(SalesData[[#This Row],[Order Date]])</f>
        <v>2017</v>
      </c>
      <c r="C9923" s="11">
        <f>MONTH(SalesData[[#This Row],[Order Date]])</f>
        <v>12</v>
      </c>
      <c r="D9923" t="s">
        <v>1360</v>
      </c>
      <c r="E9923" t="s">
        <v>1361</v>
      </c>
      <c r="F9923" t="s">
        <v>168</v>
      </c>
      <c r="G9923" t="s">
        <v>13</v>
      </c>
      <c r="H9923" t="s">
        <v>16</v>
      </c>
      <c r="I9923" t="s">
        <v>1340</v>
      </c>
      <c r="J9923" s="6">
        <v>842.37600000000009</v>
      </c>
      <c r="K9923" s="8">
        <v>3</v>
      </c>
      <c r="L9923" s="6">
        <v>105.29699999999988</v>
      </c>
    </row>
    <row r="9924" spans="1:12" x14ac:dyDescent="0.3">
      <c r="A9924" s="2">
        <v>43093</v>
      </c>
      <c r="B9924" s="8">
        <f>YEAR(SalesData[[#This Row],[Order Date]])</f>
        <v>2017</v>
      </c>
      <c r="C9924" s="11">
        <f>MONTH(SalesData[[#This Row],[Order Date]])</f>
        <v>12</v>
      </c>
      <c r="D9924" t="s">
        <v>2179</v>
      </c>
      <c r="E9924" t="s">
        <v>2180</v>
      </c>
      <c r="F9924" t="s">
        <v>57</v>
      </c>
      <c r="G9924" t="s">
        <v>21</v>
      </c>
      <c r="H9924" t="s">
        <v>29</v>
      </c>
      <c r="I9924" t="s">
        <v>1120</v>
      </c>
      <c r="J9924" s="6">
        <v>264.32</v>
      </c>
      <c r="K9924" s="8">
        <v>2</v>
      </c>
      <c r="L9924" s="6">
        <v>19.823999999999998</v>
      </c>
    </row>
    <row r="9925" spans="1:12" x14ac:dyDescent="0.3">
      <c r="A9925" s="2">
        <v>43093</v>
      </c>
      <c r="B9925" s="8">
        <f>YEAR(SalesData[[#This Row],[Order Date]])</f>
        <v>2017</v>
      </c>
      <c r="C9925" s="11">
        <f>MONTH(SalesData[[#This Row],[Order Date]])</f>
        <v>12</v>
      </c>
      <c r="D9925" t="s">
        <v>1381</v>
      </c>
      <c r="E9925" t="s">
        <v>1382</v>
      </c>
      <c r="F9925" t="s">
        <v>2900</v>
      </c>
      <c r="G9925" t="s">
        <v>21</v>
      </c>
      <c r="H9925" t="s">
        <v>40</v>
      </c>
      <c r="I9925" t="s">
        <v>486</v>
      </c>
      <c r="J9925" s="6">
        <v>21.312000000000005</v>
      </c>
      <c r="K9925" s="8">
        <v>3</v>
      </c>
      <c r="L9925" s="6">
        <v>7.9919999999999991</v>
      </c>
    </row>
    <row r="9926" spans="1:12" x14ac:dyDescent="0.3">
      <c r="A9926" s="2">
        <v>43093</v>
      </c>
      <c r="B9926" s="8">
        <f>YEAR(SalesData[[#This Row],[Order Date]])</f>
        <v>2017</v>
      </c>
      <c r="C9926" s="11">
        <f>MONTH(SalesData[[#This Row],[Order Date]])</f>
        <v>12</v>
      </c>
      <c r="D9926" t="s">
        <v>3050</v>
      </c>
      <c r="E9926" t="s">
        <v>3051</v>
      </c>
      <c r="F9926" t="s">
        <v>662</v>
      </c>
      <c r="G9926" t="s">
        <v>21</v>
      </c>
      <c r="H9926" t="s">
        <v>49</v>
      </c>
      <c r="I9926" t="s">
        <v>2360</v>
      </c>
      <c r="J9926" s="6">
        <v>19.440000000000001</v>
      </c>
      <c r="K9926" s="8">
        <v>3</v>
      </c>
      <c r="L9926" s="6">
        <v>9.3312000000000008</v>
      </c>
    </row>
    <row r="9927" spans="1:12" x14ac:dyDescent="0.3">
      <c r="A9927" s="2">
        <v>43093</v>
      </c>
      <c r="B9927" s="8">
        <f>YEAR(SalesData[[#This Row],[Order Date]])</f>
        <v>2017</v>
      </c>
      <c r="C9927" s="11">
        <f>MONTH(SalesData[[#This Row],[Order Date]])</f>
        <v>12</v>
      </c>
      <c r="D9927" t="s">
        <v>3050</v>
      </c>
      <c r="E9927" t="s">
        <v>3051</v>
      </c>
      <c r="F9927" t="s">
        <v>662</v>
      </c>
      <c r="G9927" t="s">
        <v>21</v>
      </c>
      <c r="H9927" t="s">
        <v>40</v>
      </c>
      <c r="I9927" t="s">
        <v>3266</v>
      </c>
      <c r="J9927" s="6">
        <v>12.3</v>
      </c>
      <c r="K9927" s="8">
        <v>5</v>
      </c>
      <c r="L9927" s="6">
        <v>6.15</v>
      </c>
    </row>
    <row r="9928" spans="1:12" x14ac:dyDescent="0.3">
      <c r="A9928" s="2">
        <v>43094</v>
      </c>
      <c r="B9928" s="8">
        <f>YEAR(SalesData[[#This Row],[Order Date]])</f>
        <v>2017</v>
      </c>
      <c r="C9928" s="11">
        <f>MONTH(SalesData[[#This Row],[Order Date]])</f>
        <v>12</v>
      </c>
      <c r="D9928" t="s">
        <v>259</v>
      </c>
      <c r="E9928" t="s">
        <v>260</v>
      </c>
      <c r="F9928" t="s">
        <v>145</v>
      </c>
      <c r="G9928" t="s">
        <v>13</v>
      </c>
      <c r="H9928" t="s">
        <v>33</v>
      </c>
      <c r="I9928" t="s">
        <v>261</v>
      </c>
      <c r="J9928" s="6">
        <v>41.96</v>
      </c>
      <c r="K9928" s="8">
        <v>2</v>
      </c>
      <c r="L9928" s="6">
        <v>10.909600000000001</v>
      </c>
    </row>
    <row r="9929" spans="1:12" x14ac:dyDescent="0.3">
      <c r="A9929" s="2">
        <v>43094</v>
      </c>
      <c r="B9929" s="8">
        <f>YEAR(SalesData[[#This Row],[Order Date]])</f>
        <v>2017</v>
      </c>
      <c r="C9929" s="11">
        <f>MONTH(SalesData[[#This Row],[Order Date]])</f>
        <v>12</v>
      </c>
      <c r="D9929" t="s">
        <v>1176</v>
      </c>
      <c r="E9929" t="s">
        <v>1177</v>
      </c>
      <c r="F9929" t="s">
        <v>145</v>
      </c>
      <c r="G9929" t="s">
        <v>13</v>
      </c>
      <c r="H9929" t="s">
        <v>14</v>
      </c>
      <c r="I9929" t="s">
        <v>1178</v>
      </c>
      <c r="J9929" s="6">
        <v>191.98400000000001</v>
      </c>
      <c r="K9929" s="8">
        <v>2</v>
      </c>
      <c r="L9929" s="6">
        <v>4.7995999999999768</v>
      </c>
    </row>
    <row r="9930" spans="1:12" x14ac:dyDescent="0.3">
      <c r="A9930" s="2">
        <v>43094</v>
      </c>
      <c r="B9930" s="8">
        <f>YEAR(SalesData[[#This Row],[Order Date]])</f>
        <v>2017</v>
      </c>
      <c r="C9930" s="11">
        <f>MONTH(SalesData[[#This Row],[Order Date]])</f>
        <v>12</v>
      </c>
      <c r="D9930" t="s">
        <v>2230</v>
      </c>
      <c r="E9930" t="s">
        <v>2231</v>
      </c>
      <c r="F9930" t="s">
        <v>12</v>
      </c>
      <c r="G9930" t="s">
        <v>21</v>
      </c>
      <c r="H9930" t="s">
        <v>29</v>
      </c>
      <c r="I9930" t="s">
        <v>1814</v>
      </c>
      <c r="J9930" s="6">
        <v>95.94</v>
      </c>
      <c r="K9930" s="8">
        <v>3</v>
      </c>
      <c r="L9930" s="6">
        <v>9.5940000000000012</v>
      </c>
    </row>
    <row r="9931" spans="1:12" x14ac:dyDescent="0.3">
      <c r="A9931" s="2">
        <v>43094</v>
      </c>
      <c r="B9931" s="8">
        <f>YEAR(SalesData[[#This Row],[Order Date]])</f>
        <v>2017</v>
      </c>
      <c r="C9931" s="11">
        <f>MONTH(SalesData[[#This Row],[Order Date]])</f>
        <v>12</v>
      </c>
      <c r="D9931" t="s">
        <v>2230</v>
      </c>
      <c r="E9931" t="s">
        <v>2231</v>
      </c>
      <c r="F9931" t="s">
        <v>12</v>
      </c>
      <c r="G9931" t="s">
        <v>13</v>
      </c>
      <c r="H9931" t="s">
        <v>16</v>
      </c>
      <c r="I9931" t="s">
        <v>165</v>
      </c>
      <c r="J9931" s="6">
        <v>304.45</v>
      </c>
      <c r="K9931" s="8">
        <v>5</v>
      </c>
      <c r="L9931" s="6">
        <v>76.112499999999983</v>
      </c>
    </row>
    <row r="9932" spans="1:12" x14ac:dyDescent="0.3">
      <c r="A9932" s="2">
        <v>43094</v>
      </c>
      <c r="B9932" s="8">
        <f>YEAR(SalesData[[#This Row],[Order Date]])</f>
        <v>2017</v>
      </c>
      <c r="C9932" s="11">
        <f>MONTH(SalesData[[#This Row],[Order Date]])</f>
        <v>12</v>
      </c>
      <c r="D9932" t="s">
        <v>2566</v>
      </c>
      <c r="E9932" t="s">
        <v>2567</v>
      </c>
      <c r="F9932" t="s">
        <v>269</v>
      </c>
      <c r="G9932" t="s">
        <v>37</v>
      </c>
      <c r="H9932" t="s">
        <v>87</v>
      </c>
      <c r="I9932" t="s">
        <v>1470</v>
      </c>
      <c r="J9932" s="6">
        <v>158.928</v>
      </c>
      <c r="K9932" s="8">
        <v>7</v>
      </c>
      <c r="L9932" s="6">
        <v>41.718599999999995</v>
      </c>
    </row>
    <row r="9933" spans="1:12" x14ac:dyDescent="0.3">
      <c r="A9933" s="2">
        <v>43094</v>
      </c>
      <c r="B9933" s="8">
        <f>YEAR(SalesData[[#This Row],[Order Date]])</f>
        <v>2017</v>
      </c>
      <c r="C9933" s="11">
        <f>MONTH(SalesData[[#This Row],[Order Date]])</f>
        <v>12</v>
      </c>
      <c r="D9933" t="s">
        <v>2566</v>
      </c>
      <c r="E9933" t="s">
        <v>2567</v>
      </c>
      <c r="F9933" t="s">
        <v>269</v>
      </c>
      <c r="G9933" t="s">
        <v>21</v>
      </c>
      <c r="H9933" t="s">
        <v>40</v>
      </c>
      <c r="I9933" t="s">
        <v>2590</v>
      </c>
      <c r="J9933" s="6">
        <v>13.023000000000001</v>
      </c>
      <c r="K9933" s="8">
        <v>1</v>
      </c>
      <c r="L9933" s="6">
        <v>-10.418399999999998</v>
      </c>
    </row>
    <row r="9934" spans="1:12" x14ac:dyDescent="0.3">
      <c r="A9934" s="2">
        <v>43094</v>
      </c>
      <c r="B9934" s="8">
        <f>YEAR(SalesData[[#This Row],[Order Date]])</f>
        <v>2017</v>
      </c>
      <c r="C9934" s="11">
        <f>MONTH(SalesData[[#This Row],[Order Date]])</f>
        <v>12</v>
      </c>
      <c r="D9934" t="s">
        <v>2566</v>
      </c>
      <c r="E9934" t="s">
        <v>2567</v>
      </c>
      <c r="F9934" t="s">
        <v>269</v>
      </c>
      <c r="G9934" t="s">
        <v>13</v>
      </c>
      <c r="H9934" t="s">
        <v>27</v>
      </c>
      <c r="I9934" t="s">
        <v>2629</v>
      </c>
      <c r="J9934" s="6">
        <v>273.06</v>
      </c>
      <c r="K9934" s="8">
        <v>2</v>
      </c>
      <c r="L9934" s="6">
        <v>-104.67300000000006</v>
      </c>
    </row>
    <row r="9935" spans="1:12" x14ac:dyDescent="0.3">
      <c r="A9935" s="2">
        <v>43094</v>
      </c>
      <c r="B9935" s="8">
        <f>YEAR(SalesData[[#This Row],[Order Date]])</f>
        <v>2017</v>
      </c>
      <c r="C9935" s="11">
        <f>MONTH(SalesData[[#This Row],[Order Date]])</f>
        <v>12</v>
      </c>
      <c r="D9935" t="s">
        <v>2566</v>
      </c>
      <c r="E9935" t="s">
        <v>2567</v>
      </c>
      <c r="F9935" t="s">
        <v>269</v>
      </c>
      <c r="G9935" t="s">
        <v>21</v>
      </c>
      <c r="H9935" t="s">
        <v>146</v>
      </c>
      <c r="I9935" t="s">
        <v>304</v>
      </c>
      <c r="J9935" s="6">
        <v>39.311999999999998</v>
      </c>
      <c r="K9935" s="8">
        <v>13</v>
      </c>
      <c r="L9935" s="6">
        <v>12.776399999999999</v>
      </c>
    </row>
    <row r="9936" spans="1:12" x14ac:dyDescent="0.3">
      <c r="A9936" s="2">
        <v>43094</v>
      </c>
      <c r="B9936" s="8">
        <f>YEAR(SalesData[[#This Row],[Order Date]])</f>
        <v>2017</v>
      </c>
      <c r="C9936" s="11">
        <f>MONTH(SalesData[[#This Row],[Order Date]])</f>
        <v>12</v>
      </c>
      <c r="D9936" t="s">
        <v>1795</v>
      </c>
      <c r="E9936" t="s">
        <v>1796</v>
      </c>
      <c r="F9936" t="s">
        <v>193</v>
      </c>
      <c r="G9936" t="s">
        <v>21</v>
      </c>
      <c r="H9936" t="s">
        <v>49</v>
      </c>
      <c r="I9936" t="s">
        <v>3261</v>
      </c>
      <c r="J9936" s="6">
        <v>96.08</v>
      </c>
      <c r="K9936" s="8">
        <v>2</v>
      </c>
      <c r="L9936" s="6">
        <v>46.118399999999994</v>
      </c>
    </row>
    <row r="9937" spans="1:12" x14ac:dyDescent="0.3">
      <c r="A9937" s="2">
        <v>43094</v>
      </c>
      <c r="B9937" s="8">
        <f>YEAR(SalesData[[#This Row],[Order Date]])</f>
        <v>2017</v>
      </c>
      <c r="C9937" s="11">
        <f>MONTH(SalesData[[#This Row],[Order Date]])</f>
        <v>12</v>
      </c>
      <c r="D9937" t="s">
        <v>1795</v>
      </c>
      <c r="E9937" t="s">
        <v>1796</v>
      </c>
      <c r="F9937" t="s">
        <v>193</v>
      </c>
      <c r="G9937" t="s">
        <v>21</v>
      </c>
      <c r="H9937" t="s">
        <v>146</v>
      </c>
      <c r="I9937" t="s">
        <v>1631</v>
      </c>
      <c r="J9937" s="6">
        <v>3.62</v>
      </c>
      <c r="K9937" s="8">
        <v>2</v>
      </c>
      <c r="L9937" s="6">
        <v>1.1945999999999999</v>
      </c>
    </row>
    <row r="9938" spans="1:12" x14ac:dyDescent="0.3">
      <c r="A9938" s="2">
        <v>43094</v>
      </c>
      <c r="B9938" s="8">
        <f>YEAR(SalesData[[#This Row],[Order Date]])</f>
        <v>2017</v>
      </c>
      <c r="C9938" s="11">
        <f>MONTH(SalesData[[#This Row],[Order Date]])</f>
        <v>12</v>
      </c>
      <c r="D9938" t="s">
        <v>1795</v>
      </c>
      <c r="E9938" t="s">
        <v>1796</v>
      </c>
      <c r="F9938" t="s">
        <v>193</v>
      </c>
      <c r="G9938" t="s">
        <v>21</v>
      </c>
      <c r="H9938" t="s">
        <v>49</v>
      </c>
      <c r="I9938" t="s">
        <v>1826</v>
      </c>
      <c r="J9938" s="6">
        <v>629.09999999999991</v>
      </c>
      <c r="K9938" s="8">
        <v>6</v>
      </c>
      <c r="L9938" s="6">
        <v>301.96799999999996</v>
      </c>
    </row>
    <row r="9939" spans="1:12" x14ac:dyDescent="0.3">
      <c r="A9939" s="2">
        <v>43094</v>
      </c>
      <c r="B9939" s="8">
        <f>YEAR(SalesData[[#This Row],[Order Date]])</f>
        <v>2017</v>
      </c>
      <c r="C9939" s="11">
        <f>MONTH(SalesData[[#This Row],[Order Date]])</f>
        <v>12</v>
      </c>
      <c r="D9939" t="s">
        <v>1795</v>
      </c>
      <c r="E9939" t="s">
        <v>1796</v>
      </c>
      <c r="F9939" t="s">
        <v>193</v>
      </c>
      <c r="G9939" t="s">
        <v>37</v>
      </c>
      <c r="H9939" t="s">
        <v>38</v>
      </c>
      <c r="I9939" t="s">
        <v>2767</v>
      </c>
      <c r="J9939" s="6">
        <v>90.48</v>
      </c>
      <c r="K9939" s="8">
        <v>2</v>
      </c>
      <c r="L9939" s="6">
        <v>23.524799999999999</v>
      </c>
    </row>
    <row r="9940" spans="1:12" x14ac:dyDescent="0.3">
      <c r="A9940" s="2">
        <v>43094</v>
      </c>
      <c r="B9940" s="8">
        <f>YEAR(SalesData[[#This Row],[Order Date]])</f>
        <v>2017</v>
      </c>
      <c r="C9940" s="11">
        <f>MONTH(SalesData[[#This Row],[Order Date]])</f>
        <v>12</v>
      </c>
      <c r="D9940" t="s">
        <v>430</v>
      </c>
      <c r="E9940" t="s">
        <v>431</v>
      </c>
      <c r="F9940" t="s">
        <v>20</v>
      </c>
      <c r="G9940" t="s">
        <v>21</v>
      </c>
      <c r="H9940" t="s">
        <v>40</v>
      </c>
      <c r="I9940" t="s">
        <v>2439</v>
      </c>
      <c r="J9940" s="6">
        <v>153.55199999999999</v>
      </c>
      <c r="K9940" s="8">
        <v>3</v>
      </c>
      <c r="L9940" s="6">
        <v>51.823799999999999</v>
      </c>
    </row>
    <row r="9941" spans="1:12" x14ac:dyDescent="0.3">
      <c r="A9941" s="2">
        <v>43094</v>
      </c>
      <c r="B9941" s="8">
        <f>YEAR(SalesData[[#This Row],[Order Date]])</f>
        <v>2017</v>
      </c>
      <c r="C9941" s="11">
        <f>MONTH(SalesData[[#This Row],[Order Date]])</f>
        <v>12</v>
      </c>
      <c r="D9941" t="s">
        <v>430</v>
      </c>
      <c r="E9941" t="s">
        <v>431</v>
      </c>
      <c r="F9941" t="s">
        <v>20</v>
      </c>
      <c r="G9941" t="s">
        <v>21</v>
      </c>
      <c r="H9941" t="s">
        <v>29</v>
      </c>
      <c r="I9941" t="s">
        <v>587</v>
      </c>
      <c r="J9941" s="6">
        <v>270.62</v>
      </c>
      <c r="K9941" s="8">
        <v>2</v>
      </c>
      <c r="L9941" s="6">
        <v>2.7062000000000239</v>
      </c>
    </row>
    <row r="9942" spans="1:12" x14ac:dyDescent="0.3">
      <c r="A9942" s="2">
        <v>43094</v>
      </c>
      <c r="B9942" s="8">
        <f>YEAR(SalesData[[#This Row],[Order Date]])</f>
        <v>2017</v>
      </c>
      <c r="C9942" s="11">
        <f>MONTH(SalesData[[#This Row],[Order Date]])</f>
        <v>12</v>
      </c>
      <c r="D9942" t="s">
        <v>1073</v>
      </c>
      <c r="E9942" t="s">
        <v>1074</v>
      </c>
      <c r="F9942" t="s">
        <v>53</v>
      </c>
      <c r="G9942" t="s">
        <v>21</v>
      </c>
      <c r="H9942" t="s">
        <v>40</v>
      </c>
      <c r="I9942" t="s">
        <v>653</v>
      </c>
      <c r="J9942" s="6">
        <v>3.8560000000000003</v>
      </c>
      <c r="K9942" s="8">
        <v>1</v>
      </c>
      <c r="L9942" s="6">
        <v>1.3978000000000002</v>
      </c>
    </row>
    <row r="9943" spans="1:12" x14ac:dyDescent="0.3">
      <c r="A9943" s="2">
        <v>43094</v>
      </c>
      <c r="B9943" s="8">
        <f>YEAR(SalesData[[#This Row],[Order Date]])</f>
        <v>2017</v>
      </c>
      <c r="C9943" s="11">
        <f>MONTH(SalesData[[#This Row],[Order Date]])</f>
        <v>12</v>
      </c>
      <c r="D9943" t="s">
        <v>1375</v>
      </c>
      <c r="E9943" t="s">
        <v>1376</v>
      </c>
      <c r="F9943" t="s">
        <v>57</v>
      </c>
      <c r="G9943" t="s">
        <v>21</v>
      </c>
      <c r="H9943" t="s">
        <v>40</v>
      </c>
      <c r="I9943" t="s">
        <v>1456</v>
      </c>
      <c r="J9943" s="6">
        <v>39.581999999999987</v>
      </c>
      <c r="K9943" s="8">
        <v>9</v>
      </c>
      <c r="L9943" s="6">
        <v>-59.372999999999976</v>
      </c>
    </row>
    <row r="9944" spans="1:12" x14ac:dyDescent="0.3">
      <c r="A9944" s="2">
        <v>43094</v>
      </c>
      <c r="B9944" s="8">
        <f>YEAR(SalesData[[#This Row],[Order Date]])</f>
        <v>2017</v>
      </c>
      <c r="C9944" s="11">
        <f>MONTH(SalesData[[#This Row],[Order Date]])</f>
        <v>12</v>
      </c>
      <c r="D9944" t="s">
        <v>1375</v>
      </c>
      <c r="E9944" t="s">
        <v>1376</v>
      </c>
      <c r="F9944" t="s">
        <v>57</v>
      </c>
      <c r="G9944" t="s">
        <v>21</v>
      </c>
      <c r="H9944" t="s">
        <v>312</v>
      </c>
      <c r="I9944" t="s">
        <v>690</v>
      </c>
      <c r="J9944" s="6">
        <v>44.688000000000002</v>
      </c>
      <c r="K9944" s="8">
        <v>7</v>
      </c>
      <c r="L9944" s="6">
        <v>5.0273999999999965</v>
      </c>
    </row>
    <row r="9945" spans="1:12" x14ac:dyDescent="0.3">
      <c r="A9945" s="2">
        <v>43094</v>
      </c>
      <c r="B9945" s="8">
        <f>YEAR(SalesData[[#This Row],[Order Date]])</f>
        <v>2017</v>
      </c>
      <c r="C9945" s="11">
        <f>MONTH(SalesData[[#This Row],[Order Date]])</f>
        <v>12</v>
      </c>
      <c r="D9945" t="s">
        <v>1375</v>
      </c>
      <c r="E9945" t="s">
        <v>1376</v>
      </c>
      <c r="F9945" t="s">
        <v>57</v>
      </c>
      <c r="G9945" t="s">
        <v>21</v>
      </c>
      <c r="H9945" t="s">
        <v>35</v>
      </c>
      <c r="I9945" t="s">
        <v>2946</v>
      </c>
      <c r="J9945" s="6">
        <v>31.744</v>
      </c>
      <c r="K9945" s="8">
        <v>2</v>
      </c>
      <c r="L9945" s="6">
        <v>2.3808000000000007</v>
      </c>
    </row>
    <row r="9946" spans="1:12" x14ac:dyDescent="0.3">
      <c r="A9946" s="2">
        <v>43094</v>
      </c>
      <c r="B9946" s="8">
        <f>YEAR(SalesData[[#This Row],[Order Date]])</f>
        <v>2017</v>
      </c>
      <c r="C9946" s="11">
        <f>MONTH(SalesData[[#This Row],[Order Date]])</f>
        <v>12</v>
      </c>
      <c r="D9946" t="s">
        <v>1375</v>
      </c>
      <c r="E9946" t="s">
        <v>1376</v>
      </c>
      <c r="F9946" t="s">
        <v>57</v>
      </c>
      <c r="G9946" t="s">
        <v>21</v>
      </c>
      <c r="H9946" t="s">
        <v>40</v>
      </c>
      <c r="I9946" t="s">
        <v>1623</v>
      </c>
      <c r="J9946" s="6">
        <v>40.97999999999999</v>
      </c>
      <c r="K9946" s="8">
        <v>5</v>
      </c>
      <c r="L9946" s="6">
        <v>-65.567999999999998</v>
      </c>
    </row>
    <row r="9947" spans="1:12" x14ac:dyDescent="0.3">
      <c r="A9947" s="2">
        <v>43094</v>
      </c>
      <c r="B9947" s="8">
        <f>YEAR(SalesData[[#This Row],[Order Date]])</f>
        <v>2017</v>
      </c>
      <c r="C9947" s="11">
        <f>MONTH(SalesData[[#This Row],[Order Date]])</f>
        <v>12</v>
      </c>
      <c r="D9947" t="s">
        <v>1375</v>
      </c>
      <c r="E9947" t="s">
        <v>1376</v>
      </c>
      <c r="F9947" t="s">
        <v>57</v>
      </c>
      <c r="G9947" t="s">
        <v>21</v>
      </c>
      <c r="H9947" t="s">
        <v>40</v>
      </c>
      <c r="I9947" t="s">
        <v>2172</v>
      </c>
      <c r="J9947" s="6">
        <v>3.1679999999999993</v>
      </c>
      <c r="K9947" s="8">
        <v>3</v>
      </c>
      <c r="L9947" s="6">
        <v>-5.0687999999999995</v>
      </c>
    </row>
    <row r="9948" spans="1:12" x14ac:dyDescent="0.3">
      <c r="A9948" s="2">
        <v>43094</v>
      </c>
      <c r="B9948" s="8">
        <f>YEAR(SalesData[[#This Row],[Order Date]])</f>
        <v>2017</v>
      </c>
      <c r="C9948" s="11">
        <f>MONTH(SalesData[[#This Row],[Order Date]])</f>
        <v>12</v>
      </c>
      <c r="D9948" t="s">
        <v>1598</v>
      </c>
      <c r="E9948" t="s">
        <v>1599</v>
      </c>
      <c r="F9948" t="s">
        <v>26</v>
      </c>
      <c r="G9948" t="s">
        <v>13</v>
      </c>
      <c r="H9948" t="s">
        <v>33</v>
      </c>
      <c r="I9948" t="s">
        <v>2858</v>
      </c>
      <c r="J9948" s="6">
        <v>21</v>
      </c>
      <c r="K9948" s="8">
        <v>3</v>
      </c>
      <c r="L9948" s="6">
        <v>5.7750000000000021</v>
      </c>
    </row>
    <row r="9949" spans="1:12" x14ac:dyDescent="0.3">
      <c r="A9949" s="2">
        <v>43094</v>
      </c>
      <c r="B9949" s="8">
        <f>YEAR(SalesData[[#This Row],[Order Date]])</f>
        <v>2017</v>
      </c>
      <c r="C9949" s="11">
        <f>MONTH(SalesData[[#This Row],[Order Date]])</f>
        <v>12</v>
      </c>
      <c r="D9949" t="s">
        <v>1598</v>
      </c>
      <c r="E9949" t="s">
        <v>1599</v>
      </c>
      <c r="F9949" t="s">
        <v>26</v>
      </c>
      <c r="G9949" t="s">
        <v>37</v>
      </c>
      <c r="H9949" t="s">
        <v>370</v>
      </c>
      <c r="I9949" t="s">
        <v>3490</v>
      </c>
      <c r="J9949" s="6">
        <v>120</v>
      </c>
      <c r="K9949" s="8">
        <v>2</v>
      </c>
      <c r="L9949" s="6">
        <v>-7.2000000000000028</v>
      </c>
    </row>
    <row r="9950" spans="1:12" x14ac:dyDescent="0.3">
      <c r="A9950" s="2">
        <v>43094</v>
      </c>
      <c r="B9950" s="8">
        <f>YEAR(SalesData[[#This Row],[Order Date]])</f>
        <v>2017</v>
      </c>
      <c r="C9950" s="11">
        <f>MONTH(SalesData[[#This Row],[Order Date]])</f>
        <v>12</v>
      </c>
      <c r="D9950" t="s">
        <v>127</v>
      </c>
      <c r="E9950" t="s">
        <v>128</v>
      </c>
      <c r="F9950" t="s">
        <v>428</v>
      </c>
      <c r="G9950" t="s">
        <v>37</v>
      </c>
      <c r="H9950" t="s">
        <v>87</v>
      </c>
      <c r="I9950" t="s">
        <v>3202</v>
      </c>
      <c r="J9950" s="6">
        <v>31.799999999999997</v>
      </c>
      <c r="K9950" s="8">
        <v>3</v>
      </c>
      <c r="L9950" s="6">
        <v>13.674000000000003</v>
      </c>
    </row>
    <row r="9951" spans="1:12" x14ac:dyDescent="0.3">
      <c r="A9951" s="2">
        <v>43095</v>
      </c>
      <c r="B9951" s="8">
        <f>YEAR(SalesData[[#This Row],[Order Date]])</f>
        <v>2017</v>
      </c>
      <c r="C9951" s="11">
        <f>MONTH(SalesData[[#This Row],[Order Date]])</f>
        <v>12</v>
      </c>
      <c r="D9951" t="s">
        <v>633</v>
      </c>
      <c r="E9951" t="s">
        <v>634</v>
      </c>
      <c r="F9951" t="s">
        <v>264</v>
      </c>
      <c r="G9951" t="s">
        <v>21</v>
      </c>
      <c r="H9951" t="s">
        <v>49</v>
      </c>
      <c r="I9951" t="s">
        <v>864</v>
      </c>
      <c r="J9951" s="6">
        <v>44.75</v>
      </c>
      <c r="K9951" s="8">
        <v>5</v>
      </c>
      <c r="L9951" s="6">
        <v>20.584999999999994</v>
      </c>
    </row>
    <row r="9952" spans="1:12" x14ac:dyDescent="0.3">
      <c r="A9952" s="2">
        <v>43095</v>
      </c>
      <c r="B9952" s="8">
        <f>YEAR(SalesData[[#This Row],[Order Date]])</f>
        <v>2017</v>
      </c>
      <c r="C9952" s="11">
        <f>MONTH(SalesData[[#This Row],[Order Date]])</f>
        <v>12</v>
      </c>
      <c r="D9952" t="s">
        <v>1843</v>
      </c>
      <c r="E9952" t="s">
        <v>1844</v>
      </c>
      <c r="F9952" t="s">
        <v>269</v>
      </c>
      <c r="G9952" t="s">
        <v>21</v>
      </c>
      <c r="H9952" t="s">
        <v>40</v>
      </c>
      <c r="I9952" t="s">
        <v>3086</v>
      </c>
      <c r="J9952" s="6">
        <v>3.1320000000000001</v>
      </c>
      <c r="K9952" s="8">
        <v>2</v>
      </c>
      <c r="L9952" s="6">
        <v>-2.6099999999999994</v>
      </c>
    </row>
    <row r="9953" spans="1:12" x14ac:dyDescent="0.3">
      <c r="A9953" s="2">
        <v>43095</v>
      </c>
      <c r="B9953" s="8">
        <f>YEAR(SalesData[[#This Row],[Order Date]])</f>
        <v>2017</v>
      </c>
      <c r="C9953" s="11">
        <f>MONTH(SalesData[[#This Row],[Order Date]])</f>
        <v>12</v>
      </c>
      <c r="D9953" t="s">
        <v>1261</v>
      </c>
      <c r="E9953" t="s">
        <v>1262</v>
      </c>
      <c r="F9953" t="s">
        <v>75</v>
      </c>
      <c r="G9953" t="s">
        <v>21</v>
      </c>
      <c r="H9953" t="s">
        <v>29</v>
      </c>
      <c r="I9953" t="s">
        <v>933</v>
      </c>
      <c r="J9953" s="6">
        <v>750.68</v>
      </c>
      <c r="K9953" s="8">
        <v>2</v>
      </c>
      <c r="L9953" s="6">
        <v>37.533999999999992</v>
      </c>
    </row>
    <row r="9954" spans="1:12" x14ac:dyDescent="0.3">
      <c r="A9954" s="2">
        <v>43095</v>
      </c>
      <c r="B9954" s="8">
        <f>YEAR(SalesData[[#This Row],[Order Date]])</f>
        <v>2017</v>
      </c>
      <c r="C9954" s="11">
        <f>MONTH(SalesData[[#This Row],[Order Date]])</f>
        <v>12</v>
      </c>
      <c r="D9954" t="s">
        <v>952</v>
      </c>
      <c r="E9954" t="s">
        <v>953</v>
      </c>
      <c r="F9954" t="s">
        <v>57</v>
      </c>
      <c r="G9954" t="s">
        <v>21</v>
      </c>
      <c r="H9954" t="s">
        <v>49</v>
      </c>
      <c r="I9954" t="s">
        <v>2531</v>
      </c>
      <c r="J9954" s="6">
        <v>16.032</v>
      </c>
      <c r="K9954" s="8">
        <v>3</v>
      </c>
      <c r="L9954" s="6">
        <v>5.6111999999999993</v>
      </c>
    </row>
    <row r="9955" spans="1:12" x14ac:dyDescent="0.3">
      <c r="A9955" s="2">
        <v>43096</v>
      </c>
      <c r="B9955" s="8">
        <f>YEAR(SalesData[[#This Row],[Order Date]])</f>
        <v>2017</v>
      </c>
      <c r="C9955" s="11">
        <f>MONTH(SalesData[[#This Row],[Order Date]])</f>
        <v>12</v>
      </c>
      <c r="D9955" t="s">
        <v>517</v>
      </c>
      <c r="E9955" t="s">
        <v>518</v>
      </c>
      <c r="F9955" t="s">
        <v>269</v>
      </c>
      <c r="G9955" t="s">
        <v>37</v>
      </c>
      <c r="H9955" t="s">
        <v>38</v>
      </c>
      <c r="I9955" t="s">
        <v>1664</v>
      </c>
      <c r="J9955" s="6">
        <v>164.38800000000001</v>
      </c>
      <c r="K9955" s="8">
        <v>2</v>
      </c>
      <c r="L9955" s="6">
        <v>-35.617400000000004</v>
      </c>
    </row>
    <row r="9956" spans="1:12" x14ac:dyDescent="0.3">
      <c r="A9956" s="2">
        <v>43096</v>
      </c>
      <c r="B9956" s="8">
        <f>YEAR(SalesData[[#This Row],[Order Date]])</f>
        <v>2017</v>
      </c>
      <c r="C9956" s="11">
        <f>MONTH(SalesData[[#This Row],[Order Date]])</f>
        <v>12</v>
      </c>
      <c r="D9956" t="s">
        <v>517</v>
      </c>
      <c r="E9956" t="s">
        <v>518</v>
      </c>
      <c r="F9956" t="s">
        <v>269</v>
      </c>
      <c r="G9956" t="s">
        <v>21</v>
      </c>
      <c r="H9956" t="s">
        <v>35</v>
      </c>
      <c r="I9956" t="s">
        <v>369</v>
      </c>
      <c r="J9956" s="6">
        <v>13.247999999999999</v>
      </c>
      <c r="K9956" s="8">
        <v>4</v>
      </c>
      <c r="L9956" s="6">
        <v>3.6431999999999998</v>
      </c>
    </row>
    <row r="9957" spans="1:12" x14ac:dyDescent="0.3">
      <c r="A9957" s="2">
        <v>43097</v>
      </c>
      <c r="B9957" s="8">
        <f>YEAR(SalesData[[#This Row],[Order Date]])</f>
        <v>2017</v>
      </c>
      <c r="C9957" s="11">
        <f>MONTH(SalesData[[#This Row],[Order Date]])</f>
        <v>12</v>
      </c>
      <c r="D9957" t="s">
        <v>546</v>
      </c>
      <c r="E9957" t="s">
        <v>547</v>
      </c>
      <c r="F9957" t="s">
        <v>20</v>
      </c>
      <c r="G9957" t="s">
        <v>21</v>
      </c>
      <c r="H9957" t="s">
        <v>29</v>
      </c>
      <c r="I9957" t="s">
        <v>548</v>
      </c>
      <c r="J9957" s="6">
        <v>725.84</v>
      </c>
      <c r="K9957" s="8">
        <v>4</v>
      </c>
      <c r="L9957" s="6">
        <v>210.4935999999999</v>
      </c>
    </row>
    <row r="9958" spans="1:12" x14ac:dyDescent="0.3">
      <c r="A9958" s="2">
        <v>43097</v>
      </c>
      <c r="B9958" s="8">
        <f>YEAR(SalesData[[#This Row],[Order Date]])</f>
        <v>2017</v>
      </c>
      <c r="C9958" s="11">
        <f>MONTH(SalesData[[#This Row],[Order Date]])</f>
        <v>12</v>
      </c>
      <c r="D9958" t="s">
        <v>1020</v>
      </c>
      <c r="E9958" t="s">
        <v>1021</v>
      </c>
      <c r="F9958" t="s">
        <v>145</v>
      </c>
      <c r="G9958" t="s">
        <v>21</v>
      </c>
      <c r="H9958" t="s">
        <v>22</v>
      </c>
      <c r="I9958" t="s">
        <v>998</v>
      </c>
      <c r="J9958" s="6">
        <v>72.45</v>
      </c>
      <c r="K9958" s="8">
        <v>7</v>
      </c>
      <c r="L9958" s="6">
        <v>34.775999999999996</v>
      </c>
    </row>
    <row r="9959" spans="1:12" x14ac:dyDescent="0.3">
      <c r="A9959" s="2">
        <v>43097</v>
      </c>
      <c r="B9959" s="8">
        <f>YEAR(SalesData[[#This Row],[Order Date]])</f>
        <v>2017</v>
      </c>
      <c r="C9959" s="11">
        <f>MONTH(SalesData[[#This Row],[Order Date]])</f>
        <v>12</v>
      </c>
      <c r="D9959" t="s">
        <v>1020</v>
      </c>
      <c r="E9959" t="s">
        <v>1021</v>
      </c>
      <c r="F9959" t="s">
        <v>145</v>
      </c>
      <c r="G9959" t="s">
        <v>21</v>
      </c>
      <c r="H9959" t="s">
        <v>146</v>
      </c>
      <c r="I9959" t="s">
        <v>470</v>
      </c>
      <c r="J9959" s="6">
        <v>13.96</v>
      </c>
      <c r="K9959" s="8">
        <v>4</v>
      </c>
      <c r="L9959" s="6">
        <v>6.4215999999999998</v>
      </c>
    </row>
    <row r="9960" spans="1:12" x14ac:dyDescent="0.3">
      <c r="A9960" s="2">
        <v>43097</v>
      </c>
      <c r="B9960" s="8">
        <f>YEAR(SalesData[[#This Row],[Order Date]])</f>
        <v>2017</v>
      </c>
      <c r="C9960" s="11">
        <f>MONTH(SalesData[[#This Row],[Order Date]])</f>
        <v>12</v>
      </c>
      <c r="D9960" t="s">
        <v>1020</v>
      </c>
      <c r="E9960" t="s">
        <v>1021</v>
      </c>
      <c r="F9960" t="s">
        <v>145</v>
      </c>
      <c r="G9960" t="s">
        <v>21</v>
      </c>
      <c r="H9960" t="s">
        <v>40</v>
      </c>
      <c r="I9960" t="s">
        <v>647</v>
      </c>
      <c r="J9960" s="6">
        <v>33.264000000000003</v>
      </c>
      <c r="K9960" s="8">
        <v>7</v>
      </c>
      <c r="L9960" s="6">
        <v>11.226599999999999</v>
      </c>
    </row>
    <row r="9961" spans="1:12" x14ac:dyDescent="0.3">
      <c r="A9961" s="2">
        <v>43097</v>
      </c>
      <c r="B9961" s="8">
        <f>YEAR(SalesData[[#This Row],[Order Date]])</f>
        <v>2017</v>
      </c>
      <c r="C9961" s="11">
        <f>MONTH(SalesData[[#This Row],[Order Date]])</f>
        <v>12</v>
      </c>
      <c r="D9961" t="s">
        <v>1020</v>
      </c>
      <c r="E9961" t="s">
        <v>1021</v>
      </c>
      <c r="F9961" t="s">
        <v>145</v>
      </c>
      <c r="G9961" t="s">
        <v>37</v>
      </c>
      <c r="H9961" t="s">
        <v>38</v>
      </c>
      <c r="I9961" t="s">
        <v>1022</v>
      </c>
      <c r="J9961" s="6">
        <v>14.850000000000001</v>
      </c>
      <c r="K9961" s="8">
        <v>3</v>
      </c>
      <c r="L9961" s="6">
        <v>4.0095000000000001</v>
      </c>
    </row>
    <row r="9962" spans="1:12" x14ac:dyDescent="0.3">
      <c r="A9962" s="2">
        <v>43097</v>
      </c>
      <c r="B9962" s="8">
        <f>YEAR(SalesData[[#This Row],[Order Date]])</f>
        <v>2017</v>
      </c>
      <c r="C9962" s="11">
        <f>MONTH(SalesData[[#This Row],[Order Date]])</f>
        <v>12</v>
      </c>
      <c r="D9962" t="s">
        <v>1505</v>
      </c>
      <c r="E9962" t="s">
        <v>1506</v>
      </c>
      <c r="F9962" t="s">
        <v>57</v>
      </c>
      <c r="G9962" t="s">
        <v>21</v>
      </c>
      <c r="H9962" t="s">
        <v>35</v>
      </c>
      <c r="I9962" t="s">
        <v>474</v>
      </c>
      <c r="J9962" s="6">
        <v>27.168000000000003</v>
      </c>
      <c r="K9962" s="8">
        <v>2</v>
      </c>
      <c r="L9962" s="6">
        <v>2.7168000000000001</v>
      </c>
    </row>
    <row r="9963" spans="1:12" x14ac:dyDescent="0.3">
      <c r="A9963" s="2">
        <v>43097</v>
      </c>
      <c r="B9963" s="8">
        <f>YEAR(SalesData[[#This Row],[Order Date]])</f>
        <v>2017</v>
      </c>
      <c r="C9963" s="11">
        <f>MONTH(SalesData[[#This Row],[Order Date]])</f>
        <v>12</v>
      </c>
      <c r="D9963" t="s">
        <v>1505</v>
      </c>
      <c r="E9963" t="s">
        <v>1506</v>
      </c>
      <c r="F9963" t="s">
        <v>57</v>
      </c>
      <c r="G9963" t="s">
        <v>13</v>
      </c>
      <c r="H9963" t="s">
        <v>14</v>
      </c>
      <c r="I9963" t="s">
        <v>578</v>
      </c>
      <c r="J9963" s="6">
        <v>78.852799999999988</v>
      </c>
      <c r="K9963" s="8">
        <v>2</v>
      </c>
      <c r="L9963" s="6">
        <v>-11.595999999999997</v>
      </c>
    </row>
    <row r="9964" spans="1:12" x14ac:dyDescent="0.3">
      <c r="A9964" s="2">
        <v>43097</v>
      </c>
      <c r="B9964" s="8">
        <f>YEAR(SalesData[[#This Row],[Order Date]])</f>
        <v>2017</v>
      </c>
      <c r="C9964" s="11">
        <f>MONTH(SalesData[[#This Row],[Order Date]])</f>
        <v>12</v>
      </c>
      <c r="D9964" t="s">
        <v>1914</v>
      </c>
      <c r="E9964" t="s">
        <v>1915</v>
      </c>
      <c r="F9964" t="s">
        <v>53</v>
      </c>
      <c r="G9964" t="s">
        <v>13</v>
      </c>
      <c r="H9964" t="s">
        <v>33</v>
      </c>
      <c r="I9964" t="s">
        <v>726</v>
      </c>
      <c r="J9964" s="6">
        <v>7.4</v>
      </c>
      <c r="K9964" s="8">
        <v>2</v>
      </c>
      <c r="L9964" s="6">
        <v>3.0340000000000007</v>
      </c>
    </row>
    <row r="9965" spans="1:12" x14ac:dyDescent="0.3">
      <c r="A9965" s="2">
        <v>43097</v>
      </c>
      <c r="B9965" s="8">
        <f>YEAR(SalesData[[#This Row],[Order Date]])</f>
        <v>2017</v>
      </c>
      <c r="C9965" s="11">
        <f>MONTH(SalesData[[#This Row],[Order Date]])</f>
        <v>12</v>
      </c>
      <c r="D9965" t="s">
        <v>1639</v>
      </c>
      <c r="E9965" t="s">
        <v>1640</v>
      </c>
      <c r="F9965" t="s">
        <v>181</v>
      </c>
      <c r="G9965" t="s">
        <v>21</v>
      </c>
      <c r="H9965" t="s">
        <v>29</v>
      </c>
      <c r="I9965" t="s">
        <v>936</v>
      </c>
      <c r="J9965" s="6">
        <v>64.784000000000006</v>
      </c>
      <c r="K9965" s="8">
        <v>1</v>
      </c>
      <c r="L9965" s="6">
        <v>-12.956800000000005</v>
      </c>
    </row>
    <row r="9966" spans="1:12" x14ac:dyDescent="0.3">
      <c r="A9966" s="2">
        <v>43097</v>
      </c>
      <c r="B9966" s="8">
        <f>YEAR(SalesData[[#This Row],[Order Date]])</f>
        <v>2017</v>
      </c>
      <c r="C9966" s="11">
        <f>MONTH(SalesData[[#This Row],[Order Date]])</f>
        <v>12</v>
      </c>
      <c r="D9966" t="s">
        <v>1437</v>
      </c>
      <c r="E9966" t="s">
        <v>1438</v>
      </c>
      <c r="F9966" t="s">
        <v>247</v>
      </c>
      <c r="G9966" t="s">
        <v>21</v>
      </c>
      <c r="H9966" t="s">
        <v>40</v>
      </c>
      <c r="I9966" t="s">
        <v>1827</v>
      </c>
      <c r="J9966" s="6">
        <v>1.1880000000000002</v>
      </c>
      <c r="K9966" s="8">
        <v>2</v>
      </c>
      <c r="L9966" s="6">
        <v>-0.98999999999999977</v>
      </c>
    </row>
    <row r="9967" spans="1:12" x14ac:dyDescent="0.3">
      <c r="A9967" s="2">
        <v>43097</v>
      </c>
      <c r="B9967" s="8">
        <f>YEAR(SalesData[[#This Row],[Order Date]])</f>
        <v>2017</v>
      </c>
      <c r="C9967" s="11">
        <f>MONTH(SalesData[[#This Row],[Order Date]])</f>
        <v>12</v>
      </c>
      <c r="D9967" t="s">
        <v>2918</v>
      </c>
      <c r="E9967" t="s">
        <v>2919</v>
      </c>
      <c r="F9967" t="s">
        <v>20</v>
      </c>
      <c r="G9967" t="s">
        <v>13</v>
      </c>
      <c r="H9967" t="s">
        <v>16</v>
      </c>
      <c r="I9967" t="s">
        <v>153</v>
      </c>
      <c r="J9967" s="6">
        <v>340.70400000000006</v>
      </c>
      <c r="K9967" s="8">
        <v>6</v>
      </c>
      <c r="L9967" s="6">
        <v>-34.070400000000006</v>
      </c>
    </row>
    <row r="9968" spans="1:12" x14ac:dyDescent="0.3">
      <c r="A9968" s="2">
        <v>43097</v>
      </c>
      <c r="B9968" s="8">
        <f>YEAR(SalesData[[#This Row],[Order Date]])</f>
        <v>2017</v>
      </c>
      <c r="C9968" s="11">
        <f>MONTH(SalesData[[#This Row],[Order Date]])</f>
        <v>12</v>
      </c>
      <c r="D9968" t="s">
        <v>2683</v>
      </c>
      <c r="E9968" t="s">
        <v>2684</v>
      </c>
      <c r="F9968" t="s">
        <v>114</v>
      </c>
      <c r="G9968" t="s">
        <v>21</v>
      </c>
      <c r="H9968" t="s">
        <v>40</v>
      </c>
      <c r="I9968" t="s">
        <v>2630</v>
      </c>
      <c r="J9968" s="6">
        <v>1.6799999999999995</v>
      </c>
      <c r="K9968" s="8">
        <v>5</v>
      </c>
      <c r="L9968" s="6">
        <v>-2.6880000000000015</v>
      </c>
    </row>
    <row r="9969" spans="1:12" x14ac:dyDescent="0.3">
      <c r="A9969" s="2">
        <v>43097</v>
      </c>
      <c r="B9969" s="8">
        <f>YEAR(SalesData[[#This Row],[Order Date]])</f>
        <v>2017</v>
      </c>
      <c r="C9969" s="11">
        <f>MONTH(SalesData[[#This Row],[Order Date]])</f>
        <v>12</v>
      </c>
      <c r="D9969" t="s">
        <v>2683</v>
      </c>
      <c r="E9969" t="s">
        <v>2684</v>
      </c>
      <c r="F9969" t="s">
        <v>114</v>
      </c>
      <c r="G9969" t="s">
        <v>13</v>
      </c>
      <c r="H9969" t="s">
        <v>33</v>
      </c>
      <c r="I9969" t="s">
        <v>2934</v>
      </c>
      <c r="J9969" s="6">
        <v>7.968</v>
      </c>
      <c r="K9969" s="8">
        <v>3</v>
      </c>
      <c r="L9969" s="6">
        <v>-2.3903999999999996</v>
      </c>
    </row>
    <row r="9970" spans="1:12" x14ac:dyDescent="0.3">
      <c r="A9970" s="2">
        <v>43097</v>
      </c>
      <c r="B9970" s="8">
        <f>YEAR(SalesData[[#This Row],[Order Date]])</f>
        <v>2017</v>
      </c>
      <c r="C9970" s="11">
        <f>MONTH(SalesData[[#This Row],[Order Date]])</f>
        <v>12</v>
      </c>
      <c r="D9970" t="s">
        <v>2683</v>
      </c>
      <c r="E9970" t="s">
        <v>2684</v>
      </c>
      <c r="F9970" t="s">
        <v>114</v>
      </c>
      <c r="G9970" t="s">
        <v>13</v>
      </c>
      <c r="H9970" t="s">
        <v>16</v>
      </c>
      <c r="I9970" t="s">
        <v>389</v>
      </c>
      <c r="J9970" s="6">
        <v>113.372</v>
      </c>
      <c r="K9970" s="8">
        <v>2</v>
      </c>
      <c r="L9970" s="6">
        <v>-3.2391999999999896</v>
      </c>
    </row>
    <row r="9971" spans="1:12" x14ac:dyDescent="0.3">
      <c r="A9971" s="2">
        <v>43097</v>
      </c>
      <c r="B9971" s="8">
        <f>YEAR(SalesData[[#This Row],[Order Date]])</f>
        <v>2017</v>
      </c>
      <c r="C9971" s="11">
        <f>MONTH(SalesData[[#This Row],[Order Date]])</f>
        <v>12</v>
      </c>
      <c r="D9971" t="s">
        <v>2683</v>
      </c>
      <c r="E9971" t="s">
        <v>2684</v>
      </c>
      <c r="F9971" t="s">
        <v>114</v>
      </c>
      <c r="G9971" t="s">
        <v>13</v>
      </c>
      <c r="H9971" t="s">
        <v>33</v>
      </c>
      <c r="I9971" t="s">
        <v>726</v>
      </c>
      <c r="J9971" s="6">
        <v>2.9600000000000004</v>
      </c>
      <c r="K9971" s="8">
        <v>2</v>
      </c>
      <c r="L9971" s="6">
        <v>-1.4059999999999997</v>
      </c>
    </row>
    <row r="9972" spans="1:12" x14ac:dyDescent="0.3">
      <c r="A9972" s="2">
        <v>43097</v>
      </c>
      <c r="B9972" s="8">
        <f>YEAR(SalesData[[#This Row],[Order Date]])</f>
        <v>2017</v>
      </c>
      <c r="C9972" s="11">
        <f>MONTH(SalesData[[#This Row],[Order Date]])</f>
        <v>12</v>
      </c>
      <c r="D9972" t="s">
        <v>203</v>
      </c>
      <c r="E9972" t="s">
        <v>204</v>
      </c>
      <c r="F9972" t="s">
        <v>3207</v>
      </c>
      <c r="G9972" t="s">
        <v>21</v>
      </c>
      <c r="H9972" t="s">
        <v>35</v>
      </c>
      <c r="I9972" t="s">
        <v>1577</v>
      </c>
      <c r="J9972" s="6">
        <v>2.48</v>
      </c>
      <c r="K9972" s="8">
        <v>1</v>
      </c>
      <c r="L9972" s="6">
        <v>0.86799999999999988</v>
      </c>
    </row>
    <row r="9973" spans="1:12" x14ac:dyDescent="0.3">
      <c r="A9973" s="2">
        <v>43097</v>
      </c>
      <c r="B9973" s="8">
        <f>YEAR(SalesData[[#This Row],[Order Date]])</f>
        <v>2017</v>
      </c>
      <c r="C9973" s="11">
        <f>MONTH(SalesData[[#This Row],[Order Date]])</f>
        <v>12</v>
      </c>
      <c r="D9973" t="s">
        <v>203</v>
      </c>
      <c r="E9973" t="s">
        <v>204</v>
      </c>
      <c r="F9973" t="s">
        <v>3207</v>
      </c>
      <c r="G9973" t="s">
        <v>21</v>
      </c>
      <c r="H9973" t="s">
        <v>40</v>
      </c>
      <c r="I9973" t="s">
        <v>2945</v>
      </c>
      <c r="J9973" s="6">
        <v>25.9</v>
      </c>
      <c r="K9973" s="8">
        <v>5</v>
      </c>
      <c r="L9973" s="6">
        <v>12.690999999999999</v>
      </c>
    </row>
    <row r="9974" spans="1:12" x14ac:dyDescent="0.3">
      <c r="A9974" s="2">
        <v>43097</v>
      </c>
      <c r="B9974" s="8">
        <f>YEAR(SalesData[[#This Row],[Order Date]])</f>
        <v>2017</v>
      </c>
      <c r="C9974" s="11">
        <f>MONTH(SalesData[[#This Row],[Order Date]])</f>
        <v>12</v>
      </c>
      <c r="D9974" t="s">
        <v>2566</v>
      </c>
      <c r="E9974" t="s">
        <v>2567</v>
      </c>
      <c r="F9974" t="s">
        <v>362</v>
      </c>
      <c r="G9974" t="s">
        <v>21</v>
      </c>
      <c r="H9974" t="s">
        <v>29</v>
      </c>
      <c r="I9974" t="s">
        <v>819</v>
      </c>
      <c r="J9974" s="6">
        <v>118.25</v>
      </c>
      <c r="K9974" s="8">
        <v>5</v>
      </c>
      <c r="L9974" s="6">
        <v>34.292499999999997</v>
      </c>
    </row>
    <row r="9975" spans="1:12" x14ac:dyDescent="0.3">
      <c r="A9975" s="2">
        <v>43097</v>
      </c>
      <c r="B9975" s="8">
        <f>YEAR(SalesData[[#This Row],[Order Date]])</f>
        <v>2017</v>
      </c>
      <c r="C9975" s="11">
        <f>MONTH(SalesData[[#This Row],[Order Date]])</f>
        <v>12</v>
      </c>
      <c r="D9975" t="s">
        <v>2566</v>
      </c>
      <c r="E9975" t="s">
        <v>2567</v>
      </c>
      <c r="F9975" t="s">
        <v>362</v>
      </c>
      <c r="G9975" t="s">
        <v>21</v>
      </c>
      <c r="H9975" t="s">
        <v>49</v>
      </c>
      <c r="I9975" t="s">
        <v>2814</v>
      </c>
      <c r="J9975" s="6">
        <v>4.28</v>
      </c>
      <c r="K9975" s="8">
        <v>1</v>
      </c>
      <c r="L9975" s="6">
        <v>1.9259999999999997</v>
      </c>
    </row>
    <row r="9976" spans="1:12" x14ac:dyDescent="0.3">
      <c r="A9976" s="2">
        <v>43098</v>
      </c>
      <c r="B9976" s="8">
        <f>YEAR(SalesData[[#This Row],[Order Date]])</f>
        <v>2017</v>
      </c>
      <c r="C9976" s="11">
        <f>MONTH(SalesData[[#This Row],[Order Date]])</f>
        <v>12</v>
      </c>
      <c r="D9976" t="s">
        <v>2145</v>
      </c>
      <c r="E9976" t="s">
        <v>2146</v>
      </c>
      <c r="F9976" t="s">
        <v>20</v>
      </c>
      <c r="G9976" t="s">
        <v>13</v>
      </c>
      <c r="H9976" t="s">
        <v>16</v>
      </c>
      <c r="I9976" t="s">
        <v>1656</v>
      </c>
      <c r="J9976" s="6">
        <v>393.56799999999998</v>
      </c>
      <c r="K9976" s="8">
        <v>4</v>
      </c>
      <c r="L9976" s="6">
        <v>-44.276400000000024</v>
      </c>
    </row>
    <row r="9977" spans="1:12" x14ac:dyDescent="0.3">
      <c r="A9977" s="2">
        <v>43098</v>
      </c>
      <c r="B9977" s="8">
        <f>YEAR(SalesData[[#This Row],[Order Date]])</f>
        <v>2017</v>
      </c>
      <c r="C9977" s="11">
        <f>MONTH(SalesData[[#This Row],[Order Date]])</f>
        <v>12</v>
      </c>
      <c r="D9977" t="s">
        <v>2145</v>
      </c>
      <c r="E9977" t="s">
        <v>2146</v>
      </c>
      <c r="F9977" t="s">
        <v>20</v>
      </c>
      <c r="G9977" t="s">
        <v>37</v>
      </c>
      <c r="H9977" t="s">
        <v>38</v>
      </c>
      <c r="I9977" t="s">
        <v>467</v>
      </c>
      <c r="J9977" s="6">
        <v>302.37599999999998</v>
      </c>
      <c r="K9977" s="8">
        <v>3</v>
      </c>
      <c r="L9977" s="6">
        <v>22.678200000000018</v>
      </c>
    </row>
    <row r="9978" spans="1:12" x14ac:dyDescent="0.3">
      <c r="A9978" s="2">
        <v>43098</v>
      </c>
      <c r="B9978" s="8">
        <f>YEAR(SalesData[[#This Row],[Order Date]])</f>
        <v>2017</v>
      </c>
      <c r="C9978" s="11">
        <f>MONTH(SalesData[[#This Row],[Order Date]])</f>
        <v>12</v>
      </c>
      <c r="D9978" t="s">
        <v>1173</v>
      </c>
      <c r="E9978" t="s">
        <v>1174</v>
      </c>
      <c r="F9978" t="s">
        <v>145</v>
      </c>
      <c r="G9978" t="s">
        <v>21</v>
      </c>
      <c r="H9978" t="s">
        <v>146</v>
      </c>
      <c r="I9978" t="s">
        <v>310</v>
      </c>
      <c r="J9978" s="6">
        <v>6.0299999999999994</v>
      </c>
      <c r="K9978" s="8">
        <v>3</v>
      </c>
      <c r="L9978" s="6">
        <v>2.9546999999999999</v>
      </c>
    </row>
    <row r="9979" spans="1:12" x14ac:dyDescent="0.3">
      <c r="A9979" s="2">
        <v>43098</v>
      </c>
      <c r="B9979" s="8">
        <f>YEAR(SalesData[[#This Row],[Order Date]])</f>
        <v>2017</v>
      </c>
      <c r="C9979" s="11">
        <f>MONTH(SalesData[[#This Row],[Order Date]])</f>
        <v>12</v>
      </c>
      <c r="D9979" t="s">
        <v>185</v>
      </c>
      <c r="E9979" t="s">
        <v>186</v>
      </c>
      <c r="F9979" t="s">
        <v>129</v>
      </c>
      <c r="G9979" t="s">
        <v>21</v>
      </c>
      <c r="H9979" t="s">
        <v>49</v>
      </c>
      <c r="I9979" t="s">
        <v>1826</v>
      </c>
      <c r="J9979" s="6">
        <v>209.7</v>
      </c>
      <c r="K9979" s="8">
        <v>2</v>
      </c>
      <c r="L9979" s="6">
        <v>100.65599999999999</v>
      </c>
    </row>
    <row r="9980" spans="1:12" x14ac:dyDescent="0.3">
      <c r="A9980" s="2">
        <v>43098</v>
      </c>
      <c r="B9980" s="8">
        <f>YEAR(SalesData[[#This Row],[Order Date]])</f>
        <v>2017</v>
      </c>
      <c r="C9980" s="11">
        <f>MONTH(SalesData[[#This Row],[Order Date]])</f>
        <v>12</v>
      </c>
      <c r="D9980" t="s">
        <v>603</v>
      </c>
      <c r="E9980" t="s">
        <v>604</v>
      </c>
      <c r="F9980" t="s">
        <v>20</v>
      </c>
      <c r="G9980" t="s">
        <v>13</v>
      </c>
      <c r="H9980" t="s">
        <v>33</v>
      </c>
      <c r="I9980" t="s">
        <v>2586</v>
      </c>
      <c r="J9980" s="6">
        <v>101.12</v>
      </c>
      <c r="K9980" s="8">
        <v>8</v>
      </c>
      <c r="L9980" s="6">
        <v>37.414400000000001</v>
      </c>
    </row>
    <row r="9981" spans="1:12" x14ac:dyDescent="0.3">
      <c r="A9981" s="2">
        <v>43098</v>
      </c>
      <c r="B9981" s="8">
        <f>YEAR(SalesData[[#This Row],[Order Date]])</f>
        <v>2017</v>
      </c>
      <c r="C9981" s="11">
        <f>MONTH(SalesData[[#This Row],[Order Date]])</f>
        <v>12</v>
      </c>
      <c r="D9981" t="s">
        <v>437</v>
      </c>
      <c r="E9981" t="s">
        <v>438</v>
      </c>
      <c r="F9981" t="s">
        <v>53</v>
      </c>
      <c r="G9981" t="s">
        <v>21</v>
      </c>
      <c r="H9981" t="s">
        <v>146</v>
      </c>
      <c r="I9981" t="s">
        <v>3337</v>
      </c>
      <c r="J9981" s="6">
        <v>19.600000000000001</v>
      </c>
      <c r="K9981" s="8">
        <v>5</v>
      </c>
      <c r="L9981" s="6">
        <v>9.6039999999999992</v>
      </c>
    </row>
    <row r="9982" spans="1:12" x14ac:dyDescent="0.3">
      <c r="A9982" s="2">
        <v>43098</v>
      </c>
      <c r="B9982" s="8">
        <f>YEAR(SalesData[[#This Row],[Order Date]])</f>
        <v>2017</v>
      </c>
      <c r="C9982" s="11">
        <f>MONTH(SalesData[[#This Row],[Order Date]])</f>
        <v>12</v>
      </c>
      <c r="D9982" t="s">
        <v>437</v>
      </c>
      <c r="E9982" t="s">
        <v>438</v>
      </c>
      <c r="F9982" t="s">
        <v>53</v>
      </c>
      <c r="G9982" t="s">
        <v>13</v>
      </c>
      <c r="H9982" t="s">
        <v>33</v>
      </c>
      <c r="I9982" t="s">
        <v>2342</v>
      </c>
      <c r="J9982" s="6">
        <v>68.459999999999994</v>
      </c>
      <c r="K9982" s="8">
        <v>2</v>
      </c>
      <c r="L9982" s="6">
        <v>20.537999999999997</v>
      </c>
    </row>
    <row r="9983" spans="1:12" x14ac:dyDescent="0.3">
      <c r="A9983" s="2">
        <v>43098</v>
      </c>
      <c r="B9983" s="8">
        <f>YEAR(SalesData[[#This Row],[Order Date]])</f>
        <v>2017</v>
      </c>
      <c r="C9983" s="11">
        <f>MONTH(SalesData[[#This Row],[Order Date]])</f>
        <v>12</v>
      </c>
      <c r="D9983" t="s">
        <v>1503</v>
      </c>
      <c r="E9983" t="s">
        <v>1504</v>
      </c>
      <c r="F9983" t="s">
        <v>12</v>
      </c>
      <c r="G9983" t="s">
        <v>13</v>
      </c>
      <c r="H9983" t="s">
        <v>16</v>
      </c>
      <c r="I9983" t="s">
        <v>621</v>
      </c>
      <c r="J9983" s="6">
        <v>1207.8399999999999</v>
      </c>
      <c r="K9983" s="8">
        <v>8</v>
      </c>
      <c r="L9983" s="6">
        <v>314.03840000000002</v>
      </c>
    </row>
    <row r="9984" spans="1:12" x14ac:dyDescent="0.3">
      <c r="A9984" s="2">
        <v>43098</v>
      </c>
      <c r="B9984" s="8">
        <f>YEAR(SalesData[[#This Row],[Order Date]])</f>
        <v>2017</v>
      </c>
      <c r="C9984" s="11">
        <f>MONTH(SalesData[[#This Row],[Order Date]])</f>
        <v>12</v>
      </c>
      <c r="D9984" t="s">
        <v>1503</v>
      </c>
      <c r="E9984" t="s">
        <v>1504</v>
      </c>
      <c r="F9984" t="s">
        <v>12</v>
      </c>
      <c r="G9984" t="s">
        <v>21</v>
      </c>
      <c r="H9984" t="s">
        <v>40</v>
      </c>
      <c r="I9984" t="s">
        <v>2196</v>
      </c>
      <c r="J9984" s="6">
        <v>12.53</v>
      </c>
      <c r="K9984" s="8">
        <v>1</v>
      </c>
      <c r="L9984" s="6">
        <v>5.8890999999999991</v>
      </c>
    </row>
    <row r="9985" spans="1:12" x14ac:dyDescent="0.3">
      <c r="A9985" s="2">
        <v>43098</v>
      </c>
      <c r="B9985" s="8">
        <f>YEAR(SalesData[[#This Row],[Order Date]])</f>
        <v>2017</v>
      </c>
      <c r="C9985" s="11">
        <f>MONTH(SalesData[[#This Row],[Order Date]])</f>
        <v>12</v>
      </c>
      <c r="D9985" t="s">
        <v>1503</v>
      </c>
      <c r="E9985" t="s">
        <v>1504</v>
      </c>
      <c r="F9985" t="s">
        <v>12</v>
      </c>
      <c r="G9985" t="s">
        <v>21</v>
      </c>
      <c r="H9985" t="s">
        <v>35</v>
      </c>
      <c r="I9985" t="s">
        <v>2477</v>
      </c>
      <c r="J9985" s="6">
        <v>34.58</v>
      </c>
      <c r="K9985" s="8">
        <v>1</v>
      </c>
      <c r="L9985" s="6">
        <v>10.028199999999998</v>
      </c>
    </row>
    <row r="9986" spans="1:12" x14ac:dyDescent="0.3">
      <c r="A9986" s="2">
        <v>43098</v>
      </c>
      <c r="B9986" s="8">
        <f>YEAR(SalesData[[#This Row],[Order Date]])</f>
        <v>2017</v>
      </c>
      <c r="C9986" s="11">
        <f>MONTH(SalesData[[#This Row],[Order Date]])</f>
        <v>12</v>
      </c>
      <c r="D9986" t="s">
        <v>1503</v>
      </c>
      <c r="E9986" t="s">
        <v>1504</v>
      </c>
      <c r="F9986" t="s">
        <v>12</v>
      </c>
      <c r="G9986" t="s">
        <v>13</v>
      </c>
      <c r="H9986" t="s">
        <v>16</v>
      </c>
      <c r="I9986" t="s">
        <v>2938</v>
      </c>
      <c r="J9986" s="6">
        <v>300.98</v>
      </c>
      <c r="K9986" s="8">
        <v>1</v>
      </c>
      <c r="L9986" s="6">
        <v>87.28419999999997</v>
      </c>
    </row>
    <row r="9987" spans="1:12" x14ac:dyDescent="0.3">
      <c r="A9987" s="2">
        <v>43098</v>
      </c>
      <c r="B9987" s="8">
        <f>YEAR(SalesData[[#This Row],[Order Date]])</f>
        <v>2017</v>
      </c>
      <c r="C9987" s="11">
        <f>MONTH(SalesData[[#This Row],[Order Date]])</f>
        <v>12</v>
      </c>
      <c r="D9987" t="s">
        <v>1503</v>
      </c>
      <c r="E9987" t="s">
        <v>1504</v>
      </c>
      <c r="F9987" t="s">
        <v>12</v>
      </c>
      <c r="G9987" t="s">
        <v>13</v>
      </c>
      <c r="H9987" t="s">
        <v>16</v>
      </c>
      <c r="I9987" t="s">
        <v>1735</v>
      </c>
      <c r="J9987" s="6">
        <v>258.75</v>
      </c>
      <c r="K9987" s="8">
        <v>3</v>
      </c>
      <c r="L9987" s="6">
        <v>77.624999999999972</v>
      </c>
    </row>
    <row r="9988" spans="1:12" x14ac:dyDescent="0.3">
      <c r="A9988" s="2">
        <v>43099</v>
      </c>
      <c r="B9988" s="8">
        <f>YEAR(SalesData[[#This Row],[Order Date]])</f>
        <v>2017</v>
      </c>
      <c r="C9988" s="11">
        <f>MONTH(SalesData[[#This Row],[Order Date]])</f>
        <v>12</v>
      </c>
      <c r="D9988" t="s">
        <v>1125</v>
      </c>
      <c r="E9988" t="s">
        <v>1126</v>
      </c>
      <c r="F9988" t="s">
        <v>138</v>
      </c>
      <c r="G9988" t="s">
        <v>21</v>
      </c>
      <c r="H9988" t="s">
        <v>42</v>
      </c>
      <c r="I9988" t="s">
        <v>1127</v>
      </c>
      <c r="J9988" s="6">
        <v>209.3</v>
      </c>
      <c r="K9988" s="8">
        <v>2</v>
      </c>
      <c r="L9988" s="6">
        <v>56.510999999999996</v>
      </c>
    </row>
    <row r="9989" spans="1:12" x14ac:dyDescent="0.3">
      <c r="A9989" s="2">
        <v>43099</v>
      </c>
      <c r="B9989" s="8">
        <f>YEAR(SalesData[[#This Row],[Order Date]])</f>
        <v>2017</v>
      </c>
      <c r="C9989" s="11">
        <f>MONTH(SalesData[[#This Row],[Order Date]])</f>
        <v>12</v>
      </c>
      <c r="D9989" t="s">
        <v>127</v>
      </c>
      <c r="E9989" t="s">
        <v>128</v>
      </c>
      <c r="F9989" t="s">
        <v>145</v>
      </c>
      <c r="G9989" t="s">
        <v>13</v>
      </c>
      <c r="H9989" t="s">
        <v>14</v>
      </c>
      <c r="I9989" t="s">
        <v>1454</v>
      </c>
      <c r="J9989" s="6">
        <v>323.13600000000002</v>
      </c>
      <c r="K9989" s="8">
        <v>4</v>
      </c>
      <c r="L9989" s="6">
        <v>12.117599999999968</v>
      </c>
    </row>
    <row r="9990" spans="1:12" x14ac:dyDescent="0.3">
      <c r="A9990" s="2">
        <v>43099</v>
      </c>
      <c r="B9990" s="8">
        <f>YEAR(SalesData[[#This Row],[Order Date]])</f>
        <v>2017</v>
      </c>
      <c r="C9990" s="11">
        <f>MONTH(SalesData[[#This Row],[Order Date]])</f>
        <v>12</v>
      </c>
      <c r="D9990" t="s">
        <v>127</v>
      </c>
      <c r="E9990" t="s">
        <v>128</v>
      </c>
      <c r="F9990" t="s">
        <v>145</v>
      </c>
      <c r="G9990" t="s">
        <v>37</v>
      </c>
      <c r="H9990" t="s">
        <v>38</v>
      </c>
      <c r="I9990" t="s">
        <v>1455</v>
      </c>
      <c r="J9990" s="6">
        <v>90.93</v>
      </c>
      <c r="K9990" s="8">
        <v>7</v>
      </c>
      <c r="L9990" s="6">
        <v>2.7278999999999964</v>
      </c>
    </row>
    <row r="9991" spans="1:12" x14ac:dyDescent="0.3">
      <c r="A9991" s="2">
        <v>43099</v>
      </c>
      <c r="B9991" s="8">
        <f>YEAR(SalesData[[#This Row],[Order Date]])</f>
        <v>2017</v>
      </c>
      <c r="C9991" s="11">
        <f>MONTH(SalesData[[#This Row],[Order Date]])</f>
        <v>12</v>
      </c>
      <c r="D9991" t="s">
        <v>127</v>
      </c>
      <c r="E9991" t="s">
        <v>128</v>
      </c>
      <c r="F9991" t="s">
        <v>145</v>
      </c>
      <c r="G9991" t="s">
        <v>21</v>
      </c>
      <c r="H9991" t="s">
        <v>40</v>
      </c>
      <c r="I9991" t="s">
        <v>1456</v>
      </c>
      <c r="J9991" s="6">
        <v>52.775999999999996</v>
      </c>
      <c r="K9991" s="8">
        <v>3</v>
      </c>
      <c r="L9991" s="6">
        <v>19.791</v>
      </c>
    </row>
    <row r="9992" spans="1:12" x14ac:dyDescent="0.3">
      <c r="A9992" s="2">
        <v>43099</v>
      </c>
      <c r="B9992" s="8">
        <f>YEAR(SalesData[[#This Row],[Order Date]])</f>
        <v>2017</v>
      </c>
      <c r="C9992" s="11">
        <f>MONTH(SalesData[[#This Row],[Order Date]])</f>
        <v>12</v>
      </c>
      <c r="D9992" t="s">
        <v>1838</v>
      </c>
      <c r="E9992" t="s">
        <v>1839</v>
      </c>
      <c r="F9992" t="s">
        <v>20</v>
      </c>
      <c r="G9992" t="s">
        <v>21</v>
      </c>
      <c r="H9992" t="s">
        <v>40</v>
      </c>
      <c r="I9992" t="s">
        <v>1088</v>
      </c>
      <c r="J9992" s="6">
        <v>13.904</v>
      </c>
      <c r="K9992" s="8">
        <v>2</v>
      </c>
      <c r="L9992" s="6">
        <v>4.5187999999999997</v>
      </c>
    </row>
    <row r="9993" spans="1:12" x14ac:dyDescent="0.3">
      <c r="A9993" s="2">
        <v>43099</v>
      </c>
      <c r="B9993" s="8">
        <f>YEAR(SalesData[[#This Row],[Order Date]])</f>
        <v>2017</v>
      </c>
      <c r="C9993" s="11">
        <f>MONTH(SalesData[[#This Row],[Order Date]])</f>
        <v>12</v>
      </c>
      <c r="D9993" t="s">
        <v>1838</v>
      </c>
      <c r="E9993" t="s">
        <v>1839</v>
      </c>
      <c r="F9993" t="s">
        <v>20</v>
      </c>
      <c r="G9993" t="s">
        <v>21</v>
      </c>
      <c r="H9993" t="s">
        <v>40</v>
      </c>
      <c r="I9993" t="s">
        <v>1840</v>
      </c>
      <c r="J9993" s="6">
        <v>20.72</v>
      </c>
      <c r="K9993" s="8">
        <v>2</v>
      </c>
      <c r="L9993" s="6">
        <v>6.4749999999999979</v>
      </c>
    </row>
    <row r="9994" spans="1:12" x14ac:dyDescent="0.3">
      <c r="A9994" s="2">
        <v>43099</v>
      </c>
      <c r="B9994" s="8">
        <f>YEAR(SalesData[[#This Row],[Order Date]])</f>
        <v>2017</v>
      </c>
      <c r="C9994" s="11">
        <f>MONTH(SalesData[[#This Row],[Order Date]])</f>
        <v>12</v>
      </c>
      <c r="D9994" t="s">
        <v>3300</v>
      </c>
      <c r="E9994" t="s">
        <v>3301</v>
      </c>
      <c r="F9994" t="s">
        <v>247</v>
      </c>
      <c r="G9994" t="s">
        <v>21</v>
      </c>
      <c r="H9994" t="s">
        <v>146</v>
      </c>
      <c r="I9994" t="s">
        <v>541</v>
      </c>
      <c r="J9994" s="6">
        <v>3.024</v>
      </c>
      <c r="K9994" s="8">
        <v>3</v>
      </c>
      <c r="L9994" s="6">
        <v>-0.6048</v>
      </c>
    </row>
    <row r="9995" spans="1:12" x14ac:dyDescent="0.3">
      <c r="B9995"/>
      <c r="C9995"/>
      <c r="H9995"/>
      <c r="I9995"/>
      <c r="J9995"/>
      <c r="K9995"/>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C1908-285F-4C7E-B39C-FF6655C094EF}">
  <dimension ref="A3:E20"/>
  <sheetViews>
    <sheetView workbookViewId="0">
      <selection activeCell="D4" sqref="D4:E12"/>
    </sheetView>
  </sheetViews>
  <sheetFormatPr defaultRowHeight="14.4" x14ac:dyDescent="0.3"/>
  <cols>
    <col min="1" max="1" width="12.5546875" bestFit="1" customWidth="1"/>
    <col min="2" max="2" width="12" bestFit="1" customWidth="1"/>
  </cols>
  <sheetData>
    <row r="3" spans="1:5" x14ac:dyDescent="0.3">
      <c r="A3" s="12" t="s">
        <v>3517</v>
      </c>
      <c r="B3" t="s">
        <v>3519</v>
      </c>
    </row>
    <row r="4" spans="1:5" x14ac:dyDescent="0.3">
      <c r="A4" s="13" t="s">
        <v>87</v>
      </c>
      <c r="B4" s="19">
        <v>167380.31799999994</v>
      </c>
      <c r="D4" t="str">
        <f>A4</f>
        <v>Accessories</v>
      </c>
      <c r="E4">
        <f>B4</f>
        <v>167380.31799999994</v>
      </c>
    </row>
    <row r="5" spans="1:5" x14ac:dyDescent="0.3">
      <c r="A5" s="13" t="s">
        <v>42</v>
      </c>
      <c r="B5" s="19">
        <v>107532.16099999998</v>
      </c>
      <c r="D5" t="str">
        <f t="shared" ref="D5:D12" si="0">A5</f>
        <v>Appliances</v>
      </c>
      <c r="E5">
        <f t="shared" ref="E5:E12" si="1">B5</f>
        <v>107532.16099999998</v>
      </c>
    </row>
    <row r="6" spans="1:5" x14ac:dyDescent="0.3">
      <c r="A6" s="13" t="s">
        <v>35</v>
      </c>
      <c r="B6" s="19">
        <v>27118.791999999994</v>
      </c>
      <c r="D6" t="str">
        <f t="shared" si="0"/>
        <v>Art</v>
      </c>
      <c r="E6">
        <f t="shared" si="1"/>
        <v>27118.791999999994</v>
      </c>
    </row>
    <row r="7" spans="1:5" x14ac:dyDescent="0.3">
      <c r="A7" s="13" t="s">
        <v>40</v>
      </c>
      <c r="B7" s="19">
        <v>203412.73300000036</v>
      </c>
      <c r="D7" t="str">
        <f t="shared" si="0"/>
        <v>Binders</v>
      </c>
      <c r="E7">
        <f t="shared" si="1"/>
        <v>203412.73300000036</v>
      </c>
    </row>
    <row r="8" spans="1:5" x14ac:dyDescent="0.3">
      <c r="A8" s="13" t="s">
        <v>14</v>
      </c>
      <c r="B8" s="19">
        <v>114879.9963</v>
      </c>
      <c r="D8" t="str">
        <f t="shared" si="0"/>
        <v>Bookcases</v>
      </c>
      <c r="E8">
        <f t="shared" si="1"/>
        <v>114879.9963</v>
      </c>
    </row>
    <row r="9" spans="1:5" x14ac:dyDescent="0.3">
      <c r="A9" s="13" t="s">
        <v>16</v>
      </c>
      <c r="B9" s="19">
        <v>328167.73100000067</v>
      </c>
      <c r="D9" t="str">
        <f t="shared" si="0"/>
        <v>Chairs</v>
      </c>
      <c r="E9">
        <f t="shared" si="1"/>
        <v>328167.73100000067</v>
      </c>
    </row>
    <row r="10" spans="1:5" x14ac:dyDescent="0.3">
      <c r="A10" s="13" t="s">
        <v>648</v>
      </c>
      <c r="B10" s="19">
        <v>149528.03</v>
      </c>
      <c r="D10" t="str">
        <f t="shared" si="0"/>
        <v>Copiers</v>
      </c>
      <c r="E10">
        <f t="shared" si="1"/>
        <v>149528.03</v>
      </c>
    </row>
    <row r="11" spans="1:5" x14ac:dyDescent="0.3">
      <c r="A11" s="13" t="s">
        <v>94</v>
      </c>
      <c r="B11" s="19">
        <v>16476.401999999995</v>
      </c>
      <c r="D11" t="str">
        <f t="shared" si="0"/>
        <v>Envelopes</v>
      </c>
      <c r="E11">
        <f t="shared" si="1"/>
        <v>16476.401999999995</v>
      </c>
    </row>
    <row r="12" spans="1:5" x14ac:dyDescent="0.3">
      <c r="A12" s="13" t="s">
        <v>146</v>
      </c>
      <c r="B12" s="19">
        <v>3024.2800000000016</v>
      </c>
      <c r="D12" t="str">
        <f t="shared" si="0"/>
        <v>Fasteners</v>
      </c>
      <c r="E12">
        <f t="shared" si="1"/>
        <v>3024.2800000000016</v>
      </c>
    </row>
    <row r="13" spans="1:5" x14ac:dyDescent="0.3">
      <c r="A13" s="13" t="s">
        <v>33</v>
      </c>
      <c r="B13" s="19">
        <v>91705.163999999961</v>
      </c>
    </row>
    <row r="14" spans="1:5" x14ac:dyDescent="0.3">
      <c r="A14" s="13" t="s">
        <v>22</v>
      </c>
      <c r="B14" s="19">
        <v>12486.312000000005</v>
      </c>
    </row>
    <row r="15" spans="1:5" x14ac:dyDescent="0.3">
      <c r="A15" s="13" t="s">
        <v>370</v>
      </c>
      <c r="B15" s="19">
        <v>189238.63100000005</v>
      </c>
    </row>
    <row r="16" spans="1:5" x14ac:dyDescent="0.3">
      <c r="A16" s="13" t="s">
        <v>49</v>
      </c>
      <c r="B16" s="19">
        <v>78479.206000000195</v>
      </c>
    </row>
    <row r="17" spans="1:2" x14ac:dyDescent="0.3">
      <c r="A17" s="13" t="s">
        <v>38</v>
      </c>
      <c r="B17" s="19">
        <v>330007.05399999977</v>
      </c>
    </row>
    <row r="18" spans="1:2" x14ac:dyDescent="0.3">
      <c r="A18" s="13" t="s">
        <v>29</v>
      </c>
      <c r="B18" s="19">
        <v>223843.60800000018</v>
      </c>
    </row>
    <row r="19" spans="1:2" x14ac:dyDescent="0.3">
      <c r="A19" s="13" t="s">
        <v>312</v>
      </c>
      <c r="B19" s="19">
        <v>46673.538000000051</v>
      </c>
    </row>
    <row r="20" spans="1:2" x14ac:dyDescent="0.3">
      <c r="A20" s="13" t="s">
        <v>27</v>
      </c>
      <c r="B20" s="19">
        <v>206965.53200000004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CE255-29F4-4568-938D-6FCFF13D2309}">
  <dimension ref="A3:D8"/>
  <sheetViews>
    <sheetView workbookViewId="0">
      <selection activeCell="J16" sqref="J16"/>
    </sheetView>
  </sheetViews>
  <sheetFormatPr defaultRowHeight="14.4" x14ac:dyDescent="0.3"/>
  <cols>
    <col min="1" max="1" width="12.5546875" bestFit="1" customWidth="1"/>
    <col min="2" max="2" width="15.5546875" bestFit="1" customWidth="1"/>
    <col min="3" max="3" width="13.5546875" bestFit="1" customWidth="1"/>
    <col min="4" max="4" width="11" bestFit="1" customWidth="1"/>
    <col min="5" max="5" width="12" bestFit="1" customWidth="1"/>
  </cols>
  <sheetData>
    <row r="3" spans="1:4" x14ac:dyDescent="0.3">
      <c r="A3" s="12" t="s">
        <v>3520</v>
      </c>
      <c r="B3" s="12" t="s">
        <v>3521</v>
      </c>
    </row>
    <row r="4" spans="1:4" x14ac:dyDescent="0.3">
      <c r="A4" s="12" t="s">
        <v>3517</v>
      </c>
      <c r="B4" t="s">
        <v>13</v>
      </c>
      <c r="C4" t="s">
        <v>21</v>
      </c>
      <c r="D4" t="s">
        <v>37</v>
      </c>
    </row>
    <row r="5" spans="1:4" x14ac:dyDescent="0.3">
      <c r="A5" s="14">
        <v>2014</v>
      </c>
      <c r="B5" s="19">
        <v>5469.7842999999966</v>
      </c>
      <c r="C5" s="19">
        <v>22593.416099999955</v>
      </c>
      <c r="D5" s="19">
        <v>21492.832499999993</v>
      </c>
    </row>
    <row r="6" spans="1:4" x14ac:dyDescent="0.3">
      <c r="A6" s="14">
        <v>2015</v>
      </c>
      <c r="B6" s="19">
        <v>3015.202899999993</v>
      </c>
      <c r="C6" s="19">
        <v>25099.533800000052</v>
      </c>
      <c r="D6" s="19">
        <v>33503.866999999969</v>
      </c>
    </row>
    <row r="7" spans="1:4" x14ac:dyDescent="0.3">
      <c r="A7" s="14">
        <v>2016</v>
      </c>
      <c r="B7" s="19">
        <v>6959.9530999999943</v>
      </c>
      <c r="C7" s="19">
        <v>35061.229199999965</v>
      </c>
      <c r="D7" s="19">
        <v>39773.991999999984</v>
      </c>
    </row>
    <row r="8" spans="1:4" x14ac:dyDescent="0.3">
      <c r="A8" s="14">
        <v>2017</v>
      </c>
      <c r="B8" s="19">
        <v>3018.391299999997</v>
      </c>
      <c r="C8" s="19">
        <v>39736.621699999938</v>
      </c>
      <c r="D8" s="19">
        <v>50684.256600000052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75ADA-05C4-4692-B1DD-6E9EED433D7D}">
  <dimension ref="A3:B16"/>
  <sheetViews>
    <sheetView workbookViewId="0">
      <selection activeCell="J16" sqref="J16"/>
    </sheetView>
  </sheetViews>
  <sheetFormatPr defaultRowHeight="14.4" x14ac:dyDescent="0.3"/>
  <cols>
    <col min="1" max="1" width="12.5546875" bestFit="1" customWidth="1"/>
    <col min="2" max="2" width="12" bestFit="1" customWidth="1"/>
  </cols>
  <sheetData>
    <row r="3" spans="1:2" x14ac:dyDescent="0.3">
      <c r="A3" s="12" t="s">
        <v>3517</v>
      </c>
      <c r="B3" t="s">
        <v>3519</v>
      </c>
    </row>
    <row r="4" spans="1:2" x14ac:dyDescent="0.3">
      <c r="A4" s="15">
        <v>1</v>
      </c>
      <c r="B4" s="19">
        <v>94924.835599999962</v>
      </c>
    </row>
    <row r="5" spans="1:2" x14ac:dyDescent="0.3">
      <c r="A5" s="15">
        <v>2</v>
      </c>
      <c r="B5" s="19">
        <v>59751.251399999986</v>
      </c>
    </row>
    <row r="6" spans="1:2" x14ac:dyDescent="0.3">
      <c r="A6" s="15">
        <v>3</v>
      </c>
      <c r="B6" s="19">
        <v>205005.48880000025</v>
      </c>
    </row>
    <row r="7" spans="1:2" x14ac:dyDescent="0.3">
      <c r="A7" s="15">
        <v>4</v>
      </c>
      <c r="B7" s="19">
        <v>137480.75659999982</v>
      </c>
    </row>
    <row r="8" spans="1:2" x14ac:dyDescent="0.3">
      <c r="A8" s="15">
        <v>5</v>
      </c>
      <c r="B8" s="19">
        <v>155028.81170000008</v>
      </c>
    </row>
    <row r="9" spans="1:2" x14ac:dyDescent="0.3">
      <c r="A9" s="15">
        <v>6</v>
      </c>
      <c r="B9" s="19">
        <v>152718.67930000013</v>
      </c>
    </row>
    <row r="10" spans="1:2" x14ac:dyDescent="0.3">
      <c r="A10" s="15">
        <v>7</v>
      </c>
      <c r="B10" s="19">
        <v>147238.09700000004</v>
      </c>
    </row>
    <row r="11" spans="1:2" x14ac:dyDescent="0.3">
      <c r="A11" s="15">
        <v>8</v>
      </c>
      <c r="B11" s="19">
        <v>159044.06299999994</v>
      </c>
    </row>
    <row r="12" spans="1:2" x14ac:dyDescent="0.3">
      <c r="A12" s="15">
        <v>9</v>
      </c>
      <c r="B12" s="19">
        <v>307649.94570000033</v>
      </c>
    </row>
    <row r="13" spans="1:2" x14ac:dyDescent="0.3">
      <c r="A13" s="15">
        <v>10</v>
      </c>
      <c r="B13" s="19">
        <v>200322.98469999994</v>
      </c>
    </row>
    <row r="14" spans="1:2" x14ac:dyDescent="0.3">
      <c r="A14" s="15">
        <v>11</v>
      </c>
      <c r="B14" s="19">
        <v>352461.07100000035</v>
      </c>
    </row>
    <row r="15" spans="1:2" x14ac:dyDescent="0.3">
      <c r="A15" s="15">
        <v>12</v>
      </c>
      <c r="B15" s="19">
        <v>325293.50350000017</v>
      </c>
    </row>
    <row r="16" spans="1:2" x14ac:dyDescent="0.3">
      <c r="A16" s="15" t="s">
        <v>3518</v>
      </c>
      <c r="B16" s="19">
        <v>2296919.4883000008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DA66-CFC3-4487-8914-35E7A848EF1C}">
  <dimension ref="A3:B8"/>
  <sheetViews>
    <sheetView workbookViewId="0">
      <selection activeCell="B7" sqref="B7"/>
    </sheetView>
  </sheetViews>
  <sheetFormatPr defaultRowHeight="14.4" x14ac:dyDescent="0.3"/>
  <cols>
    <col min="1" max="1" width="13.21875" bestFit="1" customWidth="1"/>
    <col min="2" max="3" width="12.109375" bestFit="1" customWidth="1"/>
    <col min="4" max="4" width="13.77734375" customWidth="1"/>
  </cols>
  <sheetData>
    <row r="3" spans="1:2" x14ac:dyDescent="0.3">
      <c r="A3" s="12" t="s">
        <v>3517</v>
      </c>
      <c r="B3" t="s">
        <v>3520</v>
      </c>
    </row>
    <row r="4" spans="1:2" x14ac:dyDescent="0.3">
      <c r="A4" s="13" t="s">
        <v>2427</v>
      </c>
      <c r="B4" s="18">
        <v>0.27397064573086216</v>
      </c>
    </row>
    <row r="5" spans="1:2" x14ac:dyDescent="0.3">
      <c r="A5" s="13" t="s">
        <v>827</v>
      </c>
      <c r="B5" s="18">
        <v>0.21280220151100668</v>
      </c>
    </row>
    <row r="6" spans="1:2" x14ac:dyDescent="0.3">
      <c r="A6" s="13" t="s">
        <v>839</v>
      </c>
      <c r="B6" s="18">
        <v>0.17562687567492694</v>
      </c>
    </row>
    <row r="7" spans="1:2" x14ac:dyDescent="0.3">
      <c r="A7" s="13" t="s">
        <v>1441</v>
      </c>
      <c r="B7" s="18">
        <v>0.17150929814479299</v>
      </c>
    </row>
    <row r="8" spans="1:2" x14ac:dyDescent="0.3">
      <c r="A8" s="13" t="s">
        <v>1954</v>
      </c>
      <c r="B8" s="18">
        <v>0.16609097893841129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80E9E-FC7B-4D9C-BFEE-BCB71DF4CFB6}">
  <dimension ref="A3:E52"/>
  <sheetViews>
    <sheetView zoomScaleNormal="100" workbookViewId="0">
      <selection activeCell="F25" sqref="F25"/>
    </sheetView>
  </sheetViews>
  <sheetFormatPr defaultRowHeight="14.4" x14ac:dyDescent="0.3"/>
  <cols>
    <col min="1" max="1" width="17.33203125" bestFit="1" customWidth="1"/>
    <col min="2" max="2" width="12" bestFit="1" customWidth="1"/>
  </cols>
  <sheetData>
    <row r="3" spans="1:5" x14ac:dyDescent="0.3">
      <c r="A3" s="12" t="s">
        <v>3517</v>
      </c>
      <c r="B3" t="s">
        <v>3519</v>
      </c>
    </row>
    <row r="4" spans="1:5" x14ac:dyDescent="0.3">
      <c r="A4" s="13" t="s">
        <v>193</v>
      </c>
      <c r="B4" s="19">
        <v>19510.639999999996</v>
      </c>
      <c r="D4" t="str">
        <f>A4</f>
        <v>Alabama</v>
      </c>
      <c r="E4">
        <f>B4</f>
        <v>19510.639999999996</v>
      </c>
    </row>
    <row r="5" spans="1:5" x14ac:dyDescent="0.3">
      <c r="A5" s="13" t="s">
        <v>168</v>
      </c>
      <c r="B5" s="19">
        <v>35282.000999999989</v>
      </c>
      <c r="D5" t="str">
        <f t="shared" ref="D5:D47" si="0">A5</f>
        <v>Arizona</v>
      </c>
      <c r="E5">
        <f t="shared" ref="E5:E47" si="1">B5</f>
        <v>35282.000999999989</v>
      </c>
    </row>
    <row r="6" spans="1:5" x14ac:dyDescent="0.3">
      <c r="A6" s="13" t="s">
        <v>903</v>
      </c>
      <c r="B6" s="19">
        <v>11678.13</v>
      </c>
      <c r="D6" t="str">
        <f t="shared" si="0"/>
        <v>Arkansas</v>
      </c>
      <c r="E6">
        <f t="shared" si="1"/>
        <v>11678.13</v>
      </c>
    </row>
    <row r="7" spans="1:5" x14ac:dyDescent="0.3">
      <c r="A7" s="13" t="s">
        <v>20</v>
      </c>
      <c r="B7" s="19">
        <v>457687.63150000188</v>
      </c>
      <c r="D7" t="str">
        <f t="shared" si="0"/>
        <v>California</v>
      </c>
      <c r="E7">
        <f t="shared" si="1"/>
        <v>457687.63150000188</v>
      </c>
    </row>
    <row r="8" spans="1:5" x14ac:dyDescent="0.3">
      <c r="A8" s="13" t="s">
        <v>247</v>
      </c>
      <c r="B8" s="19">
        <v>32108.118000000006</v>
      </c>
      <c r="D8" t="str">
        <f t="shared" si="0"/>
        <v>Colorado</v>
      </c>
      <c r="E8">
        <f t="shared" si="1"/>
        <v>32108.118000000006</v>
      </c>
    </row>
    <row r="9" spans="1:5" x14ac:dyDescent="0.3">
      <c r="A9" s="13" t="s">
        <v>406</v>
      </c>
      <c r="B9" s="19">
        <v>13384.357</v>
      </c>
      <c r="D9" t="str">
        <f t="shared" si="0"/>
        <v>Connecticut</v>
      </c>
      <c r="E9">
        <f t="shared" si="1"/>
        <v>13384.357</v>
      </c>
    </row>
    <row r="10" spans="1:5" x14ac:dyDescent="0.3">
      <c r="A10" s="13" t="s">
        <v>133</v>
      </c>
      <c r="B10" s="19">
        <v>27451.068999999992</v>
      </c>
      <c r="D10" t="str">
        <f t="shared" si="0"/>
        <v>Delaware</v>
      </c>
      <c r="E10">
        <f t="shared" si="1"/>
        <v>27451.068999999992</v>
      </c>
    </row>
    <row r="11" spans="1:5" x14ac:dyDescent="0.3">
      <c r="A11" s="13" t="s">
        <v>1576</v>
      </c>
      <c r="B11" s="19">
        <v>2865.0199999999995</v>
      </c>
      <c r="D11" t="str">
        <f t="shared" si="0"/>
        <v>District of Columbia</v>
      </c>
      <c r="E11">
        <f t="shared" si="1"/>
        <v>2865.0199999999995</v>
      </c>
    </row>
    <row r="12" spans="1:5" x14ac:dyDescent="0.3">
      <c r="A12" s="13" t="s">
        <v>26</v>
      </c>
      <c r="B12" s="19">
        <v>89473.707999999955</v>
      </c>
      <c r="D12" t="str">
        <f t="shared" si="0"/>
        <v>Florida</v>
      </c>
      <c r="E12">
        <f t="shared" si="1"/>
        <v>89473.707999999955</v>
      </c>
    </row>
    <row r="13" spans="1:5" x14ac:dyDescent="0.3">
      <c r="A13" s="13" t="s">
        <v>677</v>
      </c>
      <c r="B13" s="19">
        <v>49095.840000000018</v>
      </c>
      <c r="D13" t="str">
        <f t="shared" si="0"/>
        <v>Georgia</v>
      </c>
      <c r="E13">
        <f t="shared" si="1"/>
        <v>49095.840000000018</v>
      </c>
    </row>
    <row r="14" spans="1:5" x14ac:dyDescent="0.3">
      <c r="A14" s="13" t="s">
        <v>2900</v>
      </c>
      <c r="B14" s="19">
        <v>4382.485999999999</v>
      </c>
      <c r="D14" t="str">
        <f t="shared" si="0"/>
        <v>Idaho</v>
      </c>
      <c r="E14">
        <f t="shared" si="1"/>
        <v>4382.485999999999</v>
      </c>
    </row>
    <row r="15" spans="1:5" x14ac:dyDescent="0.3">
      <c r="A15" s="13" t="s">
        <v>114</v>
      </c>
      <c r="B15" s="19">
        <v>80166.100999999981</v>
      </c>
      <c r="D15" t="str">
        <f t="shared" si="0"/>
        <v>Illinois</v>
      </c>
      <c r="E15">
        <f t="shared" si="1"/>
        <v>80166.100999999981</v>
      </c>
    </row>
    <row r="16" spans="1:5" x14ac:dyDescent="0.3">
      <c r="A16" s="13" t="s">
        <v>138</v>
      </c>
      <c r="B16" s="19">
        <v>53555.360000000015</v>
      </c>
      <c r="D16" t="str">
        <f t="shared" si="0"/>
        <v>Indiana</v>
      </c>
      <c r="E16">
        <f t="shared" si="1"/>
        <v>53555.360000000015</v>
      </c>
    </row>
    <row r="17" spans="1:5" x14ac:dyDescent="0.3">
      <c r="A17" s="13" t="s">
        <v>264</v>
      </c>
      <c r="B17" s="19">
        <v>4579.7599999999993</v>
      </c>
      <c r="D17" t="str">
        <f t="shared" si="0"/>
        <v>Iowa</v>
      </c>
      <c r="E17">
        <f t="shared" si="1"/>
        <v>4579.7599999999993</v>
      </c>
    </row>
    <row r="18" spans="1:5" x14ac:dyDescent="0.3">
      <c r="A18" s="13" t="s">
        <v>2262</v>
      </c>
      <c r="B18" s="19">
        <v>2914.3100000000004</v>
      </c>
      <c r="D18" t="str">
        <f t="shared" si="0"/>
        <v>Kansas</v>
      </c>
      <c r="E18">
        <f t="shared" si="1"/>
        <v>2914.3100000000004</v>
      </c>
    </row>
    <row r="19" spans="1:5" x14ac:dyDescent="0.3">
      <c r="A19" s="13" t="s">
        <v>12</v>
      </c>
      <c r="B19" s="19">
        <v>36591.749999999985</v>
      </c>
      <c r="D19" t="str">
        <f t="shared" si="0"/>
        <v>Kentucky</v>
      </c>
      <c r="E19">
        <f t="shared" si="1"/>
        <v>36591.749999999985</v>
      </c>
    </row>
    <row r="20" spans="1:5" x14ac:dyDescent="0.3">
      <c r="A20" s="13" t="s">
        <v>400</v>
      </c>
      <c r="B20" s="19">
        <v>9217.0299999999988</v>
      </c>
      <c r="D20" t="str">
        <f t="shared" si="0"/>
        <v>Louisiana</v>
      </c>
      <c r="E20">
        <f t="shared" si="1"/>
        <v>9217.0299999999988</v>
      </c>
    </row>
    <row r="21" spans="1:5" x14ac:dyDescent="0.3">
      <c r="A21" s="13" t="s">
        <v>2534</v>
      </c>
      <c r="B21" s="19">
        <v>1270.53</v>
      </c>
      <c r="D21" t="str">
        <f t="shared" si="0"/>
        <v>Maine</v>
      </c>
      <c r="E21">
        <f t="shared" si="1"/>
        <v>1270.53</v>
      </c>
    </row>
    <row r="22" spans="1:5" x14ac:dyDescent="0.3">
      <c r="A22" s="13" t="s">
        <v>1432</v>
      </c>
      <c r="B22" s="19">
        <v>23705.522999999997</v>
      </c>
      <c r="D22" t="str">
        <f t="shared" si="0"/>
        <v>Maryland</v>
      </c>
      <c r="E22">
        <f t="shared" si="1"/>
        <v>23705.522999999997</v>
      </c>
    </row>
    <row r="23" spans="1:5" x14ac:dyDescent="0.3">
      <c r="A23" s="13" t="s">
        <v>662</v>
      </c>
      <c r="B23" s="19">
        <v>28634.433999999994</v>
      </c>
      <c r="D23" t="str">
        <f t="shared" si="0"/>
        <v>Massachusetts</v>
      </c>
      <c r="E23">
        <f t="shared" si="1"/>
        <v>28634.433999999994</v>
      </c>
    </row>
    <row r="24" spans="1:5" x14ac:dyDescent="0.3">
      <c r="A24" s="13" t="s">
        <v>129</v>
      </c>
      <c r="B24" s="19">
        <v>76269.614000000001</v>
      </c>
      <c r="D24" t="str">
        <f t="shared" si="0"/>
        <v>Michigan</v>
      </c>
      <c r="E24">
        <f t="shared" si="1"/>
        <v>76269.614000000001</v>
      </c>
    </row>
    <row r="25" spans="1:5" x14ac:dyDescent="0.3">
      <c r="A25" s="13" t="s">
        <v>124</v>
      </c>
      <c r="B25" s="19">
        <v>29863.149999999994</v>
      </c>
      <c r="D25" t="str">
        <f t="shared" si="0"/>
        <v>Minnesota</v>
      </c>
      <c r="E25">
        <f t="shared" si="1"/>
        <v>29863.149999999994</v>
      </c>
    </row>
    <row r="26" spans="1:5" x14ac:dyDescent="0.3">
      <c r="A26" s="13" t="s">
        <v>791</v>
      </c>
      <c r="B26" s="19">
        <v>10771.34</v>
      </c>
      <c r="D26" t="str">
        <f t="shared" si="0"/>
        <v>Mississippi</v>
      </c>
      <c r="E26">
        <f t="shared" si="1"/>
        <v>10771.34</v>
      </c>
    </row>
    <row r="27" spans="1:5" x14ac:dyDescent="0.3">
      <c r="A27" s="13" t="s">
        <v>323</v>
      </c>
      <c r="B27" s="19">
        <v>22205.149999999998</v>
      </c>
      <c r="D27" t="str">
        <f t="shared" si="0"/>
        <v>Missouri</v>
      </c>
      <c r="E27">
        <f t="shared" si="1"/>
        <v>22205.149999999998</v>
      </c>
    </row>
    <row r="28" spans="1:5" x14ac:dyDescent="0.3">
      <c r="A28" s="13" t="s">
        <v>929</v>
      </c>
      <c r="B28" s="19">
        <v>5589.351999999999</v>
      </c>
      <c r="D28" t="str">
        <f t="shared" si="0"/>
        <v>Montana</v>
      </c>
      <c r="E28">
        <f t="shared" si="1"/>
        <v>5589.351999999999</v>
      </c>
    </row>
    <row r="29" spans="1:5" x14ac:dyDescent="0.3">
      <c r="A29" s="13" t="s">
        <v>75</v>
      </c>
      <c r="B29" s="19">
        <v>7464.93</v>
      </c>
      <c r="D29" t="str">
        <f t="shared" si="0"/>
        <v>Nebraska</v>
      </c>
      <c r="E29">
        <f t="shared" si="1"/>
        <v>7464.93</v>
      </c>
    </row>
    <row r="30" spans="1:5" x14ac:dyDescent="0.3">
      <c r="A30" s="13" t="s">
        <v>742</v>
      </c>
      <c r="B30" s="19">
        <v>16729.101999999999</v>
      </c>
      <c r="D30" t="str">
        <f t="shared" si="0"/>
        <v>Nevada</v>
      </c>
      <c r="E30">
        <f t="shared" si="1"/>
        <v>16729.101999999999</v>
      </c>
    </row>
    <row r="31" spans="1:5" x14ac:dyDescent="0.3">
      <c r="A31" s="13" t="s">
        <v>1411</v>
      </c>
      <c r="B31" s="19">
        <v>7292.5239999999994</v>
      </c>
      <c r="D31" t="str">
        <f t="shared" si="0"/>
        <v>New Hampshire</v>
      </c>
      <c r="E31">
        <f t="shared" si="1"/>
        <v>7292.5239999999994</v>
      </c>
    </row>
    <row r="32" spans="1:5" x14ac:dyDescent="0.3">
      <c r="A32" s="13" t="s">
        <v>428</v>
      </c>
      <c r="B32" s="19">
        <v>35764.312000000005</v>
      </c>
      <c r="D32" t="str">
        <f t="shared" si="0"/>
        <v>New Jersey</v>
      </c>
      <c r="E32">
        <f t="shared" si="1"/>
        <v>35764.312000000005</v>
      </c>
    </row>
    <row r="33" spans="1:5" x14ac:dyDescent="0.3">
      <c r="A33" s="13" t="s">
        <v>362</v>
      </c>
      <c r="B33" s="19">
        <v>4783.521999999999</v>
      </c>
      <c r="D33" t="str">
        <f t="shared" si="0"/>
        <v>New Mexico</v>
      </c>
      <c r="E33">
        <f t="shared" si="1"/>
        <v>4783.521999999999</v>
      </c>
    </row>
    <row r="34" spans="1:5" x14ac:dyDescent="0.3">
      <c r="A34" s="13" t="s">
        <v>145</v>
      </c>
      <c r="B34" s="19">
        <v>310876.27100000082</v>
      </c>
      <c r="D34" t="str">
        <f t="shared" si="0"/>
        <v>New York</v>
      </c>
      <c r="E34">
        <f t="shared" si="1"/>
        <v>310876.27100000082</v>
      </c>
    </row>
    <row r="35" spans="1:5" x14ac:dyDescent="0.3">
      <c r="A35" s="13" t="s">
        <v>48</v>
      </c>
      <c r="B35" s="19">
        <v>55603.164000000004</v>
      </c>
      <c r="D35" t="str">
        <f t="shared" si="0"/>
        <v>North Carolina</v>
      </c>
      <c r="E35">
        <f t="shared" si="1"/>
        <v>55603.164000000004</v>
      </c>
    </row>
    <row r="36" spans="1:5" x14ac:dyDescent="0.3">
      <c r="A36" s="13" t="s">
        <v>3207</v>
      </c>
      <c r="B36" s="19">
        <v>919.91</v>
      </c>
      <c r="D36" t="str">
        <f t="shared" si="0"/>
        <v>North Dakota</v>
      </c>
      <c r="E36">
        <f t="shared" si="1"/>
        <v>919.91</v>
      </c>
    </row>
    <row r="37" spans="1:5" x14ac:dyDescent="0.3">
      <c r="A37" s="13" t="s">
        <v>269</v>
      </c>
      <c r="B37" s="19">
        <v>77976.764000000039</v>
      </c>
      <c r="D37" t="str">
        <f t="shared" si="0"/>
        <v>Ohio</v>
      </c>
      <c r="E37">
        <f t="shared" si="1"/>
        <v>77976.764000000039</v>
      </c>
    </row>
    <row r="38" spans="1:5" x14ac:dyDescent="0.3">
      <c r="A38" s="13" t="s">
        <v>351</v>
      </c>
      <c r="B38" s="19">
        <v>19683.389999999996</v>
      </c>
      <c r="D38" t="str">
        <f t="shared" si="0"/>
        <v>Oklahoma</v>
      </c>
      <c r="E38">
        <f t="shared" si="1"/>
        <v>19683.389999999996</v>
      </c>
    </row>
    <row r="39" spans="1:5" x14ac:dyDescent="0.3">
      <c r="A39" s="13" t="s">
        <v>226</v>
      </c>
      <c r="B39" s="19">
        <v>17431.150000000005</v>
      </c>
      <c r="D39" t="str">
        <f t="shared" si="0"/>
        <v>Oregon</v>
      </c>
      <c r="E39">
        <f t="shared" si="1"/>
        <v>17431.150000000005</v>
      </c>
    </row>
    <row r="40" spans="1:5" x14ac:dyDescent="0.3">
      <c r="A40" s="13" t="s">
        <v>80</v>
      </c>
      <c r="B40" s="19">
        <v>116511.91399999998</v>
      </c>
      <c r="D40" t="str">
        <f t="shared" si="0"/>
        <v>Pennsylvania</v>
      </c>
      <c r="E40">
        <f t="shared" si="1"/>
        <v>116511.91399999998</v>
      </c>
    </row>
    <row r="41" spans="1:5" x14ac:dyDescent="0.3">
      <c r="A41" s="13" t="s">
        <v>746</v>
      </c>
      <c r="B41" s="19">
        <v>22627.955999999995</v>
      </c>
      <c r="D41" t="str">
        <f t="shared" si="0"/>
        <v>Rhode Island</v>
      </c>
      <c r="E41">
        <f t="shared" si="1"/>
        <v>22627.955999999995</v>
      </c>
    </row>
    <row r="42" spans="1:5" x14ac:dyDescent="0.3">
      <c r="A42" s="13" t="s">
        <v>206</v>
      </c>
      <c r="B42" s="19">
        <v>8481.7099999999973</v>
      </c>
      <c r="D42" t="str">
        <f t="shared" si="0"/>
        <v>South Carolina</v>
      </c>
      <c r="E42">
        <f t="shared" si="1"/>
        <v>8481.7099999999973</v>
      </c>
    </row>
    <row r="43" spans="1:5" x14ac:dyDescent="0.3">
      <c r="A43" s="13" t="s">
        <v>2572</v>
      </c>
      <c r="B43" s="19">
        <v>1315.56</v>
      </c>
      <c r="D43" t="str">
        <f t="shared" si="0"/>
        <v>South Dakota</v>
      </c>
      <c r="E43">
        <f t="shared" si="1"/>
        <v>1315.56</v>
      </c>
    </row>
    <row r="44" spans="1:5" x14ac:dyDescent="0.3">
      <c r="A44" s="13" t="s">
        <v>181</v>
      </c>
      <c r="B44" s="19">
        <v>30661.872999999985</v>
      </c>
      <c r="D44" t="str">
        <f t="shared" si="0"/>
        <v>Tennessee</v>
      </c>
      <c r="E44">
        <f t="shared" si="1"/>
        <v>30661.872999999985</v>
      </c>
    </row>
    <row r="45" spans="1:5" x14ac:dyDescent="0.3">
      <c r="A45" s="13" t="s">
        <v>57</v>
      </c>
      <c r="B45" s="19">
        <v>170188.04580000005</v>
      </c>
      <c r="D45" t="str">
        <f t="shared" si="0"/>
        <v>Texas</v>
      </c>
      <c r="E45">
        <f t="shared" si="1"/>
        <v>170188.04580000005</v>
      </c>
    </row>
    <row r="46" spans="1:5" x14ac:dyDescent="0.3">
      <c r="A46" s="13" t="s">
        <v>66</v>
      </c>
      <c r="B46" s="19">
        <v>11220.055999999999</v>
      </c>
      <c r="D46" t="str">
        <f t="shared" si="0"/>
        <v>Utah</v>
      </c>
      <c r="E46">
        <f t="shared" si="1"/>
        <v>11220.055999999999</v>
      </c>
    </row>
    <row r="47" spans="1:5" x14ac:dyDescent="0.3">
      <c r="A47" s="13" t="s">
        <v>2520</v>
      </c>
      <c r="B47" s="19">
        <v>8929.3700000000008</v>
      </c>
      <c r="D47" t="str">
        <f t="shared" si="0"/>
        <v>Vermont</v>
      </c>
      <c r="E47">
        <f t="shared" si="1"/>
        <v>8929.3700000000008</v>
      </c>
    </row>
    <row r="48" spans="1:5" x14ac:dyDescent="0.3">
      <c r="A48" s="13" t="s">
        <v>173</v>
      </c>
      <c r="B48" s="19">
        <v>70636.72000000003</v>
      </c>
    </row>
    <row r="49" spans="1:2" x14ac:dyDescent="0.3">
      <c r="A49" s="13" t="s">
        <v>53</v>
      </c>
      <c r="B49" s="19">
        <v>138641.26999999999</v>
      </c>
    </row>
    <row r="50" spans="1:2" x14ac:dyDescent="0.3">
      <c r="A50" s="13" t="s">
        <v>3463</v>
      </c>
      <c r="B50" s="19">
        <v>1209.8240000000001</v>
      </c>
    </row>
    <row r="51" spans="1:2" x14ac:dyDescent="0.3">
      <c r="A51" s="13" t="s">
        <v>62</v>
      </c>
      <c r="B51" s="19">
        <v>32114.610000000015</v>
      </c>
    </row>
    <row r="52" spans="1:2" x14ac:dyDescent="0.3">
      <c r="A52" s="13" t="s">
        <v>3375</v>
      </c>
      <c r="B52" s="19">
        <v>1603.1360000000002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custumercount</vt:lpstr>
      <vt:lpstr>Dashboard</vt:lpstr>
      <vt:lpstr>MasterDatasheet</vt:lpstr>
      <vt:lpstr>Salesbysubcat</vt:lpstr>
      <vt:lpstr>profitovertime</vt:lpstr>
      <vt:lpstr>monthlysales</vt:lpstr>
      <vt:lpstr>topcustomers</vt:lpstr>
      <vt:lpstr>Salesbystates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pratham seth</dc:creator>
  <cp:lastModifiedBy>pratham seth</cp:lastModifiedBy>
  <dcterms:created xsi:type="dcterms:W3CDTF">2024-01-09T15:48:08Z</dcterms:created>
  <dcterms:modified xsi:type="dcterms:W3CDTF">2024-01-24T16:19:35Z</dcterms:modified>
</cp:coreProperties>
</file>